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nfarmer\Downloads\Auvant-master\Vuln_Init_Injest\Inventory\"/>
    </mc:Choice>
  </mc:AlternateContent>
  <xr:revisionPtr revIDLastSave="0" documentId="13_ncr:1_{6B5F99D2-B397-4552-9333-02CB5E2180B4}" xr6:coauthVersionLast="44" xr6:coauthVersionMax="44" xr10:uidLastSave="{00000000-0000-0000-0000-000000000000}"/>
  <bookViews>
    <workbookView xWindow="-120" yWindow="-120" windowWidth="25440" windowHeight="15390" xr2:uid="{9AE62D3A-8369-4D0A-B9AA-44AA77CC317D}"/>
  </bookViews>
  <sheets>
    <sheet name="Sheet1" sheetId="1" r:id="rId1"/>
  </sheets>
  <externalReferences>
    <externalReference r:id="rId2"/>
    <externalReference r:id="rId3"/>
  </externalReferences>
  <definedNames>
    <definedName name="_xlnm._FilterDatabase" localSheetId="0" hidden="1">Sheet1!$A$1:$N$3057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3057" i="1" l="1"/>
  <c r="A3056" i="1"/>
  <c r="A3055" i="1"/>
  <c r="A3054" i="1"/>
  <c r="A3053" i="1"/>
  <c r="A3052" i="1"/>
  <c r="A3051" i="1"/>
  <c r="A3050" i="1"/>
  <c r="A3049" i="1"/>
  <c r="A3048" i="1"/>
  <c r="A3047" i="1"/>
  <c r="A3046" i="1"/>
  <c r="A3045" i="1"/>
  <c r="A3044" i="1"/>
  <c r="A3043" i="1"/>
  <c r="A3042" i="1"/>
  <c r="A3041" i="1"/>
  <c r="A3040" i="1"/>
  <c r="A3039" i="1"/>
  <c r="A3038" i="1"/>
  <c r="A3037" i="1"/>
  <c r="A3036" i="1"/>
  <c r="A3035" i="1"/>
  <c r="A3034" i="1"/>
  <c r="A3033" i="1"/>
  <c r="A3032" i="1"/>
  <c r="A3031" i="1"/>
  <c r="A3030" i="1"/>
  <c r="A3029" i="1"/>
  <c r="A3028" i="1"/>
  <c r="A3027" i="1"/>
  <c r="A3026" i="1"/>
  <c r="A3025" i="1"/>
  <c r="A3024" i="1"/>
  <c r="A3023" i="1"/>
  <c r="A3022" i="1"/>
  <c r="A3021" i="1"/>
  <c r="A3020" i="1"/>
  <c r="A3019" i="1"/>
  <c r="A3018" i="1"/>
  <c r="A3017" i="1"/>
  <c r="A3016" i="1"/>
  <c r="A3015" i="1"/>
  <c r="A3014" i="1"/>
  <c r="A3013" i="1"/>
  <c r="A3012" i="1"/>
  <c r="A3011" i="1"/>
  <c r="A3010" i="1"/>
  <c r="A3009" i="1"/>
  <c r="A3008" i="1"/>
  <c r="A3007" i="1"/>
  <c r="A3006" i="1"/>
  <c r="A3005" i="1"/>
  <c r="A3004" i="1"/>
  <c r="A3003" i="1"/>
  <c r="A3002" i="1"/>
  <c r="A3001" i="1"/>
  <c r="A3000" i="1"/>
  <c r="A2999" i="1"/>
  <c r="A2998" i="1"/>
  <c r="A2997" i="1"/>
  <c r="A2996" i="1"/>
  <c r="A2995" i="1"/>
  <c r="A2994" i="1"/>
  <c r="A2993" i="1"/>
  <c r="A2992" i="1"/>
  <c r="A2991" i="1"/>
  <c r="A2990" i="1"/>
  <c r="A2989" i="1"/>
  <c r="A2988" i="1"/>
  <c r="A2987" i="1"/>
  <c r="A2986" i="1"/>
  <c r="A2985" i="1"/>
  <c r="A2984" i="1"/>
  <c r="A2983" i="1"/>
  <c r="A2982" i="1"/>
  <c r="A2981" i="1"/>
  <c r="A2980" i="1"/>
  <c r="A2979" i="1"/>
  <c r="A2978" i="1"/>
  <c r="A2977" i="1"/>
  <c r="A2976" i="1"/>
  <c r="A2975" i="1"/>
  <c r="A2974" i="1"/>
  <c r="A2973" i="1"/>
  <c r="A2972" i="1"/>
  <c r="A2971" i="1"/>
  <c r="A2970" i="1"/>
  <c r="A2969" i="1"/>
  <c r="A2968" i="1"/>
  <c r="A2967" i="1"/>
  <c r="A2966" i="1"/>
  <c r="A2965" i="1"/>
  <c r="A2964" i="1"/>
  <c r="A2963" i="1"/>
  <c r="A2962" i="1"/>
  <c r="A2961" i="1"/>
  <c r="A2960" i="1"/>
  <c r="A2959" i="1"/>
  <c r="A2958" i="1"/>
  <c r="A2957" i="1"/>
  <c r="A2956" i="1"/>
  <c r="A2955" i="1"/>
  <c r="A2954" i="1"/>
  <c r="A2953" i="1"/>
  <c r="A2952" i="1"/>
  <c r="A2951" i="1"/>
  <c r="A2950" i="1"/>
  <c r="A2949" i="1"/>
  <c r="A2948" i="1"/>
  <c r="A2947" i="1"/>
  <c r="A2946" i="1"/>
  <c r="A2945" i="1"/>
  <c r="A2944" i="1"/>
  <c r="A2943" i="1"/>
  <c r="A2942" i="1"/>
  <c r="A2941" i="1"/>
  <c r="A2940" i="1"/>
  <c r="A2939" i="1"/>
  <c r="A2938" i="1"/>
  <c r="A2937" i="1"/>
  <c r="A2936" i="1"/>
  <c r="A2935" i="1"/>
  <c r="A2934" i="1"/>
  <c r="A2933" i="1"/>
  <c r="A2932" i="1"/>
  <c r="A2931" i="1"/>
  <c r="A2930" i="1"/>
  <c r="A2929" i="1"/>
  <c r="A2928" i="1"/>
  <c r="A2927" i="1"/>
  <c r="A2926" i="1"/>
  <c r="A2925" i="1"/>
  <c r="A2924" i="1"/>
  <c r="A2923" i="1"/>
  <c r="A2922" i="1"/>
  <c r="A2921" i="1"/>
  <c r="A2920" i="1"/>
  <c r="A2919" i="1"/>
  <c r="A2918" i="1"/>
  <c r="A2917" i="1"/>
  <c r="A2916" i="1"/>
  <c r="A2915" i="1"/>
  <c r="A2914" i="1"/>
  <c r="A2913" i="1"/>
  <c r="A2912" i="1"/>
  <c r="A2911" i="1"/>
  <c r="A2910" i="1"/>
  <c r="A2909" i="1"/>
  <c r="A2908" i="1"/>
  <c r="A2907" i="1"/>
  <c r="A2906" i="1"/>
  <c r="A2905" i="1"/>
  <c r="A2904" i="1"/>
  <c r="A2903" i="1"/>
  <c r="A2902" i="1"/>
  <c r="A2901" i="1"/>
  <c r="A2900" i="1"/>
  <c r="A2899" i="1"/>
  <c r="A2898" i="1"/>
  <c r="A2897" i="1"/>
  <c r="A2896" i="1"/>
  <c r="A2895" i="1"/>
  <c r="A2894" i="1"/>
  <c r="A2893" i="1"/>
  <c r="A2892" i="1"/>
  <c r="A2891" i="1"/>
  <c r="A2890" i="1"/>
  <c r="A2889" i="1"/>
  <c r="A2888" i="1"/>
  <c r="A2887" i="1"/>
  <c r="A2886" i="1"/>
  <c r="A2885" i="1"/>
  <c r="A2884" i="1"/>
  <c r="A2883" i="1"/>
  <c r="A2882" i="1"/>
  <c r="A2881" i="1"/>
  <c r="A2880" i="1"/>
  <c r="A2879" i="1"/>
  <c r="A2878" i="1"/>
  <c r="A2877" i="1"/>
  <c r="A2876" i="1"/>
  <c r="A2875" i="1"/>
  <c r="A2874" i="1"/>
  <c r="A2873" i="1"/>
  <c r="A2872" i="1"/>
  <c r="A2871" i="1"/>
  <c r="A2870" i="1"/>
  <c r="A2869" i="1"/>
  <c r="A2868" i="1"/>
  <c r="A2867" i="1"/>
  <c r="A2866" i="1"/>
  <c r="A2865" i="1"/>
  <c r="A2864" i="1"/>
  <c r="A2863" i="1"/>
  <c r="A2862" i="1"/>
  <c r="A2861" i="1"/>
  <c r="A2860" i="1"/>
  <c r="A2859" i="1"/>
  <c r="A2858" i="1"/>
  <c r="A2857" i="1"/>
  <c r="A2856" i="1"/>
  <c r="A2855" i="1"/>
  <c r="A2854" i="1"/>
  <c r="A2853" i="1"/>
  <c r="A2852" i="1"/>
  <c r="A2851" i="1"/>
  <c r="A2850" i="1"/>
  <c r="A2849" i="1"/>
  <c r="A2848" i="1"/>
  <c r="A2847" i="1"/>
  <c r="A2846" i="1"/>
  <c r="A2845" i="1"/>
  <c r="A2844" i="1"/>
  <c r="A2843" i="1"/>
  <c r="A2842" i="1"/>
  <c r="A2841" i="1"/>
  <c r="A2840" i="1"/>
  <c r="A2839" i="1"/>
  <c r="A2838" i="1"/>
  <c r="A2837" i="1"/>
  <c r="A2836" i="1"/>
  <c r="A2835" i="1"/>
  <c r="A2834" i="1"/>
  <c r="A2833" i="1"/>
  <c r="A2832" i="1"/>
  <c r="A2831" i="1"/>
  <c r="A2830" i="1"/>
  <c r="A2829" i="1"/>
  <c r="A2828" i="1"/>
  <c r="A2827" i="1"/>
  <c r="A2826" i="1"/>
  <c r="A2825" i="1"/>
  <c r="A2824" i="1"/>
  <c r="A2823" i="1"/>
  <c r="A2822" i="1"/>
  <c r="A2821" i="1"/>
  <c r="A2820" i="1"/>
  <c r="A2819" i="1"/>
  <c r="A2818" i="1"/>
  <c r="A2817" i="1"/>
  <c r="A2816" i="1"/>
  <c r="A2815" i="1"/>
  <c r="A2814" i="1"/>
  <c r="A2813" i="1"/>
  <c r="A2812" i="1"/>
  <c r="A2811" i="1"/>
  <c r="A2810" i="1"/>
  <c r="A2809" i="1"/>
  <c r="A2808" i="1"/>
  <c r="A2807" i="1"/>
  <c r="A2806" i="1"/>
  <c r="A2805" i="1"/>
  <c r="A2804" i="1"/>
  <c r="A2803" i="1"/>
  <c r="A2802" i="1"/>
  <c r="A2801" i="1"/>
  <c r="A2800" i="1"/>
  <c r="A2799" i="1"/>
  <c r="A2798" i="1"/>
  <c r="A2797" i="1"/>
  <c r="A2796" i="1"/>
  <c r="A2795" i="1"/>
  <c r="A2794" i="1"/>
  <c r="A2793" i="1"/>
  <c r="A2792" i="1"/>
  <c r="A2791" i="1"/>
  <c r="A2790" i="1"/>
  <c r="A2789" i="1"/>
  <c r="A2788" i="1"/>
  <c r="A2787" i="1"/>
  <c r="A2786" i="1"/>
  <c r="A2785" i="1"/>
  <c r="A2784" i="1"/>
  <c r="A2783" i="1"/>
  <c r="A2782" i="1"/>
  <c r="A2781" i="1"/>
  <c r="A2780" i="1"/>
  <c r="A2779" i="1"/>
  <c r="A2778" i="1"/>
  <c r="A2777" i="1"/>
  <c r="A2776" i="1"/>
  <c r="A2775" i="1"/>
  <c r="A2774" i="1"/>
  <c r="A2773" i="1"/>
  <c r="A2772" i="1"/>
  <c r="A2771" i="1"/>
  <c r="A2770" i="1"/>
  <c r="A2769" i="1"/>
  <c r="A2768" i="1"/>
  <c r="A2767" i="1"/>
  <c r="A2766" i="1"/>
  <c r="A2765" i="1"/>
  <c r="A2764" i="1"/>
  <c r="A2763" i="1"/>
  <c r="A2762" i="1"/>
  <c r="A2761" i="1"/>
  <c r="A2760" i="1"/>
  <c r="A2759" i="1"/>
  <c r="A2758" i="1"/>
  <c r="A2757" i="1"/>
  <c r="A2756" i="1"/>
  <c r="A2755" i="1"/>
  <c r="A2754" i="1"/>
  <c r="A2753" i="1"/>
  <c r="A2752" i="1"/>
  <c r="A2751" i="1"/>
  <c r="A2750" i="1"/>
  <c r="A2749" i="1"/>
  <c r="A2748" i="1"/>
  <c r="A2747" i="1"/>
  <c r="A2746" i="1"/>
  <c r="A2745" i="1"/>
  <c r="A2744" i="1"/>
  <c r="A2743" i="1"/>
  <c r="A2742" i="1"/>
  <c r="A2741" i="1"/>
  <c r="A2740" i="1"/>
  <c r="A2739" i="1"/>
  <c r="A2738" i="1"/>
  <c r="A2737" i="1"/>
  <c r="A2736" i="1"/>
  <c r="A2735" i="1"/>
  <c r="A2734" i="1"/>
  <c r="A2733" i="1"/>
  <c r="A2732" i="1"/>
  <c r="A2731" i="1"/>
  <c r="A2730" i="1"/>
  <c r="A2729" i="1"/>
  <c r="A2728" i="1"/>
  <c r="A2727" i="1"/>
  <c r="A2726" i="1"/>
  <c r="A2725" i="1"/>
  <c r="A2724" i="1"/>
  <c r="A2723" i="1"/>
  <c r="A2722" i="1"/>
  <c r="A2721" i="1"/>
  <c r="A2720" i="1"/>
  <c r="A2719" i="1"/>
  <c r="A2718" i="1"/>
  <c r="A2717" i="1"/>
  <c r="A2716" i="1"/>
  <c r="A2715" i="1"/>
  <c r="A2714" i="1"/>
  <c r="A2713" i="1"/>
  <c r="A2712" i="1"/>
  <c r="A2711" i="1"/>
  <c r="A2710" i="1"/>
  <c r="A2709" i="1"/>
  <c r="A2708" i="1"/>
  <c r="A2707" i="1"/>
  <c r="A2706" i="1"/>
  <c r="A2705" i="1"/>
  <c r="A2704" i="1"/>
  <c r="A2703" i="1"/>
  <c r="A2702" i="1"/>
  <c r="A2701" i="1"/>
  <c r="A2700" i="1"/>
  <c r="A2699" i="1"/>
  <c r="A2698" i="1"/>
  <c r="A2697" i="1"/>
  <c r="A2696" i="1"/>
  <c r="A2695" i="1"/>
  <c r="A2694" i="1"/>
  <c r="A2693" i="1"/>
  <c r="A2692" i="1"/>
  <c r="A2691" i="1"/>
  <c r="A2690" i="1"/>
  <c r="A2689" i="1"/>
  <c r="A2688" i="1"/>
  <c r="A2687" i="1"/>
  <c r="A2686" i="1"/>
  <c r="A2685" i="1"/>
  <c r="A2684" i="1"/>
  <c r="A2683" i="1"/>
  <c r="A2682" i="1"/>
  <c r="A2681" i="1"/>
  <c r="A2680" i="1"/>
  <c r="A2679" i="1"/>
  <c r="A2678" i="1"/>
  <c r="A2677" i="1"/>
  <c r="A2676" i="1"/>
  <c r="A2675" i="1"/>
  <c r="A2674" i="1"/>
  <c r="A2673" i="1"/>
  <c r="A2672" i="1"/>
  <c r="A2671" i="1"/>
  <c r="A2670" i="1"/>
  <c r="A2669" i="1"/>
  <c r="A2668" i="1"/>
  <c r="A2667" i="1"/>
  <c r="A2666" i="1"/>
  <c r="A2665" i="1"/>
  <c r="A2664" i="1"/>
  <c r="A2663" i="1"/>
  <c r="A2662" i="1"/>
  <c r="A2661" i="1"/>
  <c r="A2660" i="1"/>
  <c r="A2659" i="1"/>
  <c r="A2658" i="1"/>
  <c r="A2657" i="1"/>
  <c r="A2656" i="1"/>
  <c r="A2655" i="1"/>
  <c r="A2654" i="1"/>
  <c r="A2653" i="1"/>
  <c r="A2652" i="1"/>
  <c r="A2651" i="1"/>
  <c r="A2650" i="1"/>
  <c r="A2649" i="1"/>
  <c r="A2648" i="1"/>
  <c r="A2647" i="1"/>
  <c r="A2646" i="1"/>
  <c r="A2645" i="1"/>
  <c r="A2644" i="1"/>
  <c r="A2643" i="1"/>
  <c r="A2642" i="1"/>
  <c r="A2641" i="1"/>
  <c r="A2640" i="1"/>
  <c r="A2639" i="1"/>
  <c r="A2638" i="1"/>
  <c r="A2637" i="1"/>
  <c r="A2636" i="1"/>
  <c r="A2635" i="1"/>
  <c r="A2634" i="1"/>
  <c r="A2633" i="1"/>
  <c r="A2632" i="1"/>
  <c r="A2631" i="1"/>
  <c r="A2630" i="1"/>
  <c r="A2629" i="1"/>
  <c r="A2628" i="1"/>
  <c r="A2627" i="1"/>
  <c r="A2626" i="1"/>
  <c r="A2625" i="1"/>
  <c r="A2624" i="1"/>
  <c r="A2623" i="1"/>
  <c r="A2622" i="1"/>
  <c r="A2621" i="1"/>
  <c r="A2620" i="1"/>
  <c r="A2619" i="1"/>
  <c r="A2618" i="1"/>
  <c r="A2617" i="1"/>
  <c r="A2616" i="1"/>
  <c r="A2615" i="1"/>
  <c r="A2614" i="1"/>
  <c r="A2613" i="1"/>
  <c r="A2612" i="1"/>
  <c r="A2611" i="1"/>
  <c r="A2610" i="1"/>
  <c r="A2609" i="1"/>
  <c r="A2608" i="1"/>
  <c r="A2607" i="1"/>
  <c r="A2606" i="1"/>
  <c r="A2605" i="1"/>
  <c r="A2604" i="1"/>
  <c r="A2603" i="1"/>
  <c r="A2602" i="1"/>
  <c r="A2601" i="1"/>
  <c r="A2600" i="1"/>
  <c r="A2599" i="1"/>
  <c r="A2598" i="1"/>
  <c r="A2597" i="1"/>
  <c r="A2596" i="1"/>
  <c r="A2595" i="1"/>
  <c r="A2594" i="1"/>
  <c r="A2593" i="1"/>
  <c r="A2592" i="1"/>
  <c r="A2591" i="1"/>
  <c r="A2590" i="1"/>
  <c r="A2589" i="1"/>
  <c r="A2588" i="1"/>
  <c r="A2587" i="1"/>
  <c r="A2586" i="1"/>
  <c r="A2585" i="1"/>
  <c r="A2584" i="1"/>
  <c r="A2583" i="1"/>
  <c r="A2582" i="1"/>
  <c r="A2581" i="1"/>
  <c r="A2580" i="1"/>
  <c r="A2579" i="1"/>
  <c r="A2578" i="1"/>
  <c r="A2577" i="1"/>
  <c r="A2576" i="1"/>
  <c r="A2575" i="1"/>
  <c r="A2574" i="1"/>
  <c r="A2573" i="1"/>
  <c r="A2572" i="1"/>
  <c r="A2571" i="1"/>
  <c r="A2570" i="1"/>
  <c r="A2569" i="1"/>
  <c r="A2568" i="1"/>
  <c r="A2567" i="1"/>
  <c r="A2566" i="1"/>
  <c r="A2565" i="1"/>
  <c r="A2564" i="1"/>
  <c r="A2563" i="1"/>
  <c r="A2562" i="1"/>
  <c r="A2561" i="1"/>
  <c r="A2560" i="1"/>
  <c r="A2559" i="1"/>
  <c r="A2558" i="1"/>
  <c r="A2557" i="1"/>
  <c r="A2556" i="1"/>
  <c r="A2555" i="1"/>
  <c r="A2554" i="1"/>
  <c r="A2553" i="1"/>
  <c r="A2552" i="1"/>
  <c r="A2551" i="1"/>
  <c r="A2550" i="1"/>
  <c r="A2549" i="1"/>
  <c r="A2548" i="1"/>
  <c r="A2547" i="1"/>
  <c r="A2546" i="1"/>
  <c r="A2545" i="1"/>
  <c r="A2544" i="1"/>
  <c r="A2543" i="1"/>
  <c r="A2542" i="1"/>
  <c r="A2541" i="1"/>
  <c r="A2540" i="1"/>
  <c r="A2539" i="1"/>
  <c r="A2538" i="1"/>
  <c r="A2537" i="1"/>
  <c r="A2536" i="1"/>
  <c r="A2535" i="1"/>
  <c r="A2534" i="1"/>
  <c r="A2533" i="1"/>
  <c r="A2532" i="1"/>
  <c r="A2531" i="1"/>
  <c r="A2530" i="1"/>
  <c r="A2529" i="1"/>
  <c r="A2528" i="1"/>
  <c r="A2527" i="1"/>
  <c r="A2526" i="1"/>
  <c r="A2525" i="1"/>
  <c r="A2524" i="1"/>
  <c r="A2523" i="1"/>
  <c r="A2522" i="1"/>
  <c r="A2521" i="1"/>
  <c r="A2520" i="1"/>
  <c r="A2519" i="1"/>
  <c r="A2518" i="1"/>
  <c r="A2517" i="1"/>
  <c r="A2516" i="1"/>
  <c r="A2515" i="1"/>
  <c r="A2514" i="1"/>
  <c r="A2513" i="1"/>
  <c r="A2512" i="1"/>
  <c r="A2511" i="1"/>
  <c r="A2510" i="1"/>
  <c r="A2509" i="1"/>
  <c r="A2508" i="1"/>
  <c r="A2507" i="1"/>
  <c r="A2506" i="1"/>
  <c r="A2505" i="1"/>
  <c r="A2504" i="1"/>
  <c r="A2503" i="1"/>
  <c r="A2502" i="1"/>
  <c r="A2501" i="1"/>
  <c r="A2500" i="1"/>
  <c r="A2499" i="1"/>
  <c r="A2498" i="1"/>
  <c r="A2497" i="1"/>
  <c r="A2496" i="1"/>
  <c r="A2495" i="1"/>
  <c r="A2494" i="1"/>
  <c r="A2493" i="1"/>
  <c r="A2492" i="1"/>
  <c r="A2491" i="1"/>
  <c r="A2490" i="1"/>
  <c r="A2489" i="1"/>
  <c r="A2488" i="1"/>
  <c r="A2487" i="1"/>
  <c r="A2486" i="1"/>
  <c r="A2485" i="1"/>
  <c r="A2484" i="1"/>
  <c r="A2483" i="1"/>
  <c r="A2482" i="1"/>
  <c r="A2481" i="1"/>
  <c r="A2480" i="1"/>
  <c r="A2479" i="1"/>
  <c r="A2478" i="1"/>
  <c r="A2477" i="1"/>
  <c r="A2476" i="1"/>
  <c r="A2475" i="1"/>
  <c r="A2474" i="1"/>
  <c r="A2473" i="1"/>
  <c r="A2472" i="1"/>
  <c r="A2471" i="1"/>
  <c r="A2470" i="1"/>
  <c r="A2469" i="1"/>
  <c r="A2468" i="1"/>
  <c r="A2467" i="1"/>
  <c r="A2466" i="1"/>
  <c r="A2465" i="1"/>
  <c r="A2464" i="1"/>
  <c r="A2463" i="1"/>
  <c r="A2462" i="1"/>
  <c r="A2461" i="1"/>
  <c r="A2460" i="1"/>
  <c r="A2459" i="1"/>
  <c r="A2458" i="1"/>
  <c r="A2457" i="1"/>
  <c r="A2456" i="1"/>
  <c r="A2455" i="1"/>
  <c r="A2454" i="1"/>
  <c r="A2453" i="1"/>
  <c r="A2452" i="1"/>
  <c r="A2451" i="1"/>
  <c r="A2450" i="1"/>
  <c r="A2449" i="1"/>
  <c r="A2448" i="1"/>
  <c r="A2447" i="1"/>
  <c r="A2446" i="1"/>
  <c r="A2445" i="1"/>
  <c r="A2444" i="1"/>
  <c r="A2443" i="1"/>
  <c r="A2442" i="1"/>
  <c r="A2441" i="1"/>
  <c r="A2440" i="1"/>
  <c r="A2439" i="1"/>
  <c r="A2438" i="1"/>
  <c r="A2437" i="1"/>
  <c r="A2436" i="1"/>
  <c r="A2435" i="1"/>
  <c r="A2434" i="1"/>
  <c r="A2433" i="1"/>
  <c r="A2432" i="1"/>
  <c r="A2431" i="1"/>
  <c r="A2430" i="1"/>
  <c r="A2429" i="1"/>
  <c r="A2428" i="1"/>
  <c r="A2427" i="1"/>
  <c r="A2426" i="1"/>
  <c r="A2425" i="1"/>
  <c r="A2424" i="1"/>
  <c r="A2423" i="1"/>
  <c r="A2422" i="1"/>
  <c r="A2421" i="1"/>
  <c r="A2420" i="1"/>
  <c r="A2419" i="1"/>
  <c r="A2418" i="1"/>
  <c r="A2417" i="1"/>
  <c r="A2416" i="1"/>
  <c r="A2415" i="1"/>
  <c r="A2414" i="1"/>
  <c r="A2413" i="1"/>
  <c r="A2412" i="1"/>
  <c r="A2411" i="1"/>
  <c r="A2410" i="1"/>
  <c r="A2409" i="1"/>
  <c r="A2408" i="1"/>
  <c r="A2407" i="1"/>
  <c r="A2406" i="1"/>
  <c r="A2405" i="1"/>
  <c r="A2404" i="1"/>
  <c r="A2403" i="1"/>
  <c r="A2402" i="1"/>
  <c r="A2401" i="1"/>
  <c r="A2400" i="1"/>
  <c r="A2399" i="1"/>
  <c r="A2398" i="1"/>
  <c r="A2397" i="1"/>
  <c r="A2396" i="1"/>
  <c r="A2395" i="1"/>
  <c r="A2394" i="1"/>
  <c r="A2393" i="1"/>
  <c r="A2392" i="1"/>
  <c r="A2391" i="1"/>
  <c r="A2390" i="1"/>
  <c r="A2389" i="1"/>
  <c r="A2388" i="1"/>
  <c r="A2387" i="1"/>
  <c r="A2386" i="1"/>
  <c r="A2385" i="1"/>
  <c r="A2384" i="1"/>
  <c r="A2383" i="1"/>
  <c r="A2382" i="1"/>
  <c r="A2381" i="1"/>
  <c r="A2380" i="1"/>
  <c r="A2379" i="1"/>
  <c r="A2378" i="1"/>
  <c r="A2377" i="1"/>
  <c r="A2376" i="1"/>
  <c r="A2375" i="1"/>
  <c r="A2374" i="1"/>
  <c r="A2373" i="1"/>
  <c r="A2372" i="1"/>
  <c r="A2371" i="1"/>
  <c r="A2370" i="1"/>
  <c r="A2369" i="1"/>
  <c r="A2368" i="1"/>
  <c r="A2367" i="1"/>
  <c r="A2366" i="1"/>
  <c r="A2365" i="1"/>
  <c r="A2364" i="1"/>
  <c r="A2363" i="1"/>
  <c r="A2362" i="1"/>
  <c r="A2361" i="1"/>
  <c r="A2360" i="1"/>
  <c r="A2359" i="1"/>
  <c r="A2358" i="1"/>
  <c r="A2357" i="1"/>
  <c r="A2356" i="1"/>
  <c r="A2355" i="1"/>
  <c r="A2354" i="1"/>
  <c r="A2353" i="1"/>
  <c r="A2352" i="1"/>
  <c r="A2351" i="1"/>
  <c r="A2350" i="1"/>
  <c r="A2349" i="1"/>
  <c r="A2348" i="1"/>
  <c r="A2347" i="1"/>
  <c r="A2346" i="1"/>
  <c r="A2345" i="1"/>
  <c r="A2344" i="1"/>
  <c r="A2343" i="1"/>
  <c r="A2342" i="1"/>
  <c r="A2341" i="1"/>
  <c r="A2340" i="1"/>
  <c r="A2339" i="1"/>
  <c r="A2338" i="1"/>
  <c r="A2337" i="1"/>
  <c r="A2336" i="1"/>
  <c r="A2335" i="1"/>
  <c r="A2334" i="1"/>
  <c r="A2333" i="1"/>
  <c r="A2332" i="1"/>
  <c r="A2331" i="1"/>
  <c r="A2330" i="1"/>
  <c r="A2329" i="1"/>
  <c r="A2328" i="1"/>
  <c r="A2327" i="1"/>
  <c r="A2326" i="1"/>
  <c r="A2325" i="1"/>
  <c r="A2324" i="1"/>
  <c r="A2323" i="1"/>
  <c r="A2322" i="1"/>
  <c r="A2321" i="1"/>
  <c r="A2320" i="1"/>
  <c r="A2319" i="1"/>
  <c r="A2318" i="1"/>
  <c r="A2317" i="1"/>
  <c r="A2316" i="1"/>
  <c r="A2315" i="1"/>
  <c r="A2314" i="1"/>
  <c r="A2313" i="1"/>
  <c r="A2312" i="1"/>
  <c r="A2311" i="1"/>
  <c r="A2310" i="1"/>
  <c r="A2309" i="1"/>
  <c r="A2308" i="1"/>
  <c r="A2307" i="1"/>
  <c r="A2306" i="1"/>
  <c r="A2305" i="1"/>
  <c r="A2304" i="1"/>
  <c r="A2303" i="1"/>
  <c r="A2302" i="1"/>
  <c r="A2301" i="1"/>
  <c r="A2300" i="1"/>
  <c r="A2299" i="1"/>
  <c r="A2298" i="1"/>
  <c r="A2297" i="1"/>
  <c r="A2296" i="1"/>
  <c r="A2295" i="1"/>
  <c r="A2294" i="1"/>
  <c r="A2293" i="1"/>
  <c r="A2292" i="1"/>
  <c r="A2291" i="1"/>
  <c r="A2290" i="1"/>
  <c r="A2289" i="1"/>
  <c r="A2288" i="1"/>
  <c r="A2287" i="1"/>
  <c r="A2286" i="1"/>
  <c r="A2285" i="1"/>
  <c r="A2284" i="1"/>
  <c r="A2283" i="1"/>
  <c r="A2282" i="1"/>
  <c r="A2281" i="1"/>
  <c r="A2280" i="1"/>
  <c r="A2279" i="1"/>
  <c r="A2278" i="1"/>
  <c r="A2277" i="1"/>
  <c r="A2276" i="1"/>
  <c r="A2275" i="1"/>
  <c r="A2274" i="1"/>
  <c r="A2273" i="1"/>
  <c r="A2272" i="1"/>
  <c r="A2271" i="1"/>
  <c r="A2270" i="1"/>
  <c r="A2269" i="1"/>
  <c r="A2268" i="1"/>
  <c r="A2267" i="1"/>
  <c r="A2266" i="1"/>
  <c r="A2265" i="1"/>
  <c r="A2264" i="1"/>
  <c r="A2263" i="1"/>
  <c r="A2262" i="1"/>
  <c r="A2261" i="1"/>
  <c r="A2260" i="1"/>
  <c r="A2259" i="1"/>
  <c r="A2258" i="1"/>
  <c r="A2257" i="1"/>
  <c r="A2256" i="1"/>
  <c r="A2255" i="1"/>
  <c r="A2254" i="1"/>
  <c r="A2253" i="1"/>
  <c r="A2252" i="1"/>
  <c r="A2251" i="1"/>
  <c r="A2250" i="1"/>
  <c r="A2249" i="1"/>
  <c r="A2248" i="1"/>
  <c r="A2247" i="1"/>
  <c r="A2246" i="1"/>
  <c r="A2245" i="1"/>
  <c r="A2244" i="1"/>
  <c r="A2243" i="1"/>
  <c r="A2242" i="1"/>
  <c r="A2241" i="1"/>
  <c r="A2240" i="1"/>
  <c r="A2239" i="1"/>
  <c r="A2238" i="1"/>
  <c r="A2237" i="1"/>
  <c r="A2236" i="1"/>
  <c r="A2235" i="1"/>
  <c r="A2234" i="1"/>
  <c r="A2233" i="1"/>
  <c r="A2232" i="1"/>
  <c r="A2231" i="1"/>
  <c r="A2230" i="1"/>
  <c r="A2229" i="1"/>
  <c r="A2228" i="1"/>
  <c r="A2227" i="1"/>
  <c r="A2226" i="1"/>
  <c r="A2225" i="1"/>
  <c r="A2224" i="1"/>
  <c r="A2223" i="1"/>
  <c r="A2222" i="1"/>
  <c r="A2221" i="1"/>
  <c r="A2220" i="1"/>
  <c r="A2219" i="1"/>
  <c r="A2218" i="1"/>
  <c r="A2217" i="1"/>
  <c r="A2216" i="1"/>
  <c r="A2215" i="1"/>
  <c r="A2214" i="1"/>
  <c r="A2213" i="1"/>
  <c r="A2212" i="1"/>
  <c r="A2211" i="1"/>
  <c r="A2210" i="1"/>
  <c r="A2209" i="1"/>
  <c r="A2208" i="1"/>
  <c r="A2207" i="1"/>
  <c r="A2206" i="1"/>
  <c r="A2205" i="1"/>
  <c r="A2204" i="1"/>
  <c r="A2203" i="1"/>
  <c r="A2202" i="1"/>
  <c r="A2201" i="1"/>
  <c r="A2200" i="1"/>
  <c r="A2199" i="1"/>
  <c r="A2198" i="1"/>
  <c r="A2197" i="1"/>
  <c r="A2196" i="1"/>
  <c r="A2195" i="1"/>
  <c r="A2194" i="1"/>
  <c r="A2193" i="1"/>
  <c r="A2192" i="1"/>
  <c r="A2191" i="1"/>
  <c r="A2190" i="1"/>
  <c r="A2189" i="1"/>
  <c r="A2188" i="1"/>
  <c r="A2187" i="1"/>
  <c r="A2186" i="1"/>
  <c r="A2185" i="1"/>
  <c r="A2184" i="1"/>
  <c r="A2183" i="1"/>
  <c r="A2182" i="1"/>
  <c r="A2181" i="1"/>
  <c r="A2180" i="1"/>
  <c r="A2179" i="1"/>
  <c r="A2178" i="1"/>
  <c r="A2177" i="1"/>
  <c r="A2176" i="1"/>
  <c r="A2175" i="1"/>
  <c r="A2174" i="1"/>
  <c r="A2173" i="1"/>
  <c r="A2172" i="1"/>
  <c r="A2171" i="1"/>
  <c r="A2170" i="1"/>
  <c r="A2169" i="1"/>
  <c r="A2168" i="1"/>
  <c r="A2167" i="1"/>
  <c r="A2166" i="1"/>
  <c r="A2165" i="1"/>
  <c r="A2164" i="1"/>
  <c r="A2163" i="1"/>
  <c r="A2162" i="1"/>
  <c r="A2161" i="1"/>
  <c r="A2160" i="1"/>
  <c r="A2159" i="1"/>
  <c r="A2158" i="1"/>
  <c r="A2157" i="1"/>
  <c r="A2156" i="1"/>
  <c r="A2155" i="1"/>
  <c r="A2154" i="1"/>
  <c r="A2153" i="1"/>
  <c r="A2152" i="1"/>
  <c r="A2151" i="1"/>
  <c r="A2150" i="1"/>
  <c r="A2149" i="1"/>
  <c r="A2148" i="1"/>
  <c r="A2147" i="1"/>
  <c r="A2146" i="1"/>
  <c r="A2145" i="1"/>
  <c r="A2144" i="1"/>
  <c r="A2143" i="1"/>
  <c r="A2142" i="1"/>
  <c r="A2141" i="1"/>
  <c r="A2140" i="1"/>
  <c r="A2139" i="1"/>
  <c r="A2138" i="1"/>
  <c r="A2137" i="1"/>
  <c r="A2136" i="1"/>
  <c r="A2135" i="1"/>
  <c r="A2134" i="1"/>
  <c r="A2133" i="1"/>
  <c r="A2132" i="1"/>
  <c r="A2131" i="1"/>
  <c r="A2130" i="1"/>
  <c r="A2129" i="1"/>
  <c r="A2128" i="1"/>
  <c r="A2127" i="1"/>
  <c r="A2126" i="1"/>
  <c r="A2125" i="1"/>
  <c r="A2124" i="1"/>
  <c r="A2123" i="1"/>
  <c r="A2122" i="1"/>
  <c r="A2121" i="1"/>
  <c r="A2120" i="1"/>
  <c r="A2119" i="1"/>
  <c r="A2118" i="1"/>
  <c r="A2117" i="1"/>
  <c r="A2116" i="1"/>
  <c r="A2115" i="1"/>
  <c r="A2114" i="1"/>
  <c r="A2113" i="1"/>
  <c r="A2112" i="1"/>
  <c r="A2111" i="1"/>
  <c r="A2110" i="1"/>
  <c r="A2109" i="1"/>
  <c r="A2108" i="1"/>
  <c r="A2107" i="1"/>
  <c r="A2106" i="1"/>
  <c r="A2105" i="1"/>
  <c r="A2104" i="1"/>
  <c r="A2103" i="1"/>
  <c r="A2102" i="1"/>
  <c r="A2101" i="1"/>
  <c r="A2100" i="1"/>
  <c r="A2099" i="1"/>
  <c r="A2098" i="1"/>
  <c r="A2097" i="1"/>
  <c r="A2096" i="1"/>
  <c r="A2095" i="1"/>
  <c r="A2094" i="1"/>
  <c r="A2093" i="1"/>
  <c r="A2092" i="1"/>
  <c r="A2091" i="1"/>
  <c r="A2090" i="1"/>
  <c r="A2089" i="1"/>
  <c r="A2088" i="1"/>
  <c r="A2087" i="1"/>
  <c r="A2086" i="1"/>
  <c r="A2085" i="1"/>
  <c r="A2084" i="1"/>
  <c r="A2083" i="1"/>
  <c r="A2082" i="1"/>
  <c r="A2081" i="1"/>
  <c r="A2080" i="1"/>
  <c r="A2079" i="1"/>
  <c r="A2078" i="1"/>
  <c r="A2077" i="1"/>
  <c r="A2076" i="1"/>
  <c r="A2075" i="1"/>
  <c r="A2074" i="1"/>
  <c r="A2073" i="1"/>
  <c r="A2072" i="1"/>
  <c r="A2071" i="1"/>
  <c r="A2070" i="1"/>
  <c r="A2069" i="1"/>
  <c r="A2068" i="1"/>
  <c r="A2067" i="1"/>
  <c r="A2066" i="1"/>
  <c r="A2065" i="1"/>
  <c r="A2064" i="1"/>
  <c r="A2063" i="1"/>
  <c r="A2062" i="1"/>
  <c r="A2061" i="1"/>
  <c r="A2060" i="1"/>
  <c r="A2059" i="1"/>
  <c r="A2058" i="1"/>
  <c r="A2057" i="1"/>
  <c r="A2056" i="1"/>
  <c r="A2055" i="1"/>
  <c r="A2054" i="1"/>
  <c r="A2053" i="1"/>
  <c r="A2052" i="1"/>
  <c r="A2051" i="1"/>
  <c r="A2050" i="1"/>
  <c r="A2049" i="1"/>
  <c r="A2048" i="1"/>
  <c r="A2047" i="1"/>
  <c r="A2046" i="1"/>
  <c r="A2045" i="1"/>
  <c r="A2044" i="1"/>
  <c r="A2043" i="1"/>
  <c r="A2042" i="1"/>
  <c r="A2041" i="1"/>
  <c r="A2040" i="1"/>
  <c r="A2039" i="1"/>
  <c r="A2038" i="1"/>
  <c r="A2037" i="1"/>
  <c r="A2036" i="1"/>
  <c r="A2035" i="1"/>
  <c r="A2034" i="1"/>
  <c r="A2033" i="1"/>
  <c r="A2032" i="1"/>
  <c r="A2031" i="1"/>
  <c r="A2030" i="1"/>
  <c r="A2029" i="1"/>
  <c r="A2028" i="1"/>
  <c r="A2027" i="1"/>
  <c r="A2026" i="1"/>
  <c r="A2025" i="1"/>
  <c r="A2024" i="1"/>
  <c r="A2023" i="1"/>
  <c r="A2022" i="1"/>
  <c r="A2021" i="1"/>
  <c r="A2020" i="1"/>
  <c r="A2019" i="1"/>
  <c r="A2018" i="1"/>
  <c r="A2017" i="1"/>
  <c r="A2016" i="1"/>
  <c r="A2015" i="1"/>
  <c r="A2014" i="1"/>
  <c r="A2013" i="1"/>
  <c r="A2012" i="1"/>
  <c r="A2011" i="1"/>
  <c r="A2010" i="1"/>
  <c r="A2009" i="1"/>
  <c r="A2008" i="1"/>
  <c r="A2007" i="1"/>
  <c r="A2006" i="1"/>
  <c r="A2005" i="1"/>
  <c r="A2004" i="1"/>
  <c r="A2003" i="1"/>
  <c r="A2002" i="1"/>
  <c r="A2001" i="1"/>
  <c r="A2000" i="1"/>
  <c r="A1999" i="1"/>
  <c r="A1998" i="1"/>
  <c r="A1997" i="1"/>
  <c r="A1996" i="1"/>
  <c r="A1995" i="1"/>
  <c r="A1994" i="1"/>
  <c r="A1993" i="1"/>
  <c r="A1992" i="1"/>
  <c r="A1991" i="1"/>
  <c r="A1990" i="1"/>
  <c r="A1989" i="1"/>
  <c r="A1988" i="1"/>
  <c r="A1987" i="1"/>
  <c r="A1986" i="1"/>
  <c r="A1985" i="1"/>
  <c r="A1984" i="1"/>
  <c r="A1983" i="1"/>
  <c r="A1982" i="1"/>
  <c r="A1981" i="1"/>
  <c r="A1980" i="1"/>
  <c r="A1979" i="1"/>
  <c r="A1978" i="1"/>
  <c r="A1977" i="1"/>
  <c r="A1976" i="1"/>
  <c r="A1975" i="1"/>
  <c r="A1974" i="1"/>
  <c r="A1973" i="1"/>
  <c r="A1972" i="1"/>
  <c r="A1971" i="1"/>
  <c r="A1970" i="1"/>
  <c r="A1969" i="1"/>
  <c r="A1968" i="1"/>
  <c r="A1967" i="1"/>
  <c r="A1966" i="1"/>
  <c r="A1965" i="1"/>
  <c r="A1964" i="1"/>
  <c r="A1963" i="1"/>
  <c r="A1962" i="1"/>
  <c r="A1961" i="1"/>
  <c r="A1960" i="1"/>
  <c r="A1959" i="1"/>
  <c r="A1958" i="1"/>
  <c r="A1957" i="1"/>
  <c r="A1956" i="1"/>
  <c r="A1955" i="1"/>
  <c r="A1954" i="1"/>
  <c r="A1953" i="1"/>
  <c r="A1952" i="1"/>
  <c r="A1951" i="1"/>
  <c r="A1950" i="1"/>
  <c r="A1949" i="1"/>
  <c r="A1948" i="1"/>
  <c r="A1947" i="1"/>
  <c r="A1946" i="1"/>
  <c r="A1945" i="1"/>
  <c r="A1944" i="1"/>
  <c r="A1943" i="1"/>
  <c r="A1942" i="1"/>
  <c r="A1941" i="1"/>
  <c r="A1940" i="1"/>
  <c r="A1939" i="1"/>
  <c r="A1938" i="1"/>
  <c r="A1937" i="1"/>
  <c r="A1936" i="1"/>
  <c r="A1935" i="1"/>
  <c r="A1934" i="1"/>
  <c r="A1933" i="1"/>
  <c r="A1932" i="1"/>
  <c r="A1931" i="1"/>
  <c r="A1930" i="1"/>
  <c r="A1929" i="1"/>
  <c r="A1928" i="1"/>
  <c r="A1927" i="1"/>
  <c r="A1926" i="1"/>
  <c r="A1925" i="1"/>
  <c r="A1924" i="1"/>
  <c r="A1923" i="1"/>
  <c r="A1922" i="1"/>
  <c r="A1921" i="1"/>
  <c r="A1920" i="1"/>
  <c r="A1919" i="1"/>
  <c r="A1918" i="1"/>
  <c r="A1917" i="1"/>
  <c r="A1916" i="1"/>
  <c r="A1915" i="1"/>
  <c r="A1914" i="1"/>
  <c r="A1913" i="1"/>
  <c r="A1912" i="1"/>
  <c r="A1911" i="1"/>
  <c r="A1910" i="1"/>
  <c r="A1909" i="1"/>
  <c r="A1908" i="1"/>
  <c r="A1907" i="1"/>
  <c r="A1906" i="1"/>
  <c r="A1905" i="1"/>
  <c r="A1904" i="1"/>
  <c r="A1903" i="1"/>
  <c r="A1902" i="1"/>
  <c r="A1901" i="1"/>
  <c r="A1900" i="1"/>
  <c r="A1899" i="1"/>
  <c r="A1898" i="1"/>
  <c r="A1897" i="1"/>
  <c r="A1896" i="1"/>
  <c r="A1895" i="1"/>
  <c r="A1894" i="1"/>
  <c r="A1893" i="1"/>
  <c r="A1892" i="1"/>
  <c r="A1891" i="1"/>
  <c r="A1890" i="1"/>
  <c r="A1889" i="1"/>
  <c r="A1888" i="1"/>
  <c r="A1887" i="1"/>
  <c r="A1886" i="1"/>
  <c r="A1885" i="1"/>
  <c r="A1884" i="1"/>
  <c r="A1883" i="1"/>
  <c r="A1882" i="1"/>
  <c r="A1881" i="1"/>
  <c r="A1880" i="1"/>
  <c r="A1879" i="1"/>
  <c r="A1878" i="1"/>
  <c r="A1877" i="1"/>
  <c r="A1876" i="1"/>
  <c r="A1875" i="1"/>
  <c r="A1874" i="1"/>
  <c r="A1873" i="1"/>
  <c r="A1872" i="1"/>
  <c r="A1871" i="1"/>
  <c r="A1870" i="1"/>
  <c r="A1869" i="1"/>
  <c r="A1868" i="1"/>
  <c r="A1867" i="1"/>
  <c r="A1866" i="1"/>
  <c r="A1865" i="1"/>
  <c r="A1864" i="1"/>
  <c r="A1863" i="1"/>
  <c r="A1862" i="1"/>
  <c r="A1861" i="1"/>
  <c r="A1860" i="1"/>
  <c r="A1859" i="1"/>
  <c r="A1858" i="1"/>
  <c r="A1857" i="1"/>
  <c r="A1856" i="1"/>
  <c r="A1855" i="1"/>
  <c r="A1854" i="1"/>
  <c r="A1853" i="1"/>
  <c r="A1852" i="1"/>
  <c r="A1851" i="1"/>
  <c r="A1850" i="1"/>
  <c r="A1849" i="1"/>
  <c r="A1848" i="1"/>
  <c r="A1847" i="1"/>
  <c r="A1846" i="1"/>
  <c r="A1845" i="1"/>
  <c r="A1844" i="1"/>
  <c r="A1843" i="1"/>
  <c r="A1842" i="1"/>
  <c r="A1841" i="1"/>
  <c r="A1840" i="1"/>
  <c r="A1839" i="1"/>
  <c r="A1838" i="1"/>
  <c r="A1837" i="1"/>
  <c r="A1836" i="1"/>
  <c r="A1835" i="1"/>
  <c r="A1834" i="1"/>
  <c r="A1833" i="1"/>
  <c r="A1832" i="1"/>
  <c r="A1831" i="1"/>
  <c r="A1830" i="1"/>
  <c r="A1829" i="1"/>
  <c r="A1828" i="1"/>
  <c r="A1827" i="1"/>
  <c r="A1826" i="1"/>
  <c r="A1825" i="1"/>
  <c r="A1824" i="1"/>
  <c r="A1823" i="1"/>
  <c r="A1822" i="1"/>
  <c r="A1821" i="1"/>
  <c r="A1820" i="1"/>
  <c r="A1819" i="1"/>
  <c r="A1818" i="1"/>
  <c r="A1817" i="1"/>
  <c r="A1816" i="1"/>
  <c r="A1815" i="1"/>
  <c r="A1814" i="1"/>
  <c r="A1813" i="1"/>
  <c r="A1812" i="1"/>
  <c r="A1811" i="1"/>
  <c r="A1810" i="1"/>
  <c r="A1809" i="1"/>
  <c r="A1808" i="1"/>
  <c r="A1807" i="1"/>
  <c r="A1806" i="1"/>
  <c r="A1805" i="1"/>
  <c r="A1804" i="1"/>
  <c r="A1803" i="1"/>
  <c r="A1802" i="1"/>
  <c r="A1801" i="1"/>
  <c r="A1800" i="1"/>
  <c r="A1799" i="1"/>
  <c r="A1798" i="1"/>
  <c r="A1797" i="1"/>
  <c r="A1796" i="1"/>
  <c r="A1795" i="1"/>
  <c r="A1794" i="1"/>
  <c r="A1793" i="1"/>
  <c r="A1792" i="1"/>
  <c r="A1791" i="1"/>
  <c r="A1790" i="1"/>
  <c r="A1789" i="1"/>
  <c r="A1788" i="1"/>
  <c r="A1787" i="1"/>
  <c r="A1786" i="1"/>
  <c r="A1785" i="1"/>
  <c r="A1784" i="1"/>
  <c r="A1783" i="1"/>
  <c r="A1782" i="1"/>
  <c r="A1781" i="1"/>
  <c r="A1780" i="1"/>
  <c r="A1779" i="1"/>
  <c r="A1778" i="1"/>
  <c r="A1777" i="1"/>
  <c r="A1776" i="1"/>
  <c r="A1775" i="1"/>
  <c r="A1774" i="1"/>
  <c r="A1773" i="1"/>
  <c r="A1772" i="1"/>
  <c r="A1771" i="1"/>
  <c r="A1770" i="1"/>
  <c r="A1769" i="1"/>
  <c r="A1768" i="1"/>
  <c r="A1767" i="1"/>
  <c r="A1766" i="1"/>
  <c r="A1765" i="1"/>
  <c r="A1764" i="1"/>
  <c r="A1763" i="1"/>
  <c r="A1762" i="1"/>
  <c r="A1761" i="1"/>
  <c r="A1760" i="1"/>
  <c r="A1759" i="1"/>
  <c r="A1758" i="1"/>
  <c r="A1757" i="1"/>
  <c r="A1756" i="1"/>
  <c r="A1755" i="1"/>
  <c r="A1754" i="1"/>
  <c r="A1753" i="1"/>
  <c r="A1752" i="1"/>
  <c r="A1751" i="1"/>
  <c r="A1750" i="1"/>
  <c r="A1749" i="1"/>
  <c r="A1748" i="1"/>
  <c r="A1747" i="1"/>
  <c r="A1746" i="1"/>
  <c r="A1745" i="1"/>
  <c r="A1744" i="1"/>
  <c r="A1743" i="1"/>
  <c r="A1742" i="1"/>
  <c r="A1741" i="1"/>
  <c r="A1740" i="1"/>
  <c r="A1739" i="1"/>
  <c r="A1738" i="1"/>
  <c r="A1737" i="1"/>
  <c r="A1736" i="1"/>
  <c r="A1735" i="1"/>
  <c r="A1734" i="1"/>
  <c r="A1733" i="1"/>
  <c r="A1732" i="1"/>
  <c r="A1731" i="1"/>
  <c r="A1730" i="1"/>
  <c r="A1729" i="1"/>
  <c r="A1728" i="1"/>
  <c r="A1727" i="1"/>
  <c r="A1726" i="1"/>
  <c r="A1725" i="1"/>
  <c r="A1724" i="1"/>
  <c r="A1723" i="1"/>
  <c r="A1722" i="1"/>
  <c r="A1721" i="1"/>
  <c r="A1720" i="1"/>
  <c r="A1719" i="1"/>
  <c r="A1718" i="1"/>
  <c r="A1717" i="1"/>
  <c r="A1716" i="1"/>
  <c r="A1715" i="1"/>
  <c r="A1714" i="1"/>
  <c r="A1713" i="1"/>
  <c r="A1712" i="1"/>
  <c r="A1711" i="1"/>
  <c r="A1710" i="1"/>
  <c r="A1709" i="1"/>
  <c r="A1708" i="1"/>
  <c r="A1707" i="1"/>
  <c r="A1706" i="1"/>
  <c r="A1705" i="1"/>
  <c r="A1704" i="1"/>
  <c r="A1703" i="1"/>
  <c r="A1702" i="1"/>
  <c r="A1701" i="1"/>
  <c r="A1700" i="1"/>
  <c r="A1699" i="1"/>
  <c r="A1698" i="1"/>
  <c r="A1697" i="1"/>
  <c r="A1696" i="1"/>
  <c r="A1695" i="1"/>
  <c r="A1694" i="1"/>
  <c r="A1693" i="1"/>
  <c r="A1692" i="1"/>
  <c r="A1691" i="1"/>
  <c r="A1690" i="1"/>
  <c r="A1689" i="1"/>
  <c r="A1688" i="1"/>
  <c r="A1687" i="1"/>
  <c r="A1686" i="1"/>
  <c r="A1685" i="1"/>
  <c r="A1684" i="1"/>
  <c r="A1683" i="1"/>
  <c r="A1682" i="1"/>
  <c r="A1681" i="1"/>
  <c r="A1680" i="1"/>
  <c r="A1679" i="1"/>
  <c r="A1678" i="1"/>
  <c r="A1677" i="1"/>
  <c r="A1676" i="1"/>
  <c r="A1675" i="1"/>
  <c r="A1674" i="1"/>
  <c r="A1673" i="1"/>
  <c r="A1672" i="1"/>
  <c r="A1671" i="1"/>
  <c r="A1670" i="1"/>
  <c r="A1669" i="1"/>
  <c r="A1668" i="1"/>
  <c r="A1667" i="1"/>
  <c r="A1666" i="1"/>
  <c r="A1665" i="1"/>
  <c r="A1664" i="1"/>
  <c r="A1663" i="1"/>
  <c r="A1662" i="1"/>
  <c r="A1661" i="1"/>
  <c r="A1660" i="1"/>
  <c r="A1659" i="1"/>
  <c r="A1658" i="1"/>
  <c r="A1657" i="1"/>
  <c r="A1656" i="1"/>
  <c r="A1655" i="1"/>
  <c r="A1654" i="1"/>
  <c r="A1653" i="1"/>
  <c r="A1652" i="1"/>
  <c r="A1651" i="1"/>
  <c r="A1650" i="1"/>
  <c r="A1649" i="1"/>
  <c r="A1648" i="1"/>
  <c r="A1647" i="1"/>
  <c r="A1646" i="1"/>
  <c r="A1645" i="1"/>
  <c r="A1644" i="1"/>
  <c r="A1643" i="1"/>
  <c r="A1642" i="1"/>
  <c r="A1641" i="1"/>
  <c r="A1640" i="1"/>
  <c r="A1639" i="1"/>
  <c r="A1638" i="1"/>
  <c r="A1637" i="1"/>
  <c r="A1636" i="1"/>
  <c r="A1635" i="1"/>
  <c r="A1634" i="1"/>
  <c r="A1633" i="1"/>
  <c r="A1632" i="1"/>
  <c r="A1631" i="1"/>
  <c r="A1630" i="1"/>
  <c r="A1629" i="1"/>
  <c r="A1628" i="1"/>
  <c r="A1627" i="1"/>
  <c r="A1626" i="1"/>
  <c r="A1625" i="1"/>
  <c r="A1624" i="1"/>
  <c r="A1623" i="1"/>
  <c r="A1622" i="1"/>
  <c r="A1621" i="1"/>
  <c r="A1620" i="1"/>
  <c r="A1619" i="1"/>
  <c r="A1618" i="1"/>
  <c r="A1617" i="1"/>
  <c r="A1616" i="1"/>
  <c r="A1615" i="1"/>
  <c r="A1614" i="1"/>
  <c r="A1613" i="1"/>
  <c r="A1612" i="1"/>
  <c r="A1611" i="1"/>
  <c r="A1610" i="1"/>
  <c r="A1609" i="1"/>
  <c r="A1608" i="1"/>
  <c r="A1607" i="1"/>
  <c r="A1606" i="1"/>
  <c r="A1605" i="1"/>
  <c r="A1604" i="1"/>
  <c r="A1603" i="1"/>
  <c r="A1602" i="1"/>
  <c r="A1601" i="1"/>
  <c r="A1600" i="1"/>
  <c r="A1599" i="1"/>
  <c r="A1598" i="1"/>
  <c r="A1597" i="1"/>
  <c r="A1596" i="1"/>
  <c r="A1595" i="1"/>
  <c r="A1594" i="1"/>
  <c r="A1593" i="1"/>
  <c r="A1592" i="1"/>
  <c r="A1591" i="1"/>
  <c r="A1590" i="1"/>
  <c r="A1589" i="1"/>
  <c r="A1588" i="1"/>
  <c r="A1587" i="1"/>
  <c r="A1586" i="1"/>
  <c r="A1585" i="1"/>
  <c r="A1584" i="1"/>
  <c r="A1583" i="1"/>
  <c r="A1582" i="1"/>
  <c r="A1581" i="1"/>
  <c r="A1580" i="1"/>
  <c r="A1579" i="1"/>
  <c r="A1578" i="1"/>
  <c r="A1577" i="1"/>
  <c r="A1576" i="1"/>
  <c r="A1575" i="1"/>
  <c r="A1574" i="1"/>
  <c r="A1573" i="1"/>
  <c r="A1572" i="1"/>
  <c r="A1571" i="1"/>
  <c r="A1570" i="1"/>
  <c r="A1569" i="1"/>
  <c r="A1568" i="1"/>
  <c r="A1567" i="1"/>
  <c r="A1566" i="1"/>
  <c r="A1565" i="1"/>
  <c r="A1564" i="1"/>
  <c r="A1563" i="1"/>
  <c r="A1562" i="1"/>
  <c r="A1561" i="1"/>
  <c r="A1560" i="1"/>
  <c r="A1559" i="1"/>
  <c r="A1558" i="1"/>
  <c r="A1557" i="1"/>
  <c r="A1556" i="1"/>
  <c r="A1555" i="1"/>
  <c r="A1554" i="1"/>
  <c r="A1553" i="1"/>
  <c r="A1552" i="1"/>
  <c r="A1551" i="1"/>
  <c r="A1550" i="1"/>
  <c r="A1549" i="1"/>
  <c r="A1548" i="1"/>
  <c r="A1547" i="1"/>
  <c r="A1546" i="1"/>
  <c r="A1545" i="1"/>
  <c r="A1544" i="1"/>
  <c r="A1543" i="1"/>
  <c r="A1542" i="1"/>
  <c r="A1541" i="1"/>
  <c r="A1540" i="1"/>
  <c r="A1539" i="1"/>
  <c r="A1538" i="1"/>
  <c r="A1537" i="1"/>
  <c r="A1536" i="1"/>
  <c r="A1535" i="1"/>
  <c r="A1534" i="1"/>
  <c r="A1533" i="1"/>
  <c r="A1532" i="1"/>
  <c r="A1531" i="1"/>
  <c r="A1530" i="1"/>
  <c r="A1529" i="1"/>
  <c r="A1528" i="1"/>
  <c r="A1527" i="1"/>
  <c r="A1526" i="1"/>
  <c r="A1525" i="1"/>
  <c r="A1524" i="1"/>
  <c r="A1523" i="1"/>
  <c r="A1522" i="1"/>
  <c r="A1521" i="1"/>
  <c r="A1520" i="1"/>
  <c r="A1519" i="1"/>
  <c r="A1518" i="1"/>
  <c r="A1517" i="1"/>
  <c r="A1516" i="1"/>
  <c r="A1515" i="1"/>
  <c r="A1514" i="1"/>
  <c r="A1513" i="1"/>
  <c r="A1512" i="1"/>
  <c r="A1511" i="1"/>
  <c r="A1510" i="1"/>
  <c r="A1509" i="1"/>
  <c r="A1508" i="1"/>
  <c r="A1507" i="1"/>
  <c r="A1506" i="1"/>
  <c r="A1505" i="1"/>
  <c r="A1504" i="1"/>
  <c r="A1503" i="1"/>
  <c r="A1502" i="1"/>
  <c r="A1501" i="1"/>
  <c r="A1500" i="1"/>
  <c r="A1499" i="1"/>
  <c r="A1498" i="1"/>
  <c r="A1497" i="1"/>
  <c r="A1496" i="1"/>
  <c r="A1495" i="1"/>
  <c r="A1494" i="1"/>
  <c r="A1493" i="1"/>
  <c r="A1492" i="1"/>
  <c r="A1491" i="1"/>
  <c r="A1490" i="1"/>
  <c r="A1489" i="1"/>
  <c r="A1488" i="1"/>
  <c r="A1487" i="1"/>
  <c r="A1486" i="1"/>
  <c r="A1485" i="1"/>
  <c r="A1484" i="1"/>
  <c r="A1483" i="1"/>
  <c r="A1482" i="1"/>
  <c r="A1481" i="1"/>
  <c r="A1480" i="1"/>
  <c r="A1479" i="1"/>
  <c r="A1478" i="1"/>
  <c r="A1477" i="1"/>
  <c r="A1476" i="1"/>
  <c r="A1475" i="1"/>
  <c r="A1474" i="1"/>
  <c r="A1473" i="1"/>
  <c r="A1472" i="1"/>
  <c r="A1471" i="1"/>
  <c r="A1470" i="1"/>
  <c r="A1469" i="1"/>
  <c r="A1468" i="1"/>
  <c r="A1467" i="1"/>
  <c r="A1466" i="1"/>
  <c r="A1465" i="1"/>
  <c r="A1464" i="1"/>
  <c r="A1463" i="1"/>
  <c r="A1462" i="1"/>
  <c r="A1461" i="1"/>
  <c r="A1460" i="1"/>
  <c r="A1459" i="1"/>
  <c r="A1458" i="1"/>
  <c r="A1457" i="1"/>
  <c r="A1456" i="1"/>
  <c r="A1455" i="1"/>
  <c r="A1454" i="1"/>
  <c r="A1453" i="1"/>
  <c r="A1452" i="1"/>
  <c r="A1451" i="1"/>
  <c r="A1450" i="1"/>
  <c r="A1449" i="1"/>
  <c r="A1448" i="1"/>
  <c r="A1447" i="1"/>
  <c r="A1446" i="1"/>
  <c r="A1445" i="1"/>
  <c r="A1444" i="1"/>
  <c r="A1443" i="1"/>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54" i="1"/>
  <c r="A1353" i="1"/>
  <c r="A1352" i="1"/>
  <c r="A1351" i="1"/>
  <c r="A1350" i="1"/>
  <c r="A1349"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A1314" i="1"/>
  <c r="A1313" i="1"/>
  <c r="A1312" i="1"/>
  <c r="A1311" i="1"/>
  <c r="A1310" i="1"/>
  <c r="A1309" i="1"/>
  <c r="A1308" i="1"/>
  <c r="A1307" i="1"/>
  <c r="A1306" i="1"/>
  <c r="A1305" i="1"/>
  <c r="A1304" i="1"/>
  <c r="A1303" i="1"/>
  <c r="A1302" i="1"/>
  <c r="A1301" i="1"/>
  <c r="A1300" i="1"/>
  <c r="A1299"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 r="A70" i="1"/>
  <c r="D2664" i="1" l="1"/>
  <c r="E2665" i="1"/>
  <c r="C2666" i="1"/>
  <c r="C2667" i="1"/>
  <c r="C2668" i="1"/>
  <c r="D2672" i="1"/>
  <c r="C2673" i="1"/>
  <c r="C2674" i="1"/>
  <c r="D2675" i="1"/>
  <c r="C2676" i="1"/>
  <c r="C2680" i="1"/>
  <c r="C2681" i="1"/>
  <c r="C2682" i="1"/>
  <c r="D2683" i="1"/>
  <c r="C2684" i="1"/>
  <c r="C2688" i="1"/>
  <c r="C2689" i="1"/>
  <c r="C2690" i="1"/>
  <c r="C2691" i="1"/>
  <c r="C2692" i="1"/>
  <c r="D2696" i="1"/>
  <c r="E2697" i="1"/>
  <c r="C2698" i="1"/>
  <c r="C2699" i="1"/>
  <c r="C2700" i="1"/>
  <c r="D2704" i="1"/>
  <c r="C2705" i="1"/>
  <c r="C2706" i="1"/>
  <c r="D2707" i="1"/>
  <c r="C2708" i="1"/>
  <c r="C2712" i="1"/>
  <c r="C2713" i="1"/>
  <c r="C2714" i="1"/>
  <c r="D2715" i="1"/>
  <c r="C2716" i="1"/>
  <c r="C2720" i="1"/>
  <c r="C2721" i="1"/>
  <c r="C2722" i="1"/>
  <c r="C2723" i="1"/>
  <c r="C2724" i="1"/>
  <c r="D2728" i="1"/>
  <c r="C2729" i="1"/>
  <c r="C2730" i="1"/>
  <c r="C2731" i="1"/>
  <c r="C2732" i="1"/>
  <c r="D2736" i="1"/>
  <c r="C2737" i="1"/>
  <c r="C2738" i="1"/>
  <c r="D2739" i="1"/>
  <c r="C2740" i="1"/>
  <c r="C2744" i="1"/>
  <c r="C2745" i="1"/>
  <c r="C2746" i="1"/>
  <c r="D2747" i="1"/>
  <c r="C2748" i="1"/>
  <c r="C2752" i="1"/>
  <c r="C2753" i="1"/>
  <c r="C2754" i="1"/>
  <c r="C2755" i="1"/>
  <c r="C2756" i="1"/>
  <c r="D2760" i="1"/>
  <c r="C2761" i="1"/>
  <c r="C2762" i="1"/>
  <c r="C2763" i="1"/>
  <c r="C2764" i="1"/>
  <c r="D2768" i="1"/>
  <c r="C2769" i="1"/>
  <c r="C2770" i="1"/>
  <c r="D2771" i="1"/>
  <c r="C2772" i="1"/>
  <c r="C2776" i="1"/>
  <c r="C2777" i="1"/>
  <c r="C2778" i="1"/>
  <c r="D2779" i="1"/>
  <c r="C2780" i="1"/>
  <c r="C2784" i="1"/>
  <c r="C2785" i="1"/>
  <c r="C2786" i="1"/>
  <c r="C2788" i="1"/>
  <c r="B2621" i="1" l="1"/>
  <c r="N2621" i="1"/>
  <c r="M2621" i="1"/>
  <c r="L2621" i="1"/>
  <c r="K2621" i="1"/>
  <c r="J2621" i="1"/>
  <c r="I2621" i="1"/>
  <c r="H2621" i="1"/>
  <c r="G2621" i="1"/>
  <c r="F2621" i="1"/>
  <c r="E2621" i="1"/>
  <c r="D2621" i="1"/>
  <c r="C2621" i="1"/>
  <c r="B2581" i="1"/>
  <c r="N2581" i="1"/>
  <c r="M2581" i="1"/>
  <c r="L2581" i="1"/>
  <c r="K2581" i="1"/>
  <c r="J2581" i="1"/>
  <c r="I2581" i="1"/>
  <c r="H2581" i="1"/>
  <c r="G2581" i="1"/>
  <c r="F2581" i="1"/>
  <c r="E2581" i="1"/>
  <c r="D2581" i="1"/>
  <c r="C2581" i="1"/>
  <c r="B2533" i="1"/>
  <c r="N2533" i="1"/>
  <c r="M2533" i="1"/>
  <c r="L2533" i="1"/>
  <c r="K2533" i="1"/>
  <c r="J2533" i="1"/>
  <c r="H2533" i="1"/>
  <c r="I2533" i="1"/>
  <c r="G2533" i="1"/>
  <c r="F2533" i="1"/>
  <c r="E2533" i="1"/>
  <c r="D2533" i="1"/>
  <c r="C2533" i="1"/>
  <c r="B2485" i="1"/>
  <c r="N2485" i="1"/>
  <c r="M2485" i="1"/>
  <c r="L2485" i="1"/>
  <c r="K2485" i="1"/>
  <c r="J2485" i="1"/>
  <c r="I2485" i="1"/>
  <c r="H2485" i="1"/>
  <c r="G2485" i="1"/>
  <c r="F2485" i="1"/>
  <c r="E2485" i="1"/>
  <c r="D2485" i="1"/>
  <c r="C2485" i="1"/>
  <c r="B2445" i="1"/>
  <c r="N2445" i="1"/>
  <c r="M2445" i="1"/>
  <c r="L2445" i="1"/>
  <c r="K2445" i="1"/>
  <c r="J2445" i="1"/>
  <c r="I2445" i="1"/>
  <c r="H2445" i="1"/>
  <c r="G2445" i="1"/>
  <c r="F2445" i="1"/>
  <c r="E2445" i="1"/>
  <c r="D2445" i="1"/>
  <c r="C2445" i="1"/>
  <c r="B2397" i="1"/>
  <c r="N2397" i="1"/>
  <c r="M2397" i="1"/>
  <c r="L2397" i="1"/>
  <c r="K2397" i="1"/>
  <c r="J2397" i="1"/>
  <c r="I2397" i="1"/>
  <c r="H2397" i="1"/>
  <c r="G2397" i="1"/>
  <c r="F2397" i="1"/>
  <c r="E2397" i="1"/>
  <c r="D2397" i="1"/>
  <c r="C2397" i="1"/>
  <c r="B2349" i="1"/>
  <c r="N2349" i="1"/>
  <c r="M2349" i="1"/>
  <c r="L2349" i="1"/>
  <c r="K2349" i="1"/>
  <c r="J2349" i="1"/>
  <c r="I2349" i="1"/>
  <c r="H2349" i="1"/>
  <c r="G2349" i="1"/>
  <c r="F2349" i="1"/>
  <c r="E2349" i="1"/>
  <c r="D2349" i="1"/>
  <c r="C2349" i="1"/>
  <c r="B2309" i="1"/>
  <c r="N2309" i="1"/>
  <c r="M2309" i="1"/>
  <c r="L2309" i="1"/>
  <c r="K2309" i="1"/>
  <c r="J2309" i="1"/>
  <c r="H2309" i="1"/>
  <c r="I2309" i="1"/>
  <c r="G2309" i="1"/>
  <c r="F2309" i="1"/>
  <c r="E2309" i="1"/>
  <c r="D2309" i="1"/>
  <c r="C2309" i="1"/>
  <c r="B2269" i="1"/>
  <c r="N2269" i="1"/>
  <c r="M2269" i="1"/>
  <c r="L2269" i="1"/>
  <c r="K2269" i="1"/>
  <c r="J2269" i="1"/>
  <c r="I2269" i="1"/>
  <c r="H2269" i="1"/>
  <c r="G2269" i="1"/>
  <c r="F2269" i="1"/>
  <c r="E2269" i="1"/>
  <c r="D2269" i="1"/>
  <c r="C2269" i="1"/>
  <c r="B2213" i="1"/>
  <c r="N2213" i="1"/>
  <c r="M2213" i="1"/>
  <c r="L2213" i="1"/>
  <c r="K2213" i="1"/>
  <c r="J2213" i="1"/>
  <c r="H2213" i="1"/>
  <c r="I2213" i="1"/>
  <c r="G2213" i="1"/>
  <c r="F2213" i="1"/>
  <c r="E2213" i="1"/>
  <c r="D2213" i="1"/>
  <c r="C2213" i="1"/>
  <c r="B2173" i="1"/>
  <c r="N2173" i="1"/>
  <c r="M2173" i="1"/>
  <c r="L2173" i="1"/>
  <c r="K2173" i="1"/>
  <c r="J2173" i="1"/>
  <c r="I2173" i="1"/>
  <c r="H2173" i="1"/>
  <c r="G2173" i="1"/>
  <c r="E2173" i="1"/>
  <c r="F2173" i="1"/>
  <c r="D2173" i="1"/>
  <c r="C2173" i="1"/>
  <c r="B2125" i="1"/>
  <c r="N2125" i="1"/>
  <c r="M2125" i="1"/>
  <c r="L2125" i="1"/>
  <c r="K2125" i="1"/>
  <c r="J2125" i="1"/>
  <c r="I2125" i="1"/>
  <c r="H2125" i="1"/>
  <c r="G2125" i="1"/>
  <c r="E2125" i="1"/>
  <c r="F2125" i="1"/>
  <c r="D2125" i="1"/>
  <c r="C2125" i="1"/>
  <c r="B2077" i="1"/>
  <c r="N2077" i="1"/>
  <c r="M2077" i="1"/>
  <c r="L2077" i="1"/>
  <c r="K2077" i="1"/>
  <c r="J2077" i="1"/>
  <c r="I2077" i="1"/>
  <c r="H2077" i="1"/>
  <c r="G2077" i="1"/>
  <c r="E2077" i="1"/>
  <c r="F2077" i="1"/>
  <c r="D2077" i="1"/>
  <c r="C2077" i="1"/>
  <c r="B2029" i="1"/>
  <c r="N2029" i="1"/>
  <c r="M2029" i="1"/>
  <c r="L2029" i="1"/>
  <c r="K2029" i="1"/>
  <c r="J2029" i="1"/>
  <c r="I2029" i="1"/>
  <c r="H2029" i="1"/>
  <c r="G2029" i="1"/>
  <c r="E2029" i="1"/>
  <c r="F2029" i="1"/>
  <c r="D2029" i="1"/>
  <c r="C2029" i="1"/>
  <c r="B1981" i="1"/>
  <c r="N1981" i="1"/>
  <c r="M1981" i="1"/>
  <c r="L1981" i="1"/>
  <c r="K1981" i="1"/>
  <c r="J1981" i="1"/>
  <c r="I1981" i="1"/>
  <c r="H1981" i="1"/>
  <c r="G1981" i="1"/>
  <c r="E1981" i="1"/>
  <c r="F1981" i="1"/>
  <c r="D1981" i="1"/>
  <c r="C1981" i="1"/>
  <c r="B1933" i="1"/>
  <c r="N1933" i="1"/>
  <c r="M1933" i="1"/>
  <c r="L1933" i="1"/>
  <c r="K1933" i="1"/>
  <c r="J1933" i="1"/>
  <c r="I1933" i="1"/>
  <c r="H1933" i="1"/>
  <c r="G1933" i="1"/>
  <c r="E1933" i="1"/>
  <c r="F1933" i="1"/>
  <c r="D1933" i="1"/>
  <c r="C1933" i="1"/>
  <c r="B1893" i="1"/>
  <c r="N1893" i="1"/>
  <c r="M1893" i="1"/>
  <c r="L1893" i="1"/>
  <c r="K1893" i="1"/>
  <c r="J1893" i="1"/>
  <c r="H1893" i="1"/>
  <c r="I1893" i="1"/>
  <c r="G1893" i="1"/>
  <c r="E1893" i="1"/>
  <c r="F1893" i="1"/>
  <c r="D1893" i="1"/>
  <c r="C1893" i="1"/>
  <c r="B1853" i="1"/>
  <c r="N1853" i="1"/>
  <c r="M1853" i="1"/>
  <c r="L1853" i="1"/>
  <c r="K1853" i="1"/>
  <c r="J1853" i="1"/>
  <c r="I1853" i="1"/>
  <c r="H1853" i="1"/>
  <c r="G1853" i="1"/>
  <c r="E1853" i="1"/>
  <c r="F1853" i="1"/>
  <c r="D1853" i="1"/>
  <c r="C1853" i="1"/>
  <c r="B1813" i="1"/>
  <c r="N1813" i="1"/>
  <c r="M1813" i="1"/>
  <c r="L1813" i="1"/>
  <c r="K1813" i="1"/>
  <c r="J1813" i="1"/>
  <c r="I1813" i="1"/>
  <c r="H1813" i="1"/>
  <c r="G1813" i="1"/>
  <c r="E1813" i="1"/>
  <c r="F1813" i="1"/>
  <c r="D1813" i="1"/>
  <c r="C1813" i="1"/>
  <c r="B1765" i="1"/>
  <c r="N1765" i="1"/>
  <c r="M1765" i="1"/>
  <c r="L1765" i="1"/>
  <c r="K1765" i="1"/>
  <c r="J1765" i="1"/>
  <c r="H1765" i="1"/>
  <c r="I1765" i="1"/>
  <c r="G1765" i="1"/>
  <c r="E1765" i="1"/>
  <c r="F1765" i="1"/>
  <c r="D1765" i="1"/>
  <c r="C1765" i="1"/>
  <c r="B1717" i="1"/>
  <c r="N1717" i="1"/>
  <c r="M1717" i="1"/>
  <c r="L1717" i="1"/>
  <c r="K1717" i="1"/>
  <c r="J1717" i="1"/>
  <c r="H1717" i="1"/>
  <c r="I1717" i="1"/>
  <c r="G1717" i="1"/>
  <c r="E1717" i="1"/>
  <c r="F1717" i="1"/>
  <c r="D1717" i="1"/>
  <c r="C1717" i="1"/>
  <c r="B1677" i="1"/>
  <c r="N1677" i="1"/>
  <c r="M1677" i="1"/>
  <c r="L1677" i="1"/>
  <c r="K1677" i="1"/>
  <c r="J1677" i="1"/>
  <c r="H1677" i="1"/>
  <c r="I1677" i="1"/>
  <c r="G1677" i="1"/>
  <c r="E1677" i="1"/>
  <c r="F1677" i="1"/>
  <c r="D1677" i="1"/>
  <c r="C1677" i="1"/>
  <c r="B1629" i="1"/>
  <c r="N1629" i="1"/>
  <c r="M1629" i="1"/>
  <c r="L1629" i="1"/>
  <c r="K1629" i="1"/>
  <c r="J1629" i="1"/>
  <c r="H1629" i="1"/>
  <c r="I1629" i="1"/>
  <c r="G1629" i="1"/>
  <c r="E1629" i="1"/>
  <c r="F1629" i="1"/>
  <c r="D1629" i="1"/>
  <c r="C1629" i="1"/>
  <c r="B1589" i="1"/>
  <c r="N1589" i="1"/>
  <c r="M1589" i="1"/>
  <c r="L1589" i="1"/>
  <c r="K1589" i="1"/>
  <c r="J1589" i="1"/>
  <c r="H1589" i="1"/>
  <c r="I1589" i="1"/>
  <c r="G1589" i="1"/>
  <c r="E1589" i="1"/>
  <c r="F1589" i="1"/>
  <c r="D1589" i="1"/>
  <c r="C1589" i="1"/>
  <c r="B1541" i="1"/>
  <c r="N1541" i="1"/>
  <c r="M1541" i="1"/>
  <c r="L1541" i="1"/>
  <c r="K1541" i="1"/>
  <c r="J1541" i="1"/>
  <c r="H1541" i="1"/>
  <c r="I1541" i="1"/>
  <c r="G1541" i="1"/>
  <c r="E1541" i="1"/>
  <c r="F1541" i="1"/>
  <c r="D1541" i="1"/>
  <c r="C1541" i="1"/>
  <c r="B1501" i="1"/>
  <c r="N1501" i="1"/>
  <c r="M1501" i="1"/>
  <c r="L1501" i="1"/>
  <c r="K1501" i="1"/>
  <c r="J1501" i="1"/>
  <c r="H1501" i="1"/>
  <c r="I1501" i="1"/>
  <c r="G1501" i="1"/>
  <c r="E1501" i="1"/>
  <c r="F1501" i="1"/>
  <c r="D1501" i="1"/>
  <c r="C1501" i="1"/>
  <c r="B1453" i="1"/>
  <c r="N1453" i="1"/>
  <c r="M1453" i="1"/>
  <c r="L1453" i="1"/>
  <c r="K1453" i="1"/>
  <c r="J1453" i="1"/>
  <c r="H1453" i="1"/>
  <c r="I1453" i="1"/>
  <c r="G1453" i="1"/>
  <c r="E1453" i="1"/>
  <c r="F1453" i="1"/>
  <c r="D1453" i="1"/>
  <c r="C1453" i="1"/>
  <c r="B1413" i="1"/>
  <c r="N1413" i="1"/>
  <c r="M1413" i="1"/>
  <c r="L1413" i="1"/>
  <c r="K1413" i="1"/>
  <c r="J1413" i="1"/>
  <c r="H1413" i="1"/>
  <c r="I1413" i="1"/>
  <c r="G1413" i="1"/>
  <c r="E1413" i="1"/>
  <c r="F1413" i="1"/>
  <c r="D1413" i="1"/>
  <c r="C1413" i="1"/>
  <c r="B1373" i="1"/>
  <c r="N1373" i="1"/>
  <c r="M1373" i="1"/>
  <c r="L1373" i="1"/>
  <c r="K1373" i="1"/>
  <c r="J1373" i="1"/>
  <c r="H1373" i="1"/>
  <c r="I1373" i="1"/>
  <c r="G1373" i="1"/>
  <c r="E1373" i="1"/>
  <c r="F1373" i="1"/>
  <c r="D1373" i="1"/>
  <c r="C1373" i="1"/>
  <c r="B1333" i="1"/>
  <c r="N1333" i="1"/>
  <c r="M1333" i="1"/>
  <c r="L1333" i="1"/>
  <c r="K1333" i="1"/>
  <c r="J1333" i="1"/>
  <c r="H1333" i="1"/>
  <c r="I1333" i="1"/>
  <c r="G1333" i="1"/>
  <c r="E1333" i="1"/>
  <c r="F1333" i="1"/>
  <c r="D1333" i="1"/>
  <c r="C1333" i="1"/>
  <c r="B1285" i="1"/>
  <c r="N1285" i="1"/>
  <c r="M1285" i="1"/>
  <c r="L1285" i="1"/>
  <c r="K1285" i="1"/>
  <c r="J1285" i="1"/>
  <c r="H1285" i="1"/>
  <c r="I1285" i="1"/>
  <c r="G1285" i="1"/>
  <c r="E1285" i="1"/>
  <c r="F1285" i="1"/>
  <c r="D1285" i="1"/>
  <c r="C1285" i="1"/>
  <c r="B1245" i="1"/>
  <c r="N1245" i="1"/>
  <c r="M1245" i="1"/>
  <c r="L1245" i="1"/>
  <c r="K1245" i="1"/>
  <c r="J1245" i="1"/>
  <c r="H1245" i="1"/>
  <c r="I1245" i="1"/>
  <c r="E1245" i="1"/>
  <c r="G1245" i="1"/>
  <c r="F1245" i="1"/>
  <c r="D1245" i="1"/>
  <c r="C1245" i="1"/>
  <c r="B1205" i="1"/>
  <c r="N1205" i="1"/>
  <c r="M1205" i="1"/>
  <c r="L1205" i="1"/>
  <c r="K1205" i="1"/>
  <c r="J1205" i="1"/>
  <c r="H1205" i="1"/>
  <c r="I1205" i="1"/>
  <c r="G1205" i="1"/>
  <c r="E1205" i="1"/>
  <c r="F1205" i="1"/>
  <c r="D1205" i="1"/>
  <c r="C1205" i="1"/>
  <c r="B1165" i="1"/>
  <c r="N1165" i="1"/>
  <c r="M1165" i="1"/>
  <c r="L1165" i="1"/>
  <c r="K1165" i="1"/>
  <c r="J1165" i="1"/>
  <c r="H1165" i="1"/>
  <c r="I1165" i="1"/>
  <c r="G1165" i="1"/>
  <c r="E1165" i="1"/>
  <c r="F1165" i="1"/>
  <c r="D1165" i="1"/>
  <c r="C1165" i="1"/>
  <c r="B1125" i="1"/>
  <c r="N1125" i="1"/>
  <c r="M1125" i="1"/>
  <c r="L1125" i="1"/>
  <c r="K1125" i="1"/>
  <c r="J1125" i="1"/>
  <c r="H1125" i="1"/>
  <c r="I1125" i="1"/>
  <c r="G1125" i="1"/>
  <c r="E1125" i="1"/>
  <c r="F1125" i="1"/>
  <c r="D1125" i="1"/>
  <c r="C1125" i="1"/>
  <c r="B1085" i="1"/>
  <c r="N1085" i="1"/>
  <c r="M1085" i="1"/>
  <c r="L1085" i="1"/>
  <c r="K1085" i="1"/>
  <c r="J1085" i="1"/>
  <c r="H1085" i="1"/>
  <c r="I1085" i="1"/>
  <c r="G1085" i="1"/>
  <c r="E1085" i="1"/>
  <c r="F1085" i="1"/>
  <c r="D1085" i="1"/>
  <c r="C1085" i="1"/>
  <c r="B1045" i="1"/>
  <c r="N1045" i="1"/>
  <c r="M1045" i="1"/>
  <c r="L1045" i="1"/>
  <c r="K1045" i="1"/>
  <c r="J1045" i="1"/>
  <c r="H1045" i="1"/>
  <c r="I1045" i="1"/>
  <c r="G1045" i="1"/>
  <c r="E1045" i="1"/>
  <c r="F1045" i="1"/>
  <c r="D1045" i="1"/>
  <c r="C1045" i="1"/>
  <c r="B997" i="1"/>
  <c r="N997" i="1"/>
  <c r="M997" i="1"/>
  <c r="L997" i="1"/>
  <c r="K997" i="1"/>
  <c r="J997" i="1"/>
  <c r="I997" i="1"/>
  <c r="H997" i="1"/>
  <c r="G997" i="1"/>
  <c r="E997" i="1"/>
  <c r="F997" i="1"/>
  <c r="D997" i="1"/>
  <c r="C997" i="1"/>
  <c r="B941" i="1"/>
  <c r="N941" i="1"/>
  <c r="M941" i="1"/>
  <c r="L941" i="1"/>
  <c r="K941" i="1"/>
  <c r="J941" i="1"/>
  <c r="I941" i="1"/>
  <c r="H941" i="1"/>
  <c r="G941" i="1"/>
  <c r="F941" i="1"/>
  <c r="E941" i="1"/>
  <c r="D941" i="1"/>
  <c r="C941" i="1"/>
  <c r="B893" i="1"/>
  <c r="N893" i="1"/>
  <c r="M893" i="1"/>
  <c r="L893" i="1"/>
  <c r="K893" i="1"/>
  <c r="J893" i="1"/>
  <c r="I893" i="1"/>
  <c r="H893" i="1"/>
  <c r="E893" i="1"/>
  <c r="F893" i="1"/>
  <c r="D893" i="1"/>
  <c r="G893" i="1"/>
  <c r="C893" i="1"/>
  <c r="B845" i="1"/>
  <c r="N845" i="1"/>
  <c r="M845" i="1"/>
  <c r="L845" i="1"/>
  <c r="K845" i="1"/>
  <c r="J845" i="1"/>
  <c r="I845" i="1"/>
  <c r="H845" i="1"/>
  <c r="G845" i="1"/>
  <c r="E845" i="1"/>
  <c r="D845" i="1"/>
  <c r="F845" i="1"/>
  <c r="C845" i="1"/>
  <c r="B813" i="1"/>
  <c r="N813" i="1"/>
  <c r="M813" i="1"/>
  <c r="L813" i="1"/>
  <c r="K813" i="1"/>
  <c r="J813" i="1"/>
  <c r="I813" i="1"/>
  <c r="H813" i="1"/>
  <c r="G813" i="1"/>
  <c r="F813" i="1"/>
  <c r="E813" i="1"/>
  <c r="D813" i="1"/>
  <c r="C813" i="1"/>
  <c r="B781" i="1"/>
  <c r="N781" i="1"/>
  <c r="M781" i="1"/>
  <c r="L781" i="1"/>
  <c r="K781" i="1"/>
  <c r="J781" i="1"/>
  <c r="I781" i="1"/>
  <c r="H781" i="1"/>
  <c r="G781" i="1"/>
  <c r="E781" i="1"/>
  <c r="D781" i="1"/>
  <c r="F781" i="1"/>
  <c r="C781" i="1"/>
  <c r="B741" i="1"/>
  <c r="N741" i="1"/>
  <c r="M741" i="1"/>
  <c r="L741" i="1"/>
  <c r="K741" i="1"/>
  <c r="J741" i="1"/>
  <c r="I741" i="1"/>
  <c r="H741" i="1"/>
  <c r="G741" i="1"/>
  <c r="E741" i="1"/>
  <c r="F741" i="1"/>
  <c r="D741" i="1"/>
  <c r="C741" i="1"/>
  <c r="B709" i="1"/>
  <c r="N709" i="1"/>
  <c r="M709" i="1"/>
  <c r="L709" i="1"/>
  <c r="K709" i="1"/>
  <c r="J709" i="1"/>
  <c r="I709" i="1"/>
  <c r="H709" i="1"/>
  <c r="G709" i="1"/>
  <c r="F709" i="1"/>
  <c r="E709" i="1"/>
  <c r="D709" i="1"/>
  <c r="C709" i="1"/>
  <c r="B677" i="1"/>
  <c r="N677" i="1"/>
  <c r="M677" i="1"/>
  <c r="L677" i="1"/>
  <c r="K677" i="1"/>
  <c r="J677" i="1"/>
  <c r="I677" i="1"/>
  <c r="H677" i="1"/>
  <c r="G677" i="1"/>
  <c r="E677" i="1"/>
  <c r="D677" i="1"/>
  <c r="F677" i="1"/>
  <c r="C677" i="1"/>
  <c r="B645" i="1"/>
  <c r="N645" i="1"/>
  <c r="M645" i="1"/>
  <c r="L645" i="1"/>
  <c r="K645" i="1"/>
  <c r="J645" i="1"/>
  <c r="I645" i="1"/>
  <c r="H645" i="1"/>
  <c r="G645" i="1"/>
  <c r="E645" i="1"/>
  <c r="F645" i="1"/>
  <c r="D645" i="1"/>
  <c r="C645" i="1"/>
  <c r="B613" i="1"/>
  <c r="N613" i="1"/>
  <c r="M613" i="1"/>
  <c r="L613" i="1"/>
  <c r="K613" i="1"/>
  <c r="J613" i="1"/>
  <c r="I613" i="1"/>
  <c r="H613" i="1"/>
  <c r="G613" i="1"/>
  <c r="E613" i="1"/>
  <c r="D613" i="1"/>
  <c r="F613" i="1"/>
  <c r="C613" i="1"/>
  <c r="B557" i="1"/>
  <c r="N557" i="1"/>
  <c r="M557" i="1"/>
  <c r="L557" i="1"/>
  <c r="K557" i="1"/>
  <c r="J557" i="1"/>
  <c r="I557" i="1"/>
  <c r="H557" i="1"/>
  <c r="G557" i="1"/>
  <c r="F557" i="1"/>
  <c r="E557" i="1"/>
  <c r="D557" i="1"/>
  <c r="C557" i="1"/>
  <c r="B493" i="1"/>
  <c r="N493" i="1"/>
  <c r="M493" i="1"/>
  <c r="L493" i="1"/>
  <c r="K493" i="1"/>
  <c r="J493" i="1"/>
  <c r="I493" i="1"/>
  <c r="H493" i="1"/>
  <c r="G493" i="1"/>
  <c r="F493" i="1"/>
  <c r="E493" i="1"/>
  <c r="D493" i="1"/>
  <c r="C493" i="1"/>
  <c r="B461" i="1"/>
  <c r="N461" i="1"/>
  <c r="M461" i="1"/>
  <c r="L461" i="1"/>
  <c r="K461" i="1"/>
  <c r="J461" i="1"/>
  <c r="I461" i="1"/>
  <c r="H461" i="1"/>
  <c r="G461" i="1"/>
  <c r="F461" i="1"/>
  <c r="E461" i="1"/>
  <c r="D461" i="1"/>
  <c r="C461" i="1"/>
  <c r="B429" i="1"/>
  <c r="N429" i="1"/>
  <c r="M429" i="1"/>
  <c r="L429" i="1"/>
  <c r="K429" i="1"/>
  <c r="J429" i="1"/>
  <c r="I429" i="1"/>
  <c r="H429" i="1"/>
  <c r="G429" i="1"/>
  <c r="F429" i="1"/>
  <c r="E429" i="1"/>
  <c r="D429" i="1"/>
  <c r="C429" i="1"/>
  <c r="B373" i="1"/>
  <c r="N373" i="1"/>
  <c r="M373" i="1"/>
  <c r="L373" i="1"/>
  <c r="K373" i="1"/>
  <c r="J373" i="1"/>
  <c r="I373" i="1"/>
  <c r="H373" i="1"/>
  <c r="E373" i="1"/>
  <c r="G373" i="1"/>
  <c r="D373" i="1"/>
  <c r="F373" i="1"/>
  <c r="C373" i="1"/>
  <c r="B341" i="1"/>
  <c r="N341" i="1"/>
  <c r="M341" i="1"/>
  <c r="L341" i="1"/>
  <c r="K341" i="1"/>
  <c r="J341" i="1"/>
  <c r="I341" i="1"/>
  <c r="H341" i="1"/>
  <c r="G341" i="1"/>
  <c r="E341" i="1"/>
  <c r="D341" i="1"/>
  <c r="F341" i="1"/>
  <c r="C341" i="1"/>
  <c r="B301" i="1"/>
  <c r="N301" i="1"/>
  <c r="M301" i="1"/>
  <c r="L301" i="1"/>
  <c r="K301" i="1"/>
  <c r="J301" i="1"/>
  <c r="I301" i="1"/>
  <c r="H301" i="1"/>
  <c r="G301" i="1"/>
  <c r="F301" i="1"/>
  <c r="E301" i="1"/>
  <c r="D301" i="1"/>
  <c r="C301" i="1"/>
  <c r="B253" i="1"/>
  <c r="N253" i="1"/>
  <c r="M253" i="1"/>
  <c r="L253" i="1"/>
  <c r="K253" i="1"/>
  <c r="J253" i="1"/>
  <c r="I253" i="1"/>
  <c r="H253" i="1"/>
  <c r="G253" i="1"/>
  <c r="F253" i="1"/>
  <c r="E253" i="1"/>
  <c r="D253" i="1"/>
  <c r="C253" i="1"/>
  <c r="B205" i="1"/>
  <c r="N205" i="1"/>
  <c r="M205" i="1"/>
  <c r="L205" i="1"/>
  <c r="K205" i="1"/>
  <c r="J205" i="1"/>
  <c r="I205" i="1"/>
  <c r="H205" i="1"/>
  <c r="G205" i="1"/>
  <c r="F205" i="1"/>
  <c r="E205" i="1"/>
  <c r="D205" i="1"/>
  <c r="C205" i="1"/>
  <c r="B157" i="1"/>
  <c r="N157" i="1"/>
  <c r="M157" i="1"/>
  <c r="L157" i="1"/>
  <c r="K157" i="1"/>
  <c r="J157" i="1"/>
  <c r="I157" i="1"/>
  <c r="H157" i="1"/>
  <c r="G157" i="1"/>
  <c r="F157" i="1"/>
  <c r="E157" i="1"/>
  <c r="D157" i="1"/>
  <c r="C157" i="1"/>
  <c r="B109" i="1"/>
  <c r="N109" i="1"/>
  <c r="M109" i="1"/>
  <c r="L109" i="1"/>
  <c r="K109" i="1"/>
  <c r="J109" i="1"/>
  <c r="I109" i="1"/>
  <c r="H109" i="1"/>
  <c r="G109" i="1"/>
  <c r="F109" i="1"/>
  <c r="E109" i="1"/>
  <c r="D109" i="1"/>
  <c r="C109" i="1"/>
  <c r="B69" i="1"/>
  <c r="N69" i="1"/>
  <c r="M69" i="1"/>
  <c r="L69" i="1"/>
  <c r="K69" i="1"/>
  <c r="J69" i="1"/>
  <c r="I69" i="1"/>
  <c r="H69" i="1"/>
  <c r="G69" i="1"/>
  <c r="E69" i="1"/>
  <c r="F69" i="1"/>
  <c r="D69" i="1"/>
  <c r="C69" i="1"/>
  <c r="B21" i="1"/>
  <c r="N21" i="1"/>
  <c r="M21" i="1"/>
  <c r="L21" i="1"/>
  <c r="K21" i="1"/>
  <c r="J21" i="1"/>
  <c r="I21" i="1"/>
  <c r="H21" i="1"/>
  <c r="G21" i="1"/>
  <c r="E21" i="1"/>
  <c r="D21" i="1"/>
  <c r="F21" i="1"/>
  <c r="C21" i="1"/>
  <c r="B3036" i="1"/>
  <c r="N3036" i="1"/>
  <c r="M3036" i="1"/>
  <c r="L3036" i="1"/>
  <c r="K3036" i="1"/>
  <c r="J3036" i="1"/>
  <c r="I3036" i="1"/>
  <c r="H3036" i="1"/>
  <c r="G3036" i="1"/>
  <c r="F3036" i="1"/>
  <c r="E3036" i="1"/>
  <c r="D3036" i="1"/>
  <c r="C3036" i="1"/>
  <c r="B2988" i="1"/>
  <c r="N2988" i="1"/>
  <c r="M2988" i="1"/>
  <c r="L2988" i="1"/>
  <c r="K2988" i="1"/>
  <c r="J2988" i="1"/>
  <c r="I2988" i="1"/>
  <c r="H2988" i="1"/>
  <c r="G2988" i="1"/>
  <c r="F2988" i="1"/>
  <c r="E2988" i="1"/>
  <c r="D2988" i="1"/>
  <c r="C2988" i="1"/>
  <c r="B2948" i="1"/>
  <c r="N2948" i="1"/>
  <c r="M2948" i="1"/>
  <c r="L2948" i="1"/>
  <c r="K2948" i="1"/>
  <c r="J2948" i="1"/>
  <c r="I2948" i="1"/>
  <c r="H2948" i="1"/>
  <c r="G2948" i="1"/>
  <c r="F2948" i="1"/>
  <c r="E2948" i="1"/>
  <c r="D2948" i="1"/>
  <c r="C2948" i="1"/>
  <c r="B2916" i="1"/>
  <c r="N2916" i="1"/>
  <c r="M2916" i="1"/>
  <c r="L2916" i="1"/>
  <c r="K2916" i="1"/>
  <c r="J2916" i="1"/>
  <c r="I2916" i="1"/>
  <c r="G2916" i="1"/>
  <c r="F2916" i="1"/>
  <c r="H2916" i="1"/>
  <c r="E2916" i="1"/>
  <c r="D2916" i="1"/>
  <c r="C2916" i="1"/>
  <c r="B2876" i="1"/>
  <c r="N2876" i="1"/>
  <c r="M2876" i="1"/>
  <c r="L2876" i="1"/>
  <c r="K2876" i="1"/>
  <c r="J2876" i="1"/>
  <c r="I2876" i="1"/>
  <c r="H2876" i="1"/>
  <c r="G2876" i="1"/>
  <c r="F2876" i="1"/>
  <c r="E2876" i="1"/>
  <c r="D2876" i="1"/>
  <c r="C2876" i="1"/>
  <c r="B2836" i="1"/>
  <c r="N2836" i="1"/>
  <c r="M2836" i="1"/>
  <c r="L2836" i="1"/>
  <c r="K2836" i="1"/>
  <c r="J2836" i="1"/>
  <c r="I2836" i="1"/>
  <c r="H2836" i="1"/>
  <c r="G2836" i="1"/>
  <c r="F2836" i="1"/>
  <c r="E2836" i="1"/>
  <c r="D2836" i="1"/>
  <c r="C2836" i="1"/>
  <c r="B2652" i="1"/>
  <c r="N2652" i="1"/>
  <c r="M2652" i="1"/>
  <c r="L2652" i="1"/>
  <c r="K2652" i="1"/>
  <c r="J2652" i="1"/>
  <c r="I2652" i="1"/>
  <c r="H2652" i="1"/>
  <c r="G2652" i="1"/>
  <c r="F2652" i="1"/>
  <c r="E2652" i="1"/>
  <c r="D2652" i="1"/>
  <c r="C2652" i="1"/>
  <c r="B2620" i="1"/>
  <c r="N2620" i="1"/>
  <c r="M2620" i="1"/>
  <c r="L2620" i="1"/>
  <c r="K2620" i="1"/>
  <c r="J2620" i="1"/>
  <c r="I2620" i="1"/>
  <c r="H2620" i="1"/>
  <c r="G2620" i="1"/>
  <c r="F2620" i="1"/>
  <c r="E2620" i="1"/>
  <c r="D2620" i="1"/>
  <c r="C2620" i="1"/>
  <c r="B2580" i="1"/>
  <c r="N2580" i="1"/>
  <c r="M2580" i="1"/>
  <c r="L2580" i="1"/>
  <c r="K2580" i="1"/>
  <c r="J2580" i="1"/>
  <c r="I2580" i="1"/>
  <c r="H2580" i="1"/>
  <c r="G2580" i="1"/>
  <c r="F2580" i="1"/>
  <c r="E2580" i="1"/>
  <c r="D2580" i="1"/>
  <c r="C2580" i="1"/>
  <c r="B2540" i="1"/>
  <c r="N2540" i="1"/>
  <c r="M2540" i="1"/>
  <c r="L2540" i="1"/>
  <c r="K2540" i="1"/>
  <c r="J2540" i="1"/>
  <c r="I2540" i="1"/>
  <c r="H2540" i="1"/>
  <c r="G2540" i="1"/>
  <c r="F2540" i="1"/>
  <c r="E2540" i="1"/>
  <c r="D2540" i="1"/>
  <c r="C2540" i="1"/>
  <c r="B2484" i="1"/>
  <c r="N2484" i="1"/>
  <c r="M2484" i="1"/>
  <c r="L2484" i="1"/>
  <c r="K2484" i="1"/>
  <c r="J2484" i="1"/>
  <c r="I2484" i="1"/>
  <c r="H2484" i="1"/>
  <c r="G2484" i="1"/>
  <c r="F2484" i="1"/>
  <c r="E2484" i="1"/>
  <c r="D2484" i="1"/>
  <c r="C2484" i="1"/>
  <c r="B2452" i="1"/>
  <c r="N2452" i="1"/>
  <c r="M2452" i="1"/>
  <c r="L2452" i="1"/>
  <c r="K2452" i="1"/>
  <c r="J2452" i="1"/>
  <c r="I2452" i="1"/>
  <c r="H2452" i="1"/>
  <c r="G2452" i="1"/>
  <c r="F2452" i="1"/>
  <c r="E2452" i="1"/>
  <c r="D2452" i="1"/>
  <c r="C2452" i="1"/>
  <c r="B2420" i="1"/>
  <c r="N2420" i="1"/>
  <c r="M2420" i="1"/>
  <c r="L2420" i="1"/>
  <c r="K2420" i="1"/>
  <c r="J2420" i="1"/>
  <c r="I2420" i="1"/>
  <c r="H2420" i="1"/>
  <c r="G2420" i="1"/>
  <c r="F2420" i="1"/>
  <c r="E2420" i="1"/>
  <c r="D2420" i="1"/>
  <c r="C2420" i="1"/>
  <c r="B2372" i="1"/>
  <c r="N2372" i="1"/>
  <c r="M2372" i="1"/>
  <c r="L2372" i="1"/>
  <c r="K2372" i="1"/>
  <c r="J2372" i="1"/>
  <c r="I2372" i="1"/>
  <c r="G2372" i="1"/>
  <c r="H2372" i="1"/>
  <c r="F2372" i="1"/>
  <c r="E2372" i="1"/>
  <c r="D2372" i="1"/>
  <c r="C2372" i="1"/>
  <c r="B2332" i="1"/>
  <c r="N2332" i="1"/>
  <c r="M2332" i="1"/>
  <c r="L2332" i="1"/>
  <c r="J2332" i="1"/>
  <c r="I2332" i="1"/>
  <c r="K2332" i="1"/>
  <c r="H2332" i="1"/>
  <c r="G2332" i="1"/>
  <c r="F2332" i="1"/>
  <c r="E2332" i="1"/>
  <c r="D2332" i="1"/>
  <c r="C2332" i="1"/>
  <c r="B2276" i="1"/>
  <c r="N2276" i="1"/>
  <c r="M2276" i="1"/>
  <c r="L2276" i="1"/>
  <c r="K2276" i="1"/>
  <c r="J2276" i="1"/>
  <c r="I2276" i="1"/>
  <c r="G2276" i="1"/>
  <c r="H2276" i="1"/>
  <c r="F2276" i="1"/>
  <c r="E2276" i="1"/>
  <c r="D2276" i="1"/>
  <c r="C2276" i="1"/>
  <c r="B2236" i="1"/>
  <c r="N2236" i="1"/>
  <c r="M2236" i="1"/>
  <c r="L2236" i="1"/>
  <c r="J2236" i="1"/>
  <c r="K2236" i="1"/>
  <c r="I2236" i="1"/>
  <c r="H2236" i="1"/>
  <c r="G2236" i="1"/>
  <c r="F2236" i="1"/>
  <c r="E2236" i="1"/>
  <c r="D2236" i="1"/>
  <c r="C2236" i="1"/>
  <c r="B2196" i="1"/>
  <c r="N2196" i="1"/>
  <c r="M2196" i="1"/>
  <c r="L2196" i="1"/>
  <c r="K2196" i="1"/>
  <c r="J2196" i="1"/>
  <c r="I2196" i="1"/>
  <c r="H2196" i="1"/>
  <c r="G2196" i="1"/>
  <c r="F2196" i="1"/>
  <c r="E2196" i="1"/>
  <c r="D2196" i="1"/>
  <c r="C2196" i="1"/>
  <c r="B2164" i="1"/>
  <c r="N2164" i="1"/>
  <c r="M2164" i="1"/>
  <c r="L2164" i="1"/>
  <c r="K2164" i="1"/>
  <c r="J2164" i="1"/>
  <c r="I2164" i="1"/>
  <c r="H2164" i="1"/>
  <c r="G2164" i="1"/>
  <c r="E2164" i="1"/>
  <c r="F2164" i="1"/>
  <c r="D2164" i="1"/>
  <c r="C2164" i="1"/>
  <c r="B2116" i="1"/>
  <c r="N2116" i="1"/>
  <c r="M2116" i="1"/>
  <c r="L2116" i="1"/>
  <c r="K2116" i="1"/>
  <c r="J2116" i="1"/>
  <c r="I2116" i="1"/>
  <c r="G2116" i="1"/>
  <c r="H2116" i="1"/>
  <c r="E2116" i="1"/>
  <c r="F2116" i="1"/>
  <c r="D2116" i="1"/>
  <c r="C2116" i="1"/>
  <c r="B2076" i="1"/>
  <c r="N2076" i="1"/>
  <c r="M2076" i="1"/>
  <c r="L2076" i="1"/>
  <c r="J2076" i="1"/>
  <c r="I2076" i="1"/>
  <c r="K2076" i="1"/>
  <c r="H2076" i="1"/>
  <c r="G2076" i="1"/>
  <c r="E2076" i="1"/>
  <c r="F2076" i="1"/>
  <c r="D2076" i="1"/>
  <c r="C2076" i="1"/>
  <c r="B2028" i="1"/>
  <c r="N2028" i="1"/>
  <c r="M2028" i="1"/>
  <c r="L2028" i="1"/>
  <c r="K2028" i="1"/>
  <c r="J2028" i="1"/>
  <c r="I2028" i="1"/>
  <c r="H2028" i="1"/>
  <c r="G2028" i="1"/>
  <c r="E2028" i="1"/>
  <c r="F2028" i="1"/>
  <c r="D2028" i="1"/>
  <c r="C2028" i="1"/>
  <c r="B1980" i="1"/>
  <c r="N1980" i="1"/>
  <c r="M1980" i="1"/>
  <c r="L1980" i="1"/>
  <c r="J1980" i="1"/>
  <c r="K1980" i="1"/>
  <c r="I1980" i="1"/>
  <c r="H1980" i="1"/>
  <c r="G1980" i="1"/>
  <c r="E1980" i="1"/>
  <c r="F1980" i="1"/>
  <c r="D1980" i="1"/>
  <c r="C1980" i="1"/>
  <c r="B1940" i="1"/>
  <c r="N1940" i="1"/>
  <c r="M1940" i="1"/>
  <c r="L1940" i="1"/>
  <c r="K1940" i="1"/>
  <c r="J1940" i="1"/>
  <c r="I1940" i="1"/>
  <c r="H1940" i="1"/>
  <c r="G1940" i="1"/>
  <c r="E1940" i="1"/>
  <c r="F1940" i="1"/>
  <c r="D1940" i="1"/>
  <c r="C1940" i="1"/>
  <c r="B1892" i="1"/>
  <c r="N1892" i="1"/>
  <c r="M1892" i="1"/>
  <c r="L1892" i="1"/>
  <c r="K1892" i="1"/>
  <c r="J1892" i="1"/>
  <c r="I1892" i="1"/>
  <c r="G1892" i="1"/>
  <c r="E1892" i="1"/>
  <c r="F1892" i="1"/>
  <c r="H1892" i="1"/>
  <c r="D1892" i="1"/>
  <c r="C1892" i="1"/>
  <c r="B1860" i="1"/>
  <c r="N1860" i="1"/>
  <c r="M1860" i="1"/>
  <c r="L1860" i="1"/>
  <c r="K1860" i="1"/>
  <c r="J1860" i="1"/>
  <c r="I1860" i="1"/>
  <c r="G1860" i="1"/>
  <c r="H1860" i="1"/>
  <c r="E1860" i="1"/>
  <c r="F1860" i="1"/>
  <c r="D1860" i="1"/>
  <c r="C1860" i="1"/>
  <c r="B1812" i="1"/>
  <c r="N1812" i="1"/>
  <c r="M1812" i="1"/>
  <c r="L1812" i="1"/>
  <c r="J1812" i="1"/>
  <c r="K1812" i="1"/>
  <c r="I1812" i="1"/>
  <c r="H1812" i="1"/>
  <c r="G1812" i="1"/>
  <c r="E1812" i="1"/>
  <c r="F1812" i="1"/>
  <c r="D1812" i="1"/>
  <c r="C1812" i="1"/>
  <c r="B1780" i="1"/>
  <c r="N1780" i="1"/>
  <c r="M1780" i="1"/>
  <c r="L1780" i="1"/>
  <c r="J1780" i="1"/>
  <c r="K1780" i="1"/>
  <c r="I1780" i="1"/>
  <c r="H1780" i="1"/>
  <c r="G1780" i="1"/>
  <c r="E1780" i="1"/>
  <c r="F1780" i="1"/>
  <c r="D1780" i="1"/>
  <c r="C1780" i="1"/>
  <c r="B1740" i="1"/>
  <c r="N1740" i="1"/>
  <c r="M1740" i="1"/>
  <c r="L1740" i="1"/>
  <c r="J1740" i="1"/>
  <c r="K1740" i="1"/>
  <c r="I1740" i="1"/>
  <c r="H1740" i="1"/>
  <c r="G1740" i="1"/>
  <c r="E1740" i="1"/>
  <c r="F1740" i="1"/>
  <c r="D1740" i="1"/>
  <c r="C1740" i="1"/>
  <c r="B1700" i="1"/>
  <c r="N1700" i="1"/>
  <c r="M1700" i="1"/>
  <c r="L1700" i="1"/>
  <c r="J1700" i="1"/>
  <c r="K1700" i="1"/>
  <c r="I1700" i="1"/>
  <c r="H1700" i="1"/>
  <c r="G1700" i="1"/>
  <c r="E1700" i="1"/>
  <c r="F1700" i="1"/>
  <c r="D1700" i="1"/>
  <c r="C1700" i="1"/>
  <c r="B1644" i="1"/>
  <c r="N1644" i="1"/>
  <c r="M1644" i="1"/>
  <c r="L1644" i="1"/>
  <c r="J1644" i="1"/>
  <c r="K1644" i="1"/>
  <c r="I1644" i="1"/>
  <c r="H1644" i="1"/>
  <c r="G1644" i="1"/>
  <c r="E1644" i="1"/>
  <c r="F1644" i="1"/>
  <c r="D1644" i="1"/>
  <c r="C1644" i="1"/>
  <c r="B1596" i="1"/>
  <c r="N1596" i="1"/>
  <c r="M1596" i="1"/>
  <c r="L1596" i="1"/>
  <c r="J1596" i="1"/>
  <c r="K1596" i="1"/>
  <c r="I1596" i="1"/>
  <c r="H1596" i="1"/>
  <c r="G1596" i="1"/>
  <c r="E1596" i="1"/>
  <c r="F1596" i="1"/>
  <c r="D1596" i="1"/>
  <c r="C1596" i="1"/>
  <c r="B1564" i="1"/>
  <c r="N1564" i="1"/>
  <c r="M1564" i="1"/>
  <c r="L1564" i="1"/>
  <c r="J1564" i="1"/>
  <c r="K1564" i="1"/>
  <c r="I1564" i="1"/>
  <c r="H1564" i="1"/>
  <c r="G1564" i="1"/>
  <c r="E1564" i="1"/>
  <c r="F1564" i="1"/>
  <c r="D1564" i="1"/>
  <c r="C1564" i="1"/>
  <c r="B1532" i="1"/>
  <c r="N1532" i="1"/>
  <c r="M1532" i="1"/>
  <c r="L1532" i="1"/>
  <c r="J1532" i="1"/>
  <c r="K1532" i="1"/>
  <c r="I1532" i="1"/>
  <c r="H1532" i="1"/>
  <c r="G1532" i="1"/>
  <c r="E1532" i="1"/>
  <c r="F1532" i="1"/>
  <c r="D1532" i="1"/>
  <c r="C1532" i="1"/>
  <c r="B1476" i="1"/>
  <c r="N1476" i="1"/>
  <c r="M1476" i="1"/>
  <c r="L1476" i="1"/>
  <c r="J1476" i="1"/>
  <c r="K1476" i="1"/>
  <c r="I1476" i="1"/>
  <c r="H1476" i="1"/>
  <c r="G1476" i="1"/>
  <c r="E1476" i="1"/>
  <c r="F1476" i="1"/>
  <c r="D1476" i="1"/>
  <c r="C1476" i="1"/>
  <c r="B1428" i="1"/>
  <c r="N1428" i="1"/>
  <c r="M1428" i="1"/>
  <c r="L1428" i="1"/>
  <c r="J1428" i="1"/>
  <c r="K1428" i="1"/>
  <c r="I1428" i="1"/>
  <c r="H1428" i="1"/>
  <c r="G1428" i="1"/>
  <c r="E1428" i="1"/>
  <c r="F1428" i="1"/>
  <c r="D1428" i="1"/>
  <c r="C1428" i="1"/>
  <c r="B1388" i="1"/>
  <c r="N1388" i="1"/>
  <c r="M1388" i="1"/>
  <c r="L1388" i="1"/>
  <c r="J1388" i="1"/>
  <c r="K1388" i="1"/>
  <c r="I1388" i="1"/>
  <c r="G1388" i="1"/>
  <c r="H1388" i="1"/>
  <c r="E1388" i="1"/>
  <c r="F1388" i="1"/>
  <c r="D1388" i="1"/>
  <c r="C1388" i="1"/>
  <c r="B1356" i="1"/>
  <c r="N1356" i="1"/>
  <c r="M1356" i="1"/>
  <c r="L1356" i="1"/>
  <c r="J1356" i="1"/>
  <c r="K1356" i="1"/>
  <c r="I1356" i="1"/>
  <c r="H1356" i="1"/>
  <c r="G1356" i="1"/>
  <c r="E1356" i="1"/>
  <c r="F1356" i="1"/>
  <c r="D1356" i="1"/>
  <c r="C1356" i="1"/>
  <c r="B1308" i="1"/>
  <c r="N1308" i="1"/>
  <c r="M1308" i="1"/>
  <c r="L1308" i="1"/>
  <c r="J1308" i="1"/>
  <c r="K1308" i="1"/>
  <c r="I1308" i="1"/>
  <c r="H1308" i="1"/>
  <c r="G1308" i="1"/>
  <c r="E1308" i="1"/>
  <c r="F1308" i="1"/>
  <c r="D1308" i="1"/>
  <c r="C1308" i="1"/>
  <c r="B1276" i="1"/>
  <c r="N1276" i="1"/>
  <c r="M1276" i="1"/>
  <c r="L1276" i="1"/>
  <c r="J1276" i="1"/>
  <c r="K1276" i="1"/>
  <c r="I1276" i="1"/>
  <c r="H1276" i="1"/>
  <c r="G1276" i="1"/>
  <c r="E1276" i="1"/>
  <c r="F1276" i="1"/>
  <c r="D1276" i="1"/>
  <c r="C1276" i="1"/>
  <c r="B1228" i="1"/>
  <c r="N1228" i="1"/>
  <c r="M1228" i="1"/>
  <c r="L1228" i="1"/>
  <c r="J1228" i="1"/>
  <c r="K1228" i="1"/>
  <c r="I1228" i="1"/>
  <c r="H1228" i="1"/>
  <c r="G1228" i="1"/>
  <c r="E1228" i="1"/>
  <c r="F1228" i="1"/>
  <c r="D1228" i="1"/>
  <c r="C1228" i="1"/>
  <c r="B1164" i="1"/>
  <c r="N1164" i="1"/>
  <c r="M1164" i="1"/>
  <c r="L1164" i="1"/>
  <c r="J1164" i="1"/>
  <c r="K1164" i="1"/>
  <c r="I1164" i="1"/>
  <c r="G1164" i="1"/>
  <c r="H1164" i="1"/>
  <c r="E1164" i="1"/>
  <c r="F1164" i="1"/>
  <c r="D1164" i="1"/>
  <c r="C1164" i="1"/>
  <c r="B1132" i="1"/>
  <c r="N1132" i="1"/>
  <c r="M1132" i="1"/>
  <c r="L1132" i="1"/>
  <c r="J1132" i="1"/>
  <c r="K1132" i="1"/>
  <c r="I1132" i="1"/>
  <c r="G1132" i="1"/>
  <c r="H1132" i="1"/>
  <c r="E1132" i="1"/>
  <c r="F1132" i="1"/>
  <c r="D1132" i="1"/>
  <c r="C1132" i="1"/>
  <c r="B1092" i="1"/>
  <c r="N1092" i="1"/>
  <c r="M1092" i="1"/>
  <c r="L1092" i="1"/>
  <c r="J1092" i="1"/>
  <c r="K1092" i="1"/>
  <c r="I1092" i="1"/>
  <c r="H1092" i="1"/>
  <c r="G1092" i="1"/>
  <c r="E1092" i="1"/>
  <c r="F1092" i="1"/>
  <c r="D1092" i="1"/>
  <c r="C1092" i="1"/>
  <c r="B1012" i="1"/>
  <c r="N1012" i="1"/>
  <c r="M1012" i="1"/>
  <c r="L1012" i="1"/>
  <c r="J1012" i="1"/>
  <c r="K1012" i="1"/>
  <c r="I1012" i="1"/>
  <c r="H1012" i="1"/>
  <c r="G1012" i="1"/>
  <c r="E1012" i="1"/>
  <c r="F1012" i="1"/>
  <c r="D1012" i="1"/>
  <c r="C1012" i="1"/>
  <c r="B2627" i="1"/>
  <c r="N2627" i="1"/>
  <c r="M2627" i="1"/>
  <c r="L2627" i="1"/>
  <c r="K2627" i="1"/>
  <c r="J2627" i="1"/>
  <c r="I2627" i="1"/>
  <c r="H2627" i="1"/>
  <c r="G2627" i="1"/>
  <c r="F2627" i="1"/>
  <c r="E2627" i="1"/>
  <c r="D2627" i="1"/>
  <c r="C2627" i="1"/>
  <c r="B2595" i="1"/>
  <c r="N2595" i="1"/>
  <c r="M2595" i="1"/>
  <c r="L2595" i="1"/>
  <c r="K2595" i="1"/>
  <c r="J2595" i="1"/>
  <c r="I2595" i="1"/>
  <c r="H2595" i="1"/>
  <c r="F2595" i="1"/>
  <c r="E2595" i="1"/>
  <c r="G2595" i="1"/>
  <c r="D2595" i="1"/>
  <c r="C2595" i="1"/>
  <c r="B2555" i="1"/>
  <c r="N2555" i="1"/>
  <c r="M2555" i="1"/>
  <c r="L2555" i="1"/>
  <c r="K2555" i="1"/>
  <c r="J2555" i="1"/>
  <c r="I2555" i="1"/>
  <c r="H2555" i="1"/>
  <c r="F2555" i="1"/>
  <c r="E2555" i="1"/>
  <c r="G2555" i="1"/>
  <c r="D2555" i="1"/>
  <c r="C2555" i="1"/>
  <c r="B2515" i="1"/>
  <c r="N2515" i="1"/>
  <c r="M2515" i="1"/>
  <c r="L2515" i="1"/>
  <c r="K2515" i="1"/>
  <c r="J2515" i="1"/>
  <c r="I2515" i="1"/>
  <c r="H2515" i="1"/>
  <c r="G2515" i="1"/>
  <c r="F2515" i="1"/>
  <c r="E2515" i="1"/>
  <c r="D2515" i="1"/>
  <c r="C2515" i="1"/>
  <c r="B2467" i="1"/>
  <c r="N2467" i="1"/>
  <c r="M2467" i="1"/>
  <c r="L2467" i="1"/>
  <c r="K2467" i="1"/>
  <c r="J2467" i="1"/>
  <c r="I2467" i="1"/>
  <c r="H2467" i="1"/>
  <c r="F2467" i="1"/>
  <c r="G2467" i="1"/>
  <c r="E2467" i="1"/>
  <c r="D2467" i="1"/>
  <c r="C2467" i="1"/>
  <c r="B2435" i="1"/>
  <c r="N2435" i="1"/>
  <c r="M2435" i="1"/>
  <c r="L2435" i="1"/>
  <c r="K2435" i="1"/>
  <c r="J2435" i="1"/>
  <c r="I2435" i="1"/>
  <c r="H2435" i="1"/>
  <c r="G2435" i="1"/>
  <c r="F2435" i="1"/>
  <c r="E2435" i="1"/>
  <c r="D2435" i="1"/>
  <c r="C2435" i="1"/>
  <c r="B2395" i="1"/>
  <c r="N2395" i="1"/>
  <c r="M2395" i="1"/>
  <c r="L2395" i="1"/>
  <c r="K2395" i="1"/>
  <c r="J2395" i="1"/>
  <c r="I2395" i="1"/>
  <c r="H2395" i="1"/>
  <c r="F2395" i="1"/>
  <c r="G2395" i="1"/>
  <c r="E2395" i="1"/>
  <c r="D2395" i="1"/>
  <c r="C2395" i="1"/>
  <c r="B2355" i="1"/>
  <c r="N2355" i="1"/>
  <c r="M2355" i="1"/>
  <c r="L2355" i="1"/>
  <c r="K2355" i="1"/>
  <c r="J2355" i="1"/>
  <c r="I2355" i="1"/>
  <c r="H2355" i="1"/>
  <c r="F2355" i="1"/>
  <c r="G2355" i="1"/>
  <c r="E2355" i="1"/>
  <c r="D2355" i="1"/>
  <c r="C2355" i="1"/>
  <c r="B2331" i="1"/>
  <c r="N2331" i="1"/>
  <c r="M2331" i="1"/>
  <c r="L2331" i="1"/>
  <c r="K2331" i="1"/>
  <c r="J2331" i="1"/>
  <c r="I2331" i="1"/>
  <c r="H2331" i="1"/>
  <c r="F2331" i="1"/>
  <c r="G2331" i="1"/>
  <c r="E2331" i="1"/>
  <c r="D2331" i="1"/>
  <c r="C2331" i="1"/>
  <c r="B2299" i="1"/>
  <c r="N2299" i="1"/>
  <c r="M2299" i="1"/>
  <c r="L2299" i="1"/>
  <c r="K2299" i="1"/>
  <c r="J2299" i="1"/>
  <c r="I2299" i="1"/>
  <c r="H2299" i="1"/>
  <c r="F2299" i="1"/>
  <c r="E2299" i="1"/>
  <c r="G2299" i="1"/>
  <c r="D2299" i="1"/>
  <c r="C2299" i="1"/>
  <c r="B2259" i="1"/>
  <c r="N2259" i="1"/>
  <c r="M2259" i="1"/>
  <c r="L2259" i="1"/>
  <c r="K2259" i="1"/>
  <c r="J2259" i="1"/>
  <c r="I2259" i="1"/>
  <c r="H2259" i="1"/>
  <c r="G2259" i="1"/>
  <c r="F2259" i="1"/>
  <c r="E2259" i="1"/>
  <c r="D2259" i="1"/>
  <c r="C2259" i="1"/>
  <c r="B2219" i="1"/>
  <c r="N2219" i="1"/>
  <c r="M2219" i="1"/>
  <c r="L2219" i="1"/>
  <c r="K2219" i="1"/>
  <c r="J2219" i="1"/>
  <c r="I2219" i="1"/>
  <c r="H2219" i="1"/>
  <c r="G2219" i="1"/>
  <c r="F2219" i="1"/>
  <c r="E2219" i="1"/>
  <c r="D2219" i="1"/>
  <c r="C2219" i="1"/>
  <c r="B2187" i="1"/>
  <c r="N2187" i="1"/>
  <c r="M2187" i="1"/>
  <c r="L2187" i="1"/>
  <c r="K2187" i="1"/>
  <c r="J2187" i="1"/>
  <c r="I2187" i="1"/>
  <c r="H2187" i="1"/>
  <c r="F2187" i="1"/>
  <c r="G2187" i="1"/>
  <c r="E2187" i="1"/>
  <c r="D2187" i="1"/>
  <c r="C2187" i="1"/>
  <c r="B2147" i="1"/>
  <c r="N2147" i="1"/>
  <c r="M2147" i="1"/>
  <c r="L2147" i="1"/>
  <c r="K2147" i="1"/>
  <c r="J2147" i="1"/>
  <c r="I2147" i="1"/>
  <c r="H2147" i="1"/>
  <c r="E2147" i="1"/>
  <c r="F2147" i="1"/>
  <c r="G2147" i="1"/>
  <c r="D2147" i="1"/>
  <c r="C2147" i="1"/>
  <c r="B2099" i="1"/>
  <c r="N2099" i="1"/>
  <c r="M2099" i="1"/>
  <c r="L2099" i="1"/>
  <c r="K2099" i="1"/>
  <c r="J2099" i="1"/>
  <c r="I2099" i="1"/>
  <c r="H2099" i="1"/>
  <c r="E2099" i="1"/>
  <c r="F2099" i="1"/>
  <c r="G2099" i="1"/>
  <c r="D2099" i="1"/>
  <c r="C2099" i="1"/>
  <c r="B2067" i="1"/>
  <c r="N2067" i="1"/>
  <c r="M2067" i="1"/>
  <c r="L2067" i="1"/>
  <c r="K2067" i="1"/>
  <c r="J2067" i="1"/>
  <c r="I2067" i="1"/>
  <c r="H2067" i="1"/>
  <c r="G2067" i="1"/>
  <c r="E2067" i="1"/>
  <c r="F2067" i="1"/>
  <c r="D2067" i="1"/>
  <c r="C2067" i="1"/>
  <c r="B2027" i="1"/>
  <c r="N2027" i="1"/>
  <c r="M2027" i="1"/>
  <c r="L2027" i="1"/>
  <c r="K2027" i="1"/>
  <c r="J2027" i="1"/>
  <c r="I2027" i="1"/>
  <c r="G2027" i="1"/>
  <c r="E2027" i="1"/>
  <c r="F2027" i="1"/>
  <c r="H2027" i="1"/>
  <c r="D2027" i="1"/>
  <c r="C2027" i="1"/>
  <c r="B1995" i="1"/>
  <c r="N1995" i="1"/>
  <c r="M1995" i="1"/>
  <c r="L1995" i="1"/>
  <c r="K1995" i="1"/>
  <c r="J1995" i="1"/>
  <c r="I1995" i="1"/>
  <c r="H1995" i="1"/>
  <c r="E1995" i="1"/>
  <c r="F1995" i="1"/>
  <c r="G1995" i="1"/>
  <c r="D1995" i="1"/>
  <c r="C1995" i="1"/>
  <c r="B1963" i="1"/>
  <c r="N1963" i="1"/>
  <c r="M1963" i="1"/>
  <c r="L1963" i="1"/>
  <c r="K1963" i="1"/>
  <c r="J1963" i="1"/>
  <c r="I1963" i="1"/>
  <c r="G1963" i="1"/>
  <c r="H1963" i="1"/>
  <c r="E1963" i="1"/>
  <c r="F1963" i="1"/>
  <c r="D1963" i="1"/>
  <c r="C1963" i="1"/>
  <c r="B1931" i="1"/>
  <c r="N1931" i="1"/>
  <c r="M1931" i="1"/>
  <c r="L1931" i="1"/>
  <c r="K1931" i="1"/>
  <c r="J1931" i="1"/>
  <c r="I1931" i="1"/>
  <c r="H1931" i="1"/>
  <c r="G1931" i="1"/>
  <c r="E1931" i="1"/>
  <c r="F1931" i="1"/>
  <c r="D1931" i="1"/>
  <c r="C1931" i="1"/>
  <c r="B1899" i="1"/>
  <c r="N1899" i="1"/>
  <c r="M1899" i="1"/>
  <c r="L1899" i="1"/>
  <c r="K1899" i="1"/>
  <c r="J1899" i="1"/>
  <c r="I1899" i="1"/>
  <c r="G1899" i="1"/>
  <c r="E1899" i="1"/>
  <c r="F1899" i="1"/>
  <c r="H1899" i="1"/>
  <c r="D1899" i="1"/>
  <c r="C1899" i="1"/>
  <c r="B1859" i="1"/>
  <c r="N1859" i="1"/>
  <c r="M1859" i="1"/>
  <c r="L1859" i="1"/>
  <c r="K1859" i="1"/>
  <c r="J1859" i="1"/>
  <c r="I1859" i="1"/>
  <c r="H1859" i="1"/>
  <c r="G1859" i="1"/>
  <c r="E1859" i="1"/>
  <c r="F1859" i="1"/>
  <c r="D1859" i="1"/>
  <c r="C1859" i="1"/>
  <c r="B1827" i="1"/>
  <c r="N1827" i="1"/>
  <c r="M1827" i="1"/>
  <c r="L1827" i="1"/>
  <c r="K1827" i="1"/>
  <c r="J1827" i="1"/>
  <c r="I1827" i="1"/>
  <c r="H1827" i="1"/>
  <c r="G1827" i="1"/>
  <c r="E1827" i="1"/>
  <c r="F1827" i="1"/>
  <c r="D1827" i="1"/>
  <c r="C1827" i="1"/>
  <c r="B1787" i="1"/>
  <c r="N1787" i="1"/>
  <c r="M1787" i="1"/>
  <c r="L1787" i="1"/>
  <c r="K1787" i="1"/>
  <c r="J1787" i="1"/>
  <c r="I1787" i="1"/>
  <c r="H1787" i="1"/>
  <c r="G1787" i="1"/>
  <c r="E1787" i="1"/>
  <c r="F1787" i="1"/>
  <c r="D1787" i="1"/>
  <c r="C1787" i="1"/>
  <c r="B1755" i="1"/>
  <c r="N1755" i="1"/>
  <c r="M1755" i="1"/>
  <c r="L1755" i="1"/>
  <c r="K1755" i="1"/>
  <c r="J1755" i="1"/>
  <c r="I1755" i="1"/>
  <c r="H1755" i="1"/>
  <c r="G1755" i="1"/>
  <c r="E1755" i="1"/>
  <c r="F1755" i="1"/>
  <c r="D1755" i="1"/>
  <c r="C1755" i="1"/>
  <c r="B1707" i="1"/>
  <c r="N1707" i="1"/>
  <c r="M1707" i="1"/>
  <c r="L1707" i="1"/>
  <c r="K1707" i="1"/>
  <c r="J1707" i="1"/>
  <c r="I1707" i="1"/>
  <c r="H1707" i="1"/>
  <c r="G1707" i="1"/>
  <c r="E1707" i="1"/>
  <c r="F1707" i="1"/>
  <c r="D1707" i="1"/>
  <c r="C1707" i="1"/>
  <c r="B1659" i="1"/>
  <c r="N1659" i="1"/>
  <c r="M1659" i="1"/>
  <c r="L1659" i="1"/>
  <c r="K1659" i="1"/>
  <c r="J1659" i="1"/>
  <c r="I1659" i="1"/>
  <c r="H1659" i="1"/>
  <c r="G1659" i="1"/>
  <c r="E1659" i="1"/>
  <c r="F1659" i="1"/>
  <c r="D1659" i="1"/>
  <c r="C1659" i="1"/>
  <c r="B1619" i="1"/>
  <c r="N1619" i="1"/>
  <c r="M1619" i="1"/>
  <c r="L1619" i="1"/>
  <c r="K1619" i="1"/>
  <c r="J1619" i="1"/>
  <c r="I1619" i="1"/>
  <c r="H1619" i="1"/>
  <c r="G1619" i="1"/>
  <c r="E1619" i="1"/>
  <c r="F1619" i="1"/>
  <c r="D1619" i="1"/>
  <c r="C1619" i="1"/>
  <c r="B1603" i="1"/>
  <c r="N1603" i="1"/>
  <c r="M1603" i="1"/>
  <c r="L1603" i="1"/>
  <c r="K1603" i="1"/>
  <c r="J1603" i="1"/>
  <c r="I1603" i="1"/>
  <c r="H1603" i="1"/>
  <c r="G1603" i="1"/>
  <c r="E1603" i="1"/>
  <c r="F1603" i="1"/>
  <c r="D1603" i="1"/>
  <c r="C1603" i="1"/>
  <c r="B1555" i="1"/>
  <c r="N1555" i="1"/>
  <c r="M1555" i="1"/>
  <c r="L1555" i="1"/>
  <c r="K1555" i="1"/>
  <c r="J1555" i="1"/>
  <c r="I1555" i="1"/>
  <c r="H1555" i="1"/>
  <c r="G1555" i="1"/>
  <c r="E1555" i="1"/>
  <c r="F1555" i="1"/>
  <c r="D1555" i="1"/>
  <c r="C1555" i="1"/>
  <c r="B1523" i="1"/>
  <c r="N1523" i="1"/>
  <c r="M1523" i="1"/>
  <c r="L1523" i="1"/>
  <c r="K1523" i="1"/>
  <c r="J1523" i="1"/>
  <c r="I1523" i="1"/>
  <c r="H1523" i="1"/>
  <c r="G1523" i="1"/>
  <c r="E1523" i="1"/>
  <c r="F1523" i="1"/>
  <c r="D1523" i="1"/>
  <c r="C1523" i="1"/>
  <c r="B1475" i="1"/>
  <c r="N1475" i="1"/>
  <c r="M1475" i="1"/>
  <c r="L1475" i="1"/>
  <c r="K1475" i="1"/>
  <c r="J1475" i="1"/>
  <c r="I1475" i="1"/>
  <c r="H1475" i="1"/>
  <c r="G1475" i="1"/>
  <c r="E1475" i="1"/>
  <c r="F1475" i="1"/>
  <c r="D1475" i="1"/>
  <c r="C1475" i="1"/>
  <c r="B1443" i="1"/>
  <c r="N1443" i="1"/>
  <c r="M1443" i="1"/>
  <c r="L1443" i="1"/>
  <c r="K1443" i="1"/>
  <c r="J1443" i="1"/>
  <c r="I1443" i="1"/>
  <c r="H1443" i="1"/>
  <c r="G1443" i="1"/>
  <c r="E1443" i="1"/>
  <c r="F1443" i="1"/>
  <c r="D1443" i="1"/>
  <c r="C1443" i="1"/>
  <c r="B1395" i="1"/>
  <c r="N1395" i="1"/>
  <c r="M1395" i="1"/>
  <c r="L1395" i="1"/>
  <c r="K1395" i="1"/>
  <c r="I1395" i="1"/>
  <c r="J1395" i="1"/>
  <c r="H1395" i="1"/>
  <c r="G1395" i="1"/>
  <c r="E1395" i="1"/>
  <c r="F1395" i="1"/>
  <c r="D1395" i="1"/>
  <c r="C1395" i="1"/>
  <c r="B1371" i="1"/>
  <c r="N1371" i="1"/>
  <c r="M1371" i="1"/>
  <c r="L1371" i="1"/>
  <c r="K1371" i="1"/>
  <c r="J1371" i="1"/>
  <c r="I1371" i="1"/>
  <c r="H1371" i="1"/>
  <c r="G1371" i="1"/>
  <c r="E1371" i="1"/>
  <c r="F1371" i="1"/>
  <c r="D1371" i="1"/>
  <c r="C1371" i="1"/>
  <c r="B1347" i="1"/>
  <c r="N1347" i="1"/>
  <c r="M1347" i="1"/>
  <c r="L1347" i="1"/>
  <c r="K1347" i="1"/>
  <c r="J1347" i="1"/>
  <c r="I1347" i="1"/>
  <c r="H1347" i="1"/>
  <c r="G1347" i="1"/>
  <c r="E1347" i="1"/>
  <c r="F1347" i="1"/>
  <c r="D1347" i="1"/>
  <c r="C1347" i="1"/>
  <c r="B1315" i="1"/>
  <c r="N1315" i="1"/>
  <c r="M1315" i="1"/>
  <c r="L1315" i="1"/>
  <c r="K1315" i="1"/>
  <c r="I1315" i="1"/>
  <c r="J1315" i="1"/>
  <c r="H1315" i="1"/>
  <c r="G1315" i="1"/>
  <c r="E1315" i="1"/>
  <c r="F1315" i="1"/>
  <c r="D1315" i="1"/>
  <c r="C1315" i="1"/>
  <c r="B1291" i="1"/>
  <c r="N1291" i="1"/>
  <c r="M1291" i="1"/>
  <c r="L1291" i="1"/>
  <c r="K1291" i="1"/>
  <c r="J1291" i="1"/>
  <c r="I1291" i="1"/>
  <c r="G1291" i="1"/>
  <c r="H1291" i="1"/>
  <c r="E1291" i="1"/>
  <c r="F1291" i="1"/>
  <c r="D1291" i="1"/>
  <c r="C1291" i="1"/>
  <c r="B1259" i="1"/>
  <c r="N1259" i="1"/>
  <c r="M1259" i="1"/>
  <c r="L1259" i="1"/>
  <c r="K1259" i="1"/>
  <c r="J1259" i="1"/>
  <c r="I1259" i="1"/>
  <c r="G1259" i="1"/>
  <c r="H1259" i="1"/>
  <c r="E1259" i="1"/>
  <c r="F1259" i="1"/>
  <c r="D1259" i="1"/>
  <c r="C1259" i="1"/>
  <c r="B1219" i="1"/>
  <c r="N1219" i="1"/>
  <c r="M1219" i="1"/>
  <c r="L1219" i="1"/>
  <c r="K1219" i="1"/>
  <c r="J1219" i="1"/>
  <c r="I1219" i="1"/>
  <c r="H1219" i="1"/>
  <c r="G1219" i="1"/>
  <c r="E1219" i="1"/>
  <c r="F1219" i="1"/>
  <c r="D1219" i="1"/>
  <c r="C1219" i="1"/>
  <c r="B1187" i="1"/>
  <c r="N1187" i="1"/>
  <c r="M1187" i="1"/>
  <c r="L1187" i="1"/>
  <c r="K1187" i="1"/>
  <c r="J1187" i="1"/>
  <c r="I1187" i="1"/>
  <c r="H1187" i="1"/>
  <c r="G1187" i="1"/>
  <c r="E1187" i="1"/>
  <c r="F1187" i="1"/>
  <c r="D1187" i="1"/>
  <c r="C1187" i="1"/>
  <c r="B1139" i="1"/>
  <c r="N1139" i="1"/>
  <c r="M1139" i="1"/>
  <c r="L1139" i="1"/>
  <c r="K1139" i="1"/>
  <c r="I1139" i="1"/>
  <c r="J1139" i="1"/>
  <c r="H1139" i="1"/>
  <c r="G1139" i="1"/>
  <c r="E1139" i="1"/>
  <c r="F1139" i="1"/>
  <c r="D1139" i="1"/>
  <c r="C1139" i="1"/>
  <c r="B1115" i="1"/>
  <c r="N1115" i="1"/>
  <c r="M1115" i="1"/>
  <c r="L1115" i="1"/>
  <c r="K1115" i="1"/>
  <c r="J1115" i="1"/>
  <c r="I1115" i="1"/>
  <c r="H1115" i="1"/>
  <c r="G1115" i="1"/>
  <c r="E1115" i="1"/>
  <c r="F1115" i="1"/>
  <c r="D1115" i="1"/>
  <c r="C1115" i="1"/>
  <c r="B1075" i="1"/>
  <c r="N1075" i="1"/>
  <c r="M1075" i="1"/>
  <c r="L1075" i="1"/>
  <c r="K1075" i="1"/>
  <c r="J1075" i="1"/>
  <c r="I1075" i="1"/>
  <c r="H1075" i="1"/>
  <c r="G1075" i="1"/>
  <c r="E1075" i="1"/>
  <c r="F1075" i="1"/>
  <c r="D1075" i="1"/>
  <c r="C1075" i="1"/>
  <c r="B1051" i="1"/>
  <c r="N1051" i="1"/>
  <c r="M1051" i="1"/>
  <c r="L1051" i="1"/>
  <c r="K1051" i="1"/>
  <c r="J1051" i="1"/>
  <c r="I1051" i="1"/>
  <c r="H1051" i="1"/>
  <c r="G1051" i="1"/>
  <c r="E1051" i="1"/>
  <c r="F1051" i="1"/>
  <c r="D1051" i="1"/>
  <c r="C1051" i="1"/>
  <c r="B1027" i="1"/>
  <c r="N1027" i="1"/>
  <c r="M1027" i="1"/>
  <c r="L1027" i="1"/>
  <c r="K1027" i="1"/>
  <c r="J1027" i="1"/>
  <c r="I1027" i="1"/>
  <c r="H1027" i="1"/>
  <c r="G1027" i="1"/>
  <c r="E1027" i="1"/>
  <c r="F1027" i="1"/>
  <c r="D1027" i="1"/>
  <c r="C1027" i="1"/>
  <c r="B1003" i="1"/>
  <c r="N1003" i="1"/>
  <c r="M1003" i="1"/>
  <c r="L1003" i="1"/>
  <c r="K1003" i="1"/>
  <c r="J1003" i="1"/>
  <c r="I1003" i="1"/>
  <c r="G1003" i="1"/>
  <c r="H1003" i="1"/>
  <c r="E1003" i="1"/>
  <c r="F1003" i="1"/>
  <c r="D1003" i="1"/>
  <c r="C1003" i="1"/>
  <c r="B979" i="1"/>
  <c r="N979" i="1"/>
  <c r="M979" i="1"/>
  <c r="L979" i="1"/>
  <c r="K979" i="1"/>
  <c r="I979" i="1"/>
  <c r="H979" i="1"/>
  <c r="J979" i="1"/>
  <c r="G979" i="1"/>
  <c r="E979" i="1"/>
  <c r="F979" i="1"/>
  <c r="D979" i="1"/>
  <c r="C979" i="1"/>
  <c r="B955" i="1"/>
  <c r="N955" i="1"/>
  <c r="M955" i="1"/>
  <c r="L955" i="1"/>
  <c r="K955" i="1"/>
  <c r="J955" i="1"/>
  <c r="I955" i="1"/>
  <c r="H955" i="1"/>
  <c r="G955" i="1"/>
  <c r="E955" i="1"/>
  <c r="F955" i="1"/>
  <c r="D955" i="1"/>
  <c r="C955" i="1"/>
  <c r="B923" i="1"/>
  <c r="N923" i="1"/>
  <c r="M923" i="1"/>
  <c r="L923" i="1"/>
  <c r="K923" i="1"/>
  <c r="J923" i="1"/>
  <c r="I923" i="1"/>
  <c r="H923" i="1"/>
  <c r="G923" i="1"/>
  <c r="E923" i="1"/>
  <c r="D923" i="1"/>
  <c r="F923" i="1"/>
  <c r="C923" i="1"/>
  <c r="B883" i="1"/>
  <c r="N883" i="1"/>
  <c r="M883" i="1"/>
  <c r="L883" i="1"/>
  <c r="K883" i="1"/>
  <c r="I883" i="1"/>
  <c r="J883" i="1"/>
  <c r="H883" i="1"/>
  <c r="G883" i="1"/>
  <c r="E883" i="1"/>
  <c r="D883" i="1"/>
  <c r="F883" i="1"/>
  <c r="C883" i="1"/>
  <c r="B859" i="1"/>
  <c r="N859" i="1"/>
  <c r="M859" i="1"/>
  <c r="L859" i="1"/>
  <c r="K859" i="1"/>
  <c r="J859" i="1"/>
  <c r="H859" i="1"/>
  <c r="I859" i="1"/>
  <c r="G859" i="1"/>
  <c r="E859" i="1"/>
  <c r="D859" i="1"/>
  <c r="F859" i="1"/>
  <c r="C859" i="1"/>
  <c r="B835" i="1"/>
  <c r="N835" i="1"/>
  <c r="M835" i="1"/>
  <c r="L835" i="1"/>
  <c r="K835" i="1"/>
  <c r="J835" i="1"/>
  <c r="I835" i="1"/>
  <c r="H835" i="1"/>
  <c r="G835" i="1"/>
  <c r="F835" i="1"/>
  <c r="E835" i="1"/>
  <c r="D835" i="1"/>
  <c r="C835" i="1"/>
  <c r="B803" i="1"/>
  <c r="N803" i="1"/>
  <c r="M803" i="1"/>
  <c r="L803" i="1"/>
  <c r="K803" i="1"/>
  <c r="I803" i="1"/>
  <c r="J803" i="1"/>
  <c r="H803" i="1"/>
  <c r="G803" i="1"/>
  <c r="E803" i="1"/>
  <c r="F803" i="1"/>
  <c r="D803" i="1"/>
  <c r="C803" i="1"/>
  <c r="B771" i="1"/>
  <c r="N771" i="1"/>
  <c r="M771" i="1"/>
  <c r="L771" i="1"/>
  <c r="K771" i="1"/>
  <c r="J771" i="1"/>
  <c r="I771" i="1"/>
  <c r="H771" i="1"/>
  <c r="G771" i="1"/>
  <c r="F771" i="1"/>
  <c r="E771" i="1"/>
  <c r="D771" i="1"/>
  <c r="C771" i="1"/>
  <c r="B747" i="1"/>
  <c r="N747" i="1"/>
  <c r="M747" i="1"/>
  <c r="L747" i="1"/>
  <c r="K747" i="1"/>
  <c r="J747" i="1"/>
  <c r="I747" i="1"/>
  <c r="G747" i="1"/>
  <c r="H747" i="1"/>
  <c r="F747" i="1"/>
  <c r="E747" i="1"/>
  <c r="D747" i="1"/>
  <c r="C747" i="1"/>
  <c r="B715" i="1"/>
  <c r="N715" i="1"/>
  <c r="M715" i="1"/>
  <c r="L715" i="1"/>
  <c r="K715" i="1"/>
  <c r="J715" i="1"/>
  <c r="I715" i="1"/>
  <c r="H715" i="1"/>
  <c r="G715" i="1"/>
  <c r="E715" i="1"/>
  <c r="F715" i="1"/>
  <c r="D715" i="1"/>
  <c r="C715" i="1"/>
  <c r="B675" i="1"/>
  <c r="N675" i="1"/>
  <c r="M675" i="1"/>
  <c r="L675" i="1"/>
  <c r="K675" i="1"/>
  <c r="J675" i="1"/>
  <c r="I675" i="1"/>
  <c r="H675" i="1"/>
  <c r="G675" i="1"/>
  <c r="E675" i="1"/>
  <c r="D675" i="1"/>
  <c r="F675" i="1"/>
  <c r="C675" i="1"/>
  <c r="B627" i="1"/>
  <c r="N627" i="1"/>
  <c r="M627" i="1"/>
  <c r="L627" i="1"/>
  <c r="K627" i="1"/>
  <c r="J627" i="1"/>
  <c r="I627" i="1"/>
  <c r="H627" i="1"/>
  <c r="G627" i="1"/>
  <c r="E627" i="1"/>
  <c r="D627" i="1"/>
  <c r="F627" i="1"/>
  <c r="C627" i="1"/>
  <c r="B587" i="1"/>
  <c r="N587" i="1"/>
  <c r="M587" i="1"/>
  <c r="L587" i="1"/>
  <c r="K587" i="1"/>
  <c r="I587" i="1"/>
  <c r="J587" i="1"/>
  <c r="G587" i="1"/>
  <c r="H587" i="1"/>
  <c r="E587" i="1"/>
  <c r="F587" i="1"/>
  <c r="D587" i="1"/>
  <c r="C587" i="1"/>
  <c r="B547" i="1"/>
  <c r="N547" i="1"/>
  <c r="M547" i="1"/>
  <c r="L547" i="1"/>
  <c r="K547" i="1"/>
  <c r="J547" i="1"/>
  <c r="I547" i="1"/>
  <c r="H547" i="1"/>
  <c r="G547" i="1"/>
  <c r="E547" i="1"/>
  <c r="D547" i="1"/>
  <c r="F547" i="1"/>
  <c r="C547" i="1"/>
  <c r="B523" i="1"/>
  <c r="N523" i="1"/>
  <c r="M523" i="1"/>
  <c r="L523" i="1"/>
  <c r="K523" i="1"/>
  <c r="J523" i="1"/>
  <c r="I523" i="1"/>
  <c r="G523" i="1"/>
  <c r="E523" i="1"/>
  <c r="F523" i="1"/>
  <c r="H523" i="1"/>
  <c r="D523" i="1"/>
  <c r="C523" i="1"/>
  <c r="B491" i="1"/>
  <c r="N491" i="1"/>
  <c r="M491" i="1"/>
  <c r="L491" i="1"/>
  <c r="K491" i="1"/>
  <c r="J491" i="1"/>
  <c r="I491" i="1"/>
  <c r="G491" i="1"/>
  <c r="H491" i="1"/>
  <c r="E491" i="1"/>
  <c r="F491" i="1"/>
  <c r="D491" i="1"/>
  <c r="C491" i="1"/>
  <c r="B451" i="1"/>
  <c r="N451" i="1"/>
  <c r="M451" i="1"/>
  <c r="L451" i="1"/>
  <c r="K451" i="1"/>
  <c r="J451" i="1"/>
  <c r="I451" i="1"/>
  <c r="H451" i="1"/>
  <c r="G451" i="1"/>
  <c r="E451" i="1"/>
  <c r="F451" i="1"/>
  <c r="D451" i="1"/>
  <c r="C451" i="1"/>
  <c r="B419" i="1"/>
  <c r="N419" i="1"/>
  <c r="M419" i="1"/>
  <c r="L419" i="1"/>
  <c r="K419" i="1"/>
  <c r="J419" i="1"/>
  <c r="I419" i="1"/>
  <c r="H419" i="1"/>
  <c r="G419" i="1"/>
  <c r="E419" i="1"/>
  <c r="D419" i="1"/>
  <c r="F419" i="1"/>
  <c r="C419" i="1"/>
  <c r="B379" i="1"/>
  <c r="N379" i="1"/>
  <c r="M379" i="1"/>
  <c r="L379" i="1"/>
  <c r="K379" i="1"/>
  <c r="J379" i="1"/>
  <c r="I379" i="1"/>
  <c r="H379" i="1"/>
  <c r="G379" i="1"/>
  <c r="E379" i="1"/>
  <c r="F379" i="1"/>
  <c r="D379" i="1"/>
  <c r="C379" i="1"/>
  <c r="B339" i="1"/>
  <c r="N339" i="1"/>
  <c r="M339" i="1"/>
  <c r="L339" i="1"/>
  <c r="K339" i="1"/>
  <c r="J339" i="1"/>
  <c r="H339" i="1"/>
  <c r="G339" i="1"/>
  <c r="I339" i="1"/>
  <c r="E339" i="1"/>
  <c r="D339" i="1"/>
  <c r="F339" i="1"/>
  <c r="C339" i="1"/>
  <c r="B307" i="1"/>
  <c r="N307" i="1"/>
  <c r="M307" i="1"/>
  <c r="L307" i="1"/>
  <c r="K307" i="1"/>
  <c r="J307" i="1"/>
  <c r="I307" i="1"/>
  <c r="H307" i="1"/>
  <c r="G307" i="1"/>
  <c r="E307" i="1"/>
  <c r="D307" i="1"/>
  <c r="F307" i="1"/>
  <c r="C307" i="1"/>
  <c r="B275" i="1"/>
  <c r="N275" i="1"/>
  <c r="M275" i="1"/>
  <c r="L275" i="1"/>
  <c r="K275" i="1"/>
  <c r="J275" i="1"/>
  <c r="I275" i="1"/>
  <c r="H275" i="1"/>
  <c r="G275" i="1"/>
  <c r="E275" i="1"/>
  <c r="D275" i="1"/>
  <c r="F275" i="1"/>
  <c r="C275" i="1"/>
  <c r="B227" i="1"/>
  <c r="N227" i="1"/>
  <c r="M227" i="1"/>
  <c r="K227" i="1"/>
  <c r="L227" i="1"/>
  <c r="J227" i="1"/>
  <c r="I227" i="1"/>
  <c r="H227" i="1"/>
  <c r="G227" i="1"/>
  <c r="E227" i="1"/>
  <c r="D227" i="1"/>
  <c r="F227" i="1"/>
  <c r="C227" i="1"/>
  <c r="B195" i="1"/>
  <c r="N195" i="1"/>
  <c r="M195" i="1"/>
  <c r="L195" i="1"/>
  <c r="K195" i="1"/>
  <c r="J195" i="1"/>
  <c r="I195" i="1"/>
  <c r="H195" i="1"/>
  <c r="G195" i="1"/>
  <c r="E195" i="1"/>
  <c r="F195" i="1"/>
  <c r="D195" i="1"/>
  <c r="C195" i="1"/>
  <c r="B163" i="1"/>
  <c r="N163" i="1"/>
  <c r="M163" i="1"/>
  <c r="L163" i="1"/>
  <c r="K163" i="1"/>
  <c r="J163" i="1"/>
  <c r="I163" i="1"/>
  <c r="H163" i="1"/>
  <c r="G163" i="1"/>
  <c r="E163" i="1"/>
  <c r="D163" i="1"/>
  <c r="F163" i="1"/>
  <c r="C163" i="1"/>
  <c r="B131" i="1"/>
  <c r="N131" i="1"/>
  <c r="M131" i="1"/>
  <c r="L131" i="1"/>
  <c r="K131" i="1"/>
  <c r="J131" i="1"/>
  <c r="I131" i="1"/>
  <c r="H131" i="1"/>
  <c r="G131" i="1"/>
  <c r="E131" i="1"/>
  <c r="F131" i="1"/>
  <c r="D131" i="1"/>
  <c r="C131" i="1"/>
  <c r="B107" i="1"/>
  <c r="N107" i="1"/>
  <c r="M107" i="1"/>
  <c r="L107" i="1"/>
  <c r="K107" i="1"/>
  <c r="I107" i="1"/>
  <c r="J107" i="1"/>
  <c r="G107" i="1"/>
  <c r="H107" i="1"/>
  <c r="E107" i="1"/>
  <c r="F107" i="1"/>
  <c r="D107" i="1"/>
  <c r="C107" i="1"/>
  <c r="B83" i="1"/>
  <c r="N83" i="1"/>
  <c r="M83" i="1"/>
  <c r="L83" i="1"/>
  <c r="K83" i="1"/>
  <c r="J83" i="1"/>
  <c r="I83" i="1"/>
  <c r="H83" i="1"/>
  <c r="G83" i="1"/>
  <c r="E83" i="1"/>
  <c r="D83" i="1"/>
  <c r="F83" i="1"/>
  <c r="C83" i="1"/>
  <c r="B59" i="1"/>
  <c r="N59" i="1"/>
  <c r="M59" i="1"/>
  <c r="L59" i="1"/>
  <c r="K59" i="1"/>
  <c r="J59" i="1"/>
  <c r="I59" i="1"/>
  <c r="H59" i="1"/>
  <c r="G59" i="1"/>
  <c r="E59" i="1"/>
  <c r="F59" i="1"/>
  <c r="D59" i="1"/>
  <c r="C59" i="1"/>
  <c r="B43" i="1"/>
  <c r="N43" i="1"/>
  <c r="M43" i="1"/>
  <c r="L43" i="1"/>
  <c r="K43" i="1"/>
  <c r="J43" i="1"/>
  <c r="I43" i="1"/>
  <c r="G43" i="1"/>
  <c r="H43" i="1"/>
  <c r="E43" i="1"/>
  <c r="F43" i="1"/>
  <c r="D43" i="1"/>
  <c r="C43" i="1"/>
  <c r="B27" i="1"/>
  <c r="N27" i="1"/>
  <c r="M27" i="1"/>
  <c r="L27" i="1"/>
  <c r="K27" i="1"/>
  <c r="J27" i="1"/>
  <c r="I27" i="1"/>
  <c r="H27" i="1"/>
  <c r="G27" i="1"/>
  <c r="E27" i="1"/>
  <c r="F27" i="1"/>
  <c r="D27" i="1"/>
  <c r="C27" i="1"/>
  <c r="B11" i="1"/>
  <c r="N11" i="1"/>
  <c r="M11" i="1"/>
  <c r="L11" i="1"/>
  <c r="K11" i="1"/>
  <c r="J11" i="1"/>
  <c r="I11" i="1"/>
  <c r="G11" i="1"/>
  <c r="E11" i="1"/>
  <c r="F11" i="1"/>
  <c r="H11" i="1"/>
  <c r="D11" i="1"/>
  <c r="C11" i="1"/>
  <c r="B3042" i="1"/>
  <c r="N3042" i="1"/>
  <c r="M3042" i="1"/>
  <c r="L3042" i="1"/>
  <c r="K3042" i="1"/>
  <c r="J3042" i="1"/>
  <c r="I3042" i="1"/>
  <c r="H3042" i="1"/>
  <c r="G3042" i="1"/>
  <c r="F3042" i="1"/>
  <c r="E3042" i="1"/>
  <c r="D3042" i="1"/>
  <c r="C3042" i="1"/>
  <c r="B3034" i="1"/>
  <c r="N3034" i="1"/>
  <c r="M3034" i="1"/>
  <c r="L3034" i="1"/>
  <c r="K3034" i="1"/>
  <c r="J3034" i="1"/>
  <c r="H3034" i="1"/>
  <c r="I3034" i="1"/>
  <c r="G3034" i="1"/>
  <c r="F3034" i="1"/>
  <c r="E3034" i="1"/>
  <c r="D3034" i="1"/>
  <c r="C3034" i="1"/>
  <c r="B3018" i="1"/>
  <c r="N3018" i="1"/>
  <c r="M3018" i="1"/>
  <c r="L3018" i="1"/>
  <c r="K3018" i="1"/>
  <c r="J3018" i="1"/>
  <c r="I3018" i="1"/>
  <c r="H3018" i="1"/>
  <c r="G3018" i="1"/>
  <c r="F3018" i="1"/>
  <c r="E3018" i="1"/>
  <c r="D3018" i="1"/>
  <c r="C3018" i="1"/>
  <c r="B3002" i="1"/>
  <c r="N3002" i="1"/>
  <c r="M3002" i="1"/>
  <c r="L3002" i="1"/>
  <c r="K3002" i="1"/>
  <c r="J3002" i="1"/>
  <c r="H3002" i="1"/>
  <c r="I3002" i="1"/>
  <c r="G3002" i="1"/>
  <c r="F3002" i="1"/>
  <c r="E3002" i="1"/>
  <c r="D3002" i="1"/>
  <c r="C3002" i="1"/>
  <c r="B2994" i="1"/>
  <c r="N2994" i="1"/>
  <c r="M2994" i="1"/>
  <c r="L2994" i="1"/>
  <c r="K2994" i="1"/>
  <c r="J2994" i="1"/>
  <c r="I2994" i="1"/>
  <c r="H2994" i="1"/>
  <c r="G2994" i="1"/>
  <c r="F2994" i="1"/>
  <c r="E2994" i="1"/>
  <c r="D2994" i="1"/>
  <c r="C2994" i="1"/>
  <c r="B2978" i="1"/>
  <c r="N2978" i="1"/>
  <c r="M2978" i="1"/>
  <c r="L2978" i="1"/>
  <c r="K2978" i="1"/>
  <c r="J2978" i="1"/>
  <c r="I2978" i="1"/>
  <c r="H2978" i="1"/>
  <c r="G2978" i="1"/>
  <c r="F2978" i="1"/>
  <c r="E2978" i="1"/>
  <c r="D2978" i="1"/>
  <c r="C2978" i="1"/>
  <c r="B2970" i="1"/>
  <c r="N2970" i="1"/>
  <c r="M2970" i="1"/>
  <c r="L2970" i="1"/>
  <c r="K2970" i="1"/>
  <c r="J2970" i="1"/>
  <c r="H2970" i="1"/>
  <c r="I2970" i="1"/>
  <c r="G2970" i="1"/>
  <c r="F2970" i="1"/>
  <c r="E2970" i="1"/>
  <c r="D2970" i="1"/>
  <c r="C2970" i="1"/>
  <c r="B2954" i="1"/>
  <c r="N2954" i="1"/>
  <c r="M2954" i="1"/>
  <c r="L2954" i="1"/>
  <c r="K2954" i="1"/>
  <c r="J2954" i="1"/>
  <c r="I2954" i="1"/>
  <c r="H2954" i="1"/>
  <c r="G2954" i="1"/>
  <c r="F2954" i="1"/>
  <c r="E2954" i="1"/>
  <c r="D2954" i="1"/>
  <c r="C2954" i="1"/>
  <c r="B2946" i="1"/>
  <c r="N2946" i="1"/>
  <c r="M2946" i="1"/>
  <c r="L2946" i="1"/>
  <c r="K2946" i="1"/>
  <c r="J2946" i="1"/>
  <c r="I2946" i="1"/>
  <c r="H2946" i="1"/>
  <c r="G2946" i="1"/>
  <c r="F2946" i="1"/>
  <c r="E2946" i="1"/>
  <c r="D2946" i="1"/>
  <c r="C2946" i="1"/>
  <c r="B2938" i="1"/>
  <c r="N2938" i="1"/>
  <c r="M2938" i="1"/>
  <c r="L2938" i="1"/>
  <c r="K2938" i="1"/>
  <c r="J2938" i="1"/>
  <c r="H2938" i="1"/>
  <c r="G2938" i="1"/>
  <c r="I2938" i="1"/>
  <c r="F2938" i="1"/>
  <c r="E2938" i="1"/>
  <c r="D2938" i="1"/>
  <c r="C2938" i="1"/>
  <c r="B2922" i="1"/>
  <c r="N2922" i="1"/>
  <c r="M2922" i="1"/>
  <c r="L2922" i="1"/>
  <c r="K2922" i="1"/>
  <c r="J2922" i="1"/>
  <c r="I2922" i="1"/>
  <c r="H2922" i="1"/>
  <c r="G2922" i="1"/>
  <c r="F2922" i="1"/>
  <c r="E2922" i="1"/>
  <c r="D2922" i="1"/>
  <c r="C2922" i="1"/>
  <c r="B2906" i="1"/>
  <c r="N2906" i="1"/>
  <c r="M2906" i="1"/>
  <c r="L2906" i="1"/>
  <c r="K2906" i="1"/>
  <c r="J2906" i="1"/>
  <c r="H2906" i="1"/>
  <c r="I2906" i="1"/>
  <c r="G2906" i="1"/>
  <c r="F2906" i="1"/>
  <c r="E2906" i="1"/>
  <c r="D2906" i="1"/>
  <c r="C2906" i="1"/>
  <c r="B2898" i="1"/>
  <c r="N2898" i="1"/>
  <c r="M2898" i="1"/>
  <c r="L2898" i="1"/>
  <c r="K2898" i="1"/>
  <c r="J2898" i="1"/>
  <c r="I2898" i="1"/>
  <c r="H2898" i="1"/>
  <c r="G2898" i="1"/>
  <c r="F2898" i="1"/>
  <c r="E2898" i="1"/>
  <c r="D2898" i="1"/>
  <c r="C2898" i="1"/>
  <c r="B2890" i="1"/>
  <c r="N2890" i="1"/>
  <c r="M2890" i="1"/>
  <c r="L2890" i="1"/>
  <c r="K2890" i="1"/>
  <c r="I2890" i="1"/>
  <c r="J2890" i="1"/>
  <c r="H2890" i="1"/>
  <c r="G2890" i="1"/>
  <c r="F2890" i="1"/>
  <c r="E2890" i="1"/>
  <c r="D2890" i="1"/>
  <c r="C2890" i="1"/>
  <c r="B2882" i="1"/>
  <c r="N2882" i="1"/>
  <c r="M2882" i="1"/>
  <c r="L2882" i="1"/>
  <c r="K2882" i="1"/>
  <c r="I2882" i="1"/>
  <c r="J2882" i="1"/>
  <c r="H2882" i="1"/>
  <c r="G2882" i="1"/>
  <c r="F2882" i="1"/>
  <c r="E2882" i="1"/>
  <c r="D2882" i="1"/>
  <c r="C2882" i="1"/>
  <c r="B2874" i="1"/>
  <c r="N2874" i="1"/>
  <c r="M2874" i="1"/>
  <c r="L2874" i="1"/>
  <c r="K2874" i="1"/>
  <c r="J2874" i="1"/>
  <c r="H2874" i="1"/>
  <c r="I2874" i="1"/>
  <c r="G2874" i="1"/>
  <c r="F2874" i="1"/>
  <c r="E2874" i="1"/>
  <c r="D2874" i="1"/>
  <c r="C2874" i="1"/>
  <c r="B2866" i="1"/>
  <c r="N2866" i="1"/>
  <c r="M2866" i="1"/>
  <c r="L2866" i="1"/>
  <c r="K2866" i="1"/>
  <c r="J2866" i="1"/>
  <c r="I2866" i="1"/>
  <c r="H2866" i="1"/>
  <c r="G2866" i="1"/>
  <c r="F2866" i="1"/>
  <c r="E2866" i="1"/>
  <c r="D2866" i="1"/>
  <c r="C2866" i="1"/>
  <c r="B2858" i="1"/>
  <c r="N2858" i="1"/>
  <c r="M2858" i="1"/>
  <c r="L2858" i="1"/>
  <c r="K2858" i="1"/>
  <c r="J2858" i="1"/>
  <c r="I2858" i="1"/>
  <c r="H2858" i="1"/>
  <c r="G2858" i="1"/>
  <c r="F2858" i="1"/>
  <c r="E2858" i="1"/>
  <c r="D2858" i="1"/>
  <c r="C2858" i="1"/>
  <c r="B2850" i="1"/>
  <c r="N2850" i="1"/>
  <c r="M2850" i="1"/>
  <c r="L2850" i="1"/>
  <c r="K2850" i="1"/>
  <c r="J2850" i="1"/>
  <c r="I2850" i="1"/>
  <c r="H2850" i="1"/>
  <c r="G2850" i="1"/>
  <c r="F2850" i="1"/>
  <c r="E2850" i="1"/>
  <c r="D2850" i="1"/>
  <c r="C2850" i="1"/>
  <c r="B2834" i="1"/>
  <c r="N2834" i="1"/>
  <c r="M2834" i="1"/>
  <c r="L2834" i="1"/>
  <c r="K2834" i="1"/>
  <c r="J2834" i="1"/>
  <c r="I2834" i="1"/>
  <c r="H2834" i="1"/>
  <c r="G2834" i="1"/>
  <c r="F2834" i="1"/>
  <c r="E2834" i="1"/>
  <c r="D2834" i="1"/>
  <c r="C2834" i="1"/>
  <c r="B2826" i="1"/>
  <c r="N2826" i="1"/>
  <c r="M2826" i="1"/>
  <c r="L2826" i="1"/>
  <c r="K2826" i="1"/>
  <c r="J2826" i="1"/>
  <c r="I2826" i="1"/>
  <c r="H2826" i="1"/>
  <c r="G2826" i="1"/>
  <c r="F2826" i="1"/>
  <c r="E2826" i="1"/>
  <c r="D2826" i="1"/>
  <c r="C2826" i="1"/>
  <c r="B2818" i="1"/>
  <c r="N2818" i="1"/>
  <c r="M2818" i="1"/>
  <c r="L2818" i="1"/>
  <c r="K2818" i="1"/>
  <c r="J2818" i="1"/>
  <c r="I2818" i="1"/>
  <c r="H2818" i="1"/>
  <c r="G2818" i="1"/>
  <c r="F2818" i="1"/>
  <c r="E2818" i="1"/>
  <c r="D2818" i="1"/>
  <c r="C2818" i="1"/>
  <c r="B2802" i="1"/>
  <c r="N2802" i="1"/>
  <c r="M2802" i="1"/>
  <c r="L2802" i="1"/>
  <c r="K2802" i="1"/>
  <c r="J2802" i="1"/>
  <c r="I2802" i="1"/>
  <c r="H2802" i="1"/>
  <c r="G2802" i="1"/>
  <c r="F2802" i="1"/>
  <c r="E2802" i="1"/>
  <c r="D2802" i="1"/>
  <c r="C2802" i="1"/>
  <c r="B2794" i="1"/>
  <c r="N2794" i="1"/>
  <c r="M2794" i="1"/>
  <c r="L2794" i="1"/>
  <c r="K2794" i="1"/>
  <c r="J2794" i="1"/>
  <c r="I2794" i="1"/>
  <c r="H2794" i="1"/>
  <c r="G2794" i="1"/>
  <c r="F2794" i="1"/>
  <c r="E2794" i="1"/>
  <c r="D2794" i="1"/>
  <c r="C2794" i="1"/>
  <c r="B2658" i="1"/>
  <c r="N2658" i="1"/>
  <c r="M2658" i="1"/>
  <c r="L2658" i="1"/>
  <c r="K2658" i="1"/>
  <c r="J2658" i="1"/>
  <c r="I2658" i="1"/>
  <c r="H2658" i="1"/>
  <c r="G2658" i="1"/>
  <c r="F2658" i="1"/>
  <c r="E2658" i="1"/>
  <c r="D2658" i="1"/>
  <c r="C2658" i="1"/>
  <c r="B2634" i="1"/>
  <c r="N2634" i="1"/>
  <c r="M2634" i="1"/>
  <c r="L2634" i="1"/>
  <c r="K2634" i="1"/>
  <c r="I2634" i="1"/>
  <c r="J2634" i="1"/>
  <c r="H2634" i="1"/>
  <c r="G2634" i="1"/>
  <c r="F2634" i="1"/>
  <c r="E2634" i="1"/>
  <c r="D2634" i="1"/>
  <c r="C2634" i="1"/>
  <c r="B2610" i="1"/>
  <c r="N2610" i="1"/>
  <c r="M2610" i="1"/>
  <c r="L2610" i="1"/>
  <c r="K2610" i="1"/>
  <c r="J2610" i="1"/>
  <c r="I2610" i="1"/>
  <c r="H2610" i="1"/>
  <c r="G2610" i="1"/>
  <c r="F2610" i="1"/>
  <c r="E2610" i="1"/>
  <c r="D2610" i="1"/>
  <c r="C2610" i="1"/>
  <c r="B2586" i="1"/>
  <c r="N2586" i="1"/>
  <c r="M2586" i="1"/>
  <c r="L2586" i="1"/>
  <c r="K2586" i="1"/>
  <c r="J2586" i="1"/>
  <c r="I2586" i="1"/>
  <c r="H2586" i="1"/>
  <c r="G2586" i="1"/>
  <c r="F2586" i="1"/>
  <c r="E2586" i="1"/>
  <c r="D2586" i="1"/>
  <c r="C2586" i="1"/>
  <c r="B2554" i="1"/>
  <c r="N2554" i="1"/>
  <c r="M2554" i="1"/>
  <c r="L2554" i="1"/>
  <c r="K2554" i="1"/>
  <c r="J2554" i="1"/>
  <c r="I2554" i="1"/>
  <c r="H2554" i="1"/>
  <c r="G2554" i="1"/>
  <c r="F2554" i="1"/>
  <c r="E2554" i="1"/>
  <c r="D2554" i="1"/>
  <c r="C2554" i="1"/>
  <c r="B2522" i="1"/>
  <c r="N2522" i="1"/>
  <c r="M2522" i="1"/>
  <c r="L2522" i="1"/>
  <c r="K2522" i="1"/>
  <c r="J2522" i="1"/>
  <c r="I2522" i="1"/>
  <c r="H2522" i="1"/>
  <c r="G2522" i="1"/>
  <c r="F2522" i="1"/>
  <c r="E2522" i="1"/>
  <c r="D2522" i="1"/>
  <c r="C2522" i="1"/>
  <c r="B2498" i="1"/>
  <c r="N2498" i="1"/>
  <c r="M2498" i="1"/>
  <c r="L2498" i="1"/>
  <c r="K2498" i="1"/>
  <c r="J2498" i="1"/>
  <c r="I2498" i="1"/>
  <c r="H2498" i="1"/>
  <c r="G2498" i="1"/>
  <c r="F2498" i="1"/>
  <c r="E2498" i="1"/>
  <c r="D2498" i="1"/>
  <c r="C2498" i="1"/>
  <c r="B2474" i="1"/>
  <c r="N2474" i="1"/>
  <c r="M2474" i="1"/>
  <c r="L2474" i="1"/>
  <c r="K2474" i="1"/>
  <c r="J2474" i="1"/>
  <c r="I2474" i="1"/>
  <c r="H2474" i="1"/>
  <c r="G2474" i="1"/>
  <c r="F2474" i="1"/>
  <c r="E2474" i="1"/>
  <c r="D2474" i="1"/>
  <c r="C2474" i="1"/>
  <c r="B2450" i="1"/>
  <c r="N2450" i="1"/>
  <c r="M2450" i="1"/>
  <c r="L2450" i="1"/>
  <c r="K2450" i="1"/>
  <c r="J2450" i="1"/>
  <c r="I2450" i="1"/>
  <c r="H2450" i="1"/>
  <c r="G2450" i="1"/>
  <c r="F2450" i="1"/>
  <c r="E2450" i="1"/>
  <c r="D2450" i="1"/>
  <c r="C2450" i="1"/>
  <c r="B2418" i="1"/>
  <c r="N2418" i="1"/>
  <c r="M2418" i="1"/>
  <c r="L2418" i="1"/>
  <c r="K2418" i="1"/>
  <c r="J2418" i="1"/>
  <c r="I2418" i="1"/>
  <c r="H2418" i="1"/>
  <c r="G2418" i="1"/>
  <c r="F2418" i="1"/>
  <c r="E2418" i="1"/>
  <c r="D2418" i="1"/>
  <c r="C2418" i="1"/>
  <c r="B2394" i="1"/>
  <c r="N2394" i="1"/>
  <c r="M2394" i="1"/>
  <c r="L2394" i="1"/>
  <c r="K2394" i="1"/>
  <c r="J2394" i="1"/>
  <c r="I2394" i="1"/>
  <c r="H2394" i="1"/>
  <c r="G2394" i="1"/>
  <c r="F2394" i="1"/>
  <c r="E2394" i="1"/>
  <c r="D2394" i="1"/>
  <c r="C2394" i="1"/>
  <c r="B2378" i="1"/>
  <c r="N2378" i="1"/>
  <c r="M2378" i="1"/>
  <c r="L2378" i="1"/>
  <c r="K2378" i="1"/>
  <c r="I2378" i="1"/>
  <c r="H2378" i="1"/>
  <c r="J2378" i="1"/>
  <c r="G2378" i="1"/>
  <c r="F2378" i="1"/>
  <c r="E2378" i="1"/>
  <c r="D2378" i="1"/>
  <c r="C2378" i="1"/>
  <c r="B2354" i="1"/>
  <c r="N2354" i="1"/>
  <c r="M2354" i="1"/>
  <c r="L2354" i="1"/>
  <c r="K2354" i="1"/>
  <c r="J2354" i="1"/>
  <c r="I2354" i="1"/>
  <c r="H2354" i="1"/>
  <c r="G2354" i="1"/>
  <c r="F2354" i="1"/>
  <c r="E2354" i="1"/>
  <c r="D2354" i="1"/>
  <c r="C2354" i="1"/>
  <c r="B2322" i="1"/>
  <c r="N2322" i="1"/>
  <c r="M2322" i="1"/>
  <c r="L2322" i="1"/>
  <c r="K2322" i="1"/>
  <c r="J2322" i="1"/>
  <c r="I2322" i="1"/>
  <c r="H2322" i="1"/>
  <c r="G2322" i="1"/>
  <c r="F2322" i="1"/>
  <c r="E2322" i="1"/>
  <c r="D2322" i="1"/>
  <c r="C2322" i="1"/>
  <c r="B2290" i="1"/>
  <c r="N2290" i="1"/>
  <c r="M2290" i="1"/>
  <c r="L2290" i="1"/>
  <c r="K2290" i="1"/>
  <c r="J2290" i="1"/>
  <c r="I2290" i="1"/>
  <c r="H2290" i="1"/>
  <c r="G2290" i="1"/>
  <c r="F2290" i="1"/>
  <c r="E2290" i="1"/>
  <c r="D2290" i="1"/>
  <c r="C2290" i="1"/>
  <c r="B2274" i="1"/>
  <c r="N2274" i="1"/>
  <c r="M2274" i="1"/>
  <c r="L2274" i="1"/>
  <c r="K2274" i="1"/>
  <c r="J2274" i="1"/>
  <c r="I2274" i="1"/>
  <c r="H2274" i="1"/>
  <c r="G2274" i="1"/>
  <c r="F2274" i="1"/>
  <c r="E2274" i="1"/>
  <c r="D2274" i="1"/>
  <c r="C2274" i="1"/>
  <c r="B2250" i="1"/>
  <c r="N2250" i="1"/>
  <c r="M2250" i="1"/>
  <c r="L2250" i="1"/>
  <c r="K2250" i="1"/>
  <c r="I2250" i="1"/>
  <c r="J2250" i="1"/>
  <c r="H2250" i="1"/>
  <c r="G2250" i="1"/>
  <c r="F2250" i="1"/>
  <c r="E2250" i="1"/>
  <c r="D2250" i="1"/>
  <c r="C2250" i="1"/>
  <c r="B2226" i="1"/>
  <c r="N2226" i="1"/>
  <c r="M2226" i="1"/>
  <c r="L2226" i="1"/>
  <c r="K2226" i="1"/>
  <c r="J2226" i="1"/>
  <c r="I2226" i="1"/>
  <c r="H2226" i="1"/>
  <c r="G2226" i="1"/>
  <c r="F2226" i="1"/>
  <c r="E2226" i="1"/>
  <c r="D2226" i="1"/>
  <c r="C2226" i="1"/>
  <c r="B2202" i="1"/>
  <c r="N2202" i="1"/>
  <c r="M2202" i="1"/>
  <c r="L2202" i="1"/>
  <c r="K2202" i="1"/>
  <c r="J2202" i="1"/>
  <c r="I2202" i="1"/>
  <c r="H2202" i="1"/>
  <c r="G2202" i="1"/>
  <c r="F2202" i="1"/>
  <c r="E2202" i="1"/>
  <c r="D2202" i="1"/>
  <c r="C2202" i="1"/>
  <c r="B2186" i="1"/>
  <c r="N2186" i="1"/>
  <c r="M2186" i="1"/>
  <c r="L2186" i="1"/>
  <c r="K2186" i="1"/>
  <c r="I2186" i="1"/>
  <c r="J2186" i="1"/>
  <c r="H2186" i="1"/>
  <c r="G2186" i="1"/>
  <c r="F2186" i="1"/>
  <c r="E2186" i="1"/>
  <c r="D2186" i="1"/>
  <c r="C2186" i="1"/>
  <c r="B2162" i="1"/>
  <c r="N2162" i="1"/>
  <c r="M2162" i="1"/>
  <c r="L2162" i="1"/>
  <c r="K2162" i="1"/>
  <c r="J2162" i="1"/>
  <c r="I2162" i="1"/>
  <c r="H2162" i="1"/>
  <c r="G2162" i="1"/>
  <c r="F2162" i="1"/>
  <c r="E2162" i="1"/>
  <c r="D2162" i="1"/>
  <c r="C2162" i="1"/>
  <c r="B2130" i="1"/>
  <c r="N2130" i="1"/>
  <c r="M2130" i="1"/>
  <c r="L2130" i="1"/>
  <c r="K2130" i="1"/>
  <c r="J2130" i="1"/>
  <c r="I2130" i="1"/>
  <c r="H2130" i="1"/>
  <c r="G2130" i="1"/>
  <c r="F2130" i="1"/>
  <c r="E2130" i="1"/>
  <c r="D2130" i="1"/>
  <c r="C2130" i="1"/>
  <c r="B2098" i="1"/>
  <c r="N2098" i="1"/>
  <c r="M2098" i="1"/>
  <c r="L2098" i="1"/>
  <c r="K2098" i="1"/>
  <c r="J2098" i="1"/>
  <c r="I2098" i="1"/>
  <c r="H2098" i="1"/>
  <c r="G2098" i="1"/>
  <c r="F2098" i="1"/>
  <c r="E2098" i="1"/>
  <c r="D2098" i="1"/>
  <c r="C2098" i="1"/>
  <c r="B2074" i="1"/>
  <c r="N2074" i="1"/>
  <c r="M2074" i="1"/>
  <c r="L2074" i="1"/>
  <c r="K2074" i="1"/>
  <c r="J2074" i="1"/>
  <c r="I2074" i="1"/>
  <c r="H2074" i="1"/>
  <c r="G2074" i="1"/>
  <c r="F2074" i="1"/>
  <c r="E2074" i="1"/>
  <c r="D2074" i="1"/>
  <c r="C2074" i="1"/>
  <c r="B2050" i="1"/>
  <c r="N2050" i="1"/>
  <c r="M2050" i="1"/>
  <c r="L2050" i="1"/>
  <c r="K2050" i="1"/>
  <c r="J2050" i="1"/>
  <c r="H2050" i="1"/>
  <c r="G2050" i="1"/>
  <c r="I2050" i="1"/>
  <c r="F2050" i="1"/>
  <c r="E2050" i="1"/>
  <c r="D2050" i="1"/>
  <c r="C2050" i="1"/>
  <c r="B2026" i="1"/>
  <c r="N2026" i="1"/>
  <c r="M2026" i="1"/>
  <c r="L2026" i="1"/>
  <c r="K2026" i="1"/>
  <c r="J2026" i="1"/>
  <c r="I2026" i="1"/>
  <c r="H2026" i="1"/>
  <c r="G2026" i="1"/>
  <c r="F2026" i="1"/>
  <c r="E2026" i="1"/>
  <c r="D2026" i="1"/>
  <c r="C2026" i="1"/>
  <c r="B1978" i="1"/>
  <c r="N1978" i="1"/>
  <c r="M1978" i="1"/>
  <c r="L1978" i="1"/>
  <c r="K1978" i="1"/>
  <c r="J1978" i="1"/>
  <c r="I1978" i="1"/>
  <c r="H1978" i="1"/>
  <c r="G1978" i="1"/>
  <c r="E1978" i="1"/>
  <c r="F1978" i="1"/>
  <c r="D1978" i="1"/>
  <c r="C1978" i="1"/>
  <c r="B1954" i="1"/>
  <c r="N1954" i="1"/>
  <c r="M1954" i="1"/>
  <c r="L1954" i="1"/>
  <c r="K1954" i="1"/>
  <c r="J1954" i="1"/>
  <c r="I1954" i="1"/>
  <c r="H1954" i="1"/>
  <c r="G1954" i="1"/>
  <c r="E1954" i="1"/>
  <c r="F1954" i="1"/>
  <c r="D1954" i="1"/>
  <c r="C1954" i="1"/>
  <c r="B1914" i="1"/>
  <c r="N1914" i="1"/>
  <c r="M1914" i="1"/>
  <c r="L1914" i="1"/>
  <c r="K1914" i="1"/>
  <c r="J1914" i="1"/>
  <c r="I1914" i="1"/>
  <c r="H1914" i="1"/>
  <c r="G1914" i="1"/>
  <c r="E1914" i="1"/>
  <c r="F1914" i="1"/>
  <c r="D1914" i="1"/>
  <c r="C1914" i="1"/>
  <c r="B1874" i="1"/>
  <c r="N1874" i="1"/>
  <c r="M1874" i="1"/>
  <c r="L1874" i="1"/>
  <c r="K1874" i="1"/>
  <c r="J1874" i="1"/>
  <c r="I1874" i="1"/>
  <c r="H1874" i="1"/>
  <c r="G1874" i="1"/>
  <c r="E1874" i="1"/>
  <c r="F1874" i="1"/>
  <c r="D1874" i="1"/>
  <c r="C1874" i="1"/>
  <c r="B1842" i="1"/>
  <c r="N1842" i="1"/>
  <c r="M1842" i="1"/>
  <c r="L1842" i="1"/>
  <c r="K1842" i="1"/>
  <c r="J1842" i="1"/>
  <c r="I1842" i="1"/>
  <c r="H1842" i="1"/>
  <c r="G1842" i="1"/>
  <c r="E1842" i="1"/>
  <c r="F1842" i="1"/>
  <c r="D1842" i="1"/>
  <c r="C1842" i="1"/>
  <c r="B1818" i="1"/>
  <c r="N1818" i="1"/>
  <c r="M1818" i="1"/>
  <c r="L1818" i="1"/>
  <c r="K1818" i="1"/>
  <c r="J1818" i="1"/>
  <c r="I1818" i="1"/>
  <c r="H1818" i="1"/>
  <c r="G1818" i="1"/>
  <c r="E1818" i="1"/>
  <c r="F1818" i="1"/>
  <c r="D1818" i="1"/>
  <c r="C1818" i="1"/>
  <c r="B1778" i="1"/>
  <c r="N1778" i="1"/>
  <c r="M1778" i="1"/>
  <c r="L1778" i="1"/>
  <c r="K1778" i="1"/>
  <c r="J1778" i="1"/>
  <c r="I1778" i="1"/>
  <c r="H1778" i="1"/>
  <c r="G1778" i="1"/>
  <c r="E1778" i="1"/>
  <c r="F1778" i="1"/>
  <c r="D1778" i="1"/>
  <c r="C1778" i="1"/>
  <c r="B1738" i="1"/>
  <c r="N1738" i="1"/>
  <c r="M1738" i="1"/>
  <c r="L1738" i="1"/>
  <c r="K1738" i="1"/>
  <c r="J1738" i="1"/>
  <c r="I1738" i="1"/>
  <c r="H1738" i="1"/>
  <c r="G1738" i="1"/>
  <c r="E1738" i="1"/>
  <c r="F1738" i="1"/>
  <c r="D1738" i="1"/>
  <c r="C1738" i="1"/>
  <c r="B1714" i="1"/>
  <c r="N1714" i="1"/>
  <c r="M1714" i="1"/>
  <c r="L1714" i="1"/>
  <c r="K1714" i="1"/>
  <c r="J1714" i="1"/>
  <c r="I1714" i="1"/>
  <c r="H1714" i="1"/>
  <c r="G1714" i="1"/>
  <c r="E1714" i="1"/>
  <c r="F1714" i="1"/>
  <c r="D1714" i="1"/>
  <c r="C1714" i="1"/>
  <c r="B1682" i="1"/>
  <c r="N1682" i="1"/>
  <c r="M1682" i="1"/>
  <c r="L1682" i="1"/>
  <c r="K1682" i="1"/>
  <c r="J1682" i="1"/>
  <c r="I1682" i="1"/>
  <c r="H1682" i="1"/>
  <c r="G1682" i="1"/>
  <c r="E1682" i="1"/>
  <c r="F1682" i="1"/>
  <c r="D1682" i="1"/>
  <c r="C1682" i="1"/>
  <c r="B1650" i="1"/>
  <c r="N1650" i="1"/>
  <c r="M1650" i="1"/>
  <c r="L1650" i="1"/>
  <c r="K1650" i="1"/>
  <c r="J1650" i="1"/>
  <c r="I1650" i="1"/>
  <c r="H1650" i="1"/>
  <c r="G1650" i="1"/>
  <c r="E1650" i="1"/>
  <c r="F1650" i="1"/>
  <c r="D1650" i="1"/>
  <c r="C1650" i="1"/>
  <c r="B1610" i="1"/>
  <c r="N1610" i="1"/>
  <c r="M1610" i="1"/>
  <c r="L1610" i="1"/>
  <c r="K1610" i="1"/>
  <c r="J1610" i="1"/>
  <c r="I1610" i="1"/>
  <c r="H1610" i="1"/>
  <c r="G1610" i="1"/>
  <c r="E1610" i="1"/>
  <c r="F1610" i="1"/>
  <c r="D1610" i="1"/>
  <c r="C1610" i="1"/>
  <c r="B1578" i="1"/>
  <c r="N1578" i="1"/>
  <c r="M1578" i="1"/>
  <c r="L1578" i="1"/>
  <c r="K1578" i="1"/>
  <c r="I1578" i="1"/>
  <c r="J1578" i="1"/>
  <c r="H1578" i="1"/>
  <c r="G1578" i="1"/>
  <c r="E1578" i="1"/>
  <c r="F1578" i="1"/>
  <c r="D1578" i="1"/>
  <c r="C1578" i="1"/>
  <c r="B1546" i="1"/>
  <c r="N1546" i="1"/>
  <c r="M1546" i="1"/>
  <c r="L1546" i="1"/>
  <c r="K1546" i="1"/>
  <c r="I1546" i="1"/>
  <c r="J1546" i="1"/>
  <c r="H1546" i="1"/>
  <c r="G1546" i="1"/>
  <c r="E1546" i="1"/>
  <c r="F1546" i="1"/>
  <c r="D1546" i="1"/>
  <c r="C1546" i="1"/>
  <c r="B1522" i="1"/>
  <c r="N1522" i="1"/>
  <c r="M1522" i="1"/>
  <c r="L1522" i="1"/>
  <c r="K1522" i="1"/>
  <c r="J1522" i="1"/>
  <c r="I1522" i="1"/>
  <c r="H1522" i="1"/>
  <c r="G1522" i="1"/>
  <c r="E1522" i="1"/>
  <c r="F1522" i="1"/>
  <c r="D1522" i="1"/>
  <c r="C1522" i="1"/>
  <c r="B1490" i="1"/>
  <c r="N1490" i="1"/>
  <c r="M1490" i="1"/>
  <c r="L1490" i="1"/>
  <c r="K1490" i="1"/>
  <c r="J1490" i="1"/>
  <c r="I1490" i="1"/>
  <c r="H1490" i="1"/>
  <c r="G1490" i="1"/>
  <c r="E1490" i="1"/>
  <c r="F1490" i="1"/>
  <c r="D1490" i="1"/>
  <c r="C1490" i="1"/>
  <c r="B1458" i="1"/>
  <c r="N1458" i="1"/>
  <c r="M1458" i="1"/>
  <c r="L1458" i="1"/>
  <c r="K1458" i="1"/>
  <c r="J1458" i="1"/>
  <c r="I1458" i="1"/>
  <c r="H1458" i="1"/>
  <c r="G1458" i="1"/>
  <c r="E1458" i="1"/>
  <c r="F1458" i="1"/>
  <c r="D1458" i="1"/>
  <c r="C1458" i="1"/>
  <c r="B1426" i="1"/>
  <c r="N1426" i="1"/>
  <c r="M1426" i="1"/>
  <c r="L1426" i="1"/>
  <c r="K1426" i="1"/>
  <c r="J1426" i="1"/>
  <c r="I1426" i="1"/>
  <c r="H1426" i="1"/>
  <c r="G1426" i="1"/>
  <c r="E1426" i="1"/>
  <c r="F1426" i="1"/>
  <c r="D1426" i="1"/>
  <c r="C1426" i="1"/>
  <c r="B1402" i="1"/>
  <c r="N1402" i="1"/>
  <c r="M1402" i="1"/>
  <c r="L1402" i="1"/>
  <c r="K1402" i="1"/>
  <c r="J1402" i="1"/>
  <c r="I1402" i="1"/>
  <c r="H1402" i="1"/>
  <c r="G1402" i="1"/>
  <c r="E1402" i="1"/>
  <c r="F1402" i="1"/>
  <c r="D1402" i="1"/>
  <c r="C1402" i="1"/>
  <c r="B1362" i="1"/>
  <c r="N1362" i="1"/>
  <c r="M1362" i="1"/>
  <c r="L1362" i="1"/>
  <c r="K1362" i="1"/>
  <c r="J1362" i="1"/>
  <c r="I1362" i="1"/>
  <c r="H1362" i="1"/>
  <c r="G1362" i="1"/>
  <c r="E1362" i="1"/>
  <c r="F1362" i="1"/>
  <c r="D1362" i="1"/>
  <c r="C1362" i="1"/>
  <c r="B1338" i="1"/>
  <c r="N1338" i="1"/>
  <c r="M1338" i="1"/>
  <c r="L1338" i="1"/>
  <c r="K1338" i="1"/>
  <c r="J1338" i="1"/>
  <c r="I1338" i="1"/>
  <c r="H1338" i="1"/>
  <c r="G1338" i="1"/>
  <c r="E1338" i="1"/>
  <c r="F1338" i="1"/>
  <c r="D1338" i="1"/>
  <c r="C1338" i="1"/>
  <c r="B1306" i="1"/>
  <c r="N1306" i="1"/>
  <c r="M1306" i="1"/>
  <c r="L1306" i="1"/>
  <c r="K1306" i="1"/>
  <c r="J1306" i="1"/>
  <c r="I1306" i="1"/>
  <c r="H1306" i="1"/>
  <c r="G1306" i="1"/>
  <c r="E1306" i="1"/>
  <c r="F1306" i="1"/>
  <c r="D1306" i="1"/>
  <c r="C1306" i="1"/>
  <c r="B1274" i="1"/>
  <c r="N1274" i="1"/>
  <c r="M1274" i="1"/>
  <c r="L1274" i="1"/>
  <c r="K1274" i="1"/>
  <c r="J1274" i="1"/>
  <c r="I1274" i="1"/>
  <c r="H1274" i="1"/>
  <c r="G1274" i="1"/>
  <c r="E1274" i="1"/>
  <c r="F1274" i="1"/>
  <c r="D1274" i="1"/>
  <c r="C1274" i="1"/>
  <c r="B1234" i="1"/>
  <c r="N1234" i="1"/>
  <c r="M1234" i="1"/>
  <c r="L1234" i="1"/>
  <c r="K1234" i="1"/>
  <c r="J1234" i="1"/>
  <c r="I1234" i="1"/>
  <c r="H1234" i="1"/>
  <c r="G1234" i="1"/>
  <c r="E1234" i="1"/>
  <c r="F1234" i="1"/>
  <c r="D1234" i="1"/>
  <c r="C1234" i="1"/>
  <c r="B1210" i="1"/>
  <c r="N1210" i="1"/>
  <c r="M1210" i="1"/>
  <c r="L1210" i="1"/>
  <c r="K1210" i="1"/>
  <c r="J1210" i="1"/>
  <c r="I1210" i="1"/>
  <c r="H1210" i="1"/>
  <c r="G1210" i="1"/>
  <c r="E1210" i="1"/>
  <c r="F1210" i="1"/>
  <c r="D1210" i="1"/>
  <c r="C1210" i="1"/>
  <c r="B1170" i="1"/>
  <c r="N1170" i="1"/>
  <c r="M1170" i="1"/>
  <c r="L1170" i="1"/>
  <c r="K1170" i="1"/>
  <c r="J1170" i="1"/>
  <c r="I1170" i="1"/>
  <c r="H1170" i="1"/>
  <c r="G1170" i="1"/>
  <c r="E1170" i="1"/>
  <c r="F1170" i="1"/>
  <c r="D1170" i="1"/>
  <c r="C1170" i="1"/>
  <c r="B1138" i="1"/>
  <c r="N1138" i="1"/>
  <c r="M1138" i="1"/>
  <c r="L1138" i="1"/>
  <c r="K1138" i="1"/>
  <c r="J1138" i="1"/>
  <c r="I1138" i="1"/>
  <c r="H1138" i="1"/>
  <c r="G1138" i="1"/>
  <c r="E1138" i="1"/>
  <c r="F1138" i="1"/>
  <c r="D1138" i="1"/>
  <c r="C1138" i="1"/>
  <c r="B1114" i="1"/>
  <c r="N1114" i="1"/>
  <c r="M1114" i="1"/>
  <c r="L1114" i="1"/>
  <c r="K1114" i="1"/>
  <c r="J1114" i="1"/>
  <c r="I1114" i="1"/>
  <c r="H1114" i="1"/>
  <c r="G1114" i="1"/>
  <c r="E1114" i="1"/>
  <c r="F1114" i="1"/>
  <c r="D1114" i="1"/>
  <c r="C1114" i="1"/>
  <c r="B1082" i="1"/>
  <c r="N1082" i="1"/>
  <c r="M1082" i="1"/>
  <c r="L1082" i="1"/>
  <c r="K1082" i="1"/>
  <c r="J1082" i="1"/>
  <c r="I1082" i="1"/>
  <c r="H1082" i="1"/>
  <c r="G1082" i="1"/>
  <c r="E1082" i="1"/>
  <c r="F1082" i="1"/>
  <c r="D1082" i="1"/>
  <c r="C1082" i="1"/>
  <c r="B1050" i="1"/>
  <c r="N1050" i="1"/>
  <c r="M1050" i="1"/>
  <c r="L1050" i="1"/>
  <c r="K1050" i="1"/>
  <c r="J1050" i="1"/>
  <c r="I1050" i="1"/>
  <c r="H1050" i="1"/>
  <c r="G1050" i="1"/>
  <c r="E1050" i="1"/>
  <c r="F1050" i="1"/>
  <c r="D1050" i="1"/>
  <c r="C1050" i="1"/>
  <c r="B1026" i="1"/>
  <c r="N1026" i="1"/>
  <c r="M1026" i="1"/>
  <c r="L1026" i="1"/>
  <c r="K1026" i="1"/>
  <c r="J1026" i="1"/>
  <c r="I1026" i="1"/>
  <c r="H1026" i="1"/>
  <c r="G1026" i="1"/>
  <c r="E1026" i="1"/>
  <c r="F1026" i="1"/>
  <c r="D1026" i="1"/>
  <c r="C1026" i="1"/>
  <c r="B1002" i="1"/>
  <c r="N1002" i="1"/>
  <c r="M1002" i="1"/>
  <c r="L1002" i="1"/>
  <c r="K1002" i="1"/>
  <c r="I1002" i="1"/>
  <c r="J1002" i="1"/>
  <c r="H1002" i="1"/>
  <c r="G1002" i="1"/>
  <c r="E1002" i="1"/>
  <c r="F1002" i="1"/>
  <c r="D1002" i="1"/>
  <c r="C1002" i="1"/>
  <c r="B962" i="1"/>
  <c r="N962" i="1"/>
  <c r="M962" i="1"/>
  <c r="L962" i="1"/>
  <c r="K962" i="1"/>
  <c r="J962" i="1"/>
  <c r="I962" i="1"/>
  <c r="H962" i="1"/>
  <c r="G962" i="1"/>
  <c r="F962" i="1"/>
  <c r="E962" i="1"/>
  <c r="D962" i="1"/>
  <c r="C962" i="1"/>
  <c r="B930" i="1"/>
  <c r="N930" i="1"/>
  <c r="M930" i="1"/>
  <c r="L930" i="1"/>
  <c r="K930" i="1"/>
  <c r="J930" i="1"/>
  <c r="I930" i="1"/>
  <c r="H930" i="1"/>
  <c r="G930" i="1"/>
  <c r="F930" i="1"/>
  <c r="E930" i="1"/>
  <c r="D930" i="1"/>
  <c r="C930" i="1"/>
  <c r="B906" i="1"/>
  <c r="N906" i="1"/>
  <c r="M906" i="1"/>
  <c r="L906" i="1"/>
  <c r="K906" i="1"/>
  <c r="I906" i="1"/>
  <c r="J906" i="1"/>
  <c r="H906" i="1"/>
  <c r="G906" i="1"/>
  <c r="F906" i="1"/>
  <c r="E906" i="1"/>
  <c r="D906" i="1"/>
  <c r="C906" i="1"/>
  <c r="B890" i="1"/>
  <c r="N890" i="1"/>
  <c r="M890" i="1"/>
  <c r="L890" i="1"/>
  <c r="K890" i="1"/>
  <c r="J890" i="1"/>
  <c r="I890" i="1"/>
  <c r="H890" i="1"/>
  <c r="G890" i="1"/>
  <c r="F890" i="1"/>
  <c r="E890" i="1"/>
  <c r="D890" i="1"/>
  <c r="C890" i="1"/>
  <c r="B858" i="1"/>
  <c r="N858" i="1"/>
  <c r="M858" i="1"/>
  <c r="L858" i="1"/>
  <c r="K858" i="1"/>
  <c r="J858" i="1"/>
  <c r="I858" i="1"/>
  <c r="H858" i="1"/>
  <c r="G858" i="1"/>
  <c r="F858" i="1"/>
  <c r="E858" i="1"/>
  <c r="D858" i="1"/>
  <c r="C858" i="1"/>
  <c r="B834" i="1"/>
  <c r="N834" i="1"/>
  <c r="M834" i="1"/>
  <c r="L834" i="1"/>
  <c r="K834" i="1"/>
  <c r="J834" i="1"/>
  <c r="I834" i="1"/>
  <c r="H834" i="1"/>
  <c r="G834" i="1"/>
  <c r="F834" i="1"/>
  <c r="E834" i="1"/>
  <c r="D834" i="1"/>
  <c r="C834" i="1"/>
  <c r="B802" i="1"/>
  <c r="N802" i="1"/>
  <c r="M802" i="1"/>
  <c r="L802" i="1"/>
  <c r="K802" i="1"/>
  <c r="J802" i="1"/>
  <c r="I802" i="1"/>
  <c r="H802" i="1"/>
  <c r="G802" i="1"/>
  <c r="F802" i="1"/>
  <c r="E802" i="1"/>
  <c r="D802" i="1"/>
  <c r="C802" i="1"/>
  <c r="B786" i="1"/>
  <c r="N786" i="1"/>
  <c r="M786" i="1"/>
  <c r="L786" i="1"/>
  <c r="K786" i="1"/>
  <c r="J786" i="1"/>
  <c r="I786" i="1"/>
  <c r="H786" i="1"/>
  <c r="G786" i="1"/>
  <c r="F786" i="1"/>
  <c r="E786" i="1"/>
  <c r="D786" i="1"/>
  <c r="C786" i="1"/>
  <c r="B762" i="1"/>
  <c r="N762" i="1"/>
  <c r="M762" i="1"/>
  <c r="L762" i="1"/>
  <c r="K762" i="1"/>
  <c r="J762" i="1"/>
  <c r="I762" i="1"/>
  <c r="H762" i="1"/>
  <c r="G762" i="1"/>
  <c r="F762" i="1"/>
  <c r="E762" i="1"/>
  <c r="D762" i="1"/>
  <c r="C762" i="1"/>
  <c r="B738" i="1"/>
  <c r="N738" i="1"/>
  <c r="M738" i="1"/>
  <c r="L738" i="1"/>
  <c r="K738" i="1"/>
  <c r="J738" i="1"/>
  <c r="I738" i="1"/>
  <c r="H738" i="1"/>
  <c r="G738" i="1"/>
  <c r="F738" i="1"/>
  <c r="E738" i="1"/>
  <c r="D738" i="1"/>
  <c r="C738" i="1"/>
  <c r="B714" i="1"/>
  <c r="N714" i="1"/>
  <c r="M714" i="1"/>
  <c r="L714" i="1"/>
  <c r="K714" i="1"/>
  <c r="I714" i="1"/>
  <c r="J714" i="1"/>
  <c r="H714" i="1"/>
  <c r="G714" i="1"/>
  <c r="F714" i="1"/>
  <c r="E714" i="1"/>
  <c r="D714" i="1"/>
  <c r="C714" i="1"/>
  <c r="B690" i="1"/>
  <c r="N690" i="1"/>
  <c r="M690" i="1"/>
  <c r="L690" i="1"/>
  <c r="K690" i="1"/>
  <c r="J690" i="1"/>
  <c r="I690" i="1"/>
  <c r="H690" i="1"/>
  <c r="G690" i="1"/>
  <c r="F690" i="1"/>
  <c r="E690" i="1"/>
  <c r="D690" i="1"/>
  <c r="C690" i="1"/>
  <c r="B666" i="1"/>
  <c r="N666" i="1"/>
  <c r="M666" i="1"/>
  <c r="L666" i="1"/>
  <c r="K666" i="1"/>
  <c r="J666" i="1"/>
  <c r="I666" i="1"/>
  <c r="H666" i="1"/>
  <c r="G666" i="1"/>
  <c r="F666" i="1"/>
  <c r="E666" i="1"/>
  <c r="D666" i="1"/>
  <c r="C666" i="1"/>
  <c r="B634" i="1"/>
  <c r="N634" i="1"/>
  <c r="M634" i="1"/>
  <c r="L634" i="1"/>
  <c r="K634" i="1"/>
  <c r="J634" i="1"/>
  <c r="I634" i="1"/>
  <c r="H634" i="1"/>
  <c r="G634" i="1"/>
  <c r="F634" i="1"/>
  <c r="E634" i="1"/>
  <c r="D634" i="1"/>
  <c r="C634" i="1"/>
  <c r="B602" i="1"/>
  <c r="N602" i="1"/>
  <c r="M602" i="1"/>
  <c r="L602" i="1"/>
  <c r="K602" i="1"/>
  <c r="J602" i="1"/>
  <c r="I602" i="1"/>
  <c r="H602" i="1"/>
  <c r="G602" i="1"/>
  <c r="F602" i="1"/>
  <c r="E602" i="1"/>
  <c r="D602" i="1"/>
  <c r="C602" i="1"/>
  <c r="B578" i="1"/>
  <c r="N578" i="1"/>
  <c r="M578" i="1"/>
  <c r="L578" i="1"/>
  <c r="K578" i="1"/>
  <c r="J578" i="1"/>
  <c r="I578" i="1"/>
  <c r="H578" i="1"/>
  <c r="G578" i="1"/>
  <c r="F578" i="1"/>
  <c r="E578" i="1"/>
  <c r="D578" i="1"/>
  <c r="C578" i="1"/>
  <c r="B546" i="1"/>
  <c r="N546" i="1"/>
  <c r="M546" i="1"/>
  <c r="L546" i="1"/>
  <c r="K546" i="1"/>
  <c r="J546" i="1"/>
  <c r="I546" i="1"/>
  <c r="H546" i="1"/>
  <c r="G546" i="1"/>
  <c r="F546" i="1"/>
  <c r="E546" i="1"/>
  <c r="D546" i="1"/>
  <c r="C546" i="1"/>
  <c r="B514" i="1"/>
  <c r="N514" i="1"/>
  <c r="M514" i="1"/>
  <c r="L514" i="1"/>
  <c r="K514" i="1"/>
  <c r="J514" i="1"/>
  <c r="I514" i="1"/>
  <c r="H514" i="1"/>
  <c r="G514" i="1"/>
  <c r="F514" i="1"/>
  <c r="E514" i="1"/>
  <c r="D514" i="1"/>
  <c r="C514" i="1"/>
  <c r="B482" i="1"/>
  <c r="N482" i="1"/>
  <c r="M482" i="1"/>
  <c r="L482" i="1"/>
  <c r="K482" i="1"/>
  <c r="J482" i="1"/>
  <c r="I482" i="1"/>
  <c r="H482" i="1"/>
  <c r="G482" i="1"/>
  <c r="F482" i="1"/>
  <c r="E482" i="1"/>
  <c r="D482" i="1"/>
  <c r="C482" i="1"/>
  <c r="B450" i="1"/>
  <c r="N450" i="1"/>
  <c r="M450" i="1"/>
  <c r="L450" i="1"/>
  <c r="K450" i="1"/>
  <c r="J450" i="1"/>
  <c r="I450" i="1"/>
  <c r="H450" i="1"/>
  <c r="G450" i="1"/>
  <c r="F450" i="1"/>
  <c r="E450" i="1"/>
  <c r="D450" i="1"/>
  <c r="C450" i="1"/>
  <c r="B410" i="1"/>
  <c r="N410" i="1"/>
  <c r="M410" i="1"/>
  <c r="L410" i="1"/>
  <c r="K410" i="1"/>
  <c r="J410" i="1"/>
  <c r="I410" i="1"/>
  <c r="H410" i="1"/>
  <c r="G410" i="1"/>
  <c r="F410" i="1"/>
  <c r="E410" i="1"/>
  <c r="D410" i="1"/>
  <c r="C410" i="1"/>
  <c r="B378" i="1"/>
  <c r="N378" i="1"/>
  <c r="M378" i="1"/>
  <c r="L378" i="1"/>
  <c r="K378" i="1"/>
  <c r="J378" i="1"/>
  <c r="I378" i="1"/>
  <c r="H378" i="1"/>
  <c r="G378" i="1"/>
  <c r="F378" i="1"/>
  <c r="E378" i="1"/>
  <c r="D378" i="1"/>
  <c r="C378" i="1"/>
  <c r="B354" i="1"/>
  <c r="N354" i="1"/>
  <c r="M354" i="1"/>
  <c r="L354" i="1"/>
  <c r="K354" i="1"/>
  <c r="J354" i="1"/>
  <c r="I354" i="1"/>
  <c r="H354" i="1"/>
  <c r="G354" i="1"/>
  <c r="F354" i="1"/>
  <c r="E354" i="1"/>
  <c r="D354" i="1"/>
  <c r="C354" i="1"/>
  <c r="B322" i="1"/>
  <c r="N322" i="1"/>
  <c r="M322" i="1"/>
  <c r="L322" i="1"/>
  <c r="K322" i="1"/>
  <c r="J322" i="1"/>
  <c r="I322" i="1"/>
  <c r="H322" i="1"/>
  <c r="G322" i="1"/>
  <c r="F322" i="1"/>
  <c r="E322" i="1"/>
  <c r="D322" i="1"/>
  <c r="C322" i="1"/>
  <c r="B290" i="1"/>
  <c r="N290" i="1"/>
  <c r="M290" i="1"/>
  <c r="L290" i="1"/>
  <c r="K290" i="1"/>
  <c r="J290" i="1"/>
  <c r="I290" i="1"/>
  <c r="H290" i="1"/>
  <c r="G290" i="1"/>
  <c r="F290" i="1"/>
  <c r="E290" i="1"/>
  <c r="D290" i="1"/>
  <c r="C290" i="1"/>
  <c r="B258" i="1"/>
  <c r="N258" i="1"/>
  <c r="M258" i="1"/>
  <c r="L258" i="1"/>
  <c r="K258" i="1"/>
  <c r="J258" i="1"/>
  <c r="I258" i="1"/>
  <c r="H258" i="1"/>
  <c r="G258" i="1"/>
  <c r="F258" i="1"/>
  <c r="E258" i="1"/>
  <c r="D258" i="1"/>
  <c r="C258" i="1"/>
  <c r="B226" i="1"/>
  <c r="N226" i="1"/>
  <c r="M226" i="1"/>
  <c r="L226" i="1"/>
  <c r="K226" i="1"/>
  <c r="J226" i="1"/>
  <c r="I226" i="1"/>
  <c r="H226" i="1"/>
  <c r="G226" i="1"/>
  <c r="F226" i="1"/>
  <c r="E226" i="1"/>
  <c r="D226" i="1"/>
  <c r="C226" i="1"/>
  <c r="B186" i="1"/>
  <c r="N186" i="1"/>
  <c r="M186" i="1"/>
  <c r="L186" i="1"/>
  <c r="K186" i="1"/>
  <c r="J186" i="1"/>
  <c r="I186" i="1"/>
  <c r="H186" i="1"/>
  <c r="G186" i="1"/>
  <c r="F186" i="1"/>
  <c r="E186" i="1"/>
  <c r="D186" i="1"/>
  <c r="C186" i="1"/>
  <c r="B162" i="1"/>
  <c r="N162" i="1"/>
  <c r="M162" i="1"/>
  <c r="L162" i="1"/>
  <c r="K162" i="1"/>
  <c r="J162" i="1"/>
  <c r="I162" i="1"/>
  <c r="H162" i="1"/>
  <c r="G162" i="1"/>
  <c r="F162" i="1"/>
  <c r="E162" i="1"/>
  <c r="D162" i="1"/>
  <c r="C162" i="1"/>
  <c r="B138" i="1"/>
  <c r="N138" i="1"/>
  <c r="M138" i="1"/>
  <c r="L138" i="1"/>
  <c r="K138" i="1"/>
  <c r="J138" i="1"/>
  <c r="I138" i="1"/>
  <c r="H138" i="1"/>
  <c r="G138" i="1"/>
  <c r="F138" i="1"/>
  <c r="E138" i="1"/>
  <c r="D138" i="1"/>
  <c r="C138" i="1"/>
  <c r="B114" i="1"/>
  <c r="N114" i="1"/>
  <c r="M114" i="1"/>
  <c r="L114" i="1"/>
  <c r="K114" i="1"/>
  <c r="J114" i="1"/>
  <c r="I114" i="1"/>
  <c r="H114" i="1"/>
  <c r="G114" i="1"/>
  <c r="F114" i="1"/>
  <c r="E114" i="1"/>
  <c r="D114" i="1"/>
  <c r="C114" i="1"/>
  <c r="B74" i="1"/>
  <c r="N74" i="1"/>
  <c r="M74" i="1"/>
  <c r="L74" i="1"/>
  <c r="K74" i="1"/>
  <c r="J74" i="1"/>
  <c r="I74" i="1"/>
  <c r="H74" i="1"/>
  <c r="G74" i="1"/>
  <c r="F74" i="1"/>
  <c r="E74" i="1"/>
  <c r="D74" i="1"/>
  <c r="C74" i="1"/>
  <c r="B50" i="1"/>
  <c r="N50" i="1"/>
  <c r="M50" i="1"/>
  <c r="L50" i="1"/>
  <c r="K50" i="1"/>
  <c r="J50" i="1"/>
  <c r="I50" i="1"/>
  <c r="H50" i="1"/>
  <c r="G50" i="1"/>
  <c r="F50" i="1"/>
  <c r="E50" i="1"/>
  <c r="D50" i="1"/>
  <c r="C50" i="1"/>
  <c r="B10" i="1"/>
  <c r="N10" i="1"/>
  <c r="M10" i="1"/>
  <c r="L10" i="1"/>
  <c r="K10" i="1"/>
  <c r="J10" i="1"/>
  <c r="I10" i="1"/>
  <c r="H10" i="1"/>
  <c r="G10" i="1"/>
  <c r="F10" i="1"/>
  <c r="E10" i="1"/>
  <c r="D10" i="1"/>
  <c r="C10" i="1"/>
  <c r="B3041" i="1"/>
  <c r="N3041" i="1"/>
  <c r="M3041" i="1"/>
  <c r="L3041" i="1"/>
  <c r="K3041" i="1"/>
  <c r="J3041" i="1"/>
  <c r="I3041" i="1"/>
  <c r="H3041" i="1"/>
  <c r="G3041" i="1"/>
  <c r="F3041" i="1"/>
  <c r="E3041" i="1"/>
  <c r="D3041" i="1"/>
  <c r="C3041" i="1"/>
  <c r="B3017" i="1"/>
  <c r="N3017" i="1"/>
  <c r="M3017" i="1"/>
  <c r="L3017" i="1"/>
  <c r="K3017" i="1"/>
  <c r="J3017" i="1"/>
  <c r="I3017" i="1"/>
  <c r="H3017" i="1"/>
  <c r="G3017" i="1"/>
  <c r="F3017" i="1"/>
  <c r="D3017" i="1"/>
  <c r="C3017" i="1"/>
  <c r="E3017" i="1"/>
  <c r="B3001" i="1"/>
  <c r="N3001" i="1"/>
  <c r="M3001" i="1"/>
  <c r="L3001" i="1"/>
  <c r="K3001" i="1"/>
  <c r="J3001" i="1"/>
  <c r="I3001" i="1"/>
  <c r="H3001" i="1"/>
  <c r="G3001" i="1"/>
  <c r="F3001" i="1"/>
  <c r="E3001" i="1"/>
  <c r="D3001" i="1"/>
  <c r="C3001" i="1"/>
  <c r="B2977" i="1"/>
  <c r="N2977" i="1"/>
  <c r="M2977" i="1"/>
  <c r="L2977" i="1"/>
  <c r="K2977" i="1"/>
  <c r="J2977" i="1"/>
  <c r="I2977" i="1"/>
  <c r="H2977" i="1"/>
  <c r="G2977" i="1"/>
  <c r="F2977" i="1"/>
  <c r="E2977" i="1"/>
  <c r="D2977" i="1"/>
  <c r="C2977" i="1"/>
  <c r="B2961" i="1"/>
  <c r="N2961" i="1"/>
  <c r="M2961" i="1"/>
  <c r="L2961" i="1"/>
  <c r="K2961" i="1"/>
  <c r="J2961" i="1"/>
  <c r="I2961" i="1"/>
  <c r="H2961" i="1"/>
  <c r="G2961" i="1"/>
  <c r="F2961" i="1"/>
  <c r="E2961" i="1"/>
  <c r="D2961" i="1"/>
  <c r="C2961" i="1"/>
  <c r="B2937" i="1"/>
  <c r="N2937" i="1"/>
  <c r="M2937" i="1"/>
  <c r="L2937" i="1"/>
  <c r="K2937" i="1"/>
  <c r="J2937" i="1"/>
  <c r="I2937" i="1"/>
  <c r="H2937" i="1"/>
  <c r="G2937" i="1"/>
  <c r="F2937" i="1"/>
  <c r="E2937" i="1"/>
  <c r="D2937" i="1"/>
  <c r="C2937" i="1"/>
  <c r="B2929" i="1"/>
  <c r="N2929" i="1"/>
  <c r="M2929" i="1"/>
  <c r="L2929" i="1"/>
  <c r="K2929" i="1"/>
  <c r="J2929" i="1"/>
  <c r="I2929" i="1"/>
  <c r="H2929" i="1"/>
  <c r="G2929" i="1"/>
  <c r="F2929" i="1"/>
  <c r="E2929" i="1"/>
  <c r="D2929" i="1"/>
  <c r="C2929" i="1"/>
  <c r="B2913" i="1"/>
  <c r="N2913" i="1"/>
  <c r="M2913" i="1"/>
  <c r="L2913" i="1"/>
  <c r="K2913" i="1"/>
  <c r="J2913" i="1"/>
  <c r="I2913" i="1"/>
  <c r="H2913" i="1"/>
  <c r="G2913" i="1"/>
  <c r="F2913" i="1"/>
  <c r="E2913" i="1"/>
  <c r="D2913" i="1"/>
  <c r="C2913" i="1"/>
  <c r="B2905" i="1"/>
  <c r="N2905" i="1"/>
  <c r="M2905" i="1"/>
  <c r="L2905" i="1"/>
  <c r="K2905" i="1"/>
  <c r="J2905" i="1"/>
  <c r="I2905" i="1"/>
  <c r="H2905" i="1"/>
  <c r="G2905" i="1"/>
  <c r="F2905" i="1"/>
  <c r="E2905" i="1"/>
  <c r="D2905" i="1"/>
  <c r="C2905" i="1"/>
  <c r="B2897" i="1"/>
  <c r="N2897" i="1"/>
  <c r="M2897" i="1"/>
  <c r="L2897" i="1"/>
  <c r="K2897" i="1"/>
  <c r="J2897" i="1"/>
  <c r="I2897" i="1"/>
  <c r="H2897" i="1"/>
  <c r="G2897" i="1"/>
  <c r="F2897" i="1"/>
  <c r="E2897" i="1"/>
  <c r="D2897" i="1"/>
  <c r="C2897" i="1"/>
  <c r="B2881" i="1"/>
  <c r="N2881" i="1"/>
  <c r="M2881" i="1"/>
  <c r="L2881" i="1"/>
  <c r="K2881" i="1"/>
  <c r="J2881" i="1"/>
  <c r="I2881" i="1"/>
  <c r="H2881" i="1"/>
  <c r="G2881" i="1"/>
  <c r="F2881" i="1"/>
  <c r="E2881" i="1"/>
  <c r="D2881" i="1"/>
  <c r="C2881" i="1"/>
  <c r="B2865" i="1"/>
  <c r="N2865" i="1"/>
  <c r="M2865" i="1"/>
  <c r="L2865" i="1"/>
  <c r="K2865" i="1"/>
  <c r="J2865" i="1"/>
  <c r="I2865" i="1"/>
  <c r="H2865" i="1"/>
  <c r="G2865" i="1"/>
  <c r="F2865" i="1"/>
  <c r="E2865" i="1"/>
  <c r="D2865" i="1"/>
  <c r="C2865" i="1"/>
  <c r="B2841" i="1"/>
  <c r="N2841" i="1"/>
  <c r="M2841" i="1"/>
  <c r="L2841" i="1"/>
  <c r="K2841" i="1"/>
  <c r="J2841" i="1"/>
  <c r="I2841" i="1"/>
  <c r="H2841" i="1"/>
  <c r="G2841" i="1"/>
  <c r="F2841" i="1"/>
  <c r="E2841" i="1"/>
  <c r="D2841" i="1"/>
  <c r="C2841" i="1"/>
  <c r="B2825" i="1"/>
  <c r="N2825" i="1"/>
  <c r="M2825" i="1"/>
  <c r="L2825" i="1"/>
  <c r="K2825" i="1"/>
  <c r="J2825" i="1"/>
  <c r="I2825" i="1"/>
  <c r="H2825" i="1"/>
  <c r="G2825" i="1"/>
  <c r="F2825" i="1"/>
  <c r="D2825" i="1"/>
  <c r="E2825" i="1"/>
  <c r="C2825" i="1"/>
  <c r="B2817" i="1"/>
  <c r="N2817" i="1"/>
  <c r="M2817" i="1"/>
  <c r="L2817" i="1"/>
  <c r="K2817" i="1"/>
  <c r="J2817" i="1"/>
  <c r="I2817" i="1"/>
  <c r="H2817" i="1"/>
  <c r="G2817" i="1"/>
  <c r="F2817" i="1"/>
  <c r="E2817" i="1"/>
  <c r="D2817" i="1"/>
  <c r="C2817" i="1"/>
  <c r="B2793" i="1"/>
  <c r="N2793" i="1"/>
  <c r="M2793" i="1"/>
  <c r="L2793" i="1"/>
  <c r="K2793" i="1"/>
  <c r="J2793" i="1"/>
  <c r="I2793" i="1"/>
  <c r="H2793" i="1"/>
  <c r="G2793" i="1"/>
  <c r="F2793" i="1"/>
  <c r="D2793" i="1"/>
  <c r="C2793" i="1"/>
  <c r="E2793" i="1"/>
  <c r="B2662" i="1"/>
  <c r="N2662" i="1"/>
  <c r="M2662" i="1"/>
  <c r="L2662" i="1"/>
  <c r="K2662" i="1"/>
  <c r="I2662" i="1"/>
  <c r="J2662" i="1"/>
  <c r="H2662" i="1"/>
  <c r="G2662" i="1"/>
  <c r="F2662" i="1"/>
  <c r="E2662" i="1"/>
  <c r="D2662" i="1"/>
  <c r="C2662" i="1"/>
  <c r="B2654" i="1"/>
  <c r="N2654" i="1"/>
  <c r="M2654" i="1"/>
  <c r="L2654" i="1"/>
  <c r="K2654" i="1"/>
  <c r="I2654" i="1"/>
  <c r="J2654" i="1"/>
  <c r="H2654" i="1"/>
  <c r="G2654" i="1"/>
  <c r="F2654" i="1"/>
  <c r="E2654" i="1"/>
  <c r="D2654" i="1"/>
  <c r="C2654" i="1"/>
  <c r="B2646" i="1"/>
  <c r="N2646" i="1"/>
  <c r="M2646" i="1"/>
  <c r="L2646" i="1"/>
  <c r="K2646" i="1"/>
  <c r="I2646" i="1"/>
  <c r="J2646" i="1"/>
  <c r="H2646" i="1"/>
  <c r="G2646" i="1"/>
  <c r="F2646" i="1"/>
  <c r="E2646" i="1"/>
  <c r="D2646" i="1"/>
  <c r="C2646" i="1"/>
  <c r="B2638" i="1"/>
  <c r="N2638" i="1"/>
  <c r="M2638" i="1"/>
  <c r="L2638" i="1"/>
  <c r="K2638" i="1"/>
  <c r="J2638" i="1"/>
  <c r="I2638" i="1"/>
  <c r="H2638" i="1"/>
  <c r="G2638" i="1"/>
  <c r="F2638" i="1"/>
  <c r="E2638" i="1"/>
  <c r="D2638" i="1"/>
  <c r="C2638" i="1"/>
  <c r="B2630" i="1"/>
  <c r="N2630" i="1"/>
  <c r="M2630" i="1"/>
  <c r="L2630" i="1"/>
  <c r="K2630" i="1"/>
  <c r="I2630" i="1"/>
  <c r="J2630" i="1"/>
  <c r="H2630" i="1"/>
  <c r="G2630" i="1"/>
  <c r="F2630" i="1"/>
  <c r="E2630" i="1"/>
  <c r="D2630" i="1"/>
  <c r="C2630" i="1"/>
  <c r="B2622" i="1"/>
  <c r="N2622" i="1"/>
  <c r="M2622" i="1"/>
  <c r="L2622" i="1"/>
  <c r="K2622" i="1"/>
  <c r="I2622" i="1"/>
  <c r="J2622" i="1"/>
  <c r="H2622" i="1"/>
  <c r="G2622" i="1"/>
  <c r="F2622" i="1"/>
  <c r="E2622" i="1"/>
  <c r="D2622" i="1"/>
  <c r="C2622" i="1"/>
  <c r="B2614" i="1"/>
  <c r="N2614" i="1"/>
  <c r="M2614" i="1"/>
  <c r="L2614" i="1"/>
  <c r="K2614" i="1"/>
  <c r="I2614" i="1"/>
  <c r="J2614" i="1"/>
  <c r="H2614" i="1"/>
  <c r="G2614" i="1"/>
  <c r="F2614" i="1"/>
  <c r="E2614" i="1"/>
  <c r="D2614" i="1"/>
  <c r="C2614" i="1"/>
  <c r="B2606" i="1"/>
  <c r="N2606" i="1"/>
  <c r="M2606" i="1"/>
  <c r="L2606" i="1"/>
  <c r="K2606" i="1"/>
  <c r="I2606" i="1"/>
  <c r="J2606" i="1"/>
  <c r="H2606" i="1"/>
  <c r="G2606" i="1"/>
  <c r="F2606" i="1"/>
  <c r="E2606" i="1"/>
  <c r="D2606" i="1"/>
  <c r="C2606" i="1"/>
  <c r="B2598" i="1"/>
  <c r="N2598" i="1"/>
  <c r="M2598" i="1"/>
  <c r="L2598" i="1"/>
  <c r="K2598" i="1"/>
  <c r="I2598" i="1"/>
  <c r="J2598" i="1"/>
  <c r="H2598" i="1"/>
  <c r="G2598" i="1"/>
  <c r="F2598" i="1"/>
  <c r="E2598" i="1"/>
  <c r="D2598" i="1"/>
  <c r="C2598" i="1"/>
  <c r="B2590" i="1"/>
  <c r="N2590" i="1"/>
  <c r="M2590" i="1"/>
  <c r="L2590" i="1"/>
  <c r="K2590" i="1"/>
  <c r="I2590" i="1"/>
  <c r="J2590" i="1"/>
  <c r="H2590" i="1"/>
  <c r="G2590" i="1"/>
  <c r="F2590" i="1"/>
  <c r="E2590" i="1"/>
  <c r="D2590" i="1"/>
  <c r="C2590" i="1"/>
  <c r="B2582" i="1"/>
  <c r="N2582" i="1"/>
  <c r="M2582" i="1"/>
  <c r="L2582" i="1"/>
  <c r="K2582" i="1"/>
  <c r="I2582" i="1"/>
  <c r="J2582" i="1"/>
  <c r="H2582" i="1"/>
  <c r="G2582" i="1"/>
  <c r="F2582" i="1"/>
  <c r="E2582" i="1"/>
  <c r="D2582" i="1"/>
  <c r="C2582" i="1"/>
  <c r="B2574" i="1"/>
  <c r="N2574" i="1"/>
  <c r="M2574" i="1"/>
  <c r="L2574" i="1"/>
  <c r="K2574" i="1"/>
  <c r="J2574" i="1"/>
  <c r="I2574" i="1"/>
  <c r="H2574" i="1"/>
  <c r="G2574" i="1"/>
  <c r="F2574" i="1"/>
  <c r="E2574" i="1"/>
  <c r="D2574" i="1"/>
  <c r="C2574" i="1"/>
  <c r="B2566" i="1"/>
  <c r="N2566" i="1"/>
  <c r="M2566" i="1"/>
  <c r="L2566" i="1"/>
  <c r="K2566" i="1"/>
  <c r="I2566" i="1"/>
  <c r="J2566" i="1"/>
  <c r="H2566" i="1"/>
  <c r="G2566" i="1"/>
  <c r="F2566" i="1"/>
  <c r="E2566" i="1"/>
  <c r="D2566" i="1"/>
  <c r="C2566" i="1"/>
  <c r="B2558" i="1"/>
  <c r="N2558" i="1"/>
  <c r="M2558" i="1"/>
  <c r="L2558" i="1"/>
  <c r="K2558" i="1"/>
  <c r="I2558" i="1"/>
  <c r="J2558" i="1"/>
  <c r="H2558" i="1"/>
  <c r="G2558" i="1"/>
  <c r="F2558" i="1"/>
  <c r="E2558" i="1"/>
  <c r="D2558" i="1"/>
  <c r="C2558" i="1"/>
  <c r="B2550" i="1"/>
  <c r="N2550" i="1"/>
  <c r="M2550" i="1"/>
  <c r="L2550" i="1"/>
  <c r="K2550" i="1"/>
  <c r="I2550" i="1"/>
  <c r="H2550" i="1"/>
  <c r="J2550" i="1"/>
  <c r="G2550" i="1"/>
  <c r="F2550" i="1"/>
  <c r="E2550" i="1"/>
  <c r="D2550" i="1"/>
  <c r="C2550" i="1"/>
  <c r="B2542" i="1"/>
  <c r="N2542" i="1"/>
  <c r="M2542" i="1"/>
  <c r="L2542" i="1"/>
  <c r="K2542" i="1"/>
  <c r="I2542" i="1"/>
  <c r="H2542" i="1"/>
  <c r="J2542" i="1"/>
  <c r="G2542" i="1"/>
  <c r="F2542" i="1"/>
  <c r="E2542" i="1"/>
  <c r="D2542" i="1"/>
  <c r="C2542" i="1"/>
  <c r="B2534" i="1"/>
  <c r="N2534" i="1"/>
  <c r="M2534" i="1"/>
  <c r="L2534" i="1"/>
  <c r="K2534" i="1"/>
  <c r="I2534" i="1"/>
  <c r="J2534" i="1"/>
  <c r="H2534" i="1"/>
  <c r="G2534" i="1"/>
  <c r="F2534" i="1"/>
  <c r="E2534" i="1"/>
  <c r="D2534" i="1"/>
  <c r="C2534" i="1"/>
  <c r="B2526" i="1"/>
  <c r="N2526" i="1"/>
  <c r="M2526" i="1"/>
  <c r="L2526" i="1"/>
  <c r="K2526" i="1"/>
  <c r="I2526" i="1"/>
  <c r="J2526" i="1"/>
  <c r="H2526" i="1"/>
  <c r="G2526" i="1"/>
  <c r="F2526" i="1"/>
  <c r="E2526" i="1"/>
  <c r="D2526" i="1"/>
  <c r="C2526" i="1"/>
  <c r="B2518" i="1"/>
  <c r="N2518" i="1"/>
  <c r="M2518" i="1"/>
  <c r="L2518" i="1"/>
  <c r="K2518" i="1"/>
  <c r="I2518" i="1"/>
  <c r="J2518" i="1"/>
  <c r="H2518" i="1"/>
  <c r="G2518" i="1"/>
  <c r="F2518" i="1"/>
  <c r="E2518" i="1"/>
  <c r="D2518" i="1"/>
  <c r="C2518" i="1"/>
  <c r="B2510" i="1"/>
  <c r="N2510" i="1"/>
  <c r="M2510" i="1"/>
  <c r="L2510" i="1"/>
  <c r="K2510" i="1"/>
  <c r="J2510" i="1"/>
  <c r="I2510" i="1"/>
  <c r="H2510" i="1"/>
  <c r="G2510" i="1"/>
  <c r="F2510" i="1"/>
  <c r="E2510" i="1"/>
  <c r="D2510" i="1"/>
  <c r="C2510" i="1"/>
  <c r="B2502" i="1"/>
  <c r="N2502" i="1"/>
  <c r="M2502" i="1"/>
  <c r="L2502" i="1"/>
  <c r="K2502" i="1"/>
  <c r="I2502" i="1"/>
  <c r="J2502" i="1"/>
  <c r="H2502" i="1"/>
  <c r="G2502" i="1"/>
  <c r="F2502" i="1"/>
  <c r="E2502" i="1"/>
  <c r="D2502" i="1"/>
  <c r="C2502" i="1"/>
  <c r="B2494" i="1"/>
  <c r="N2494" i="1"/>
  <c r="M2494" i="1"/>
  <c r="L2494" i="1"/>
  <c r="K2494" i="1"/>
  <c r="I2494" i="1"/>
  <c r="J2494" i="1"/>
  <c r="H2494" i="1"/>
  <c r="G2494" i="1"/>
  <c r="F2494" i="1"/>
  <c r="E2494" i="1"/>
  <c r="D2494" i="1"/>
  <c r="C2494" i="1"/>
  <c r="B2486" i="1"/>
  <c r="N2486" i="1"/>
  <c r="M2486" i="1"/>
  <c r="L2486" i="1"/>
  <c r="K2486" i="1"/>
  <c r="I2486" i="1"/>
  <c r="J2486" i="1"/>
  <c r="H2486" i="1"/>
  <c r="G2486" i="1"/>
  <c r="F2486" i="1"/>
  <c r="E2486" i="1"/>
  <c r="D2486" i="1"/>
  <c r="C2486" i="1"/>
  <c r="B2478" i="1"/>
  <c r="N2478" i="1"/>
  <c r="M2478" i="1"/>
  <c r="L2478" i="1"/>
  <c r="K2478" i="1"/>
  <c r="I2478" i="1"/>
  <c r="J2478" i="1"/>
  <c r="H2478" i="1"/>
  <c r="G2478" i="1"/>
  <c r="F2478" i="1"/>
  <c r="E2478" i="1"/>
  <c r="D2478" i="1"/>
  <c r="C2478" i="1"/>
  <c r="B2470" i="1"/>
  <c r="N2470" i="1"/>
  <c r="M2470" i="1"/>
  <c r="L2470" i="1"/>
  <c r="K2470" i="1"/>
  <c r="I2470" i="1"/>
  <c r="J2470" i="1"/>
  <c r="H2470" i="1"/>
  <c r="G2470" i="1"/>
  <c r="F2470" i="1"/>
  <c r="E2470" i="1"/>
  <c r="D2470" i="1"/>
  <c r="C2470" i="1"/>
  <c r="B2462" i="1"/>
  <c r="N2462" i="1"/>
  <c r="M2462" i="1"/>
  <c r="L2462" i="1"/>
  <c r="K2462" i="1"/>
  <c r="I2462" i="1"/>
  <c r="J2462" i="1"/>
  <c r="H2462" i="1"/>
  <c r="G2462" i="1"/>
  <c r="F2462" i="1"/>
  <c r="E2462" i="1"/>
  <c r="D2462" i="1"/>
  <c r="C2462" i="1"/>
  <c r="B2454" i="1"/>
  <c r="N2454" i="1"/>
  <c r="M2454" i="1"/>
  <c r="L2454" i="1"/>
  <c r="K2454" i="1"/>
  <c r="I2454" i="1"/>
  <c r="J2454" i="1"/>
  <c r="H2454" i="1"/>
  <c r="G2454" i="1"/>
  <c r="F2454" i="1"/>
  <c r="E2454" i="1"/>
  <c r="D2454" i="1"/>
  <c r="C2454" i="1"/>
  <c r="B2446" i="1"/>
  <c r="N2446" i="1"/>
  <c r="M2446" i="1"/>
  <c r="L2446" i="1"/>
  <c r="K2446" i="1"/>
  <c r="J2446" i="1"/>
  <c r="I2446" i="1"/>
  <c r="H2446" i="1"/>
  <c r="G2446" i="1"/>
  <c r="F2446" i="1"/>
  <c r="E2446" i="1"/>
  <c r="D2446" i="1"/>
  <c r="C2446" i="1"/>
  <c r="B2438" i="1"/>
  <c r="N2438" i="1"/>
  <c r="M2438" i="1"/>
  <c r="L2438" i="1"/>
  <c r="K2438" i="1"/>
  <c r="I2438" i="1"/>
  <c r="J2438" i="1"/>
  <c r="H2438" i="1"/>
  <c r="G2438" i="1"/>
  <c r="F2438" i="1"/>
  <c r="E2438" i="1"/>
  <c r="D2438" i="1"/>
  <c r="C2438" i="1"/>
  <c r="B2430" i="1"/>
  <c r="N2430" i="1"/>
  <c r="M2430" i="1"/>
  <c r="L2430" i="1"/>
  <c r="K2430" i="1"/>
  <c r="I2430" i="1"/>
  <c r="J2430" i="1"/>
  <c r="H2430" i="1"/>
  <c r="G2430" i="1"/>
  <c r="F2430" i="1"/>
  <c r="E2430" i="1"/>
  <c r="D2430" i="1"/>
  <c r="C2430" i="1"/>
  <c r="B2422" i="1"/>
  <c r="N2422" i="1"/>
  <c r="M2422" i="1"/>
  <c r="L2422" i="1"/>
  <c r="K2422" i="1"/>
  <c r="I2422" i="1"/>
  <c r="J2422" i="1"/>
  <c r="H2422" i="1"/>
  <c r="G2422" i="1"/>
  <c r="F2422" i="1"/>
  <c r="E2422" i="1"/>
  <c r="D2422" i="1"/>
  <c r="C2422" i="1"/>
  <c r="B2414" i="1"/>
  <c r="N2414" i="1"/>
  <c r="M2414" i="1"/>
  <c r="L2414" i="1"/>
  <c r="K2414" i="1"/>
  <c r="I2414" i="1"/>
  <c r="J2414" i="1"/>
  <c r="H2414" i="1"/>
  <c r="G2414" i="1"/>
  <c r="F2414" i="1"/>
  <c r="E2414" i="1"/>
  <c r="D2414" i="1"/>
  <c r="C2414" i="1"/>
  <c r="B2406" i="1"/>
  <c r="N2406" i="1"/>
  <c r="M2406" i="1"/>
  <c r="L2406" i="1"/>
  <c r="K2406" i="1"/>
  <c r="I2406" i="1"/>
  <c r="J2406" i="1"/>
  <c r="H2406" i="1"/>
  <c r="G2406" i="1"/>
  <c r="F2406" i="1"/>
  <c r="E2406" i="1"/>
  <c r="D2406" i="1"/>
  <c r="C2406" i="1"/>
  <c r="B2398" i="1"/>
  <c r="N2398" i="1"/>
  <c r="M2398" i="1"/>
  <c r="L2398" i="1"/>
  <c r="K2398" i="1"/>
  <c r="I2398" i="1"/>
  <c r="J2398" i="1"/>
  <c r="H2398" i="1"/>
  <c r="G2398" i="1"/>
  <c r="F2398" i="1"/>
  <c r="E2398" i="1"/>
  <c r="D2398" i="1"/>
  <c r="C2398" i="1"/>
  <c r="B2390" i="1"/>
  <c r="N2390" i="1"/>
  <c r="M2390" i="1"/>
  <c r="L2390" i="1"/>
  <c r="K2390" i="1"/>
  <c r="I2390" i="1"/>
  <c r="J2390" i="1"/>
  <c r="H2390" i="1"/>
  <c r="G2390" i="1"/>
  <c r="F2390" i="1"/>
  <c r="E2390" i="1"/>
  <c r="D2390" i="1"/>
  <c r="C2390" i="1"/>
  <c r="B2382" i="1"/>
  <c r="N2382" i="1"/>
  <c r="M2382" i="1"/>
  <c r="L2382" i="1"/>
  <c r="K2382" i="1"/>
  <c r="J2382" i="1"/>
  <c r="I2382" i="1"/>
  <c r="H2382" i="1"/>
  <c r="G2382" i="1"/>
  <c r="F2382" i="1"/>
  <c r="E2382" i="1"/>
  <c r="D2382" i="1"/>
  <c r="C2382" i="1"/>
  <c r="B2374" i="1"/>
  <c r="N2374" i="1"/>
  <c r="M2374" i="1"/>
  <c r="L2374" i="1"/>
  <c r="K2374" i="1"/>
  <c r="I2374" i="1"/>
  <c r="J2374" i="1"/>
  <c r="H2374" i="1"/>
  <c r="G2374" i="1"/>
  <c r="F2374" i="1"/>
  <c r="E2374" i="1"/>
  <c r="D2374" i="1"/>
  <c r="C2374" i="1"/>
  <c r="B2366" i="1"/>
  <c r="N2366" i="1"/>
  <c r="M2366" i="1"/>
  <c r="L2366" i="1"/>
  <c r="K2366" i="1"/>
  <c r="I2366" i="1"/>
  <c r="J2366" i="1"/>
  <c r="H2366" i="1"/>
  <c r="G2366" i="1"/>
  <c r="F2366" i="1"/>
  <c r="E2366" i="1"/>
  <c r="D2366" i="1"/>
  <c r="C2366" i="1"/>
  <c r="B2358" i="1"/>
  <c r="N2358" i="1"/>
  <c r="M2358" i="1"/>
  <c r="L2358" i="1"/>
  <c r="K2358" i="1"/>
  <c r="I2358" i="1"/>
  <c r="J2358" i="1"/>
  <c r="H2358" i="1"/>
  <c r="G2358" i="1"/>
  <c r="F2358" i="1"/>
  <c r="E2358" i="1"/>
  <c r="D2358" i="1"/>
  <c r="C2358" i="1"/>
  <c r="B2350" i="1"/>
  <c r="N2350" i="1"/>
  <c r="M2350" i="1"/>
  <c r="L2350" i="1"/>
  <c r="K2350" i="1"/>
  <c r="I2350" i="1"/>
  <c r="J2350" i="1"/>
  <c r="H2350" i="1"/>
  <c r="G2350" i="1"/>
  <c r="F2350" i="1"/>
  <c r="E2350" i="1"/>
  <c r="D2350" i="1"/>
  <c r="C2350" i="1"/>
  <c r="B2342" i="1"/>
  <c r="N2342" i="1"/>
  <c r="M2342" i="1"/>
  <c r="L2342" i="1"/>
  <c r="K2342" i="1"/>
  <c r="I2342" i="1"/>
  <c r="J2342" i="1"/>
  <c r="H2342" i="1"/>
  <c r="G2342" i="1"/>
  <c r="F2342" i="1"/>
  <c r="E2342" i="1"/>
  <c r="D2342" i="1"/>
  <c r="C2342" i="1"/>
  <c r="B2334" i="1"/>
  <c r="N2334" i="1"/>
  <c r="M2334" i="1"/>
  <c r="L2334" i="1"/>
  <c r="K2334" i="1"/>
  <c r="I2334" i="1"/>
  <c r="J2334" i="1"/>
  <c r="H2334" i="1"/>
  <c r="G2334" i="1"/>
  <c r="F2334" i="1"/>
  <c r="E2334" i="1"/>
  <c r="D2334" i="1"/>
  <c r="C2334" i="1"/>
  <c r="B2326" i="1"/>
  <c r="N2326" i="1"/>
  <c r="M2326" i="1"/>
  <c r="L2326" i="1"/>
  <c r="K2326" i="1"/>
  <c r="I2326" i="1"/>
  <c r="J2326" i="1"/>
  <c r="H2326" i="1"/>
  <c r="G2326" i="1"/>
  <c r="F2326" i="1"/>
  <c r="E2326" i="1"/>
  <c r="D2326" i="1"/>
  <c r="C2326" i="1"/>
  <c r="B2318" i="1"/>
  <c r="N2318" i="1"/>
  <c r="M2318" i="1"/>
  <c r="L2318" i="1"/>
  <c r="K2318" i="1"/>
  <c r="J2318" i="1"/>
  <c r="I2318" i="1"/>
  <c r="H2318" i="1"/>
  <c r="G2318" i="1"/>
  <c r="F2318" i="1"/>
  <c r="E2318" i="1"/>
  <c r="D2318" i="1"/>
  <c r="C2318" i="1"/>
  <c r="B2310" i="1"/>
  <c r="N2310" i="1"/>
  <c r="M2310" i="1"/>
  <c r="L2310" i="1"/>
  <c r="K2310" i="1"/>
  <c r="I2310" i="1"/>
  <c r="J2310" i="1"/>
  <c r="H2310" i="1"/>
  <c r="G2310" i="1"/>
  <c r="F2310" i="1"/>
  <c r="E2310" i="1"/>
  <c r="D2310" i="1"/>
  <c r="C2310" i="1"/>
  <c r="B2302" i="1"/>
  <c r="N2302" i="1"/>
  <c r="M2302" i="1"/>
  <c r="L2302" i="1"/>
  <c r="K2302" i="1"/>
  <c r="I2302" i="1"/>
  <c r="J2302" i="1"/>
  <c r="H2302" i="1"/>
  <c r="G2302" i="1"/>
  <c r="F2302" i="1"/>
  <c r="E2302" i="1"/>
  <c r="D2302" i="1"/>
  <c r="C2302" i="1"/>
  <c r="B2294" i="1"/>
  <c r="N2294" i="1"/>
  <c r="M2294" i="1"/>
  <c r="L2294" i="1"/>
  <c r="K2294" i="1"/>
  <c r="I2294" i="1"/>
  <c r="H2294" i="1"/>
  <c r="J2294" i="1"/>
  <c r="G2294" i="1"/>
  <c r="F2294" i="1"/>
  <c r="E2294" i="1"/>
  <c r="D2294" i="1"/>
  <c r="C2294" i="1"/>
  <c r="B2286" i="1"/>
  <c r="N2286" i="1"/>
  <c r="M2286" i="1"/>
  <c r="L2286" i="1"/>
  <c r="K2286" i="1"/>
  <c r="I2286" i="1"/>
  <c r="H2286" i="1"/>
  <c r="J2286" i="1"/>
  <c r="G2286" i="1"/>
  <c r="F2286" i="1"/>
  <c r="E2286" i="1"/>
  <c r="D2286" i="1"/>
  <c r="C2286" i="1"/>
  <c r="B2278" i="1"/>
  <c r="N2278" i="1"/>
  <c r="M2278" i="1"/>
  <c r="L2278" i="1"/>
  <c r="K2278" i="1"/>
  <c r="I2278" i="1"/>
  <c r="J2278" i="1"/>
  <c r="H2278" i="1"/>
  <c r="G2278" i="1"/>
  <c r="F2278" i="1"/>
  <c r="E2278" i="1"/>
  <c r="D2278" i="1"/>
  <c r="C2278" i="1"/>
  <c r="B2270" i="1"/>
  <c r="N2270" i="1"/>
  <c r="M2270" i="1"/>
  <c r="L2270" i="1"/>
  <c r="K2270" i="1"/>
  <c r="I2270" i="1"/>
  <c r="J2270" i="1"/>
  <c r="H2270" i="1"/>
  <c r="G2270" i="1"/>
  <c r="F2270" i="1"/>
  <c r="E2270" i="1"/>
  <c r="D2270" i="1"/>
  <c r="C2270" i="1"/>
  <c r="B2262" i="1"/>
  <c r="N2262" i="1"/>
  <c r="M2262" i="1"/>
  <c r="L2262" i="1"/>
  <c r="K2262" i="1"/>
  <c r="I2262" i="1"/>
  <c r="J2262" i="1"/>
  <c r="H2262" i="1"/>
  <c r="G2262" i="1"/>
  <c r="F2262" i="1"/>
  <c r="E2262" i="1"/>
  <c r="D2262" i="1"/>
  <c r="C2262" i="1"/>
  <c r="B2254" i="1"/>
  <c r="N2254" i="1"/>
  <c r="M2254" i="1"/>
  <c r="L2254" i="1"/>
  <c r="K2254" i="1"/>
  <c r="J2254" i="1"/>
  <c r="I2254" i="1"/>
  <c r="H2254" i="1"/>
  <c r="G2254" i="1"/>
  <c r="F2254" i="1"/>
  <c r="E2254" i="1"/>
  <c r="D2254" i="1"/>
  <c r="C2254" i="1"/>
  <c r="B2246" i="1"/>
  <c r="N2246" i="1"/>
  <c r="M2246" i="1"/>
  <c r="L2246" i="1"/>
  <c r="K2246" i="1"/>
  <c r="I2246" i="1"/>
  <c r="J2246" i="1"/>
  <c r="H2246" i="1"/>
  <c r="G2246" i="1"/>
  <c r="F2246" i="1"/>
  <c r="E2246" i="1"/>
  <c r="D2246" i="1"/>
  <c r="C2246" i="1"/>
  <c r="B2238" i="1"/>
  <c r="N2238" i="1"/>
  <c r="M2238" i="1"/>
  <c r="L2238" i="1"/>
  <c r="K2238" i="1"/>
  <c r="I2238" i="1"/>
  <c r="J2238" i="1"/>
  <c r="H2238" i="1"/>
  <c r="G2238" i="1"/>
  <c r="F2238" i="1"/>
  <c r="E2238" i="1"/>
  <c r="D2238" i="1"/>
  <c r="C2238" i="1"/>
  <c r="B2230" i="1"/>
  <c r="N2230" i="1"/>
  <c r="M2230" i="1"/>
  <c r="L2230" i="1"/>
  <c r="K2230" i="1"/>
  <c r="I2230" i="1"/>
  <c r="J2230" i="1"/>
  <c r="H2230" i="1"/>
  <c r="G2230" i="1"/>
  <c r="F2230" i="1"/>
  <c r="E2230" i="1"/>
  <c r="D2230" i="1"/>
  <c r="C2230" i="1"/>
  <c r="B2222" i="1"/>
  <c r="N2222" i="1"/>
  <c r="M2222" i="1"/>
  <c r="L2222" i="1"/>
  <c r="K2222" i="1"/>
  <c r="I2222" i="1"/>
  <c r="J2222" i="1"/>
  <c r="H2222" i="1"/>
  <c r="G2222" i="1"/>
  <c r="F2222" i="1"/>
  <c r="E2222" i="1"/>
  <c r="D2222" i="1"/>
  <c r="C2222" i="1"/>
  <c r="B2214" i="1"/>
  <c r="N2214" i="1"/>
  <c r="M2214" i="1"/>
  <c r="L2214" i="1"/>
  <c r="K2214" i="1"/>
  <c r="I2214" i="1"/>
  <c r="J2214" i="1"/>
  <c r="H2214" i="1"/>
  <c r="G2214" i="1"/>
  <c r="F2214" i="1"/>
  <c r="E2214" i="1"/>
  <c r="D2214" i="1"/>
  <c r="C2214" i="1"/>
  <c r="B2206" i="1"/>
  <c r="N2206" i="1"/>
  <c r="M2206" i="1"/>
  <c r="L2206" i="1"/>
  <c r="K2206" i="1"/>
  <c r="I2206" i="1"/>
  <c r="J2206" i="1"/>
  <c r="H2206" i="1"/>
  <c r="G2206" i="1"/>
  <c r="F2206" i="1"/>
  <c r="E2206" i="1"/>
  <c r="D2206" i="1"/>
  <c r="C2206" i="1"/>
  <c r="B2198" i="1"/>
  <c r="N2198" i="1"/>
  <c r="M2198" i="1"/>
  <c r="L2198" i="1"/>
  <c r="K2198" i="1"/>
  <c r="I2198" i="1"/>
  <c r="J2198" i="1"/>
  <c r="H2198" i="1"/>
  <c r="G2198" i="1"/>
  <c r="F2198" i="1"/>
  <c r="E2198" i="1"/>
  <c r="D2198" i="1"/>
  <c r="C2198" i="1"/>
  <c r="B2190" i="1"/>
  <c r="N2190" i="1"/>
  <c r="M2190" i="1"/>
  <c r="L2190" i="1"/>
  <c r="K2190" i="1"/>
  <c r="J2190" i="1"/>
  <c r="I2190" i="1"/>
  <c r="H2190" i="1"/>
  <c r="G2190" i="1"/>
  <c r="F2190" i="1"/>
  <c r="E2190" i="1"/>
  <c r="D2190" i="1"/>
  <c r="C2190" i="1"/>
  <c r="B2182" i="1"/>
  <c r="N2182" i="1"/>
  <c r="M2182" i="1"/>
  <c r="L2182" i="1"/>
  <c r="K2182" i="1"/>
  <c r="I2182" i="1"/>
  <c r="J2182" i="1"/>
  <c r="H2182" i="1"/>
  <c r="G2182" i="1"/>
  <c r="F2182" i="1"/>
  <c r="E2182" i="1"/>
  <c r="D2182" i="1"/>
  <c r="C2182" i="1"/>
  <c r="B2174" i="1"/>
  <c r="N2174" i="1"/>
  <c r="M2174" i="1"/>
  <c r="L2174" i="1"/>
  <c r="K2174" i="1"/>
  <c r="I2174" i="1"/>
  <c r="J2174" i="1"/>
  <c r="H2174" i="1"/>
  <c r="G2174" i="1"/>
  <c r="F2174" i="1"/>
  <c r="E2174" i="1"/>
  <c r="D2174" i="1"/>
  <c r="C2174" i="1"/>
  <c r="B2166" i="1"/>
  <c r="N2166" i="1"/>
  <c r="M2166" i="1"/>
  <c r="L2166" i="1"/>
  <c r="K2166" i="1"/>
  <c r="I2166" i="1"/>
  <c r="J2166" i="1"/>
  <c r="H2166" i="1"/>
  <c r="G2166" i="1"/>
  <c r="F2166" i="1"/>
  <c r="E2166" i="1"/>
  <c r="D2166" i="1"/>
  <c r="C2166" i="1"/>
  <c r="B2158" i="1"/>
  <c r="N2158" i="1"/>
  <c r="M2158" i="1"/>
  <c r="L2158" i="1"/>
  <c r="K2158" i="1"/>
  <c r="I2158" i="1"/>
  <c r="J2158" i="1"/>
  <c r="H2158" i="1"/>
  <c r="G2158" i="1"/>
  <c r="F2158" i="1"/>
  <c r="E2158" i="1"/>
  <c r="D2158" i="1"/>
  <c r="C2158" i="1"/>
  <c r="B2150" i="1"/>
  <c r="N2150" i="1"/>
  <c r="M2150" i="1"/>
  <c r="L2150" i="1"/>
  <c r="K2150" i="1"/>
  <c r="I2150" i="1"/>
  <c r="J2150" i="1"/>
  <c r="H2150" i="1"/>
  <c r="G2150" i="1"/>
  <c r="F2150" i="1"/>
  <c r="E2150" i="1"/>
  <c r="D2150" i="1"/>
  <c r="C2150" i="1"/>
  <c r="B2142" i="1"/>
  <c r="N2142" i="1"/>
  <c r="M2142" i="1"/>
  <c r="L2142" i="1"/>
  <c r="K2142" i="1"/>
  <c r="I2142" i="1"/>
  <c r="J2142" i="1"/>
  <c r="H2142" i="1"/>
  <c r="G2142" i="1"/>
  <c r="F2142" i="1"/>
  <c r="E2142" i="1"/>
  <c r="D2142" i="1"/>
  <c r="C2142" i="1"/>
  <c r="B2134" i="1"/>
  <c r="N2134" i="1"/>
  <c r="M2134" i="1"/>
  <c r="L2134" i="1"/>
  <c r="K2134" i="1"/>
  <c r="I2134" i="1"/>
  <c r="J2134" i="1"/>
  <c r="H2134" i="1"/>
  <c r="G2134" i="1"/>
  <c r="F2134" i="1"/>
  <c r="E2134" i="1"/>
  <c r="D2134" i="1"/>
  <c r="C2134" i="1"/>
  <c r="B2126" i="1"/>
  <c r="N2126" i="1"/>
  <c r="M2126" i="1"/>
  <c r="L2126" i="1"/>
  <c r="K2126" i="1"/>
  <c r="J2126" i="1"/>
  <c r="I2126" i="1"/>
  <c r="H2126" i="1"/>
  <c r="G2126" i="1"/>
  <c r="F2126" i="1"/>
  <c r="E2126" i="1"/>
  <c r="D2126" i="1"/>
  <c r="C2126" i="1"/>
  <c r="B2118" i="1"/>
  <c r="N2118" i="1"/>
  <c r="M2118" i="1"/>
  <c r="L2118" i="1"/>
  <c r="K2118" i="1"/>
  <c r="I2118" i="1"/>
  <c r="J2118" i="1"/>
  <c r="H2118" i="1"/>
  <c r="G2118" i="1"/>
  <c r="F2118" i="1"/>
  <c r="E2118" i="1"/>
  <c r="D2118" i="1"/>
  <c r="C2118" i="1"/>
  <c r="B2110" i="1"/>
  <c r="N2110" i="1"/>
  <c r="M2110" i="1"/>
  <c r="L2110" i="1"/>
  <c r="K2110" i="1"/>
  <c r="I2110" i="1"/>
  <c r="J2110" i="1"/>
  <c r="H2110" i="1"/>
  <c r="G2110" i="1"/>
  <c r="F2110" i="1"/>
  <c r="E2110" i="1"/>
  <c r="D2110" i="1"/>
  <c r="C2110" i="1"/>
  <c r="B2102" i="1"/>
  <c r="N2102" i="1"/>
  <c r="M2102" i="1"/>
  <c r="L2102" i="1"/>
  <c r="K2102" i="1"/>
  <c r="I2102" i="1"/>
  <c r="J2102" i="1"/>
  <c r="H2102" i="1"/>
  <c r="G2102" i="1"/>
  <c r="F2102" i="1"/>
  <c r="E2102" i="1"/>
  <c r="D2102" i="1"/>
  <c r="C2102" i="1"/>
  <c r="B2094" i="1"/>
  <c r="N2094" i="1"/>
  <c r="M2094" i="1"/>
  <c r="L2094" i="1"/>
  <c r="K2094" i="1"/>
  <c r="I2094" i="1"/>
  <c r="J2094" i="1"/>
  <c r="H2094" i="1"/>
  <c r="G2094" i="1"/>
  <c r="F2094" i="1"/>
  <c r="E2094" i="1"/>
  <c r="D2094" i="1"/>
  <c r="C2094" i="1"/>
  <c r="B2086" i="1"/>
  <c r="N2086" i="1"/>
  <c r="M2086" i="1"/>
  <c r="L2086" i="1"/>
  <c r="K2086" i="1"/>
  <c r="I2086" i="1"/>
  <c r="J2086" i="1"/>
  <c r="H2086" i="1"/>
  <c r="G2086" i="1"/>
  <c r="F2086" i="1"/>
  <c r="E2086" i="1"/>
  <c r="D2086" i="1"/>
  <c r="C2086" i="1"/>
  <c r="B2078" i="1"/>
  <c r="N2078" i="1"/>
  <c r="M2078" i="1"/>
  <c r="L2078" i="1"/>
  <c r="K2078" i="1"/>
  <c r="I2078" i="1"/>
  <c r="J2078" i="1"/>
  <c r="H2078" i="1"/>
  <c r="G2078" i="1"/>
  <c r="F2078" i="1"/>
  <c r="E2078" i="1"/>
  <c r="D2078" i="1"/>
  <c r="C2078" i="1"/>
  <c r="B2070" i="1"/>
  <c r="N2070" i="1"/>
  <c r="M2070" i="1"/>
  <c r="L2070" i="1"/>
  <c r="K2070" i="1"/>
  <c r="I2070" i="1"/>
  <c r="J2070" i="1"/>
  <c r="H2070" i="1"/>
  <c r="G2070" i="1"/>
  <c r="F2070" i="1"/>
  <c r="E2070" i="1"/>
  <c r="D2070" i="1"/>
  <c r="C2070" i="1"/>
  <c r="B2062" i="1"/>
  <c r="N2062" i="1"/>
  <c r="M2062" i="1"/>
  <c r="L2062" i="1"/>
  <c r="K2062" i="1"/>
  <c r="J2062" i="1"/>
  <c r="I2062" i="1"/>
  <c r="H2062" i="1"/>
  <c r="G2062" i="1"/>
  <c r="F2062" i="1"/>
  <c r="E2062" i="1"/>
  <c r="D2062" i="1"/>
  <c r="C2062" i="1"/>
  <c r="B2054" i="1"/>
  <c r="N2054" i="1"/>
  <c r="M2054" i="1"/>
  <c r="L2054" i="1"/>
  <c r="K2054" i="1"/>
  <c r="I2054" i="1"/>
  <c r="J2054" i="1"/>
  <c r="H2054" i="1"/>
  <c r="G2054" i="1"/>
  <c r="F2054" i="1"/>
  <c r="E2054" i="1"/>
  <c r="D2054" i="1"/>
  <c r="C2054" i="1"/>
  <c r="B2046" i="1"/>
  <c r="N2046" i="1"/>
  <c r="M2046" i="1"/>
  <c r="L2046" i="1"/>
  <c r="K2046" i="1"/>
  <c r="I2046" i="1"/>
  <c r="J2046" i="1"/>
  <c r="H2046" i="1"/>
  <c r="G2046" i="1"/>
  <c r="F2046" i="1"/>
  <c r="E2046" i="1"/>
  <c r="D2046" i="1"/>
  <c r="C2046" i="1"/>
  <c r="B2038" i="1"/>
  <c r="N2038" i="1"/>
  <c r="M2038" i="1"/>
  <c r="L2038" i="1"/>
  <c r="K2038" i="1"/>
  <c r="I2038" i="1"/>
  <c r="H2038" i="1"/>
  <c r="J2038" i="1"/>
  <c r="G2038" i="1"/>
  <c r="F2038" i="1"/>
  <c r="E2038" i="1"/>
  <c r="D2038" i="1"/>
  <c r="C2038" i="1"/>
  <c r="B2030" i="1"/>
  <c r="N2030" i="1"/>
  <c r="M2030" i="1"/>
  <c r="L2030" i="1"/>
  <c r="K2030" i="1"/>
  <c r="I2030" i="1"/>
  <c r="H2030" i="1"/>
  <c r="J2030" i="1"/>
  <c r="G2030" i="1"/>
  <c r="F2030" i="1"/>
  <c r="E2030" i="1"/>
  <c r="D2030" i="1"/>
  <c r="C2030" i="1"/>
  <c r="B2022" i="1"/>
  <c r="N2022" i="1"/>
  <c r="M2022" i="1"/>
  <c r="L2022" i="1"/>
  <c r="K2022" i="1"/>
  <c r="I2022" i="1"/>
  <c r="J2022" i="1"/>
  <c r="H2022" i="1"/>
  <c r="G2022" i="1"/>
  <c r="F2022" i="1"/>
  <c r="E2022" i="1"/>
  <c r="D2022" i="1"/>
  <c r="C2022" i="1"/>
  <c r="B2014" i="1"/>
  <c r="N2014" i="1"/>
  <c r="M2014" i="1"/>
  <c r="L2014" i="1"/>
  <c r="K2014" i="1"/>
  <c r="I2014" i="1"/>
  <c r="J2014" i="1"/>
  <c r="H2014" i="1"/>
  <c r="G2014" i="1"/>
  <c r="F2014" i="1"/>
  <c r="E2014" i="1"/>
  <c r="D2014" i="1"/>
  <c r="C2014" i="1"/>
  <c r="B2006" i="1"/>
  <c r="N2006" i="1"/>
  <c r="M2006" i="1"/>
  <c r="L2006" i="1"/>
  <c r="K2006" i="1"/>
  <c r="I2006" i="1"/>
  <c r="J2006" i="1"/>
  <c r="H2006" i="1"/>
  <c r="G2006" i="1"/>
  <c r="F2006" i="1"/>
  <c r="E2006" i="1"/>
  <c r="D2006" i="1"/>
  <c r="C2006" i="1"/>
  <c r="B1998" i="1"/>
  <c r="N1998" i="1"/>
  <c r="M1998" i="1"/>
  <c r="L1998" i="1"/>
  <c r="K1998" i="1"/>
  <c r="J1998" i="1"/>
  <c r="I1998" i="1"/>
  <c r="H1998" i="1"/>
  <c r="G1998" i="1"/>
  <c r="F1998" i="1"/>
  <c r="E1998" i="1"/>
  <c r="D1998" i="1"/>
  <c r="C1998" i="1"/>
  <c r="B1990" i="1"/>
  <c r="N1990" i="1"/>
  <c r="M1990" i="1"/>
  <c r="L1990" i="1"/>
  <c r="K1990" i="1"/>
  <c r="I1990" i="1"/>
  <c r="J1990" i="1"/>
  <c r="H1990" i="1"/>
  <c r="G1990" i="1"/>
  <c r="F1990" i="1"/>
  <c r="D1990" i="1"/>
  <c r="E1990" i="1"/>
  <c r="C1990" i="1"/>
  <c r="B1982" i="1"/>
  <c r="N1982" i="1"/>
  <c r="M1982" i="1"/>
  <c r="L1982" i="1"/>
  <c r="K1982" i="1"/>
  <c r="I1982" i="1"/>
  <c r="J1982" i="1"/>
  <c r="H1982" i="1"/>
  <c r="G1982" i="1"/>
  <c r="F1982" i="1"/>
  <c r="E1982" i="1"/>
  <c r="D1982" i="1"/>
  <c r="C1982" i="1"/>
  <c r="B1974" i="1"/>
  <c r="N1974" i="1"/>
  <c r="M1974" i="1"/>
  <c r="L1974" i="1"/>
  <c r="K1974" i="1"/>
  <c r="I1974" i="1"/>
  <c r="J1974" i="1"/>
  <c r="H1974" i="1"/>
  <c r="G1974" i="1"/>
  <c r="F1974" i="1"/>
  <c r="E1974" i="1"/>
  <c r="D1974" i="1"/>
  <c r="C1974" i="1"/>
  <c r="B1966" i="1"/>
  <c r="N1966" i="1"/>
  <c r="M1966" i="1"/>
  <c r="L1966" i="1"/>
  <c r="K1966" i="1"/>
  <c r="I1966" i="1"/>
  <c r="J1966" i="1"/>
  <c r="H1966" i="1"/>
  <c r="G1966" i="1"/>
  <c r="F1966" i="1"/>
  <c r="E1966" i="1"/>
  <c r="D1966" i="1"/>
  <c r="C1966" i="1"/>
  <c r="B1958" i="1"/>
  <c r="N1958" i="1"/>
  <c r="M1958" i="1"/>
  <c r="L1958" i="1"/>
  <c r="K1958" i="1"/>
  <c r="I1958" i="1"/>
  <c r="J1958" i="1"/>
  <c r="H1958" i="1"/>
  <c r="G1958" i="1"/>
  <c r="F1958" i="1"/>
  <c r="E1958" i="1"/>
  <c r="D1958" i="1"/>
  <c r="C1958" i="1"/>
  <c r="B1950" i="1"/>
  <c r="N1950" i="1"/>
  <c r="M1950" i="1"/>
  <c r="L1950" i="1"/>
  <c r="K1950" i="1"/>
  <c r="I1950" i="1"/>
  <c r="J1950" i="1"/>
  <c r="H1950" i="1"/>
  <c r="G1950" i="1"/>
  <c r="F1950" i="1"/>
  <c r="D1950" i="1"/>
  <c r="E1950" i="1"/>
  <c r="C1950" i="1"/>
  <c r="B1942" i="1"/>
  <c r="N1942" i="1"/>
  <c r="M1942" i="1"/>
  <c r="L1942" i="1"/>
  <c r="K1942" i="1"/>
  <c r="I1942" i="1"/>
  <c r="J1942" i="1"/>
  <c r="H1942" i="1"/>
  <c r="G1942" i="1"/>
  <c r="F1942" i="1"/>
  <c r="E1942" i="1"/>
  <c r="D1942" i="1"/>
  <c r="C1942" i="1"/>
  <c r="B1934" i="1"/>
  <c r="N1934" i="1"/>
  <c r="M1934" i="1"/>
  <c r="L1934" i="1"/>
  <c r="K1934" i="1"/>
  <c r="J1934" i="1"/>
  <c r="I1934" i="1"/>
  <c r="H1934" i="1"/>
  <c r="G1934" i="1"/>
  <c r="F1934" i="1"/>
  <c r="E1934" i="1"/>
  <c r="D1934" i="1"/>
  <c r="C1934" i="1"/>
  <c r="B1926" i="1"/>
  <c r="N1926" i="1"/>
  <c r="M1926" i="1"/>
  <c r="L1926" i="1"/>
  <c r="K1926" i="1"/>
  <c r="I1926" i="1"/>
  <c r="J1926" i="1"/>
  <c r="H1926" i="1"/>
  <c r="G1926" i="1"/>
  <c r="F1926" i="1"/>
  <c r="E1926" i="1"/>
  <c r="D1926" i="1"/>
  <c r="C1926" i="1"/>
  <c r="B1918" i="1"/>
  <c r="N1918" i="1"/>
  <c r="M1918" i="1"/>
  <c r="L1918" i="1"/>
  <c r="K1918" i="1"/>
  <c r="I1918" i="1"/>
  <c r="J1918" i="1"/>
  <c r="H1918" i="1"/>
  <c r="G1918" i="1"/>
  <c r="F1918" i="1"/>
  <c r="E1918" i="1"/>
  <c r="D1918" i="1"/>
  <c r="C1918" i="1"/>
  <c r="B1910" i="1"/>
  <c r="N1910" i="1"/>
  <c r="M1910" i="1"/>
  <c r="L1910" i="1"/>
  <c r="K1910" i="1"/>
  <c r="I1910" i="1"/>
  <c r="J1910" i="1"/>
  <c r="H1910" i="1"/>
  <c r="G1910" i="1"/>
  <c r="F1910" i="1"/>
  <c r="E1910" i="1"/>
  <c r="D1910" i="1"/>
  <c r="C1910" i="1"/>
  <c r="B1902" i="1"/>
  <c r="N1902" i="1"/>
  <c r="M1902" i="1"/>
  <c r="L1902" i="1"/>
  <c r="K1902" i="1"/>
  <c r="I1902" i="1"/>
  <c r="J1902" i="1"/>
  <c r="H1902" i="1"/>
  <c r="G1902" i="1"/>
  <c r="F1902" i="1"/>
  <c r="E1902" i="1"/>
  <c r="D1902" i="1"/>
  <c r="C1902" i="1"/>
  <c r="B1894" i="1"/>
  <c r="N1894" i="1"/>
  <c r="M1894" i="1"/>
  <c r="L1894" i="1"/>
  <c r="K1894" i="1"/>
  <c r="I1894" i="1"/>
  <c r="J1894" i="1"/>
  <c r="H1894" i="1"/>
  <c r="G1894" i="1"/>
  <c r="F1894" i="1"/>
  <c r="E1894" i="1"/>
  <c r="D1894" i="1"/>
  <c r="C1894" i="1"/>
  <c r="B1886" i="1"/>
  <c r="N1886" i="1"/>
  <c r="M1886" i="1"/>
  <c r="L1886" i="1"/>
  <c r="K1886" i="1"/>
  <c r="I1886" i="1"/>
  <c r="J1886" i="1"/>
  <c r="H1886" i="1"/>
  <c r="G1886" i="1"/>
  <c r="F1886" i="1"/>
  <c r="D1886" i="1"/>
  <c r="E1886" i="1"/>
  <c r="C1886" i="1"/>
  <c r="B1878" i="1"/>
  <c r="N1878" i="1"/>
  <c r="M1878" i="1"/>
  <c r="L1878" i="1"/>
  <c r="K1878" i="1"/>
  <c r="I1878" i="1"/>
  <c r="J1878" i="1"/>
  <c r="H1878" i="1"/>
  <c r="G1878" i="1"/>
  <c r="F1878" i="1"/>
  <c r="E1878" i="1"/>
  <c r="D1878" i="1"/>
  <c r="C1878" i="1"/>
  <c r="B1870" i="1"/>
  <c r="N1870" i="1"/>
  <c r="M1870" i="1"/>
  <c r="L1870" i="1"/>
  <c r="K1870" i="1"/>
  <c r="J1870" i="1"/>
  <c r="I1870" i="1"/>
  <c r="H1870" i="1"/>
  <c r="G1870" i="1"/>
  <c r="F1870" i="1"/>
  <c r="E1870" i="1"/>
  <c r="D1870" i="1"/>
  <c r="C1870" i="1"/>
  <c r="B1862" i="1"/>
  <c r="N1862" i="1"/>
  <c r="M1862" i="1"/>
  <c r="L1862" i="1"/>
  <c r="K1862" i="1"/>
  <c r="I1862" i="1"/>
  <c r="J1862" i="1"/>
  <c r="H1862" i="1"/>
  <c r="G1862" i="1"/>
  <c r="F1862" i="1"/>
  <c r="E1862" i="1"/>
  <c r="D1862" i="1"/>
  <c r="C1862" i="1"/>
  <c r="B1854" i="1"/>
  <c r="N1854" i="1"/>
  <c r="M1854" i="1"/>
  <c r="L1854" i="1"/>
  <c r="K1854" i="1"/>
  <c r="I1854" i="1"/>
  <c r="J1854" i="1"/>
  <c r="H1854" i="1"/>
  <c r="G1854" i="1"/>
  <c r="F1854" i="1"/>
  <c r="E1854" i="1"/>
  <c r="D1854" i="1"/>
  <c r="C1854" i="1"/>
  <c r="B1846" i="1"/>
  <c r="N1846" i="1"/>
  <c r="M1846" i="1"/>
  <c r="L1846" i="1"/>
  <c r="K1846" i="1"/>
  <c r="I1846" i="1"/>
  <c r="J1846" i="1"/>
  <c r="H1846" i="1"/>
  <c r="G1846" i="1"/>
  <c r="F1846" i="1"/>
  <c r="E1846" i="1"/>
  <c r="D1846" i="1"/>
  <c r="C1846" i="1"/>
  <c r="B1838" i="1"/>
  <c r="N1838" i="1"/>
  <c r="M1838" i="1"/>
  <c r="L1838" i="1"/>
  <c r="K1838" i="1"/>
  <c r="I1838" i="1"/>
  <c r="J1838" i="1"/>
  <c r="H1838" i="1"/>
  <c r="G1838" i="1"/>
  <c r="F1838" i="1"/>
  <c r="E1838" i="1"/>
  <c r="D1838" i="1"/>
  <c r="C1838" i="1"/>
  <c r="B1830" i="1"/>
  <c r="N1830" i="1"/>
  <c r="M1830" i="1"/>
  <c r="L1830" i="1"/>
  <c r="K1830" i="1"/>
  <c r="I1830" i="1"/>
  <c r="J1830" i="1"/>
  <c r="H1830" i="1"/>
  <c r="G1830" i="1"/>
  <c r="F1830" i="1"/>
  <c r="E1830" i="1"/>
  <c r="D1830" i="1"/>
  <c r="C1830" i="1"/>
  <c r="B1822" i="1"/>
  <c r="N1822" i="1"/>
  <c r="M1822" i="1"/>
  <c r="L1822" i="1"/>
  <c r="K1822" i="1"/>
  <c r="I1822" i="1"/>
  <c r="J1822" i="1"/>
  <c r="H1822" i="1"/>
  <c r="G1822" i="1"/>
  <c r="F1822" i="1"/>
  <c r="D1822" i="1"/>
  <c r="C1822" i="1"/>
  <c r="E1822" i="1"/>
  <c r="B1814" i="1"/>
  <c r="N1814" i="1"/>
  <c r="M1814" i="1"/>
  <c r="L1814" i="1"/>
  <c r="K1814" i="1"/>
  <c r="J1814" i="1"/>
  <c r="I1814" i="1"/>
  <c r="H1814" i="1"/>
  <c r="G1814" i="1"/>
  <c r="F1814" i="1"/>
  <c r="E1814" i="1"/>
  <c r="D1814" i="1"/>
  <c r="C1814" i="1"/>
  <c r="B1806" i="1"/>
  <c r="N1806" i="1"/>
  <c r="M1806" i="1"/>
  <c r="L1806" i="1"/>
  <c r="K1806" i="1"/>
  <c r="J1806" i="1"/>
  <c r="I1806" i="1"/>
  <c r="H1806" i="1"/>
  <c r="G1806" i="1"/>
  <c r="F1806" i="1"/>
  <c r="E1806" i="1"/>
  <c r="D1806" i="1"/>
  <c r="C1806" i="1"/>
  <c r="B1798" i="1"/>
  <c r="N1798" i="1"/>
  <c r="M1798" i="1"/>
  <c r="L1798" i="1"/>
  <c r="K1798" i="1"/>
  <c r="J1798" i="1"/>
  <c r="I1798" i="1"/>
  <c r="H1798" i="1"/>
  <c r="G1798" i="1"/>
  <c r="F1798" i="1"/>
  <c r="D1798" i="1"/>
  <c r="E1798" i="1"/>
  <c r="C1798" i="1"/>
  <c r="B1790" i="1"/>
  <c r="N1790" i="1"/>
  <c r="M1790" i="1"/>
  <c r="L1790" i="1"/>
  <c r="K1790" i="1"/>
  <c r="J1790" i="1"/>
  <c r="I1790" i="1"/>
  <c r="H1790" i="1"/>
  <c r="G1790" i="1"/>
  <c r="F1790" i="1"/>
  <c r="E1790" i="1"/>
  <c r="D1790" i="1"/>
  <c r="C1790" i="1"/>
  <c r="B1782" i="1"/>
  <c r="N1782" i="1"/>
  <c r="M1782" i="1"/>
  <c r="L1782" i="1"/>
  <c r="K1782" i="1"/>
  <c r="J1782" i="1"/>
  <c r="I1782" i="1"/>
  <c r="H1782" i="1"/>
  <c r="G1782" i="1"/>
  <c r="F1782" i="1"/>
  <c r="E1782" i="1"/>
  <c r="D1782" i="1"/>
  <c r="C1782" i="1"/>
  <c r="B1774" i="1"/>
  <c r="N1774" i="1"/>
  <c r="M1774" i="1"/>
  <c r="L1774" i="1"/>
  <c r="K1774" i="1"/>
  <c r="J1774" i="1"/>
  <c r="I1774" i="1"/>
  <c r="H1774" i="1"/>
  <c r="G1774" i="1"/>
  <c r="F1774" i="1"/>
  <c r="E1774" i="1"/>
  <c r="D1774" i="1"/>
  <c r="C1774" i="1"/>
  <c r="B1766" i="1"/>
  <c r="N1766" i="1"/>
  <c r="M1766" i="1"/>
  <c r="L1766" i="1"/>
  <c r="K1766" i="1"/>
  <c r="J1766" i="1"/>
  <c r="I1766" i="1"/>
  <c r="H1766" i="1"/>
  <c r="G1766" i="1"/>
  <c r="E1766" i="1"/>
  <c r="F1766" i="1"/>
  <c r="D1766" i="1"/>
  <c r="C1766" i="1"/>
  <c r="B1758" i="1"/>
  <c r="N1758" i="1"/>
  <c r="M1758" i="1"/>
  <c r="L1758" i="1"/>
  <c r="K1758" i="1"/>
  <c r="J1758" i="1"/>
  <c r="I1758" i="1"/>
  <c r="H1758" i="1"/>
  <c r="G1758" i="1"/>
  <c r="E1758" i="1"/>
  <c r="F1758" i="1"/>
  <c r="D1758" i="1"/>
  <c r="C1758" i="1"/>
  <c r="B1750" i="1"/>
  <c r="N1750" i="1"/>
  <c r="M1750" i="1"/>
  <c r="L1750" i="1"/>
  <c r="K1750" i="1"/>
  <c r="J1750" i="1"/>
  <c r="I1750" i="1"/>
  <c r="H1750" i="1"/>
  <c r="G1750" i="1"/>
  <c r="E1750" i="1"/>
  <c r="F1750" i="1"/>
  <c r="D1750" i="1"/>
  <c r="C1750" i="1"/>
  <c r="B1742" i="1"/>
  <c r="N1742" i="1"/>
  <c r="M1742" i="1"/>
  <c r="L1742" i="1"/>
  <c r="K1742" i="1"/>
  <c r="J1742" i="1"/>
  <c r="I1742" i="1"/>
  <c r="H1742" i="1"/>
  <c r="G1742" i="1"/>
  <c r="E1742" i="1"/>
  <c r="F1742" i="1"/>
  <c r="D1742" i="1"/>
  <c r="C1742" i="1"/>
  <c r="B1734" i="1"/>
  <c r="N1734" i="1"/>
  <c r="M1734" i="1"/>
  <c r="L1734" i="1"/>
  <c r="K1734" i="1"/>
  <c r="J1734" i="1"/>
  <c r="I1734" i="1"/>
  <c r="H1734" i="1"/>
  <c r="G1734" i="1"/>
  <c r="E1734" i="1"/>
  <c r="F1734" i="1"/>
  <c r="D1734" i="1"/>
  <c r="C1734" i="1"/>
  <c r="B1726" i="1"/>
  <c r="N1726" i="1"/>
  <c r="M1726" i="1"/>
  <c r="L1726" i="1"/>
  <c r="K1726" i="1"/>
  <c r="J1726" i="1"/>
  <c r="I1726" i="1"/>
  <c r="H1726" i="1"/>
  <c r="G1726" i="1"/>
  <c r="E1726" i="1"/>
  <c r="F1726" i="1"/>
  <c r="D1726" i="1"/>
  <c r="C1726" i="1"/>
  <c r="B1718" i="1"/>
  <c r="N1718" i="1"/>
  <c r="M1718" i="1"/>
  <c r="L1718" i="1"/>
  <c r="K1718" i="1"/>
  <c r="J1718" i="1"/>
  <c r="I1718" i="1"/>
  <c r="H1718" i="1"/>
  <c r="G1718" i="1"/>
  <c r="E1718" i="1"/>
  <c r="F1718" i="1"/>
  <c r="D1718" i="1"/>
  <c r="C1718" i="1"/>
  <c r="B1710" i="1"/>
  <c r="N1710" i="1"/>
  <c r="M1710" i="1"/>
  <c r="L1710" i="1"/>
  <c r="K1710" i="1"/>
  <c r="J1710" i="1"/>
  <c r="I1710" i="1"/>
  <c r="H1710" i="1"/>
  <c r="G1710" i="1"/>
  <c r="E1710" i="1"/>
  <c r="F1710" i="1"/>
  <c r="D1710" i="1"/>
  <c r="C1710" i="1"/>
  <c r="B1702" i="1"/>
  <c r="N1702" i="1"/>
  <c r="M1702" i="1"/>
  <c r="L1702" i="1"/>
  <c r="K1702" i="1"/>
  <c r="J1702" i="1"/>
  <c r="I1702" i="1"/>
  <c r="H1702" i="1"/>
  <c r="G1702" i="1"/>
  <c r="E1702" i="1"/>
  <c r="F1702" i="1"/>
  <c r="D1702" i="1"/>
  <c r="C1702" i="1"/>
  <c r="B1694" i="1"/>
  <c r="N1694" i="1"/>
  <c r="M1694" i="1"/>
  <c r="L1694" i="1"/>
  <c r="K1694" i="1"/>
  <c r="J1694" i="1"/>
  <c r="I1694" i="1"/>
  <c r="H1694" i="1"/>
  <c r="G1694" i="1"/>
  <c r="E1694" i="1"/>
  <c r="F1694" i="1"/>
  <c r="D1694" i="1"/>
  <c r="C1694" i="1"/>
  <c r="B1686" i="1"/>
  <c r="N1686" i="1"/>
  <c r="M1686" i="1"/>
  <c r="L1686" i="1"/>
  <c r="K1686" i="1"/>
  <c r="J1686" i="1"/>
  <c r="I1686" i="1"/>
  <c r="H1686" i="1"/>
  <c r="G1686" i="1"/>
  <c r="E1686" i="1"/>
  <c r="F1686" i="1"/>
  <c r="D1686" i="1"/>
  <c r="C1686" i="1"/>
  <c r="B1678" i="1"/>
  <c r="N1678" i="1"/>
  <c r="M1678" i="1"/>
  <c r="L1678" i="1"/>
  <c r="K1678" i="1"/>
  <c r="J1678" i="1"/>
  <c r="I1678" i="1"/>
  <c r="H1678" i="1"/>
  <c r="G1678" i="1"/>
  <c r="E1678" i="1"/>
  <c r="F1678" i="1"/>
  <c r="D1678" i="1"/>
  <c r="C1678" i="1"/>
  <c r="B1670" i="1"/>
  <c r="N1670" i="1"/>
  <c r="M1670" i="1"/>
  <c r="L1670" i="1"/>
  <c r="K1670" i="1"/>
  <c r="J1670" i="1"/>
  <c r="I1670" i="1"/>
  <c r="H1670" i="1"/>
  <c r="G1670" i="1"/>
  <c r="E1670" i="1"/>
  <c r="F1670" i="1"/>
  <c r="D1670" i="1"/>
  <c r="C1670" i="1"/>
  <c r="B1662" i="1"/>
  <c r="N1662" i="1"/>
  <c r="M1662" i="1"/>
  <c r="L1662" i="1"/>
  <c r="K1662" i="1"/>
  <c r="J1662" i="1"/>
  <c r="I1662" i="1"/>
  <c r="H1662" i="1"/>
  <c r="G1662" i="1"/>
  <c r="E1662" i="1"/>
  <c r="F1662" i="1"/>
  <c r="D1662" i="1"/>
  <c r="C1662" i="1"/>
  <c r="B1654" i="1"/>
  <c r="N1654" i="1"/>
  <c r="M1654" i="1"/>
  <c r="L1654" i="1"/>
  <c r="K1654" i="1"/>
  <c r="J1654" i="1"/>
  <c r="I1654" i="1"/>
  <c r="H1654" i="1"/>
  <c r="G1654" i="1"/>
  <c r="E1654" i="1"/>
  <c r="F1654" i="1"/>
  <c r="D1654" i="1"/>
  <c r="C1654" i="1"/>
  <c r="B1646" i="1"/>
  <c r="N1646" i="1"/>
  <c r="M1646" i="1"/>
  <c r="L1646" i="1"/>
  <c r="K1646" i="1"/>
  <c r="J1646" i="1"/>
  <c r="I1646" i="1"/>
  <c r="H1646" i="1"/>
  <c r="G1646" i="1"/>
  <c r="E1646" i="1"/>
  <c r="F1646" i="1"/>
  <c r="D1646" i="1"/>
  <c r="C1646" i="1"/>
  <c r="B1638" i="1"/>
  <c r="N1638" i="1"/>
  <c r="M1638" i="1"/>
  <c r="L1638" i="1"/>
  <c r="K1638" i="1"/>
  <c r="J1638" i="1"/>
  <c r="I1638" i="1"/>
  <c r="H1638" i="1"/>
  <c r="G1638" i="1"/>
  <c r="E1638" i="1"/>
  <c r="F1638" i="1"/>
  <c r="D1638" i="1"/>
  <c r="C1638" i="1"/>
  <c r="B1630" i="1"/>
  <c r="N1630" i="1"/>
  <c r="M1630" i="1"/>
  <c r="L1630" i="1"/>
  <c r="K1630" i="1"/>
  <c r="J1630" i="1"/>
  <c r="I1630" i="1"/>
  <c r="H1630" i="1"/>
  <c r="G1630" i="1"/>
  <c r="E1630" i="1"/>
  <c r="F1630" i="1"/>
  <c r="D1630" i="1"/>
  <c r="C1630" i="1"/>
  <c r="B1622" i="1"/>
  <c r="N1622" i="1"/>
  <c r="M1622" i="1"/>
  <c r="L1622" i="1"/>
  <c r="K1622" i="1"/>
  <c r="J1622" i="1"/>
  <c r="I1622" i="1"/>
  <c r="H1622" i="1"/>
  <c r="G1622" i="1"/>
  <c r="E1622" i="1"/>
  <c r="F1622" i="1"/>
  <c r="D1622" i="1"/>
  <c r="C1622" i="1"/>
  <c r="B1614" i="1"/>
  <c r="N1614" i="1"/>
  <c r="M1614" i="1"/>
  <c r="L1614" i="1"/>
  <c r="K1614" i="1"/>
  <c r="J1614" i="1"/>
  <c r="I1614" i="1"/>
  <c r="H1614" i="1"/>
  <c r="G1614" i="1"/>
  <c r="E1614" i="1"/>
  <c r="F1614" i="1"/>
  <c r="D1614" i="1"/>
  <c r="C1614" i="1"/>
  <c r="B1606" i="1"/>
  <c r="N1606" i="1"/>
  <c r="M1606" i="1"/>
  <c r="L1606" i="1"/>
  <c r="K1606" i="1"/>
  <c r="J1606" i="1"/>
  <c r="I1606" i="1"/>
  <c r="H1606" i="1"/>
  <c r="G1606" i="1"/>
  <c r="E1606" i="1"/>
  <c r="F1606" i="1"/>
  <c r="D1606" i="1"/>
  <c r="C1606" i="1"/>
  <c r="B1598" i="1"/>
  <c r="N1598" i="1"/>
  <c r="M1598" i="1"/>
  <c r="L1598" i="1"/>
  <c r="K1598" i="1"/>
  <c r="J1598" i="1"/>
  <c r="I1598" i="1"/>
  <c r="H1598" i="1"/>
  <c r="G1598" i="1"/>
  <c r="E1598" i="1"/>
  <c r="F1598" i="1"/>
  <c r="D1598" i="1"/>
  <c r="C1598" i="1"/>
  <c r="B1590" i="1"/>
  <c r="N1590" i="1"/>
  <c r="M1590" i="1"/>
  <c r="L1590" i="1"/>
  <c r="K1590" i="1"/>
  <c r="J1590" i="1"/>
  <c r="I1590" i="1"/>
  <c r="H1590" i="1"/>
  <c r="G1590" i="1"/>
  <c r="E1590" i="1"/>
  <c r="F1590" i="1"/>
  <c r="D1590" i="1"/>
  <c r="C1590" i="1"/>
  <c r="B1582" i="1"/>
  <c r="N1582" i="1"/>
  <c r="M1582" i="1"/>
  <c r="L1582" i="1"/>
  <c r="K1582" i="1"/>
  <c r="J1582" i="1"/>
  <c r="I1582" i="1"/>
  <c r="H1582" i="1"/>
  <c r="G1582" i="1"/>
  <c r="E1582" i="1"/>
  <c r="F1582" i="1"/>
  <c r="D1582" i="1"/>
  <c r="C1582" i="1"/>
  <c r="B1574" i="1"/>
  <c r="N1574" i="1"/>
  <c r="M1574" i="1"/>
  <c r="L1574" i="1"/>
  <c r="K1574" i="1"/>
  <c r="J1574" i="1"/>
  <c r="I1574" i="1"/>
  <c r="H1574" i="1"/>
  <c r="G1574" i="1"/>
  <c r="E1574" i="1"/>
  <c r="F1574" i="1"/>
  <c r="D1574" i="1"/>
  <c r="C1574" i="1"/>
  <c r="B1566" i="1"/>
  <c r="N1566" i="1"/>
  <c r="M1566" i="1"/>
  <c r="L1566" i="1"/>
  <c r="K1566" i="1"/>
  <c r="J1566" i="1"/>
  <c r="I1566" i="1"/>
  <c r="H1566" i="1"/>
  <c r="G1566" i="1"/>
  <c r="E1566" i="1"/>
  <c r="F1566" i="1"/>
  <c r="D1566" i="1"/>
  <c r="C1566" i="1"/>
  <c r="B1558" i="1"/>
  <c r="N1558" i="1"/>
  <c r="M1558" i="1"/>
  <c r="L1558" i="1"/>
  <c r="K1558" i="1"/>
  <c r="J1558" i="1"/>
  <c r="I1558" i="1"/>
  <c r="H1558" i="1"/>
  <c r="G1558" i="1"/>
  <c r="E1558" i="1"/>
  <c r="F1558" i="1"/>
  <c r="D1558" i="1"/>
  <c r="C1558" i="1"/>
  <c r="B1550" i="1"/>
  <c r="N1550" i="1"/>
  <c r="M1550" i="1"/>
  <c r="L1550" i="1"/>
  <c r="K1550" i="1"/>
  <c r="J1550" i="1"/>
  <c r="I1550" i="1"/>
  <c r="H1550" i="1"/>
  <c r="G1550" i="1"/>
  <c r="E1550" i="1"/>
  <c r="F1550" i="1"/>
  <c r="D1550" i="1"/>
  <c r="C1550" i="1"/>
  <c r="B1542" i="1"/>
  <c r="N1542" i="1"/>
  <c r="M1542" i="1"/>
  <c r="L1542" i="1"/>
  <c r="K1542" i="1"/>
  <c r="J1542" i="1"/>
  <c r="I1542" i="1"/>
  <c r="H1542" i="1"/>
  <c r="G1542" i="1"/>
  <c r="E1542" i="1"/>
  <c r="F1542" i="1"/>
  <c r="D1542" i="1"/>
  <c r="C1542" i="1"/>
  <c r="B1534" i="1"/>
  <c r="N1534" i="1"/>
  <c r="M1534" i="1"/>
  <c r="L1534" i="1"/>
  <c r="K1534" i="1"/>
  <c r="J1534" i="1"/>
  <c r="I1534" i="1"/>
  <c r="H1534" i="1"/>
  <c r="G1534" i="1"/>
  <c r="E1534" i="1"/>
  <c r="F1534" i="1"/>
  <c r="D1534" i="1"/>
  <c r="C1534" i="1"/>
  <c r="B1526" i="1"/>
  <c r="N1526" i="1"/>
  <c r="M1526" i="1"/>
  <c r="L1526" i="1"/>
  <c r="K1526" i="1"/>
  <c r="J1526" i="1"/>
  <c r="I1526" i="1"/>
  <c r="H1526" i="1"/>
  <c r="G1526" i="1"/>
  <c r="E1526" i="1"/>
  <c r="F1526" i="1"/>
  <c r="D1526" i="1"/>
  <c r="C1526" i="1"/>
  <c r="B1518" i="1"/>
  <c r="N1518" i="1"/>
  <c r="M1518" i="1"/>
  <c r="L1518" i="1"/>
  <c r="K1518" i="1"/>
  <c r="J1518" i="1"/>
  <c r="I1518" i="1"/>
  <c r="H1518" i="1"/>
  <c r="G1518" i="1"/>
  <c r="E1518" i="1"/>
  <c r="F1518" i="1"/>
  <c r="D1518" i="1"/>
  <c r="C1518" i="1"/>
  <c r="B1510" i="1"/>
  <c r="N1510" i="1"/>
  <c r="M1510" i="1"/>
  <c r="L1510" i="1"/>
  <c r="K1510" i="1"/>
  <c r="J1510" i="1"/>
  <c r="I1510" i="1"/>
  <c r="H1510" i="1"/>
  <c r="G1510" i="1"/>
  <c r="E1510" i="1"/>
  <c r="F1510" i="1"/>
  <c r="D1510" i="1"/>
  <c r="C1510" i="1"/>
  <c r="B1502" i="1"/>
  <c r="N1502" i="1"/>
  <c r="M1502" i="1"/>
  <c r="L1502" i="1"/>
  <c r="K1502" i="1"/>
  <c r="J1502" i="1"/>
  <c r="I1502" i="1"/>
  <c r="H1502" i="1"/>
  <c r="G1502" i="1"/>
  <c r="E1502" i="1"/>
  <c r="F1502" i="1"/>
  <c r="D1502" i="1"/>
  <c r="C1502" i="1"/>
  <c r="B1494" i="1"/>
  <c r="N1494" i="1"/>
  <c r="M1494" i="1"/>
  <c r="L1494" i="1"/>
  <c r="K1494" i="1"/>
  <c r="J1494" i="1"/>
  <c r="I1494" i="1"/>
  <c r="H1494" i="1"/>
  <c r="G1494" i="1"/>
  <c r="E1494" i="1"/>
  <c r="F1494" i="1"/>
  <c r="D1494" i="1"/>
  <c r="C1494" i="1"/>
  <c r="B1486" i="1"/>
  <c r="N1486" i="1"/>
  <c r="M1486" i="1"/>
  <c r="L1486" i="1"/>
  <c r="K1486" i="1"/>
  <c r="J1486" i="1"/>
  <c r="I1486" i="1"/>
  <c r="H1486" i="1"/>
  <c r="G1486" i="1"/>
  <c r="E1486" i="1"/>
  <c r="F1486" i="1"/>
  <c r="D1486" i="1"/>
  <c r="C1486" i="1"/>
  <c r="B1478" i="1"/>
  <c r="N1478" i="1"/>
  <c r="M1478" i="1"/>
  <c r="L1478" i="1"/>
  <c r="K1478" i="1"/>
  <c r="J1478" i="1"/>
  <c r="I1478" i="1"/>
  <c r="H1478" i="1"/>
  <c r="G1478" i="1"/>
  <c r="E1478" i="1"/>
  <c r="F1478" i="1"/>
  <c r="D1478" i="1"/>
  <c r="C1478" i="1"/>
  <c r="B1470" i="1"/>
  <c r="N1470" i="1"/>
  <c r="M1470" i="1"/>
  <c r="L1470" i="1"/>
  <c r="K1470" i="1"/>
  <c r="J1470" i="1"/>
  <c r="I1470" i="1"/>
  <c r="H1470" i="1"/>
  <c r="G1470" i="1"/>
  <c r="E1470" i="1"/>
  <c r="F1470" i="1"/>
  <c r="D1470" i="1"/>
  <c r="C1470" i="1"/>
  <c r="B1462" i="1"/>
  <c r="N1462" i="1"/>
  <c r="M1462" i="1"/>
  <c r="L1462" i="1"/>
  <c r="K1462" i="1"/>
  <c r="J1462" i="1"/>
  <c r="I1462" i="1"/>
  <c r="H1462" i="1"/>
  <c r="G1462" i="1"/>
  <c r="E1462" i="1"/>
  <c r="F1462" i="1"/>
  <c r="D1462" i="1"/>
  <c r="C1462" i="1"/>
  <c r="B1454" i="1"/>
  <c r="N1454" i="1"/>
  <c r="M1454" i="1"/>
  <c r="L1454" i="1"/>
  <c r="K1454" i="1"/>
  <c r="J1454" i="1"/>
  <c r="I1454" i="1"/>
  <c r="H1454" i="1"/>
  <c r="G1454" i="1"/>
  <c r="E1454" i="1"/>
  <c r="F1454" i="1"/>
  <c r="D1454" i="1"/>
  <c r="C1454" i="1"/>
  <c r="B1446" i="1"/>
  <c r="N1446" i="1"/>
  <c r="M1446" i="1"/>
  <c r="L1446" i="1"/>
  <c r="K1446" i="1"/>
  <c r="J1446" i="1"/>
  <c r="I1446" i="1"/>
  <c r="H1446" i="1"/>
  <c r="G1446" i="1"/>
  <c r="E1446" i="1"/>
  <c r="F1446" i="1"/>
  <c r="D1446" i="1"/>
  <c r="C1446" i="1"/>
  <c r="B1438" i="1"/>
  <c r="N1438" i="1"/>
  <c r="M1438" i="1"/>
  <c r="L1438" i="1"/>
  <c r="K1438" i="1"/>
  <c r="J1438" i="1"/>
  <c r="I1438" i="1"/>
  <c r="H1438" i="1"/>
  <c r="G1438" i="1"/>
  <c r="E1438" i="1"/>
  <c r="F1438" i="1"/>
  <c r="D1438" i="1"/>
  <c r="C1438" i="1"/>
  <c r="B1430" i="1"/>
  <c r="N1430" i="1"/>
  <c r="M1430" i="1"/>
  <c r="L1430" i="1"/>
  <c r="K1430" i="1"/>
  <c r="J1430" i="1"/>
  <c r="I1430" i="1"/>
  <c r="H1430" i="1"/>
  <c r="G1430" i="1"/>
  <c r="E1430" i="1"/>
  <c r="F1430" i="1"/>
  <c r="D1430" i="1"/>
  <c r="C1430" i="1"/>
  <c r="B1422" i="1"/>
  <c r="N1422" i="1"/>
  <c r="M1422" i="1"/>
  <c r="L1422" i="1"/>
  <c r="K1422" i="1"/>
  <c r="J1422" i="1"/>
  <c r="I1422" i="1"/>
  <c r="H1422" i="1"/>
  <c r="G1422" i="1"/>
  <c r="E1422" i="1"/>
  <c r="F1422" i="1"/>
  <c r="C1422" i="1"/>
  <c r="D1422" i="1"/>
  <c r="B1414" i="1"/>
  <c r="N1414" i="1"/>
  <c r="M1414" i="1"/>
  <c r="L1414" i="1"/>
  <c r="K1414" i="1"/>
  <c r="J1414" i="1"/>
  <c r="I1414" i="1"/>
  <c r="H1414" i="1"/>
  <c r="G1414" i="1"/>
  <c r="E1414" i="1"/>
  <c r="F1414" i="1"/>
  <c r="D1414" i="1"/>
  <c r="C1414" i="1"/>
  <c r="B1406" i="1"/>
  <c r="N1406" i="1"/>
  <c r="M1406" i="1"/>
  <c r="L1406" i="1"/>
  <c r="K1406" i="1"/>
  <c r="J1406" i="1"/>
  <c r="I1406" i="1"/>
  <c r="H1406" i="1"/>
  <c r="G1406" i="1"/>
  <c r="E1406" i="1"/>
  <c r="F1406" i="1"/>
  <c r="C1406" i="1"/>
  <c r="D1406" i="1"/>
  <c r="B1398" i="1"/>
  <c r="N1398" i="1"/>
  <c r="M1398" i="1"/>
  <c r="L1398" i="1"/>
  <c r="K1398" i="1"/>
  <c r="J1398" i="1"/>
  <c r="I1398" i="1"/>
  <c r="H1398" i="1"/>
  <c r="G1398" i="1"/>
  <c r="E1398" i="1"/>
  <c r="F1398" i="1"/>
  <c r="D1398" i="1"/>
  <c r="C1398" i="1"/>
  <c r="B1390" i="1"/>
  <c r="N1390" i="1"/>
  <c r="M1390" i="1"/>
  <c r="L1390" i="1"/>
  <c r="K1390" i="1"/>
  <c r="J1390" i="1"/>
  <c r="I1390" i="1"/>
  <c r="H1390" i="1"/>
  <c r="G1390" i="1"/>
  <c r="E1390" i="1"/>
  <c r="F1390" i="1"/>
  <c r="C1390" i="1"/>
  <c r="D1390" i="1"/>
  <c r="B1382" i="1"/>
  <c r="N1382" i="1"/>
  <c r="M1382" i="1"/>
  <c r="L1382" i="1"/>
  <c r="K1382" i="1"/>
  <c r="J1382" i="1"/>
  <c r="I1382" i="1"/>
  <c r="H1382" i="1"/>
  <c r="G1382" i="1"/>
  <c r="E1382" i="1"/>
  <c r="F1382" i="1"/>
  <c r="D1382" i="1"/>
  <c r="C1382" i="1"/>
  <c r="B1374" i="1"/>
  <c r="N1374" i="1"/>
  <c r="M1374" i="1"/>
  <c r="L1374" i="1"/>
  <c r="K1374" i="1"/>
  <c r="J1374" i="1"/>
  <c r="I1374" i="1"/>
  <c r="H1374" i="1"/>
  <c r="G1374" i="1"/>
  <c r="E1374" i="1"/>
  <c r="F1374" i="1"/>
  <c r="D1374" i="1"/>
  <c r="C1374" i="1"/>
  <c r="B1366" i="1"/>
  <c r="N1366" i="1"/>
  <c r="M1366" i="1"/>
  <c r="L1366" i="1"/>
  <c r="K1366" i="1"/>
  <c r="J1366" i="1"/>
  <c r="I1366" i="1"/>
  <c r="H1366" i="1"/>
  <c r="G1366" i="1"/>
  <c r="E1366" i="1"/>
  <c r="F1366" i="1"/>
  <c r="D1366" i="1"/>
  <c r="C1366" i="1"/>
  <c r="B1358" i="1"/>
  <c r="N1358" i="1"/>
  <c r="M1358" i="1"/>
  <c r="L1358" i="1"/>
  <c r="K1358" i="1"/>
  <c r="J1358" i="1"/>
  <c r="I1358" i="1"/>
  <c r="H1358" i="1"/>
  <c r="G1358" i="1"/>
  <c r="E1358" i="1"/>
  <c r="F1358" i="1"/>
  <c r="C1358" i="1"/>
  <c r="D1358" i="1"/>
  <c r="B1350" i="1"/>
  <c r="N1350" i="1"/>
  <c r="M1350" i="1"/>
  <c r="L1350" i="1"/>
  <c r="K1350" i="1"/>
  <c r="J1350" i="1"/>
  <c r="I1350" i="1"/>
  <c r="H1350" i="1"/>
  <c r="G1350" i="1"/>
  <c r="E1350" i="1"/>
  <c r="F1350" i="1"/>
  <c r="D1350" i="1"/>
  <c r="C1350" i="1"/>
  <c r="B1342" i="1"/>
  <c r="N1342" i="1"/>
  <c r="M1342" i="1"/>
  <c r="L1342" i="1"/>
  <c r="K1342" i="1"/>
  <c r="J1342" i="1"/>
  <c r="I1342" i="1"/>
  <c r="H1342" i="1"/>
  <c r="G1342" i="1"/>
  <c r="E1342" i="1"/>
  <c r="F1342" i="1"/>
  <c r="C1342" i="1"/>
  <c r="D1342" i="1"/>
  <c r="B1334" i="1"/>
  <c r="N1334" i="1"/>
  <c r="M1334" i="1"/>
  <c r="L1334" i="1"/>
  <c r="K1334" i="1"/>
  <c r="J1334" i="1"/>
  <c r="I1334" i="1"/>
  <c r="H1334" i="1"/>
  <c r="G1334" i="1"/>
  <c r="E1334" i="1"/>
  <c r="F1334" i="1"/>
  <c r="D1334" i="1"/>
  <c r="C1334" i="1"/>
  <c r="B1326" i="1"/>
  <c r="N1326" i="1"/>
  <c r="M1326" i="1"/>
  <c r="L1326" i="1"/>
  <c r="K1326" i="1"/>
  <c r="J1326" i="1"/>
  <c r="I1326" i="1"/>
  <c r="H1326" i="1"/>
  <c r="G1326" i="1"/>
  <c r="E1326" i="1"/>
  <c r="F1326" i="1"/>
  <c r="C1326" i="1"/>
  <c r="D1326" i="1"/>
  <c r="B1318" i="1"/>
  <c r="N1318" i="1"/>
  <c r="M1318" i="1"/>
  <c r="L1318" i="1"/>
  <c r="K1318" i="1"/>
  <c r="J1318" i="1"/>
  <c r="I1318" i="1"/>
  <c r="H1318" i="1"/>
  <c r="G1318" i="1"/>
  <c r="E1318" i="1"/>
  <c r="F1318" i="1"/>
  <c r="D1318" i="1"/>
  <c r="C1318" i="1"/>
  <c r="B1310" i="1"/>
  <c r="N1310" i="1"/>
  <c r="M1310" i="1"/>
  <c r="L1310" i="1"/>
  <c r="K1310" i="1"/>
  <c r="J1310" i="1"/>
  <c r="I1310" i="1"/>
  <c r="H1310" i="1"/>
  <c r="G1310" i="1"/>
  <c r="E1310" i="1"/>
  <c r="F1310" i="1"/>
  <c r="D1310" i="1"/>
  <c r="C1310" i="1"/>
  <c r="B1302" i="1"/>
  <c r="N1302" i="1"/>
  <c r="M1302" i="1"/>
  <c r="L1302" i="1"/>
  <c r="K1302" i="1"/>
  <c r="J1302" i="1"/>
  <c r="I1302" i="1"/>
  <c r="H1302" i="1"/>
  <c r="G1302" i="1"/>
  <c r="E1302" i="1"/>
  <c r="F1302" i="1"/>
  <c r="D1302" i="1"/>
  <c r="C1302" i="1"/>
  <c r="B1294" i="1"/>
  <c r="N1294" i="1"/>
  <c r="M1294" i="1"/>
  <c r="L1294" i="1"/>
  <c r="K1294" i="1"/>
  <c r="J1294" i="1"/>
  <c r="I1294" i="1"/>
  <c r="H1294" i="1"/>
  <c r="G1294" i="1"/>
  <c r="E1294" i="1"/>
  <c r="F1294" i="1"/>
  <c r="C1294" i="1"/>
  <c r="D1294" i="1"/>
  <c r="B1286" i="1"/>
  <c r="N1286" i="1"/>
  <c r="M1286" i="1"/>
  <c r="L1286" i="1"/>
  <c r="K1286" i="1"/>
  <c r="J1286" i="1"/>
  <c r="I1286" i="1"/>
  <c r="H1286" i="1"/>
  <c r="G1286" i="1"/>
  <c r="E1286" i="1"/>
  <c r="F1286" i="1"/>
  <c r="D1286" i="1"/>
  <c r="C1286" i="1"/>
  <c r="B1278" i="1"/>
  <c r="N1278" i="1"/>
  <c r="M1278" i="1"/>
  <c r="L1278" i="1"/>
  <c r="K1278" i="1"/>
  <c r="J1278" i="1"/>
  <c r="I1278" i="1"/>
  <c r="H1278" i="1"/>
  <c r="E1278" i="1"/>
  <c r="F1278" i="1"/>
  <c r="G1278" i="1"/>
  <c r="C1278" i="1"/>
  <c r="D1278" i="1"/>
  <c r="B1270" i="1"/>
  <c r="N1270" i="1"/>
  <c r="M1270" i="1"/>
  <c r="L1270" i="1"/>
  <c r="K1270" i="1"/>
  <c r="J1270" i="1"/>
  <c r="I1270" i="1"/>
  <c r="H1270" i="1"/>
  <c r="G1270" i="1"/>
  <c r="E1270" i="1"/>
  <c r="F1270" i="1"/>
  <c r="D1270" i="1"/>
  <c r="C1270" i="1"/>
  <c r="B1262" i="1"/>
  <c r="N1262" i="1"/>
  <c r="M1262" i="1"/>
  <c r="L1262" i="1"/>
  <c r="K1262" i="1"/>
  <c r="J1262" i="1"/>
  <c r="I1262" i="1"/>
  <c r="H1262" i="1"/>
  <c r="G1262" i="1"/>
  <c r="E1262" i="1"/>
  <c r="F1262" i="1"/>
  <c r="C1262" i="1"/>
  <c r="D1262" i="1"/>
  <c r="B1254" i="1"/>
  <c r="N1254" i="1"/>
  <c r="M1254" i="1"/>
  <c r="L1254" i="1"/>
  <c r="K1254" i="1"/>
  <c r="J1254" i="1"/>
  <c r="I1254" i="1"/>
  <c r="H1254" i="1"/>
  <c r="G1254" i="1"/>
  <c r="E1254" i="1"/>
  <c r="F1254" i="1"/>
  <c r="D1254" i="1"/>
  <c r="C1254" i="1"/>
  <c r="B1246" i="1"/>
  <c r="N1246" i="1"/>
  <c r="M1246" i="1"/>
  <c r="L1246" i="1"/>
  <c r="K1246" i="1"/>
  <c r="J1246" i="1"/>
  <c r="I1246" i="1"/>
  <c r="H1246" i="1"/>
  <c r="E1246" i="1"/>
  <c r="G1246" i="1"/>
  <c r="F1246" i="1"/>
  <c r="D1246" i="1"/>
  <c r="C1246" i="1"/>
  <c r="B1238" i="1"/>
  <c r="N1238" i="1"/>
  <c r="M1238" i="1"/>
  <c r="L1238" i="1"/>
  <c r="K1238" i="1"/>
  <c r="J1238" i="1"/>
  <c r="I1238" i="1"/>
  <c r="H1238" i="1"/>
  <c r="G1238" i="1"/>
  <c r="E1238" i="1"/>
  <c r="F1238" i="1"/>
  <c r="D1238" i="1"/>
  <c r="C1238" i="1"/>
  <c r="B1230" i="1"/>
  <c r="N1230" i="1"/>
  <c r="M1230" i="1"/>
  <c r="L1230" i="1"/>
  <c r="K1230" i="1"/>
  <c r="J1230" i="1"/>
  <c r="I1230" i="1"/>
  <c r="H1230" i="1"/>
  <c r="G1230" i="1"/>
  <c r="E1230" i="1"/>
  <c r="F1230" i="1"/>
  <c r="C1230" i="1"/>
  <c r="D1230" i="1"/>
  <c r="B1222" i="1"/>
  <c r="N1222" i="1"/>
  <c r="M1222" i="1"/>
  <c r="L1222" i="1"/>
  <c r="K1222" i="1"/>
  <c r="J1222" i="1"/>
  <c r="I1222" i="1"/>
  <c r="H1222" i="1"/>
  <c r="G1222" i="1"/>
  <c r="E1222" i="1"/>
  <c r="F1222" i="1"/>
  <c r="D1222" i="1"/>
  <c r="C1222" i="1"/>
  <c r="B1214" i="1"/>
  <c r="N1214" i="1"/>
  <c r="M1214" i="1"/>
  <c r="L1214" i="1"/>
  <c r="K1214" i="1"/>
  <c r="J1214" i="1"/>
  <c r="I1214" i="1"/>
  <c r="H1214" i="1"/>
  <c r="G1214" i="1"/>
  <c r="E1214" i="1"/>
  <c r="F1214" i="1"/>
  <c r="C1214" i="1"/>
  <c r="D1214" i="1"/>
  <c r="B1206" i="1"/>
  <c r="N1206" i="1"/>
  <c r="M1206" i="1"/>
  <c r="L1206" i="1"/>
  <c r="K1206" i="1"/>
  <c r="J1206" i="1"/>
  <c r="I1206" i="1"/>
  <c r="H1206" i="1"/>
  <c r="G1206" i="1"/>
  <c r="E1206" i="1"/>
  <c r="F1206" i="1"/>
  <c r="D1206" i="1"/>
  <c r="C1206" i="1"/>
  <c r="B1198" i="1"/>
  <c r="N1198" i="1"/>
  <c r="M1198" i="1"/>
  <c r="L1198" i="1"/>
  <c r="K1198" i="1"/>
  <c r="J1198" i="1"/>
  <c r="I1198" i="1"/>
  <c r="H1198" i="1"/>
  <c r="G1198" i="1"/>
  <c r="E1198" i="1"/>
  <c r="F1198" i="1"/>
  <c r="C1198" i="1"/>
  <c r="D1198" i="1"/>
  <c r="B1190" i="1"/>
  <c r="N1190" i="1"/>
  <c r="M1190" i="1"/>
  <c r="L1190" i="1"/>
  <c r="K1190" i="1"/>
  <c r="J1190" i="1"/>
  <c r="I1190" i="1"/>
  <c r="H1190" i="1"/>
  <c r="G1190" i="1"/>
  <c r="E1190" i="1"/>
  <c r="F1190" i="1"/>
  <c r="D1190" i="1"/>
  <c r="C1190" i="1"/>
  <c r="B1182" i="1"/>
  <c r="N1182" i="1"/>
  <c r="M1182" i="1"/>
  <c r="L1182" i="1"/>
  <c r="K1182" i="1"/>
  <c r="J1182" i="1"/>
  <c r="I1182" i="1"/>
  <c r="H1182" i="1"/>
  <c r="G1182" i="1"/>
  <c r="E1182" i="1"/>
  <c r="F1182" i="1"/>
  <c r="D1182" i="1"/>
  <c r="C1182" i="1"/>
  <c r="B1174" i="1"/>
  <c r="N1174" i="1"/>
  <c r="M1174" i="1"/>
  <c r="L1174" i="1"/>
  <c r="K1174" i="1"/>
  <c r="J1174" i="1"/>
  <c r="I1174" i="1"/>
  <c r="H1174" i="1"/>
  <c r="G1174" i="1"/>
  <c r="E1174" i="1"/>
  <c r="F1174" i="1"/>
  <c r="D1174" i="1"/>
  <c r="C1174" i="1"/>
  <c r="B1166" i="1"/>
  <c r="N1166" i="1"/>
  <c r="M1166" i="1"/>
  <c r="L1166" i="1"/>
  <c r="K1166" i="1"/>
  <c r="J1166" i="1"/>
  <c r="I1166" i="1"/>
  <c r="H1166" i="1"/>
  <c r="G1166" i="1"/>
  <c r="E1166" i="1"/>
  <c r="F1166" i="1"/>
  <c r="C1166" i="1"/>
  <c r="D1166" i="1"/>
  <c r="B1158" i="1"/>
  <c r="N1158" i="1"/>
  <c r="M1158" i="1"/>
  <c r="L1158" i="1"/>
  <c r="K1158" i="1"/>
  <c r="J1158" i="1"/>
  <c r="I1158" i="1"/>
  <c r="H1158" i="1"/>
  <c r="G1158" i="1"/>
  <c r="E1158" i="1"/>
  <c r="F1158" i="1"/>
  <c r="D1158" i="1"/>
  <c r="C1158" i="1"/>
  <c r="B1150" i="1"/>
  <c r="N1150" i="1"/>
  <c r="M1150" i="1"/>
  <c r="L1150" i="1"/>
  <c r="K1150" i="1"/>
  <c r="J1150" i="1"/>
  <c r="I1150" i="1"/>
  <c r="H1150" i="1"/>
  <c r="E1150" i="1"/>
  <c r="F1150" i="1"/>
  <c r="G1150" i="1"/>
  <c r="C1150" i="1"/>
  <c r="D1150" i="1"/>
  <c r="B1142" i="1"/>
  <c r="N1142" i="1"/>
  <c r="M1142" i="1"/>
  <c r="L1142" i="1"/>
  <c r="K1142" i="1"/>
  <c r="J1142" i="1"/>
  <c r="I1142" i="1"/>
  <c r="H1142" i="1"/>
  <c r="G1142" i="1"/>
  <c r="E1142" i="1"/>
  <c r="F1142" i="1"/>
  <c r="D1142" i="1"/>
  <c r="C1142" i="1"/>
  <c r="B1134" i="1"/>
  <c r="N1134" i="1"/>
  <c r="M1134" i="1"/>
  <c r="L1134" i="1"/>
  <c r="K1134" i="1"/>
  <c r="J1134" i="1"/>
  <c r="I1134" i="1"/>
  <c r="H1134" i="1"/>
  <c r="G1134" i="1"/>
  <c r="E1134" i="1"/>
  <c r="F1134" i="1"/>
  <c r="C1134" i="1"/>
  <c r="D1134" i="1"/>
  <c r="B1126" i="1"/>
  <c r="N1126" i="1"/>
  <c r="M1126" i="1"/>
  <c r="L1126" i="1"/>
  <c r="K1126" i="1"/>
  <c r="J1126" i="1"/>
  <c r="I1126" i="1"/>
  <c r="H1126" i="1"/>
  <c r="G1126" i="1"/>
  <c r="E1126" i="1"/>
  <c r="F1126" i="1"/>
  <c r="D1126" i="1"/>
  <c r="C1126" i="1"/>
  <c r="B1118" i="1"/>
  <c r="N1118" i="1"/>
  <c r="M1118" i="1"/>
  <c r="L1118" i="1"/>
  <c r="K1118" i="1"/>
  <c r="J1118" i="1"/>
  <c r="I1118" i="1"/>
  <c r="H1118" i="1"/>
  <c r="E1118" i="1"/>
  <c r="G1118" i="1"/>
  <c r="F1118" i="1"/>
  <c r="D1118" i="1"/>
  <c r="C1118" i="1"/>
  <c r="B1110" i="1"/>
  <c r="N1110" i="1"/>
  <c r="M1110" i="1"/>
  <c r="L1110" i="1"/>
  <c r="K1110" i="1"/>
  <c r="J1110" i="1"/>
  <c r="I1110" i="1"/>
  <c r="H1110" i="1"/>
  <c r="G1110" i="1"/>
  <c r="E1110" i="1"/>
  <c r="F1110" i="1"/>
  <c r="D1110" i="1"/>
  <c r="C1110" i="1"/>
  <c r="B1102" i="1"/>
  <c r="N1102" i="1"/>
  <c r="M1102" i="1"/>
  <c r="L1102" i="1"/>
  <c r="K1102" i="1"/>
  <c r="J1102" i="1"/>
  <c r="I1102" i="1"/>
  <c r="H1102" i="1"/>
  <c r="G1102" i="1"/>
  <c r="E1102" i="1"/>
  <c r="F1102" i="1"/>
  <c r="C1102" i="1"/>
  <c r="D1102" i="1"/>
  <c r="B1094" i="1"/>
  <c r="N1094" i="1"/>
  <c r="M1094" i="1"/>
  <c r="L1094" i="1"/>
  <c r="K1094" i="1"/>
  <c r="J1094" i="1"/>
  <c r="I1094" i="1"/>
  <c r="H1094" i="1"/>
  <c r="G1094" i="1"/>
  <c r="E1094" i="1"/>
  <c r="F1094" i="1"/>
  <c r="D1094" i="1"/>
  <c r="C1094" i="1"/>
  <c r="B1086" i="1"/>
  <c r="N1086" i="1"/>
  <c r="M1086" i="1"/>
  <c r="L1086" i="1"/>
  <c r="K1086" i="1"/>
  <c r="J1086" i="1"/>
  <c r="I1086" i="1"/>
  <c r="H1086" i="1"/>
  <c r="G1086" i="1"/>
  <c r="E1086" i="1"/>
  <c r="F1086" i="1"/>
  <c r="C1086" i="1"/>
  <c r="D1086" i="1"/>
  <c r="B1078" i="1"/>
  <c r="N1078" i="1"/>
  <c r="M1078" i="1"/>
  <c r="L1078" i="1"/>
  <c r="K1078" i="1"/>
  <c r="J1078" i="1"/>
  <c r="I1078" i="1"/>
  <c r="H1078" i="1"/>
  <c r="G1078" i="1"/>
  <c r="E1078" i="1"/>
  <c r="F1078" i="1"/>
  <c r="D1078" i="1"/>
  <c r="C1078" i="1"/>
  <c r="B1070" i="1"/>
  <c r="N1070" i="1"/>
  <c r="M1070" i="1"/>
  <c r="L1070" i="1"/>
  <c r="K1070" i="1"/>
  <c r="J1070" i="1"/>
  <c r="I1070" i="1"/>
  <c r="H1070" i="1"/>
  <c r="G1070" i="1"/>
  <c r="E1070" i="1"/>
  <c r="F1070" i="1"/>
  <c r="C1070" i="1"/>
  <c r="D1070" i="1"/>
  <c r="B1062" i="1"/>
  <c r="N1062" i="1"/>
  <c r="M1062" i="1"/>
  <c r="L1062" i="1"/>
  <c r="K1062" i="1"/>
  <c r="J1062" i="1"/>
  <c r="I1062" i="1"/>
  <c r="H1062" i="1"/>
  <c r="G1062" i="1"/>
  <c r="E1062" i="1"/>
  <c r="F1062" i="1"/>
  <c r="D1062" i="1"/>
  <c r="C1062" i="1"/>
  <c r="B1054" i="1"/>
  <c r="N1054" i="1"/>
  <c r="M1054" i="1"/>
  <c r="L1054" i="1"/>
  <c r="K1054" i="1"/>
  <c r="J1054" i="1"/>
  <c r="I1054" i="1"/>
  <c r="H1054" i="1"/>
  <c r="G1054" i="1"/>
  <c r="E1054" i="1"/>
  <c r="F1054" i="1"/>
  <c r="D1054" i="1"/>
  <c r="C1054" i="1"/>
  <c r="B1046" i="1"/>
  <c r="N1046" i="1"/>
  <c r="M1046" i="1"/>
  <c r="L1046" i="1"/>
  <c r="K1046" i="1"/>
  <c r="J1046" i="1"/>
  <c r="I1046" i="1"/>
  <c r="H1046" i="1"/>
  <c r="G1046" i="1"/>
  <c r="E1046" i="1"/>
  <c r="F1046" i="1"/>
  <c r="D1046" i="1"/>
  <c r="C1046" i="1"/>
  <c r="B1038" i="1"/>
  <c r="N1038" i="1"/>
  <c r="M1038" i="1"/>
  <c r="L1038" i="1"/>
  <c r="K1038" i="1"/>
  <c r="J1038" i="1"/>
  <c r="I1038" i="1"/>
  <c r="H1038" i="1"/>
  <c r="G1038" i="1"/>
  <c r="E1038" i="1"/>
  <c r="F1038" i="1"/>
  <c r="C1038" i="1"/>
  <c r="D1038" i="1"/>
  <c r="B1030" i="1"/>
  <c r="N1030" i="1"/>
  <c r="M1030" i="1"/>
  <c r="L1030" i="1"/>
  <c r="K1030" i="1"/>
  <c r="J1030" i="1"/>
  <c r="I1030" i="1"/>
  <c r="H1030" i="1"/>
  <c r="G1030" i="1"/>
  <c r="E1030" i="1"/>
  <c r="F1030" i="1"/>
  <c r="D1030" i="1"/>
  <c r="C1030" i="1"/>
  <c r="B1022" i="1"/>
  <c r="N1022" i="1"/>
  <c r="M1022" i="1"/>
  <c r="L1022" i="1"/>
  <c r="K1022" i="1"/>
  <c r="J1022" i="1"/>
  <c r="I1022" i="1"/>
  <c r="H1022" i="1"/>
  <c r="E1022" i="1"/>
  <c r="F1022" i="1"/>
  <c r="G1022" i="1"/>
  <c r="C1022" i="1"/>
  <c r="D1022" i="1"/>
  <c r="B1014" i="1"/>
  <c r="N1014" i="1"/>
  <c r="M1014" i="1"/>
  <c r="L1014" i="1"/>
  <c r="K1014" i="1"/>
  <c r="J1014" i="1"/>
  <c r="I1014" i="1"/>
  <c r="H1014" i="1"/>
  <c r="G1014" i="1"/>
  <c r="E1014" i="1"/>
  <c r="F1014" i="1"/>
  <c r="D1014" i="1"/>
  <c r="C1014" i="1"/>
  <c r="B1006" i="1"/>
  <c r="N1006" i="1"/>
  <c r="M1006" i="1"/>
  <c r="L1006" i="1"/>
  <c r="K1006" i="1"/>
  <c r="J1006" i="1"/>
  <c r="I1006" i="1"/>
  <c r="H1006" i="1"/>
  <c r="G1006" i="1"/>
  <c r="E1006" i="1"/>
  <c r="F1006" i="1"/>
  <c r="C1006" i="1"/>
  <c r="D1006" i="1"/>
  <c r="B998" i="1"/>
  <c r="N998" i="1"/>
  <c r="M998" i="1"/>
  <c r="L998" i="1"/>
  <c r="K998" i="1"/>
  <c r="J998" i="1"/>
  <c r="I998" i="1"/>
  <c r="H998" i="1"/>
  <c r="G998" i="1"/>
  <c r="E998" i="1"/>
  <c r="F998" i="1"/>
  <c r="D998" i="1"/>
  <c r="C998" i="1"/>
  <c r="B990" i="1"/>
  <c r="N990" i="1"/>
  <c r="M990" i="1"/>
  <c r="L990" i="1"/>
  <c r="K990" i="1"/>
  <c r="J990" i="1"/>
  <c r="I990" i="1"/>
  <c r="H990" i="1"/>
  <c r="F990" i="1"/>
  <c r="E990" i="1"/>
  <c r="G990" i="1"/>
  <c r="D990" i="1"/>
  <c r="C990" i="1"/>
  <c r="B982" i="1"/>
  <c r="N982" i="1"/>
  <c r="M982" i="1"/>
  <c r="L982" i="1"/>
  <c r="K982" i="1"/>
  <c r="J982" i="1"/>
  <c r="I982" i="1"/>
  <c r="H982" i="1"/>
  <c r="G982" i="1"/>
  <c r="F982" i="1"/>
  <c r="E982" i="1"/>
  <c r="D982" i="1"/>
  <c r="C982" i="1"/>
  <c r="B974" i="1"/>
  <c r="N974" i="1"/>
  <c r="M974" i="1"/>
  <c r="L974" i="1"/>
  <c r="K974" i="1"/>
  <c r="J974" i="1"/>
  <c r="I974" i="1"/>
  <c r="H974" i="1"/>
  <c r="G974" i="1"/>
  <c r="E974" i="1"/>
  <c r="F974" i="1"/>
  <c r="C974" i="1"/>
  <c r="D974" i="1"/>
  <c r="B966" i="1"/>
  <c r="N966" i="1"/>
  <c r="M966" i="1"/>
  <c r="L966" i="1"/>
  <c r="K966" i="1"/>
  <c r="J966" i="1"/>
  <c r="I966" i="1"/>
  <c r="H966" i="1"/>
  <c r="G966" i="1"/>
  <c r="F966" i="1"/>
  <c r="E966" i="1"/>
  <c r="D966" i="1"/>
  <c r="C966" i="1"/>
  <c r="B958" i="1"/>
  <c r="N958" i="1"/>
  <c r="M958" i="1"/>
  <c r="L958" i="1"/>
  <c r="K958" i="1"/>
  <c r="J958" i="1"/>
  <c r="I958" i="1"/>
  <c r="H958" i="1"/>
  <c r="G958" i="1"/>
  <c r="E958" i="1"/>
  <c r="F958" i="1"/>
  <c r="C958" i="1"/>
  <c r="D958" i="1"/>
  <c r="B950" i="1"/>
  <c r="N950" i="1"/>
  <c r="M950" i="1"/>
  <c r="L950" i="1"/>
  <c r="K950" i="1"/>
  <c r="J950" i="1"/>
  <c r="I950" i="1"/>
  <c r="H950" i="1"/>
  <c r="G950" i="1"/>
  <c r="F950" i="1"/>
  <c r="E950" i="1"/>
  <c r="D950" i="1"/>
  <c r="C950" i="1"/>
  <c r="B942" i="1"/>
  <c r="N942" i="1"/>
  <c r="M942" i="1"/>
  <c r="L942" i="1"/>
  <c r="K942" i="1"/>
  <c r="J942" i="1"/>
  <c r="I942" i="1"/>
  <c r="H942" i="1"/>
  <c r="G942" i="1"/>
  <c r="F942" i="1"/>
  <c r="E942" i="1"/>
  <c r="C942" i="1"/>
  <c r="D942" i="1"/>
  <c r="B934" i="1"/>
  <c r="N934" i="1"/>
  <c r="M934" i="1"/>
  <c r="L934" i="1"/>
  <c r="K934" i="1"/>
  <c r="J934" i="1"/>
  <c r="I934" i="1"/>
  <c r="H934" i="1"/>
  <c r="G934" i="1"/>
  <c r="E934" i="1"/>
  <c r="F934" i="1"/>
  <c r="D934" i="1"/>
  <c r="C934" i="1"/>
  <c r="B926" i="1"/>
  <c r="N926" i="1"/>
  <c r="M926" i="1"/>
  <c r="L926" i="1"/>
  <c r="K926" i="1"/>
  <c r="J926" i="1"/>
  <c r="I926" i="1"/>
  <c r="H926" i="1"/>
  <c r="G926" i="1"/>
  <c r="F926" i="1"/>
  <c r="E926" i="1"/>
  <c r="D926" i="1"/>
  <c r="C926" i="1"/>
  <c r="B918" i="1"/>
  <c r="N918" i="1"/>
  <c r="M918" i="1"/>
  <c r="L918" i="1"/>
  <c r="K918" i="1"/>
  <c r="J918" i="1"/>
  <c r="I918" i="1"/>
  <c r="H918" i="1"/>
  <c r="G918" i="1"/>
  <c r="F918" i="1"/>
  <c r="E918" i="1"/>
  <c r="D918" i="1"/>
  <c r="C918" i="1"/>
  <c r="B910" i="1"/>
  <c r="N910" i="1"/>
  <c r="M910" i="1"/>
  <c r="L910" i="1"/>
  <c r="K910" i="1"/>
  <c r="J910" i="1"/>
  <c r="I910" i="1"/>
  <c r="H910" i="1"/>
  <c r="G910" i="1"/>
  <c r="E910" i="1"/>
  <c r="F910" i="1"/>
  <c r="C910" i="1"/>
  <c r="D910" i="1"/>
  <c r="B902" i="1"/>
  <c r="N902" i="1"/>
  <c r="M902" i="1"/>
  <c r="L902" i="1"/>
  <c r="K902" i="1"/>
  <c r="J902" i="1"/>
  <c r="I902" i="1"/>
  <c r="H902" i="1"/>
  <c r="G902" i="1"/>
  <c r="F902" i="1"/>
  <c r="E902" i="1"/>
  <c r="D902" i="1"/>
  <c r="C902" i="1"/>
  <c r="B894" i="1"/>
  <c r="N894" i="1"/>
  <c r="M894" i="1"/>
  <c r="L894" i="1"/>
  <c r="K894" i="1"/>
  <c r="J894" i="1"/>
  <c r="I894" i="1"/>
  <c r="H894" i="1"/>
  <c r="E894" i="1"/>
  <c r="F894" i="1"/>
  <c r="G894" i="1"/>
  <c r="C894" i="1"/>
  <c r="D894" i="1"/>
  <c r="B886" i="1"/>
  <c r="N886" i="1"/>
  <c r="M886" i="1"/>
  <c r="L886" i="1"/>
  <c r="K886" i="1"/>
  <c r="J886" i="1"/>
  <c r="I886" i="1"/>
  <c r="H886" i="1"/>
  <c r="G886" i="1"/>
  <c r="F886" i="1"/>
  <c r="E886" i="1"/>
  <c r="D886" i="1"/>
  <c r="C886" i="1"/>
  <c r="B878" i="1"/>
  <c r="N878" i="1"/>
  <c r="M878" i="1"/>
  <c r="L878" i="1"/>
  <c r="K878" i="1"/>
  <c r="J878" i="1"/>
  <c r="I878" i="1"/>
  <c r="H878" i="1"/>
  <c r="G878" i="1"/>
  <c r="F878" i="1"/>
  <c r="E878" i="1"/>
  <c r="C878" i="1"/>
  <c r="D878" i="1"/>
  <c r="B870" i="1"/>
  <c r="N870" i="1"/>
  <c r="M870" i="1"/>
  <c r="L870" i="1"/>
  <c r="K870" i="1"/>
  <c r="J870" i="1"/>
  <c r="I870" i="1"/>
  <c r="H870" i="1"/>
  <c r="G870" i="1"/>
  <c r="E870" i="1"/>
  <c r="F870" i="1"/>
  <c r="D870" i="1"/>
  <c r="C870" i="1"/>
  <c r="B862" i="1"/>
  <c r="N862" i="1"/>
  <c r="M862" i="1"/>
  <c r="L862" i="1"/>
  <c r="K862" i="1"/>
  <c r="J862" i="1"/>
  <c r="I862" i="1"/>
  <c r="H862" i="1"/>
  <c r="F862" i="1"/>
  <c r="E862" i="1"/>
  <c r="G862" i="1"/>
  <c r="D862" i="1"/>
  <c r="C862" i="1"/>
  <c r="B854" i="1"/>
  <c r="N854" i="1"/>
  <c r="M854" i="1"/>
  <c r="L854" i="1"/>
  <c r="K854" i="1"/>
  <c r="J854" i="1"/>
  <c r="I854" i="1"/>
  <c r="H854" i="1"/>
  <c r="G854" i="1"/>
  <c r="F854" i="1"/>
  <c r="E854" i="1"/>
  <c r="D854" i="1"/>
  <c r="C854" i="1"/>
  <c r="B846" i="1"/>
  <c r="N846" i="1"/>
  <c r="M846" i="1"/>
  <c r="L846" i="1"/>
  <c r="K846" i="1"/>
  <c r="J846" i="1"/>
  <c r="I846" i="1"/>
  <c r="H846" i="1"/>
  <c r="G846" i="1"/>
  <c r="E846" i="1"/>
  <c r="F846" i="1"/>
  <c r="C846" i="1"/>
  <c r="D846" i="1"/>
  <c r="B838" i="1"/>
  <c r="N838" i="1"/>
  <c r="M838" i="1"/>
  <c r="L838" i="1"/>
  <c r="K838" i="1"/>
  <c r="J838" i="1"/>
  <c r="I838" i="1"/>
  <c r="H838" i="1"/>
  <c r="G838" i="1"/>
  <c r="F838" i="1"/>
  <c r="E838" i="1"/>
  <c r="D838" i="1"/>
  <c r="C838" i="1"/>
  <c r="B830" i="1"/>
  <c r="N830" i="1"/>
  <c r="M830" i="1"/>
  <c r="L830" i="1"/>
  <c r="K830" i="1"/>
  <c r="J830" i="1"/>
  <c r="I830" i="1"/>
  <c r="H830" i="1"/>
  <c r="G830" i="1"/>
  <c r="E830" i="1"/>
  <c r="F830" i="1"/>
  <c r="C830" i="1"/>
  <c r="D830" i="1"/>
  <c r="B822" i="1"/>
  <c r="N822" i="1"/>
  <c r="M822" i="1"/>
  <c r="L822" i="1"/>
  <c r="K822" i="1"/>
  <c r="J822" i="1"/>
  <c r="I822" i="1"/>
  <c r="H822" i="1"/>
  <c r="G822" i="1"/>
  <c r="F822" i="1"/>
  <c r="E822" i="1"/>
  <c r="D822" i="1"/>
  <c r="C822" i="1"/>
  <c r="B814" i="1"/>
  <c r="N814" i="1"/>
  <c r="M814" i="1"/>
  <c r="L814" i="1"/>
  <c r="K814" i="1"/>
  <c r="J814" i="1"/>
  <c r="I814" i="1"/>
  <c r="H814" i="1"/>
  <c r="G814" i="1"/>
  <c r="F814" i="1"/>
  <c r="E814" i="1"/>
  <c r="C814" i="1"/>
  <c r="D814" i="1"/>
  <c r="B806" i="1"/>
  <c r="N806" i="1"/>
  <c r="M806" i="1"/>
  <c r="L806" i="1"/>
  <c r="K806" i="1"/>
  <c r="J806" i="1"/>
  <c r="I806" i="1"/>
  <c r="H806" i="1"/>
  <c r="G806" i="1"/>
  <c r="E806" i="1"/>
  <c r="F806" i="1"/>
  <c r="D806" i="1"/>
  <c r="C806" i="1"/>
  <c r="B798" i="1"/>
  <c r="N798" i="1"/>
  <c r="M798" i="1"/>
  <c r="L798" i="1"/>
  <c r="K798" i="1"/>
  <c r="J798" i="1"/>
  <c r="I798" i="1"/>
  <c r="H798" i="1"/>
  <c r="G798" i="1"/>
  <c r="F798" i="1"/>
  <c r="E798" i="1"/>
  <c r="D798" i="1"/>
  <c r="C798" i="1"/>
  <c r="B790" i="1"/>
  <c r="N790" i="1"/>
  <c r="M790" i="1"/>
  <c r="L790" i="1"/>
  <c r="K790" i="1"/>
  <c r="J790" i="1"/>
  <c r="I790" i="1"/>
  <c r="H790" i="1"/>
  <c r="G790" i="1"/>
  <c r="F790" i="1"/>
  <c r="E790" i="1"/>
  <c r="D790" i="1"/>
  <c r="C790" i="1"/>
  <c r="B782" i="1"/>
  <c r="N782" i="1"/>
  <c r="M782" i="1"/>
  <c r="L782" i="1"/>
  <c r="K782" i="1"/>
  <c r="J782" i="1"/>
  <c r="I782" i="1"/>
  <c r="H782" i="1"/>
  <c r="G782" i="1"/>
  <c r="E782" i="1"/>
  <c r="F782" i="1"/>
  <c r="C782" i="1"/>
  <c r="D782" i="1"/>
  <c r="B774" i="1"/>
  <c r="N774" i="1"/>
  <c r="M774" i="1"/>
  <c r="L774" i="1"/>
  <c r="K774" i="1"/>
  <c r="J774" i="1"/>
  <c r="I774" i="1"/>
  <c r="H774" i="1"/>
  <c r="G774" i="1"/>
  <c r="F774" i="1"/>
  <c r="E774" i="1"/>
  <c r="D774" i="1"/>
  <c r="C774" i="1"/>
  <c r="B766" i="1"/>
  <c r="N766" i="1"/>
  <c r="M766" i="1"/>
  <c r="L766" i="1"/>
  <c r="K766" i="1"/>
  <c r="J766" i="1"/>
  <c r="I766" i="1"/>
  <c r="H766" i="1"/>
  <c r="E766" i="1"/>
  <c r="F766" i="1"/>
  <c r="G766" i="1"/>
  <c r="C766" i="1"/>
  <c r="D766" i="1"/>
  <c r="B758" i="1"/>
  <c r="N758" i="1"/>
  <c r="M758" i="1"/>
  <c r="L758" i="1"/>
  <c r="K758" i="1"/>
  <c r="J758" i="1"/>
  <c r="I758" i="1"/>
  <c r="H758" i="1"/>
  <c r="G758" i="1"/>
  <c r="F758" i="1"/>
  <c r="E758" i="1"/>
  <c r="D758" i="1"/>
  <c r="C758" i="1"/>
  <c r="B750" i="1"/>
  <c r="N750" i="1"/>
  <c r="M750" i="1"/>
  <c r="L750" i="1"/>
  <c r="K750" i="1"/>
  <c r="J750" i="1"/>
  <c r="I750" i="1"/>
  <c r="H750" i="1"/>
  <c r="G750" i="1"/>
  <c r="F750" i="1"/>
  <c r="E750" i="1"/>
  <c r="C750" i="1"/>
  <c r="D750" i="1"/>
  <c r="B742" i="1"/>
  <c r="N742" i="1"/>
  <c r="M742" i="1"/>
  <c r="L742" i="1"/>
  <c r="K742" i="1"/>
  <c r="J742" i="1"/>
  <c r="I742" i="1"/>
  <c r="H742" i="1"/>
  <c r="G742" i="1"/>
  <c r="E742" i="1"/>
  <c r="F742" i="1"/>
  <c r="D742" i="1"/>
  <c r="C742" i="1"/>
  <c r="B734" i="1"/>
  <c r="N734" i="1"/>
  <c r="M734" i="1"/>
  <c r="L734" i="1"/>
  <c r="K734" i="1"/>
  <c r="J734" i="1"/>
  <c r="I734" i="1"/>
  <c r="H734" i="1"/>
  <c r="F734" i="1"/>
  <c r="E734" i="1"/>
  <c r="G734" i="1"/>
  <c r="D734" i="1"/>
  <c r="C734" i="1"/>
  <c r="B726" i="1"/>
  <c r="N726" i="1"/>
  <c r="M726" i="1"/>
  <c r="L726" i="1"/>
  <c r="K726" i="1"/>
  <c r="J726" i="1"/>
  <c r="I726" i="1"/>
  <c r="H726" i="1"/>
  <c r="G726" i="1"/>
  <c r="F726" i="1"/>
  <c r="E726" i="1"/>
  <c r="D726" i="1"/>
  <c r="C726" i="1"/>
  <c r="B718" i="1"/>
  <c r="N718" i="1"/>
  <c r="M718" i="1"/>
  <c r="L718" i="1"/>
  <c r="K718" i="1"/>
  <c r="J718" i="1"/>
  <c r="I718" i="1"/>
  <c r="H718" i="1"/>
  <c r="G718" i="1"/>
  <c r="E718" i="1"/>
  <c r="F718" i="1"/>
  <c r="C718" i="1"/>
  <c r="D718" i="1"/>
  <c r="B710" i="1"/>
  <c r="N710" i="1"/>
  <c r="M710" i="1"/>
  <c r="L710" i="1"/>
  <c r="K710" i="1"/>
  <c r="J710" i="1"/>
  <c r="I710" i="1"/>
  <c r="H710" i="1"/>
  <c r="G710" i="1"/>
  <c r="F710" i="1"/>
  <c r="E710" i="1"/>
  <c r="D710" i="1"/>
  <c r="C710" i="1"/>
  <c r="B702" i="1"/>
  <c r="N702" i="1"/>
  <c r="M702" i="1"/>
  <c r="L702" i="1"/>
  <c r="K702" i="1"/>
  <c r="J702" i="1"/>
  <c r="I702" i="1"/>
  <c r="H702" i="1"/>
  <c r="G702" i="1"/>
  <c r="E702" i="1"/>
  <c r="F702" i="1"/>
  <c r="C702" i="1"/>
  <c r="D702" i="1"/>
  <c r="B694" i="1"/>
  <c r="N694" i="1"/>
  <c r="M694" i="1"/>
  <c r="L694" i="1"/>
  <c r="K694" i="1"/>
  <c r="J694" i="1"/>
  <c r="I694" i="1"/>
  <c r="H694" i="1"/>
  <c r="G694" i="1"/>
  <c r="F694" i="1"/>
  <c r="E694" i="1"/>
  <c r="D694" i="1"/>
  <c r="C694" i="1"/>
  <c r="B686" i="1"/>
  <c r="N686" i="1"/>
  <c r="M686" i="1"/>
  <c r="L686" i="1"/>
  <c r="K686" i="1"/>
  <c r="J686" i="1"/>
  <c r="I686" i="1"/>
  <c r="H686" i="1"/>
  <c r="G686" i="1"/>
  <c r="F686" i="1"/>
  <c r="E686" i="1"/>
  <c r="C686" i="1"/>
  <c r="D686" i="1"/>
  <c r="B678" i="1"/>
  <c r="N678" i="1"/>
  <c r="M678" i="1"/>
  <c r="L678" i="1"/>
  <c r="K678" i="1"/>
  <c r="J678" i="1"/>
  <c r="I678" i="1"/>
  <c r="H678" i="1"/>
  <c r="G678" i="1"/>
  <c r="F678" i="1"/>
  <c r="E678" i="1"/>
  <c r="D678" i="1"/>
  <c r="C678" i="1"/>
  <c r="B670" i="1"/>
  <c r="N670" i="1"/>
  <c r="M670" i="1"/>
  <c r="L670" i="1"/>
  <c r="K670" i="1"/>
  <c r="J670" i="1"/>
  <c r="I670" i="1"/>
  <c r="H670" i="1"/>
  <c r="G670" i="1"/>
  <c r="F670" i="1"/>
  <c r="E670" i="1"/>
  <c r="D670" i="1"/>
  <c r="C670" i="1"/>
  <c r="B662" i="1"/>
  <c r="N662" i="1"/>
  <c r="M662" i="1"/>
  <c r="L662" i="1"/>
  <c r="K662" i="1"/>
  <c r="J662" i="1"/>
  <c r="I662" i="1"/>
  <c r="H662" i="1"/>
  <c r="G662" i="1"/>
  <c r="F662" i="1"/>
  <c r="E662" i="1"/>
  <c r="D662" i="1"/>
  <c r="C662" i="1"/>
  <c r="B654" i="1"/>
  <c r="N654" i="1"/>
  <c r="M654" i="1"/>
  <c r="L654" i="1"/>
  <c r="K654" i="1"/>
  <c r="J654" i="1"/>
  <c r="I654" i="1"/>
  <c r="H654" i="1"/>
  <c r="G654" i="1"/>
  <c r="F654" i="1"/>
  <c r="E654" i="1"/>
  <c r="D654" i="1"/>
  <c r="C654" i="1"/>
  <c r="B646" i="1"/>
  <c r="N646" i="1"/>
  <c r="M646" i="1"/>
  <c r="L646" i="1"/>
  <c r="K646" i="1"/>
  <c r="J646" i="1"/>
  <c r="I646" i="1"/>
  <c r="H646" i="1"/>
  <c r="G646" i="1"/>
  <c r="F646" i="1"/>
  <c r="E646" i="1"/>
  <c r="D646" i="1"/>
  <c r="C646" i="1"/>
  <c r="B638" i="1"/>
  <c r="N638" i="1"/>
  <c r="M638" i="1"/>
  <c r="L638" i="1"/>
  <c r="K638" i="1"/>
  <c r="J638" i="1"/>
  <c r="I638" i="1"/>
  <c r="H638" i="1"/>
  <c r="G638" i="1"/>
  <c r="F638" i="1"/>
  <c r="E638" i="1"/>
  <c r="C638" i="1"/>
  <c r="D638" i="1"/>
  <c r="B630" i="1"/>
  <c r="N630" i="1"/>
  <c r="M630" i="1"/>
  <c r="L630" i="1"/>
  <c r="K630" i="1"/>
  <c r="J630" i="1"/>
  <c r="I630" i="1"/>
  <c r="H630" i="1"/>
  <c r="G630" i="1"/>
  <c r="F630" i="1"/>
  <c r="E630" i="1"/>
  <c r="D630" i="1"/>
  <c r="C630" i="1"/>
  <c r="B622" i="1"/>
  <c r="N622" i="1"/>
  <c r="M622" i="1"/>
  <c r="L622" i="1"/>
  <c r="K622" i="1"/>
  <c r="J622" i="1"/>
  <c r="I622" i="1"/>
  <c r="H622" i="1"/>
  <c r="G622" i="1"/>
  <c r="F622" i="1"/>
  <c r="E622" i="1"/>
  <c r="C622" i="1"/>
  <c r="D622" i="1"/>
  <c r="B614" i="1"/>
  <c r="N614" i="1"/>
  <c r="M614" i="1"/>
  <c r="L614" i="1"/>
  <c r="K614" i="1"/>
  <c r="J614" i="1"/>
  <c r="I614" i="1"/>
  <c r="H614" i="1"/>
  <c r="G614" i="1"/>
  <c r="F614" i="1"/>
  <c r="E614" i="1"/>
  <c r="D614" i="1"/>
  <c r="C614" i="1"/>
  <c r="B606" i="1"/>
  <c r="N606" i="1"/>
  <c r="M606" i="1"/>
  <c r="L606" i="1"/>
  <c r="K606" i="1"/>
  <c r="J606" i="1"/>
  <c r="I606" i="1"/>
  <c r="H606" i="1"/>
  <c r="G606" i="1"/>
  <c r="F606" i="1"/>
  <c r="E606" i="1"/>
  <c r="C606" i="1"/>
  <c r="D606" i="1"/>
  <c r="B598" i="1"/>
  <c r="N598" i="1"/>
  <c r="M598" i="1"/>
  <c r="L598" i="1"/>
  <c r="K598" i="1"/>
  <c r="J598" i="1"/>
  <c r="I598" i="1"/>
  <c r="H598" i="1"/>
  <c r="G598" i="1"/>
  <c r="F598" i="1"/>
  <c r="E598" i="1"/>
  <c r="D598" i="1"/>
  <c r="C598" i="1"/>
  <c r="B590" i="1"/>
  <c r="N590" i="1"/>
  <c r="M590" i="1"/>
  <c r="L590" i="1"/>
  <c r="K590" i="1"/>
  <c r="J590" i="1"/>
  <c r="I590" i="1"/>
  <c r="H590" i="1"/>
  <c r="G590" i="1"/>
  <c r="F590" i="1"/>
  <c r="E590" i="1"/>
  <c r="D590" i="1"/>
  <c r="C590" i="1"/>
  <c r="B582" i="1"/>
  <c r="N582" i="1"/>
  <c r="M582" i="1"/>
  <c r="L582" i="1"/>
  <c r="K582" i="1"/>
  <c r="J582" i="1"/>
  <c r="I582" i="1"/>
  <c r="H582" i="1"/>
  <c r="G582" i="1"/>
  <c r="F582" i="1"/>
  <c r="E582" i="1"/>
  <c r="D582" i="1"/>
  <c r="C582" i="1"/>
  <c r="B574" i="1"/>
  <c r="N574" i="1"/>
  <c r="M574" i="1"/>
  <c r="L574" i="1"/>
  <c r="K574" i="1"/>
  <c r="J574" i="1"/>
  <c r="I574" i="1"/>
  <c r="H574" i="1"/>
  <c r="G574" i="1"/>
  <c r="F574" i="1"/>
  <c r="E574" i="1"/>
  <c r="D574" i="1"/>
  <c r="C574" i="1"/>
  <c r="B566" i="1"/>
  <c r="N566" i="1"/>
  <c r="M566" i="1"/>
  <c r="L566" i="1"/>
  <c r="K566" i="1"/>
  <c r="J566" i="1"/>
  <c r="I566" i="1"/>
  <c r="H566" i="1"/>
  <c r="G566" i="1"/>
  <c r="F566" i="1"/>
  <c r="E566" i="1"/>
  <c r="D566" i="1"/>
  <c r="C566" i="1"/>
  <c r="B558" i="1"/>
  <c r="N558" i="1"/>
  <c r="M558" i="1"/>
  <c r="L558" i="1"/>
  <c r="K558" i="1"/>
  <c r="J558" i="1"/>
  <c r="I558" i="1"/>
  <c r="H558" i="1"/>
  <c r="G558" i="1"/>
  <c r="F558" i="1"/>
  <c r="E558" i="1"/>
  <c r="D558" i="1"/>
  <c r="C558" i="1"/>
  <c r="B550" i="1"/>
  <c r="N550" i="1"/>
  <c r="M550" i="1"/>
  <c r="L550" i="1"/>
  <c r="K550" i="1"/>
  <c r="J550" i="1"/>
  <c r="I550" i="1"/>
  <c r="H550" i="1"/>
  <c r="G550" i="1"/>
  <c r="F550" i="1"/>
  <c r="E550" i="1"/>
  <c r="D550" i="1"/>
  <c r="C550" i="1"/>
  <c r="B542" i="1"/>
  <c r="N542" i="1"/>
  <c r="M542" i="1"/>
  <c r="L542" i="1"/>
  <c r="K542" i="1"/>
  <c r="J542" i="1"/>
  <c r="I542" i="1"/>
  <c r="H542" i="1"/>
  <c r="G542" i="1"/>
  <c r="F542" i="1"/>
  <c r="E542" i="1"/>
  <c r="D542" i="1"/>
  <c r="C542" i="1"/>
  <c r="B534" i="1"/>
  <c r="N534" i="1"/>
  <c r="M534" i="1"/>
  <c r="L534" i="1"/>
  <c r="K534" i="1"/>
  <c r="J534" i="1"/>
  <c r="I534" i="1"/>
  <c r="H534" i="1"/>
  <c r="G534" i="1"/>
  <c r="F534" i="1"/>
  <c r="E534" i="1"/>
  <c r="D534" i="1"/>
  <c r="C534" i="1"/>
  <c r="B526" i="1"/>
  <c r="N526" i="1"/>
  <c r="M526" i="1"/>
  <c r="L526" i="1"/>
  <c r="K526" i="1"/>
  <c r="J526" i="1"/>
  <c r="I526" i="1"/>
  <c r="H526" i="1"/>
  <c r="G526" i="1"/>
  <c r="F526" i="1"/>
  <c r="E526" i="1"/>
  <c r="D526" i="1"/>
  <c r="C526" i="1"/>
  <c r="B518" i="1"/>
  <c r="N518" i="1"/>
  <c r="M518" i="1"/>
  <c r="L518" i="1"/>
  <c r="K518" i="1"/>
  <c r="J518" i="1"/>
  <c r="I518" i="1"/>
  <c r="H518" i="1"/>
  <c r="G518" i="1"/>
  <c r="F518" i="1"/>
  <c r="E518" i="1"/>
  <c r="D518" i="1"/>
  <c r="C518" i="1"/>
  <c r="B510" i="1"/>
  <c r="N510" i="1"/>
  <c r="M510" i="1"/>
  <c r="L510" i="1"/>
  <c r="K510" i="1"/>
  <c r="J510" i="1"/>
  <c r="I510" i="1"/>
  <c r="H510" i="1"/>
  <c r="G510" i="1"/>
  <c r="F510" i="1"/>
  <c r="E510" i="1"/>
  <c r="D510" i="1"/>
  <c r="C510" i="1"/>
  <c r="B502" i="1"/>
  <c r="N502" i="1"/>
  <c r="M502" i="1"/>
  <c r="L502" i="1"/>
  <c r="K502" i="1"/>
  <c r="J502" i="1"/>
  <c r="I502" i="1"/>
  <c r="H502" i="1"/>
  <c r="G502" i="1"/>
  <c r="F502" i="1"/>
  <c r="E502" i="1"/>
  <c r="D502" i="1"/>
  <c r="C502" i="1"/>
  <c r="B494" i="1"/>
  <c r="N494" i="1"/>
  <c r="M494" i="1"/>
  <c r="L494" i="1"/>
  <c r="K494" i="1"/>
  <c r="J494" i="1"/>
  <c r="I494" i="1"/>
  <c r="H494" i="1"/>
  <c r="G494" i="1"/>
  <c r="F494" i="1"/>
  <c r="E494" i="1"/>
  <c r="D494" i="1"/>
  <c r="C494" i="1"/>
  <c r="B486" i="1"/>
  <c r="N486" i="1"/>
  <c r="M486" i="1"/>
  <c r="L486" i="1"/>
  <c r="K486" i="1"/>
  <c r="J486" i="1"/>
  <c r="I486" i="1"/>
  <c r="H486" i="1"/>
  <c r="G486" i="1"/>
  <c r="F486" i="1"/>
  <c r="E486" i="1"/>
  <c r="D486" i="1"/>
  <c r="C486" i="1"/>
  <c r="B478" i="1"/>
  <c r="N478" i="1"/>
  <c r="M478" i="1"/>
  <c r="L478" i="1"/>
  <c r="K478" i="1"/>
  <c r="J478" i="1"/>
  <c r="I478" i="1"/>
  <c r="H478" i="1"/>
  <c r="G478" i="1"/>
  <c r="F478" i="1"/>
  <c r="E478" i="1"/>
  <c r="D478" i="1"/>
  <c r="C478" i="1"/>
  <c r="B470" i="1"/>
  <c r="N470" i="1"/>
  <c r="M470" i="1"/>
  <c r="L470" i="1"/>
  <c r="K470" i="1"/>
  <c r="J470" i="1"/>
  <c r="I470" i="1"/>
  <c r="H470" i="1"/>
  <c r="G470" i="1"/>
  <c r="F470" i="1"/>
  <c r="E470" i="1"/>
  <c r="D470" i="1"/>
  <c r="C470" i="1"/>
  <c r="B462" i="1"/>
  <c r="N462" i="1"/>
  <c r="M462" i="1"/>
  <c r="L462" i="1"/>
  <c r="K462" i="1"/>
  <c r="J462" i="1"/>
  <c r="I462" i="1"/>
  <c r="H462" i="1"/>
  <c r="G462" i="1"/>
  <c r="F462" i="1"/>
  <c r="E462" i="1"/>
  <c r="D462" i="1"/>
  <c r="C462" i="1"/>
  <c r="B454" i="1"/>
  <c r="N454" i="1"/>
  <c r="M454" i="1"/>
  <c r="L454" i="1"/>
  <c r="K454" i="1"/>
  <c r="J454" i="1"/>
  <c r="I454" i="1"/>
  <c r="H454" i="1"/>
  <c r="G454" i="1"/>
  <c r="F454" i="1"/>
  <c r="E454" i="1"/>
  <c r="D454" i="1"/>
  <c r="C454" i="1"/>
  <c r="B446" i="1"/>
  <c r="N446" i="1"/>
  <c r="M446" i="1"/>
  <c r="L446" i="1"/>
  <c r="K446" i="1"/>
  <c r="J446" i="1"/>
  <c r="I446" i="1"/>
  <c r="H446" i="1"/>
  <c r="G446" i="1"/>
  <c r="F446" i="1"/>
  <c r="E446" i="1"/>
  <c r="D446" i="1"/>
  <c r="C446" i="1"/>
  <c r="B438" i="1"/>
  <c r="N438" i="1"/>
  <c r="M438" i="1"/>
  <c r="L438" i="1"/>
  <c r="K438" i="1"/>
  <c r="J438" i="1"/>
  <c r="I438" i="1"/>
  <c r="H438" i="1"/>
  <c r="G438" i="1"/>
  <c r="F438" i="1"/>
  <c r="E438" i="1"/>
  <c r="D438" i="1"/>
  <c r="C438" i="1"/>
  <c r="B430" i="1"/>
  <c r="N430" i="1"/>
  <c r="M430" i="1"/>
  <c r="L430" i="1"/>
  <c r="K430" i="1"/>
  <c r="J430" i="1"/>
  <c r="I430" i="1"/>
  <c r="H430" i="1"/>
  <c r="G430" i="1"/>
  <c r="F430" i="1"/>
  <c r="E430" i="1"/>
  <c r="D430" i="1"/>
  <c r="C430" i="1"/>
  <c r="B422" i="1"/>
  <c r="N422" i="1"/>
  <c r="M422" i="1"/>
  <c r="L422" i="1"/>
  <c r="K422" i="1"/>
  <c r="J422" i="1"/>
  <c r="I422" i="1"/>
  <c r="H422" i="1"/>
  <c r="G422" i="1"/>
  <c r="F422" i="1"/>
  <c r="E422" i="1"/>
  <c r="D422" i="1"/>
  <c r="C422" i="1"/>
  <c r="B414" i="1"/>
  <c r="N414" i="1"/>
  <c r="M414" i="1"/>
  <c r="L414" i="1"/>
  <c r="K414" i="1"/>
  <c r="J414" i="1"/>
  <c r="I414" i="1"/>
  <c r="H414" i="1"/>
  <c r="G414" i="1"/>
  <c r="F414" i="1"/>
  <c r="E414" i="1"/>
  <c r="D414" i="1"/>
  <c r="C414" i="1"/>
  <c r="B406" i="1"/>
  <c r="N406" i="1"/>
  <c r="M406" i="1"/>
  <c r="L406" i="1"/>
  <c r="K406" i="1"/>
  <c r="J406" i="1"/>
  <c r="I406" i="1"/>
  <c r="H406" i="1"/>
  <c r="G406" i="1"/>
  <c r="F406" i="1"/>
  <c r="E406" i="1"/>
  <c r="D406" i="1"/>
  <c r="C406" i="1"/>
  <c r="B398" i="1"/>
  <c r="N398" i="1"/>
  <c r="M398" i="1"/>
  <c r="L398" i="1"/>
  <c r="K398" i="1"/>
  <c r="J398" i="1"/>
  <c r="I398" i="1"/>
  <c r="H398" i="1"/>
  <c r="G398" i="1"/>
  <c r="F398" i="1"/>
  <c r="E398" i="1"/>
  <c r="D398" i="1"/>
  <c r="C398" i="1"/>
  <c r="B390" i="1"/>
  <c r="N390" i="1"/>
  <c r="M390" i="1"/>
  <c r="K390" i="1"/>
  <c r="L390" i="1"/>
  <c r="J390" i="1"/>
  <c r="I390" i="1"/>
  <c r="H390" i="1"/>
  <c r="G390" i="1"/>
  <c r="F390" i="1"/>
  <c r="E390" i="1"/>
  <c r="D390" i="1"/>
  <c r="C390" i="1"/>
  <c r="B382" i="1"/>
  <c r="N382" i="1"/>
  <c r="M382" i="1"/>
  <c r="L382" i="1"/>
  <c r="K382" i="1"/>
  <c r="J382" i="1"/>
  <c r="I382" i="1"/>
  <c r="H382" i="1"/>
  <c r="G382" i="1"/>
  <c r="F382" i="1"/>
  <c r="E382" i="1"/>
  <c r="D382" i="1"/>
  <c r="C382" i="1"/>
  <c r="B374" i="1"/>
  <c r="N374" i="1"/>
  <c r="M374" i="1"/>
  <c r="L374" i="1"/>
  <c r="K374" i="1"/>
  <c r="J374" i="1"/>
  <c r="I374" i="1"/>
  <c r="H374" i="1"/>
  <c r="G374" i="1"/>
  <c r="F374" i="1"/>
  <c r="E374" i="1"/>
  <c r="D374" i="1"/>
  <c r="C374" i="1"/>
  <c r="B366" i="1"/>
  <c r="N366" i="1"/>
  <c r="M366" i="1"/>
  <c r="L366" i="1"/>
  <c r="K366" i="1"/>
  <c r="J366" i="1"/>
  <c r="I366" i="1"/>
  <c r="H366" i="1"/>
  <c r="G366" i="1"/>
  <c r="F366" i="1"/>
  <c r="E366" i="1"/>
  <c r="D366" i="1"/>
  <c r="C366" i="1"/>
  <c r="B358" i="1"/>
  <c r="N358" i="1"/>
  <c r="M358" i="1"/>
  <c r="L358" i="1"/>
  <c r="K358" i="1"/>
  <c r="J358" i="1"/>
  <c r="I358" i="1"/>
  <c r="H358" i="1"/>
  <c r="G358" i="1"/>
  <c r="F358" i="1"/>
  <c r="E358" i="1"/>
  <c r="D358" i="1"/>
  <c r="C358" i="1"/>
  <c r="B350" i="1"/>
  <c r="N350" i="1"/>
  <c r="M350" i="1"/>
  <c r="L350" i="1"/>
  <c r="K350" i="1"/>
  <c r="J350" i="1"/>
  <c r="I350" i="1"/>
  <c r="H350" i="1"/>
  <c r="G350" i="1"/>
  <c r="F350" i="1"/>
  <c r="E350" i="1"/>
  <c r="D350" i="1"/>
  <c r="C350" i="1"/>
  <c r="B342" i="1"/>
  <c r="N342" i="1"/>
  <c r="M342" i="1"/>
  <c r="L342" i="1"/>
  <c r="K342" i="1"/>
  <c r="J342" i="1"/>
  <c r="I342" i="1"/>
  <c r="H342" i="1"/>
  <c r="G342" i="1"/>
  <c r="F342" i="1"/>
  <c r="E342" i="1"/>
  <c r="D342" i="1"/>
  <c r="C342" i="1"/>
  <c r="B334" i="1"/>
  <c r="N334" i="1"/>
  <c r="M334" i="1"/>
  <c r="L334" i="1"/>
  <c r="K334" i="1"/>
  <c r="J334" i="1"/>
  <c r="I334" i="1"/>
  <c r="H334" i="1"/>
  <c r="G334" i="1"/>
  <c r="F334" i="1"/>
  <c r="E334" i="1"/>
  <c r="D334" i="1"/>
  <c r="C334" i="1"/>
  <c r="B326" i="1"/>
  <c r="N326" i="1"/>
  <c r="M326" i="1"/>
  <c r="L326" i="1"/>
  <c r="K326" i="1"/>
  <c r="J326" i="1"/>
  <c r="I326" i="1"/>
  <c r="H326" i="1"/>
  <c r="G326" i="1"/>
  <c r="F326" i="1"/>
  <c r="E326" i="1"/>
  <c r="D326" i="1"/>
  <c r="C326" i="1"/>
  <c r="B318" i="1"/>
  <c r="N318" i="1"/>
  <c r="M318" i="1"/>
  <c r="K318" i="1"/>
  <c r="L318" i="1"/>
  <c r="J318" i="1"/>
  <c r="I318" i="1"/>
  <c r="H318" i="1"/>
  <c r="G318" i="1"/>
  <c r="F318" i="1"/>
  <c r="E318" i="1"/>
  <c r="D318" i="1"/>
  <c r="C318" i="1"/>
  <c r="B310" i="1"/>
  <c r="N310" i="1"/>
  <c r="M310" i="1"/>
  <c r="L310" i="1"/>
  <c r="K310" i="1"/>
  <c r="J310" i="1"/>
  <c r="I310" i="1"/>
  <c r="H310" i="1"/>
  <c r="G310" i="1"/>
  <c r="F310" i="1"/>
  <c r="E310" i="1"/>
  <c r="D310" i="1"/>
  <c r="C310" i="1"/>
  <c r="B302" i="1"/>
  <c r="N302" i="1"/>
  <c r="M302" i="1"/>
  <c r="L302" i="1"/>
  <c r="K302" i="1"/>
  <c r="J302" i="1"/>
  <c r="I302" i="1"/>
  <c r="H302" i="1"/>
  <c r="G302" i="1"/>
  <c r="F302" i="1"/>
  <c r="E302" i="1"/>
  <c r="D302" i="1"/>
  <c r="C302" i="1"/>
  <c r="B294" i="1"/>
  <c r="N294" i="1"/>
  <c r="M294" i="1"/>
  <c r="L294" i="1"/>
  <c r="K294" i="1"/>
  <c r="J294" i="1"/>
  <c r="I294" i="1"/>
  <c r="H294" i="1"/>
  <c r="G294" i="1"/>
  <c r="F294" i="1"/>
  <c r="E294" i="1"/>
  <c r="D294" i="1"/>
  <c r="C294" i="1"/>
  <c r="B286" i="1"/>
  <c r="N286" i="1"/>
  <c r="M286" i="1"/>
  <c r="L286" i="1"/>
  <c r="K286" i="1"/>
  <c r="J286" i="1"/>
  <c r="I286" i="1"/>
  <c r="H286" i="1"/>
  <c r="G286" i="1"/>
  <c r="F286" i="1"/>
  <c r="E286" i="1"/>
  <c r="D286" i="1"/>
  <c r="C286" i="1"/>
  <c r="B278" i="1"/>
  <c r="N278" i="1"/>
  <c r="M278" i="1"/>
  <c r="L278" i="1"/>
  <c r="K278" i="1"/>
  <c r="J278" i="1"/>
  <c r="I278" i="1"/>
  <c r="H278" i="1"/>
  <c r="G278" i="1"/>
  <c r="F278" i="1"/>
  <c r="E278" i="1"/>
  <c r="D278" i="1"/>
  <c r="C278" i="1"/>
  <c r="B270" i="1"/>
  <c r="N270" i="1"/>
  <c r="M270" i="1"/>
  <c r="L270" i="1"/>
  <c r="K270" i="1"/>
  <c r="J270" i="1"/>
  <c r="I270" i="1"/>
  <c r="H270" i="1"/>
  <c r="G270" i="1"/>
  <c r="F270" i="1"/>
  <c r="E270" i="1"/>
  <c r="D270" i="1"/>
  <c r="C270" i="1"/>
  <c r="B262" i="1"/>
  <c r="N262" i="1"/>
  <c r="M262" i="1"/>
  <c r="L262" i="1"/>
  <c r="K262" i="1"/>
  <c r="J262" i="1"/>
  <c r="I262" i="1"/>
  <c r="H262" i="1"/>
  <c r="G262" i="1"/>
  <c r="F262" i="1"/>
  <c r="E262" i="1"/>
  <c r="D262" i="1"/>
  <c r="C262" i="1"/>
  <c r="B254" i="1"/>
  <c r="N254" i="1"/>
  <c r="M254" i="1"/>
  <c r="L254" i="1"/>
  <c r="K254" i="1"/>
  <c r="J254" i="1"/>
  <c r="I254" i="1"/>
  <c r="H254" i="1"/>
  <c r="G254" i="1"/>
  <c r="F254" i="1"/>
  <c r="E254" i="1"/>
  <c r="D254" i="1"/>
  <c r="C254" i="1"/>
  <c r="B246" i="1"/>
  <c r="N246" i="1"/>
  <c r="M246" i="1"/>
  <c r="L246" i="1"/>
  <c r="K246" i="1"/>
  <c r="J246" i="1"/>
  <c r="I246" i="1"/>
  <c r="H246" i="1"/>
  <c r="G246" i="1"/>
  <c r="F246" i="1"/>
  <c r="E246" i="1"/>
  <c r="D246" i="1"/>
  <c r="C246" i="1"/>
  <c r="B238" i="1"/>
  <c r="N238" i="1"/>
  <c r="M238" i="1"/>
  <c r="L238" i="1"/>
  <c r="K238" i="1"/>
  <c r="J238" i="1"/>
  <c r="I238" i="1"/>
  <c r="H238" i="1"/>
  <c r="G238" i="1"/>
  <c r="F238" i="1"/>
  <c r="E238" i="1"/>
  <c r="D238" i="1"/>
  <c r="C238" i="1"/>
  <c r="B230" i="1"/>
  <c r="N230" i="1"/>
  <c r="M230" i="1"/>
  <c r="L230" i="1"/>
  <c r="K230" i="1"/>
  <c r="J230" i="1"/>
  <c r="I230" i="1"/>
  <c r="H230" i="1"/>
  <c r="G230" i="1"/>
  <c r="F230" i="1"/>
  <c r="E230" i="1"/>
  <c r="D230" i="1"/>
  <c r="C230" i="1"/>
  <c r="B222" i="1"/>
  <c r="N222" i="1"/>
  <c r="M222" i="1"/>
  <c r="L222" i="1"/>
  <c r="K222" i="1"/>
  <c r="J222" i="1"/>
  <c r="I222" i="1"/>
  <c r="H222" i="1"/>
  <c r="G222" i="1"/>
  <c r="F222" i="1"/>
  <c r="E222" i="1"/>
  <c r="D222" i="1"/>
  <c r="C222" i="1"/>
  <c r="B214" i="1"/>
  <c r="N214" i="1"/>
  <c r="M214" i="1"/>
  <c r="L214" i="1"/>
  <c r="K214" i="1"/>
  <c r="J214" i="1"/>
  <c r="I214" i="1"/>
  <c r="H214" i="1"/>
  <c r="G214" i="1"/>
  <c r="F214" i="1"/>
  <c r="E214" i="1"/>
  <c r="D214" i="1"/>
  <c r="C214" i="1"/>
  <c r="B206" i="1"/>
  <c r="N206" i="1"/>
  <c r="M206" i="1"/>
  <c r="L206" i="1"/>
  <c r="K206" i="1"/>
  <c r="J206" i="1"/>
  <c r="I206" i="1"/>
  <c r="H206" i="1"/>
  <c r="G206" i="1"/>
  <c r="F206" i="1"/>
  <c r="E206" i="1"/>
  <c r="D206" i="1"/>
  <c r="C206" i="1"/>
  <c r="B198" i="1"/>
  <c r="N198" i="1"/>
  <c r="M198" i="1"/>
  <c r="L198" i="1"/>
  <c r="K198" i="1"/>
  <c r="J198" i="1"/>
  <c r="I198" i="1"/>
  <c r="H198" i="1"/>
  <c r="G198" i="1"/>
  <c r="F198" i="1"/>
  <c r="E198" i="1"/>
  <c r="D198" i="1"/>
  <c r="C198" i="1"/>
  <c r="B190" i="1"/>
  <c r="N190" i="1"/>
  <c r="M190" i="1"/>
  <c r="L190" i="1"/>
  <c r="K190" i="1"/>
  <c r="J190" i="1"/>
  <c r="I190" i="1"/>
  <c r="H190" i="1"/>
  <c r="G190" i="1"/>
  <c r="F190" i="1"/>
  <c r="E190" i="1"/>
  <c r="D190" i="1"/>
  <c r="C190" i="1"/>
  <c r="B182" i="1"/>
  <c r="N182" i="1"/>
  <c r="M182" i="1"/>
  <c r="L182" i="1"/>
  <c r="K182" i="1"/>
  <c r="J182" i="1"/>
  <c r="I182" i="1"/>
  <c r="H182" i="1"/>
  <c r="G182" i="1"/>
  <c r="F182" i="1"/>
  <c r="E182" i="1"/>
  <c r="D182" i="1"/>
  <c r="C182" i="1"/>
  <c r="B174" i="1"/>
  <c r="N174" i="1"/>
  <c r="M174" i="1"/>
  <c r="L174" i="1"/>
  <c r="K174" i="1"/>
  <c r="J174" i="1"/>
  <c r="I174" i="1"/>
  <c r="H174" i="1"/>
  <c r="G174" i="1"/>
  <c r="F174" i="1"/>
  <c r="E174" i="1"/>
  <c r="D174" i="1"/>
  <c r="C174" i="1"/>
  <c r="B166" i="1"/>
  <c r="N166" i="1"/>
  <c r="M166" i="1"/>
  <c r="L166" i="1"/>
  <c r="K166" i="1"/>
  <c r="J166" i="1"/>
  <c r="I166" i="1"/>
  <c r="H166" i="1"/>
  <c r="G166" i="1"/>
  <c r="F166" i="1"/>
  <c r="E166" i="1"/>
  <c r="D166" i="1"/>
  <c r="C166" i="1"/>
  <c r="B158" i="1"/>
  <c r="N158" i="1"/>
  <c r="M158" i="1"/>
  <c r="L158" i="1"/>
  <c r="K158" i="1"/>
  <c r="J158" i="1"/>
  <c r="I158" i="1"/>
  <c r="H158" i="1"/>
  <c r="G158" i="1"/>
  <c r="F158" i="1"/>
  <c r="E158" i="1"/>
  <c r="D158" i="1"/>
  <c r="C158" i="1"/>
  <c r="B150" i="1"/>
  <c r="N150" i="1"/>
  <c r="M150" i="1"/>
  <c r="L150" i="1"/>
  <c r="K150" i="1"/>
  <c r="J150" i="1"/>
  <c r="I150" i="1"/>
  <c r="H150" i="1"/>
  <c r="G150" i="1"/>
  <c r="F150" i="1"/>
  <c r="E150" i="1"/>
  <c r="D150" i="1"/>
  <c r="C150" i="1"/>
  <c r="B142" i="1"/>
  <c r="N142" i="1"/>
  <c r="M142" i="1"/>
  <c r="L142" i="1"/>
  <c r="K142" i="1"/>
  <c r="J142" i="1"/>
  <c r="I142" i="1"/>
  <c r="H142" i="1"/>
  <c r="G142" i="1"/>
  <c r="F142" i="1"/>
  <c r="E142" i="1"/>
  <c r="D142" i="1"/>
  <c r="C142" i="1"/>
  <c r="B134" i="1"/>
  <c r="N134" i="1"/>
  <c r="M134" i="1"/>
  <c r="L134" i="1"/>
  <c r="K134" i="1"/>
  <c r="J134" i="1"/>
  <c r="I134" i="1"/>
  <c r="H134" i="1"/>
  <c r="G134" i="1"/>
  <c r="F134" i="1"/>
  <c r="E134" i="1"/>
  <c r="D134" i="1"/>
  <c r="C134" i="1"/>
  <c r="B126" i="1"/>
  <c r="N126" i="1"/>
  <c r="M126" i="1"/>
  <c r="L126" i="1"/>
  <c r="K126" i="1"/>
  <c r="J126" i="1"/>
  <c r="I126" i="1"/>
  <c r="H126" i="1"/>
  <c r="G126" i="1"/>
  <c r="F126" i="1"/>
  <c r="E126" i="1"/>
  <c r="D126" i="1"/>
  <c r="C126" i="1"/>
  <c r="B118" i="1"/>
  <c r="N118" i="1"/>
  <c r="M118" i="1"/>
  <c r="L118" i="1"/>
  <c r="K118" i="1"/>
  <c r="J118" i="1"/>
  <c r="I118" i="1"/>
  <c r="H118" i="1"/>
  <c r="G118" i="1"/>
  <c r="F118" i="1"/>
  <c r="E118" i="1"/>
  <c r="D118" i="1"/>
  <c r="C118" i="1"/>
  <c r="B110" i="1"/>
  <c r="N110" i="1"/>
  <c r="M110" i="1"/>
  <c r="L110" i="1"/>
  <c r="K110" i="1"/>
  <c r="J110" i="1"/>
  <c r="I110" i="1"/>
  <c r="H110" i="1"/>
  <c r="G110" i="1"/>
  <c r="F110" i="1"/>
  <c r="E110" i="1"/>
  <c r="D110" i="1"/>
  <c r="C110" i="1"/>
  <c r="B102" i="1"/>
  <c r="N102" i="1"/>
  <c r="M102" i="1"/>
  <c r="L102" i="1"/>
  <c r="K102" i="1"/>
  <c r="J102" i="1"/>
  <c r="I102" i="1"/>
  <c r="H102" i="1"/>
  <c r="G102" i="1"/>
  <c r="F102" i="1"/>
  <c r="E102" i="1"/>
  <c r="D102" i="1"/>
  <c r="C102" i="1"/>
  <c r="B94" i="1"/>
  <c r="N94" i="1"/>
  <c r="M94" i="1"/>
  <c r="L94" i="1"/>
  <c r="K94" i="1"/>
  <c r="J94" i="1"/>
  <c r="I94" i="1"/>
  <c r="H94" i="1"/>
  <c r="G94" i="1"/>
  <c r="F94" i="1"/>
  <c r="E94" i="1"/>
  <c r="D94" i="1"/>
  <c r="C94" i="1"/>
  <c r="B86" i="1"/>
  <c r="N86" i="1"/>
  <c r="M86" i="1"/>
  <c r="L86" i="1"/>
  <c r="K86" i="1"/>
  <c r="J86" i="1"/>
  <c r="I86" i="1"/>
  <c r="H86" i="1"/>
  <c r="G86" i="1"/>
  <c r="F86" i="1"/>
  <c r="E86" i="1"/>
  <c r="D86" i="1"/>
  <c r="C86" i="1"/>
  <c r="B78" i="1"/>
  <c r="N78" i="1"/>
  <c r="M78" i="1"/>
  <c r="L78" i="1"/>
  <c r="K78" i="1"/>
  <c r="J78" i="1"/>
  <c r="I78" i="1"/>
  <c r="H78" i="1"/>
  <c r="G78" i="1"/>
  <c r="F78" i="1"/>
  <c r="E78" i="1"/>
  <c r="D78" i="1"/>
  <c r="C78" i="1"/>
  <c r="B70" i="1"/>
  <c r="N70" i="1"/>
  <c r="M70" i="1"/>
  <c r="L70" i="1"/>
  <c r="K70" i="1"/>
  <c r="J70" i="1"/>
  <c r="I70" i="1"/>
  <c r="H70" i="1"/>
  <c r="G70" i="1"/>
  <c r="F70" i="1"/>
  <c r="E70" i="1"/>
  <c r="D70" i="1"/>
  <c r="C70" i="1"/>
  <c r="B62" i="1"/>
  <c r="N62" i="1"/>
  <c r="M62" i="1"/>
  <c r="K62" i="1"/>
  <c r="L62" i="1"/>
  <c r="J62" i="1"/>
  <c r="I62" i="1"/>
  <c r="H62" i="1"/>
  <c r="G62" i="1"/>
  <c r="F62" i="1"/>
  <c r="E62" i="1"/>
  <c r="D62" i="1"/>
  <c r="C62" i="1"/>
  <c r="B54" i="1"/>
  <c r="N54" i="1"/>
  <c r="M54" i="1"/>
  <c r="L54" i="1"/>
  <c r="K54" i="1"/>
  <c r="J54" i="1"/>
  <c r="I54" i="1"/>
  <c r="H54" i="1"/>
  <c r="G54" i="1"/>
  <c r="F54" i="1"/>
  <c r="E54" i="1"/>
  <c r="D54" i="1"/>
  <c r="C54" i="1"/>
  <c r="B46" i="1"/>
  <c r="N46" i="1"/>
  <c r="M46" i="1"/>
  <c r="L46" i="1"/>
  <c r="K46" i="1"/>
  <c r="J46" i="1"/>
  <c r="I46" i="1"/>
  <c r="H46" i="1"/>
  <c r="G46" i="1"/>
  <c r="F46" i="1"/>
  <c r="E46" i="1"/>
  <c r="D46" i="1"/>
  <c r="C46" i="1"/>
  <c r="B38" i="1"/>
  <c r="N38" i="1"/>
  <c r="M38" i="1"/>
  <c r="K38" i="1"/>
  <c r="L38" i="1"/>
  <c r="J38" i="1"/>
  <c r="I38" i="1"/>
  <c r="H38" i="1"/>
  <c r="G38" i="1"/>
  <c r="F38" i="1"/>
  <c r="E38" i="1"/>
  <c r="D38" i="1"/>
  <c r="C38" i="1"/>
  <c r="B30" i="1"/>
  <c r="N30" i="1"/>
  <c r="M30" i="1"/>
  <c r="L30" i="1"/>
  <c r="K30" i="1"/>
  <c r="J30" i="1"/>
  <c r="I30" i="1"/>
  <c r="H30" i="1"/>
  <c r="G30" i="1"/>
  <c r="F30" i="1"/>
  <c r="E30" i="1"/>
  <c r="D30" i="1"/>
  <c r="C30" i="1"/>
  <c r="B22" i="1"/>
  <c r="N22" i="1"/>
  <c r="M22" i="1"/>
  <c r="L22" i="1"/>
  <c r="K22" i="1"/>
  <c r="J22" i="1"/>
  <c r="I22" i="1"/>
  <c r="H22" i="1"/>
  <c r="G22" i="1"/>
  <c r="F22" i="1"/>
  <c r="E22" i="1"/>
  <c r="D22" i="1"/>
  <c r="C22" i="1"/>
  <c r="B14" i="1"/>
  <c r="N14" i="1"/>
  <c r="M14" i="1"/>
  <c r="L14" i="1"/>
  <c r="K14" i="1"/>
  <c r="J14" i="1"/>
  <c r="I14" i="1"/>
  <c r="H14" i="1"/>
  <c r="G14" i="1"/>
  <c r="F14" i="1"/>
  <c r="E14" i="1"/>
  <c r="D14" i="1"/>
  <c r="C14" i="1"/>
  <c r="B6" i="1"/>
  <c r="N6" i="1"/>
  <c r="M6" i="1"/>
  <c r="L6" i="1"/>
  <c r="K6" i="1"/>
  <c r="J6" i="1"/>
  <c r="I6" i="1"/>
  <c r="H6" i="1"/>
  <c r="G6" i="1"/>
  <c r="F6" i="1"/>
  <c r="E6" i="1"/>
  <c r="D6" i="1"/>
  <c r="C6" i="1"/>
  <c r="B3053" i="1"/>
  <c r="N3053" i="1"/>
  <c r="M3053" i="1"/>
  <c r="L3053" i="1"/>
  <c r="K3053" i="1"/>
  <c r="J3053" i="1"/>
  <c r="I3053" i="1"/>
  <c r="H3053" i="1"/>
  <c r="F3053" i="1"/>
  <c r="E3053" i="1"/>
  <c r="G3053" i="1"/>
  <c r="D3053" i="1"/>
  <c r="C3053" i="1"/>
  <c r="B3045" i="1"/>
  <c r="N3045" i="1"/>
  <c r="M3045" i="1"/>
  <c r="L3045" i="1"/>
  <c r="K3045" i="1"/>
  <c r="J3045" i="1"/>
  <c r="I3045" i="1"/>
  <c r="H3045" i="1"/>
  <c r="G3045" i="1"/>
  <c r="F3045" i="1"/>
  <c r="E3045" i="1"/>
  <c r="D3045" i="1"/>
  <c r="C3045" i="1"/>
  <c r="B3037" i="1"/>
  <c r="N3037" i="1"/>
  <c r="M3037" i="1"/>
  <c r="L3037" i="1"/>
  <c r="K3037" i="1"/>
  <c r="J3037" i="1"/>
  <c r="I3037" i="1"/>
  <c r="H3037" i="1"/>
  <c r="F3037" i="1"/>
  <c r="E3037" i="1"/>
  <c r="G3037" i="1"/>
  <c r="D3037" i="1"/>
  <c r="C3037" i="1"/>
  <c r="B3029" i="1"/>
  <c r="N3029" i="1"/>
  <c r="M3029" i="1"/>
  <c r="L3029" i="1"/>
  <c r="K3029" i="1"/>
  <c r="J3029" i="1"/>
  <c r="I3029" i="1"/>
  <c r="H3029" i="1"/>
  <c r="G3029" i="1"/>
  <c r="F3029" i="1"/>
  <c r="E3029" i="1"/>
  <c r="D3029" i="1"/>
  <c r="C3029" i="1"/>
  <c r="B3021" i="1"/>
  <c r="N3021" i="1"/>
  <c r="M3021" i="1"/>
  <c r="L3021" i="1"/>
  <c r="K3021" i="1"/>
  <c r="J3021" i="1"/>
  <c r="I3021" i="1"/>
  <c r="H3021" i="1"/>
  <c r="F3021" i="1"/>
  <c r="E3021" i="1"/>
  <c r="G3021" i="1"/>
  <c r="D3021" i="1"/>
  <c r="C3021" i="1"/>
  <c r="B3013" i="1"/>
  <c r="N3013" i="1"/>
  <c r="M3013" i="1"/>
  <c r="L3013" i="1"/>
  <c r="K3013" i="1"/>
  <c r="J3013" i="1"/>
  <c r="I3013" i="1"/>
  <c r="H3013" i="1"/>
  <c r="G3013" i="1"/>
  <c r="F3013" i="1"/>
  <c r="E3013" i="1"/>
  <c r="D3013" i="1"/>
  <c r="C3013" i="1"/>
  <c r="B3005" i="1"/>
  <c r="N3005" i="1"/>
  <c r="M3005" i="1"/>
  <c r="L3005" i="1"/>
  <c r="K3005" i="1"/>
  <c r="J3005" i="1"/>
  <c r="I3005" i="1"/>
  <c r="H3005" i="1"/>
  <c r="F3005" i="1"/>
  <c r="G3005" i="1"/>
  <c r="E3005" i="1"/>
  <c r="D3005" i="1"/>
  <c r="C3005" i="1"/>
  <c r="B2997" i="1"/>
  <c r="N2997" i="1"/>
  <c r="M2997" i="1"/>
  <c r="L2997" i="1"/>
  <c r="K2997" i="1"/>
  <c r="J2997" i="1"/>
  <c r="I2997" i="1"/>
  <c r="H2997" i="1"/>
  <c r="G2997" i="1"/>
  <c r="F2997" i="1"/>
  <c r="E2997" i="1"/>
  <c r="D2997" i="1"/>
  <c r="C2997" i="1"/>
  <c r="B2989" i="1"/>
  <c r="N2989" i="1"/>
  <c r="M2989" i="1"/>
  <c r="L2989" i="1"/>
  <c r="K2989" i="1"/>
  <c r="J2989" i="1"/>
  <c r="I2989" i="1"/>
  <c r="H2989" i="1"/>
  <c r="F2989" i="1"/>
  <c r="E2989" i="1"/>
  <c r="G2989" i="1"/>
  <c r="D2989" i="1"/>
  <c r="C2989" i="1"/>
  <c r="B2981" i="1"/>
  <c r="N2981" i="1"/>
  <c r="M2981" i="1"/>
  <c r="L2981" i="1"/>
  <c r="K2981" i="1"/>
  <c r="J2981" i="1"/>
  <c r="I2981" i="1"/>
  <c r="H2981" i="1"/>
  <c r="G2981" i="1"/>
  <c r="F2981" i="1"/>
  <c r="E2981" i="1"/>
  <c r="D2981" i="1"/>
  <c r="C2981" i="1"/>
  <c r="B2973" i="1"/>
  <c r="N2973" i="1"/>
  <c r="M2973" i="1"/>
  <c r="L2973" i="1"/>
  <c r="K2973" i="1"/>
  <c r="J2973" i="1"/>
  <c r="I2973" i="1"/>
  <c r="H2973" i="1"/>
  <c r="F2973" i="1"/>
  <c r="E2973" i="1"/>
  <c r="D2973" i="1"/>
  <c r="G2973" i="1"/>
  <c r="C2973" i="1"/>
  <c r="B2965" i="1"/>
  <c r="N2965" i="1"/>
  <c r="M2965" i="1"/>
  <c r="L2965" i="1"/>
  <c r="K2965" i="1"/>
  <c r="J2965" i="1"/>
  <c r="I2965" i="1"/>
  <c r="H2965" i="1"/>
  <c r="G2965" i="1"/>
  <c r="F2965" i="1"/>
  <c r="E2965" i="1"/>
  <c r="D2965" i="1"/>
  <c r="C2965" i="1"/>
  <c r="B2957" i="1"/>
  <c r="N2957" i="1"/>
  <c r="M2957" i="1"/>
  <c r="L2957" i="1"/>
  <c r="K2957" i="1"/>
  <c r="J2957" i="1"/>
  <c r="I2957" i="1"/>
  <c r="H2957" i="1"/>
  <c r="F2957" i="1"/>
  <c r="E2957" i="1"/>
  <c r="G2957" i="1"/>
  <c r="D2957" i="1"/>
  <c r="C2957" i="1"/>
  <c r="B2949" i="1"/>
  <c r="N2949" i="1"/>
  <c r="M2949" i="1"/>
  <c r="L2949" i="1"/>
  <c r="K2949" i="1"/>
  <c r="J2949" i="1"/>
  <c r="I2949" i="1"/>
  <c r="H2949" i="1"/>
  <c r="G2949" i="1"/>
  <c r="F2949" i="1"/>
  <c r="E2949" i="1"/>
  <c r="D2949" i="1"/>
  <c r="C2949" i="1"/>
  <c r="B2941" i="1"/>
  <c r="N2941" i="1"/>
  <c r="M2941" i="1"/>
  <c r="L2941" i="1"/>
  <c r="K2941" i="1"/>
  <c r="J2941" i="1"/>
  <c r="I2941" i="1"/>
  <c r="H2941" i="1"/>
  <c r="F2941" i="1"/>
  <c r="G2941" i="1"/>
  <c r="E2941" i="1"/>
  <c r="D2941" i="1"/>
  <c r="C2941" i="1"/>
  <c r="B2933" i="1"/>
  <c r="N2933" i="1"/>
  <c r="M2933" i="1"/>
  <c r="L2933" i="1"/>
  <c r="K2933" i="1"/>
  <c r="J2933" i="1"/>
  <c r="I2933" i="1"/>
  <c r="H2933" i="1"/>
  <c r="G2933" i="1"/>
  <c r="F2933" i="1"/>
  <c r="E2933" i="1"/>
  <c r="D2933" i="1"/>
  <c r="C2933" i="1"/>
  <c r="B2925" i="1"/>
  <c r="N2925" i="1"/>
  <c r="M2925" i="1"/>
  <c r="L2925" i="1"/>
  <c r="K2925" i="1"/>
  <c r="J2925" i="1"/>
  <c r="I2925" i="1"/>
  <c r="H2925" i="1"/>
  <c r="F2925" i="1"/>
  <c r="E2925" i="1"/>
  <c r="G2925" i="1"/>
  <c r="D2925" i="1"/>
  <c r="C2925" i="1"/>
  <c r="B2917" i="1"/>
  <c r="N2917" i="1"/>
  <c r="M2917" i="1"/>
  <c r="L2917" i="1"/>
  <c r="K2917" i="1"/>
  <c r="J2917" i="1"/>
  <c r="I2917" i="1"/>
  <c r="H2917" i="1"/>
  <c r="G2917" i="1"/>
  <c r="F2917" i="1"/>
  <c r="E2917" i="1"/>
  <c r="D2917" i="1"/>
  <c r="C2917" i="1"/>
  <c r="B2909" i="1"/>
  <c r="N2909" i="1"/>
  <c r="M2909" i="1"/>
  <c r="L2909" i="1"/>
  <c r="K2909" i="1"/>
  <c r="J2909" i="1"/>
  <c r="I2909" i="1"/>
  <c r="H2909" i="1"/>
  <c r="F2909" i="1"/>
  <c r="E2909" i="1"/>
  <c r="D2909" i="1"/>
  <c r="G2909" i="1"/>
  <c r="C2909" i="1"/>
  <c r="B2901" i="1"/>
  <c r="N2901" i="1"/>
  <c r="M2901" i="1"/>
  <c r="L2901" i="1"/>
  <c r="K2901" i="1"/>
  <c r="J2901" i="1"/>
  <c r="I2901" i="1"/>
  <c r="H2901" i="1"/>
  <c r="G2901" i="1"/>
  <c r="F2901" i="1"/>
  <c r="E2901" i="1"/>
  <c r="D2901" i="1"/>
  <c r="C2901" i="1"/>
  <c r="B2893" i="1"/>
  <c r="N2893" i="1"/>
  <c r="M2893" i="1"/>
  <c r="L2893" i="1"/>
  <c r="K2893" i="1"/>
  <c r="J2893" i="1"/>
  <c r="I2893" i="1"/>
  <c r="H2893" i="1"/>
  <c r="F2893" i="1"/>
  <c r="E2893" i="1"/>
  <c r="G2893" i="1"/>
  <c r="D2893" i="1"/>
  <c r="C2893" i="1"/>
  <c r="B2885" i="1"/>
  <c r="N2885" i="1"/>
  <c r="M2885" i="1"/>
  <c r="L2885" i="1"/>
  <c r="K2885" i="1"/>
  <c r="J2885" i="1"/>
  <c r="I2885" i="1"/>
  <c r="H2885" i="1"/>
  <c r="G2885" i="1"/>
  <c r="F2885" i="1"/>
  <c r="E2885" i="1"/>
  <c r="D2885" i="1"/>
  <c r="C2885" i="1"/>
  <c r="B2877" i="1"/>
  <c r="N2877" i="1"/>
  <c r="M2877" i="1"/>
  <c r="L2877" i="1"/>
  <c r="K2877" i="1"/>
  <c r="J2877" i="1"/>
  <c r="I2877" i="1"/>
  <c r="H2877" i="1"/>
  <c r="F2877" i="1"/>
  <c r="G2877" i="1"/>
  <c r="E2877" i="1"/>
  <c r="D2877" i="1"/>
  <c r="C2877" i="1"/>
  <c r="B2869" i="1"/>
  <c r="N2869" i="1"/>
  <c r="M2869" i="1"/>
  <c r="L2869" i="1"/>
  <c r="K2869" i="1"/>
  <c r="J2869" i="1"/>
  <c r="I2869" i="1"/>
  <c r="H2869" i="1"/>
  <c r="G2869" i="1"/>
  <c r="F2869" i="1"/>
  <c r="E2869" i="1"/>
  <c r="D2869" i="1"/>
  <c r="C2869" i="1"/>
  <c r="B2861" i="1"/>
  <c r="N2861" i="1"/>
  <c r="M2861" i="1"/>
  <c r="L2861" i="1"/>
  <c r="K2861" i="1"/>
  <c r="J2861" i="1"/>
  <c r="I2861" i="1"/>
  <c r="H2861" i="1"/>
  <c r="F2861" i="1"/>
  <c r="E2861" i="1"/>
  <c r="G2861" i="1"/>
  <c r="D2861" i="1"/>
  <c r="C2861" i="1"/>
  <c r="B2853" i="1"/>
  <c r="N2853" i="1"/>
  <c r="M2853" i="1"/>
  <c r="L2853" i="1"/>
  <c r="K2853" i="1"/>
  <c r="J2853" i="1"/>
  <c r="I2853" i="1"/>
  <c r="H2853" i="1"/>
  <c r="G2853" i="1"/>
  <c r="F2853" i="1"/>
  <c r="E2853" i="1"/>
  <c r="D2853" i="1"/>
  <c r="C2853" i="1"/>
  <c r="B2845" i="1"/>
  <c r="N2845" i="1"/>
  <c r="M2845" i="1"/>
  <c r="L2845" i="1"/>
  <c r="K2845" i="1"/>
  <c r="J2845" i="1"/>
  <c r="I2845" i="1"/>
  <c r="H2845" i="1"/>
  <c r="F2845" i="1"/>
  <c r="E2845" i="1"/>
  <c r="D2845" i="1"/>
  <c r="G2845" i="1"/>
  <c r="C2845" i="1"/>
  <c r="B2837" i="1"/>
  <c r="N2837" i="1"/>
  <c r="M2837" i="1"/>
  <c r="L2837" i="1"/>
  <c r="K2837" i="1"/>
  <c r="J2837" i="1"/>
  <c r="I2837" i="1"/>
  <c r="H2837" i="1"/>
  <c r="G2837" i="1"/>
  <c r="F2837" i="1"/>
  <c r="E2837" i="1"/>
  <c r="D2837" i="1"/>
  <c r="C2837" i="1"/>
  <c r="B2829" i="1"/>
  <c r="N2829" i="1"/>
  <c r="M2829" i="1"/>
  <c r="L2829" i="1"/>
  <c r="K2829" i="1"/>
  <c r="J2829" i="1"/>
  <c r="I2829" i="1"/>
  <c r="H2829" i="1"/>
  <c r="F2829" i="1"/>
  <c r="E2829" i="1"/>
  <c r="G2829" i="1"/>
  <c r="D2829" i="1"/>
  <c r="C2829" i="1"/>
  <c r="B2821" i="1"/>
  <c r="N2821" i="1"/>
  <c r="M2821" i="1"/>
  <c r="L2821" i="1"/>
  <c r="K2821" i="1"/>
  <c r="J2821" i="1"/>
  <c r="I2821" i="1"/>
  <c r="H2821" i="1"/>
  <c r="G2821" i="1"/>
  <c r="F2821" i="1"/>
  <c r="E2821" i="1"/>
  <c r="D2821" i="1"/>
  <c r="C2821" i="1"/>
  <c r="B2813" i="1"/>
  <c r="N2813" i="1"/>
  <c r="M2813" i="1"/>
  <c r="L2813" i="1"/>
  <c r="K2813" i="1"/>
  <c r="J2813" i="1"/>
  <c r="I2813" i="1"/>
  <c r="H2813" i="1"/>
  <c r="G2813" i="1"/>
  <c r="F2813" i="1"/>
  <c r="E2813" i="1"/>
  <c r="D2813" i="1"/>
  <c r="C2813" i="1"/>
  <c r="B2805" i="1"/>
  <c r="N2805" i="1"/>
  <c r="M2805" i="1"/>
  <c r="L2805" i="1"/>
  <c r="K2805" i="1"/>
  <c r="J2805" i="1"/>
  <c r="I2805" i="1"/>
  <c r="H2805" i="1"/>
  <c r="G2805" i="1"/>
  <c r="F2805" i="1"/>
  <c r="E2805" i="1"/>
  <c r="D2805" i="1"/>
  <c r="C2805" i="1"/>
  <c r="B2797" i="1"/>
  <c r="N2797" i="1"/>
  <c r="M2797" i="1"/>
  <c r="L2797" i="1"/>
  <c r="K2797" i="1"/>
  <c r="J2797" i="1"/>
  <c r="I2797" i="1"/>
  <c r="H2797" i="1"/>
  <c r="G2797" i="1"/>
  <c r="F2797" i="1"/>
  <c r="E2797" i="1"/>
  <c r="D2797" i="1"/>
  <c r="C2797" i="1"/>
  <c r="B2653" i="1"/>
  <c r="N2653" i="1"/>
  <c r="M2653" i="1"/>
  <c r="L2653" i="1"/>
  <c r="K2653" i="1"/>
  <c r="J2653" i="1"/>
  <c r="I2653" i="1"/>
  <c r="H2653" i="1"/>
  <c r="G2653" i="1"/>
  <c r="F2653" i="1"/>
  <c r="E2653" i="1"/>
  <c r="D2653" i="1"/>
  <c r="C2653" i="1"/>
  <c r="B2597" i="1"/>
  <c r="N2597" i="1"/>
  <c r="M2597" i="1"/>
  <c r="L2597" i="1"/>
  <c r="K2597" i="1"/>
  <c r="J2597" i="1"/>
  <c r="H2597" i="1"/>
  <c r="I2597" i="1"/>
  <c r="G2597" i="1"/>
  <c r="F2597" i="1"/>
  <c r="E2597" i="1"/>
  <c r="D2597" i="1"/>
  <c r="C2597" i="1"/>
  <c r="B2557" i="1"/>
  <c r="N2557" i="1"/>
  <c r="M2557" i="1"/>
  <c r="L2557" i="1"/>
  <c r="K2557" i="1"/>
  <c r="J2557" i="1"/>
  <c r="I2557" i="1"/>
  <c r="H2557" i="1"/>
  <c r="G2557" i="1"/>
  <c r="F2557" i="1"/>
  <c r="E2557" i="1"/>
  <c r="D2557" i="1"/>
  <c r="C2557" i="1"/>
  <c r="B2509" i="1"/>
  <c r="N2509" i="1"/>
  <c r="M2509" i="1"/>
  <c r="L2509" i="1"/>
  <c r="K2509" i="1"/>
  <c r="J2509" i="1"/>
  <c r="I2509" i="1"/>
  <c r="H2509" i="1"/>
  <c r="G2509" i="1"/>
  <c r="F2509" i="1"/>
  <c r="E2509" i="1"/>
  <c r="D2509" i="1"/>
  <c r="C2509" i="1"/>
  <c r="B2477" i="1"/>
  <c r="N2477" i="1"/>
  <c r="M2477" i="1"/>
  <c r="L2477" i="1"/>
  <c r="K2477" i="1"/>
  <c r="J2477" i="1"/>
  <c r="I2477" i="1"/>
  <c r="H2477" i="1"/>
  <c r="G2477" i="1"/>
  <c r="F2477" i="1"/>
  <c r="E2477" i="1"/>
  <c r="D2477" i="1"/>
  <c r="C2477" i="1"/>
  <c r="B2429" i="1"/>
  <c r="N2429" i="1"/>
  <c r="M2429" i="1"/>
  <c r="L2429" i="1"/>
  <c r="K2429" i="1"/>
  <c r="J2429" i="1"/>
  <c r="I2429" i="1"/>
  <c r="H2429" i="1"/>
  <c r="G2429" i="1"/>
  <c r="F2429" i="1"/>
  <c r="E2429" i="1"/>
  <c r="D2429" i="1"/>
  <c r="C2429" i="1"/>
  <c r="B2389" i="1"/>
  <c r="N2389" i="1"/>
  <c r="M2389" i="1"/>
  <c r="L2389" i="1"/>
  <c r="K2389" i="1"/>
  <c r="J2389" i="1"/>
  <c r="I2389" i="1"/>
  <c r="H2389" i="1"/>
  <c r="G2389" i="1"/>
  <c r="F2389" i="1"/>
  <c r="E2389" i="1"/>
  <c r="D2389" i="1"/>
  <c r="C2389" i="1"/>
  <c r="B2341" i="1"/>
  <c r="N2341" i="1"/>
  <c r="M2341" i="1"/>
  <c r="L2341" i="1"/>
  <c r="K2341" i="1"/>
  <c r="J2341" i="1"/>
  <c r="H2341" i="1"/>
  <c r="I2341" i="1"/>
  <c r="G2341" i="1"/>
  <c r="F2341" i="1"/>
  <c r="E2341" i="1"/>
  <c r="D2341" i="1"/>
  <c r="C2341" i="1"/>
  <c r="B2293" i="1"/>
  <c r="N2293" i="1"/>
  <c r="M2293" i="1"/>
  <c r="L2293" i="1"/>
  <c r="K2293" i="1"/>
  <c r="J2293" i="1"/>
  <c r="I2293" i="1"/>
  <c r="H2293" i="1"/>
  <c r="G2293" i="1"/>
  <c r="F2293" i="1"/>
  <c r="E2293" i="1"/>
  <c r="D2293" i="1"/>
  <c r="C2293" i="1"/>
  <c r="B2245" i="1"/>
  <c r="N2245" i="1"/>
  <c r="M2245" i="1"/>
  <c r="L2245" i="1"/>
  <c r="K2245" i="1"/>
  <c r="J2245" i="1"/>
  <c r="H2245" i="1"/>
  <c r="I2245" i="1"/>
  <c r="G2245" i="1"/>
  <c r="F2245" i="1"/>
  <c r="E2245" i="1"/>
  <c r="D2245" i="1"/>
  <c r="C2245" i="1"/>
  <c r="B2197" i="1"/>
  <c r="N2197" i="1"/>
  <c r="M2197" i="1"/>
  <c r="L2197" i="1"/>
  <c r="K2197" i="1"/>
  <c r="J2197" i="1"/>
  <c r="I2197" i="1"/>
  <c r="H2197" i="1"/>
  <c r="G2197" i="1"/>
  <c r="F2197" i="1"/>
  <c r="E2197" i="1"/>
  <c r="D2197" i="1"/>
  <c r="C2197" i="1"/>
  <c r="B2157" i="1"/>
  <c r="N2157" i="1"/>
  <c r="M2157" i="1"/>
  <c r="L2157" i="1"/>
  <c r="K2157" i="1"/>
  <c r="J2157" i="1"/>
  <c r="I2157" i="1"/>
  <c r="H2157" i="1"/>
  <c r="G2157" i="1"/>
  <c r="E2157" i="1"/>
  <c r="F2157" i="1"/>
  <c r="D2157" i="1"/>
  <c r="C2157" i="1"/>
  <c r="B2101" i="1"/>
  <c r="N2101" i="1"/>
  <c r="M2101" i="1"/>
  <c r="L2101" i="1"/>
  <c r="K2101" i="1"/>
  <c r="J2101" i="1"/>
  <c r="I2101" i="1"/>
  <c r="H2101" i="1"/>
  <c r="G2101" i="1"/>
  <c r="E2101" i="1"/>
  <c r="F2101" i="1"/>
  <c r="D2101" i="1"/>
  <c r="C2101" i="1"/>
  <c r="B2069" i="1"/>
  <c r="N2069" i="1"/>
  <c r="M2069" i="1"/>
  <c r="L2069" i="1"/>
  <c r="K2069" i="1"/>
  <c r="J2069" i="1"/>
  <c r="I2069" i="1"/>
  <c r="H2069" i="1"/>
  <c r="G2069" i="1"/>
  <c r="E2069" i="1"/>
  <c r="F2069" i="1"/>
  <c r="D2069" i="1"/>
  <c r="C2069" i="1"/>
  <c r="B2013" i="1"/>
  <c r="N2013" i="1"/>
  <c r="M2013" i="1"/>
  <c r="L2013" i="1"/>
  <c r="K2013" i="1"/>
  <c r="J2013" i="1"/>
  <c r="I2013" i="1"/>
  <c r="H2013" i="1"/>
  <c r="G2013" i="1"/>
  <c r="E2013" i="1"/>
  <c r="F2013" i="1"/>
  <c r="D2013" i="1"/>
  <c r="C2013" i="1"/>
  <c r="B1989" i="1"/>
  <c r="N1989" i="1"/>
  <c r="M1989" i="1"/>
  <c r="L1989" i="1"/>
  <c r="K1989" i="1"/>
  <c r="J1989" i="1"/>
  <c r="H1989" i="1"/>
  <c r="I1989" i="1"/>
  <c r="G1989" i="1"/>
  <c r="E1989" i="1"/>
  <c r="F1989" i="1"/>
  <c r="D1989" i="1"/>
  <c r="C1989" i="1"/>
  <c r="B1925" i="1"/>
  <c r="N1925" i="1"/>
  <c r="M1925" i="1"/>
  <c r="L1925" i="1"/>
  <c r="K1925" i="1"/>
  <c r="J1925" i="1"/>
  <c r="H1925" i="1"/>
  <c r="G1925" i="1"/>
  <c r="I1925" i="1"/>
  <c r="E1925" i="1"/>
  <c r="F1925" i="1"/>
  <c r="D1925" i="1"/>
  <c r="C1925" i="1"/>
  <c r="B1885" i="1"/>
  <c r="N1885" i="1"/>
  <c r="M1885" i="1"/>
  <c r="L1885" i="1"/>
  <c r="K1885" i="1"/>
  <c r="J1885" i="1"/>
  <c r="I1885" i="1"/>
  <c r="H1885" i="1"/>
  <c r="G1885" i="1"/>
  <c r="E1885" i="1"/>
  <c r="F1885" i="1"/>
  <c r="D1885" i="1"/>
  <c r="C1885" i="1"/>
  <c r="B1845" i="1"/>
  <c r="N1845" i="1"/>
  <c r="M1845" i="1"/>
  <c r="L1845" i="1"/>
  <c r="K1845" i="1"/>
  <c r="J1845" i="1"/>
  <c r="I1845" i="1"/>
  <c r="H1845" i="1"/>
  <c r="G1845" i="1"/>
  <c r="E1845" i="1"/>
  <c r="F1845" i="1"/>
  <c r="D1845" i="1"/>
  <c r="C1845" i="1"/>
  <c r="B1805" i="1"/>
  <c r="N1805" i="1"/>
  <c r="M1805" i="1"/>
  <c r="L1805" i="1"/>
  <c r="K1805" i="1"/>
  <c r="J1805" i="1"/>
  <c r="I1805" i="1"/>
  <c r="H1805" i="1"/>
  <c r="G1805" i="1"/>
  <c r="E1805" i="1"/>
  <c r="F1805" i="1"/>
  <c r="D1805" i="1"/>
  <c r="C1805" i="1"/>
  <c r="B1773" i="1"/>
  <c r="N1773" i="1"/>
  <c r="M1773" i="1"/>
  <c r="L1773" i="1"/>
  <c r="K1773" i="1"/>
  <c r="J1773" i="1"/>
  <c r="I1773" i="1"/>
  <c r="H1773" i="1"/>
  <c r="G1773" i="1"/>
  <c r="E1773" i="1"/>
  <c r="F1773" i="1"/>
  <c r="D1773" i="1"/>
  <c r="C1773" i="1"/>
  <c r="B1709" i="1"/>
  <c r="N1709" i="1"/>
  <c r="M1709" i="1"/>
  <c r="L1709" i="1"/>
  <c r="K1709" i="1"/>
  <c r="J1709" i="1"/>
  <c r="H1709" i="1"/>
  <c r="I1709" i="1"/>
  <c r="G1709" i="1"/>
  <c r="E1709" i="1"/>
  <c r="F1709" i="1"/>
  <c r="D1709" i="1"/>
  <c r="C1709" i="1"/>
  <c r="B1669" i="1"/>
  <c r="N1669" i="1"/>
  <c r="M1669" i="1"/>
  <c r="L1669" i="1"/>
  <c r="K1669" i="1"/>
  <c r="J1669" i="1"/>
  <c r="H1669" i="1"/>
  <c r="I1669" i="1"/>
  <c r="G1669" i="1"/>
  <c r="E1669" i="1"/>
  <c r="F1669" i="1"/>
  <c r="D1669" i="1"/>
  <c r="C1669" i="1"/>
  <c r="B1621" i="1"/>
  <c r="N1621" i="1"/>
  <c r="M1621" i="1"/>
  <c r="L1621" i="1"/>
  <c r="K1621" i="1"/>
  <c r="J1621" i="1"/>
  <c r="H1621" i="1"/>
  <c r="I1621" i="1"/>
  <c r="G1621" i="1"/>
  <c r="E1621" i="1"/>
  <c r="F1621" i="1"/>
  <c r="D1621" i="1"/>
  <c r="C1621" i="1"/>
  <c r="B1581" i="1"/>
  <c r="N1581" i="1"/>
  <c r="M1581" i="1"/>
  <c r="L1581" i="1"/>
  <c r="K1581" i="1"/>
  <c r="J1581" i="1"/>
  <c r="H1581" i="1"/>
  <c r="I1581" i="1"/>
  <c r="G1581" i="1"/>
  <c r="E1581" i="1"/>
  <c r="F1581" i="1"/>
  <c r="D1581" i="1"/>
  <c r="C1581" i="1"/>
  <c r="B1533" i="1"/>
  <c r="N1533" i="1"/>
  <c r="M1533" i="1"/>
  <c r="L1533" i="1"/>
  <c r="K1533" i="1"/>
  <c r="J1533" i="1"/>
  <c r="H1533" i="1"/>
  <c r="I1533" i="1"/>
  <c r="G1533" i="1"/>
  <c r="E1533" i="1"/>
  <c r="F1533" i="1"/>
  <c r="D1533" i="1"/>
  <c r="C1533" i="1"/>
  <c r="B1493" i="1"/>
  <c r="N1493" i="1"/>
  <c r="M1493" i="1"/>
  <c r="L1493" i="1"/>
  <c r="K1493" i="1"/>
  <c r="J1493" i="1"/>
  <c r="H1493" i="1"/>
  <c r="I1493" i="1"/>
  <c r="G1493" i="1"/>
  <c r="E1493" i="1"/>
  <c r="F1493" i="1"/>
  <c r="D1493" i="1"/>
  <c r="C1493" i="1"/>
  <c r="B1445" i="1"/>
  <c r="N1445" i="1"/>
  <c r="M1445" i="1"/>
  <c r="L1445" i="1"/>
  <c r="K1445" i="1"/>
  <c r="J1445" i="1"/>
  <c r="H1445" i="1"/>
  <c r="I1445" i="1"/>
  <c r="G1445" i="1"/>
  <c r="E1445" i="1"/>
  <c r="F1445" i="1"/>
  <c r="D1445" i="1"/>
  <c r="C1445" i="1"/>
  <c r="B1405" i="1"/>
  <c r="N1405" i="1"/>
  <c r="M1405" i="1"/>
  <c r="L1405" i="1"/>
  <c r="K1405" i="1"/>
  <c r="J1405" i="1"/>
  <c r="H1405" i="1"/>
  <c r="I1405" i="1"/>
  <c r="G1405" i="1"/>
  <c r="E1405" i="1"/>
  <c r="F1405" i="1"/>
  <c r="D1405" i="1"/>
  <c r="C1405" i="1"/>
  <c r="B1365" i="1"/>
  <c r="N1365" i="1"/>
  <c r="M1365" i="1"/>
  <c r="L1365" i="1"/>
  <c r="K1365" i="1"/>
  <c r="J1365" i="1"/>
  <c r="H1365" i="1"/>
  <c r="I1365" i="1"/>
  <c r="G1365" i="1"/>
  <c r="E1365" i="1"/>
  <c r="F1365" i="1"/>
  <c r="D1365" i="1"/>
  <c r="C1365" i="1"/>
  <c r="B1309" i="1"/>
  <c r="N1309" i="1"/>
  <c r="M1309" i="1"/>
  <c r="L1309" i="1"/>
  <c r="K1309" i="1"/>
  <c r="J1309" i="1"/>
  <c r="H1309" i="1"/>
  <c r="I1309" i="1"/>
  <c r="G1309" i="1"/>
  <c r="E1309" i="1"/>
  <c r="F1309" i="1"/>
  <c r="D1309" i="1"/>
  <c r="C1309" i="1"/>
  <c r="B1269" i="1"/>
  <c r="N1269" i="1"/>
  <c r="M1269" i="1"/>
  <c r="L1269" i="1"/>
  <c r="K1269" i="1"/>
  <c r="J1269" i="1"/>
  <c r="H1269" i="1"/>
  <c r="I1269" i="1"/>
  <c r="G1269" i="1"/>
  <c r="E1269" i="1"/>
  <c r="F1269" i="1"/>
  <c r="D1269" i="1"/>
  <c r="C1269" i="1"/>
  <c r="B1229" i="1"/>
  <c r="N1229" i="1"/>
  <c r="M1229" i="1"/>
  <c r="L1229" i="1"/>
  <c r="K1229" i="1"/>
  <c r="J1229" i="1"/>
  <c r="H1229" i="1"/>
  <c r="I1229" i="1"/>
  <c r="G1229" i="1"/>
  <c r="E1229" i="1"/>
  <c r="F1229" i="1"/>
  <c r="D1229" i="1"/>
  <c r="C1229" i="1"/>
  <c r="B1189" i="1"/>
  <c r="N1189" i="1"/>
  <c r="M1189" i="1"/>
  <c r="L1189" i="1"/>
  <c r="K1189" i="1"/>
  <c r="J1189" i="1"/>
  <c r="H1189" i="1"/>
  <c r="I1189" i="1"/>
  <c r="G1189" i="1"/>
  <c r="E1189" i="1"/>
  <c r="F1189" i="1"/>
  <c r="D1189" i="1"/>
  <c r="C1189" i="1"/>
  <c r="B1149" i="1"/>
  <c r="N1149" i="1"/>
  <c r="M1149" i="1"/>
  <c r="L1149" i="1"/>
  <c r="K1149" i="1"/>
  <c r="J1149" i="1"/>
  <c r="H1149" i="1"/>
  <c r="I1149" i="1"/>
  <c r="E1149" i="1"/>
  <c r="F1149" i="1"/>
  <c r="G1149" i="1"/>
  <c r="D1149" i="1"/>
  <c r="C1149" i="1"/>
  <c r="B1109" i="1"/>
  <c r="N1109" i="1"/>
  <c r="M1109" i="1"/>
  <c r="L1109" i="1"/>
  <c r="K1109" i="1"/>
  <c r="J1109" i="1"/>
  <c r="H1109" i="1"/>
  <c r="I1109" i="1"/>
  <c r="G1109" i="1"/>
  <c r="E1109" i="1"/>
  <c r="F1109" i="1"/>
  <c r="D1109" i="1"/>
  <c r="C1109" i="1"/>
  <c r="B1069" i="1"/>
  <c r="N1069" i="1"/>
  <c r="M1069" i="1"/>
  <c r="L1069" i="1"/>
  <c r="K1069" i="1"/>
  <c r="J1069" i="1"/>
  <c r="H1069" i="1"/>
  <c r="I1069" i="1"/>
  <c r="G1069" i="1"/>
  <c r="E1069" i="1"/>
  <c r="F1069" i="1"/>
  <c r="D1069" i="1"/>
  <c r="C1069" i="1"/>
  <c r="B1021" i="1"/>
  <c r="N1021" i="1"/>
  <c r="M1021" i="1"/>
  <c r="L1021" i="1"/>
  <c r="K1021" i="1"/>
  <c r="J1021" i="1"/>
  <c r="I1021" i="1"/>
  <c r="H1021" i="1"/>
  <c r="E1021" i="1"/>
  <c r="F1021" i="1"/>
  <c r="D1021" i="1"/>
  <c r="G1021" i="1"/>
  <c r="C1021" i="1"/>
  <c r="B989" i="1"/>
  <c r="N989" i="1"/>
  <c r="M989" i="1"/>
  <c r="L989" i="1"/>
  <c r="K989" i="1"/>
  <c r="J989" i="1"/>
  <c r="I989" i="1"/>
  <c r="H989" i="1"/>
  <c r="F989" i="1"/>
  <c r="E989" i="1"/>
  <c r="G989" i="1"/>
  <c r="D989" i="1"/>
  <c r="C989" i="1"/>
  <c r="B949" i="1"/>
  <c r="N949" i="1"/>
  <c r="M949" i="1"/>
  <c r="L949" i="1"/>
  <c r="K949" i="1"/>
  <c r="J949" i="1"/>
  <c r="I949" i="1"/>
  <c r="H949" i="1"/>
  <c r="G949" i="1"/>
  <c r="E949" i="1"/>
  <c r="D949" i="1"/>
  <c r="F949" i="1"/>
  <c r="C949" i="1"/>
  <c r="B917" i="1"/>
  <c r="N917" i="1"/>
  <c r="M917" i="1"/>
  <c r="L917" i="1"/>
  <c r="K917" i="1"/>
  <c r="J917" i="1"/>
  <c r="I917" i="1"/>
  <c r="H917" i="1"/>
  <c r="G917" i="1"/>
  <c r="F917" i="1"/>
  <c r="E917" i="1"/>
  <c r="D917" i="1"/>
  <c r="C917" i="1"/>
  <c r="B885" i="1"/>
  <c r="N885" i="1"/>
  <c r="M885" i="1"/>
  <c r="L885" i="1"/>
  <c r="K885" i="1"/>
  <c r="J885" i="1"/>
  <c r="I885" i="1"/>
  <c r="H885" i="1"/>
  <c r="G885" i="1"/>
  <c r="E885" i="1"/>
  <c r="D885" i="1"/>
  <c r="F885" i="1"/>
  <c r="C885" i="1"/>
  <c r="B861" i="1"/>
  <c r="N861" i="1"/>
  <c r="M861" i="1"/>
  <c r="L861" i="1"/>
  <c r="K861" i="1"/>
  <c r="J861" i="1"/>
  <c r="I861" i="1"/>
  <c r="H861" i="1"/>
  <c r="F861" i="1"/>
  <c r="E861" i="1"/>
  <c r="G861" i="1"/>
  <c r="D861" i="1"/>
  <c r="C861" i="1"/>
  <c r="B829" i="1"/>
  <c r="N829" i="1"/>
  <c r="M829" i="1"/>
  <c r="L829" i="1"/>
  <c r="K829" i="1"/>
  <c r="J829" i="1"/>
  <c r="I829" i="1"/>
  <c r="H829" i="1"/>
  <c r="G829" i="1"/>
  <c r="E829" i="1"/>
  <c r="F829" i="1"/>
  <c r="D829" i="1"/>
  <c r="C829" i="1"/>
  <c r="B797" i="1"/>
  <c r="N797" i="1"/>
  <c r="M797" i="1"/>
  <c r="L797" i="1"/>
  <c r="K797" i="1"/>
  <c r="J797" i="1"/>
  <c r="I797" i="1"/>
  <c r="H797" i="1"/>
  <c r="G797" i="1"/>
  <c r="F797" i="1"/>
  <c r="E797" i="1"/>
  <c r="D797" i="1"/>
  <c r="C797" i="1"/>
  <c r="B765" i="1"/>
  <c r="N765" i="1"/>
  <c r="M765" i="1"/>
  <c r="L765" i="1"/>
  <c r="K765" i="1"/>
  <c r="J765" i="1"/>
  <c r="I765" i="1"/>
  <c r="H765" i="1"/>
  <c r="E765" i="1"/>
  <c r="F765" i="1"/>
  <c r="G765" i="1"/>
  <c r="D765" i="1"/>
  <c r="C765" i="1"/>
  <c r="B733" i="1"/>
  <c r="N733" i="1"/>
  <c r="M733" i="1"/>
  <c r="L733" i="1"/>
  <c r="K733" i="1"/>
  <c r="J733" i="1"/>
  <c r="I733" i="1"/>
  <c r="H733" i="1"/>
  <c r="F733" i="1"/>
  <c r="E733" i="1"/>
  <c r="G733" i="1"/>
  <c r="D733" i="1"/>
  <c r="C733" i="1"/>
  <c r="B701" i="1"/>
  <c r="N701" i="1"/>
  <c r="M701" i="1"/>
  <c r="L701" i="1"/>
  <c r="K701" i="1"/>
  <c r="J701" i="1"/>
  <c r="I701" i="1"/>
  <c r="H701" i="1"/>
  <c r="G701" i="1"/>
  <c r="E701" i="1"/>
  <c r="F701" i="1"/>
  <c r="D701" i="1"/>
  <c r="C701" i="1"/>
  <c r="B669" i="1"/>
  <c r="N669" i="1"/>
  <c r="M669" i="1"/>
  <c r="L669" i="1"/>
  <c r="K669" i="1"/>
  <c r="J669" i="1"/>
  <c r="I669" i="1"/>
  <c r="H669" i="1"/>
  <c r="G669" i="1"/>
  <c r="F669" i="1"/>
  <c r="E669" i="1"/>
  <c r="D669" i="1"/>
  <c r="C669" i="1"/>
  <c r="B637" i="1"/>
  <c r="N637" i="1"/>
  <c r="M637" i="1"/>
  <c r="L637" i="1"/>
  <c r="K637" i="1"/>
  <c r="J637" i="1"/>
  <c r="I637" i="1"/>
  <c r="H637" i="1"/>
  <c r="G637" i="1"/>
  <c r="F637" i="1"/>
  <c r="E637" i="1"/>
  <c r="D637" i="1"/>
  <c r="C637" i="1"/>
  <c r="B597" i="1"/>
  <c r="N597" i="1"/>
  <c r="M597" i="1"/>
  <c r="L597" i="1"/>
  <c r="K597" i="1"/>
  <c r="J597" i="1"/>
  <c r="I597" i="1"/>
  <c r="H597" i="1"/>
  <c r="G597" i="1"/>
  <c r="E597" i="1"/>
  <c r="D597" i="1"/>
  <c r="F597" i="1"/>
  <c r="C597" i="1"/>
  <c r="B581" i="1"/>
  <c r="N581" i="1"/>
  <c r="M581" i="1"/>
  <c r="L581" i="1"/>
  <c r="K581" i="1"/>
  <c r="J581" i="1"/>
  <c r="I581" i="1"/>
  <c r="H581" i="1"/>
  <c r="G581" i="1"/>
  <c r="E581" i="1"/>
  <c r="F581" i="1"/>
  <c r="D581" i="1"/>
  <c r="C581" i="1"/>
  <c r="B541" i="1"/>
  <c r="N541" i="1"/>
  <c r="M541" i="1"/>
  <c r="L541" i="1"/>
  <c r="K541" i="1"/>
  <c r="J541" i="1"/>
  <c r="I541" i="1"/>
  <c r="H541" i="1"/>
  <c r="G541" i="1"/>
  <c r="F541" i="1"/>
  <c r="E541" i="1"/>
  <c r="D541" i="1"/>
  <c r="C541" i="1"/>
  <c r="B509" i="1"/>
  <c r="N509" i="1"/>
  <c r="M509" i="1"/>
  <c r="L509" i="1"/>
  <c r="K509" i="1"/>
  <c r="J509" i="1"/>
  <c r="I509" i="1"/>
  <c r="H509" i="1"/>
  <c r="G509" i="1"/>
  <c r="F509" i="1"/>
  <c r="E509" i="1"/>
  <c r="D509" i="1"/>
  <c r="C509" i="1"/>
  <c r="B485" i="1"/>
  <c r="N485" i="1"/>
  <c r="M485" i="1"/>
  <c r="L485" i="1"/>
  <c r="K485" i="1"/>
  <c r="J485" i="1"/>
  <c r="I485" i="1"/>
  <c r="H485" i="1"/>
  <c r="G485" i="1"/>
  <c r="E485" i="1"/>
  <c r="D485" i="1"/>
  <c r="F485" i="1"/>
  <c r="C485" i="1"/>
  <c r="B445" i="1"/>
  <c r="N445" i="1"/>
  <c r="M445" i="1"/>
  <c r="L445" i="1"/>
  <c r="K445" i="1"/>
  <c r="J445" i="1"/>
  <c r="I445" i="1"/>
  <c r="H445" i="1"/>
  <c r="G445" i="1"/>
  <c r="F445" i="1"/>
  <c r="E445" i="1"/>
  <c r="D445" i="1"/>
  <c r="C445" i="1"/>
  <c r="B405" i="1"/>
  <c r="N405" i="1"/>
  <c r="M405" i="1"/>
  <c r="L405" i="1"/>
  <c r="K405" i="1"/>
  <c r="J405" i="1"/>
  <c r="I405" i="1"/>
  <c r="H405" i="1"/>
  <c r="G405" i="1"/>
  <c r="E405" i="1"/>
  <c r="D405" i="1"/>
  <c r="F405" i="1"/>
  <c r="C405" i="1"/>
  <c r="B381" i="1"/>
  <c r="N381" i="1"/>
  <c r="M381" i="1"/>
  <c r="L381" i="1"/>
  <c r="K381" i="1"/>
  <c r="J381" i="1"/>
  <c r="I381" i="1"/>
  <c r="H381" i="1"/>
  <c r="G381" i="1"/>
  <c r="F381" i="1"/>
  <c r="E381" i="1"/>
  <c r="D381" i="1"/>
  <c r="C381" i="1"/>
  <c r="B357" i="1"/>
  <c r="N357" i="1"/>
  <c r="M357" i="1"/>
  <c r="L357" i="1"/>
  <c r="K357" i="1"/>
  <c r="J357" i="1"/>
  <c r="I357" i="1"/>
  <c r="H357" i="1"/>
  <c r="G357" i="1"/>
  <c r="E357" i="1"/>
  <c r="D357" i="1"/>
  <c r="F357" i="1"/>
  <c r="C357" i="1"/>
  <c r="B325" i="1"/>
  <c r="N325" i="1"/>
  <c r="M325" i="1"/>
  <c r="L325" i="1"/>
  <c r="K325" i="1"/>
  <c r="J325" i="1"/>
  <c r="I325" i="1"/>
  <c r="H325" i="1"/>
  <c r="G325" i="1"/>
  <c r="E325" i="1"/>
  <c r="F325" i="1"/>
  <c r="D325" i="1"/>
  <c r="C325" i="1"/>
  <c r="B285" i="1"/>
  <c r="N285" i="1"/>
  <c r="M285" i="1"/>
  <c r="L285" i="1"/>
  <c r="K285" i="1"/>
  <c r="J285" i="1"/>
  <c r="I285" i="1"/>
  <c r="H285" i="1"/>
  <c r="G285" i="1"/>
  <c r="F285" i="1"/>
  <c r="E285" i="1"/>
  <c r="D285" i="1"/>
  <c r="C285" i="1"/>
  <c r="B245" i="1"/>
  <c r="N245" i="1"/>
  <c r="M245" i="1"/>
  <c r="L245" i="1"/>
  <c r="K245" i="1"/>
  <c r="J245" i="1"/>
  <c r="I245" i="1"/>
  <c r="H245" i="1"/>
  <c r="G245" i="1"/>
  <c r="E245" i="1"/>
  <c r="D245" i="1"/>
  <c r="F245" i="1"/>
  <c r="C245" i="1"/>
  <c r="B197" i="1"/>
  <c r="N197" i="1"/>
  <c r="M197" i="1"/>
  <c r="L197" i="1"/>
  <c r="K197" i="1"/>
  <c r="J197" i="1"/>
  <c r="I197" i="1"/>
  <c r="H197" i="1"/>
  <c r="G197" i="1"/>
  <c r="E197" i="1"/>
  <c r="F197" i="1"/>
  <c r="D197" i="1"/>
  <c r="C197" i="1"/>
  <c r="B141" i="1"/>
  <c r="N141" i="1"/>
  <c r="M141" i="1"/>
  <c r="L141" i="1"/>
  <c r="K141" i="1"/>
  <c r="J141" i="1"/>
  <c r="I141" i="1"/>
  <c r="H141" i="1"/>
  <c r="G141" i="1"/>
  <c r="F141" i="1"/>
  <c r="E141" i="1"/>
  <c r="D141" i="1"/>
  <c r="C141" i="1"/>
  <c r="B101" i="1"/>
  <c r="N101" i="1"/>
  <c r="M101" i="1"/>
  <c r="L101" i="1"/>
  <c r="K101" i="1"/>
  <c r="J101" i="1"/>
  <c r="I101" i="1"/>
  <c r="H101" i="1"/>
  <c r="G101" i="1"/>
  <c r="E101" i="1"/>
  <c r="D101" i="1"/>
  <c r="F101" i="1"/>
  <c r="C101" i="1"/>
  <c r="B53" i="1"/>
  <c r="N53" i="1"/>
  <c r="M53" i="1"/>
  <c r="L53" i="1"/>
  <c r="K53" i="1"/>
  <c r="J53" i="1"/>
  <c r="I53" i="1"/>
  <c r="H53" i="1"/>
  <c r="G53" i="1"/>
  <c r="E53" i="1"/>
  <c r="D53" i="1"/>
  <c r="F53" i="1"/>
  <c r="C53" i="1"/>
  <c r="B5" i="1"/>
  <c r="N5" i="1"/>
  <c r="M5" i="1"/>
  <c r="L5" i="1"/>
  <c r="K5" i="1"/>
  <c r="J5" i="1"/>
  <c r="I5" i="1"/>
  <c r="H5" i="1"/>
  <c r="G5" i="1"/>
  <c r="E5" i="1"/>
  <c r="F5" i="1"/>
  <c r="D5" i="1"/>
  <c r="C5" i="1"/>
  <c r="B3028" i="1"/>
  <c r="N3028" i="1"/>
  <c r="M3028" i="1"/>
  <c r="L3028" i="1"/>
  <c r="K3028" i="1"/>
  <c r="J3028" i="1"/>
  <c r="I3028" i="1"/>
  <c r="H3028" i="1"/>
  <c r="G3028" i="1"/>
  <c r="F3028" i="1"/>
  <c r="E3028" i="1"/>
  <c r="D3028" i="1"/>
  <c r="C3028" i="1"/>
  <c r="B2980" i="1"/>
  <c r="N2980" i="1"/>
  <c r="M2980" i="1"/>
  <c r="L2980" i="1"/>
  <c r="K2980" i="1"/>
  <c r="J2980" i="1"/>
  <c r="I2980" i="1"/>
  <c r="H2980" i="1"/>
  <c r="G2980" i="1"/>
  <c r="F2980" i="1"/>
  <c r="E2980" i="1"/>
  <c r="D2980" i="1"/>
  <c r="C2980" i="1"/>
  <c r="B2940" i="1"/>
  <c r="N2940" i="1"/>
  <c r="M2940" i="1"/>
  <c r="L2940" i="1"/>
  <c r="J2940" i="1"/>
  <c r="K2940" i="1"/>
  <c r="I2940" i="1"/>
  <c r="H2940" i="1"/>
  <c r="G2940" i="1"/>
  <c r="F2940" i="1"/>
  <c r="E2940" i="1"/>
  <c r="D2940" i="1"/>
  <c r="C2940" i="1"/>
  <c r="B2884" i="1"/>
  <c r="N2884" i="1"/>
  <c r="M2884" i="1"/>
  <c r="L2884" i="1"/>
  <c r="K2884" i="1"/>
  <c r="J2884" i="1"/>
  <c r="I2884" i="1"/>
  <c r="G2884" i="1"/>
  <c r="H2884" i="1"/>
  <c r="F2884" i="1"/>
  <c r="E2884" i="1"/>
  <c r="D2884" i="1"/>
  <c r="C2884" i="1"/>
  <c r="B2852" i="1"/>
  <c r="N2852" i="1"/>
  <c r="M2852" i="1"/>
  <c r="L2852" i="1"/>
  <c r="K2852" i="1"/>
  <c r="J2852" i="1"/>
  <c r="I2852" i="1"/>
  <c r="H2852" i="1"/>
  <c r="G2852" i="1"/>
  <c r="F2852" i="1"/>
  <c r="E2852" i="1"/>
  <c r="D2852" i="1"/>
  <c r="C2852" i="1"/>
  <c r="B2804" i="1"/>
  <c r="N2804" i="1"/>
  <c r="M2804" i="1"/>
  <c r="L2804" i="1"/>
  <c r="K2804" i="1"/>
  <c r="J2804" i="1"/>
  <c r="I2804" i="1"/>
  <c r="H2804" i="1"/>
  <c r="G2804" i="1"/>
  <c r="F2804" i="1"/>
  <c r="E2804" i="1"/>
  <c r="D2804" i="1"/>
  <c r="C2804" i="1"/>
  <c r="B2636" i="1"/>
  <c r="N2636" i="1"/>
  <c r="M2636" i="1"/>
  <c r="L2636" i="1"/>
  <c r="K2636" i="1"/>
  <c r="J2636" i="1"/>
  <c r="I2636" i="1"/>
  <c r="H2636" i="1"/>
  <c r="G2636" i="1"/>
  <c r="F2636" i="1"/>
  <c r="E2636" i="1"/>
  <c r="D2636" i="1"/>
  <c r="C2636" i="1"/>
  <c r="B2572" i="1"/>
  <c r="N2572" i="1"/>
  <c r="M2572" i="1"/>
  <c r="L2572" i="1"/>
  <c r="K2572" i="1"/>
  <c r="J2572" i="1"/>
  <c r="I2572" i="1"/>
  <c r="H2572" i="1"/>
  <c r="G2572" i="1"/>
  <c r="F2572" i="1"/>
  <c r="E2572" i="1"/>
  <c r="D2572" i="1"/>
  <c r="C2572" i="1"/>
  <c r="B2524" i="1"/>
  <c r="N2524" i="1"/>
  <c r="M2524" i="1"/>
  <c r="L2524" i="1"/>
  <c r="J2524" i="1"/>
  <c r="K2524" i="1"/>
  <c r="I2524" i="1"/>
  <c r="H2524" i="1"/>
  <c r="G2524" i="1"/>
  <c r="F2524" i="1"/>
  <c r="E2524" i="1"/>
  <c r="D2524" i="1"/>
  <c r="C2524" i="1"/>
  <c r="B2492" i="1"/>
  <c r="N2492" i="1"/>
  <c r="M2492" i="1"/>
  <c r="L2492" i="1"/>
  <c r="J2492" i="1"/>
  <c r="K2492" i="1"/>
  <c r="I2492" i="1"/>
  <c r="H2492" i="1"/>
  <c r="G2492" i="1"/>
  <c r="F2492" i="1"/>
  <c r="E2492" i="1"/>
  <c r="D2492" i="1"/>
  <c r="C2492" i="1"/>
  <c r="B2460" i="1"/>
  <c r="N2460" i="1"/>
  <c r="M2460" i="1"/>
  <c r="L2460" i="1"/>
  <c r="J2460" i="1"/>
  <c r="K2460" i="1"/>
  <c r="I2460" i="1"/>
  <c r="H2460" i="1"/>
  <c r="G2460" i="1"/>
  <c r="F2460" i="1"/>
  <c r="E2460" i="1"/>
  <c r="D2460" i="1"/>
  <c r="C2460" i="1"/>
  <c r="B2396" i="1"/>
  <c r="N2396" i="1"/>
  <c r="M2396" i="1"/>
  <c r="L2396" i="1"/>
  <c r="K2396" i="1"/>
  <c r="J2396" i="1"/>
  <c r="I2396" i="1"/>
  <c r="H2396" i="1"/>
  <c r="G2396" i="1"/>
  <c r="F2396" i="1"/>
  <c r="E2396" i="1"/>
  <c r="D2396" i="1"/>
  <c r="C2396" i="1"/>
  <c r="B2356" i="1"/>
  <c r="N2356" i="1"/>
  <c r="M2356" i="1"/>
  <c r="L2356" i="1"/>
  <c r="K2356" i="1"/>
  <c r="J2356" i="1"/>
  <c r="I2356" i="1"/>
  <c r="H2356" i="1"/>
  <c r="G2356" i="1"/>
  <c r="F2356" i="1"/>
  <c r="E2356" i="1"/>
  <c r="D2356" i="1"/>
  <c r="C2356" i="1"/>
  <c r="B2308" i="1"/>
  <c r="N2308" i="1"/>
  <c r="M2308" i="1"/>
  <c r="L2308" i="1"/>
  <c r="K2308" i="1"/>
  <c r="J2308" i="1"/>
  <c r="I2308" i="1"/>
  <c r="H2308" i="1"/>
  <c r="G2308" i="1"/>
  <c r="F2308" i="1"/>
  <c r="E2308" i="1"/>
  <c r="D2308" i="1"/>
  <c r="C2308" i="1"/>
  <c r="B2268" i="1"/>
  <c r="N2268" i="1"/>
  <c r="M2268" i="1"/>
  <c r="L2268" i="1"/>
  <c r="J2268" i="1"/>
  <c r="K2268" i="1"/>
  <c r="I2268" i="1"/>
  <c r="H2268" i="1"/>
  <c r="G2268" i="1"/>
  <c r="F2268" i="1"/>
  <c r="E2268" i="1"/>
  <c r="D2268" i="1"/>
  <c r="C2268" i="1"/>
  <c r="B2212" i="1"/>
  <c r="N2212" i="1"/>
  <c r="M2212" i="1"/>
  <c r="L2212" i="1"/>
  <c r="K2212" i="1"/>
  <c r="J2212" i="1"/>
  <c r="I2212" i="1"/>
  <c r="H2212" i="1"/>
  <c r="G2212" i="1"/>
  <c r="F2212" i="1"/>
  <c r="E2212" i="1"/>
  <c r="D2212" i="1"/>
  <c r="C2212" i="1"/>
  <c r="B2172" i="1"/>
  <c r="N2172" i="1"/>
  <c r="M2172" i="1"/>
  <c r="L2172" i="1"/>
  <c r="J2172" i="1"/>
  <c r="K2172" i="1"/>
  <c r="I2172" i="1"/>
  <c r="H2172" i="1"/>
  <c r="G2172" i="1"/>
  <c r="E2172" i="1"/>
  <c r="F2172" i="1"/>
  <c r="D2172" i="1"/>
  <c r="C2172" i="1"/>
  <c r="B2132" i="1"/>
  <c r="N2132" i="1"/>
  <c r="M2132" i="1"/>
  <c r="L2132" i="1"/>
  <c r="K2132" i="1"/>
  <c r="J2132" i="1"/>
  <c r="I2132" i="1"/>
  <c r="H2132" i="1"/>
  <c r="G2132" i="1"/>
  <c r="E2132" i="1"/>
  <c r="F2132" i="1"/>
  <c r="D2132" i="1"/>
  <c r="C2132" i="1"/>
  <c r="B2092" i="1"/>
  <c r="N2092" i="1"/>
  <c r="M2092" i="1"/>
  <c r="L2092" i="1"/>
  <c r="K2092" i="1"/>
  <c r="J2092" i="1"/>
  <c r="I2092" i="1"/>
  <c r="H2092" i="1"/>
  <c r="G2092" i="1"/>
  <c r="E2092" i="1"/>
  <c r="F2092" i="1"/>
  <c r="D2092" i="1"/>
  <c r="C2092" i="1"/>
  <c r="B2036" i="1"/>
  <c r="N2036" i="1"/>
  <c r="M2036" i="1"/>
  <c r="L2036" i="1"/>
  <c r="K2036" i="1"/>
  <c r="J2036" i="1"/>
  <c r="I2036" i="1"/>
  <c r="H2036" i="1"/>
  <c r="G2036" i="1"/>
  <c r="E2036" i="1"/>
  <c r="F2036" i="1"/>
  <c r="D2036" i="1"/>
  <c r="C2036" i="1"/>
  <c r="B1996" i="1"/>
  <c r="N1996" i="1"/>
  <c r="M1996" i="1"/>
  <c r="L1996" i="1"/>
  <c r="K1996" i="1"/>
  <c r="J1996" i="1"/>
  <c r="I1996" i="1"/>
  <c r="H1996" i="1"/>
  <c r="G1996" i="1"/>
  <c r="E1996" i="1"/>
  <c r="F1996" i="1"/>
  <c r="D1996" i="1"/>
  <c r="C1996" i="1"/>
  <c r="B1956" i="1"/>
  <c r="N1956" i="1"/>
  <c r="M1956" i="1"/>
  <c r="L1956" i="1"/>
  <c r="K1956" i="1"/>
  <c r="J1956" i="1"/>
  <c r="I1956" i="1"/>
  <c r="H1956" i="1"/>
  <c r="G1956" i="1"/>
  <c r="E1956" i="1"/>
  <c r="F1956" i="1"/>
  <c r="D1956" i="1"/>
  <c r="C1956" i="1"/>
  <c r="B1908" i="1"/>
  <c r="N1908" i="1"/>
  <c r="M1908" i="1"/>
  <c r="L1908" i="1"/>
  <c r="K1908" i="1"/>
  <c r="J1908" i="1"/>
  <c r="I1908" i="1"/>
  <c r="H1908" i="1"/>
  <c r="G1908" i="1"/>
  <c r="E1908" i="1"/>
  <c r="F1908" i="1"/>
  <c r="D1908" i="1"/>
  <c r="C1908" i="1"/>
  <c r="B1876" i="1"/>
  <c r="N1876" i="1"/>
  <c r="M1876" i="1"/>
  <c r="L1876" i="1"/>
  <c r="K1876" i="1"/>
  <c r="J1876" i="1"/>
  <c r="I1876" i="1"/>
  <c r="H1876" i="1"/>
  <c r="G1876" i="1"/>
  <c r="E1876" i="1"/>
  <c r="F1876" i="1"/>
  <c r="D1876" i="1"/>
  <c r="C1876" i="1"/>
  <c r="B1836" i="1"/>
  <c r="N1836" i="1"/>
  <c r="M1836" i="1"/>
  <c r="L1836" i="1"/>
  <c r="K1836" i="1"/>
  <c r="J1836" i="1"/>
  <c r="I1836" i="1"/>
  <c r="H1836" i="1"/>
  <c r="G1836" i="1"/>
  <c r="E1836" i="1"/>
  <c r="F1836" i="1"/>
  <c r="D1836" i="1"/>
  <c r="C1836" i="1"/>
  <c r="B1796" i="1"/>
  <c r="N1796" i="1"/>
  <c r="M1796" i="1"/>
  <c r="L1796" i="1"/>
  <c r="J1796" i="1"/>
  <c r="K1796" i="1"/>
  <c r="I1796" i="1"/>
  <c r="H1796" i="1"/>
  <c r="G1796" i="1"/>
  <c r="E1796" i="1"/>
  <c r="F1796" i="1"/>
  <c r="D1796" i="1"/>
  <c r="C1796" i="1"/>
  <c r="B1756" i="1"/>
  <c r="N1756" i="1"/>
  <c r="M1756" i="1"/>
  <c r="L1756" i="1"/>
  <c r="J1756" i="1"/>
  <c r="K1756" i="1"/>
  <c r="I1756" i="1"/>
  <c r="H1756" i="1"/>
  <c r="G1756" i="1"/>
  <c r="E1756" i="1"/>
  <c r="F1756" i="1"/>
  <c r="D1756" i="1"/>
  <c r="C1756" i="1"/>
  <c r="B1716" i="1"/>
  <c r="N1716" i="1"/>
  <c r="M1716" i="1"/>
  <c r="L1716" i="1"/>
  <c r="J1716" i="1"/>
  <c r="K1716" i="1"/>
  <c r="I1716" i="1"/>
  <c r="H1716" i="1"/>
  <c r="G1716" i="1"/>
  <c r="E1716" i="1"/>
  <c r="F1716" i="1"/>
  <c r="D1716" i="1"/>
  <c r="C1716" i="1"/>
  <c r="B1676" i="1"/>
  <c r="N1676" i="1"/>
  <c r="M1676" i="1"/>
  <c r="L1676" i="1"/>
  <c r="J1676" i="1"/>
  <c r="K1676" i="1"/>
  <c r="I1676" i="1"/>
  <c r="H1676" i="1"/>
  <c r="G1676" i="1"/>
  <c r="E1676" i="1"/>
  <c r="F1676" i="1"/>
  <c r="D1676" i="1"/>
  <c r="C1676" i="1"/>
  <c r="B1628" i="1"/>
  <c r="N1628" i="1"/>
  <c r="M1628" i="1"/>
  <c r="L1628" i="1"/>
  <c r="J1628" i="1"/>
  <c r="K1628" i="1"/>
  <c r="I1628" i="1"/>
  <c r="H1628" i="1"/>
  <c r="G1628" i="1"/>
  <c r="E1628" i="1"/>
  <c r="F1628" i="1"/>
  <c r="D1628" i="1"/>
  <c r="C1628" i="1"/>
  <c r="B1580" i="1"/>
  <c r="N1580" i="1"/>
  <c r="M1580" i="1"/>
  <c r="L1580" i="1"/>
  <c r="J1580" i="1"/>
  <c r="K1580" i="1"/>
  <c r="I1580" i="1"/>
  <c r="H1580" i="1"/>
  <c r="G1580" i="1"/>
  <c r="E1580" i="1"/>
  <c r="F1580" i="1"/>
  <c r="D1580" i="1"/>
  <c r="C1580" i="1"/>
  <c r="B1548" i="1"/>
  <c r="N1548" i="1"/>
  <c r="M1548" i="1"/>
  <c r="L1548" i="1"/>
  <c r="J1548" i="1"/>
  <c r="K1548" i="1"/>
  <c r="I1548" i="1"/>
  <c r="H1548" i="1"/>
  <c r="G1548" i="1"/>
  <c r="E1548" i="1"/>
  <c r="F1548" i="1"/>
  <c r="D1548" i="1"/>
  <c r="C1548" i="1"/>
  <c r="B1500" i="1"/>
  <c r="N1500" i="1"/>
  <c r="M1500" i="1"/>
  <c r="L1500" i="1"/>
  <c r="J1500" i="1"/>
  <c r="K1500" i="1"/>
  <c r="I1500" i="1"/>
  <c r="H1500" i="1"/>
  <c r="G1500" i="1"/>
  <c r="E1500" i="1"/>
  <c r="F1500" i="1"/>
  <c r="D1500" i="1"/>
  <c r="C1500" i="1"/>
  <c r="B1460" i="1"/>
  <c r="N1460" i="1"/>
  <c r="M1460" i="1"/>
  <c r="L1460" i="1"/>
  <c r="J1460" i="1"/>
  <c r="K1460" i="1"/>
  <c r="I1460" i="1"/>
  <c r="H1460" i="1"/>
  <c r="G1460" i="1"/>
  <c r="E1460" i="1"/>
  <c r="F1460" i="1"/>
  <c r="D1460" i="1"/>
  <c r="C1460" i="1"/>
  <c r="B1444" i="1"/>
  <c r="N1444" i="1"/>
  <c r="M1444" i="1"/>
  <c r="L1444" i="1"/>
  <c r="J1444" i="1"/>
  <c r="K1444" i="1"/>
  <c r="I1444" i="1"/>
  <c r="H1444" i="1"/>
  <c r="G1444" i="1"/>
  <c r="E1444" i="1"/>
  <c r="F1444" i="1"/>
  <c r="D1444" i="1"/>
  <c r="C1444" i="1"/>
  <c r="B1404" i="1"/>
  <c r="N1404" i="1"/>
  <c r="M1404" i="1"/>
  <c r="L1404" i="1"/>
  <c r="J1404" i="1"/>
  <c r="K1404" i="1"/>
  <c r="I1404" i="1"/>
  <c r="H1404" i="1"/>
  <c r="G1404" i="1"/>
  <c r="E1404" i="1"/>
  <c r="F1404" i="1"/>
  <c r="D1404" i="1"/>
  <c r="C1404" i="1"/>
  <c r="B1380" i="1"/>
  <c r="N1380" i="1"/>
  <c r="M1380" i="1"/>
  <c r="L1380" i="1"/>
  <c r="J1380" i="1"/>
  <c r="K1380" i="1"/>
  <c r="I1380" i="1"/>
  <c r="H1380" i="1"/>
  <c r="G1380" i="1"/>
  <c r="E1380" i="1"/>
  <c r="F1380" i="1"/>
  <c r="D1380" i="1"/>
  <c r="C1380" i="1"/>
  <c r="B1348" i="1"/>
  <c r="N1348" i="1"/>
  <c r="M1348" i="1"/>
  <c r="L1348" i="1"/>
  <c r="J1348" i="1"/>
  <c r="K1348" i="1"/>
  <c r="I1348" i="1"/>
  <c r="H1348" i="1"/>
  <c r="G1348" i="1"/>
  <c r="E1348" i="1"/>
  <c r="F1348" i="1"/>
  <c r="D1348" i="1"/>
  <c r="C1348" i="1"/>
  <c r="B1324" i="1"/>
  <c r="N1324" i="1"/>
  <c r="M1324" i="1"/>
  <c r="L1324" i="1"/>
  <c r="J1324" i="1"/>
  <c r="K1324" i="1"/>
  <c r="I1324" i="1"/>
  <c r="H1324" i="1"/>
  <c r="G1324" i="1"/>
  <c r="E1324" i="1"/>
  <c r="F1324" i="1"/>
  <c r="D1324" i="1"/>
  <c r="C1324" i="1"/>
  <c r="B1292" i="1"/>
  <c r="N1292" i="1"/>
  <c r="M1292" i="1"/>
  <c r="L1292" i="1"/>
  <c r="J1292" i="1"/>
  <c r="K1292" i="1"/>
  <c r="I1292" i="1"/>
  <c r="G1292" i="1"/>
  <c r="H1292" i="1"/>
  <c r="E1292" i="1"/>
  <c r="F1292" i="1"/>
  <c r="D1292" i="1"/>
  <c r="C1292" i="1"/>
  <c r="B1260" i="1"/>
  <c r="N1260" i="1"/>
  <c r="M1260" i="1"/>
  <c r="L1260" i="1"/>
  <c r="J1260" i="1"/>
  <c r="K1260" i="1"/>
  <c r="I1260" i="1"/>
  <c r="G1260" i="1"/>
  <c r="H1260" i="1"/>
  <c r="E1260" i="1"/>
  <c r="F1260" i="1"/>
  <c r="D1260" i="1"/>
  <c r="C1260" i="1"/>
  <c r="B1236" i="1"/>
  <c r="N1236" i="1"/>
  <c r="M1236" i="1"/>
  <c r="L1236" i="1"/>
  <c r="J1236" i="1"/>
  <c r="K1236" i="1"/>
  <c r="I1236" i="1"/>
  <c r="H1236" i="1"/>
  <c r="G1236" i="1"/>
  <c r="E1236" i="1"/>
  <c r="F1236" i="1"/>
  <c r="D1236" i="1"/>
  <c r="C1236" i="1"/>
  <c r="B1212" i="1"/>
  <c r="N1212" i="1"/>
  <c r="M1212" i="1"/>
  <c r="L1212" i="1"/>
  <c r="J1212" i="1"/>
  <c r="K1212" i="1"/>
  <c r="I1212" i="1"/>
  <c r="H1212" i="1"/>
  <c r="G1212" i="1"/>
  <c r="E1212" i="1"/>
  <c r="F1212" i="1"/>
  <c r="D1212" i="1"/>
  <c r="C1212" i="1"/>
  <c r="B1188" i="1"/>
  <c r="N1188" i="1"/>
  <c r="M1188" i="1"/>
  <c r="L1188" i="1"/>
  <c r="J1188" i="1"/>
  <c r="K1188" i="1"/>
  <c r="I1188" i="1"/>
  <c r="H1188" i="1"/>
  <c r="G1188" i="1"/>
  <c r="E1188" i="1"/>
  <c r="F1188" i="1"/>
  <c r="D1188" i="1"/>
  <c r="C1188" i="1"/>
  <c r="B1156" i="1"/>
  <c r="N1156" i="1"/>
  <c r="M1156" i="1"/>
  <c r="L1156" i="1"/>
  <c r="J1156" i="1"/>
  <c r="K1156" i="1"/>
  <c r="I1156" i="1"/>
  <c r="H1156" i="1"/>
  <c r="G1156" i="1"/>
  <c r="E1156" i="1"/>
  <c r="F1156" i="1"/>
  <c r="D1156" i="1"/>
  <c r="C1156" i="1"/>
  <c r="B1124" i="1"/>
  <c r="N1124" i="1"/>
  <c r="M1124" i="1"/>
  <c r="L1124" i="1"/>
  <c r="J1124" i="1"/>
  <c r="K1124" i="1"/>
  <c r="I1124" i="1"/>
  <c r="H1124" i="1"/>
  <c r="G1124" i="1"/>
  <c r="E1124" i="1"/>
  <c r="F1124" i="1"/>
  <c r="D1124" i="1"/>
  <c r="C1124" i="1"/>
  <c r="B1100" i="1"/>
  <c r="N1100" i="1"/>
  <c r="M1100" i="1"/>
  <c r="L1100" i="1"/>
  <c r="J1100" i="1"/>
  <c r="K1100" i="1"/>
  <c r="I1100" i="1"/>
  <c r="H1100" i="1"/>
  <c r="G1100" i="1"/>
  <c r="E1100" i="1"/>
  <c r="F1100" i="1"/>
  <c r="D1100" i="1"/>
  <c r="C1100" i="1"/>
  <c r="B1068" i="1"/>
  <c r="N1068" i="1"/>
  <c r="M1068" i="1"/>
  <c r="L1068" i="1"/>
  <c r="J1068" i="1"/>
  <c r="K1068" i="1"/>
  <c r="I1068" i="1"/>
  <c r="H1068" i="1"/>
  <c r="G1068" i="1"/>
  <c r="E1068" i="1"/>
  <c r="F1068" i="1"/>
  <c r="D1068" i="1"/>
  <c r="C1068" i="1"/>
  <c r="B1060" i="1"/>
  <c r="N1060" i="1"/>
  <c r="M1060" i="1"/>
  <c r="L1060" i="1"/>
  <c r="J1060" i="1"/>
  <c r="K1060" i="1"/>
  <c r="I1060" i="1"/>
  <c r="H1060" i="1"/>
  <c r="G1060" i="1"/>
  <c r="E1060" i="1"/>
  <c r="F1060" i="1"/>
  <c r="D1060" i="1"/>
  <c r="C1060" i="1"/>
  <c r="B1052" i="1"/>
  <c r="N1052" i="1"/>
  <c r="M1052" i="1"/>
  <c r="L1052" i="1"/>
  <c r="J1052" i="1"/>
  <c r="K1052" i="1"/>
  <c r="I1052" i="1"/>
  <c r="H1052" i="1"/>
  <c r="G1052" i="1"/>
  <c r="E1052" i="1"/>
  <c r="F1052" i="1"/>
  <c r="D1052" i="1"/>
  <c r="C1052" i="1"/>
  <c r="B1028" i="1"/>
  <c r="N1028" i="1"/>
  <c r="M1028" i="1"/>
  <c r="L1028" i="1"/>
  <c r="J1028" i="1"/>
  <c r="K1028" i="1"/>
  <c r="H1028" i="1"/>
  <c r="G1028" i="1"/>
  <c r="I1028" i="1"/>
  <c r="E1028" i="1"/>
  <c r="F1028" i="1"/>
  <c r="D1028" i="1"/>
  <c r="C1028" i="1"/>
  <c r="B1004" i="1"/>
  <c r="N1004" i="1"/>
  <c r="M1004" i="1"/>
  <c r="L1004" i="1"/>
  <c r="J1004" i="1"/>
  <c r="K1004" i="1"/>
  <c r="I1004" i="1"/>
  <c r="G1004" i="1"/>
  <c r="E1004" i="1"/>
  <c r="F1004" i="1"/>
  <c r="H1004" i="1"/>
  <c r="D1004" i="1"/>
  <c r="C1004" i="1"/>
  <c r="B996" i="1"/>
  <c r="N996" i="1"/>
  <c r="M996" i="1"/>
  <c r="L996" i="1"/>
  <c r="J996" i="1"/>
  <c r="K996" i="1"/>
  <c r="I996" i="1"/>
  <c r="H996" i="1"/>
  <c r="G996" i="1"/>
  <c r="F996" i="1"/>
  <c r="E996" i="1"/>
  <c r="D996" i="1"/>
  <c r="C996" i="1"/>
  <c r="B988" i="1"/>
  <c r="N988" i="1"/>
  <c r="M988" i="1"/>
  <c r="L988" i="1"/>
  <c r="J988" i="1"/>
  <c r="I988" i="1"/>
  <c r="K988" i="1"/>
  <c r="H988" i="1"/>
  <c r="G988" i="1"/>
  <c r="F988" i="1"/>
  <c r="E988" i="1"/>
  <c r="D988" i="1"/>
  <c r="C988" i="1"/>
  <c r="B980" i="1"/>
  <c r="N980" i="1"/>
  <c r="M980" i="1"/>
  <c r="L980" i="1"/>
  <c r="J980" i="1"/>
  <c r="K980" i="1"/>
  <c r="I980" i="1"/>
  <c r="H980" i="1"/>
  <c r="G980" i="1"/>
  <c r="F980" i="1"/>
  <c r="E980" i="1"/>
  <c r="D980" i="1"/>
  <c r="C980" i="1"/>
  <c r="B972" i="1"/>
  <c r="N972" i="1"/>
  <c r="M972" i="1"/>
  <c r="L972" i="1"/>
  <c r="J972" i="1"/>
  <c r="K972" i="1"/>
  <c r="I972" i="1"/>
  <c r="H972" i="1"/>
  <c r="G972" i="1"/>
  <c r="F972" i="1"/>
  <c r="E972" i="1"/>
  <c r="D972" i="1"/>
  <c r="C972" i="1"/>
  <c r="B964" i="1"/>
  <c r="N964" i="1"/>
  <c r="M964" i="1"/>
  <c r="L964" i="1"/>
  <c r="J964" i="1"/>
  <c r="K964" i="1"/>
  <c r="I964" i="1"/>
  <c r="H964" i="1"/>
  <c r="G964" i="1"/>
  <c r="F964" i="1"/>
  <c r="E964" i="1"/>
  <c r="D964" i="1"/>
  <c r="C964" i="1"/>
  <c r="B956" i="1"/>
  <c r="N956" i="1"/>
  <c r="M956" i="1"/>
  <c r="L956" i="1"/>
  <c r="J956" i="1"/>
  <c r="I956" i="1"/>
  <c r="K956" i="1"/>
  <c r="H956" i="1"/>
  <c r="G956" i="1"/>
  <c r="F956" i="1"/>
  <c r="E956" i="1"/>
  <c r="D956" i="1"/>
  <c r="C956" i="1"/>
  <c r="B948" i="1"/>
  <c r="N948" i="1"/>
  <c r="M948" i="1"/>
  <c r="L948" i="1"/>
  <c r="J948" i="1"/>
  <c r="K948" i="1"/>
  <c r="I948" i="1"/>
  <c r="H948" i="1"/>
  <c r="G948" i="1"/>
  <c r="F948" i="1"/>
  <c r="E948" i="1"/>
  <c r="D948" i="1"/>
  <c r="C948" i="1"/>
  <c r="B940" i="1"/>
  <c r="N940" i="1"/>
  <c r="M940" i="1"/>
  <c r="L940" i="1"/>
  <c r="J940" i="1"/>
  <c r="K940" i="1"/>
  <c r="I940" i="1"/>
  <c r="H940" i="1"/>
  <c r="G940" i="1"/>
  <c r="F940" i="1"/>
  <c r="E940" i="1"/>
  <c r="D940" i="1"/>
  <c r="C940" i="1"/>
  <c r="B932" i="1"/>
  <c r="N932" i="1"/>
  <c r="M932" i="1"/>
  <c r="L932" i="1"/>
  <c r="J932" i="1"/>
  <c r="K932" i="1"/>
  <c r="I932" i="1"/>
  <c r="H932" i="1"/>
  <c r="G932" i="1"/>
  <c r="F932" i="1"/>
  <c r="E932" i="1"/>
  <c r="D932" i="1"/>
  <c r="C932" i="1"/>
  <c r="B924" i="1"/>
  <c r="N924" i="1"/>
  <c r="M924" i="1"/>
  <c r="L924" i="1"/>
  <c r="J924" i="1"/>
  <c r="I924" i="1"/>
  <c r="K924" i="1"/>
  <c r="H924" i="1"/>
  <c r="G924" i="1"/>
  <c r="F924" i="1"/>
  <c r="E924" i="1"/>
  <c r="D924" i="1"/>
  <c r="C924" i="1"/>
  <c r="B916" i="1"/>
  <c r="N916" i="1"/>
  <c r="M916" i="1"/>
  <c r="L916" i="1"/>
  <c r="J916" i="1"/>
  <c r="K916" i="1"/>
  <c r="I916" i="1"/>
  <c r="H916" i="1"/>
  <c r="G916" i="1"/>
  <c r="F916" i="1"/>
  <c r="E916" i="1"/>
  <c r="D916" i="1"/>
  <c r="C916" i="1"/>
  <c r="B908" i="1"/>
  <c r="N908" i="1"/>
  <c r="M908" i="1"/>
  <c r="L908" i="1"/>
  <c r="J908" i="1"/>
  <c r="K908" i="1"/>
  <c r="I908" i="1"/>
  <c r="G908" i="1"/>
  <c r="H908" i="1"/>
  <c r="F908" i="1"/>
  <c r="E908" i="1"/>
  <c r="D908" i="1"/>
  <c r="C908" i="1"/>
  <c r="B900" i="1"/>
  <c r="N900" i="1"/>
  <c r="M900" i="1"/>
  <c r="L900" i="1"/>
  <c r="J900" i="1"/>
  <c r="K900" i="1"/>
  <c r="I900" i="1"/>
  <c r="H900" i="1"/>
  <c r="G900" i="1"/>
  <c r="F900" i="1"/>
  <c r="E900" i="1"/>
  <c r="D900" i="1"/>
  <c r="C900" i="1"/>
  <c r="B892" i="1"/>
  <c r="N892" i="1"/>
  <c r="M892" i="1"/>
  <c r="L892" i="1"/>
  <c r="J892" i="1"/>
  <c r="I892" i="1"/>
  <c r="K892" i="1"/>
  <c r="H892" i="1"/>
  <c r="G892" i="1"/>
  <c r="F892" i="1"/>
  <c r="E892" i="1"/>
  <c r="D892" i="1"/>
  <c r="C892" i="1"/>
  <c r="B884" i="1"/>
  <c r="N884" i="1"/>
  <c r="M884" i="1"/>
  <c r="L884" i="1"/>
  <c r="J884" i="1"/>
  <c r="K884" i="1"/>
  <c r="I884" i="1"/>
  <c r="H884" i="1"/>
  <c r="G884" i="1"/>
  <c r="F884" i="1"/>
  <c r="E884" i="1"/>
  <c r="D884" i="1"/>
  <c r="C884" i="1"/>
  <c r="B876" i="1"/>
  <c r="N876" i="1"/>
  <c r="M876" i="1"/>
  <c r="L876" i="1"/>
  <c r="J876" i="1"/>
  <c r="K876" i="1"/>
  <c r="I876" i="1"/>
  <c r="G876" i="1"/>
  <c r="F876" i="1"/>
  <c r="H876" i="1"/>
  <c r="E876" i="1"/>
  <c r="D876" i="1"/>
  <c r="C876" i="1"/>
  <c r="B868" i="1"/>
  <c r="N868" i="1"/>
  <c r="M868" i="1"/>
  <c r="L868" i="1"/>
  <c r="J868" i="1"/>
  <c r="K868" i="1"/>
  <c r="I868" i="1"/>
  <c r="H868" i="1"/>
  <c r="G868" i="1"/>
  <c r="F868" i="1"/>
  <c r="E868" i="1"/>
  <c r="D868" i="1"/>
  <c r="C868" i="1"/>
  <c r="B860" i="1"/>
  <c r="N860" i="1"/>
  <c r="M860" i="1"/>
  <c r="L860" i="1"/>
  <c r="J860" i="1"/>
  <c r="I860" i="1"/>
  <c r="K860" i="1"/>
  <c r="H860" i="1"/>
  <c r="G860" i="1"/>
  <c r="F860" i="1"/>
  <c r="E860" i="1"/>
  <c r="D860" i="1"/>
  <c r="C860" i="1"/>
  <c r="B852" i="1"/>
  <c r="N852" i="1"/>
  <c r="M852" i="1"/>
  <c r="L852" i="1"/>
  <c r="J852" i="1"/>
  <c r="K852" i="1"/>
  <c r="I852" i="1"/>
  <c r="H852" i="1"/>
  <c r="G852" i="1"/>
  <c r="F852" i="1"/>
  <c r="E852" i="1"/>
  <c r="D852" i="1"/>
  <c r="C852" i="1"/>
  <c r="B844" i="1"/>
  <c r="N844" i="1"/>
  <c r="M844" i="1"/>
  <c r="L844" i="1"/>
  <c r="J844" i="1"/>
  <c r="K844" i="1"/>
  <c r="I844" i="1"/>
  <c r="H844" i="1"/>
  <c r="G844" i="1"/>
  <c r="F844" i="1"/>
  <c r="E844" i="1"/>
  <c r="D844" i="1"/>
  <c r="C844" i="1"/>
  <c r="B836" i="1"/>
  <c r="N836" i="1"/>
  <c r="M836" i="1"/>
  <c r="L836" i="1"/>
  <c r="J836" i="1"/>
  <c r="K836" i="1"/>
  <c r="I836" i="1"/>
  <c r="H836" i="1"/>
  <c r="G836" i="1"/>
  <c r="F836" i="1"/>
  <c r="E836" i="1"/>
  <c r="D836" i="1"/>
  <c r="C836" i="1"/>
  <c r="B828" i="1"/>
  <c r="N828" i="1"/>
  <c r="M828" i="1"/>
  <c r="L828" i="1"/>
  <c r="J828" i="1"/>
  <c r="K828" i="1"/>
  <c r="I828" i="1"/>
  <c r="H828" i="1"/>
  <c r="G828" i="1"/>
  <c r="F828" i="1"/>
  <c r="E828" i="1"/>
  <c r="D828" i="1"/>
  <c r="C828" i="1"/>
  <c r="B820" i="1"/>
  <c r="N820" i="1"/>
  <c r="M820" i="1"/>
  <c r="L820" i="1"/>
  <c r="J820" i="1"/>
  <c r="K820" i="1"/>
  <c r="I820" i="1"/>
  <c r="H820" i="1"/>
  <c r="G820" i="1"/>
  <c r="F820" i="1"/>
  <c r="E820" i="1"/>
  <c r="D820" i="1"/>
  <c r="C820" i="1"/>
  <c r="B812" i="1"/>
  <c r="N812" i="1"/>
  <c r="M812" i="1"/>
  <c r="L812" i="1"/>
  <c r="J812" i="1"/>
  <c r="K812" i="1"/>
  <c r="I812" i="1"/>
  <c r="H812" i="1"/>
  <c r="G812" i="1"/>
  <c r="F812" i="1"/>
  <c r="E812" i="1"/>
  <c r="D812" i="1"/>
  <c r="C812" i="1"/>
  <c r="B804" i="1"/>
  <c r="N804" i="1"/>
  <c r="M804" i="1"/>
  <c r="L804" i="1"/>
  <c r="J804" i="1"/>
  <c r="K804" i="1"/>
  <c r="I804" i="1"/>
  <c r="H804" i="1"/>
  <c r="G804" i="1"/>
  <c r="F804" i="1"/>
  <c r="E804" i="1"/>
  <c r="D804" i="1"/>
  <c r="C804" i="1"/>
  <c r="B796" i="1"/>
  <c r="N796" i="1"/>
  <c r="M796" i="1"/>
  <c r="L796" i="1"/>
  <c r="J796" i="1"/>
  <c r="I796" i="1"/>
  <c r="K796" i="1"/>
  <c r="H796" i="1"/>
  <c r="G796" i="1"/>
  <c r="F796" i="1"/>
  <c r="E796" i="1"/>
  <c r="D796" i="1"/>
  <c r="C796" i="1"/>
  <c r="B788" i="1"/>
  <c r="N788" i="1"/>
  <c r="M788" i="1"/>
  <c r="L788" i="1"/>
  <c r="J788" i="1"/>
  <c r="K788" i="1"/>
  <c r="I788" i="1"/>
  <c r="H788" i="1"/>
  <c r="G788" i="1"/>
  <c r="F788" i="1"/>
  <c r="E788" i="1"/>
  <c r="D788" i="1"/>
  <c r="C788" i="1"/>
  <c r="B780" i="1"/>
  <c r="N780" i="1"/>
  <c r="M780" i="1"/>
  <c r="L780" i="1"/>
  <c r="J780" i="1"/>
  <c r="K780" i="1"/>
  <c r="I780" i="1"/>
  <c r="G780" i="1"/>
  <c r="H780" i="1"/>
  <c r="F780" i="1"/>
  <c r="E780" i="1"/>
  <c r="D780" i="1"/>
  <c r="C780" i="1"/>
  <c r="B772" i="1"/>
  <c r="N772" i="1"/>
  <c r="M772" i="1"/>
  <c r="L772" i="1"/>
  <c r="J772" i="1"/>
  <c r="K772" i="1"/>
  <c r="I772" i="1"/>
  <c r="H772" i="1"/>
  <c r="G772" i="1"/>
  <c r="F772" i="1"/>
  <c r="E772" i="1"/>
  <c r="D772" i="1"/>
  <c r="C772" i="1"/>
  <c r="B764" i="1"/>
  <c r="N764" i="1"/>
  <c r="M764" i="1"/>
  <c r="L764" i="1"/>
  <c r="J764" i="1"/>
  <c r="I764" i="1"/>
  <c r="K764" i="1"/>
  <c r="H764" i="1"/>
  <c r="G764" i="1"/>
  <c r="F764" i="1"/>
  <c r="E764" i="1"/>
  <c r="D764" i="1"/>
  <c r="C764" i="1"/>
  <c r="B756" i="1"/>
  <c r="N756" i="1"/>
  <c r="M756" i="1"/>
  <c r="L756" i="1"/>
  <c r="J756" i="1"/>
  <c r="K756" i="1"/>
  <c r="I756" i="1"/>
  <c r="H756" i="1"/>
  <c r="G756" i="1"/>
  <c r="F756" i="1"/>
  <c r="E756" i="1"/>
  <c r="D756" i="1"/>
  <c r="C756" i="1"/>
  <c r="B748" i="1"/>
  <c r="N748" i="1"/>
  <c r="M748" i="1"/>
  <c r="L748" i="1"/>
  <c r="J748" i="1"/>
  <c r="K748" i="1"/>
  <c r="I748" i="1"/>
  <c r="G748" i="1"/>
  <c r="H748" i="1"/>
  <c r="F748" i="1"/>
  <c r="E748" i="1"/>
  <c r="D748" i="1"/>
  <c r="C748" i="1"/>
  <c r="B740" i="1"/>
  <c r="N740" i="1"/>
  <c r="M740" i="1"/>
  <c r="L740" i="1"/>
  <c r="J740" i="1"/>
  <c r="K740" i="1"/>
  <c r="I740" i="1"/>
  <c r="H740" i="1"/>
  <c r="G740" i="1"/>
  <c r="F740" i="1"/>
  <c r="E740" i="1"/>
  <c r="D740" i="1"/>
  <c r="C740" i="1"/>
  <c r="B732" i="1"/>
  <c r="N732" i="1"/>
  <c r="M732" i="1"/>
  <c r="L732" i="1"/>
  <c r="J732" i="1"/>
  <c r="I732" i="1"/>
  <c r="K732" i="1"/>
  <c r="H732" i="1"/>
  <c r="G732" i="1"/>
  <c r="F732" i="1"/>
  <c r="E732" i="1"/>
  <c r="D732" i="1"/>
  <c r="C732" i="1"/>
  <c r="B724" i="1"/>
  <c r="N724" i="1"/>
  <c r="M724" i="1"/>
  <c r="L724" i="1"/>
  <c r="J724" i="1"/>
  <c r="K724" i="1"/>
  <c r="I724" i="1"/>
  <c r="H724" i="1"/>
  <c r="G724" i="1"/>
  <c r="F724" i="1"/>
  <c r="E724" i="1"/>
  <c r="D724" i="1"/>
  <c r="C724" i="1"/>
  <c r="B716" i="1"/>
  <c r="N716" i="1"/>
  <c r="M716" i="1"/>
  <c r="L716" i="1"/>
  <c r="J716" i="1"/>
  <c r="K716" i="1"/>
  <c r="I716" i="1"/>
  <c r="H716" i="1"/>
  <c r="G716" i="1"/>
  <c r="F716" i="1"/>
  <c r="E716" i="1"/>
  <c r="D716" i="1"/>
  <c r="C716" i="1"/>
  <c r="B708" i="1"/>
  <c r="N708" i="1"/>
  <c r="M708" i="1"/>
  <c r="L708" i="1"/>
  <c r="J708" i="1"/>
  <c r="K708" i="1"/>
  <c r="I708" i="1"/>
  <c r="H708" i="1"/>
  <c r="G708" i="1"/>
  <c r="F708" i="1"/>
  <c r="E708" i="1"/>
  <c r="D708" i="1"/>
  <c r="C708" i="1"/>
  <c r="B700" i="1"/>
  <c r="N700" i="1"/>
  <c r="M700" i="1"/>
  <c r="L700" i="1"/>
  <c r="J700" i="1"/>
  <c r="I700" i="1"/>
  <c r="K700" i="1"/>
  <c r="H700" i="1"/>
  <c r="G700" i="1"/>
  <c r="F700" i="1"/>
  <c r="E700" i="1"/>
  <c r="D700" i="1"/>
  <c r="C700" i="1"/>
  <c r="B692" i="1"/>
  <c r="N692" i="1"/>
  <c r="M692" i="1"/>
  <c r="L692" i="1"/>
  <c r="J692" i="1"/>
  <c r="K692" i="1"/>
  <c r="I692" i="1"/>
  <c r="H692" i="1"/>
  <c r="G692" i="1"/>
  <c r="F692" i="1"/>
  <c r="E692" i="1"/>
  <c r="D692" i="1"/>
  <c r="C692" i="1"/>
  <c r="B684" i="1"/>
  <c r="N684" i="1"/>
  <c r="M684" i="1"/>
  <c r="L684" i="1"/>
  <c r="J684" i="1"/>
  <c r="K684" i="1"/>
  <c r="I684" i="1"/>
  <c r="H684" i="1"/>
  <c r="G684" i="1"/>
  <c r="F684" i="1"/>
  <c r="E684" i="1"/>
  <c r="D684" i="1"/>
  <c r="C684" i="1"/>
  <c r="B676" i="1"/>
  <c r="N676" i="1"/>
  <c r="M676" i="1"/>
  <c r="L676" i="1"/>
  <c r="J676" i="1"/>
  <c r="K676" i="1"/>
  <c r="I676" i="1"/>
  <c r="H676" i="1"/>
  <c r="G676" i="1"/>
  <c r="F676" i="1"/>
  <c r="E676" i="1"/>
  <c r="D676" i="1"/>
  <c r="C676" i="1"/>
  <c r="B668" i="1"/>
  <c r="N668" i="1"/>
  <c r="M668" i="1"/>
  <c r="L668" i="1"/>
  <c r="J668" i="1"/>
  <c r="I668" i="1"/>
  <c r="K668" i="1"/>
  <c r="H668" i="1"/>
  <c r="G668" i="1"/>
  <c r="F668" i="1"/>
  <c r="E668" i="1"/>
  <c r="D668" i="1"/>
  <c r="C668" i="1"/>
  <c r="B660" i="1"/>
  <c r="N660" i="1"/>
  <c r="M660" i="1"/>
  <c r="L660" i="1"/>
  <c r="J660" i="1"/>
  <c r="K660" i="1"/>
  <c r="I660" i="1"/>
  <c r="H660" i="1"/>
  <c r="G660" i="1"/>
  <c r="F660" i="1"/>
  <c r="E660" i="1"/>
  <c r="D660" i="1"/>
  <c r="C660" i="1"/>
  <c r="B652" i="1"/>
  <c r="N652" i="1"/>
  <c r="M652" i="1"/>
  <c r="L652" i="1"/>
  <c r="J652" i="1"/>
  <c r="K652" i="1"/>
  <c r="I652" i="1"/>
  <c r="G652" i="1"/>
  <c r="H652" i="1"/>
  <c r="F652" i="1"/>
  <c r="E652" i="1"/>
  <c r="D652" i="1"/>
  <c r="C652" i="1"/>
  <c r="B644" i="1"/>
  <c r="N644" i="1"/>
  <c r="M644" i="1"/>
  <c r="L644" i="1"/>
  <c r="J644" i="1"/>
  <c r="K644" i="1"/>
  <c r="I644" i="1"/>
  <c r="H644" i="1"/>
  <c r="G644" i="1"/>
  <c r="F644" i="1"/>
  <c r="E644" i="1"/>
  <c r="D644" i="1"/>
  <c r="C644" i="1"/>
  <c r="B636" i="1"/>
  <c r="N636" i="1"/>
  <c r="M636" i="1"/>
  <c r="L636" i="1"/>
  <c r="J636" i="1"/>
  <c r="I636" i="1"/>
  <c r="K636" i="1"/>
  <c r="H636" i="1"/>
  <c r="F636" i="1"/>
  <c r="G636" i="1"/>
  <c r="E636" i="1"/>
  <c r="D636" i="1"/>
  <c r="C636" i="1"/>
  <c r="B628" i="1"/>
  <c r="N628" i="1"/>
  <c r="M628" i="1"/>
  <c r="L628" i="1"/>
  <c r="J628" i="1"/>
  <c r="K628" i="1"/>
  <c r="I628" i="1"/>
  <c r="H628" i="1"/>
  <c r="G628" i="1"/>
  <c r="F628" i="1"/>
  <c r="E628" i="1"/>
  <c r="D628" i="1"/>
  <c r="C628" i="1"/>
  <c r="B620" i="1"/>
  <c r="N620" i="1"/>
  <c r="M620" i="1"/>
  <c r="L620" i="1"/>
  <c r="J620" i="1"/>
  <c r="K620" i="1"/>
  <c r="I620" i="1"/>
  <c r="G620" i="1"/>
  <c r="H620" i="1"/>
  <c r="F620" i="1"/>
  <c r="E620" i="1"/>
  <c r="D620" i="1"/>
  <c r="C620" i="1"/>
  <c r="B612" i="1"/>
  <c r="N612" i="1"/>
  <c r="M612" i="1"/>
  <c r="L612" i="1"/>
  <c r="J612" i="1"/>
  <c r="K612" i="1"/>
  <c r="I612" i="1"/>
  <c r="H612" i="1"/>
  <c r="G612" i="1"/>
  <c r="F612" i="1"/>
  <c r="E612" i="1"/>
  <c r="D612" i="1"/>
  <c r="C612" i="1"/>
  <c r="B604" i="1"/>
  <c r="N604" i="1"/>
  <c r="M604" i="1"/>
  <c r="L604" i="1"/>
  <c r="J604" i="1"/>
  <c r="I604" i="1"/>
  <c r="K604" i="1"/>
  <c r="H604" i="1"/>
  <c r="F604" i="1"/>
  <c r="G604" i="1"/>
  <c r="E604" i="1"/>
  <c r="D604" i="1"/>
  <c r="C604" i="1"/>
  <c r="B596" i="1"/>
  <c r="N596" i="1"/>
  <c r="M596" i="1"/>
  <c r="L596" i="1"/>
  <c r="J596" i="1"/>
  <c r="K596" i="1"/>
  <c r="I596" i="1"/>
  <c r="H596" i="1"/>
  <c r="G596" i="1"/>
  <c r="F596" i="1"/>
  <c r="E596" i="1"/>
  <c r="D596" i="1"/>
  <c r="C596" i="1"/>
  <c r="B588" i="1"/>
  <c r="N588" i="1"/>
  <c r="M588" i="1"/>
  <c r="L588" i="1"/>
  <c r="J588" i="1"/>
  <c r="K588" i="1"/>
  <c r="I588" i="1"/>
  <c r="G588" i="1"/>
  <c r="H588" i="1"/>
  <c r="F588" i="1"/>
  <c r="E588" i="1"/>
  <c r="D588" i="1"/>
  <c r="C588" i="1"/>
  <c r="B580" i="1"/>
  <c r="N580" i="1"/>
  <c r="M580" i="1"/>
  <c r="L580" i="1"/>
  <c r="J580" i="1"/>
  <c r="K580" i="1"/>
  <c r="I580" i="1"/>
  <c r="H580" i="1"/>
  <c r="G580" i="1"/>
  <c r="F580" i="1"/>
  <c r="E580" i="1"/>
  <c r="D580" i="1"/>
  <c r="C580" i="1"/>
  <c r="B572" i="1"/>
  <c r="N572" i="1"/>
  <c r="M572" i="1"/>
  <c r="L572" i="1"/>
  <c r="J572" i="1"/>
  <c r="K572" i="1"/>
  <c r="I572" i="1"/>
  <c r="H572" i="1"/>
  <c r="G572" i="1"/>
  <c r="F572" i="1"/>
  <c r="E572" i="1"/>
  <c r="D572" i="1"/>
  <c r="C572" i="1"/>
  <c r="B564" i="1"/>
  <c r="N564" i="1"/>
  <c r="M564" i="1"/>
  <c r="L564" i="1"/>
  <c r="J564" i="1"/>
  <c r="K564" i="1"/>
  <c r="I564" i="1"/>
  <c r="H564" i="1"/>
  <c r="G564" i="1"/>
  <c r="F564" i="1"/>
  <c r="E564" i="1"/>
  <c r="D564" i="1"/>
  <c r="C564" i="1"/>
  <c r="B556" i="1"/>
  <c r="N556" i="1"/>
  <c r="M556" i="1"/>
  <c r="L556" i="1"/>
  <c r="K556" i="1"/>
  <c r="J556" i="1"/>
  <c r="I556" i="1"/>
  <c r="H556" i="1"/>
  <c r="G556" i="1"/>
  <c r="F556" i="1"/>
  <c r="E556" i="1"/>
  <c r="D556" i="1"/>
  <c r="C556" i="1"/>
  <c r="B548" i="1"/>
  <c r="N548" i="1"/>
  <c r="M548" i="1"/>
  <c r="L548" i="1"/>
  <c r="K548" i="1"/>
  <c r="J548" i="1"/>
  <c r="I548" i="1"/>
  <c r="H548" i="1"/>
  <c r="G548" i="1"/>
  <c r="F548" i="1"/>
  <c r="E548" i="1"/>
  <c r="D548" i="1"/>
  <c r="C548" i="1"/>
  <c r="B540" i="1"/>
  <c r="N540" i="1"/>
  <c r="M540" i="1"/>
  <c r="L540" i="1"/>
  <c r="K540" i="1"/>
  <c r="J540" i="1"/>
  <c r="I540" i="1"/>
  <c r="H540" i="1"/>
  <c r="G540" i="1"/>
  <c r="F540" i="1"/>
  <c r="E540" i="1"/>
  <c r="D540" i="1"/>
  <c r="C540" i="1"/>
  <c r="B532" i="1"/>
  <c r="N532" i="1"/>
  <c r="M532" i="1"/>
  <c r="L532" i="1"/>
  <c r="K532" i="1"/>
  <c r="J532" i="1"/>
  <c r="I532" i="1"/>
  <c r="H532" i="1"/>
  <c r="G532" i="1"/>
  <c r="F532" i="1"/>
  <c r="E532" i="1"/>
  <c r="D532" i="1"/>
  <c r="C532" i="1"/>
  <c r="B524" i="1"/>
  <c r="N524" i="1"/>
  <c r="M524" i="1"/>
  <c r="L524" i="1"/>
  <c r="K524" i="1"/>
  <c r="J524" i="1"/>
  <c r="I524" i="1"/>
  <c r="G524" i="1"/>
  <c r="H524" i="1"/>
  <c r="F524" i="1"/>
  <c r="E524" i="1"/>
  <c r="D524" i="1"/>
  <c r="C524" i="1"/>
  <c r="B516" i="1"/>
  <c r="N516" i="1"/>
  <c r="M516" i="1"/>
  <c r="L516" i="1"/>
  <c r="K516" i="1"/>
  <c r="J516" i="1"/>
  <c r="I516" i="1"/>
  <c r="H516" i="1"/>
  <c r="G516" i="1"/>
  <c r="F516" i="1"/>
  <c r="E516" i="1"/>
  <c r="D516" i="1"/>
  <c r="C516" i="1"/>
  <c r="B508" i="1"/>
  <c r="N508" i="1"/>
  <c r="M508" i="1"/>
  <c r="L508" i="1"/>
  <c r="K508" i="1"/>
  <c r="J508" i="1"/>
  <c r="I508" i="1"/>
  <c r="H508" i="1"/>
  <c r="F508" i="1"/>
  <c r="E508" i="1"/>
  <c r="G508" i="1"/>
  <c r="D508" i="1"/>
  <c r="C508" i="1"/>
  <c r="B500" i="1"/>
  <c r="N500" i="1"/>
  <c r="M500" i="1"/>
  <c r="L500" i="1"/>
  <c r="K500" i="1"/>
  <c r="J500" i="1"/>
  <c r="I500" i="1"/>
  <c r="H500" i="1"/>
  <c r="G500" i="1"/>
  <c r="F500" i="1"/>
  <c r="E500" i="1"/>
  <c r="D500" i="1"/>
  <c r="C500" i="1"/>
  <c r="B492" i="1"/>
  <c r="N492" i="1"/>
  <c r="M492" i="1"/>
  <c r="L492" i="1"/>
  <c r="K492" i="1"/>
  <c r="J492" i="1"/>
  <c r="I492" i="1"/>
  <c r="G492" i="1"/>
  <c r="F492" i="1"/>
  <c r="E492" i="1"/>
  <c r="H492" i="1"/>
  <c r="D492" i="1"/>
  <c r="C492" i="1"/>
  <c r="B484" i="1"/>
  <c r="N484" i="1"/>
  <c r="M484" i="1"/>
  <c r="L484" i="1"/>
  <c r="K484" i="1"/>
  <c r="J484" i="1"/>
  <c r="I484" i="1"/>
  <c r="H484" i="1"/>
  <c r="G484" i="1"/>
  <c r="F484" i="1"/>
  <c r="E484" i="1"/>
  <c r="D484" i="1"/>
  <c r="C484" i="1"/>
  <c r="B476" i="1"/>
  <c r="N476" i="1"/>
  <c r="M476" i="1"/>
  <c r="L476" i="1"/>
  <c r="K476" i="1"/>
  <c r="J476" i="1"/>
  <c r="I476" i="1"/>
  <c r="H476" i="1"/>
  <c r="F476" i="1"/>
  <c r="G476" i="1"/>
  <c r="E476" i="1"/>
  <c r="D476" i="1"/>
  <c r="C476" i="1"/>
  <c r="B468" i="1"/>
  <c r="N468" i="1"/>
  <c r="M468" i="1"/>
  <c r="L468" i="1"/>
  <c r="K468" i="1"/>
  <c r="J468" i="1"/>
  <c r="I468" i="1"/>
  <c r="H468" i="1"/>
  <c r="G468" i="1"/>
  <c r="F468" i="1"/>
  <c r="E468" i="1"/>
  <c r="D468" i="1"/>
  <c r="C468" i="1"/>
  <c r="B460" i="1"/>
  <c r="N460" i="1"/>
  <c r="M460" i="1"/>
  <c r="L460" i="1"/>
  <c r="K460" i="1"/>
  <c r="J460" i="1"/>
  <c r="I460" i="1"/>
  <c r="G460" i="1"/>
  <c r="H460" i="1"/>
  <c r="F460" i="1"/>
  <c r="E460" i="1"/>
  <c r="D460" i="1"/>
  <c r="C460" i="1"/>
  <c r="B452" i="1"/>
  <c r="N452" i="1"/>
  <c r="M452" i="1"/>
  <c r="L452" i="1"/>
  <c r="K452" i="1"/>
  <c r="J452" i="1"/>
  <c r="I452" i="1"/>
  <c r="H452" i="1"/>
  <c r="G452" i="1"/>
  <c r="F452" i="1"/>
  <c r="E452" i="1"/>
  <c r="D452" i="1"/>
  <c r="C452" i="1"/>
  <c r="B444" i="1"/>
  <c r="N444" i="1"/>
  <c r="M444" i="1"/>
  <c r="L444" i="1"/>
  <c r="K444" i="1"/>
  <c r="J444" i="1"/>
  <c r="I444" i="1"/>
  <c r="H444" i="1"/>
  <c r="G444" i="1"/>
  <c r="F444" i="1"/>
  <c r="E444" i="1"/>
  <c r="D444" i="1"/>
  <c r="C444" i="1"/>
  <c r="B436" i="1"/>
  <c r="N436" i="1"/>
  <c r="M436" i="1"/>
  <c r="L436" i="1"/>
  <c r="K436" i="1"/>
  <c r="J436" i="1"/>
  <c r="I436" i="1"/>
  <c r="H436" i="1"/>
  <c r="G436" i="1"/>
  <c r="F436" i="1"/>
  <c r="E436" i="1"/>
  <c r="D436" i="1"/>
  <c r="C436" i="1"/>
  <c r="B428" i="1"/>
  <c r="N428" i="1"/>
  <c r="M428" i="1"/>
  <c r="L428" i="1"/>
  <c r="K428" i="1"/>
  <c r="J428" i="1"/>
  <c r="I428" i="1"/>
  <c r="H428" i="1"/>
  <c r="G428" i="1"/>
  <c r="F428" i="1"/>
  <c r="E428" i="1"/>
  <c r="D428" i="1"/>
  <c r="C428" i="1"/>
  <c r="B420" i="1"/>
  <c r="N420" i="1"/>
  <c r="M420" i="1"/>
  <c r="L420" i="1"/>
  <c r="K420" i="1"/>
  <c r="J420" i="1"/>
  <c r="I420" i="1"/>
  <c r="H420" i="1"/>
  <c r="G420" i="1"/>
  <c r="F420" i="1"/>
  <c r="E420" i="1"/>
  <c r="D420" i="1"/>
  <c r="C420" i="1"/>
  <c r="B412" i="1"/>
  <c r="N412" i="1"/>
  <c r="M412" i="1"/>
  <c r="L412" i="1"/>
  <c r="K412" i="1"/>
  <c r="J412" i="1"/>
  <c r="I412" i="1"/>
  <c r="H412" i="1"/>
  <c r="G412" i="1"/>
  <c r="F412" i="1"/>
  <c r="E412" i="1"/>
  <c r="D412" i="1"/>
  <c r="C412" i="1"/>
  <c r="B404" i="1"/>
  <c r="N404" i="1"/>
  <c r="M404" i="1"/>
  <c r="L404" i="1"/>
  <c r="K404" i="1"/>
  <c r="J404" i="1"/>
  <c r="I404" i="1"/>
  <c r="H404" i="1"/>
  <c r="G404" i="1"/>
  <c r="F404" i="1"/>
  <c r="E404" i="1"/>
  <c r="D404" i="1"/>
  <c r="C404" i="1"/>
  <c r="B396" i="1"/>
  <c r="N396" i="1"/>
  <c r="M396" i="1"/>
  <c r="L396" i="1"/>
  <c r="K396" i="1"/>
  <c r="J396" i="1"/>
  <c r="I396" i="1"/>
  <c r="G396" i="1"/>
  <c r="H396" i="1"/>
  <c r="F396" i="1"/>
  <c r="E396" i="1"/>
  <c r="D396" i="1"/>
  <c r="C396" i="1"/>
  <c r="B388" i="1"/>
  <c r="N388" i="1"/>
  <c r="M388" i="1"/>
  <c r="L388" i="1"/>
  <c r="K388" i="1"/>
  <c r="J388" i="1"/>
  <c r="I388" i="1"/>
  <c r="H388" i="1"/>
  <c r="G388" i="1"/>
  <c r="F388" i="1"/>
  <c r="E388" i="1"/>
  <c r="D388" i="1"/>
  <c r="C388" i="1"/>
  <c r="B380" i="1"/>
  <c r="N380" i="1"/>
  <c r="M380" i="1"/>
  <c r="L380" i="1"/>
  <c r="K380" i="1"/>
  <c r="J380" i="1"/>
  <c r="I380" i="1"/>
  <c r="H380" i="1"/>
  <c r="F380" i="1"/>
  <c r="E380" i="1"/>
  <c r="G380" i="1"/>
  <c r="D380" i="1"/>
  <c r="C380" i="1"/>
  <c r="B372" i="1"/>
  <c r="N372" i="1"/>
  <c r="M372" i="1"/>
  <c r="L372" i="1"/>
  <c r="K372" i="1"/>
  <c r="J372" i="1"/>
  <c r="I372" i="1"/>
  <c r="H372" i="1"/>
  <c r="G372" i="1"/>
  <c r="F372" i="1"/>
  <c r="E372" i="1"/>
  <c r="D372" i="1"/>
  <c r="C372" i="1"/>
  <c r="B364" i="1"/>
  <c r="N364" i="1"/>
  <c r="M364" i="1"/>
  <c r="L364" i="1"/>
  <c r="K364" i="1"/>
  <c r="J364" i="1"/>
  <c r="I364" i="1"/>
  <c r="G364" i="1"/>
  <c r="F364" i="1"/>
  <c r="H364" i="1"/>
  <c r="E364" i="1"/>
  <c r="D364" i="1"/>
  <c r="C364" i="1"/>
  <c r="B356" i="1"/>
  <c r="N356" i="1"/>
  <c r="M356" i="1"/>
  <c r="L356" i="1"/>
  <c r="K356" i="1"/>
  <c r="J356" i="1"/>
  <c r="I356" i="1"/>
  <c r="H356" i="1"/>
  <c r="G356" i="1"/>
  <c r="F356" i="1"/>
  <c r="E356" i="1"/>
  <c r="D356" i="1"/>
  <c r="C356" i="1"/>
  <c r="B348" i="1"/>
  <c r="N348" i="1"/>
  <c r="M348" i="1"/>
  <c r="L348" i="1"/>
  <c r="K348" i="1"/>
  <c r="J348" i="1"/>
  <c r="I348" i="1"/>
  <c r="H348" i="1"/>
  <c r="F348" i="1"/>
  <c r="G348" i="1"/>
  <c r="E348" i="1"/>
  <c r="D348" i="1"/>
  <c r="C348" i="1"/>
  <c r="B340" i="1"/>
  <c r="N340" i="1"/>
  <c r="M340" i="1"/>
  <c r="L340" i="1"/>
  <c r="K340" i="1"/>
  <c r="J340" i="1"/>
  <c r="I340" i="1"/>
  <c r="H340" i="1"/>
  <c r="G340" i="1"/>
  <c r="F340" i="1"/>
  <c r="E340" i="1"/>
  <c r="D340" i="1"/>
  <c r="C340" i="1"/>
  <c r="B332" i="1"/>
  <c r="N332" i="1"/>
  <c r="M332" i="1"/>
  <c r="L332" i="1"/>
  <c r="K332" i="1"/>
  <c r="J332" i="1"/>
  <c r="I332" i="1"/>
  <c r="G332" i="1"/>
  <c r="H332" i="1"/>
  <c r="F332" i="1"/>
  <c r="E332" i="1"/>
  <c r="D332" i="1"/>
  <c r="C332" i="1"/>
  <c r="B324" i="1"/>
  <c r="N324" i="1"/>
  <c r="M324" i="1"/>
  <c r="L324" i="1"/>
  <c r="K324" i="1"/>
  <c r="J324" i="1"/>
  <c r="I324" i="1"/>
  <c r="H324" i="1"/>
  <c r="G324" i="1"/>
  <c r="F324" i="1"/>
  <c r="E324" i="1"/>
  <c r="D324" i="1"/>
  <c r="C324" i="1"/>
  <c r="B316" i="1"/>
  <c r="N316" i="1"/>
  <c r="M316" i="1"/>
  <c r="L316" i="1"/>
  <c r="K316" i="1"/>
  <c r="J316" i="1"/>
  <c r="I316" i="1"/>
  <c r="H316" i="1"/>
  <c r="G316" i="1"/>
  <c r="F316" i="1"/>
  <c r="E316" i="1"/>
  <c r="D316" i="1"/>
  <c r="C316" i="1"/>
  <c r="B308" i="1"/>
  <c r="N308" i="1"/>
  <c r="M308" i="1"/>
  <c r="L308" i="1"/>
  <c r="K308" i="1"/>
  <c r="J308" i="1"/>
  <c r="I308" i="1"/>
  <c r="H308" i="1"/>
  <c r="G308" i="1"/>
  <c r="F308" i="1"/>
  <c r="E308" i="1"/>
  <c r="D308" i="1"/>
  <c r="C308" i="1"/>
  <c r="B300" i="1"/>
  <c r="N300" i="1"/>
  <c r="M300" i="1"/>
  <c r="L300" i="1"/>
  <c r="K300" i="1"/>
  <c r="J300" i="1"/>
  <c r="I300" i="1"/>
  <c r="H300" i="1"/>
  <c r="G300" i="1"/>
  <c r="F300" i="1"/>
  <c r="E300" i="1"/>
  <c r="D300" i="1"/>
  <c r="C300" i="1"/>
  <c r="B292" i="1"/>
  <c r="N292" i="1"/>
  <c r="M292" i="1"/>
  <c r="L292" i="1"/>
  <c r="K292" i="1"/>
  <c r="J292" i="1"/>
  <c r="I292" i="1"/>
  <c r="H292" i="1"/>
  <c r="G292" i="1"/>
  <c r="F292" i="1"/>
  <c r="E292" i="1"/>
  <c r="D292" i="1"/>
  <c r="C292" i="1"/>
  <c r="B284" i="1"/>
  <c r="N284" i="1"/>
  <c r="M284" i="1"/>
  <c r="L284" i="1"/>
  <c r="K284" i="1"/>
  <c r="J284" i="1"/>
  <c r="I284" i="1"/>
  <c r="H284" i="1"/>
  <c r="G284" i="1"/>
  <c r="F284" i="1"/>
  <c r="E284" i="1"/>
  <c r="D284" i="1"/>
  <c r="C284" i="1"/>
  <c r="B276" i="1"/>
  <c r="N276" i="1"/>
  <c r="M276" i="1"/>
  <c r="L276" i="1"/>
  <c r="K276" i="1"/>
  <c r="J276" i="1"/>
  <c r="I276" i="1"/>
  <c r="H276" i="1"/>
  <c r="G276" i="1"/>
  <c r="F276" i="1"/>
  <c r="E276" i="1"/>
  <c r="D276" i="1"/>
  <c r="C276" i="1"/>
  <c r="B268" i="1"/>
  <c r="N268" i="1"/>
  <c r="M268" i="1"/>
  <c r="L268" i="1"/>
  <c r="K268" i="1"/>
  <c r="J268" i="1"/>
  <c r="I268" i="1"/>
  <c r="G268" i="1"/>
  <c r="H268" i="1"/>
  <c r="F268" i="1"/>
  <c r="E268" i="1"/>
  <c r="D268" i="1"/>
  <c r="C268" i="1"/>
  <c r="B260" i="1"/>
  <c r="N260" i="1"/>
  <c r="M260" i="1"/>
  <c r="L260" i="1"/>
  <c r="K260" i="1"/>
  <c r="J260" i="1"/>
  <c r="I260" i="1"/>
  <c r="H260" i="1"/>
  <c r="G260" i="1"/>
  <c r="F260" i="1"/>
  <c r="E260" i="1"/>
  <c r="D260" i="1"/>
  <c r="C260" i="1"/>
  <c r="B252" i="1"/>
  <c r="N252" i="1"/>
  <c r="M252" i="1"/>
  <c r="L252" i="1"/>
  <c r="K252" i="1"/>
  <c r="J252" i="1"/>
  <c r="I252" i="1"/>
  <c r="H252" i="1"/>
  <c r="F252" i="1"/>
  <c r="E252" i="1"/>
  <c r="G252" i="1"/>
  <c r="D252" i="1"/>
  <c r="C252" i="1"/>
  <c r="B244" i="1"/>
  <c r="N244" i="1"/>
  <c r="M244" i="1"/>
  <c r="L244" i="1"/>
  <c r="K244" i="1"/>
  <c r="J244" i="1"/>
  <c r="I244" i="1"/>
  <c r="H244" i="1"/>
  <c r="G244" i="1"/>
  <c r="F244" i="1"/>
  <c r="E244" i="1"/>
  <c r="D244" i="1"/>
  <c r="C244" i="1"/>
  <c r="B236" i="1"/>
  <c r="N236" i="1"/>
  <c r="M236" i="1"/>
  <c r="L236" i="1"/>
  <c r="K236" i="1"/>
  <c r="J236" i="1"/>
  <c r="I236" i="1"/>
  <c r="G236" i="1"/>
  <c r="H236" i="1"/>
  <c r="F236" i="1"/>
  <c r="E236" i="1"/>
  <c r="D236" i="1"/>
  <c r="C236" i="1"/>
  <c r="B228" i="1"/>
  <c r="N228" i="1"/>
  <c r="M228" i="1"/>
  <c r="L228" i="1"/>
  <c r="K228" i="1"/>
  <c r="J228" i="1"/>
  <c r="I228" i="1"/>
  <c r="H228" i="1"/>
  <c r="G228" i="1"/>
  <c r="F228" i="1"/>
  <c r="E228" i="1"/>
  <c r="D228" i="1"/>
  <c r="C228" i="1"/>
  <c r="B220" i="1"/>
  <c r="N220" i="1"/>
  <c r="M220" i="1"/>
  <c r="L220" i="1"/>
  <c r="K220" i="1"/>
  <c r="J220" i="1"/>
  <c r="I220" i="1"/>
  <c r="H220" i="1"/>
  <c r="F220" i="1"/>
  <c r="G220" i="1"/>
  <c r="E220" i="1"/>
  <c r="D220" i="1"/>
  <c r="C220" i="1"/>
  <c r="B212" i="1"/>
  <c r="N212" i="1"/>
  <c r="M212" i="1"/>
  <c r="L212" i="1"/>
  <c r="K212" i="1"/>
  <c r="J212" i="1"/>
  <c r="I212" i="1"/>
  <c r="H212" i="1"/>
  <c r="G212" i="1"/>
  <c r="F212" i="1"/>
  <c r="E212" i="1"/>
  <c r="D212" i="1"/>
  <c r="C212" i="1"/>
  <c r="B204" i="1"/>
  <c r="N204" i="1"/>
  <c r="M204" i="1"/>
  <c r="L204" i="1"/>
  <c r="K204" i="1"/>
  <c r="J204" i="1"/>
  <c r="I204" i="1"/>
  <c r="G204" i="1"/>
  <c r="H204" i="1"/>
  <c r="F204" i="1"/>
  <c r="E204" i="1"/>
  <c r="D204" i="1"/>
  <c r="C204" i="1"/>
  <c r="B196" i="1"/>
  <c r="N196" i="1"/>
  <c r="L196" i="1"/>
  <c r="M196" i="1"/>
  <c r="K196" i="1"/>
  <c r="J196" i="1"/>
  <c r="I196" i="1"/>
  <c r="H196" i="1"/>
  <c r="G196" i="1"/>
  <c r="F196" i="1"/>
  <c r="E196" i="1"/>
  <c r="D196" i="1"/>
  <c r="C196" i="1"/>
  <c r="B188" i="1"/>
  <c r="N188" i="1"/>
  <c r="M188" i="1"/>
  <c r="L188" i="1"/>
  <c r="K188" i="1"/>
  <c r="J188" i="1"/>
  <c r="I188" i="1"/>
  <c r="H188" i="1"/>
  <c r="G188" i="1"/>
  <c r="F188" i="1"/>
  <c r="E188" i="1"/>
  <c r="D188" i="1"/>
  <c r="C188" i="1"/>
  <c r="B180" i="1"/>
  <c r="N180" i="1"/>
  <c r="M180" i="1"/>
  <c r="L180" i="1"/>
  <c r="K180" i="1"/>
  <c r="J180" i="1"/>
  <c r="I180" i="1"/>
  <c r="H180" i="1"/>
  <c r="G180" i="1"/>
  <c r="F180" i="1"/>
  <c r="E180" i="1"/>
  <c r="D180" i="1"/>
  <c r="C180" i="1"/>
  <c r="B172" i="1"/>
  <c r="N172" i="1"/>
  <c r="M172" i="1"/>
  <c r="L172" i="1"/>
  <c r="K172" i="1"/>
  <c r="J172" i="1"/>
  <c r="I172" i="1"/>
  <c r="H172" i="1"/>
  <c r="G172" i="1"/>
  <c r="F172" i="1"/>
  <c r="E172" i="1"/>
  <c r="D172" i="1"/>
  <c r="C172" i="1"/>
  <c r="B164" i="1"/>
  <c r="N164" i="1"/>
  <c r="M164" i="1"/>
  <c r="L164" i="1"/>
  <c r="K164" i="1"/>
  <c r="J164" i="1"/>
  <c r="I164" i="1"/>
  <c r="H164" i="1"/>
  <c r="G164" i="1"/>
  <c r="F164" i="1"/>
  <c r="E164" i="1"/>
  <c r="D164" i="1"/>
  <c r="C164" i="1"/>
  <c r="B156" i="1"/>
  <c r="N156" i="1"/>
  <c r="M156" i="1"/>
  <c r="L156" i="1"/>
  <c r="K156" i="1"/>
  <c r="J156" i="1"/>
  <c r="I156" i="1"/>
  <c r="H156" i="1"/>
  <c r="G156" i="1"/>
  <c r="F156" i="1"/>
  <c r="E156" i="1"/>
  <c r="D156" i="1"/>
  <c r="C156" i="1"/>
  <c r="B148" i="1"/>
  <c r="N148" i="1"/>
  <c r="M148" i="1"/>
  <c r="L148" i="1"/>
  <c r="K148" i="1"/>
  <c r="J148" i="1"/>
  <c r="I148" i="1"/>
  <c r="H148" i="1"/>
  <c r="G148" i="1"/>
  <c r="F148" i="1"/>
  <c r="E148" i="1"/>
  <c r="D148" i="1"/>
  <c r="C148" i="1"/>
  <c r="B140" i="1"/>
  <c r="N140" i="1"/>
  <c r="M140" i="1"/>
  <c r="L140" i="1"/>
  <c r="K140" i="1"/>
  <c r="J140" i="1"/>
  <c r="I140" i="1"/>
  <c r="G140" i="1"/>
  <c r="H140" i="1"/>
  <c r="F140" i="1"/>
  <c r="E140" i="1"/>
  <c r="D140" i="1"/>
  <c r="C140" i="1"/>
  <c r="B132" i="1"/>
  <c r="N132" i="1"/>
  <c r="M132" i="1"/>
  <c r="L132" i="1"/>
  <c r="K132" i="1"/>
  <c r="J132" i="1"/>
  <c r="I132" i="1"/>
  <c r="H132" i="1"/>
  <c r="G132" i="1"/>
  <c r="F132" i="1"/>
  <c r="E132" i="1"/>
  <c r="D132" i="1"/>
  <c r="C132" i="1"/>
  <c r="B124" i="1"/>
  <c r="N124" i="1"/>
  <c r="M124" i="1"/>
  <c r="L124" i="1"/>
  <c r="K124" i="1"/>
  <c r="J124" i="1"/>
  <c r="I124" i="1"/>
  <c r="H124" i="1"/>
  <c r="F124" i="1"/>
  <c r="G124" i="1"/>
  <c r="E124" i="1"/>
  <c r="D124" i="1"/>
  <c r="C124" i="1"/>
  <c r="B116" i="1"/>
  <c r="N116" i="1"/>
  <c r="M116" i="1"/>
  <c r="L116" i="1"/>
  <c r="K116" i="1"/>
  <c r="J116" i="1"/>
  <c r="I116" i="1"/>
  <c r="H116" i="1"/>
  <c r="G116" i="1"/>
  <c r="F116" i="1"/>
  <c r="E116" i="1"/>
  <c r="D116" i="1"/>
  <c r="C116" i="1"/>
  <c r="B108" i="1"/>
  <c r="N108" i="1"/>
  <c r="M108" i="1"/>
  <c r="L108" i="1"/>
  <c r="K108" i="1"/>
  <c r="J108" i="1"/>
  <c r="I108" i="1"/>
  <c r="G108" i="1"/>
  <c r="H108" i="1"/>
  <c r="F108" i="1"/>
  <c r="E108" i="1"/>
  <c r="D108" i="1"/>
  <c r="C108" i="1"/>
  <c r="B100" i="1"/>
  <c r="N100" i="1"/>
  <c r="M100" i="1"/>
  <c r="L100" i="1"/>
  <c r="K100" i="1"/>
  <c r="J100" i="1"/>
  <c r="I100" i="1"/>
  <c r="H100" i="1"/>
  <c r="G100" i="1"/>
  <c r="F100" i="1"/>
  <c r="E100" i="1"/>
  <c r="D100" i="1"/>
  <c r="C100" i="1"/>
  <c r="B92" i="1"/>
  <c r="N92" i="1"/>
  <c r="M92" i="1"/>
  <c r="L92" i="1"/>
  <c r="K92" i="1"/>
  <c r="J92" i="1"/>
  <c r="I92" i="1"/>
  <c r="H92" i="1"/>
  <c r="F92" i="1"/>
  <c r="G92" i="1"/>
  <c r="E92" i="1"/>
  <c r="D92" i="1"/>
  <c r="C92" i="1"/>
  <c r="B84" i="1"/>
  <c r="N84" i="1"/>
  <c r="M84" i="1"/>
  <c r="L84" i="1"/>
  <c r="K84" i="1"/>
  <c r="J84" i="1"/>
  <c r="I84" i="1"/>
  <c r="H84" i="1"/>
  <c r="G84" i="1"/>
  <c r="F84" i="1"/>
  <c r="E84" i="1"/>
  <c r="D84" i="1"/>
  <c r="C84" i="1"/>
  <c r="B76" i="1"/>
  <c r="N76" i="1"/>
  <c r="M76" i="1"/>
  <c r="L76" i="1"/>
  <c r="K76" i="1"/>
  <c r="J76" i="1"/>
  <c r="I76" i="1"/>
  <c r="G76" i="1"/>
  <c r="H76" i="1"/>
  <c r="F76" i="1"/>
  <c r="E76" i="1"/>
  <c r="D76" i="1"/>
  <c r="C76" i="1"/>
  <c r="B68" i="1"/>
  <c r="N68" i="1"/>
  <c r="M68" i="1"/>
  <c r="L68" i="1"/>
  <c r="K68" i="1"/>
  <c r="J68" i="1"/>
  <c r="I68" i="1"/>
  <c r="H68" i="1"/>
  <c r="G68" i="1"/>
  <c r="F68" i="1"/>
  <c r="E68" i="1"/>
  <c r="D68" i="1"/>
  <c r="C68" i="1"/>
  <c r="B60" i="1"/>
  <c r="N60" i="1"/>
  <c r="M60" i="1"/>
  <c r="L60" i="1"/>
  <c r="K60" i="1"/>
  <c r="J60" i="1"/>
  <c r="I60" i="1"/>
  <c r="H60" i="1"/>
  <c r="G60" i="1"/>
  <c r="F60" i="1"/>
  <c r="E60" i="1"/>
  <c r="D60" i="1"/>
  <c r="C60" i="1"/>
  <c r="B52" i="1"/>
  <c r="N52" i="1"/>
  <c r="M52" i="1"/>
  <c r="L52" i="1"/>
  <c r="K52" i="1"/>
  <c r="J52" i="1"/>
  <c r="I52" i="1"/>
  <c r="H52" i="1"/>
  <c r="G52" i="1"/>
  <c r="F52" i="1"/>
  <c r="E52" i="1"/>
  <c r="D52" i="1"/>
  <c r="C52" i="1"/>
  <c r="B44" i="1"/>
  <c r="N44" i="1"/>
  <c r="M44" i="1"/>
  <c r="L44" i="1"/>
  <c r="K44" i="1"/>
  <c r="J44" i="1"/>
  <c r="I44" i="1"/>
  <c r="H44" i="1"/>
  <c r="G44" i="1"/>
  <c r="F44" i="1"/>
  <c r="E44" i="1"/>
  <c r="D44" i="1"/>
  <c r="C44" i="1"/>
  <c r="B36" i="1"/>
  <c r="N36" i="1"/>
  <c r="M36" i="1"/>
  <c r="L36" i="1"/>
  <c r="K36" i="1"/>
  <c r="J36" i="1"/>
  <c r="I36" i="1"/>
  <c r="H36" i="1"/>
  <c r="G36" i="1"/>
  <c r="F36" i="1"/>
  <c r="E36" i="1"/>
  <c r="D36" i="1"/>
  <c r="C36" i="1"/>
  <c r="B28" i="1"/>
  <c r="N28" i="1"/>
  <c r="M28" i="1"/>
  <c r="L28" i="1"/>
  <c r="K28" i="1"/>
  <c r="J28" i="1"/>
  <c r="I28" i="1"/>
  <c r="H28" i="1"/>
  <c r="G28" i="1"/>
  <c r="F28" i="1"/>
  <c r="E28" i="1"/>
  <c r="D28" i="1"/>
  <c r="C28" i="1"/>
  <c r="B20" i="1"/>
  <c r="N20" i="1"/>
  <c r="M20" i="1"/>
  <c r="L20" i="1"/>
  <c r="K20" i="1"/>
  <c r="J20" i="1"/>
  <c r="I20" i="1"/>
  <c r="H20" i="1"/>
  <c r="G20" i="1"/>
  <c r="F20" i="1"/>
  <c r="E20" i="1"/>
  <c r="D20" i="1"/>
  <c r="C20" i="1"/>
  <c r="B12" i="1"/>
  <c r="N12" i="1"/>
  <c r="M12" i="1"/>
  <c r="L12" i="1"/>
  <c r="K12" i="1"/>
  <c r="J12" i="1"/>
  <c r="I12" i="1"/>
  <c r="G12" i="1"/>
  <c r="H12" i="1"/>
  <c r="F12" i="1"/>
  <c r="E12" i="1"/>
  <c r="D12" i="1"/>
  <c r="C12" i="1"/>
  <c r="B4" i="1"/>
  <c r="N4" i="1"/>
  <c r="M4" i="1"/>
  <c r="L4" i="1"/>
  <c r="K4" i="1"/>
  <c r="J4" i="1"/>
  <c r="I4" i="1"/>
  <c r="H4" i="1"/>
  <c r="G4" i="1"/>
  <c r="F4" i="1"/>
  <c r="E4" i="1"/>
  <c r="D4" i="1"/>
  <c r="C4" i="1"/>
  <c r="B3051" i="1"/>
  <c r="N3051" i="1"/>
  <c r="M3051" i="1"/>
  <c r="L3051" i="1"/>
  <c r="K3051" i="1"/>
  <c r="J3051" i="1"/>
  <c r="I3051" i="1"/>
  <c r="F3051" i="1"/>
  <c r="E3051" i="1"/>
  <c r="H3051" i="1"/>
  <c r="G3051" i="1"/>
  <c r="D3051" i="1"/>
  <c r="C3051" i="1"/>
  <c r="B3043" i="1"/>
  <c r="N3043" i="1"/>
  <c r="M3043" i="1"/>
  <c r="L3043" i="1"/>
  <c r="K3043" i="1"/>
  <c r="J3043" i="1"/>
  <c r="I3043" i="1"/>
  <c r="H3043" i="1"/>
  <c r="G3043" i="1"/>
  <c r="F3043" i="1"/>
  <c r="E3043" i="1"/>
  <c r="D3043" i="1"/>
  <c r="C3043" i="1"/>
  <c r="B3035" i="1"/>
  <c r="N3035" i="1"/>
  <c r="M3035" i="1"/>
  <c r="L3035" i="1"/>
  <c r="K3035" i="1"/>
  <c r="J3035" i="1"/>
  <c r="H3035" i="1"/>
  <c r="I3035" i="1"/>
  <c r="F3035" i="1"/>
  <c r="E3035" i="1"/>
  <c r="G3035" i="1"/>
  <c r="D3035" i="1"/>
  <c r="C3035" i="1"/>
  <c r="B3027" i="1"/>
  <c r="N3027" i="1"/>
  <c r="M3027" i="1"/>
  <c r="L3027" i="1"/>
  <c r="K3027" i="1"/>
  <c r="J3027" i="1"/>
  <c r="I3027" i="1"/>
  <c r="H3027" i="1"/>
  <c r="G3027" i="1"/>
  <c r="F3027" i="1"/>
  <c r="E3027" i="1"/>
  <c r="C3027" i="1"/>
  <c r="D3027" i="1"/>
  <c r="B3019" i="1"/>
  <c r="N3019" i="1"/>
  <c r="M3019" i="1"/>
  <c r="L3019" i="1"/>
  <c r="K3019" i="1"/>
  <c r="J3019" i="1"/>
  <c r="I3019" i="1"/>
  <c r="H3019" i="1"/>
  <c r="F3019" i="1"/>
  <c r="E3019" i="1"/>
  <c r="G3019" i="1"/>
  <c r="D3019" i="1"/>
  <c r="C3019" i="1"/>
  <c r="B3011" i="1"/>
  <c r="N3011" i="1"/>
  <c r="M3011" i="1"/>
  <c r="L3011" i="1"/>
  <c r="K3011" i="1"/>
  <c r="J3011" i="1"/>
  <c r="I3011" i="1"/>
  <c r="H3011" i="1"/>
  <c r="G3011" i="1"/>
  <c r="F3011" i="1"/>
  <c r="E3011" i="1"/>
  <c r="D3011" i="1"/>
  <c r="C3011" i="1"/>
  <c r="B3003" i="1"/>
  <c r="N3003" i="1"/>
  <c r="M3003" i="1"/>
  <c r="L3003" i="1"/>
  <c r="K3003" i="1"/>
  <c r="J3003" i="1"/>
  <c r="H3003" i="1"/>
  <c r="I3003" i="1"/>
  <c r="F3003" i="1"/>
  <c r="G3003" i="1"/>
  <c r="E3003" i="1"/>
  <c r="D3003" i="1"/>
  <c r="C3003" i="1"/>
  <c r="B2995" i="1"/>
  <c r="N2995" i="1"/>
  <c r="M2995" i="1"/>
  <c r="L2995" i="1"/>
  <c r="K2995" i="1"/>
  <c r="J2995" i="1"/>
  <c r="I2995" i="1"/>
  <c r="H2995" i="1"/>
  <c r="G2995" i="1"/>
  <c r="F2995" i="1"/>
  <c r="E2995" i="1"/>
  <c r="D2995" i="1"/>
  <c r="C2995" i="1"/>
  <c r="B2987" i="1"/>
  <c r="N2987" i="1"/>
  <c r="M2987" i="1"/>
  <c r="L2987" i="1"/>
  <c r="K2987" i="1"/>
  <c r="J2987" i="1"/>
  <c r="I2987" i="1"/>
  <c r="H2987" i="1"/>
  <c r="F2987" i="1"/>
  <c r="E2987" i="1"/>
  <c r="D2987" i="1"/>
  <c r="G2987" i="1"/>
  <c r="C2987" i="1"/>
  <c r="B2979" i="1"/>
  <c r="N2979" i="1"/>
  <c r="M2979" i="1"/>
  <c r="L2979" i="1"/>
  <c r="K2979" i="1"/>
  <c r="J2979" i="1"/>
  <c r="I2979" i="1"/>
  <c r="H2979" i="1"/>
  <c r="G2979" i="1"/>
  <c r="F2979" i="1"/>
  <c r="E2979" i="1"/>
  <c r="D2979" i="1"/>
  <c r="C2979" i="1"/>
  <c r="B2971" i="1"/>
  <c r="N2971" i="1"/>
  <c r="M2971" i="1"/>
  <c r="L2971" i="1"/>
  <c r="K2971" i="1"/>
  <c r="J2971" i="1"/>
  <c r="I2971" i="1"/>
  <c r="H2971" i="1"/>
  <c r="F2971" i="1"/>
  <c r="E2971" i="1"/>
  <c r="G2971" i="1"/>
  <c r="D2971" i="1"/>
  <c r="C2971" i="1"/>
  <c r="B2963" i="1"/>
  <c r="N2963" i="1"/>
  <c r="M2963" i="1"/>
  <c r="L2963" i="1"/>
  <c r="K2963" i="1"/>
  <c r="J2963" i="1"/>
  <c r="I2963" i="1"/>
  <c r="H2963" i="1"/>
  <c r="G2963" i="1"/>
  <c r="F2963" i="1"/>
  <c r="E2963" i="1"/>
  <c r="D2963" i="1"/>
  <c r="C2963" i="1"/>
  <c r="B2955" i="1"/>
  <c r="N2955" i="1"/>
  <c r="M2955" i="1"/>
  <c r="L2955" i="1"/>
  <c r="K2955" i="1"/>
  <c r="J2955" i="1"/>
  <c r="I2955" i="1"/>
  <c r="H2955" i="1"/>
  <c r="F2955" i="1"/>
  <c r="E2955" i="1"/>
  <c r="G2955" i="1"/>
  <c r="D2955" i="1"/>
  <c r="C2955" i="1"/>
  <c r="B2947" i="1"/>
  <c r="N2947" i="1"/>
  <c r="M2947" i="1"/>
  <c r="L2947" i="1"/>
  <c r="K2947" i="1"/>
  <c r="J2947" i="1"/>
  <c r="I2947" i="1"/>
  <c r="H2947" i="1"/>
  <c r="G2947" i="1"/>
  <c r="F2947" i="1"/>
  <c r="E2947" i="1"/>
  <c r="D2947" i="1"/>
  <c r="C2947" i="1"/>
  <c r="B2939" i="1"/>
  <c r="N2939" i="1"/>
  <c r="M2939" i="1"/>
  <c r="L2939" i="1"/>
  <c r="K2939" i="1"/>
  <c r="J2939" i="1"/>
  <c r="H2939" i="1"/>
  <c r="I2939" i="1"/>
  <c r="F2939" i="1"/>
  <c r="G2939" i="1"/>
  <c r="E2939" i="1"/>
  <c r="D2939" i="1"/>
  <c r="C2939" i="1"/>
  <c r="B2931" i="1"/>
  <c r="N2931" i="1"/>
  <c r="M2931" i="1"/>
  <c r="L2931" i="1"/>
  <c r="K2931" i="1"/>
  <c r="J2931" i="1"/>
  <c r="I2931" i="1"/>
  <c r="H2931" i="1"/>
  <c r="G2931" i="1"/>
  <c r="F2931" i="1"/>
  <c r="E2931" i="1"/>
  <c r="D2931" i="1"/>
  <c r="C2931" i="1"/>
  <c r="B2923" i="1"/>
  <c r="N2923" i="1"/>
  <c r="M2923" i="1"/>
  <c r="L2923" i="1"/>
  <c r="K2923" i="1"/>
  <c r="J2923" i="1"/>
  <c r="I2923" i="1"/>
  <c r="F2923" i="1"/>
  <c r="H2923" i="1"/>
  <c r="E2923" i="1"/>
  <c r="G2923" i="1"/>
  <c r="D2923" i="1"/>
  <c r="C2923" i="1"/>
  <c r="B2915" i="1"/>
  <c r="N2915" i="1"/>
  <c r="M2915" i="1"/>
  <c r="L2915" i="1"/>
  <c r="K2915" i="1"/>
  <c r="J2915" i="1"/>
  <c r="I2915" i="1"/>
  <c r="H2915" i="1"/>
  <c r="G2915" i="1"/>
  <c r="F2915" i="1"/>
  <c r="E2915" i="1"/>
  <c r="D2915" i="1"/>
  <c r="C2915" i="1"/>
  <c r="B2907" i="1"/>
  <c r="N2907" i="1"/>
  <c r="M2907" i="1"/>
  <c r="L2907" i="1"/>
  <c r="K2907" i="1"/>
  <c r="J2907" i="1"/>
  <c r="H2907" i="1"/>
  <c r="I2907" i="1"/>
  <c r="F2907" i="1"/>
  <c r="E2907" i="1"/>
  <c r="G2907" i="1"/>
  <c r="D2907" i="1"/>
  <c r="C2907" i="1"/>
  <c r="B2899" i="1"/>
  <c r="N2899" i="1"/>
  <c r="M2899" i="1"/>
  <c r="L2899" i="1"/>
  <c r="K2899" i="1"/>
  <c r="J2899" i="1"/>
  <c r="I2899" i="1"/>
  <c r="H2899" i="1"/>
  <c r="G2899" i="1"/>
  <c r="F2899" i="1"/>
  <c r="E2899" i="1"/>
  <c r="D2899" i="1"/>
  <c r="C2899" i="1"/>
  <c r="B2891" i="1"/>
  <c r="N2891" i="1"/>
  <c r="M2891" i="1"/>
  <c r="L2891" i="1"/>
  <c r="K2891" i="1"/>
  <c r="J2891" i="1"/>
  <c r="I2891" i="1"/>
  <c r="H2891" i="1"/>
  <c r="F2891" i="1"/>
  <c r="E2891" i="1"/>
  <c r="G2891" i="1"/>
  <c r="D2891" i="1"/>
  <c r="C2891" i="1"/>
  <c r="B2883" i="1"/>
  <c r="N2883" i="1"/>
  <c r="M2883" i="1"/>
  <c r="L2883" i="1"/>
  <c r="K2883" i="1"/>
  <c r="J2883" i="1"/>
  <c r="I2883" i="1"/>
  <c r="H2883" i="1"/>
  <c r="G2883" i="1"/>
  <c r="F2883" i="1"/>
  <c r="E2883" i="1"/>
  <c r="D2883" i="1"/>
  <c r="C2883" i="1"/>
  <c r="B2875" i="1"/>
  <c r="N2875" i="1"/>
  <c r="M2875" i="1"/>
  <c r="L2875" i="1"/>
  <c r="K2875" i="1"/>
  <c r="J2875" i="1"/>
  <c r="H2875" i="1"/>
  <c r="I2875" i="1"/>
  <c r="F2875" i="1"/>
  <c r="G2875" i="1"/>
  <c r="E2875" i="1"/>
  <c r="D2875" i="1"/>
  <c r="C2875" i="1"/>
  <c r="B2867" i="1"/>
  <c r="N2867" i="1"/>
  <c r="M2867" i="1"/>
  <c r="L2867" i="1"/>
  <c r="K2867" i="1"/>
  <c r="J2867" i="1"/>
  <c r="I2867" i="1"/>
  <c r="H2867" i="1"/>
  <c r="G2867" i="1"/>
  <c r="F2867" i="1"/>
  <c r="E2867" i="1"/>
  <c r="D2867" i="1"/>
  <c r="C2867" i="1"/>
  <c r="B2859" i="1"/>
  <c r="N2859" i="1"/>
  <c r="M2859" i="1"/>
  <c r="L2859" i="1"/>
  <c r="K2859" i="1"/>
  <c r="J2859" i="1"/>
  <c r="I2859" i="1"/>
  <c r="H2859" i="1"/>
  <c r="F2859" i="1"/>
  <c r="E2859" i="1"/>
  <c r="G2859" i="1"/>
  <c r="D2859" i="1"/>
  <c r="C2859" i="1"/>
  <c r="B2851" i="1"/>
  <c r="N2851" i="1"/>
  <c r="M2851" i="1"/>
  <c r="L2851" i="1"/>
  <c r="K2851" i="1"/>
  <c r="J2851" i="1"/>
  <c r="I2851" i="1"/>
  <c r="H2851" i="1"/>
  <c r="G2851" i="1"/>
  <c r="F2851" i="1"/>
  <c r="E2851" i="1"/>
  <c r="D2851" i="1"/>
  <c r="C2851" i="1"/>
  <c r="B2843" i="1"/>
  <c r="N2843" i="1"/>
  <c r="M2843" i="1"/>
  <c r="L2843" i="1"/>
  <c r="K2843" i="1"/>
  <c r="J2843" i="1"/>
  <c r="I2843" i="1"/>
  <c r="H2843" i="1"/>
  <c r="F2843" i="1"/>
  <c r="E2843" i="1"/>
  <c r="G2843" i="1"/>
  <c r="D2843" i="1"/>
  <c r="C2843" i="1"/>
  <c r="B2835" i="1"/>
  <c r="N2835" i="1"/>
  <c r="M2835" i="1"/>
  <c r="L2835" i="1"/>
  <c r="K2835" i="1"/>
  <c r="J2835" i="1"/>
  <c r="I2835" i="1"/>
  <c r="H2835" i="1"/>
  <c r="G2835" i="1"/>
  <c r="F2835" i="1"/>
  <c r="E2835" i="1"/>
  <c r="D2835" i="1"/>
  <c r="C2835" i="1"/>
  <c r="B2827" i="1"/>
  <c r="N2827" i="1"/>
  <c r="M2827" i="1"/>
  <c r="L2827" i="1"/>
  <c r="K2827" i="1"/>
  <c r="J2827" i="1"/>
  <c r="I2827" i="1"/>
  <c r="H2827" i="1"/>
  <c r="F2827" i="1"/>
  <c r="E2827" i="1"/>
  <c r="G2827" i="1"/>
  <c r="D2827" i="1"/>
  <c r="C2827" i="1"/>
  <c r="B2819" i="1"/>
  <c r="N2819" i="1"/>
  <c r="M2819" i="1"/>
  <c r="L2819" i="1"/>
  <c r="K2819" i="1"/>
  <c r="J2819" i="1"/>
  <c r="I2819" i="1"/>
  <c r="H2819" i="1"/>
  <c r="G2819" i="1"/>
  <c r="F2819" i="1"/>
  <c r="E2819" i="1"/>
  <c r="D2819" i="1"/>
  <c r="C2819" i="1"/>
  <c r="B2811" i="1"/>
  <c r="N2811" i="1"/>
  <c r="M2811" i="1"/>
  <c r="L2811" i="1"/>
  <c r="K2811" i="1"/>
  <c r="J2811" i="1"/>
  <c r="H2811" i="1"/>
  <c r="I2811" i="1"/>
  <c r="F2811" i="1"/>
  <c r="E2811" i="1"/>
  <c r="G2811" i="1"/>
  <c r="D2811" i="1"/>
  <c r="C2811" i="1"/>
  <c r="B2803" i="1"/>
  <c r="N2803" i="1"/>
  <c r="M2803" i="1"/>
  <c r="L2803" i="1"/>
  <c r="K2803" i="1"/>
  <c r="J2803" i="1"/>
  <c r="I2803" i="1"/>
  <c r="H2803" i="1"/>
  <c r="F2803" i="1"/>
  <c r="G2803" i="1"/>
  <c r="E2803" i="1"/>
  <c r="D2803" i="1"/>
  <c r="C2803" i="1"/>
  <c r="B2795" i="1"/>
  <c r="N2795" i="1"/>
  <c r="M2795" i="1"/>
  <c r="L2795" i="1"/>
  <c r="K2795" i="1"/>
  <c r="J2795" i="1"/>
  <c r="I2795" i="1"/>
  <c r="G2795" i="1"/>
  <c r="F2795" i="1"/>
  <c r="H2795" i="1"/>
  <c r="E2795" i="1"/>
  <c r="D2795" i="1"/>
  <c r="C2795" i="1"/>
  <c r="B2787" i="1"/>
  <c r="N2787" i="1"/>
  <c r="M2787" i="1"/>
  <c r="L2787" i="1"/>
  <c r="K2787" i="1"/>
  <c r="J2787" i="1"/>
  <c r="I2787" i="1"/>
  <c r="H2787" i="1"/>
  <c r="F2787" i="1"/>
  <c r="E2787" i="1"/>
  <c r="G2787" i="1"/>
  <c r="D2787" i="1"/>
  <c r="C2787" i="1"/>
  <c r="B2637" i="1"/>
  <c r="N2637" i="1"/>
  <c r="M2637" i="1"/>
  <c r="L2637" i="1"/>
  <c r="K2637" i="1"/>
  <c r="J2637" i="1"/>
  <c r="I2637" i="1"/>
  <c r="H2637" i="1"/>
  <c r="G2637" i="1"/>
  <c r="F2637" i="1"/>
  <c r="E2637" i="1"/>
  <c r="D2637" i="1"/>
  <c r="C2637" i="1"/>
  <c r="B2549" i="1"/>
  <c r="N2549" i="1"/>
  <c r="M2549" i="1"/>
  <c r="L2549" i="1"/>
  <c r="K2549" i="1"/>
  <c r="J2549" i="1"/>
  <c r="I2549" i="1"/>
  <c r="H2549" i="1"/>
  <c r="G2549" i="1"/>
  <c r="F2549" i="1"/>
  <c r="E2549" i="1"/>
  <c r="D2549" i="1"/>
  <c r="C2549" i="1"/>
  <c r="B2461" i="1"/>
  <c r="N2461" i="1"/>
  <c r="M2461" i="1"/>
  <c r="L2461" i="1"/>
  <c r="K2461" i="1"/>
  <c r="J2461" i="1"/>
  <c r="I2461" i="1"/>
  <c r="H2461" i="1"/>
  <c r="G2461" i="1"/>
  <c r="F2461" i="1"/>
  <c r="E2461" i="1"/>
  <c r="D2461" i="1"/>
  <c r="C2461" i="1"/>
  <c r="B2373" i="1"/>
  <c r="N2373" i="1"/>
  <c r="M2373" i="1"/>
  <c r="L2373" i="1"/>
  <c r="K2373" i="1"/>
  <c r="J2373" i="1"/>
  <c r="H2373" i="1"/>
  <c r="I2373" i="1"/>
  <c r="G2373" i="1"/>
  <c r="F2373" i="1"/>
  <c r="E2373" i="1"/>
  <c r="D2373" i="1"/>
  <c r="C2373" i="1"/>
  <c r="B2301" i="1"/>
  <c r="N2301" i="1"/>
  <c r="M2301" i="1"/>
  <c r="L2301" i="1"/>
  <c r="K2301" i="1"/>
  <c r="J2301" i="1"/>
  <c r="I2301" i="1"/>
  <c r="H2301" i="1"/>
  <c r="G2301" i="1"/>
  <c r="F2301" i="1"/>
  <c r="E2301" i="1"/>
  <c r="D2301" i="1"/>
  <c r="C2301" i="1"/>
  <c r="B2253" i="1"/>
  <c r="N2253" i="1"/>
  <c r="M2253" i="1"/>
  <c r="L2253" i="1"/>
  <c r="K2253" i="1"/>
  <c r="J2253" i="1"/>
  <c r="I2253" i="1"/>
  <c r="H2253" i="1"/>
  <c r="G2253" i="1"/>
  <c r="F2253" i="1"/>
  <c r="E2253" i="1"/>
  <c r="D2253" i="1"/>
  <c r="C2253" i="1"/>
  <c r="B2205" i="1"/>
  <c r="N2205" i="1"/>
  <c r="M2205" i="1"/>
  <c r="L2205" i="1"/>
  <c r="K2205" i="1"/>
  <c r="J2205" i="1"/>
  <c r="I2205" i="1"/>
  <c r="H2205" i="1"/>
  <c r="G2205" i="1"/>
  <c r="F2205" i="1"/>
  <c r="E2205" i="1"/>
  <c r="D2205" i="1"/>
  <c r="C2205" i="1"/>
  <c r="B2141" i="1"/>
  <c r="N2141" i="1"/>
  <c r="M2141" i="1"/>
  <c r="L2141" i="1"/>
  <c r="K2141" i="1"/>
  <c r="J2141" i="1"/>
  <c r="I2141" i="1"/>
  <c r="H2141" i="1"/>
  <c r="G2141" i="1"/>
  <c r="E2141" i="1"/>
  <c r="F2141" i="1"/>
  <c r="D2141" i="1"/>
  <c r="C2141" i="1"/>
  <c r="B2053" i="1"/>
  <c r="N2053" i="1"/>
  <c r="M2053" i="1"/>
  <c r="L2053" i="1"/>
  <c r="K2053" i="1"/>
  <c r="J2053" i="1"/>
  <c r="H2053" i="1"/>
  <c r="I2053" i="1"/>
  <c r="G2053" i="1"/>
  <c r="E2053" i="1"/>
  <c r="F2053" i="1"/>
  <c r="D2053" i="1"/>
  <c r="C2053" i="1"/>
  <c r="B1965" i="1"/>
  <c r="N1965" i="1"/>
  <c r="M1965" i="1"/>
  <c r="L1965" i="1"/>
  <c r="K1965" i="1"/>
  <c r="J1965" i="1"/>
  <c r="I1965" i="1"/>
  <c r="H1965" i="1"/>
  <c r="G1965" i="1"/>
  <c r="E1965" i="1"/>
  <c r="F1965" i="1"/>
  <c r="D1965" i="1"/>
  <c r="C1965" i="1"/>
  <c r="B1861" i="1"/>
  <c r="N1861" i="1"/>
  <c r="M1861" i="1"/>
  <c r="L1861" i="1"/>
  <c r="K1861" i="1"/>
  <c r="J1861" i="1"/>
  <c r="H1861" i="1"/>
  <c r="I1861" i="1"/>
  <c r="G1861" i="1"/>
  <c r="E1861" i="1"/>
  <c r="F1861" i="1"/>
  <c r="D1861" i="1"/>
  <c r="C1861" i="1"/>
  <c r="B1733" i="1"/>
  <c r="N1733" i="1"/>
  <c r="M1733" i="1"/>
  <c r="L1733" i="1"/>
  <c r="K1733" i="1"/>
  <c r="J1733" i="1"/>
  <c r="H1733" i="1"/>
  <c r="I1733" i="1"/>
  <c r="G1733" i="1"/>
  <c r="E1733" i="1"/>
  <c r="F1733" i="1"/>
  <c r="D1733" i="1"/>
  <c r="C1733" i="1"/>
  <c r="B1685" i="1"/>
  <c r="N1685" i="1"/>
  <c r="M1685" i="1"/>
  <c r="L1685" i="1"/>
  <c r="K1685" i="1"/>
  <c r="J1685" i="1"/>
  <c r="H1685" i="1"/>
  <c r="I1685" i="1"/>
  <c r="G1685" i="1"/>
  <c r="E1685" i="1"/>
  <c r="F1685" i="1"/>
  <c r="D1685" i="1"/>
  <c r="C1685" i="1"/>
  <c r="B1637" i="1"/>
  <c r="N1637" i="1"/>
  <c r="M1637" i="1"/>
  <c r="L1637" i="1"/>
  <c r="K1637" i="1"/>
  <c r="J1637" i="1"/>
  <c r="H1637" i="1"/>
  <c r="I1637" i="1"/>
  <c r="G1637" i="1"/>
  <c r="E1637" i="1"/>
  <c r="F1637" i="1"/>
  <c r="D1637" i="1"/>
  <c r="C1637" i="1"/>
  <c r="B1549" i="1"/>
  <c r="N1549" i="1"/>
  <c r="M1549" i="1"/>
  <c r="L1549" i="1"/>
  <c r="K1549" i="1"/>
  <c r="J1549" i="1"/>
  <c r="H1549" i="1"/>
  <c r="I1549" i="1"/>
  <c r="G1549" i="1"/>
  <c r="E1549" i="1"/>
  <c r="F1549" i="1"/>
  <c r="D1549" i="1"/>
  <c r="C1549" i="1"/>
  <c r="B1461" i="1"/>
  <c r="N1461" i="1"/>
  <c r="M1461" i="1"/>
  <c r="L1461" i="1"/>
  <c r="K1461" i="1"/>
  <c r="J1461" i="1"/>
  <c r="H1461" i="1"/>
  <c r="I1461" i="1"/>
  <c r="G1461" i="1"/>
  <c r="E1461" i="1"/>
  <c r="F1461" i="1"/>
  <c r="D1461" i="1"/>
  <c r="C1461" i="1"/>
  <c r="B1325" i="1"/>
  <c r="N1325" i="1"/>
  <c r="M1325" i="1"/>
  <c r="L1325" i="1"/>
  <c r="K1325" i="1"/>
  <c r="J1325" i="1"/>
  <c r="H1325" i="1"/>
  <c r="I1325" i="1"/>
  <c r="G1325" i="1"/>
  <c r="E1325" i="1"/>
  <c r="F1325" i="1"/>
  <c r="D1325" i="1"/>
  <c r="C1325" i="1"/>
  <c r="B1029" i="1"/>
  <c r="N1029" i="1"/>
  <c r="M1029" i="1"/>
  <c r="L1029" i="1"/>
  <c r="K1029" i="1"/>
  <c r="J1029" i="1"/>
  <c r="I1029" i="1"/>
  <c r="H1029" i="1"/>
  <c r="G1029" i="1"/>
  <c r="E1029" i="1"/>
  <c r="F1029" i="1"/>
  <c r="D1029" i="1"/>
  <c r="C1029" i="1"/>
  <c r="B981" i="1"/>
  <c r="N981" i="1"/>
  <c r="M981" i="1"/>
  <c r="L981" i="1"/>
  <c r="K981" i="1"/>
  <c r="J981" i="1"/>
  <c r="I981" i="1"/>
  <c r="H981" i="1"/>
  <c r="G981" i="1"/>
  <c r="F981" i="1"/>
  <c r="E981" i="1"/>
  <c r="D981" i="1"/>
  <c r="C981" i="1"/>
  <c r="B901" i="1"/>
  <c r="N901" i="1"/>
  <c r="M901" i="1"/>
  <c r="L901" i="1"/>
  <c r="K901" i="1"/>
  <c r="J901" i="1"/>
  <c r="I901" i="1"/>
  <c r="H901" i="1"/>
  <c r="G901" i="1"/>
  <c r="F901" i="1"/>
  <c r="E901" i="1"/>
  <c r="D901" i="1"/>
  <c r="C901" i="1"/>
  <c r="B525" i="1"/>
  <c r="N525" i="1"/>
  <c r="M525" i="1"/>
  <c r="L525" i="1"/>
  <c r="K525" i="1"/>
  <c r="J525" i="1"/>
  <c r="I525" i="1"/>
  <c r="H525" i="1"/>
  <c r="G525" i="1"/>
  <c r="F525" i="1"/>
  <c r="E525" i="1"/>
  <c r="D525" i="1"/>
  <c r="C525" i="1"/>
  <c r="B333" i="1"/>
  <c r="N333" i="1"/>
  <c r="M333" i="1"/>
  <c r="L333" i="1"/>
  <c r="K333" i="1"/>
  <c r="J333" i="1"/>
  <c r="I333" i="1"/>
  <c r="H333" i="1"/>
  <c r="G333" i="1"/>
  <c r="F333" i="1"/>
  <c r="E333" i="1"/>
  <c r="D333" i="1"/>
  <c r="C333" i="1"/>
  <c r="B277" i="1"/>
  <c r="N277" i="1"/>
  <c r="M277" i="1"/>
  <c r="L277" i="1"/>
  <c r="K277" i="1"/>
  <c r="J277" i="1"/>
  <c r="I277" i="1"/>
  <c r="H277" i="1"/>
  <c r="G277" i="1"/>
  <c r="E277" i="1"/>
  <c r="D277" i="1"/>
  <c r="F277" i="1"/>
  <c r="C277" i="1"/>
  <c r="B229" i="1"/>
  <c r="N229" i="1"/>
  <c r="M229" i="1"/>
  <c r="L229" i="1"/>
  <c r="K229" i="1"/>
  <c r="J229" i="1"/>
  <c r="I229" i="1"/>
  <c r="H229" i="1"/>
  <c r="G229" i="1"/>
  <c r="E229" i="1"/>
  <c r="D229" i="1"/>
  <c r="F229" i="1"/>
  <c r="C229" i="1"/>
  <c r="B181" i="1"/>
  <c r="N181" i="1"/>
  <c r="M181" i="1"/>
  <c r="L181" i="1"/>
  <c r="K181" i="1"/>
  <c r="J181" i="1"/>
  <c r="I181" i="1"/>
  <c r="H181" i="1"/>
  <c r="G181" i="1"/>
  <c r="E181" i="1"/>
  <c r="D181" i="1"/>
  <c r="F181" i="1"/>
  <c r="C181" i="1"/>
  <c r="B133" i="1"/>
  <c r="N133" i="1"/>
  <c r="M133" i="1"/>
  <c r="L133" i="1"/>
  <c r="K133" i="1"/>
  <c r="J133" i="1"/>
  <c r="I133" i="1"/>
  <c r="H133" i="1"/>
  <c r="G133" i="1"/>
  <c r="E133" i="1"/>
  <c r="F133" i="1"/>
  <c r="D133" i="1"/>
  <c r="C133" i="1"/>
  <c r="B85" i="1"/>
  <c r="N85" i="1"/>
  <c r="M85" i="1"/>
  <c r="L85" i="1"/>
  <c r="K85" i="1"/>
  <c r="J85" i="1"/>
  <c r="I85" i="1"/>
  <c r="H85" i="1"/>
  <c r="G85" i="1"/>
  <c r="E85" i="1"/>
  <c r="D85" i="1"/>
  <c r="F85" i="1"/>
  <c r="C85" i="1"/>
  <c r="B37" i="1"/>
  <c r="N37" i="1"/>
  <c r="M37" i="1"/>
  <c r="L37" i="1"/>
  <c r="K37" i="1"/>
  <c r="J37" i="1"/>
  <c r="I37" i="1"/>
  <c r="H37" i="1"/>
  <c r="G37" i="1"/>
  <c r="E37" i="1"/>
  <c r="D37" i="1"/>
  <c r="C37" i="1"/>
  <c r="F37" i="1"/>
  <c r="B3052" i="1"/>
  <c r="N3052" i="1"/>
  <c r="M3052" i="1"/>
  <c r="L3052" i="1"/>
  <c r="K3052" i="1"/>
  <c r="J3052" i="1"/>
  <c r="I3052" i="1"/>
  <c r="H3052" i="1"/>
  <c r="G3052" i="1"/>
  <c r="F3052" i="1"/>
  <c r="E3052" i="1"/>
  <c r="D3052" i="1"/>
  <c r="C3052" i="1"/>
  <c r="B3004" i="1"/>
  <c r="N3004" i="1"/>
  <c r="M3004" i="1"/>
  <c r="L3004" i="1"/>
  <c r="J3004" i="1"/>
  <c r="I3004" i="1"/>
  <c r="K3004" i="1"/>
  <c r="H3004" i="1"/>
  <c r="G3004" i="1"/>
  <c r="F3004" i="1"/>
  <c r="E3004" i="1"/>
  <c r="D3004" i="1"/>
  <c r="C3004" i="1"/>
  <c r="B2972" i="1"/>
  <c r="N2972" i="1"/>
  <c r="M2972" i="1"/>
  <c r="L2972" i="1"/>
  <c r="J2972" i="1"/>
  <c r="K2972" i="1"/>
  <c r="I2972" i="1"/>
  <c r="H2972" i="1"/>
  <c r="G2972" i="1"/>
  <c r="F2972" i="1"/>
  <c r="E2972" i="1"/>
  <c r="D2972" i="1"/>
  <c r="C2972" i="1"/>
  <c r="B2908" i="1"/>
  <c r="N2908" i="1"/>
  <c r="M2908" i="1"/>
  <c r="L2908" i="1"/>
  <c r="K2908" i="1"/>
  <c r="J2908" i="1"/>
  <c r="I2908" i="1"/>
  <c r="H2908" i="1"/>
  <c r="G2908" i="1"/>
  <c r="F2908" i="1"/>
  <c r="E2908" i="1"/>
  <c r="D2908" i="1"/>
  <c r="C2908" i="1"/>
  <c r="B2860" i="1"/>
  <c r="N2860" i="1"/>
  <c r="M2860" i="1"/>
  <c r="L2860" i="1"/>
  <c r="K2860" i="1"/>
  <c r="J2860" i="1"/>
  <c r="I2860" i="1"/>
  <c r="H2860" i="1"/>
  <c r="G2860" i="1"/>
  <c r="F2860" i="1"/>
  <c r="E2860" i="1"/>
  <c r="D2860" i="1"/>
  <c r="C2860" i="1"/>
  <c r="B2828" i="1"/>
  <c r="N2828" i="1"/>
  <c r="M2828" i="1"/>
  <c r="L2828" i="1"/>
  <c r="K2828" i="1"/>
  <c r="J2828" i="1"/>
  <c r="I2828" i="1"/>
  <c r="H2828" i="1"/>
  <c r="G2828" i="1"/>
  <c r="F2828" i="1"/>
  <c r="E2828" i="1"/>
  <c r="D2828" i="1"/>
  <c r="C2828" i="1"/>
  <c r="B2660" i="1"/>
  <c r="N2660" i="1"/>
  <c r="M2660" i="1"/>
  <c r="L2660" i="1"/>
  <c r="K2660" i="1"/>
  <c r="J2660" i="1"/>
  <c r="I2660" i="1"/>
  <c r="G2660" i="1"/>
  <c r="H2660" i="1"/>
  <c r="F2660" i="1"/>
  <c r="E2660" i="1"/>
  <c r="D2660" i="1"/>
  <c r="C2660" i="1"/>
  <c r="B2612" i="1"/>
  <c r="N2612" i="1"/>
  <c r="M2612" i="1"/>
  <c r="L2612" i="1"/>
  <c r="K2612" i="1"/>
  <c r="J2612" i="1"/>
  <c r="I2612" i="1"/>
  <c r="H2612" i="1"/>
  <c r="G2612" i="1"/>
  <c r="F2612" i="1"/>
  <c r="E2612" i="1"/>
  <c r="D2612" i="1"/>
  <c r="C2612" i="1"/>
  <c r="B2588" i="1"/>
  <c r="N2588" i="1"/>
  <c r="M2588" i="1"/>
  <c r="L2588" i="1"/>
  <c r="J2588" i="1"/>
  <c r="K2588" i="1"/>
  <c r="I2588" i="1"/>
  <c r="H2588" i="1"/>
  <c r="G2588" i="1"/>
  <c r="F2588" i="1"/>
  <c r="E2588" i="1"/>
  <c r="D2588" i="1"/>
  <c r="C2588" i="1"/>
  <c r="B2532" i="1"/>
  <c r="N2532" i="1"/>
  <c r="M2532" i="1"/>
  <c r="L2532" i="1"/>
  <c r="K2532" i="1"/>
  <c r="J2532" i="1"/>
  <c r="I2532" i="1"/>
  <c r="G2532" i="1"/>
  <c r="F2532" i="1"/>
  <c r="E2532" i="1"/>
  <c r="H2532" i="1"/>
  <c r="D2532" i="1"/>
  <c r="C2532" i="1"/>
  <c r="B2500" i="1"/>
  <c r="N2500" i="1"/>
  <c r="M2500" i="1"/>
  <c r="L2500" i="1"/>
  <c r="K2500" i="1"/>
  <c r="J2500" i="1"/>
  <c r="I2500" i="1"/>
  <c r="G2500" i="1"/>
  <c r="H2500" i="1"/>
  <c r="F2500" i="1"/>
  <c r="E2500" i="1"/>
  <c r="D2500" i="1"/>
  <c r="C2500" i="1"/>
  <c r="B2468" i="1"/>
  <c r="N2468" i="1"/>
  <c r="M2468" i="1"/>
  <c r="L2468" i="1"/>
  <c r="K2468" i="1"/>
  <c r="J2468" i="1"/>
  <c r="I2468" i="1"/>
  <c r="H2468" i="1"/>
  <c r="G2468" i="1"/>
  <c r="F2468" i="1"/>
  <c r="E2468" i="1"/>
  <c r="D2468" i="1"/>
  <c r="C2468" i="1"/>
  <c r="B2412" i="1"/>
  <c r="N2412" i="1"/>
  <c r="M2412" i="1"/>
  <c r="L2412" i="1"/>
  <c r="K2412" i="1"/>
  <c r="J2412" i="1"/>
  <c r="I2412" i="1"/>
  <c r="H2412" i="1"/>
  <c r="G2412" i="1"/>
  <c r="F2412" i="1"/>
  <c r="E2412" i="1"/>
  <c r="D2412" i="1"/>
  <c r="C2412" i="1"/>
  <c r="B2364" i="1"/>
  <c r="N2364" i="1"/>
  <c r="M2364" i="1"/>
  <c r="L2364" i="1"/>
  <c r="K2364" i="1"/>
  <c r="J2364" i="1"/>
  <c r="I2364" i="1"/>
  <c r="H2364" i="1"/>
  <c r="G2364" i="1"/>
  <c r="F2364" i="1"/>
  <c r="E2364" i="1"/>
  <c r="D2364" i="1"/>
  <c r="C2364" i="1"/>
  <c r="B2324" i="1"/>
  <c r="N2324" i="1"/>
  <c r="M2324" i="1"/>
  <c r="L2324" i="1"/>
  <c r="K2324" i="1"/>
  <c r="J2324" i="1"/>
  <c r="I2324" i="1"/>
  <c r="H2324" i="1"/>
  <c r="G2324" i="1"/>
  <c r="F2324" i="1"/>
  <c r="E2324" i="1"/>
  <c r="D2324" i="1"/>
  <c r="C2324" i="1"/>
  <c r="B2284" i="1"/>
  <c r="N2284" i="1"/>
  <c r="M2284" i="1"/>
  <c r="L2284" i="1"/>
  <c r="K2284" i="1"/>
  <c r="J2284" i="1"/>
  <c r="I2284" i="1"/>
  <c r="H2284" i="1"/>
  <c r="G2284" i="1"/>
  <c r="F2284" i="1"/>
  <c r="E2284" i="1"/>
  <c r="D2284" i="1"/>
  <c r="C2284" i="1"/>
  <c r="B2228" i="1"/>
  <c r="N2228" i="1"/>
  <c r="M2228" i="1"/>
  <c r="L2228" i="1"/>
  <c r="K2228" i="1"/>
  <c r="J2228" i="1"/>
  <c r="I2228" i="1"/>
  <c r="H2228" i="1"/>
  <c r="G2228" i="1"/>
  <c r="F2228" i="1"/>
  <c r="E2228" i="1"/>
  <c r="D2228" i="1"/>
  <c r="C2228" i="1"/>
  <c r="B2188" i="1"/>
  <c r="N2188" i="1"/>
  <c r="M2188" i="1"/>
  <c r="L2188" i="1"/>
  <c r="K2188" i="1"/>
  <c r="J2188" i="1"/>
  <c r="I2188" i="1"/>
  <c r="H2188" i="1"/>
  <c r="G2188" i="1"/>
  <c r="F2188" i="1"/>
  <c r="E2188" i="1"/>
  <c r="D2188" i="1"/>
  <c r="C2188" i="1"/>
  <c r="B2148" i="1"/>
  <c r="N2148" i="1"/>
  <c r="M2148" i="1"/>
  <c r="L2148" i="1"/>
  <c r="K2148" i="1"/>
  <c r="J2148" i="1"/>
  <c r="I2148" i="1"/>
  <c r="G2148" i="1"/>
  <c r="H2148" i="1"/>
  <c r="E2148" i="1"/>
  <c r="F2148" i="1"/>
  <c r="D2148" i="1"/>
  <c r="C2148" i="1"/>
  <c r="B2108" i="1"/>
  <c r="N2108" i="1"/>
  <c r="M2108" i="1"/>
  <c r="L2108" i="1"/>
  <c r="K2108" i="1"/>
  <c r="J2108" i="1"/>
  <c r="I2108" i="1"/>
  <c r="H2108" i="1"/>
  <c r="G2108" i="1"/>
  <c r="E2108" i="1"/>
  <c r="F2108" i="1"/>
  <c r="D2108" i="1"/>
  <c r="C2108" i="1"/>
  <c r="B2068" i="1"/>
  <c r="N2068" i="1"/>
  <c r="M2068" i="1"/>
  <c r="L2068" i="1"/>
  <c r="K2068" i="1"/>
  <c r="J2068" i="1"/>
  <c r="I2068" i="1"/>
  <c r="H2068" i="1"/>
  <c r="G2068" i="1"/>
  <c r="E2068" i="1"/>
  <c r="F2068" i="1"/>
  <c r="D2068" i="1"/>
  <c r="C2068" i="1"/>
  <c r="B2020" i="1"/>
  <c r="N2020" i="1"/>
  <c r="M2020" i="1"/>
  <c r="L2020" i="1"/>
  <c r="K2020" i="1"/>
  <c r="J2020" i="1"/>
  <c r="I2020" i="1"/>
  <c r="G2020" i="1"/>
  <c r="E2020" i="1"/>
  <c r="F2020" i="1"/>
  <c r="H2020" i="1"/>
  <c r="D2020" i="1"/>
  <c r="C2020" i="1"/>
  <c r="B1988" i="1"/>
  <c r="N1988" i="1"/>
  <c r="M1988" i="1"/>
  <c r="L1988" i="1"/>
  <c r="K1988" i="1"/>
  <c r="J1988" i="1"/>
  <c r="I1988" i="1"/>
  <c r="G1988" i="1"/>
  <c r="H1988" i="1"/>
  <c r="E1988" i="1"/>
  <c r="F1988" i="1"/>
  <c r="D1988" i="1"/>
  <c r="C1988" i="1"/>
  <c r="B1932" i="1"/>
  <c r="N1932" i="1"/>
  <c r="M1932" i="1"/>
  <c r="L1932" i="1"/>
  <c r="K1932" i="1"/>
  <c r="J1932" i="1"/>
  <c r="I1932" i="1"/>
  <c r="H1932" i="1"/>
  <c r="G1932" i="1"/>
  <c r="E1932" i="1"/>
  <c r="F1932" i="1"/>
  <c r="D1932" i="1"/>
  <c r="C1932" i="1"/>
  <c r="B1900" i="1"/>
  <c r="N1900" i="1"/>
  <c r="M1900" i="1"/>
  <c r="L1900" i="1"/>
  <c r="K1900" i="1"/>
  <c r="J1900" i="1"/>
  <c r="I1900" i="1"/>
  <c r="H1900" i="1"/>
  <c r="G1900" i="1"/>
  <c r="E1900" i="1"/>
  <c r="F1900" i="1"/>
  <c r="D1900" i="1"/>
  <c r="C1900" i="1"/>
  <c r="B1852" i="1"/>
  <c r="N1852" i="1"/>
  <c r="M1852" i="1"/>
  <c r="L1852" i="1"/>
  <c r="K1852" i="1"/>
  <c r="J1852" i="1"/>
  <c r="I1852" i="1"/>
  <c r="H1852" i="1"/>
  <c r="G1852" i="1"/>
  <c r="E1852" i="1"/>
  <c r="F1852" i="1"/>
  <c r="D1852" i="1"/>
  <c r="C1852" i="1"/>
  <c r="B1820" i="1"/>
  <c r="N1820" i="1"/>
  <c r="M1820" i="1"/>
  <c r="L1820" i="1"/>
  <c r="J1820" i="1"/>
  <c r="K1820" i="1"/>
  <c r="I1820" i="1"/>
  <c r="H1820" i="1"/>
  <c r="G1820" i="1"/>
  <c r="E1820" i="1"/>
  <c r="F1820" i="1"/>
  <c r="D1820" i="1"/>
  <c r="C1820" i="1"/>
  <c r="B1772" i="1"/>
  <c r="N1772" i="1"/>
  <c r="M1772" i="1"/>
  <c r="L1772" i="1"/>
  <c r="J1772" i="1"/>
  <c r="K1772" i="1"/>
  <c r="I1772" i="1"/>
  <c r="H1772" i="1"/>
  <c r="G1772" i="1"/>
  <c r="E1772" i="1"/>
  <c r="F1772" i="1"/>
  <c r="D1772" i="1"/>
  <c r="C1772" i="1"/>
  <c r="B1732" i="1"/>
  <c r="N1732" i="1"/>
  <c r="M1732" i="1"/>
  <c r="L1732" i="1"/>
  <c r="J1732" i="1"/>
  <c r="K1732" i="1"/>
  <c r="I1732" i="1"/>
  <c r="G1732" i="1"/>
  <c r="H1732" i="1"/>
  <c r="E1732" i="1"/>
  <c r="F1732" i="1"/>
  <c r="D1732" i="1"/>
  <c r="C1732" i="1"/>
  <c r="B1692" i="1"/>
  <c r="N1692" i="1"/>
  <c r="M1692" i="1"/>
  <c r="L1692" i="1"/>
  <c r="J1692" i="1"/>
  <c r="I1692" i="1"/>
  <c r="K1692" i="1"/>
  <c r="H1692" i="1"/>
  <c r="G1692" i="1"/>
  <c r="E1692" i="1"/>
  <c r="F1692" i="1"/>
  <c r="D1692" i="1"/>
  <c r="C1692" i="1"/>
  <c r="B1652" i="1"/>
  <c r="N1652" i="1"/>
  <c r="M1652" i="1"/>
  <c r="L1652" i="1"/>
  <c r="J1652" i="1"/>
  <c r="K1652" i="1"/>
  <c r="I1652" i="1"/>
  <c r="H1652" i="1"/>
  <c r="G1652" i="1"/>
  <c r="E1652" i="1"/>
  <c r="F1652" i="1"/>
  <c r="D1652" i="1"/>
  <c r="C1652" i="1"/>
  <c r="B1604" i="1"/>
  <c r="N1604" i="1"/>
  <c r="M1604" i="1"/>
  <c r="L1604" i="1"/>
  <c r="J1604" i="1"/>
  <c r="K1604" i="1"/>
  <c r="I1604" i="1"/>
  <c r="H1604" i="1"/>
  <c r="G1604" i="1"/>
  <c r="E1604" i="1"/>
  <c r="F1604" i="1"/>
  <c r="D1604" i="1"/>
  <c r="C1604" i="1"/>
  <c r="B1492" i="1"/>
  <c r="N1492" i="1"/>
  <c r="M1492" i="1"/>
  <c r="L1492" i="1"/>
  <c r="J1492" i="1"/>
  <c r="K1492" i="1"/>
  <c r="I1492" i="1"/>
  <c r="H1492" i="1"/>
  <c r="G1492" i="1"/>
  <c r="E1492" i="1"/>
  <c r="F1492" i="1"/>
  <c r="D1492" i="1"/>
  <c r="C1492" i="1"/>
  <c r="B2651" i="1"/>
  <c r="N2651" i="1"/>
  <c r="M2651" i="1"/>
  <c r="L2651" i="1"/>
  <c r="K2651" i="1"/>
  <c r="J2651" i="1"/>
  <c r="I2651" i="1"/>
  <c r="H2651" i="1"/>
  <c r="F2651" i="1"/>
  <c r="G2651" i="1"/>
  <c r="E2651" i="1"/>
  <c r="D2651" i="1"/>
  <c r="C2651" i="1"/>
  <c r="B2611" i="1"/>
  <c r="N2611" i="1"/>
  <c r="M2611" i="1"/>
  <c r="L2611" i="1"/>
  <c r="K2611" i="1"/>
  <c r="J2611" i="1"/>
  <c r="I2611" i="1"/>
  <c r="H2611" i="1"/>
  <c r="F2611" i="1"/>
  <c r="G2611" i="1"/>
  <c r="E2611" i="1"/>
  <c r="D2611" i="1"/>
  <c r="C2611" i="1"/>
  <c r="B2571" i="1"/>
  <c r="N2571" i="1"/>
  <c r="M2571" i="1"/>
  <c r="L2571" i="1"/>
  <c r="K2571" i="1"/>
  <c r="J2571" i="1"/>
  <c r="I2571" i="1"/>
  <c r="H2571" i="1"/>
  <c r="F2571" i="1"/>
  <c r="G2571" i="1"/>
  <c r="E2571" i="1"/>
  <c r="D2571" i="1"/>
  <c r="C2571" i="1"/>
  <c r="B2531" i="1"/>
  <c r="N2531" i="1"/>
  <c r="M2531" i="1"/>
  <c r="L2531" i="1"/>
  <c r="K2531" i="1"/>
  <c r="J2531" i="1"/>
  <c r="I2531" i="1"/>
  <c r="H2531" i="1"/>
  <c r="F2531" i="1"/>
  <c r="E2531" i="1"/>
  <c r="G2531" i="1"/>
  <c r="D2531" i="1"/>
  <c r="C2531" i="1"/>
  <c r="B2491" i="1"/>
  <c r="N2491" i="1"/>
  <c r="M2491" i="1"/>
  <c r="L2491" i="1"/>
  <c r="K2491" i="1"/>
  <c r="J2491" i="1"/>
  <c r="I2491" i="1"/>
  <c r="H2491" i="1"/>
  <c r="F2491" i="1"/>
  <c r="E2491" i="1"/>
  <c r="G2491" i="1"/>
  <c r="D2491" i="1"/>
  <c r="C2491" i="1"/>
  <c r="B2419" i="1"/>
  <c r="N2419" i="1"/>
  <c r="M2419" i="1"/>
  <c r="L2419" i="1"/>
  <c r="K2419" i="1"/>
  <c r="J2419" i="1"/>
  <c r="I2419" i="1"/>
  <c r="H2419" i="1"/>
  <c r="F2419" i="1"/>
  <c r="G2419" i="1"/>
  <c r="E2419" i="1"/>
  <c r="D2419" i="1"/>
  <c r="C2419" i="1"/>
  <c r="B2347" i="1"/>
  <c r="N2347" i="1"/>
  <c r="M2347" i="1"/>
  <c r="L2347" i="1"/>
  <c r="K2347" i="1"/>
  <c r="J2347" i="1"/>
  <c r="I2347" i="1"/>
  <c r="H2347" i="1"/>
  <c r="G2347" i="1"/>
  <c r="F2347" i="1"/>
  <c r="E2347" i="1"/>
  <c r="D2347" i="1"/>
  <c r="C2347" i="1"/>
  <c r="B2267" i="1"/>
  <c r="N2267" i="1"/>
  <c r="M2267" i="1"/>
  <c r="L2267" i="1"/>
  <c r="K2267" i="1"/>
  <c r="J2267" i="1"/>
  <c r="I2267" i="1"/>
  <c r="H2267" i="1"/>
  <c r="F2267" i="1"/>
  <c r="G2267" i="1"/>
  <c r="E2267" i="1"/>
  <c r="D2267" i="1"/>
  <c r="C2267" i="1"/>
  <c r="B2211" i="1"/>
  <c r="N2211" i="1"/>
  <c r="M2211" i="1"/>
  <c r="L2211" i="1"/>
  <c r="K2211" i="1"/>
  <c r="J2211" i="1"/>
  <c r="I2211" i="1"/>
  <c r="H2211" i="1"/>
  <c r="F2211" i="1"/>
  <c r="G2211" i="1"/>
  <c r="E2211" i="1"/>
  <c r="D2211" i="1"/>
  <c r="C2211" i="1"/>
  <c r="B2171" i="1"/>
  <c r="N2171" i="1"/>
  <c r="M2171" i="1"/>
  <c r="L2171" i="1"/>
  <c r="K2171" i="1"/>
  <c r="J2171" i="1"/>
  <c r="I2171" i="1"/>
  <c r="H2171" i="1"/>
  <c r="E2171" i="1"/>
  <c r="F2171" i="1"/>
  <c r="G2171" i="1"/>
  <c r="D2171" i="1"/>
  <c r="C2171" i="1"/>
  <c r="B2131" i="1"/>
  <c r="N2131" i="1"/>
  <c r="M2131" i="1"/>
  <c r="L2131" i="1"/>
  <c r="K2131" i="1"/>
  <c r="J2131" i="1"/>
  <c r="I2131" i="1"/>
  <c r="H2131" i="1"/>
  <c r="G2131" i="1"/>
  <c r="E2131" i="1"/>
  <c r="F2131" i="1"/>
  <c r="D2131" i="1"/>
  <c r="C2131" i="1"/>
  <c r="B2059" i="1"/>
  <c r="N2059" i="1"/>
  <c r="M2059" i="1"/>
  <c r="L2059" i="1"/>
  <c r="K2059" i="1"/>
  <c r="J2059" i="1"/>
  <c r="I2059" i="1"/>
  <c r="H2059" i="1"/>
  <c r="E2059" i="1"/>
  <c r="F2059" i="1"/>
  <c r="G2059" i="1"/>
  <c r="D2059" i="1"/>
  <c r="C2059" i="1"/>
  <c r="B1979" i="1"/>
  <c r="N1979" i="1"/>
  <c r="M1979" i="1"/>
  <c r="L1979" i="1"/>
  <c r="K1979" i="1"/>
  <c r="J1979" i="1"/>
  <c r="I1979" i="1"/>
  <c r="H1979" i="1"/>
  <c r="E1979" i="1"/>
  <c r="F1979" i="1"/>
  <c r="G1979" i="1"/>
  <c r="D1979" i="1"/>
  <c r="C1979" i="1"/>
  <c r="B1891" i="1"/>
  <c r="N1891" i="1"/>
  <c r="M1891" i="1"/>
  <c r="L1891" i="1"/>
  <c r="K1891" i="1"/>
  <c r="J1891" i="1"/>
  <c r="I1891" i="1"/>
  <c r="H1891" i="1"/>
  <c r="G1891" i="1"/>
  <c r="E1891" i="1"/>
  <c r="F1891" i="1"/>
  <c r="D1891" i="1"/>
  <c r="C1891" i="1"/>
  <c r="B1795" i="1"/>
  <c r="N1795" i="1"/>
  <c r="M1795" i="1"/>
  <c r="L1795" i="1"/>
  <c r="K1795" i="1"/>
  <c r="J1795" i="1"/>
  <c r="I1795" i="1"/>
  <c r="H1795" i="1"/>
  <c r="G1795" i="1"/>
  <c r="E1795" i="1"/>
  <c r="F1795" i="1"/>
  <c r="D1795" i="1"/>
  <c r="C1795" i="1"/>
  <c r="B1731" i="1"/>
  <c r="N1731" i="1"/>
  <c r="M1731" i="1"/>
  <c r="L1731" i="1"/>
  <c r="K1731" i="1"/>
  <c r="J1731" i="1"/>
  <c r="I1731" i="1"/>
  <c r="H1731" i="1"/>
  <c r="G1731" i="1"/>
  <c r="E1731" i="1"/>
  <c r="F1731" i="1"/>
  <c r="D1731" i="1"/>
  <c r="C1731" i="1"/>
  <c r="B1691" i="1"/>
  <c r="N1691" i="1"/>
  <c r="M1691" i="1"/>
  <c r="L1691" i="1"/>
  <c r="K1691" i="1"/>
  <c r="J1691" i="1"/>
  <c r="I1691" i="1"/>
  <c r="H1691" i="1"/>
  <c r="G1691" i="1"/>
  <c r="E1691" i="1"/>
  <c r="F1691" i="1"/>
  <c r="D1691" i="1"/>
  <c r="C1691" i="1"/>
  <c r="B1643" i="1"/>
  <c r="N1643" i="1"/>
  <c r="M1643" i="1"/>
  <c r="L1643" i="1"/>
  <c r="K1643" i="1"/>
  <c r="J1643" i="1"/>
  <c r="I1643" i="1"/>
  <c r="H1643" i="1"/>
  <c r="G1643" i="1"/>
  <c r="E1643" i="1"/>
  <c r="F1643" i="1"/>
  <c r="D1643" i="1"/>
  <c r="C1643" i="1"/>
  <c r="B1571" i="1"/>
  <c r="N1571" i="1"/>
  <c r="M1571" i="1"/>
  <c r="L1571" i="1"/>
  <c r="K1571" i="1"/>
  <c r="I1571" i="1"/>
  <c r="J1571" i="1"/>
  <c r="H1571" i="1"/>
  <c r="G1571" i="1"/>
  <c r="E1571" i="1"/>
  <c r="F1571" i="1"/>
  <c r="D1571" i="1"/>
  <c r="C1571" i="1"/>
  <c r="B1507" i="1"/>
  <c r="N1507" i="1"/>
  <c r="M1507" i="1"/>
  <c r="L1507" i="1"/>
  <c r="K1507" i="1"/>
  <c r="J1507" i="1"/>
  <c r="I1507" i="1"/>
  <c r="H1507" i="1"/>
  <c r="G1507" i="1"/>
  <c r="E1507" i="1"/>
  <c r="F1507" i="1"/>
  <c r="D1507" i="1"/>
  <c r="C1507" i="1"/>
  <c r="B1427" i="1"/>
  <c r="N1427" i="1"/>
  <c r="M1427" i="1"/>
  <c r="L1427" i="1"/>
  <c r="K1427" i="1"/>
  <c r="J1427" i="1"/>
  <c r="I1427" i="1"/>
  <c r="H1427" i="1"/>
  <c r="G1427" i="1"/>
  <c r="E1427" i="1"/>
  <c r="F1427" i="1"/>
  <c r="D1427" i="1"/>
  <c r="C1427" i="1"/>
  <c r="B1307" i="1"/>
  <c r="N1307" i="1"/>
  <c r="M1307" i="1"/>
  <c r="L1307" i="1"/>
  <c r="K1307" i="1"/>
  <c r="J1307" i="1"/>
  <c r="I1307" i="1"/>
  <c r="H1307" i="1"/>
  <c r="G1307" i="1"/>
  <c r="E1307" i="1"/>
  <c r="F1307" i="1"/>
  <c r="D1307" i="1"/>
  <c r="C1307" i="1"/>
  <c r="B1275" i="1"/>
  <c r="N1275" i="1"/>
  <c r="M1275" i="1"/>
  <c r="L1275" i="1"/>
  <c r="K1275" i="1"/>
  <c r="J1275" i="1"/>
  <c r="I1275" i="1"/>
  <c r="H1275" i="1"/>
  <c r="G1275" i="1"/>
  <c r="E1275" i="1"/>
  <c r="F1275" i="1"/>
  <c r="D1275" i="1"/>
  <c r="C1275" i="1"/>
  <c r="B1235" i="1"/>
  <c r="N1235" i="1"/>
  <c r="M1235" i="1"/>
  <c r="L1235" i="1"/>
  <c r="K1235" i="1"/>
  <c r="I1235" i="1"/>
  <c r="J1235" i="1"/>
  <c r="H1235" i="1"/>
  <c r="G1235" i="1"/>
  <c r="E1235" i="1"/>
  <c r="F1235" i="1"/>
  <c r="D1235" i="1"/>
  <c r="C1235" i="1"/>
  <c r="B1203" i="1"/>
  <c r="N1203" i="1"/>
  <c r="M1203" i="1"/>
  <c r="L1203" i="1"/>
  <c r="K1203" i="1"/>
  <c r="I1203" i="1"/>
  <c r="J1203" i="1"/>
  <c r="H1203" i="1"/>
  <c r="G1203" i="1"/>
  <c r="E1203" i="1"/>
  <c r="F1203" i="1"/>
  <c r="D1203" i="1"/>
  <c r="C1203" i="1"/>
  <c r="B1155" i="1"/>
  <c r="N1155" i="1"/>
  <c r="M1155" i="1"/>
  <c r="L1155" i="1"/>
  <c r="K1155" i="1"/>
  <c r="I1155" i="1"/>
  <c r="J1155" i="1"/>
  <c r="H1155" i="1"/>
  <c r="G1155" i="1"/>
  <c r="E1155" i="1"/>
  <c r="F1155" i="1"/>
  <c r="D1155" i="1"/>
  <c r="C1155" i="1"/>
  <c r="B723" i="1"/>
  <c r="N723" i="1"/>
  <c r="M723" i="1"/>
  <c r="L723" i="1"/>
  <c r="K723" i="1"/>
  <c r="J723" i="1"/>
  <c r="I723" i="1"/>
  <c r="H723" i="1"/>
  <c r="G723" i="1"/>
  <c r="E723" i="1"/>
  <c r="F723" i="1"/>
  <c r="D723" i="1"/>
  <c r="C723" i="1"/>
  <c r="B683" i="1"/>
  <c r="N683" i="1"/>
  <c r="M683" i="1"/>
  <c r="L683" i="1"/>
  <c r="K683" i="1"/>
  <c r="J683" i="1"/>
  <c r="I683" i="1"/>
  <c r="H683" i="1"/>
  <c r="G683" i="1"/>
  <c r="E683" i="1"/>
  <c r="F683" i="1"/>
  <c r="D683" i="1"/>
  <c r="C683" i="1"/>
  <c r="B643" i="1"/>
  <c r="N643" i="1"/>
  <c r="M643" i="1"/>
  <c r="L643" i="1"/>
  <c r="K643" i="1"/>
  <c r="I643" i="1"/>
  <c r="J643" i="1"/>
  <c r="H643" i="1"/>
  <c r="G643" i="1"/>
  <c r="E643" i="1"/>
  <c r="F643" i="1"/>
  <c r="D643" i="1"/>
  <c r="C643" i="1"/>
  <c r="B611" i="1"/>
  <c r="N611" i="1"/>
  <c r="M611" i="1"/>
  <c r="L611" i="1"/>
  <c r="K611" i="1"/>
  <c r="J611" i="1"/>
  <c r="I611" i="1"/>
  <c r="H611" i="1"/>
  <c r="G611" i="1"/>
  <c r="E611" i="1"/>
  <c r="D611" i="1"/>
  <c r="F611" i="1"/>
  <c r="C611" i="1"/>
  <c r="B571" i="1"/>
  <c r="N571" i="1"/>
  <c r="M571" i="1"/>
  <c r="L571" i="1"/>
  <c r="K571" i="1"/>
  <c r="J571" i="1"/>
  <c r="I571" i="1"/>
  <c r="H571" i="1"/>
  <c r="G571" i="1"/>
  <c r="E571" i="1"/>
  <c r="F571" i="1"/>
  <c r="D571" i="1"/>
  <c r="C571" i="1"/>
  <c r="B515" i="1"/>
  <c r="N515" i="1"/>
  <c r="M515" i="1"/>
  <c r="L515" i="1"/>
  <c r="K515" i="1"/>
  <c r="J515" i="1"/>
  <c r="I515" i="1"/>
  <c r="H515" i="1"/>
  <c r="G515" i="1"/>
  <c r="E515" i="1"/>
  <c r="F515" i="1"/>
  <c r="D515" i="1"/>
  <c r="C515" i="1"/>
  <c r="B443" i="1"/>
  <c r="N443" i="1"/>
  <c r="M443" i="1"/>
  <c r="L443" i="1"/>
  <c r="K443" i="1"/>
  <c r="J443" i="1"/>
  <c r="I443" i="1"/>
  <c r="H443" i="1"/>
  <c r="G443" i="1"/>
  <c r="E443" i="1"/>
  <c r="F443" i="1"/>
  <c r="D443" i="1"/>
  <c r="C443" i="1"/>
  <c r="B387" i="1"/>
  <c r="N387" i="1"/>
  <c r="M387" i="1"/>
  <c r="K387" i="1"/>
  <c r="L387" i="1"/>
  <c r="J387" i="1"/>
  <c r="I387" i="1"/>
  <c r="H387" i="1"/>
  <c r="G387" i="1"/>
  <c r="E387" i="1"/>
  <c r="F387" i="1"/>
  <c r="D387" i="1"/>
  <c r="C387" i="1"/>
  <c r="B323" i="1"/>
  <c r="N323" i="1"/>
  <c r="M323" i="1"/>
  <c r="L323" i="1"/>
  <c r="K323" i="1"/>
  <c r="J323" i="1"/>
  <c r="I323" i="1"/>
  <c r="H323" i="1"/>
  <c r="G323" i="1"/>
  <c r="E323" i="1"/>
  <c r="F323" i="1"/>
  <c r="D323" i="1"/>
  <c r="C323" i="1"/>
  <c r="B283" i="1"/>
  <c r="N283" i="1"/>
  <c r="M283" i="1"/>
  <c r="L283" i="1"/>
  <c r="K283" i="1"/>
  <c r="J283" i="1"/>
  <c r="I283" i="1"/>
  <c r="H283" i="1"/>
  <c r="G283" i="1"/>
  <c r="E283" i="1"/>
  <c r="F283" i="1"/>
  <c r="D283" i="1"/>
  <c r="C283" i="1"/>
  <c r="B243" i="1"/>
  <c r="N243" i="1"/>
  <c r="M243" i="1"/>
  <c r="L243" i="1"/>
  <c r="K243" i="1"/>
  <c r="J243" i="1"/>
  <c r="I243" i="1"/>
  <c r="H243" i="1"/>
  <c r="G243" i="1"/>
  <c r="E243" i="1"/>
  <c r="D243" i="1"/>
  <c r="F243" i="1"/>
  <c r="C243" i="1"/>
  <c r="B179" i="1"/>
  <c r="N179" i="1"/>
  <c r="M179" i="1"/>
  <c r="L179" i="1"/>
  <c r="K179" i="1"/>
  <c r="J179" i="1"/>
  <c r="I179" i="1"/>
  <c r="H179" i="1"/>
  <c r="G179" i="1"/>
  <c r="E179" i="1"/>
  <c r="D179" i="1"/>
  <c r="F179" i="1"/>
  <c r="C179" i="1"/>
  <c r="B123" i="1"/>
  <c r="N123" i="1"/>
  <c r="M123" i="1"/>
  <c r="L123" i="1"/>
  <c r="K123" i="1"/>
  <c r="J123" i="1"/>
  <c r="I123" i="1"/>
  <c r="H123" i="1"/>
  <c r="G123" i="1"/>
  <c r="E123" i="1"/>
  <c r="F123" i="1"/>
  <c r="D123" i="1"/>
  <c r="C123" i="1"/>
  <c r="B67" i="1"/>
  <c r="N67" i="1"/>
  <c r="M67" i="1"/>
  <c r="L67" i="1"/>
  <c r="K67" i="1"/>
  <c r="J67" i="1"/>
  <c r="I67" i="1"/>
  <c r="H67" i="1"/>
  <c r="G67" i="1"/>
  <c r="E67" i="1"/>
  <c r="F67" i="1"/>
  <c r="D67" i="1"/>
  <c r="C67" i="1"/>
  <c r="B19" i="1"/>
  <c r="N19" i="1"/>
  <c r="M19" i="1"/>
  <c r="L19" i="1"/>
  <c r="K19" i="1"/>
  <c r="J19" i="1"/>
  <c r="I19" i="1"/>
  <c r="H19" i="1"/>
  <c r="G19" i="1"/>
  <c r="E19" i="1"/>
  <c r="D19" i="1"/>
  <c r="F19" i="1"/>
  <c r="C19" i="1"/>
  <c r="B3050" i="1"/>
  <c r="N3050" i="1"/>
  <c r="M3050" i="1"/>
  <c r="L3050" i="1"/>
  <c r="K3050" i="1"/>
  <c r="J3050" i="1"/>
  <c r="I3050" i="1"/>
  <c r="H3050" i="1"/>
  <c r="G3050" i="1"/>
  <c r="F3050" i="1"/>
  <c r="E3050" i="1"/>
  <c r="C3050" i="1"/>
  <c r="D3050" i="1"/>
  <c r="B3026" i="1"/>
  <c r="N3026" i="1"/>
  <c r="L3026" i="1"/>
  <c r="M3026" i="1"/>
  <c r="K3026" i="1"/>
  <c r="J3026" i="1"/>
  <c r="I3026" i="1"/>
  <c r="H3026" i="1"/>
  <c r="G3026" i="1"/>
  <c r="F3026" i="1"/>
  <c r="E3026" i="1"/>
  <c r="C3026" i="1"/>
  <c r="D3026" i="1"/>
  <c r="B3010" i="1"/>
  <c r="N3010" i="1"/>
  <c r="M3010" i="1"/>
  <c r="L3010" i="1"/>
  <c r="K3010" i="1"/>
  <c r="J3010" i="1"/>
  <c r="I3010" i="1"/>
  <c r="H3010" i="1"/>
  <c r="G3010" i="1"/>
  <c r="F3010" i="1"/>
  <c r="E3010" i="1"/>
  <c r="D3010" i="1"/>
  <c r="C3010" i="1"/>
  <c r="B2986" i="1"/>
  <c r="N2986" i="1"/>
  <c r="M2986" i="1"/>
  <c r="L2986" i="1"/>
  <c r="K2986" i="1"/>
  <c r="J2986" i="1"/>
  <c r="I2986" i="1"/>
  <c r="H2986" i="1"/>
  <c r="G2986" i="1"/>
  <c r="F2986" i="1"/>
  <c r="E2986" i="1"/>
  <c r="D2986" i="1"/>
  <c r="C2986" i="1"/>
  <c r="B2962" i="1"/>
  <c r="N2962" i="1"/>
  <c r="M2962" i="1"/>
  <c r="L2962" i="1"/>
  <c r="K2962" i="1"/>
  <c r="J2962" i="1"/>
  <c r="I2962" i="1"/>
  <c r="H2962" i="1"/>
  <c r="G2962" i="1"/>
  <c r="F2962" i="1"/>
  <c r="E2962" i="1"/>
  <c r="D2962" i="1"/>
  <c r="C2962" i="1"/>
  <c r="B2930" i="1"/>
  <c r="N2930" i="1"/>
  <c r="L2930" i="1"/>
  <c r="M2930" i="1"/>
  <c r="K2930" i="1"/>
  <c r="J2930" i="1"/>
  <c r="I2930" i="1"/>
  <c r="H2930" i="1"/>
  <c r="G2930" i="1"/>
  <c r="F2930" i="1"/>
  <c r="E2930" i="1"/>
  <c r="D2930" i="1"/>
  <c r="C2930" i="1"/>
  <c r="B2914" i="1"/>
  <c r="N2914" i="1"/>
  <c r="M2914" i="1"/>
  <c r="L2914" i="1"/>
  <c r="K2914" i="1"/>
  <c r="J2914" i="1"/>
  <c r="I2914" i="1"/>
  <c r="H2914" i="1"/>
  <c r="G2914" i="1"/>
  <c r="F2914" i="1"/>
  <c r="E2914" i="1"/>
  <c r="D2914" i="1"/>
  <c r="C2914" i="1"/>
  <c r="B2842" i="1"/>
  <c r="N2842" i="1"/>
  <c r="M2842" i="1"/>
  <c r="L2842" i="1"/>
  <c r="K2842" i="1"/>
  <c r="J2842" i="1"/>
  <c r="H2842" i="1"/>
  <c r="I2842" i="1"/>
  <c r="G2842" i="1"/>
  <c r="F2842" i="1"/>
  <c r="E2842" i="1"/>
  <c r="D2842" i="1"/>
  <c r="C2842" i="1"/>
  <c r="B2810" i="1"/>
  <c r="N2810" i="1"/>
  <c r="M2810" i="1"/>
  <c r="L2810" i="1"/>
  <c r="K2810" i="1"/>
  <c r="J2810" i="1"/>
  <c r="H2810" i="1"/>
  <c r="G2810" i="1"/>
  <c r="I2810" i="1"/>
  <c r="F2810" i="1"/>
  <c r="E2810" i="1"/>
  <c r="D2810" i="1"/>
  <c r="C2810" i="1"/>
  <c r="B2629" i="1"/>
  <c r="N2629" i="1"/>
  <c r="M2629" i="1"/>
  <c r="L2629" i="1"/>
  <c r="K2629" i="1"/>
  <c r="J2629" i="1"/>
  <c r="H2629" i="1"/>
  <c r="I2629" i="1"/>
  <c r="G2629" i="1"/>
  <c r="F2629" i="1"/>
  <c r="E2629" i="1"/>
  <c r="D2629" i="1"/>
  <c r="C2629" i="1"/>
  <c r="B2589" i="1"/>
  <c r="N2589" i="1"/>
  <c r="M2589" i="1"/>
  <c r="L2589" i="1"/>
  <c r="K2589" i="1"/>
  <c r="J2589" i="1"/>
  <c r="I2589" i="1"/>
  <c r="H2589" i="1"/>
  <c r="G2589" i="1"/>
  <c r="F2589" i="1"/>
  <c r="E2589" i="1"/>
  <c r="D2589" i="1"/>
  <c r="C2589" i="1"/>
  <c r="B2541" i="1"/>
  <c r="N2541" i="1"/>
  <c r="M2541" i="1"/>
  <c r="L2541" i="1"/>
  <c r="K2541" i="1"/>
  <c r="J2541" i="1"/>
  <c r="I2541" i="1"/>
  <c r="H2541" i="1"/>
  <c r="G2541" i="1"/>
  <c r="F2541" i="1"/>
  <c r="E2541" i="1"/>
  <c r="D2541" i="1"/>
  <c r="C2541" i="1"/>
  <c r="B2501" i="1"/>
  <c r="N2501" i="1"/>
  <c r="M2501" i="1"/>
  <c r="L2501" i="1"/>
  <c r="K2501" i="1"/>
  <c r="J2501" i="1"/>
  <c r="H2501" i="1"/>
  <c r="I2501" i="1"/>
  <c r="G2501" i="1"/>
  <c r="F2501" i="1"/>
  <c r="E2501" i="1"/>
  <c r="D2501" i="1"/>
  <c r="C2501" i="1"/>
  <c r="B2453" i="1"/>
  <c r="N2453" i="1"/>
  <c r="M2453" i="1"/>
  <c r="L2453" i="1"/>
  <c r="K2453" i="1"/>
  <c r="J2453" i="1"/>
  <c r="I2453" i="1"/>
  <c r="H2453" i="1"/>
  <c r="G2453" i="1"/>
  <c r="F2453" i="1"/>
  <c r="E2453" i="1"/>
  <c r="D2453" i="1"/>
  <c r="C2453" i="1"/>
  <c r="B2413" i="1"/>
  <c r="N2413" i="1"/>
  <c r="M2413" i="1"/>
  <c r="L2413" i="1"/>
  <c r="K2413" i="1"/>
  <c r="J2413" i="1"/>
  <c r="I2413" i="1"/>
  <c r="H2413" i="1"/>
  <c r="G2413" i="1"/>
  <c r="F2413" i="1"/>
  <c r="E2413" i="1"/>
  <c r="D2413" i="1"/>
  <c r="C2413" i="1"/>
  <c r="B2365" i="1"/>
  <c r="N2365" i="1"/>
  <c r="M2365" i="1"/>
  <c r="L2365" i="1"/>
  <c r="K2365" i="1"/>
  <c r="J2365" i="1"/>
  <c r="I2365" i="1"/>
  <c r="H2365" i="1"/>
  <c r="G2365" i="1"/>
  <c r="F2365" i="1"/>
  <c r="E2365" i="1"/>
  <c r="D2365" i="1"/>
  <c r="C2365" i="1"/>
  <c r="B2325" i="1"/>
  <c r="N2325" i="1"/>
  <c r="M2325" i="1"/>
  <c r="L2325" i="1"/>
  <c r="K2325" i="1"/>
  <c r="J2325" i="1"/>
  <c r="I2325" i="1"/>
  <c r="H2325" i="1"/>
  <c r="G2325" i="1"/>
  <c r="F2325" i="1"/>
  <c r="E2325" i="1"/>
  <c r="D2325" i="1"/>
  <c r="C2325" i="1"/>
  <c r="B2277" i="1"/>
  <c r="N2277" i="1"/>
  <c r="M2277" i="1"/>
  <c r="L2277" i="1"/>
  <c r="K2277" i="1"/>
  <c r="J2277" i="1"/>
  <c r="H2277" i="1"/>
  <c r="I2277" i="1"/>
  <c r="G2277" i="1"/>
  <c r="F2277" i="1"/>
  <c r="E2277" i="1"/>
  <c r="D2277" i="1"/>
  <c r="C2277" i="1"/>
  <c r="B2229" i="1"/>
  <c r="N2229" i="1"/>
  <c r="M2229" i="1"/>
  <c r="L2229" i="1"/>
  <c r="K2229" i="1"/>
  <c r="J2229" i="1"/>
  <c r="I2229" i="1"/>
  <c r="H2229" i="1"/>
  <c r="G2229" i="1"/>
  <c r="F2229" i="1"/>
  <c r="E2229" i="1"/>
  <c r="D2229" i="1"/>
  <c r="C2229" i="1"/>
  <c r="B2181" i="1"/>
  <c r="N2181" i="1"/>
  <c r="M2181" i="1"/>
  <c r="L2181" i="1"/>
  <c r="K2181" i="1"/>
  <c r="J2181" i="1"/>
  <c r="H2181" i="1"/>
  <c r="I2181" i="1"/>
  <c r="G2181" i="1"/>
  <c r="E2181" i="1"/>
  <c r="F2181" i="1"/>
  <c r="D2181" i="1"/>
  <c r="C2181" i="1"/>
  <c r="B2133" i="1"/>
  <c r="N2133" i="1"/>
  <c r="M2133" i="1"/>
  <c r="L2133" i="1"/>
  <c r="K2133" i="1"/>
  <c r="J2133" i="1"/>
  <c r="I2133" i="1"/>
  <c r="H2133" i="1"/>
  <c r="G2133" i="1"/>
  <c r="E2133" i="1"/>
  <c r="F2133" i="1"/>
  <c r="D2133" i="1"/>
  <c r="C2133" i="1"/>
  <c r="B2093" i="1"/>
  <c r="N2093" i="1"/>
  <c r="M2093" i="1"/>
  <c r="L2093" i="1"/>
  <c r="K2093" i="1"/>
  <c r="J2093" i="1"/>
  <c r="I2093" i="1"/>
  <c r="H2093" i="1"/>
  <c r="G2093" i="1"/>
  <c r="E2093" i="1"/>
  <c r="F2093" i="1"/>
  <c r="D2093" i="1"/>
  <c r="C2093" i="1"/>
  <c r="B2045" i="1"/>
  <c r="N2045" i="1"/>
  <c r="M2045" i="1"/>
  <c r="L2045" i="1"/>
  <c r="K2045" i="1"/>
  <c r="J2045" i="1"/>
  <c r="I2045" i="1"/>
  <c r="H2045" i="1"/>
  <c r="G2045" i="1"/>
  <c r="E2045" i="1"/>
  <c r="F2045" i="1"/>
  <c r="D2045" i="1"/>
  <c r="C2045" i="1"/>
  <c r="B2005" i="1"/>
  <c r="N2005" i="1"/>
  <c r="M2005" i="1"/>
  <c r="L2005" i="1"/>
  <c r="K2005" i="1"/>
  <c r="J2005" i="1"/>
  <c r="I2005" i="1"/>
  <c r="H2005" i="1"/>
  <c r="G2005" i="1"/>
  <c r="E2005" i="1"/>
  <c r="F2005" i="1"/>
  <c r="D2005" i="1"/>
  <c r="C2005" i="1"/>
  <c r="B1957" i="1"/>
  <c r="N1957" i="1"/>
  <c r="M1957" i="1"/>
  <c r="L1957" i="1"/>
  <c r="K1957" i="1"/>
  <c r="J1957" i="1"/>
  <c r="H1957" i="1"/>
  <c r="I1957" i="1"/>
  <c r="G1957" i="1"/>
  <c r="E1957" i="1"/>
  <c r="F1957" i="1"/>
  <c r="D1957" i="1"/>
  <c r="C1957" i="1"/>
  <c r="B1917" i="1"/>
  <c r="N1917" i="1"/>
  <c r="M1917" i="1"/>
  <c r="L1917" i="1"/>
  <c r="K1917" i="1"/>
  <c r="J1917" i="1"/>
  <c r="I1917" i="1"/>
  <c r="H1917" i="1"/>
  <c r="G1917" i="1"/>
  <c r="E1917" i="1"/>
  <c r="F1917" i="1"/>
  <c r="D1917" i="1"/>
  <c r="C1917" i="1"/>
  <c r="B1877" i="1"/>
  <c r="N1877" i="1"/>
  <c r="M1877" i="1"/>
  <c r="L1877" i="1"/>
  <c r="K1877" i="1"/>
  <c r="J1877" i="1"/>
  <c r="I1877" i="1"/>
  <c r="H1877" i="1"/>
  <c r="G1877" i="1"/>
  <c r="E1877" i="1"/>
  <c r="F1877" i="1"/>
  <c r="D1877" i="1"/>
  <c r="C1877" i="1"/>
  <c r="B1829" i="1"/>
  <c r="N1829" i="1"/>
  <c r="M1829" i="1"/>
  <c r="L1829" i="1"/>
  <c r="K1829" i="1"/>
  <c r="J1829" i="1"/>
  <c r="H1829" i="1"/>
  <c r="I1829" i="1"/>
  <c r="G1829" i="1"/>
  <c r="E1829" i="1"/>
  <c r="F1829" i="1"/>
  <c r="D1829" i="1"/>
  <c r="C1829" i="1"/>
  <c r="B1789" i="1"/>
  <c r="N1789" i="1"/>
  <c r="M1789" i="1"/>
  <c r="L1789" i="1"/>
  <c r="K1789" i="1"/>
  <c r="J1789" i="1"/>
  <c r="I1789" i="1"/>
  <c r="H1789" i="1"/>
  <c r="G1789" i="1"/>
  <c r="E1789" i="1"/>
  <c r="F1789" i="1"/>
  <c r="D1789" i="1"/>
  <c r="C1789" i="1"/>
  <c r="B1749" i="1"/>
  <c r="N1749" i="1"/>
  <c r="M1749" i="1"/>
  <c r="L1749" i="1"/>
  <c r="K1749" i="1"/>
  <c r="J1749" i="1"/>
  <c r="I1749" i="1"/>
  <c r="H1749" i="1"/>
  <c r="G1749" i="1"/>
  <c r="E1749" i="1"/>
  <c r="F1749" i="1"/>
  <c r="D1749" i="1"/>
  <c r="C1749" i="1"/>
  <c r="B1693" i="1"/>
  <c r="N1693" i="1"/>
  <c r="M1693" i="1"/>
  <c r="L1693" i="1"/>
  <c r="K1693" i="1"/>
  <c r="J1693" i="1"/>
  <c r="H1693" i="1"/>
  <c r="I1693" i="1"/>
  <c r="G1693" i="1"/>
  <c r="E1693" i="1"/>
  <c r="F1693" i="1"/>
  <c r="D1693" i="1"/>
  <c r="C1693" i="1"/>
  <c r="B1645" i="1"/>
  <c r="N1645" i="1"/>
  <c r="M1645" i="1"/>
  <c r="L1645" i="1"/>
  <c r="K1645" i="1"/>
  <c r="J1645" i="1"/>
  <c r="H1645" i="1"/>
  <c r="I1645" i="1"/>
  <c r="G1645" i="1"/>
  <c r="E1645" i="1"/>
  <c r="F1645" i="1"/>
  <c r="D1645" i="1"/>
  <c r="C1645" i="1"/>
  <c r="B1597" i="1"/>
  <c r="N1597" i="1"/>
  <c r="M1597" i="1"/>
  <c r="L1597" i="1"/>
  <c r="K1597" i="1"/>
  <c r="J1597" i="1"/>
  <c r="H1597" i="1"/>
  <c r="I1597" i="1"/>
  <c r="G1597" i="1"/>
  <c r="E1597" i="1"/>
  <c r="F1597" i="1"/>
  <c r="D1597" i="1"/>
  <c r="C1597" i="1"/>
  <c r="B1557" i="1"/>
  <c r="N1557" i="1"/>
  <c r="M1557" i="1"/>
  <c r="L1557" i="1"/>
  <c r="K1557" i="1"/>
  <c r="J1557" i="1"/>
  <c r="H1557" i="1"/>
  <c r="I1557" i="1"/>
  <c r="G1557" i="1"/>
  <c r="E1557" i="1"/>
  <c r="F1557" i="1"/>
  <c r="D1557" i="1"/>
  <c r="C1557" i="1"/>
  <c r="B1509" i="1"/>
  <c r="N1509" i="1"/>
  <c r="M1509" i="1"/>
  <c r="L1509" i="1"/>
  <c r="K1509" i="1"/>
  <c r="J1509" i="1"/>
  <c r="H1509" i="1"/>
  <c r="I1509" i="1"/>
  <c r="G1509" i="1"/>
  <c r="E1509" i="1"/>
  <c r="F1509" i="1"/>
  <c r="D1509" i="1"/>
  <c r="C1509" i="1"/>
  <c r="B1469" i="1"/>
  <c r="N1469" i="1"/>
  <c r="M1469" i="1"/>
  <c r="L1469" i="1"/>
  <c r="K1469" i="1"/>
  <c r="J1469" i="1"/>
  <c r="H1469" i="1"/>
  <c r="I1469" i="1"/>
  <c r="G1469" i="1"/>
  <c r="E1469" i="1"/>
  <c r="F1469" i="1"/>
  <c r="D1469" i="1"/>
  <c r="C1469" i="1"/>
  <c r="B1421" i="1"/>
  <c r="N1421" i="1"/>
  <c r="M1421" i="1"/>
  <c r="L1421" i="1"/>
  <c r="K1421" i="1"/>
  <c r="J1421" i="1"/>
  <c r="H1421" i="1"/>
  <c r="I1421" i="1"/>
  <c r="G1421" i="1"/>
  <c r="E1421" i="1"/>
  <c r="F1421" i="1"/>
  <c r="D1421" i="1"/>
  <c r="C1421" i="1"/>
  <c r="B1381" i="1"/>
  <c r="N1381" i="1"/>
  <c r="M1381" i="1"/>
  <c r="L1381" i="1"/>
  <c r="K1381" i="1"/>
  <c r="J1381" i="1"/>
  <c r="H1381" i="1"/>
  <c r="I1381" i="1"/>
  <c r="G1381" i="1"/>
  <c r="E1381" i="1"/>
  <c r="F1381" i="1"/>
  <c r="D1381" i="1"/>
  <c r="C1381" i="1"/>
  <c r="B1341" i="1"/>
  <c r="N1341" i="1"/>
  <c r="M1341" i="1"/>
  <c r="L1341" i="1"/>
  <c r="K1341" i="1"/>
  <c r="J1341" i="1"/>
  <c r="H1341" i="1"/>
  <c r="I1341" i="1"/>
  <c r="G1341" i="1"/>
  <c r="E1341" i="1"/>
  <c r="F1341" i="1"/>
  <c r="D1341" i="1"/>
  <c r="C1341" i="1"/>
  <c r="B1293" i="1"/>
  <c r="N1293" i="1"/>
  <c r="M1293" i="1"/>
  <c r="L1293" i="1"/>
  <c r="K1293" i="1"/>
  <c r="J1293" i="1"/>
  <c r="H1293" i="1"/>
  <c r="I1293" i="1"/>
  <c r="G1293" i="1"/>
  <c r="E1293" i="1"/>
  <c r="F1293" i="1"/>
  <c r="D1293" i="1"/>
  <c r="C1293" i="1"/>
  <c r="B1253" i="1"/>
  <c r="N1253" i="1"/>
  <c r="M1253" i="1"/>
  <c r="L1253" i="1"/>
  <c r="K1253" i="1"/>
  <c r="J1253" i="1"/>
  <c r="H1253" i="1"/>
  <c r="I1253" i="1"/>
  <c r="G1253" i="1"/>
  <c r="E1253" i="1"/>
  <c r="F1253" i="1"/>
  <c r="D1253" i="1"/>
  <c r="C1253" i="1"/>
  <c r="B1213" i="1"/>
  <c r="N1213" i="1"/>
  <c r="M1213" i="1"/>
  <c r="L1213" i="1"/>
  <c r="K1213" i="1"/>
  <c r="J1213" i="1"/>
  <c r="H1213" i="1"/>
  <c r="I1213" i="1"/>
  <c r="G1213" i="1"/>
  <c r="E1213" i="1"/>
  <c r="F1213" i="1"/>
  <c r="D1213" i="1"/>
  <c r="C1213" i="1"/>
  <c r="B1173" i="1"/>
  <c r="N1173" i="1"/>
  <c r="M1173" i="1"/>
  <c r="L1173" i="1"/>
  <c r="K1173" i="1"/>
  <c r="J1173" i="1"/>
  <c r="H1173" i="1"/>
  <c r="I1173" i="1"/>
  <c r="G1173" i="1"/>
  <c r="E1173" i="1"/>
  <c r="F1173" i="1"/>
  <c r="D1173" i="1"/>
  <c r="C1173" i="1"/>
  <c r="B1133" i="1"/>
  <c r="N1133" i="1"/>
  <c r="M1133" i="1"/>
  <c r="L1133" i="1"/>
  <c r="K1133" i="1"/>
  <c r="J1133" i="1"/>
  <c r="H1133" i="1"/>
  <c r="I1133" i="1"/>
  <c r="G1133" i="1"/>
  <c r="E1133" i="1"/>
  <c r="F1133" i="1"/>
  <c r="D1133" i="1"/>
  <c r="C1133" i="1"/>
  <c r="B1093" i="1"/>
  <c r="N1093" i="1"/>
  <c r="M1093" i="1"/>
  <c r="L1093" i="1"/>
  <c r="K1093" i="1"/>
  <c r="J1093" i="1"/>
  <c r="H1093" i="1"/>
  <c r="I1093" i="1"/>
  <c r="G1093" i="1"/>
  <c r="E1093" i="1"/>
  <c r="F1093" i="1"/>
  <c r="D1093" i="1"/>
  <c r="C1093" i="1"/>
  <c r="B1053" i="1"/>
  <c r="N1053" i="1"/>
  <c r="M1053" i="1"/>
  <c r="L1053" i="1"/>
  <c r="K1053" i="1"/>
  <c r="J1053" i="1"/>
  <c r="H1053" i="1"/>
  <c r="I1053" i="1"/>
  <c r="G1053" i="1"/>
  <c r="E1053" i="1"/>
  <c r="F1053" i="1"/>
  <c r="D1053" i="1"/>
  <c r="C1053" i="1"/>
  <c r="B1013" i="1"/>
  <c r="N1013" i="1"/>
  <c r="M1013" i="1"/>
  <c r="L1013" i="1"/>
  <c r="K1013" i="1"/>
  <c r="J1013" i="1"/>
  <c r="I1013" i="1"/>
  <c r="H1013" i="1"/>
  <c r="G1013" i="1"/>
  <c r="E1013" i="1"/>
  <c r="F1013" i="1"/>
  <c r="D1013" i="1"/>
  <c r="C1013" i="1"/>
  <c r="B965" i="1"/>
  <c r="N965" i="1"/>
  <c r="M965" i="1"/>
  <c r="L965" i="1"/>
  <c r="K965" i="1"/>
  <c r="J965" i="1"/>
  <c r="I965" i="1"/>
  <c r="H965" i="1"/>
  <c r="G965" i="1"/>
  <c r="F965" i="1"/>
  <c r="E965" i="1"/>
  <c r="D965" i="1"/>
  <c r="C965" i="1"/>
  <c r="B933" i="1"/>
  <c r="N933" i="1"/>
  <c r="M933" i="1"/>
  <c r="L933" i="1"/>
  <c r="K933" i="1"/>
  <c r="J933" i="1"/>
  <c r="I933" i="1"/>
  <c r="H933" i="1"/>
  <c r="G933" i="1"/>
  <c r="E933" i="1"/>
  <c r="F933" i="1"/>
  <c r="D933" i="1"/>
  <c r="C933" i="1"/>
  <c r="B909" i="1"/>
  <c r="N909" i="1"/>
  <c r="M909" i="1"/>
  <c r="L909" i="1"/>
  <c r="K909" i="1"/>
  <c r="J909" i="1"/>
  <c r="I909" i="1"/>
  <c r="H909" i="1"/>
  <c r="G909" i="1"/>
  <c r="E909" i="1"/>
  <c r="F909" i="1"/>
  <c r="D909" i="1"/>
  <c r="C909" i="1"/>
  <c r="B869" i="1"/>
  <c r="N869" i="1"/>
  <c r="M869" i="1"/>
  <c r="L869" i="1"/>
  <c r="K869" i="1"/>
  <c r="J869" i="1"/>
  <c r="I869" i="1"/>
  <c r="H869" i="1"/>
  <c r="G869" i="1"/>
  <c r="E869" i="1"/>
  <c r="F869" i="1"/>
  <c r="D869" i="1"/>
  <c r="C869" i="1"/>
  <c r="B837" i="1"/>
  <c r="N837" i="1"/>
  <c r="M837" i="1"/>
  <c r="L837" i="1"/>
  <c r="K837" i="1"/>
  <c r="J837" i="1"/>
  <c r="I837" i="1"/>
  <c r="H837" i="1"/>
  <c r="G837" i="1"/>
  <c r="F837" i="1"/>
  <c r="E837" i="1"/>
  <c r="D837" i="1"/>
  <c r="C837" i="1"/>
  <c r="B805" i="1"/>
  <c r="N805" i="1"/>
  <c r="M805" i="1"/>
  <c r="K805" i="1"/>
  <c r="L805" i="1"/>
  <c r="J805" i="1"/>
  <c r="I805" i="1"/>
  <c r="H805" i="1"/>
  <c r="G805" i="1"/>
  <c r="E805" i="1"/>
  <c r="F805" i="1"/>
  <c r="D805" i="1"/>
  <c r="C805" i="1"/>
  <c r="B773" i="1"/>
  <c r="N773" i="1"/>
  <c r="M773" i="1"/>
  <c r="L773" i="1"/>
  <c r="K773" i="1"/>
  <c r="J773" i="1"/>
  <c r="I773" i="1"/>
  <c r="H773" i="1"/>
  <c r="G773" i="1"/>
  <c r="F773" i="1"/>
  <c r="E773" i="1"/>
  <c r="D773" i="1"/>
  <c r="C773" i="1"/>
  <c r="B749" i="1"/>
  <c r="N749" i="1"/>
  <c r="M749" i="1"/>
  <c r="L749" i="1"/>
  <c r="K749" i="1"/>
  <c r="J749" i="1"/>
  <c r="I749" i="1"/>
  <c r="H749" i="1"/>
  <c r="G749" i="1"/>
  <c r="F749" i="1"/>
  <c r="E749" i="1"/>
  <c r="D749" i="1"/>
  <c r="C749" i="1"/>
  <c r="B717" i="1"/>
  <c r="N717" i="1"/>
  <c r="M717" i="1"/>
  <c r="L717" i="1"/>
  <c r="K717" i="1"/>
  <c r="J717" i="1"/>
  <c r="I717" i="1"/>
  <c r="H717" i="1"/>
  <c r="G717" i="1"/>
  <c r="E717" i="1"/>
  <c r="F717" i="1"/>
  <c r="D717" i="1"/>
  <c r="C717" i="1"/>
  <c r="B685" i="1"/>
  <c r="N685" i="1"/>
  <c r="M685" i="1"/>
  <c r="L685" i="1"/>
  <c r="K685" i="1"/>
  <c r="J685" i="1"/>
  <c r="I685" i="1"/>
  <c r="H685" i="1"/>
  <c r="G685" i="1"/>
  <c r="F685" i="1"/>
  <c r="E685" i="1"/>
  <c r="D685" i="1"/>
  <c r="C685" i="1"/>
  <c r="B653" i="1"/>
  <c r="N653" i="1"/>
  <c r="M653" i="1"/>
  <c r="L653" i="1"/>
  <c r="K653" i="1"/>
  <c r="J653" i="1"/>
  <c r="I653" i="1"/>
  <c r="H653" i="1"/>
  <c r="G653" i="1"/>
  <c r="F653" i="1"/>
  <c r="E653" i="1"/>
  <c r="D653" i="1"/>
  <c r="C653" i="1"/>
  <c r="B621" i="1"/>
  <c r="N621" i="1"/>
  <c r="M621" i="1"/>
  <c r="L621" i="1"/>
  <c r="K621" i="1"/>
  <c r="J621" i="1"/>
  <c r="I621" i="1"/>
  <c r="H621" i="1"/>
  <c r="G621" i="1"/>
  <c r="F621" i="1"/>
  <c r="E621" i="1"/>
  <c r="D621" i="1"/>
  <c r="C621" i="1"/>
  <c r="B589" i="1"/>
  <c r="N589" i="1"/>
  <c r="M589" i="1"/>
  <c r="L589" i="1"/>
  <c r="K589" i="1"/>
  <c r="J589" i="1"/>
  <c r="I589" i="1"/>
  <c r="H589" i="1"/>
  <c r="G589" i="1"/>
  <c r="F589" i="1"/>
  <c r="E589" i="1"/>
  <c r="D589" i="1"/>
  <c r="C589" i="1"/>
  <c r="B565" i="1"/>
  <c r="N565" i="1"/>
  <c r="M565" i="1"/>
  <c r="L565" i="1"/>
  <c r="K565" i="1"/>
  <c r="J565" i="1"/>
  <c r="I565" i="1"/>
  <c r="H565" i="1"/>
  <c r="G565" i="1"/>
  <c r="E565" i="1"/>
  <c r="D565" i="1"/>
  <c r="F565" i="1"/>
  <c r="C565" i="1"/>
  <c r="B533" i="1"/>
  <c r="N533" i="1"/>
  <c r="M533" i="1"/>
  <c r="L533" i="1"/>
  <c r="K533" i="1"/>
  <c r="J533" i="1"/>
  <c r="I533" i="1"/>
  <c r="H533" i="1"/>
  <c r="G533" i="1"/>
  <c r="E533" i="1"/>
  <c r="D533" i="1"/>
  <c r="F533" i="1"/>
  <c r="C533" i="1"/>
  <c r="B501" i="1"/>
  <c r="N501" i="1"/>
  <c r="M501" i="1"/>
  <c r="L501" i="1"/>
  <c r="K501" i="1"/>
  <c r="J501" i="1"/>
  <c r="I501" i="1"/>
  <c r="H501" i="1"/>
  <c r="E501" i="1"/>
  <c r="G501" i="1"/>
  <c r="D501" i="1"/>
  <c r="F501" i="1"/>
  <c r="C501" i="1"/>
  <c r="B469" i="1"/>
  <c r="N469" i="1"/>
  <c r="M469" i="1"/>
  <c r="L469" i="1"/>
  <c r="K469" i="1"/>
  <c r="J469" i="1"/>
  <c r="I469" i="1"/>
  <c r="H469" i="1"/>
  <c r="G469" i="1"/>
  <c r="E469" i="1"/>
  <c r="D469" i="1"/>
  <c r="F469" i="1"/>
  <c r="C469" i="1"/>
  <c r="B453" i="1"/>
  <c r="N453" i="1"/>
  <c r="M453" i="1"/>
  <c r="L453" i="1"/>
  <c r="K453" i="1"/>
  <c r="J453" i="1"/>
  <c r="I453" i="1"/>
  <c r="H453" i="1"/>
  <c r="G453" i="1"/>
  <c r="E453" i="1"/>
  <c r="F453" i="1"/>
  <c r="D453" i="1"/>
  <c r="C453" i="1"/>
  <c r="B421" i="1"/>
  <c r="N421" i="1"/>
  <c r="M421" i="1"/>
  <c r="L421" i="1"/>
  <c r="K421" i="1"/>
  <c r="J421" i="1"/>
  <c r="I421" i="1"/>
  <c r="H421" i="1"/>
  <c r="G421" i="1"/>
  <c r="E421" i="1"/>
  <c r="D421" i="1"/>
  <c r="F421" i="1"/>
  <c r="C421" i="1"/>
  <c r="B397" i="1"/>
  <c r="N397" i="1"/>
  <c r="M397" i="1"/>
  <c r="L397" i="1"/>
  <c r="K397" i="1"/>
  <c r="J397" i="1"/>
  <c r="I397" i="1"/>
  <c r="H397" i="1"/>
  <c r="G397" i="1"/>
  <c r="F397" i="1"/>
  <c r="E397" i="1"/>
  <c r="D397" i="1"/>
  <c r="C397" i="1"/>
  <c r="B365" i="1"/>
  <c r="N365" i="1"/>
  <c r="M365" i="1"/>
  <c r="L365" i="1"/>
  <c r="K365" i="1"/>
  <c r="J365" i="1"/>
  <c r="I365" i="1"/>
  <c r="H365" i="1"/>
  <c r="G365" i="1"/>
  <c r="F365" i="1"/>
  <c r="E365" i="1"/>
  <c r="D365" i="1"/>
  <c r="C365" i="1"/>
  <c r="B309" i="1"/>
  <c r="N309" i="1"/>
  <c r="M309" i="1"/>
  <c r="L309" i="1"/>
  <c r="K309" i="1"/>
  <c r="J309" i="1"/>
  <c r="I309" i="1"/>
  <c r="H309" i="1"/>
  <c r="G309" i="1"/>
  <c r="E309" i="1"/>
  <c r="D309" i="1"/>
  <c r="F309" i="1"/>
  <c r="C309" i="1"/>
  <c r="B269" i="1"/>
  <c r="N269" i="1"/>
  <c r="M269" i="1"/>
  <c r="L269" i="1"/>
  <c r="K269" i="1"/>
  <c r="J269" i="1"/>
  <c r="I269" i="1"/>
  <c r="H269" i="1"/>
  <c r="G269" i="1"/>
  <c r="F269" i="1"/>
  <c r="E269" i="1"/>
  <c r="D269" i="1"/>
  <c r="C269" i="1"/>
  <c r="B221" i="1"/>
  <c r="N221" i="1"/>
  <c r="M221" i="1"/>
  <c r="L221" i="1"/>
  <c r="K221" i="1"/>
  <c r="J221" i="1"/>
  <c r="I221" i="1"/>
  <c r="H221" i="1"/>
  <c r="G221" i="1"/>
  <c r="F221" i="1"/>
  <c r="E221" i="1"/>
  <c r="D221" i="1"/>
  <c r="C221" i="1"/>
  <c r="B173" i="1"/>
  <c r="N173" i="1"/>
  <c r="M173" i="1"/>
  <c r="L173" i="1"/>
  <c r="K173" i="1"/>
  <c r="J173" i="1"/>
  <c r="I173" i="1"/>
  <c r="H173" i="1"/>
  <c r="G173" i="1"/>
  <c r="F173" i="1"/>
  <c r="E173" i="1"/>
  <c r="D173" i="1"/>
  <c r="C173" i="1"/>
  <c r="B125" i="1"/>
  <c r="N125" i="1"/>
  <c r="M125" i="1"/>
  <c r="L125" i="1"/>
  <c r="K125" i="1"/>
  <c r="J125" i="1"/>
  <c r="I125" i="1"/>
  <c r="H125" i="1"/>
  <c r="G125" i="1"/>
  <c r="F125" i="1"/>
  <c r="E125" i="1"/>
  <c r="D125" i="1"/>
  <c r="C125" i="1"/>
  <c r="B77" i="1"/>
  <c r="N77" i="1"/>
  <c r="M77" i="1"/>
  <c r="L77" i="1"/>
  <c r="K77" i="1"/>
  <c r="J77" i="1"/>
  <c r="I77" i="1"/>
  <c r="H77" i="1"/>
  <c r="G77" i="1"/>
  <c r="F77" i="1"/>
  <c r="E77" i="1"/>
  <c r="D77" i="1"/>
  <c r="C77" i="1"/>
  <c r="B29" i="1"/>
  <c r="N29" i="1"/>
  <c r="M29" i="1"/>
  <c r="L29" i="1"/>
  <c r="K29" i="1"/>
  <c r="J29" i="1"/>
  <c r="I29" i="1"/>
  <c r="H29" i="1"/>
  <c r="G29" i="1"/>
  <c r="F29" i="1"/>
  <c r="E29" i="1"/>
  <c r="D29" i="1"/>
  <c r="C29" i="1"/>
  <c r="B3044" i="1"/>
  <c r="N3044" i="1"/>
  <c r="M3044" i="1"/>
  <c r="L3044" i="1"/>
  <c r="K3044" i="1"/>
  <c r="J3044" i="1"/>
  <c r="I3044" i="1"/>
  <c r="G3044" i="1"/>
  <c r="F3044" i="1"/>
  <c r="E3044" i="1"/>
  <c r="D3044" i="1"/>
  <c r="H3044" i="1"/>
  <c r="C3044" i="1"/>
  <c r="B2996" i="1"/>
  <c r="N2996" i="1"/>
  <c r="M2996" i="1"/>
  <c r="L2996" i="1"/>
  <c r="K2996" i="1"/>
  <c r="J2996" i="1"/>
  <c r="I2996" i="1"/>
  <c r="H2996" i="1"/>
  <c r="G2996" i="1"/>
  <c r="F2996" i="1"/>
  <c r="E2996" i="1"/>
  <c r="D2996" i="1"/>
  <c r="C2996" i="1"/>
  <c r="B2956" i="1"/>
  <c r="N2956" i="1"/>
  <c r="M2956" i="1"/>
  <c r="L2956" i="1"/>
  <c r="K2956" i="1"/>
  <c r="J2956" i="1"/>
  <c r="I2956" i="1"/>
  <c r="H2956" i="1"/>
  <c r="G2956" i="1"/>
  <c r="F2956" i="1"/>
  <c r="E2956" i="1"/>
  <c r="D2956" i="1"/>
  <c r="C2956" i="1"/>
  <c r="B2924" i="1"/>
  <c r="N2924" i="1"/>
  <c r="M2924" i="1"/>
  <c r="L2924" i="1"/>
  <c r="K2924" i="1"/>
  <c r="J2924" i="1"/>
  <c r="I2924" i="1"/>
  <c r="H2924" i="1"/>
  <c r="G2924" i="1"/>
  <c r="F2924" i="1"/>
  <c r="E2924" i="1"/>
  <c r="D2924" i="1"/>
  <c r="C2924" i="1"/>
  <c r="B2868" i="1"/>
  <c r="N2868" i="1"/>
  <c r="M2868" i="1"/>
  <c r="L2868" i="1"/>
  <c r="K2868" i="1"/>
  <c r="J2868" i="1"/>
  <c r="I2868" i="1"/>
  <c r="H2868" i="1"/>
  <c r="G2868" i="1"/>
  <c r="F2868" i="1"/>
  <c r="E2868" i="1"/>
  <c r="D2868" i="1"/>
  <c r="C2868" i="1"/>
  <c r="B2820" i="1"/>
  <c r="N2820" i="1"/>
  <c r="M2820" i="1"/>
  <c r="L2820" i="1"/>
  <c r="K2820" i="1"/>
  <c r="J2820" i="1"/>
  <c r="I2820" i="1"/>
  <c r="H2820" i="1"/>
  <c r="G2820" i="1"/>
  <c r="F2820" i="1"/>
  <c r="E2820" i="1"/>
  <c r="D2820" i="1"/>
  <c r="C2820" i="1"/>
  <c r="B2644" i="1"/>
  <c r="N2644" i="1"/>
  <c r="M2644" i="1"/>
  <c r="L2644" i="1"/>
  <c r="K2644" i="1"/>
  <c r="J2644" i="1"/>
  <c r="I2644" i="1"/>
  <c r="H2644" i="1"/>
  <c r="G2644" i="1"/>
  <c r="F2644" i="1"/>
  <c r="E2644" i="1"/>
  <c r="D2644" i="1"/>
  <c r="C2644" i="1"/>
  <c r="B2604" i="1"/>
  <c r="N2604" i="1"/>
  <c r="M2604" i="1"/>
  <c r="L2604" i="1"/>
  <c r="K2604" i="1"/>
  <c r="J2604" i="1"/>
  <c r="I2604" i="1"/>
  <c r="H2604" i="1"/>
  <c r="G2604" i="1"/>
  <c r="F2604" i="1"/>
  <c r="E2604" i="1"/>
  <c r="D2604" i="1"/>
  <c r="C2604" i="1"/>
  <c r="B2556" i="1"/>
  <c r="N2556" i="1"/>
  <c r="M2556" i="1"/>
  <c r="L2556" i="1"/>
  <c r="J2556" i="1"/>
  <c r="K2556" i="1"/>
  <c r="I2556" i="1"/>
  <c r="H2556" i="1"/>
  <c r="G2556" i="1"/>
  <c r="F2556" i="1"/>
  <c r="E2556" i="1"/>
  <c r="D2556" i="1"/>
  <c r="C2556" i="1"/>
  <c r="B2516" i="1"/>
  <c r="N2516" i="1"/>
  <c r="M2516" i="1"/>
  <c r="L2516" i="1"/>
  <c r="K2516" i="1"/>
  <c r="J2516" i="1"/>
  <c r="I2516" i="1"/>
  <c r="H2516" i="1"/>
  <c r="G2516" i="1"/>
  <c r="F2516" i="1"/>
  <c r="E2516" i="1"/>
  <c r="D2516" i="1"/>
  <c r="C2516" i="1"/>
  <c r="B2476" i="1"/>
  <c r="N2476" i="1"/>
  <c r="M2476" i="1"/>
  <c r="L2476" i="1"/>
  <c r="K2476" i="1"/>
  <c r="J2476" i="1"/>
  <c r="I2476" i="1"/>
  <c r="H2476" i="1"/>
  <c r="G2476" i="1"/>
  <c r="F2476" i="1"/>
  <c r="E2476" i="1"/>
  <c r="D2476" i="1"/>
  <c r="C2476" i="1"/>
  <c r="B2428" i="1"/>
  <c r="N2428" i="1"/>
  <c r="M2428" i="1"/>
  <c r="L2428" i="1"/>
  <c r="J2428" i="1"/>
  <c r="K2428" i="1"/>
  <c r="I2428" i="1"/>
  <c r="H2428" i="1"/>
  <c r="G2428" i="1"/>
  <c r="F2428" i="1"/>
  <c r="E2428" i="1"/>
  <c r="D2428" i="1"/>
  <c r="C2428" i="1"/>
  <c r="B2388" i="1"/>
  <c r="N2388" i="1"/>
  <c r="M2388" i="1"/>
  <c r="L2388" i="1"/>
  <c r="K2388" i="1"/>
  <c r="J2388" i="1"/>
  <c r="I2388" i="1"/>
  <c r="H2388" i="1"/>
  <c r="G2388" i="1"/>
  <c r="F2388" i="1"/>
  <c r="E2388" i="1"/>
  <c r="D2388" i="1"/>
  <c r="C2388" i="1"/>
  <c r="B2340" i="1"/>
  <c r="N2340" i="1"/>
  <c r="L2340" i="1"/>
  <c r="M2340" i="1"/>
  <c r="K2340" i="1"/>
  <c r="J2340" i="1"/>
  <c r="I2340" i="1"/>
  <c r="H2340" i="1"/>
  <c r="G2340" i="1"/>
  <c r="F2340" i="1"/>
  <c r="E2340" i="1"/>
  <c r="D2340" i="1"/>
  <c r="C2340" i="1"/>
  <c r="B2292" i="1"/>
  <c r="N2292" i="1"/>
  <c r="M2292" i="1"/>
  <c r="L2292" i="1"/>
  <c r="K2292" i="1"/>
  <c r="J2292" i="1"/>
  <c r="I2292" i="1"/>
  <c r="H2292" i="1"/>
  <c r="G2292" i="1"/>
  <c r="F2292" i="1"/>
  <c r="E2292" i="1"/>
  <c r="D2292" i="1"/>
  <c r="C2292" i="1"/>
  <c r="B2252" i="1"/>
  <c r="N2252" i="1"/>
  <c r="M2252" i="1"/>
  <c r="L2252" i="1"/>
  <c r="K2252" i="1"/>
  <c r="J2252" i="1"/>
  <c r="I2252" i="1"/>
  <c r="H2252" i="1"/>
  <c r="G2252" i="1"/>
  <c r="F2252" i="1"/>
  <c r="E2252" i="1"/>
  <c r="D2252" i="1"/>
  <c r="C2252" i="1"/>
  <c r="B2204" i="1"/>
  <c r="N2204" i="1"/>
  <c r="M2204" i="1"/>
  <c r="L2204" i="1"/>
  <c r="J2204" i="1"/>
  <c r="K2204" i="1"/>
  <c r="I2204" i="1"/>
  <c r="H2204" i="1"/>
  <c r="G2204" i="1"/>
  <c r="F2204" i="1"/>
  <c r="E2204" i="1"/>
  <c r="D2204" i="1"/>
  <c r="C2204" i="1"/>
  <c r="B2156" i="1"/>
  <c r="N2156" i="1"/>
  <c r="M2156" i="1"/>
  <c r="L2156" i="1"/>
  <c r="K2156" i="1"/>
  <c r="J2156" i="1"/>
  <c r="I2156" i="1"/>
  <c r="H2156" i="1"/>
  <c r="G2156" i="1"/>
  <c r="E2156" i="1"/>
  <c r="F2156" i="1"/>
  <c r="D2156" i="1"/>
  <c r="C2156" i="1"/>
  <c r="B2100" i="1"/>
  <c r="N2100" i="1"/>
  <c r="M2100" i="1"/>
  <c r="L2100" i="1"/>
  <c r="K2100" i="1"/>
  <c r="J2100" i="1"/>
  <c r="I2100" i="1"/>
  <c r="H2100" i="1"/>
  <c r="G2100" i="1"/>
  <c r="E2100" i="1"/>
  <c r="F2100" i="1"/>
  <c r="D2100" i="1"/>
  <c r="C2100" i="1"/>
  <c r="B2060" i="1"/>
  <c r="N2060" i="1"/>
  <c r="M2060" i="1"/>
  <c r="L2060" i="1"/>
  <c r="K2060" i="1"/>
  <c r="J2060" i="1"/>
  <c r="I2060" i="1"/>
  <c r="H2060" i="1"/>
  <c r="G2060" i="1"/>
  <c r="E2060" i="1"/>
  <c r="F2060" i="1"/>
  <c r="D2060" i="1"/>
  <c r="C2060" i="1"/>
  <c r="B2012" i="1"/>
  <c r="N2012" i="1"/>
  <c r="M2012" i="1"/>
  <c r="L2012" i="1"/>
  <c r="J2012" i="1"/>
  <c r="K2012" i="1"/>
  <c r="I2012" i="1"/>
  <c r="H2012" i="1"/>
  <c r="G2012" i="1"/>
  <c r="E2012" i="1"/>
  <c r="F2012" i="1"/>
  <c r="D2012" i="1"/>
  <c r="C2012" i="1"/>
  <c r="B1972" i="1"/>
  <c r="N1972" i="1"/>
  <c r="M1972" i="1"/>
  <c r="L1972" i="1"/>
  <c r="K1972" i="1"/>
  <c r="J1972" i="1"/>
  <c r="I1972" i="1"/>
  <c r="H1972" i="1"/>
  <c r="G1972" i="1"/>
  <c r="E1972" i="1"/>
  <c r="F1972" i="1"/>
  <c r="D1972" i="1"/>
  <c r="C1972" i="1"/>
  <c r="B1924" i="1"/>
  <c r="N1924" i="1"/>
  <c r="M1924" i="1"/>
  <c r="L1924" i="1"/>
  <c r="K1924" i="1"/>
  <c r="J1924" i="1"/>
  <c r="I1924" i="1"/>
  <c r="H1924" i="1"/>
  <c r="G1924" i="1"/>
  <c r="E1924" i="1"/>
  <c r="F1924" i="1"/>
  <c r="D1924" i="1"/>
  <c r="C1924" i="1"/>
  <c r="B1884" i="1"/>
  <c r="N1884" i="1"/>
  <c r="M1884" i="1"/>
  <c r="L1884" i="1"/>
  <c r="K1884" i="1"/>
  <c r="J1884" i="1"/>
  <c r="I1884" i="1"/>
  <c r="H1884" i="1"/>
  <c r="G1884" i="1"/>
  <c r="E1884" i="1"/>
  <c r="F1884" i="1"/>
  <c r="D1884" i="1"/>
  <c r="C1884" i="1"/>
  <c r="B1844" i="1"/>
  <c r="N1844" i="1"/>
  <c r="M1844" i="1"/>
  <c r="L1844" i="1"/>
  <c r="K1844" i="1"/>
  <c r="J1844" i="1"/>
  <c r="I1844" i="1"/>
  <c r="H1844" i="1"/>
  <c r="G1844" i="1"/>
  <c r="E1844" i="1"/>
  <c r="F1844" i="1"/>
  <c r="D1844" i="1"/>
  <c r="C1844" i="1"/>
  <c r="B1804" i="1"/>
  <c r="N1804" i="1"/>
  <c r="M1804" i="1"/>
  <c r="L1804" i="1"/>
  <c r="J1804" i="1"/>
  <c r="K1804" i="1"/>
  <c r="I1804" i="1"/>
  <c r="H1804" i="1"/>
  <c r="G1804" i="1"/>
  <c r="E1804" i="1"/>
  <c r="F1804" i="1"/>
  <c r="D1804" i="1"/>
  <c r="C1804" i="1"/>
  <c r="B1764" i="1"/>
  <c r="N1764" i="1"/>
  <c r="L1764" i="1"/>
  <c r="M1764" i="1"/>
  <c r="J1764" i="1"/>
  <c r="K1764" i="1"/>
  <c r="I1764" i="1"/>
  <c r="G1764" i="1"/>
  <c r="H1764" i="1"/>
  <c r="E1764" i="1"/>
  <c r="F1764" i="1"/>
  <c r="D1764" i="1"/>
  <c r="C1764" i="1"/>
  <c r="B1724" i="1"/>
  <c r="N1724" i="1"/>
  <c r="M1724" i="1"/>
  <c r="L1724" i="1"/>
  <c r="J1724" i="1"/>
  <c r="K1724" i="1"/>
  <c r="I1724" i="1"/>
  <c r="H1724" i="1"/>
  <c r="G1724" i="1"/>
  <c r="E1724" i="1"/>
  <c r="F1724" i="1"/>
  <c r="D1724" i="1"/>
  <c r="C1724" i="1"/>
  <c r="B1684" i="1"/>
  <c r="N1684" i="1"/>
  <c r="M1684" i="1"/>
  <c r="L1684" i="1"/>
  <c r="J1684" i="1"/>
  <c r="K1684" i="1"/>
  <c r="I1684" i="1"/>
  <c r="H1684" i="1"/>
  <c r="G1684" i="1"/>
  <c r="E1684" i="1"/>
  <c r="F1684" i="1"/>
  <c r="D1684" i="1"/>
  <c r="C1684" i="1"/>
  <c r="B1636" i="1"/>
  <c r="N1636" i="1"/>
  <c r="M1636" i="1"/>
  <c r="L1636" i="1"/>
  <c r="J1636" i="1"/>
  <c r="K1636" i="1"/>
  <c r="I1636" i="1"/>
  <c r="H1636" i="1"/>
  <c r="G1636" i="1"/>
  <c r="E1636" i="1"/>
  <c r="F1636" i="1"/>
  <c r="D1636" i="1"/>
  <c r="C1636" i="1"/>
  <c r="B1588" i="1"/>
  <c r="N1588" i="1"/>
  <c r="M1588" i="1"/>
  <c r="L1588" i="1"/>
  <c r="J1588" i="1"/>
  <c r="K1588" i="1"/>
  <c r="I1588" i="1"/>
  <c r="H1588" i="1"/>
  <c r="G1588" i="1"/>
  <c r="E1588" i="1"/>
  <c r="F1588" i="1"/>
  <c r="D1588" i="1"/>
  <c r="C1588" i="1"/>
  <c r="B1556" i="1"/>
  <c r="N1556" i="1"/>
  <c r="M1556" i="1"/>
  <c r="L1556" i="1"/>
  <c r="J1556" i="1"/>
  <c r="K1556" i="1"/>
  <c r="I1556" i="1"/>
  <c r="H1556" i="1"/>
  <c r="G1556" i="1"/>
  <c r="E1556" i="1"/>
  <c r="F1556" i="1"/>
  <c r="D1556" i="1"/>
  <c r="C1556" i="1"/>
  <c r="B1524" i="1"/>
  <c r="N1524" i="1"/>
  <c r="M1524" i="1"/>
  <c r="L1524" i="1"/>
  <c r="J1524" i="1"/>
  <c r="K1524" i="1"/>
  <c r="I1524" i="1"/>
  <c r="H1524" i="1"/>
  <c r="G1524" i="1"/>
  <c r="E1524" i="1"/>
  <c r="F1524" i="1"/>
  <c r="D1524" i="1"/>
  <c r="C1524" i="1"/>
  <c r="B1484" i="1"/>
  <c r="N1484" i="1"/>
  <c r="M1484" i="1"/>
  <c r="L1484" i="1"/>
  <c r="J1484" i="1"/>
  <c r="K1484" i="1"/>
  <c r="I1484" i="1"/>
  <c r="H1484" i="1"/>
  <c r="G1484" i="1"/>
  <c r="E1484" i="1"/>
  <c r="F1484" i="1"/>
  <c r="D1484" i="1"/>
  <c r="C1484" i="1"/>
  <c r="B1452" i="1"/>
  <c r="N1452" i="1"/>
  <c r="M1452" i="1"/>
  <c r="L1452" i="1"/>
  <c r="J1452" i="1"/>
  <c r="K1452" i="1"/>
  <c r="I1452" i="1"/>
  <c r="H1452" i="1"/>
  <c r="G1452" i="1"/>
  <c r="E1452" i="1"/>
  <c r="F1452" i="1"/>
  <c r="D1452" i="1"/>
  <c r="C1452" i="1"/>
  <c r="B1420" i="1"/>
  <c r="N1420" i="1"/>
  <c r="M1420" i="1"/>
  <c r="L1420" i="1"/>
  <c r="J1420" i="1"/>
  <c r="K1420" i="1"/>
  <c r="I1420" i="1"/>
  <c r="H1420" i="1"/>
  <c r="G1420" i="1"/>
  <c r="E1420" i="1"/>
  <c r="F1420" i="1"/>
  <c r="D1420" i="1"/>
  <c r="C1420" i="1"/>
  <c r="B1396" i="1"/>
  <c r="N1396" i="1"/>
  <c r="M1396" i="1"/>
  <c r="L1396" i="1"/>
  <c r="J1396" i="1"/>
  <c r="K1396" i="1"/>
  <c r="I1396" i="1"/>
  <c r="H1396" i="1"/>
  <c r="G1396" i="1"/>
  <c r="E1396" i="1"/>
  <c r="F1396" i="1"/>
  <c r="D1396" i="1"/>
  <c r="C1396" i="1"/>
  <c r="B1364" i="1"/>
  <c r="N1364" i="1"/>
  <c r="M1364" i="1"/>
  <c r="L1364" i="1"/>
  <c r="J1364" i="1"/>
  <c r="K1364" i="1"/>
  <c r="I1364" i="1"/>
  <c r="H1364" i="1"/>
  <c r="G1364" i="1"/>
  <c r="E1364" i="1"/>
  <c r="F1364" i="1"/>
  <c r="D1364" i="1"/>
  <c r="C1364" i="1"/>
  <c r="B1332" i="1"/>
  <c r="N1332" i="1"/>
  <c r="M1332" i="1"/>
  <c r="L1332" i="1"/>
  <c r="J1332" i="1"/>
  <c r="K1332" i="1"/>
  <c r="I1332" i="1"/>
  <c r="H1332" i="1"/>
  <c r="G1332" i="1"/>
  <c r="E1332" i="1"/>
  <c r="F1332" i="1"/>
  <c r="D1332" i="1"/>
  <c r="C1332" i="1"/>
  <c r="B1300" i="1"/>
  <c r="N1300" i="1"/>
  <c r="M1300" i="1"/>
  <c r="L1300" i="1"/>
  <c r="J1300" i="1"/>
  <c r="K1300" i="1"/>
  <c r="I1300" i="1"/>
  <c r="H1300" i="1"/>
  <c r="G1300" i="1"/>
  <c r="E1300" i="1"/>
  <c r="F1300" i="1"/>
  <c r="D1300" i="1"/>
  <c r="C1300" i="1"/>
  <c r="B1268" i="1"/>
  <c r="N1268" i="1"/>
  <c r="M1268" i="1"/>
  <c r="L1268" i="1"/>
  <c r="J1268" i="1"/>
  <c r="K1268" i="1"/>
  <c r="I1268" i="1"/>
  <c r="H1268" i="1"/>
  <c r="G1268" i="1"/>
  <c r="E1268" i="1"/>
  <c r="F1268" i="1"/>
  <c r="D1268" i="1"/>
  <c r="C1268" i="1"/>
  <c r="B1244" i="1"/>
  <c r="N1244" i="1"/>
  <c r="M1244" i="1"/>
  <c r="L1244" i="1"/>
  <c r="J1244" i="1"/>
  <c r="K1244" i="1"/>
  <c r="I1244" i="1"/>
  <c r="H1244" i="1"/>
  <c r="G1244" i="1"/>
  <c r="E1244" i="1"/>
  <c r="F1244" i="1"/>
  <c r="D1244" i="1"/>
  <c r="C1244" i="1"/>
  <c r="B1204" i="1"/>
  <c r="N1204" i="1"/>
  <c r="M1204" i="1"/>
  <c r="L1204" i="1"/>
  <c r="J1204" i="1"/>
  <c r="K1204" i="1"/>
  <c r="I1204" i="1"/>
  <c r="H1204" i="1"/>
  <c r="G1204" i="1"/>
  <c r="E1204" i="1"/>
  <c r="F1204" i="1"/>
  <c r="D1204" i="1"/>
  <c r="C1204" i="1"/>
  <c r="B1180" i="1"/>
  <c r="N1180" i="1"/>
  <c r="M1180" i="1"/>
  <c r="L1180" i="1"/>
  <c r="J1180" i="1"/>
  <c r="K1180" i="1"/>
  <c r="I1180" i="1"/>
  <c r="H1180" i="1"/>
  <c r="G1180" i="1"/>
  <c r="E1180" i="1"/>
  <c r="F1180" i="1"/>
  <c r="D1180" i="1"/>
  <c r="C1180" i="1"/>
  <c r="B1148" i="1"/>
  <c r="N1148" i="1"/>
  <c r="M1148" i="1"/>
  <c r="L1148" i="1"/>
  <c r="J1148" i="1"/>
  <c r="K1148" i="1"/>
  <c r="I1148" i="1"/>
  <c r="H1148" i="1"/>
  <c r="G1148" i="1"/>
  <c r="E1148" i="1"/>
  <c r="F1148" i="1"/>
  <c r="D1148" i="1"/>
  <c r="C1148" i="1"/>
  <c r="B1116" i="1"/>
  <c r="N1116" i="1"/>
  <c r="M1116" i="1"/>
  <c r="L1116" i="1"/>
  <c r="J1116" i="1"/>
  <c r="K1116" i="1"/>
  <c r="I1116" i="1"/>
  <c r="H1116" i="1"/>
  <c r="G1116" i="1"/>
  <c r="E1116" i="1"/>
  <c r="F1116" i="1"/>
  <c r="D1116" i="1"/>
  <c r="C1116" i="1"/>
  <c r="B1084" i="1"/>
  <c r="N1084" i="1"/>
  <c r="M1084" i="1"/>
  <c r="L1084" i="1"/>
  <c r="J1084" i="1"/>
  <c r="K1084" i="1"/>
  <c r="I1084" i="1"/>
  <c r="H1084" i="1"/>
  <c r="G1084" i="1"/>
  <c r="E1084" i="1"/>
  <c r="F1084" i="1"/>
  <c r="D1084" i="1"/>
  <c r="C1084" i="1"/>
  <c r="B1044" i="1"/>
  <c r="N1044" i="1"/>
  <c r="M1044" i="1"/>
  <c r="L1044" i="1"/>
  <c r="J1044" i="1"/>
  <c r="K1044" i="1"/>
  <c r="I1044" i="1"/>
  <c r="H1044" i="1"/>
  <c r="G1044" i="1"/>
  <c r="E1044" i="1"/>
  <c r="F1044" i="1"/>
  <c r="D1044" i="1"/>
  <c r="C1044" i="1"/>
  <c r="B2659" i="1"/>
  <c r="N2659" i="1"/>
  <c r="M2659" i="1"/>
  <c r="L2659" i="1"/>
  <c r="K2659" i="1"/>
  <c r="J2659" i="1"/>
  <c r="I2659" i="1"/>
  <c r="H2659" i="1"/>
  <c r="F2659" i="1"/>
  <c r="E2659" i="1"/>
  <c r="G2659" i="1"/>
  <c r="D2659" i="1"/>
  <c r="C2659" i="1"/>
  <c r="B2619" i="1"/>
  <c r="N2619" i="1"/>
  <c r="M2619" i="1"/>
  <c r="L2619" i="1"/>
  <c r="K2619" i="1"/>
  <c r="J2619" i="1"/>
  <c r="I2619" i="1"/>
  <c r="H2619" i="1"/>
  <c r="F2619" i="1"/>
  <c r="E2619" i="1"/>
  <c r="G2619" i="1"/>
  <c r="D2619" i="1"/>
  <c r="C2619" i="1"/>
  <c r="B2579" i="1"/>
  <c r="N2579" i="1"/>
  <c r="M2579" i="1"/>
  <c r="L2579" i="1"/>
  <c r="K2579" i="1"/>
  <c r="J2579" i="1"/>
  <c r="I2579" i="1"/>
  <c r="H2579" i="1"/>
  <c r="G2579" i="1"/>
  <c r="F2579" i="1"/>
  <c r="E2579" i="1"/>
  <c r="D2579" i="1"/>
  <c r="C2579" i="1"/>
  <c r="B2539" i="1"/>
  <c r="N2539" i="1"/>
  <c r="M2539" i="1"/>
  <c r="L2539" i="1"/>
  <c r="K2539" i="1"/>
  <c r="J2539" i="1"/>
  <c r="I2539" i="1"/>
  <c r="G2539" i="1"/>
  <c r="F2539" i="1"/>
  <c r="E2539" i="1"/>
  <c r="H2539" i="1"/>
  <c r="D2539" i="1"/>
  <c r="C2539" i="1"/>
  <c r="B2499" i="1"/>
  <c r="N2499" i="1"/>
  <c r="M2499" i="1"/>
  <c r="L2499" i="1"/>
  <c r="K2499" i="1"/>
  <c r="J2499" i="1"/>
  <c r="I2499" i="1"/>
  <c r="H2499" i="1"/>
  <c r="G2499" i="1"/>
  <c r="F2499" i="1"/>
  <c r="E2499" i="1"/>
  <c r="D2499" i="1"/>
  <c r="C2499" i="1"/>
  <c r="B2459" i="1"/>
  <c r="N2459" i="1"/>
  <c r="M2459" i="1"/>
  <c r="L2459" i="1"/>
  <c r="K2459" i="1"/>
  <c r="J2459" i="1"/>
  <c r="I2459" i="1"/>
  <c r="H2459" i="1"/>
  <c r="F2459" i="1"/>
  <c r="G2459" i="1"/>
  <c r="E2459" i="1"/>
  <c r="D2459" i="1"/>
  <c r="C2459" i="1"/>
  <c r="B2443" i="1"/>
  <c r="N2443" i="1"/>
  <c r="M2443" i="1"/>
  <c r="L2443" i="1"/>
  <c r="K2443" i="1"/>
  <c r="J2443" i="1"/>
  <c r="I2443" i="1"/>
  <c r="H2443" i="1"/>
  <c r="F2443" i="1"/>
  <c r="G2443" i="1"/>
  <c r="E2443" i="1"/>
  <c r="D2443" i="1"/>
  <c r="C2443" i="1"/>
  <c r="B2403" i="1"/>
  <c r="N2403" i="1"/>
  <c r="M2403" i="1"/>
  <c r="L2403" i="1"/>
  <c r="K2403" i="1"/>
  <c r="J2403" i="1"/>
  <c r="I2403" i="1"/>
  <c r="H2403" i="1"/>
  <c r="F2403" i="1"/>
  <c r="E2403" i="1"/>
  <c r="G2403" i="1"/>
  <c r="D2403" i="1"/>
  <c r="C2403" i="1"/>
  <c r="B2371" i="1"/>
  <c r="N2371" i="1"/>
  <c r="M2371" i="1"/>
  <c r="L2371" i="1"/>
  <c r="K2371" i="1"/>
  <c r="J2371" i="1"/>
  <c r="I2371" i="1"/>
  <c r="H2371" i="1"/>
  <c r="G2371" i="1"/>
  <c r="F2371" i="1"/>
  <c r="E2371" i="1"/>
  <c r="D2371" i="1"/>
  <c r="C2371" i="1"/>
  <c r="B2315" i="1"/>
  <c r="N2315" i="1"/>
  <c r="M2315" i="1"/>
  <c r="L2315" i="1"/>
  <c r="K2315" i="1"/>
  <c r="J2315" i="1"/>
  <c r="I2315" i="1"/>
  <c r="H2315" i="1"/>
  <c r="F2315" i="1"/>
  <c r="G2315" i="1"/>
  <c r="E2315" i="1"/>
  <c r="D2315" i="1"/>
  <c r="C2315" i="1"/>
  <c r="B2283" i="1"/>
  <c r="N2283" i="1"/>
  <c r="M2283" i="1"/>
  <c r="L2283" i="1"/>
  <c r="K2283" i="1"/>
  <c r="J2283" i="1"/>
  <c r="I2283" i="1"/>
  <c r="G2283" i="1"/>
  <c r="F2283" i="1"/>
  <c r="H2283" i="1"/>
  <c r="E2283" i="1"/>
  <c r="D2283" i="1"/>
  <c r="C2283" i="1"/>
  <c r="B2243" i="1"/>
  <c r="N2243" i="1"/>
  <c r="M2243" i="1"/>
  <c r="L2243" i="1"/>
  <c r="K2243" i="1"/>
  <c r="J2243" i="1"/>
  <c r="I2243" i="1"/>
  <c r="H2243" i="1"/>
  <c r="G2243" i="1"/>
  <c r="F2243" i="1"/>
  <c r="E2243" i="1"/>
  <c r="D2243" i="1"/>
  <c r="C2243" i="1"/>
  <c r="B2203" i="1"/>
  <c r="N2203" i="1"/>
  <c r="M2203" i="1"/>
  <c r="L2203" i="1"/>
  <c r="K2203" i="1"/>
  <c r="J2203" i="1"/>
  <c r="I2203" i="1"/>
  <c r="H2203" i="1"/>
  <c r="F2203" i="1"/>
  <c r="G2203" i="1"/>
  <c r="E2203" i="1"/>
  <c r="D2203" i="1"/>
  <c r="C2203" i="1"/>
  <c r="B2163" i="1"/>
  <c r="N2163" i="1"/>
  <c r="M2163" i="1"/>
  <c r="L2163" i="1"/>
  <c r="K2163" i="1"/>
  <c r="J2163" i="1"/>
  <c r="I2163" i="1"/>
  <c r="H2163" i="1"/>
  <c r="E2163" i="1"/>
  <c r="F2163" i="1"/>
  <c r="G2163" i="1"/>
  <c r="D2163" i="1"/>
  <c r="C2163" i="1"/>
  <c r="B2123" i="1"/>
  <c r="N2123" i="1"/>
  <c r="M2123" i="1"/>
  <c r="L2123" i="1"/>
  <c r="K2123" i="1"/>
  <c r="J2123" i="1"/>
  <c r="I2123" i="1"/>
  <c r="H2123" i="1"/>
  <c r="E2123" i="1"/>
  <c r="F2123" i="1"/>
  <c r="G2123" i="1"/>
  <c r="D2123" i="1"/>
  <c r="C2123" i="1"/>
  <c r="B2091" i="1"/>
  <c r="N2091" i="1"/>
  <c r="M2091" i="1"/>
  <c r="L2091" i="1"/>
  <c r="K2091" i="1"/>
  <c r="J2091" i="1"/>
  <c r="I2091" i="1"/>
  <c r="H2091" i="1"/>
  <c r="G2091" i="1"/>
  <c r="E2091" i="1"/>
  <c r="F2091" i="1"/>
  <c r="D2091" i="1"/>
  <c r="C2091" i="1"/>
  <c r="B2051" i="1"/>
  <c r="N2051" i="1"/>
  <c r="M2051" i="1"/>
  <c r="L2051" i="1"/>
  <c r="K2051" i="1"/>
  <c r="J2051" i="1"/>
  <c r="I2051" i="1"/>
  <c r="H2051" i="1"/>
  <c r="E2051" i="1"/>
  <c r="G2051" i="1"/>
  <c r="F2051" i="1"/>
  <c r="D2051" i="1"/>
  <c r="C2051" i="1"/>
  <c r="B2019" i="1"/>
  <c r="N2019" i="1"/>
  <c r="M2019" i="1"/>
  <c r="L2019" i="1"/>
  <c r="K2019" i="1"/>
  <c r="J2019" i="1"/>
  <c r="I2019" i="1"/>
  <c r="H2019" i="1"/>
  <c r="E2019" i="1"/>
  <c r="F2019" i="1"/>
  <c r="D2019" i="1"/>
  <c r="G2019" i="1"/>
  <c r="C2019" i="1"/>
  <c r="B1987" i="1"/>
  <c r="N1987" i="1"/>
  <c r="M1987" i="1"/>
  <c r="L1987" i="1"/>
  <c r="K1987" i="1"/>
  <c r="J1987" i="1"/>
  <c r="I1987" i="1"/>
  <c r="H1987" i="1"/>
  <c r="E1987" i="1"/>
  <c r="G1987" i="1"/>
  <c r="F1987" i="1"/>
  <c r="D1987" i="1"/>
  <c r="C1987" i="1"/>
  <c r="B1947" i="1"/>
  <c r="N1947" i="1"/>
  <c r="M1947" i="1"/>
  <c r="L1947" i="1"/>
  <c r="K1947" i="1"/>
  <c r="J1947" i="1"/>
  <c r="I1947" i="1"/>
  <c r="H1947" i="1"/>
  <c r="G1947" i="1"/>
  <c r="E1947" i="1"/>
  <c r="F1947" i="1"/>
  <c r="D1947" i="1"/>
  <c r="C1947" i="1"/>
  <c r="B1915" i="1"/>
  <c r="N1915" i="1"/>
  <c r="M1915" i="1"/>
  <c r="L1915" i="1"/>
  <c r="K1915" i="1"/>
  <c r="J1915" i="1"/>
  <c r="I1915" i="1"/>
  <c r="H1915" i="1"/>
  <c r="G1915" i="1"/>
  <c r="E1915" i="1"/>
  <c r="F1915" i="1"/>
  <c r="D1915" i="1"/>
  <c r="C1915" i="1"/>
  <c r="B1875" i="1"/>
  <c r="N1875" i="1"/>
  <c r="M1875" i="1"/>
  <c r="L1875" i="1"/>
  <c r="K1875" i="1"/>
  <c r="J1875" i="1"/>
  <c r="I1875" i="1"/>
  <c r="H1875" i="1"/>
  <c r="G1875" i="1"/>
  <c r="E1875" i="1"/>
  <c r="F1875" i="1"/>
  <c r="D1875" i="1"/>
  <c r="C1875" i="1"/>
  <c r="B1843" i="1"/>
  <c r="N1843" i="1"/>
  <c r="M1843" i="1"/>
  <c r="L1843" i="1"/>
  <c r="K1843" i="1"/>
  <c r="J1843" i="1"/>
  <c r="I1843" i="1"/>
  <c r="H1843" i="1"/>
  <c r="G1843" i="1"/>
  <c r="E1843" i="1"/>
  <c r="F1843" i="1"/>
  <c r="D1843" i="1"/>
  <c r="C1843" i="1"/>
  <c r="B1811" i="1"/>
  <c r="N1811" i="1"/>
  <c r="M1811" i="1"/>
  <c r="L1811" i="1"/>
  <c r="K1811" i="1"/>
  <c r="J1811" i="1"/>
  <c r="I1811" i="1"/>
  <c r="H1811" i="1"/>
  <c r="G1811" i="1"/>
  <c r="E1811" i="1"/>
  <c r="F1811" i="1"/>
  <c r="D1811" i="1"/>
  <c r="C1811" i="1"/>
  <c r="B1771" i="1"/>
  <c r="N1771" i="1"/>
  <c r="M1771" i="1"/>
  <c r="L1771" i="1"/>
  <c r="K1771" i="1"/>
  <c r="J1771" i="1"/>
  <c r="I1771" i="1"/>
  <c r="G1771" i="1"/>
  <c r="E1771" i="1"/>
  <c r="F1771" i="1"/>
  <c r="H1771" i="1"/>
  <c r="D1771" i="1"/>
  <c r="C1771" i="1"/>
  <c r="B1739" i="1"/>
  <c r="N1739" i="1"/>
  <c r="M1739" i="1"/>
  <c r="L1739" i="1"/>
  <c r="K1739" i="1"/>
  <c r="J1739" i="1"/>
  <c r="I1739" i="1"/>
  <c r="G1739" i="1"/>
  <c r="H1739" i="1"/>
  <c r="E1739" i="1"/>
  <c r="F1739" i="1"/>
  <c r="D1739" i="1"/>
  <c r="C1739" i="1"/>
  <c r="B1699" i="1"/>
  <c r="N1699" i="1"/>
  <c r="M1699" i="1"/>
  <c r="L1699" i="1"/>
  <c r="K1699" i="1"/>
  <c r="J1699" i="1"/>
  <c r="I1699" i="1"/>
  <c r="H1699" i="1"/>
  <c r="G1699" i="1"/>
  <c r="E1699" i="1"/>
  <c r="F1699" i="1"/>
  <c r="D1699" i="1"/>
  <c r="C1699" i="1"/>
  <c r="B1675" i="1"/>
  <c r="N1675" i="1"/>
  <c r="M1675" i="1"/>
  <c r="L1675" i="1"/>
  <c r="K1675" i="1"/>
  <c r="J1675" i="1"/>
  <c r="I1675" i="1"/>
  <c r="H1675" i="1"/>
  <c r="G1675" i="1"/>
  <c r="E1675" i="1"/>
  <c r="F1675" i="1"/>
  <c r="D1675" i="1"/>
  <c r="C1675" i="1"/>
  <c r="B1635" i="1"/>
  <c r="N1635" i="1"/>
  <c r="M1635" i="1"/>
  <c r="L1635" i="1"/>
  <c r="K1635" i="1"/>
  <c r="I1635" i="1"/>
  <c r="J1635" i="1"/>
  <c r="H1635" i="1"/>
  <c r="G1635" i="1"/>
  <c r="E1635" i="1"/>
  <c r="F1635" i="1"/>
  <c r="D1635" i="1"/>
  <c r="C1635" i="1"/>
  <c r="B1587" i="1"/>
  <c r="N1587" i="1"/>
  <c r="M1587" i="1"/>
  <c r="L1587" i="1"/>
  <c r="K1587" i="1"/>
  <c r="J1587" i="1"/>
  <c r="I1587" i="1"/>
  <c r="H1587" i="1"/>
  <c r="G1587" i="1"/>
  <c r="E1587" i="1"/>
  <c r="F1587" i="1"/>
  <c r="D1587" i="1"/>
  <c r="C1587" i="1"/>
  <c r="B1547" i="1"/>
  <c r="N1547" i="1"/>
  <c r="M1547" i="1"/>
  <c r="L1547" i="1"/>
  <c r="K1547" i="1"/>
  <c r="J1547" i="1"/>
  <c r="I1547" i="1"/>
  <c r="H1547" i="1"/>
  <c r="G1547" i="1"/>
  <c r="E1547" i="1"/>
  <c r="F1547" i="1"/>
  <c r="D1547" i="1"/>
  <c r="C1547" i="1"/>
  <c r="B1515" i="1"/>
  <c r="N1515" i="1"/>
  <c r="M1515" i="1"/>
  <c r="L1515" i="1"/>
  <c r="K1515" i="1"/>
  <c r="J1515" i="1"/>
  <c r="I1515" i="1"/>
  <c r="G1515" i="1"/>
  <c r="H1515" i="1"/>
  <c r="E1515" i="1"/>
  <c r="F1515" i="1"/>
  <c r="D1515" i="1"/>
  <c r="C1515" i="1"/>
  <c r="B1483" i="1"/>
  <c r="N1483" i="1"/>
  <c r="M1483" i="1"/>
  <c r="L1483" i="1"/>
  <c r="K1483" i="1"/>
  <c r="J1483" i="1"/>
  <c r="I1483" i="1"/>
  <c r="H1483" i="1"/>
  <c r="G1483" i="1"/>
  <c r="E1483" i="1"/>
  <c r="F1483" i="1"/>
  <c r="D1483" i="1"/>
  <c r="C1483" i="1"/>
  <c r="B1459" i="1"/>
  <c r="N1459" i="1"/>
  <c r="M1459" i="1"/>
  <c r="L1459" i="1"/>
  <c r="K1459" i="1"/>
  <c r="I1459" i="1"/>
  <c r="J1459" i="1"/>
  <c r="H1459" i="1"/>
  <c r="G1459" i="1"/>
  <c r="E1459" i="1"/>
  <c r="F1459" i="1"/>
  <c r="D1459" i="1"/>
  <c r="C1459" i="1"/>
  <c r="B1419" i="1"/>
  <c r="N1419" i="1"/>
  <c r="M1419" i="1"/>
  <c r="L1419" i="1"/>
  <c r="K1419" i="1"/>
  <c r="J1419" i="1"/>
  <c r="I1419" i="1"/>
  <c r="G1419" i="1"/>
  <c r="H1419" i="1"/>
  <c r="E1419" i="1"/>
  <c r="F1419" i="1"/>
  <c r="D1419" i="1"/>
  <c r="C1419" i="1"/>
  <c r="B1403" i="1"/>
  <c r="N1403" i="1"/>
  <c r="M1403" i="1"/>
  <c r="L1403" i="1"/>
  <c r="K1403" i="1"/>
  <c r="J1403" i="1"/>
  <c r="I1403" i="1"/>
  <c r="H1403" i="1"/>
  <c r="G1403" i="1"/>
  <c r="E1403" i="1"/>
  <c r="F1403" i="1"/>
  <c r="D1403" i="1"/>
  <c r="C1403" i="1"/>
  <c r="B1379" i="1"/>
  <c r="N1379" i="1"/>
  <c r="M1379" i="1"/>
  <c r="L1379" i="1"/>
  <c r="K1379" i="1"/>
  <c r="I1379" i="1"/>
  <c r="J1379" i="1"/>
  <c r="H1379" i="1"/>
  <c r="G1379" i="1"/>
  <c r="E1379" i="1"/>
  <c r="F1379" i="1"/>
  <c r="D1379" i="1"/>
  <c r="C1379" i="1"/>
  <c r="B1355" i="1"/>
  <c r="N1355" i="1"/>
  <c r="M1355" i="1"/>
  <c r="L1355" i="1"/>
  <c r="K1355" i="1"/>
  <c r="J1355" i="1"/>
  <c r="I1355" i="1"/>
  <c r="H1355" i="1"/>
  <c r="G1355" i="1"/>
  <c r="E1355" i="1"/>
  <c r="F1355" i="1"/>
  <c r="D1355" i="1"/>
  <c r="C1355" i="1"/>
  <c r="B1331" i="1"/>
  <c r="N1331" i="1"/>
  <c r="M1331" i="1"/>
  <c r="L1331" i="1"/>
  <c r="K1331" i="1"/>
  <c r="J1331" i="1"/>
  <c r="I1331" i="1"/>
  <c r="H1331" i="1"/>
  <c r="G1331" i="1"/>
  <c r="E1331" i="1"/>
  <c r="F1331" i="1"/>
  <c r="D1331" i="1"/>
  <c r="C1331" i="1"/>
  <c r="B1323" i="1"/>
  <c r="N1323" i="1"/>
  <c r="M1323" i="1"/>
  <c r="L1323" i="1"/>
  <c r="K1323" i="1"/>
  <c r="J1323" i="1"/>
  <c r="I1323" i="1"/>
  <c r="H1323" i="1"/>
  <c r="G1323" i="1"/>
  <c r="E1323" i="1"/>
  <c r="F1323" i="1"/>
  <c r="D1323" i="1"/>
  <c r="C1323" i="1"/>
  <c r="B1283" i="1"/>
  <c r="N1283" i="1"/>
  <c r="M1283" i="1"/>
  <c r="L1283" i="1"/>
  <c r="K1283" i="1"/>
  <c r="J1283" i="1"/>
  <c r="I1283" i="1"/>
  <c r="H1283" i="1"/>
  <c r="G1283" i="1"/>
  <c r="E1283" i="1"/>
  <c r="F1283" i="1"/>
  <c r="D1283" i="1"/>
  <c r="C1283" i="1"/>
  <c r="B1251" i="1"/>
  <c r="N1251" i="1"/>
  <c r="M1251" i="1"/>
  <c r="L1251" i="1"/>
  <c r="K1251" i="1"/>
  <c r="J1251" i="1"/>
  <c r="I1251" i="1"/>
  <c r="H1251" i="1"/>
  <c r="G1251" i="1"/>
  <c r="E1251" i="1"/>
  <c r="F1251" i="1"/>
  <c r="D1251" i="1"/>
  <c r="C1251" i="1"/>
  <c r="B1211" i="1"/>
  <c r="N1211" i="1"/>
  <c r="M1211" i="1"/>
  <c r="L1211" i="1"/>
  <c r="K1211" i="1"/>
  <c r="J1211" i="1"/>
  <c r="I1211" i="1"/>
  <c r="H1211" i="1"/>
  <c r="G1211" i="1"/>
  <c r="E1211" i="1"/>
  <c r="F1211" i="1"/>
  <c r="D1211" i="1"/>
  <c r="C1211" i="1"/>
  <c r="B1179" i="1"/>
  <c r="N1179" i="1"/>
  <c r="M1179" i="1"/>
  <c r="L1179" i="1"/>
  <c r="K1179" i="1"/>
  <c r="J1179" i="1"/>
  <c r="I1179" i="1"/>
  <c r="H1179" i="1"/>
  <c r="G1179" i="1"/>
  <c r="E1179" i="1"/>
  <c r="F1179" i="1"/>
  <c r="D1179" i="1"/>
  <c r="C1179" i="1"/>
  <c r="B1147" i="1"/>
  <c r="N1147" i="1"/>
  <c r="M1147" i="1"/>
  <c r="L1147" i="1"/>
  <c r="K1147" i="1"/>
  <c r="J1147" i="1"/>
  <c r="I1147" i="1"/>
  <c r="H1147" i="1"/>
  <c r="G1147" i="1"/>
  <c r="E1147" i="1"/>
  <c r="F1147" i="1"/>
  <c r="D1147" i="1"/>
  <c r="C1147" i="1"/>
  <c r="B1123" i="1"/>
  <c r="N1123" i="1"/>
  <c r="M1123" i="1"/>
  <c r="L1123" i="1"/>
  <c r="K1123" i="1"/>
  <c r="I1123" i="1"/>
  <c r="J1123" i="1"/>
  <c r="H1123" i="1"/>
  <c r="G1123" i="1"/>
  <c r="E1123" i="1"/>
  <c r="F1123" i="1"/>
  <c r="D1123" i="1"/>
  <c r="C1123" i="1"/>
  <c r="B1107" i="1"/>
  <c r="N1107" i="1"/>
  <c r="M1107" i="1"/>
  <c r="L1107" i="1"/>
  <c r="K1107" i="1"/>
  <c r="J1107" i="1"/>
  <c r="I1107" i="1"/>
  <c r="H1107" i="1"/>
  <c r="G1107" i="1"/>
  <c r="E1107" i="1"/>
  <c r="F1107" i="1"/>
  <c r="D1107" i="1"/>
  <c r="C1107" i="1"/>
  <c r="B1083" i="1"/>
  <c r="N1083" i="1"/>
  <c r="M1083" i="1"/>
  <c r="L1083" i="1"/>
  <c r="K1083" i="1"/>
  <c r="J1083" i="1"/>
  <c r="I1083" i="1"/>
  <c r="H1083" i="1"/>
  <c r="G1083" i="1"/>
  <c r="E1083" i="1"/>
  <c r="F1083" i="1"/>
  <c r="D1083" i="1"/>
  <c r="C1083" i="1"/>
  <c r="B1059" i="1"/>
  <c r="N1059" i="1"/>
  <c r="M1059" i="1"/>
  <c r="L1059" i="1"/>
  <c r="K1059" i="1"/>
  <c r="I1059" i="1"/>
  <c r="J1059" i="1"/>
  <c r="H1059" i="1"/>
  <c r="G1059" i="1"/>
  <c r="E1059" i="1"/>
  <c r="F1059" i="1"/>
  <c r="D1059" i="1"/>
  <c r="C1059" i="1"/>
  <c r="B1035" i="1"/>
  <c r="N1035" i="1"/>
  <c r="M1035" i="1"/>
  <c r="L1035" i="1"/>
  <c r="K1035" i="1"/>
  <c r="J1035" i="1"/>
  <c r="I1035" i="1"/>
  <c r="G1035" i="1"/>
  <c r="E1035" i="1"/>
  <c r="F1035" i="1"/>
  <c r="D1035" i="1"/>
  <c r="H1035" i="1"/>
  <c r="C1035" i="1"/>
  <c r="B1019" i="1"/>
  <c r="N1019" i="1"/>
  <c r="M1019" i="1"/>
  <c r="L1019" i="1"/>
  <c r="K1019" i="1"/>
  <c r="J1019" i="1"/>
  <c r="I1019" i="1"/>
  <c r="H1019" i="1"/>
  <c r="G1019" i="1"/>
  <c r="E1019" i="1"/>
  <c r="F1019" i="1"/>
  <c r="D1019" i="1"/>
  <c r="C1019" i="1"/>
  <c r="B995" i="1"/>
  <c r="N995" i="1"/>
  <c r="M995" i="1"/>
  <c r="L995" i="1"/>
  <c r="K995" i="1"/>
  <c r="J995" i="1"/>
  <c r="I995" i="1"/>
  <c r="H995" i="1"/>
  <c r="G995" i="1"/>
  <c r="E995" i="1"/>
  <c r="F995" i="1"/>
  <c r="D995" i="1"/>
  <c r="C995" i="1"/>
  <c r="B971" i="1"/>
  <c r="N971" i="1"/>
  <c r="M971" i="1"/>
  <c r="L971" i="1"/>
  <c r="K971" i="1"/>
  <c r="J971" i="1"/>
  <c r="I971" i="1"/>
  <c r="H971" i="1"/>
  <c r="G971" i="1"/>
  <c r="E971" i="1"/>
  <c r="F971" i="1"/>
  <c r="D971" i="1"/>
  <c r="C971" i="1"/>
  <c r="B947" i="1"/>
  <c r="N947" i="1"/>
  <c r="M947" i="1"/>
  <c r="L947" i="1"/>
  <c r="K947" i="1"/>
  <c r="I947" i="1"/>
  <c r="H947" i="1"/>
  <c r="J947" i="1"/>
  <c r="G947" i="1"/>
  <c r="E947" i="1"/>
  <c r="D947" i="1"/>
  <c r="F947" i="1"/>
  <c r="C947" i="1"/>
  <c r="B931" i="1"/>
  <c r="N931" i="1"/>
  <c r="M931" i="1"/>
  <c r="L931" i="1"/>
  <c r="K931" i="1"/>
  <c r="J931" i="1"/>
  <c r="I931" i="1"/>
  <c r="H931" i="1"/>
  <c r="G931" i="1"/>
  <c r="E931" i="1"/>
  <c r="F931" i="1"/>
  <c r="D931" i="1"/>
  <c r="C931" i="1"/>
  <c r="B907" i="1"/>
  <c r="N907" i="1"/>
  <c r="M907" i="1"/>
  <c r="L907" i="1"/>
  <c r="K907" i="1"/>
  <c r="J907" i="1"/>
  <c r="I907" i="1"/>
  <c r="G907" i="1"/>
  <c r="H907" i="1"/>
  <c r="E907" i="1"/>
  <c r="F907" i="1"/>
  <c r="D907" i="1"/>
  <c r="C907" i="1"/>
  <c r="B899" i="1"/>
  <c r="N899" i="1"/>
  <c r="M899" i="1"/>
  <c r="L899" i="1"/>
  <c r="K899" i="1"/>
  <c r="I899" i="1"/>
  <c r="J899" i="1"/>
  <c r="H899" i="1"/>
  <c r="G899" i="1"/>
  <c r="F899" i="1"/>
  <c r="E899" i="1"/>
  <c r="D899" i="1"/>
  <c r="C899" i="1"/>
  <c r="B875" i="1"/>
  <c r="N875" i="1"/>
  <c r="M875" i="1"/>
  <c r="L875" i="1"/>
  <c r="K875" i="1"/>
  <c r="J875" i="1"/>
  <c r="I875" i="1"/>
  <c r="G875" i="1"/>
  <c r="H875" i="1"/>
  <c r="F875" i="1"/>
  <c r="E875" i="1"/>
  <c r="D875" i="1"/>
  <c r="C875" i="1"/>
  <c r="B851" i="1"/>
  <c r="N851" i="1"/>
  <c r="M851" i="1"/>
  <c r="L851" i="1"/>
  <c r="K851" i="1"/>
  <c r="J851" i="1"/>
  <c r="H851" i="1"/>
  <c r="I851" i="1"/>
  <c r="G851" i="1"/>
  <c r="E851" i="1"/>
  <c r="F851" i="1"/>
  <c r="D851" i="1"/>
  <c r="C851" i="1"/>
  <c r="B827" i="1"/>
  <c r="N827" i="1"/>
  <c r="M827" i="1"/>
  <c r="L827" i="1"/>
  <c r="K827" i="1"/>
  <c r="J827" i="1"/>
  <c r="I827" i="1"/>
  <c r="H827" i="1"/>
  <c r="G827" i="1"/>
  <c r="E827" i="1"/>
  <c r="F827" i="1"/>
  <c r="D827" i="1"/>
  <c r="C827" i="1"/>
  <c r="B811" i="1"/>
  <c r="N811" i="1"/>
  <c r="M811" i="1"/>
  <c r="L811" i="1"/>
  <c r="K811" i="1"/>
  <c r="J811" i="1"/>
  <c r="I811" i="1"/>
  <c r="H811" i="1"/>
  <c r="G811" i="1"/>
  <c r="F811" i="1"/>
  <c r="E811" i="1"/>
  <c r="D811" i="1"/>
  <c r="C811" i="1"/>
  <c r="B795" i="1"/>
  <c r="N795" i="1"/>
  <c r="M795" i="1"/>
  <c r="L795" i="1"/>
  <c r="K795" i="1"/>
  <c r="J795" i="1"/>
  <c r="I795" i="1"/>
  <c r="H795" i="1"/>
  <c r="G795" i="1"/>
  <c r="E795" i="1"/>
  <c r="D795" i="1"/>
  <c r="F795" i="1"/>
  <c r="C795" i="1"/>
  <c r="B763" i="1"/>
  <c r="N763" i="1"/>
  <c r="M763" i="1"/>
  <c r="L763" i="1"/>
  <c r="K763" i="1"/>
  <c r="J763" i="1"/>
  <c r="I763" i="1"/>
  <c r="H763" i="1"/>
  <c r="G763" i="1"/>
  <c r="E763" i="1"/>
  <c r="F763" i="1"/>
  <c r="D763" i="1"/>
  <c r="C763" i="1"/>
  <c r="B731" i="1"/>
  <c r="N731" i="1"/>
  <c r="M731" i="1"/>
  <c r="L731" i="1"/>
  <c r="K731" i="1"/>
  <c r="J731" i="1"/>
  <c r="I731" i="1"/>
  <c r="H731" i="1"/>
  <c r="G731" i="1"/>
  <c r="E731" i="1"/>
  <c r="D731" i="1"/>
  <c r="F731" i="1"/>
  <c r="C731" i="1"/>
  <c r="B691" i="1"/>
  <c r="N691" i="1"/>
  <c r="M691" i="1"/>
  <c r="L691" i="1"/>
  <c r="K691" i="1"/>
  <c r="I691" i="1"/>
  <c r="J691" i="1"/>
  <c r="H691" i="1"/>
  <c r="G691" i="1"/>
  <c r="E691" i="1"/>
  <c r="D691" i="1"/>
  <c r="C691" i="1"/>
  <c r="F691" i="1"/>
  <c r="B651" i="1"/>
  <c r="N651" i="1"/>
  <c r="M651" i="1"/>
  <c r="L651" i="1"/>
  <c r="K651" i="1"/>
  <c r="J651" i="1"/>
  <c r="I651" i="1"/>
  <c r="G651" i="1"/>
  <c r="H651" i="1"/>
  <c r="E651" i="1"/>
  <c r="F651" i="1"/>
  <c r="D651" i="1"/>
  <c r="C651" i="1"/>
  <c r="B619" i="1"/>
  <c r="N619" i="1"/>
  <c r="M619" i="1"/>
  <c r="L619" i="1"/>
  <c r="K619" i="1"/>
  <c r="I619" i="1"/>
  <c r="J619" i="1"/>
  <c r="G619" i="1"/>
  <c r="H619" i="1"/>
  <c r="E619" i="1"/>
  <c r="F619" i="1"/>
  <c r="D619" i="1"/>
  <c r="C619" i="1"/>
  <c r="B579" i="1"/>
  <c r="N579" i="1"/>
  <c r="M579" i="1"/>
  <c r="L579" i="1"/>
  <c r="K579" i="1"/>
  <c r="J579" i="1"/>
  <c r="I579" i="1"/>
  <c r="H579" i="1"/>
  <c r="G579" i="1"/>
  <c r="E579" i="1"/>
  <c r="F579" i="1"/>
  <c r="D579" i="1"/>
  <c r="C579" i="1"/>
  <c r="B539" i="1"/>
  <c r="N539" i="1"/>
  <c r="M539" i="1"/>
  <c r="L539" i="1"/>
  <c r="K539" i="1"/>
  <c r="J539" i="1"/>
  <c r="I539" i="1"/>
  <c r="H539" i="1"/>
  <c r="G539" i="1"/>
  <c r="E539" i="1"/>
  <c r="F539" i="1"/>
  <c r="D539" i="1"/>
  <c r="C539" i="1"/>
  <c r="B499" i="1"/>
  <c r="N499" i="1"/>
  <c r="M499" i="1"/>
  <c r="L499" i="1"/>
  <c r="K499" i="1"/>
  <c r="J499" i="1"/>
  <c r="I499" i="1"/>
  <c r="H499" i="1"/>
  <c r="G499" i="1"/>
  <c r="E499" i="1"/>
  <c r="D499" i="1"/>
  <c r="F499" i="1"/>
  <c r="C499" i="1"/>
  <c r="B467" i="1"/>
  <c r="N467" i="1"/>
  <c r="M467" i="1"/>
  <c r="L467" i="1"/>
  <c r="K467" i="1"/>
  <c r="I467" i="1"/>
  <c r="J467" i="1"/>
  <c r="H467" i="1"/>
  <c r="G467" i="1"/>
  <c r="E467" i="1"/>
  <c r="D467" i="1"/>
  <c r="F467" i="1"/>
  <c r="C467" i="1"/>
  <c r="B435" i="1"/>
  <c r="N435" i="1"/>
  <c r="M435" i="1"/>
  <c r="L435" i="1"/>
  <c r="K435" i="1"/>
  <c r="J435" i="1"/>
  <c r="I435" i="1"/>
  <c r="H435" i="1"/>
  <c r="G435" i="1"/>
  <c r="E435" i="1"/>
  <c r="D435" i="1"/>
  <c r="F435" i="1"/>
  <c r="C435" i="1"/>
  <c r="B403" i="1"/>
  <c r="N403" i="1"/>
  <c r="M403" i="1"/>
  <c r="L403" i="1"/>
  <c r="K403" i="1"/>
  <c r="J403" i="1"/>
  <c r="I403" i="1"/>
  <c r="H403" i="1"/>
  <c r="G403" i="1"/>
  <c r="E403" i="1"/>
  <c r="D403" i="1"/>
  <c r="F403" i="1"/>
  <c r="C403" i="1"/>
  <c r="B363" i="1"/>
  <c r="N363" i="1"/>
  <c r="M363" i="1"/>
  <c r="L363" i="1"/>
  <c r="K363" i="1"/>
  <c r="J363" i="1"/>
  <c r="I363" i="1"/>
  <c r="G363" i="1"/>
  <c r="H363" i="1"/>
  <c r="E363" i="1"/>
  <c r="F363" i="1"/>
  <c r="D363" i="1"/>
  <c r="C363" i="1"/>
  <c r="B331" i="1"/>
  <c r="N331" i="1"/>
  <c r="M331" i="1"/>
  <c r="L331" i="1"/>
  <c r="K331" i="1"/>
  <c r="J331" i="1"/>
  <c r="I331" i="1"/>
  <c r="G331" i="1"/>
  <c r="H331" i="1"/>
  <c r="E331" i="1"/>
  <c r="F331" i="1"/>
  <c r="D331" i="1"/>
  <c r="C331" i="1"/>
  <c r="B291" i="1"/>
  <c r="N291" i="1"/>
  <c r="M291" i="1"/>
  <c r="L291" i="1"/>
  <c r="K291" i="1"/>
  <c r="J291" i="1"/>
  <c r="I291" i="1"/>
  <c r="H291" i="1"/>
  <c r="G291" i="1"/>
  <c r="E291" i="1"/>
  <c r="D291" i="1"/>
  <c r="F291" i="1"/>
  <c r="C291" i="1"/>
  <c r="B251" i="1"/>
  <c r="N251" i="1"/>
  <c r="M251" i="1"/>
  <c r="L251" i="1"/>
  <c r="K251" i="1"/>
  <c r="J251" i="1"/>
  <c r="I251" i="1"/>
  <c r="H251" i="1"/>
  <c r="G251" i="1"/>
  <c r="E251" i="1"/>
  <c r="F251" i="1"/>
  <c r="D251" i="1"/>
  <c r="C251" i="1"/>
  <c r="B219" i="1"/>
  <c r="N219" i="1"/>
  <c r="M219" i="1"/>
  <c r="L219" i="1"/>
  <c r="K219" i="1"/>
  <c r="J219" i="1"/>
  <c r="I219" i="1"/>
  <c r="H219" i="1"/>
  <c r="G219" i="1"/>
  <c r="E219" i="1"/>
  <c r="F219" i="1"/>
  <c r="D219" i="1"/>
  <c r="C219" i="1"/>
  <c r="B187" i="1"/>
  <c r="N187" i="1"/>
  <c r="M187" i="1"/>
  <c r="L187" i="1"/>
  <c r="K187" i="1"/>
  <c r="J187" i="1"/>
  <c r="I187" i="1"/>
  <c r="H187" i="1"/>
  <c r="G187" i="1"/>
  <c r="E187" i="1"/>
  <c r="F187" i="1"/>
  <c r="D187" i="1"/>
  <c r="C187" i="1"/>
  <c r="B155" i="1"/>
  <c r="N155" i="1"/>
  <c r="M155" i="1"/>
  <c r="L155" i="1"/>
  <c r="K155" i="1"/>
  <c r="J155" i="1"/>
  <c r="I155" i="1"/>
  <c r="H155" i="1"/>
  <c r="G155" i="1"/>
  <c r="E155" i="1"/>
  <c r="F155" i="1"/>
  <c r="D155" i="1"/>
  <c r="C155" i="1"/>
  <c r="B99" i="1"/>
  <c r="N99" i="1"/>
  <c r="M99" i="1"/>
  <c r="L99" i="1"/>
  <c r="K99" i="1"/>
  <c r="J99" i="1"/>
  <c r="I99" i="1"/>
  <c r="H99" i="1"/>
  <c r="G99" i="1"/>
  <c r="E99" i="1"/>
  <c r="D99" i="1"/>
  <c r="F99" i="1"/>
  <c r="C99" i="1"/>
  <c r="B2650" i="1"/>
  <c r="N2650" i="1"/>
  <c r="M2650" i="1"/>
  <c r="L2650" i="1"/>
  <c r="K2650" i="1"/>
  <c r="J2650" i="1"/>
  <c r="I2650" i="1"/>
  <c r="H2650" i="1"/>
  <c r="G2650" i="1"/>
  <c r="F2650" i="1"/>
  <c r="E2650" i="1"/>
  <c r="D2650" i="1"/>
  <c r="C2650" i="1"/>
  <c r="B2626" i="1"/>
  <c r="N2626" i="1"/>
  <c r="M2626" i="1"/>
  <c r="L2626" i="1"/>
  <c r="K2626" i="1"/>
  <c r="I2626" i="1"/>
  <c r="J2626" i="1"/>
  <c r="H2626" i="1"/>
  <c r="G2626" i="1"/>
  <c r="F2626" i="1"/>
  <c r="E2626" i="1"/>
  <c r="D2626" i="1"/>
  <c r="C2626" i="1"/>
  <c r="B2594" i="1"/>
  <c r="N2594" i="1"/>
  <c r="M2594" i="1"/>
  <c r="L2594" i="1"/>
  <c r="K2594" i="1"/>
  <c r="J2594" i="1"/>
  <c r="I2594" i="1"/>
  <c r="H2594" i="1"/>
  <c r="G2594" i="1"/>
  <c r="F2594" i="1"/>
  <c r="E2594" i="1"/>
  <c r="D2594" i="1"/>
  <c r="C2594" i="1"/>
  <c r="B2562" i="1"/>
  <c r="N2562" i="1"/>
  <c r="M2562" i="1"/>
  <c r="L2562" i="1"/>
  <c r="K2562" i="1"/>
  <c r="J2562" i="1"/>
  <c r="H2562" i="1"/>
  <c r="I2562" i="1"/>
  <c r="G2562" i="1"/>
  <c r="F2562" i="1"/>
  <c r="E2562" i="1"/>
  <c r="D2562" i="1"/>
  <c r="C2562" i="1"/>
  <c r="B2530" i="1"/>
  <c r="N2530" i="1"/>
  <c r="M2530" i="1"/>
  <c r="L2530" i="1"/>
  <c r="K2530" i="1"/>
  <c r="J2530" i="1"/>
  <c r="I2530" i="1"/>
  <c r="H2530" i="1"/>
  <c r="G2530" i="1"/>
  <c r="F2530" i="1"/>
  <c r="E2530" i="1"/>
  <c r="D2530" i="1"/>
  <c r="C2530" i="1"/>
  <c r="B2514" i="1"/>
  <c r="N2514" i="1"/>
  <c r="M2514" i="1"/>
  <c r="L2514" i="1"/>
  <c r="K2514" i="1"/>
  <c r="J2514" i="1"/>
  <c r="I2514" i="1"/>
  <c r="H2514" i="1"/>
  <c r="G2514" i="1"/>
  <c r="F2514" i="1"/>
  <c r="E2514" i="1"/>
  <c r="D2514" i="1"/>
  <c r="C2514" i="1"/>
  <c r="B2482" i="1"/>
  <c r="N2482" i="1"/>
  <c r="M2482" i="1"/>
  <c r="L2482" i="1"/>
  <c r="K2482" i="1"/>
  <c r="J2482" i="1"/>
  <c r="I2482" i="1"/>
  <c r="H2482" i="1"/>
  <c r="G2482" i="1"/>
  <c r="F2482" i="1"/>
  <c r="E2482" i="1"/>
  <c r="D2482" i="1"/>
  <c r="C2482" i="1"/>
  <c r="B2458" i="1"/>
  <c r="N2458" i="1"/>
  <c r="M2458" i="1"/>
  <c r="L2458" i="1"/>
  <c r="K2458" i="1"/>
  <c r="J2458" i="1"/>
  <c r="I2458" i="1"/>
  <c r="H2458" i="1"/>
  <c r="G2458" i="1"/>
  <c r="F2458" i="1"/>
  <c r="E2458" i="1"/>
  <c r="D2458" i="1"/>
  <c r="C2458" i="1"/>
  <c r="B2426" i="1"/>
  <c r="N2426" i="1"/>
  <c r="M2426" i="1"/>
  <c r="L2426" i="1"/>
  <c r="K2426" i="1"/>
  <c r="J2426" i="1"/>
  <c r="I2426" i="1"/>
  <c r="H2426" i="1"/>
  <c r="G2426" i="1"/>
  <c r="F2426" i="1"/>
  <c r="E2426" i="1"/>
  <c r="D2426" i="1"/>
  <c r="C2426" i="1"/>
  <c r="B2386" i="1"/>
  <c r="N2386" i="1"/>
  <c r="M2386" i="1"/>
  <c r="L2386" i="1"/>
  <c r="K2386" i="1"/>
  <c r="J2386" i="1"/>
  <c r="I2386" i="1"/>
  <c r="H2386" i="1"/>
  <c r="G2386" i="1"/>
  <c r="F2386" i="1"/>
  <c r="E2386" i="1"/>
  <c r="D2386" i="1"/>
  <c r="C2386" i="1"/>
  <c r="B2362" i="1"/>
  <c r="N2362" i="1"/>
  <c r="M2362" i="1"/>
  <c r="L2362" i="1"/>
  <c r="K2362" i="1"/>
  <c r="J2362" i="1"/>
  <c r="I2362" i="1"/>
  <c r="H2362" i="1"/>
  <c r="G2362" i="1"/>
  <c r="F2362" i="1"/>
  <c r="E2362" i="1"/>
  <c r="D2362" i="1"/>
  <c r="C2362" i="1"/>
  <c r="B2346" i="1"/>
  <c r="N2346" i="1"/>
  <c r="M2346" i="1"/>
  <c r="L2346" i="1"/>
  <c r="K2346" i="1"/>
  <c r="J2346" i="1"/>
  <c r="I2346" i="1"/>
  <c r="H2346" i="1"/>
  <c r="G2346" i="1"/>
  <c r="F2346" i="1"/>
  <c r="E2346" i="1"/>
  <c r="D2346" i="1"/>
  <c r="C2346" i="1"/>
  <c r="B2314" i="1"/>
  <c r="N2314" i="1"/>
  <c r="M2314" i="1"/>
  <c r="L2314" i="1"/>
  <c r="K2314" i="1"/>
  <c r="I2314" i="1"/>
  <c r="J2314" i="1"/>
  <c r="H2314" i="1"/>
  <c r="G2314" i="1"/>
  <c r="F2314" i="1"/>
  <c r="E2314" i="1"/>
  <c r="D2314" i="1"/>
  <c r="C2314" i="1"/>
  <c r="B2298" i="1"/>
  <c r="N2298" i="1"/>
  <c r="M2298" i="1"/>
  <c r="L2298" i="1"/>
  <c r="K2298" i="1"/>
  <c r="J2298" i="1"/>
  <c r="I2298" i="1"/>
  <c r="H2298" i="1"/>
  <c r="G2298" i="1"/>
  <c r="F2298" i="1"/>
  <c r="E2298" i="1"/>
  <c r="D2298" i="1"/>
  <c r="C2298" i="1"/>
  <c r="B2282" i="1"/>
  <c r="N2282" i="1"/>
  <c r="M2282" i="1"/>
  <c r="L2282" i="1"/>
  <c r="K2282" i="1"/>
  <c r="J2282" i="1"/>
  <c r="I2282" i="1"/>
  <c r="H2282" i="1"/>
  <c r="G2282" i="1"/>
  <c r="F2282" i="1"/>
  <c r="E2282" i="1"/>
  <c r="D2282" i="1"/>
  <c r="C2282" i="1"/>
  <c r="B2258" i="1"/>
  <c r="N2258" i="1"/>
  <c r="M2258" i="1"/>
  <c r="L2258" i="1"/>
  <c r="K2258" i="1"/>
  <c r="J2258" i="1"/>
  <c r="I2258" i="1"/>
  <c r="H2258" i="1"/>
  <c r="G2258" i="1"/>
  <c r="F2258" i="1"/>
  <c r="E2258" i="1"/>
  <c r="D2258" i="1"/>
  <c r="C2258" i="1"/>
  <c r="B2234" i="1"/>
  <c r="N2234" i="1"/>
  <c r="M2234" i="1"/>
  <c r="L2234" i="1"/>
  <c r="K2234" i="1"/>
  <c r="J2234" i="1"/>
  <c r="I2234" i="1"/>
  <c r="H2234" i="1"/>
  <c r="G2234" i="1"/>
  <c r="F2234" i="1"/>
  <c r="E2234" i="1"/>
  <c r="D2234" i="1"/>
  <c r="C2234" i="1"/>
  <c r="B2210" i="1"/>
  <c r="N2210" i="1"/>
  <c r="M2210" i="1"/>
  <c r="L2210" i="1"/>
  <c r="K2210" i="1"/>
  <c r="J2210" i="1"/>
  <c r="I2210" i="1"/>
  <c r="H2210" i="1"/>
  <c r="G2210" i="1"/>
  <c r="F2210" i="1"/>
  <c r="E2210" i="1"/>
  <c r="D2210" i="1"/>
  <c r="C2210" i="1"/>
  <c r="B2194" i="1"/>
  <c r="N2194" i="1"/>
  <c r="M2194" i="1"/>
  <c r="L2194" i="1"/>
  <c r="K2194" i="1"/>
  <c r="J2194" i="1"/>
  <c r="I2194" i="1"/>
  <c r="H2194" i="1"/>
  <c r="G2194" i="1"/>
  <c r="F2194" i="1"/>
  <c r="E2194" i="1"/>
  <c r="D2194" i="1"/>
  <c r="C2194" i="1"/>
  <c r="B2170" i="1"/>
  <c r="N2170" i="1"/>
  <c r="M2170" i="1"/>
  <c r="L2170" i="1"/>
  <c r="K2170" i="1"/>
  <c r="J2170" i="1"/>
  <c r="I2170" i="1"/>
  <c r="H2170" i="1"/>
  <c r="G2170" i="1"/>
  <c r="F2170" i="1"/>
  <c r="E2170" i="1"/>
  <c r="D2170" i="1"/>
  <c r="C2170" i="1"/>
  <c r="B2138" i="1"/>
  <c r="N2138" i="1"/>
  <c r="M2138" i="1"/>
  <c r="L2138" i="1"/>
  <c r="K2138" i="1"/>
  <c r="J2138" i="1"/>
  <c r="I2138" i="1"/>
  <c r="H2138" i="1"/>
  <c r="G2138" i="1"/>
  <c r="F2138" i="1"/>
  <c r="E2138" i="1"/>
  <c r="D2138" i="1"/>
  <c r="C2138" i="1"/>
  <c r="B2114" i="1"/>
  <c r="N2114" i="1"/>
  <c r="M2114" i="1"/>
  <c r="L2114" i="1"/>
  <c r="K2114" i="1"/>
  <c r="J2114" i="1"/>
  <c r="I2114" i="1"/>
  <c r="H2114" i="1"/>
  <c r="G2114" i="1"/>
  <c r="F2114" i="1"/>
  <c r="E2114" i="1"/>
  <c r="D2114" i="1"/>
  <c r="C2114" i="1"/>
  <c r="B2082" i="1"/>
  <c r="N2082" i="1"/>
  <c r="M2082" i="1"/>
  <c r="L2082" i="1"/>
  <c r="K2082" i="1"/>
  <c r="J2082" i="1"/>
  <c r="I2082" i="1"/>
  <c r="H2082" i="1"/>
  <c r="G2082" i="1"/>
  <c r="F2082" i="1"/>
  <c r="E2082" i="1"/>
  <c r="D2082" i="1"/>
  <c r="C2082" i="1"/>
  <c r="B2058" i="1"/>
  <c r="N2058" i="1"/>
  <c r="M2058" i="1"/>
  <c r="L2058" i="1"/>
  <c r="K2058" i="1"/>
  <c r="I2058" i="1"/>
  <c r="J2058" i="1"/>
  <c r="H2058" i="1"/>
  <c r="G2058" i="1"/>
  <c r="F2058" i="1"/>
  <c r="E2058" i="1"/>
  <c r="D2058" i="1"/>
  <c r="C2058" i="1"/>
  <c r="B2034" i="1"/>
  <c r="N2034" i="1"/>
  <c r="M2034" i="1"/>
  <c r="L2034" i="1"/>
  <c r="K2034" i="1"/>
  <c r="J2034" i="1"/>
  <c r="I2034" i="1"/>
  <c r="H2034" i="1"/>
  <c r="G2034" i="1"/>
  <c r="F2034" i="1"/>
  <c r="E2034" i="1"/>
  <c r="D2034" i="1"/>
  <c r="C2034" i="1"/>
  <c r="B2018" i="1"/>
  <c r="N2018" i="1"/>
  <c r="M2018" i="1"/>
  <c r="L2018" i="1"/>
  <c r="K2018" i="1"/>
  <c r="J2018" i="1"/>
  <c r="I2018" i="1"/>
  <c r="H2018" i="1"/>
  <c r="G2018" i="1"/>
  <c r="F2018" i="1"/>
  <c r="E2018" i="1"/>
  <c r="D2018" i="1"/>
  <c r="C2018" i="1"/>
  <c r="B1994" i="1"/>
  <c r="N1994" i="1"/>
  <c r="M1994" i="1"/>
  <c r="L1994" i="1"/>
  <c r="K1994" i="1"/>
  <c r="I1994" i="1"/>
  <c r="J1994" i="1"/>
  <c r="H1994" i="1"/>
  <c r="G1994" i="1"/>
  <c r="E1994" i="1"/>
  <c r="F1994" i="1"/>
  <c r="D1994" i="1"/>
  <c r="C1994" i="1"/>
  <c r="B1970" i="1"/>
  <c r="N1970" i="1"/>
  <c r="M1970" i="1"/>
  <c r="L1970" i="1"/>
  <c r="K1970" i="1"/>
  <c r="J1970" i="1"/>
  <c r="I1970" i="1"/>
  <c r="H1970" i="1"/>
  <c r="G1970" i="1"/>
  <c r="E1970" i="1"/>
  <c r="F1970" i="1"/>
  <c r="D1970" i="1"/>
  <c r="C1970" i="1"/>
  <c r="B1946" i="1"/>
  <c r="N1946" i="1"/>
  <c r="M1946" i="1"/>
  <c r="L1946" i="1"/>
  <c r="K1946" i="1"/>
  <c r="J1946" i="1"/>
  <c r="I1946" i="1"/>
  <c r="H1946" i="1"/>
  <c r="G1946" i="1"/>
  <c r="E1946" i="1"/>
  <c r="F1946" i="1"/>
  <c r="D1946" i="1"/>
  <c r="C1946" i="1"/>
  <c r="B1938" i="1"/>
  <c r="N1938" i="1"/>
  <c r="M1938" i="1"/>
  <c r="L1938" i="1"/>
  <c r="K1938" i="1"/>
  <c r="J1938" i="1"/>
  <c r="I1938" i="1"/>
  <c r="H1938" i="1"/>
  <c r="G1938" i="1"/>
  <c r="E1938" i="1"/>
  <c r="F1938" i="1"/>
  <c r="D1938" i="1"/>
  <c r="C1938" i="1"/>
  <c r="B1922" i="1"/>
  <c r="N1922" i="1"/>
  <c r="M1922" i="1"/>
  <c r="L1922" i="1"/>
  <c r="K1922" i="1"/>
  <c r="J1922" i="1"/>
  <c r="H1922" i="1"/>
  <c r="I1922" i="1"/>
  <c r="G1922" i="1"/>
  <c r="E1922" i="1"/>
  <c r="F1922" i="1"/>
  <c r="D1922" i="1"/>
  <c r="C1922" i="1"/>
  <c r="B1898" i="1"/>
  <c r="N1898" i="1"/>
  <c r="M1898" i="1"/>
  <c r="L1898" i="1"/>
  <c r="K1898" i="1"/>
  <c r="J1898" i="1"/>
  <c r="I1898" i="1"/>
  <c r="H1898" i="1"/>
  <c r="G1898" i="1"/>
  <c r="E1898" i="1"/>
  <c r="F1898" i="1"/>
  <c r="D1898" i="1"/>
  <c r="C1898" i="1"/>
  <c r="B1882" i="1"/>
  <c r="N1882" i="1"/>
  <c r="M1882" i="1"/>
  <c r="L1882" i="1"/>
  <c r="K1882" i="1"/>
  <c r="J1882" i="1"/>
  <c r="I1882" i="1"/>
  <c r="H1882" i="1"/>
  <c r="G1882" i="1"/>
  <c r="E1882" i="1"/>
  <c r="F1882" i="1"/>
  <c r="D1882" i="1"/>
  <c r="C1882" i="1"/>
  <c r="B1866" i="1"/>
  <c r="N1866" i="1"/>
  <c r="M1866" i="1"/>
  <c r="L1866" i="1"/>
  <c r="K1866" i="1"/>
  <c r="I1866" i="1"/>
  <c r="J1866" i="1"/>
  <c r="H1866" i="1"/>
  <c r="G1866" i="1"/>
  <c r="E1866" i="1"/>
  <c r="F1866" i="1"/>
  <c r="D1866" i="1"/>
  <c r="C1866" i="1"/>
  <c r="B1850" i="1"/>
  <c r="N1850" i="1"/>
  <c r="M1850" i="1"/>
  <c r="L1850" i="1"/>
  <c r="K1850" i="1"/>
  <c r="J1850" i="1"/>
  <c r="I1850" i="1"/>
  <c r="H1850" i="1"/>
  <c r="G1850" i="1"/>
  <c r="E1850" i="1"/>
  <c r="F1850" i="1"/>
  <c r="D1850" i="1"/>
  <c r="C1850" i="1"/>
  <c r="B1826" i="1"/>
  <c r="N1826" i="1"/>
  <c r="M1826" i="1"/>
  <c r="L1826" i="1"/>
  <c r="K1826" i="1"/>
  <c r="J1826" i="1"/>
  <c r="I1826" i="1"/>
  <c r="H1826" i="1"/>
  <c r="G1826" i="1"/>
  <c r="E1826" i="1"/>
  <c r="F1826" i="1"/>
  <c r="D1826" i="1"/>
  <c r="C1826" i="1"/>
  <c r="B1802" i="1"/>
  <c r="N1802" i="1"/>
  <c r="M1802" i="1"/>
  <c r="L1802" i="1"/>
  <c r="K1802" i="1"/>
  <c r="I1802" i="1"/>
  <c r="J1802" i="1"/>
  <c r="H1802" i="1"/>
  <c r="G1802" i="1"/>
  <c r="E1802" i="1"/>
  <c r="F1802" i="1"/>
  <c r="D1802" i="1"/>
  <c r="C1802" i="1"/>
  <c r="B1786" i="1"/>
  <c r="N1786" i="1"/>
  <c r="M1786" i="1"/>
  <c r="L1786" i="1"/>
  <c r="K1786" i="1"/>
  <c r="J1786" i="1"/>
  <c r="I1786" i="1"/>
  <c r="H1786" i="1"/>
  <c r="G1786" i="1"/>
  <c r="E1786" i="1"/>
  <c r="F1786" i="1"/>
  <c r="D1786" i="1"/>
  <c r="C1786" i="1"/>
  <c r="B1770" i="1"/>
  <c r="N1770" i="1"/>
  <c r="M1770" i="1"/>
  <c r="L1770" i="1"/>
  <c r="K1770" i="1"/>
  <c r="J1770" i="1"/>
  <c r="I1770" i="1"/>
  <c r="H1770" i="1"/>
  <c r="G1770" i="1"/>
  <c r="E1770" i="1"/>
  <c r="F1770" i="1"/>
  <c r="D1770" i="1"/>
  <c r="C1770" i="1"/>
  <c r="B1754" i="1"/>
  <c r="N1754" i="1"/>
  <c r="M1754" i="1"/>
  <c r="L1754" i="1"/>
  <c r="K1754" i="1"/>
  <c r="J1754" i="1"/>
  <c r="I1754" i="1"/>
  <c r="H1754" i="1"/>
  <c r="G1754" i="1"/>
  <c r="E1754" i="1"/>
  <c r="F1754" i="1"/>
  <c r="D1754" i="1"/>
  <c r="C1754" i="1"/>
  <c r="B1730" i="1"/>
  <c r="N1730" i="1"/>
  <c r="M1730" i="1"/>
  <c r="L1730" i="1"/>
  <c r="K1730" i="1"/>
  <c r="J1730" i="1"/>
  <c r="I1730" i="1"/>
  <c r="H1730" i="1"/>
  <c r="G1730" i="1"/>
  <c r="E1730" i="1"/>
  <c r="F1730" i="1"/>
  <c r="D1730" i="1"/>
  <c r="C1730" i="1"/>
  <c r="B1706" i="1"/>
  <c r="N1706" i="1"/>
  <c r="M1706" i="1"/>
  <c r="L1706" i="1"/>
  <c r="K1706" i="1"/>
  <c r="J1706" i="1"/>
  <c r="I1706" i="1"/>
  <c r="H1706" i="1"/>
  <c r="G1706" i="1"/>
  <c r="E1706" i="1"/>
  <c r="F1706" i="1"/>
  <c r="D1706" i="1"/>
  <c r="C1706" i="1"/>
  <c r="B1690" i="1"/>
  <c r="N1690" i="1"/>
  <c r="M1690" i="1"/>
  <c r="L1690" i="1"/>
  <c r="K1690" i="1"/>
  <c r="J1690" i="1"/>
  <c r="I1690" i="1"/>
  <c r="H1690" i="1"/>
  <c r="G1690" i="1"/>
  <c r="E1690" i="1"/>
  <c r="F1690" i="1"/>
  <c r="D1690" i="1"/>
  <c r="C1690" i="1"/>
  <c r="B1674" i="1"/>
  <c r="N1674" i="1"/>
  <c r="M1674" i="1"/>
  <c r="L1674" i="1"/>
  <c r="K1674" i="1"/>
  <c r="J1674" i="1"/>
  <c r="I1674" i="1"/>
  <c r="H1674" i="1"/>
  <c r="G1674" i="1"/>
  <c r="E1674" i="1"/>
  <c r="F1674" i="1"/>
  <c r="D1674" i="1"/>
  <c r="C1674" i="1"/>
  <c r="B1642" i="1"/>
  <c r="N1642" i="1"/>
  <c r="M1642" i="1"/>
  <c r="L1642" i="1"/>
  <c r="K1642" i="1"/>
  <c r="J1642" i="1"/>
  <c r="I1642" i="1"/>
  <c r="H1642" i="1"/>
  <c r="G1642" i="1"/>
  <c r="E1642" i="1"/>
  <c r="F1642" i="1"/>
  <c r="D1642" i="1"/>
  <c r="C1642" i="1"/>
  <c r="B1618" i="1"/>
  <c r="N1618" i="1"/>
  <c r="M1618" i="1"/>
  <c r="L1618" i="1"/>
  <c r="K1618" i="1"/>
  <c r="J1618" i="1"/>
  <c r="I1618" i="1"/>
  <c r="H1618" i="1"/>
  <c r="G1618" i="1"/>
  <c r="E1618" i="1"/>
  <c r="F1618" i="1"/>
  <c r="D1618" i="1"/>
  <c r="C1618" i="1"/>
  <c r="B1594" i="1"/>
  <c r="N1594" i="1"/>
  <c r="M1594" i="1"/>
  <c r="L1594" i="1"/>
  <c r="K1594" i="1"/>
  <c r="J1594" i="1"/>
  <c r="I1594" i="1"/>
  <c r="H1594" i="1"/>
  <c r="G1594" i="1"/>
  <c r="E1594" i="1"/>
  <c r="F1594" i="1"/>
  <c r="D1594" i="1"/>
  <c r="C1594" i="1"/>
  <c r="B1570" i="1"/>
  <c r="N1570" i="1"/>
  <c r="M1570" i="1"/>
  <c r="L1570" i="1"/>
  <c r="K1570" i="1"/>
  <c r="J1570" i="1"/>
  <c r="H1570" i="1"/>
  <c r="I1570" i="1"/>
  <c r="G1570" i="1"/>
  <c r="E1570" i="1"/>
  <c r="F1570" i="1"/>
  <c r="D1570" i="1"/>
  <c r="C1570" i="1"/>
  <c r="B1538" i="1"/>
  <c r="N1538" i="1"/>
  <c r="M1538" i="1"/>
  <c r="L1538" i="1"/>
  <c r="K1538" i="1"/>
  <c r="J1538" i="1"/>
  <c r="H1538" i="1"/>
  <c r="G1538" i="1"/>
  <c r="I1538" i="1"/>
  <c r="E1538" i="1"/>
  <c r="F1538" i="1"/>
  <c r="D1538" i="1"/>
  <c r="C1538" i="1"/>
  <c r="B1506" i="1"/>
  <c r="N1506" i="1"/>
  <c r="M1506" i="1"/>
  <c r="L1506" i="1"/>
  <c r="K1506" i="1"/>
  <c r="J1506" i="1"/>
  <c r="H1506" i="1"/>
  <c r="I1506" i="1"/>
  <c r="G1506" i="1"/>
  <c r="E1506" i="1"/>
  <c r="F1506" i="1"/>
  <c r="D1506" i="1"/>
  <c r="C1506" i="1"/>
  <c r="B1474" i="1"/>
  <c r="N1474" i="1"/>
  <c r="M1474" i="1"/>
  <c r="L1474" i="1"/>
  <c r="K1474" i="1"/>
  <c r="J1474" i="1"/>
  <c r="H1474" i="1"/>
  <c r="I1474" i="1"/>
  <c r="G1474" i="1"/>
  <c r="E1474" i="1"/>
  <c r="F1474" i="1"/>
  <c r="D1474" i="1"/>
  <c r="C1474" i="1"/>
  <c r="B1450" i="1"/>
  <c r="N1450" i="1"/>
  <c r="M1450" i="1"/>
  <c r="L1450" i="1"/>
  <c r="K1450" i="1"/>
  <c r="J1450" i="1"/>
  <c r="I1450" i="1"/>
  <c r="H1450" i="1"/>
  <c r="G1450" i="1"/>
  <c r="E1450" i="1"/>
  <c r="F1450" i="1"/>
  <c r="D1450" i="1"/>
  <c r="C1450" i="1"/>
  <c r="B1418" i="1"/>
  <c r="N1418" i="1"/>
  <c r="M1418" i="1"/>
  <c r="L1418" i="1"/>
  <c r="K1418" i="1"/>
  <c r="J1418" i="1"/>
  <c r="I1418" i="1"/>
  <c r="H1418" i="1"/>
  <c r="G1418" i="1"/>
  <c r="E1418" i="1"/>
  <c r="F1418" i="1"/>
  <c r="D1418" i="1"/>
  <c r="C1418" i="1"/>
  <c r="B1386" i="1"/>
  <c r="N1386" i="1"/>
  <c r="M1386" i="1"/>
  <c r="L1386" i="1"/>
  <c r="K1386" i="1"/>
  <c r="J1386" i="1"/>
  <c r="I1386" i="1"/>
  <c r="H1386" i="1"/>
  <c r="G1386" i="1"/>
  <c r="E1386" i="1"/>
  <c r="F1386" i="1"/>
  <c r="D1386" i="1"/>
  <c r="C1386" i="1"/>
  <c r="B1354" i="1"/>
  <c r="N1354" i="1"/>
  <c r="M1354" i="1"/>
  <c r="L1354" i="1"/>
  <c r="K1354" i="1"/>
  <c r="J1354" i="1"/>
  <c r="I1354" i="1"/>
  <c r="H1354" i="1"/>
  <c r="G1354" i="1"/>
  <c r="E1354" i="1"/>
  <c r="F1354" i="1"/>
  <c r="D1354" i="1"/>
  <c r="C1354" i="1"/>
  <c r="B1322" i="1"/>
  <c r="N1322" i="1"/>
  <c r="M1322" i="1"/>
  <c r="L1322" i="1"/>
  <c r="K1322" i="1"/>
  <c r="I1322" i="1"/>
  <c r="H1322" i="1"/>
  <c r="J1322" i="1"/>
  <c r="G1322" i="1"/>
  <c r="E1322" i="1"/>
  <c r="F1322" i="1"/>
  <c r="D1322" i="1"/>
  <c r="C1322" i="1"/>
  <c r="B1298" i="1"/>
  <c r="N1298" i="1"/>
  <c r="M1298" i="1"/>
  <c r="L1298" i="1"/>
  <c r="K1298" i="1"/>
  <c r="J1298" i="1"/>
  <c r="I1298" i="1"/>
  <c r="H1298" i="1"/>
  <c r="G1298" i="1"/>
  <c r="E1298" i="1"/>
  <c r="F1298" i="1"/>
  <c r="D1298" i="1"/>
  <c r="C1298" i="1"/>
  <c r="B1266" i="1"/>
  <c r="N1266" i="1"/>
  <c r="M1266" i="1"/>
  <c r="L1266" i="1"/>
  <c r="K1266" i="1"/>
  <c r="J1266" i="1"/>
  <c r="I1266" i="1"/>
  <c r="H1266" i="1"/>
  <c r="G1266" i="1"/>
  <c r="E1266" i="1"/>
  <c r="F1266" i="1"/>
  <c r="D1266" i="1"/>
  <c r="C1266" i="1"/>
  <c r="B1250" i="1"/>
  <c r="N1250" i="1"/>
  <c r="M1250" i="1"/>
  <c r="L1250" i="1"/>
  <c r="K1250" i="1"/>
  <c r="J1250" i="1"/>
  <c r="H1250" i="1"/>
  <c r="I1250" i="1"/>
  <c r="G1250" i="1"/>
  <c r="E1250" i="1"/>
  <c r="F1250" i="1"/>
  <c r="D1250" i="1"/>
  <c r="C1250" i="1"/>
  <c r="B1218" i="1"/>
  <c r="N1218" i="1"/>
  <c r="M1218" i="1"/>
  <c r="L1218" i="1"/>
  <c r="K1218" i="1"/>
  <c r="J1218" i="1"/>
  <c r="H1218" i="1"/>
  <c r="I1218" i="1"/>
  <c r="G1218" i="1"/>
  <c r="E1218" i="1"/>
  <c r="F1218" i="1"/>
  <c r="D1218" i="1"/>
  <c r="C1218" i="1"/>
  <c r="B1186" i="1"/>
  <c r="N1186" i="1"/>
  <c r="M1186" i="1"/>
  <c r="L1186" i="1"/>
  <c r="K1186" i="1"/>
  <c r="J1186" i="1"/>
  <c r="H1186" i="1"/>
  <c r="I1186" i="1"/>
  <c r="G1186" i="1"/>
  <c r="E1186" i="1"/>
  <c r="F1186" i="1"/>
  <c r="D1186" i="1"/>
  <c r="C1186" i="1"/>
  <c r="B1162" i="1"/>
  <c r="N1162" i="1"/>
  <c r="M1162" i="1"/>
  <c r="L1162" i="1"/>
  <c r="K1162" i="1"/>
  <c r="J1162" i="1"/>
  <c r="I1162" i="1"/>
  <c r="H1162" i="1"/>
  <c r="G1162" i="1"/>
  <c r="E1162" i="1"/>
  <c r="F1162" i="1"/>
  <c r="D1162" i="1"/>
  <c r="C1162" i="1"/>
  <c r="B1130" i="1"/>
  <c r="N1130" i="1"/>
  <c r="M1130" i="1"/>
  <c r="L1130" i="1"/>
  <c r="K1130" i="1"/>
  <c r="J1130" i="1"/>
  <c r="I1130" i="1"/>
  <c r="H1130" i="1"/>
  <c r="G1130" i="1"/>
  <c r="E1130" i="1"/>
  <c r="F1130" i="1"/>
  <c r="D1130" i="1"/>
  <c r="C1130" i="1"/>
  <c r="B1098" i="1"/>
  <c r="N1098" i="1"/>
  <c r="M1098" i="1"/>
  <c r="L1098" i="1"/>
  <c r="K1098" i="1"/>
  <c r="J1098" i="1"/>
  <c r="I1098" i="1"/>
  <c r="H1098" i="1"/>
  <c r="G1098" i="1"/>
  <c r="E1098" i="1"/>
  <c r="F1098" i="1"/>
  <c r="D1098" i="1"/>
  <c r="C1098" i="1"/>
  <c r="B1074" i="1"/>
  <c r="N1074" i="1"/>
  <c r="M1074" i="1"/>
  <c r="L1074" i="1"/>
  <c r="K1074" i="1"/>
  <c r="J1074" i="1"/>
  <c r="I1074" i="1"/>
  <c r="H1074" i="1"/>
  <c r="G1074" i="1"/>
  <c r="E1074" i="1"/>
  <c r="F1074" i="1"/>
  <c r="D1074" i="1"/>
  <c r="C1074" i="1"/>
  <c r="B1042" i="1"/>
  <c r="N1042" i="1"/>
  <c r="M1042" i="1"/>
  <c r="L1042" i="1"/>
  <c r="K1042" i="1"/>
  <c r="J1042" i="1"/>
  <c r="I1042" i="1"/>
  <c r="H1042" i="1"/>
  <c r="G1042" i="1"/>
  <c r="E1042" i="1"/>
  <c r="F1042" i="1"/>
  <c r="D1042" i="1"/>
  <c r="C1042" i="1"/>
  <c r="B1010" i="1"/>
  <c r="N1010" i="1"/>
  <c r="M1010" i="1"/>
  <c r="L1010" i="1"/>
  <c r="K1010" i="1"/>
  <c r="J1010" i="1"/>
  <c r="I1010" i="1"/>
  <c r="H1010" i="1"/>
  <c r="G1010" i="1"/>
  <c r="E1010" i="1"/>
  <c r="F1010" i="1"/>
  <c r="D1010" i="1"/>
  <c r="C1010" i="1"/>
  <c r="B978" i="1"/>
  <c r="N978" i="1"/>
  <c r="M978" i="1"/>
  <c r="L978" i="1"/>
  <c r="K978" i="1"/>
  <c r="J978" i="1"/>
  <c r="I978" i="1"/>
  <c r="H978" i="1"/>
  <c r="G978" i="1"/>
  <c r="F978" i="1"/>
  <c r="E978" i="1"/>
  <c r="D978" i="1"/>
  <c r="C978" i="1"/>
  <c r="B954" i="1"/>
  <c r="N954" i="1"/>
  <c r="M954" i="1"/>
  <c r="L954" i="1"/>
  <c r="K954" i="1"/>
  <c r="J954" i="1"/>
  <c r="I954" i="1"/>
  <c r="H954" i="1"/>
  <c r="G954" i="1"/>
  <c r="F954" i="1"/>
  <c r="E954" i="1"/>
  <c r="D954" i="1"/>
  <c r="C954" i="1"/>
  <c r="B922" i="1"/>
  <c r="N922" i="1"/>
  <c r="M922" i="1"/>
  <c r="L922" i="1"/>
  <c r="K922" i="1"/>
  <c r="J922" i="1"/>
  <c r="I922" i="1"/>
  <c r="H922" i="1"/>
  <c r="G922" i="1"/>
  <c r="F922" i="1"/>
  <c r="E922" i="1"/>
  <c r="D922" i="1"/>
  <c r="C922" i="1"/>
  <c r="B898" i="1"/>
  <c r="N898" i="1"/>
  <c r="M898" i="1"/>
  <c r="L898" i="1"/>
  <c r="K898" i="1"/>
  <c r="J898" i="1"/>
  <c r="I898" i="1"/>
  <c r="H898" i="1"/>
  <c r="G898" i="1"/>
  <c r="F898" i="1"/>
  <c r="E898" i="1"/>
  <c r="D898" i="1"/>
  <c r="C898" i="1"/>
  <c r="B874" i="1"/>
  <c r="N874" i="1"/>
  <c r="M874" i="1"/>
  <c r="L874" i="1"/>
  <c r="K874" i="1"/>
  <c r="I874" i="1"/>
  <c r="J874" i="1"/>
  <c r="H874" i="1"/>
  <c r="G874" i="1"/>
  <c r="F874" i="1"/>
  <c r="E874" i="1"/>
  <c r="D874" i="1"/>
  <c r="C874" i="1"/>
  <c r="B850" i="1"/>
  <c r="N850" i="1"/>
  <c r="M850" i="1"/>
  <c r="L850" i="1"/>
  <c r="K850" i="1"/>
  <c r="J850" i="1"/>
  <c r="I850" i="1"/>
  <c r="H850" i="1"/>
  <c r="G850" i="1"/>
  <c r="F850" i="1"/>
  <c r="E850" i="1"/>
  <c r="D850" i="1"/>
  <c r="C850" i="1"/>
  <c r="B826" i="1"/>
  <c r="N826" i="1"/>
  <c r="M826" i="1"/>
  <c r="L826" i="1"/>
  <c r="K826" i="1"/>
  <c r="J826" i="1"/>
  <c r="I826" i="1"/>
  <c r="H826" i="1"/>
  <c r="G826" i="1"/>
  <c r="F826" i="1"/>
  <c r="E826" i="1"/>
  <c r="D826" i="1"/>
  <c r="C826" i="1"/>
  <c r="B810" i="1"/>
  <c r="N810" i="1"/>
  <c r="M810" i="1"/>
  <c r="L810" i="1"/>
  <c r="K810" i="1"/>
  <c r="I810" i="1"/>
  <c r="J810" i="1"/>
  <c r="H810" i="1"/>
  <c r="G810" i="1"/>
  <c r="F810" i="1"/>
  <c r="E810" i="1"/>
  <c r="D810" i="1"/>
  <c r="C810" i="1"/>
  <c r="B794" i="1"/>
  <c r="N794" i="1"/>
  <c r="M794" i="1"/>
  <c r="L794" i="1"/>
  <c r="K794" i="1"/>
  <c r="J794" i="1"/>
  <c r="I794" i="1"/>
  <c r="H794" i="1"/>
  <c r="G794" i="1"/>
  <c r="F794" i="1"/>
  <c r="E794" i="1"/>
  <c r="D794" i="1"/>
  <c r="C794" i="1"/>
  <c r="B770" i="1"/>
  <c r="N770" i="1"/>
  <c r="M770" i="1"/>
  <c r="L770" i="1"/>
  <c r="K770" i="1"/>
  <c r="J770" i="1"/>
  <c r="I770" i="1"/>
  <c r="H770" i="1"/>
  <c r="G770" i="1"/>
  <c r="F770" i="1"/>
  <c r="E770" i="1"/>
  <c r="D770" i="1"/>
  <c r="C770" i="1"/>
  <c r="B746" i="1"/>
  <c r="N746" i="1"/>
  <c r="M746" i="1"/>
  <c r="L746" i="1"/>
  <c r="K746" i="1"/>
  <c r="I746" i="1"/>
  <c r="J746" i="1"/>
  <c r="H746" i="1"/>
  <c r="G746" i="1"/>
  <c r="F746" i="1"/>
  <c r="E746" i="1"/>
  <c r="D746" i="1"/>
  <c r="C746" i="1"/>
  <c r="B722" i="1"/>
  <c r="N722" i="1"/>
  <c r="M722" i="1"/>
  <c r="L722" i="1"/>
  <c r="K722" i="1"/>
  <c r="J722" i="1"/>
  <c r="I722" i="1"/>
  <c r="H722" i="1"/>
  <c r="G722" i="1"/>
  <c r="F722" i="1"/>
  <c r="E722" i="1"/>
  <c r="D722" i="1"/>
  <c r="C722" i="1"/>
  <c r="B698" i="1"/>
  <c r="N698" i="1"/>
  <c r="M698" i="1"/>
  <c r="L698" i="1"/>
  <c r="K698" i="1"/>
  <c r="J698" i="1"/>
  <c r="I698" i="1"/>
  <c r="H698" i="1"/>
  <c r="G698" i="1"/>
  <c r="F698" i="1"/>
  <c r="E698" i="1"/>
  <c r="D698" i="1"/>
  <c r="C698" i="1"/>
  <c r="B674" i="1"/>
  <c r="N674" i="1"/>
  <c r="M674" i="1"/>
  <c r="L674" i="1"/>
  <c r="K674" i="1"/>
  <c r="J674" i="1"/>
  <c r="I674" i="1"/>
  <c r="H674" i="1"/>
  <c r="G674" i="1"/>
  <c r="F674" i="1"/>
  <c r="E674" i="1"/>
  <c r="D674" i="1"/>
  <c r="C674" i="1"/>
  <c r="B642" i="1"/>
  <c r="N642" i="1"/>
  <c r="M642" i="1"/>
  <c r="L642" i="1"/>
  <c r="K642" i="1"/>
  <c r="J642" i="1"/>
  <c r="I642" i="1"/>
  <c r="H642" i="1"/>
  <c r="G642" i="1"/>
  <c r="F642" i="1"/>
  <c r="E642" i="1"/>
  <c r="D642" i="1"/>
  <c r="C642" i="1"/>
  <c r="B618" i="1"/>
  <c r="N618" i="1"/>
  <c r="M618" i="1"/>
  <c r="L618" i="1"/>
  <c r="K618" i="1"/>
  <c r="J618" i="1"/>
  <c r="I618" i="1"/>
  <c r="H618" i="1"/>
  <c r="G618" i="1"/>
  <c r="F618" i="1"/>
  <c r="E618" i="1"/>
  <c r="D618" i="1"/>
  <c r="C618" i="1"/>
  <c r="B586" i="1"/>
  <c r="N586" i="1"/>
  <c r="M586" i="1"/>
  <c r="L586" i="1"/>
  <c r="K586" i="1"/>
  <c r="J586" i="1"/>
  <c r="I586" i="1"/>
  <c r="H586" i="1"/>
  <c r="G586" i="1"/>
  <c r="F586" i="1"/>
  <c r="E586" i="1"/>
  <c r="D586" i="1"/>
  <c r="C586" i="1"/>
  <c r="B554" i="1"/>
  <c r="N554" i="1"/>
  <c r="M554" i="1"/>
  <c r="L554" i="1"/>
  <c r="K554" i="1"/>
  <c r="J554" i="1"/>
  <c r="I554" i="1"/>
  <c r="H554" i="1"/>
  <c r="G554" i="1"/>
  <c r="F554" i="1"/>
  <c r="E554" i="1"/>
  <c r="D554" i="1"/>
  <c r="C554" i="1"/>
  <c r="B530" i="1"/>
  <c r="N530" i="1"/>
  <c r="M530" i="1"/>
  <c r="L530" i="1"/>
  <c r="K530" i="1"/>
  <c r="J530" i="1"/>
  <c r="I530" i="1"/>
  <c r="H530" i="1"/>
  <c r="G530" i="1"/>
  <c r="F530" i="1"/>
  <c r="E530" i="1"/>
  <c r="D530" i="1"/>
  <c r="C530" i="1"/>
  <c r="B506" i="1"/>
  <c r="N506" i="1"/>
  <c r="M506" i="1"/>
  <c r="L506" i="1"/>
  <c r="K506" i="1"/>
  <c r="J506" i="1"/>
  <c r="I506" i="1"/>
  <c r="H506" i="1"/>
  <c r="G506" i="1"/>
  <c r="F506" i="1"/>
  <c r="E506" i="1"/>
  <c r="D506" i="1"/>
  <c r="C506" i="1"/>
  <c r="B474" i="1"/>
  <c r="N474" i="1"/>
  <c r="M474" i="1"/>
  <c r="L474" i="1"/>
  <c r="K474" i="1"/>
  <c r="J474" i="1"/>
  <c r="I474" i="1"/>
  <c r="H474" i="1"/>
  <c r="G474" i="1"/>
  <c r="F474" i="1"/>
  <c r="E474" i="1"/>
  <c r="D474" i="1"/>
  <c r="C474" i="1"/>
  <c r="B442" i="1"/>
  <c r="N442" i="1"/>
  <c r="M442" i="1"/>
  <c r="L442" i="1"/>
  <c r="K442" i="1"/>
  <c r="J442" i="1"/>
  <c r="I442" i="1"/>
  <c r="H442" i="1"/>
  <c r="G442" i="1"/>
  <c r="F442" i="1"/>
  <c r="E442" i="1"/>
  <c r="D442" i="1"/>
  <c r="C442" i="1"/>
  <c r="B418" i="1"/>
  <c r="N418" i="1"/>
  <c r="M418" i="1"/>
  <c r="L418" i="1"/>
  <c r="K418" i="1"/>
  <c r="J418" i="1"/>
  <c r="I418" i="1"/>
  <c r="H418" i="1"/>
  <c r="G418" i="1"/>
  <c r="F418" i="1"/>
  <c r="E418" i="1"/>
  <c r="D418" i="1"/>
  <c r="C418" i="1"/>
  <c r="B386" i="1"/>
  <c r="N386" i="1"/>
  <c r="M386" i="1"/>
  <c r="L386" i="1"/>
  <c r="K386" i="1"/>
  <c r="J386" i="1"/>
  <c r="I386" i="1"/>
  <c r="H386" i="1"/>
  <c r="G386" i="1"/>
  <c r="F386" i="1"/>
  <c r="E386" i="1"/>
  <c r="D386" i="1"/>
  <c r="C386" i="1"/>
  <c r="B362" i="1"/>
  <c r="N362" i="1"/>
  <c r="M362" i="1"/>
  <c r="L362" i="1"/>
  <c r="K362" i="1"/>
  <c r="J362" i="1"/>
  <c r="I362" i="1"/>
  <c r="H362" i="1"/>
  <c r="G362" i="1"/>
  <c r="F362" i="1"/>
  <c r="E362" i="1"/>
  <c r="D362" i="1"/>
  <c r="C362" i="1"/>
  <c r="B330" i="1"/>
  <c r="N330" i="1"/>
  <c r="M330" i="1"/>
  <c r="L330" i="1"/>
  <c r="K330" i="1"/>
  <c r="J330" i="1"/>
  <c r="I330" i="1"/>
  <c r="H330" i="1"/>
  <c r="G330" i="1"/>
  <c r="F330" i="1"/>
  <c r="E330" i="1"/>
  <c r="D330" i="1"/>
  <c r="C330" i="1"/>
  <c r="B298" i="1"/>
  <c r="N298" i="1"/>
  <c r="M298" i="1"/>
  <c r="L298" i="1"/>
  <c r="K298" i="1"/>
  <c r="J298" i="1"/>
  <c r="I298" i="1"/>
  <c r="H298" i="1"/>
  <c r="G298" i="1"/>
  <c r="F298" i="1"/>
  <c r="E298" i="1"/>
  <c r="D298" i="1"/>
  <c r="C298" i="1"/>
  <c r="B274" i="1"/>
  <c r="N274" i="1"/>
  <c r="M274" i="1"/>
  <c r="L274" i="1"/>
  <c r="K274" i="1"/>
  <c r="J274" i="1"/>
  <c r="I274" i="1"/>
  <c r="H274" i="1"/>
  <c r="G274" i="1"/>
  <c r="F274" i="1"/>
  <c r="E274" i="1"/>
  <c r="D274" i="1"/>
  <c r="C274" i="1"/>
  <c r="B250" i="1"/>
  <c r="N250" i="1"/>
  <c r="M250" i="1"/>
  <c r="L250" i="1"/>
  <c r="K250" i="1"/>
  <c r="J250" i="1"/>
  <c r="I250" i="1"/>
  <c r="H250" i="1"/>
  <c r="G250" i="1"/>
  <c r="F250" i="1"/>
  <c r="E250" i="1"/>
  <c r="D250" i="1"/>
  <c r="C250" i="1"/>
  <c r="B234" i="1"/>
  <c r="N234" i="1"/>
  <c r="M234" i="1"/>
  <c r="L234" i="1"/>
  <c r="K234" i="1"/>
  <c r="J234" i="1"/>
  <c r="I234" i="1"/>
  <c r="H234" i="1"/>
  <c r="G234" i="1"/>
  <c r="F234" i="1"/>
  <c r="E234" i="1"/>
  <c r="D234" i="1"/>
  <c r="C234" i="1"/>
  <c r="B210" i="1"/>
  <c r="N210" i="1"/>
  <c r="M210" i="1"/>
  <c r="L210" i="1"/>
  <c r="K210" i="1"/>
  <c r="J210" i="1"/>
  <c r="I210" i="1"/>
  <c r="H210" i="1"/>
  <c r="G210" i="1"/>
  <c r="F210" i="1"/>
  <c r="E210" i="1"/>
  <c r="D210" i="1"/>
  <c r="C210" i="1"/>
  <c r="B194" i="1"/>
  <c r="N194" i="1"/>
  <c r="M194" i="1"/>
  <c r="L194" i="1"/>
  <c r="K194" i="1"/>
  <c r="J194" i="1"/>
  <c r="I194" i="1"/>
  <c r="H194" i="1"/>
  <c r="G194" i="1"/>
  <c r="F194" i="1"/>
  <c r="E194" i="1"/>
  <c r="D194" i="1"/>
  <c r="C194" i="1"/>
  <c r="B178" i="1"/>
  <c r="N178" i="1"/>
  <c r="M178" i="1"/>
  <c r="L178" i="1"/>
  <c r="K178" i="1"/>
  <c r="J178" i="1"/>
  <c r="I178" i="1"/>
  <c r="H178" i="1"/>
  <c r="G178" i="1"/>
  <c r="F178" i="1"/>
  <c r="E178" i="1"/>
  <c r="D178" i="1"/>
  <c r="C178" i="1"/>
  <c r="B154" i="1"/>
  <c r="N154" i="1"/>
  <c r="M154" i="1"/>
  <c r="L154" i="1"/>
  <c r="K154" i="1"/>
  <c r="J154" i="1"/>
  <c r="I154" i="1"/>
  <c r="H154" i="1"/>
  <c r="G154" i="1"/>
  <c r="F154" i="1"/>
  <c r="E154" i="1"/>
  <c r="D154" i="1"/>
  <c r="C154" i="1"/>
  <c r="B130" i="1"/>
  <c r="N130" i="1"/>
  <c r="M130" i="1"/>
  <c r="L130" i="1"/>
  <c r="K130" i="1"/>
  <c r="J130" i="1"/>
  <c r="I130" i="1"/>
  <c r="H130" i="1"/>
  <c r="G130" i="1"/>
  <c r="F130" i="1"/>
  <c r="E130" i="1"/>
  <c r="D130" i="1"/>
  <c r="C130" i="1"/>
  <c r="B106" i="1"/>
  <c r="N106" i="1"/>
  <c r="M106" i="1"/>
  <c r="L106" i="1"/>
  <c r="K106" i="1"/>
  <c r="J106" i="1"/>
  <c r="I106" i="1"/>
  <c r="H106" i="1"/>
  <c r="G106" i="1"/>
  <c r="F106" i="1"/>
  <c r="E106" i="1"/>
  <c r="D106" i="1"/>
  <c r="C106" i="1"/>
  <c r="B82" i="1"/>
  <c r="N82" i="1"/>
  <c r="M82" i="1"/>
  <c r="L82" i="1"/>
  <c r="K82" i="1"/>
  <c r="J82" i="1"/>
  <c r="I82" i="1"/>
  <c r="H82" i="1"/>
  <c r="G82" i="1"/>
  <c r="F82" i="1"/>
  <c r="E82" i="1"/>
  <c r="D82" i="1"/>
  <c r="C82" i="1"/>
  <c r="B66" i="1"/>
  <c r="N66" i="1"/>
  <c r="M66" i="1"/>
  <c r="L66" i="1"/>
  <c r="K66" i="1"/>
  <c r="J66" i="1"/>
  <c r="I66" i="1"/>
  <c r="H66" i="1"/>
  <c r="G66" i="1"/>
  <c r="F66" i="1"/>
  <c r="E66" i="1"/>
  <c r="D66" i="1"/>
  <c r="C66" i="1"/>
  <c r="B42" i="1"/>
  <c r="N42" i="1"/>
  <c r="M42" i="1"/>
  <c r="L42" i="1"/>
  <c r="K42" i="1"/>
  <c r="J42" i="1"/>
  <c r="I42" i="1"/>
  <c r="H42" i="1"/>
  <c r="G42" i="1"/>
  <c r="F42" i="1"/>
  <c r="E42" i="1"/>
  <c r="D42" i="1"/>
  <c r="C42" i="1"/>
  <c r="B18" i="1"/>
  <c r="N18" i="1"/>
  <c r="M18" i="1"/>
  <c r="L18" i="1"/>
  <c r="K18" i="1"/>
  <c r="J18" i="1"/>
  <c r="I18" i="1"/>
  <c r="H18" i="1"/>
  <c r="G18" i="1"/>
  <c r="F18" i="1"/>
  <c r="E18" i="1"/>
  <c r="D18" i="1"/>
  <c r="C18" i="1"/>
  <c r="B3049" i="1"/>
  <c r="N3049" i="1"/>
  <c r="M3049" i="1"/>
  <c r="L3049" i="1"/>
  <c r="K3049" i="1"/>
  <c r="J3049" i="1"/>
  <c r="I3049" i="1"/>
  <c r="H3049" i="1"/>
  <c r="G3049" i="1"/>
  <c r="F3049" i="1"/>
  <c r="D3049" i="1"/>
  <c r="C3049" i="1"/>
  <c r="E3049" i="1"/>
  <c r="B3033" i="1"/>
  <c r="N3033" i="1"/>
  <c r="M3033" i="1"/>
  <c r="L3033" i="1"/>
  <c r="K3033" i="1"/>
  <c r="J3033" i="1"/>
  <c r="I3033" i="1"/>
  <c r="H3033" i="1"/>
  <c r="G3033" i="1"/>
  <c r="F3033" i="1"/>
  <c r="E3033" i="1"/>
  <c r="D3033" i="1"/>
  <c r="C3033" i="1"/>
  <c r="B2993" i="1"/>
  <c r="N2993" i="1"/>
  <c r="M2993" i="1"/>
  <c r="L2993" i="1"/>
  <c r="K2993" i="1"/>
  <c r="J2993" i="1"/>
  <c r="I2993" i="1"/>
  <c r="H2993" i="1"/>
  <c r="G2993" i="1"/>
  <c r="F2993" i="1"/>
  <c r="E2993" i="1"/>
  <c r="D2993" i="1"/>
  <c r="C2993" i="1"/>
  <c r="B2657" i="1"/>
  <c r="N2657" i="1"/>
  <c r="M2657" i="1"/>
  <c r="L2657" i="1"/>
  <c r="K2657" i="1"/>
  <c r="J2657" i="1"/>
  <c r="I2657" i="1"/>
  <c r="H2657" i="1"/>
  <c r="G2657" i="1"/>
  <c r="F2657" i="1"/>
  <c r="E2657" i="1"/>
  <c r="D2657" i="1"/>
  <c r="C2657" i="1"/>
  <c r="B2649" i="1"/>
  <c r="N2649" i="1"/>
  <c r="M2649" i="1"/>
  <c r="L2649" i="1"/>
  <c r="K2649" i="1"/>
  <c r="J2649" i="1"/>
  <c r="I2649" i="1"/>
  <c r="H2649" i="1"/>
  <c r="G2649" i="1"/>
  <c r="F2649" i="1"/>
  <c r="E2649" i="1"/>
  <c r="D2649" i="1"/>
  <c r="C2649" i="1"/>
  <c r="B2641" i="1"/>
  <c r="N2641" i="1"/>
  <c r="M2641" i="1"/>
  <c r="L2641" i="1"/>
  <c r="K2641" i="1"/>
  <c r="J2641" i="1"/>
  <c r="I2641" i="1"/>
  <c r="H2641" i="1"/>
  <c r="G2641" i="1"/>
  <c r="F2641" i="1"/>
  <c r="E2641" i="1"/>
  <c r="D2641" i="1"/>
  <c r="C2641" i="1"/>
  <c r="B2633" i="1"/>
  <c r="N2633" i="1"/>
  <c r="M2633" i="1"/>
  <c r="L2633" i="1"/>
  <c r="K2633" i="1"/>
  <c r="J2633" i="1"/>
  <c r="I2633" i="1"/>
  <c r="H2633" i="1"/>
  <c r="G2633" i="1"/>
  <c r="F2633" i="1"/>
  <c r="D2633" i="1"/>
  <c r="E2633" i="1"/>
  <c r="C2633" i="1"/>
  <c r="B2625" i="1"/>
  <c r="N2625" i="1"/>
  <c r="M2625" i="1"/>
  <c r="L2625" i="1"/>
  <c r="K2625" i="1"/>
  <c r="J2625" i="1"/>
  <c r="I2625" i="1"/>
  <c r="H2625" i="1"/>
  <c r="G2625" i="1"/>
  <c r="F2625" i="1"/>
  <c r="E2625" i="1"/>
  <c r="D2625" i="1"/>
  <c r="C2625" i="1"/>
  <c r="B2617" i="1"/>
  <c r="N2617" i="1"/>
  <c r="M2617" i="1"/>
  <c r="L2617" i="1"/>
  <c r="K2617" i="1"/>
  <c r="J2617" i="1"/>
  <c r="I2617" i="1"/>
  <c r="H2617" i="1"/>
  <c r="G2617" i="1"/>
  <c r="F2617" i="1"/>
  <c r="E2617" i="1"/>
  <c r="D2617" i="1"/>
  <c r="C2617" i="1"/>
  <c r="B2609" i="1"/>
  <c r="N2609" i="1"/>
  <c r="M2609" i="1"/>
  <c r="L2609" i="1"/>
  <c r="K2609" i="1"/>
  <c r="J2609" i="1"/>
  <c r="I2609" i="1"/>
  <c r="H2609" i="1"/>
  <c r="G2609" i="1"/>
  <c r="F2609" i="1"/>
  <c r="E2609" i="1"/>
  <c r="D2609" i="1"/>
  <c r="C2609" i="1"/>
  <c r="B2601" i="1"/>
  <c r="N2601" i="1"/>
  <c r="M2601" i="1"/>
  <c r="L2601" i="1"/>
  <c r="K2601" i="1"/>
  <c r="J2601" i="1"/>
  <c r="I2601" i="1"/>
  <c r="H2601" i="1"/>
  <c r="G2601" i="1"/>
  <c r="F2601" i="1"/>
  <c r="D2601" i="1"/>
  <c r="E2601" i="1"/>
  <c r="C2601" i="1"/>
  <c r="B2593" i="1"/>
  <c r="N2593" i="1"/>
  <c r="M2593" i="1"/>
  <c r="L2593" i="1"/>
  <c r="K2593" i="1"/>
  <c r="J2593" i="1"/>
  <c r="I2593" i="1"/>
  <c r="H2593" i="1"/>
  <c r="G2593" i="1"/>
  <c r="F2593" i="1"/>
  <c r="E2593" i="1"/>
  <c r="D2593" i="1"/>
  <c r="C2593" i="1"/>
  <c r="B2585" i="1"/>
  <c r="N2585" i="1"/>
  <c r="M2585" i="1"/>
  <c r="L2585" i="1"/>
  <c r="K2585" i="1"/>
  <c r="J2585" i="1"/>
  <c r="I2585" i="1"/>
  <c r="H2585" i="1"/>
  <c r="G2585" i="1"/>
  <c r="F2585" i="1"/>
  <c r="E2585" i="1"/>
  <c r="D2585" i="1"/>
  <c r="C2585" i="1"/>
  <c r="B2577" i="1"/>
  <c r="N2577" i="1"/>
  <c r="M2577" i="1"/>
  <c r="L2577" i="1"/>
  <c r="K2577" i="1"/>
  <c r="J2577" i="1"/>
  <c r="I2577" i="1"/>
  <c r="H2577" i="1"/>
  <c r="G2577" i="1"/>
  <c r="F2577" i="1"/>
  <c r="E2577" i="1"/>
  <c r="D2577" i="1"/>
  <c r="C2577" i="1"/>
  <c r="B2569" i="1"/>
  <c r="N2569" i="1"/>
  <c r="M2569" i="1"/>
  <c r="L2569" i="1"/>
  <c r="K2569" i="1"/>
  <c r="J2569" i="1"/>
  <c r="I2569" i="1"/>
  <c r="H2569" i="1"/>
  <c r="G2569" i="1"/>
  <c r="F2569" i="1"/>
  <c r="D2569" i="1"/>
  <c r="E2569" i="1"/>
  <c r="C2569" i="1"/>
  <c r="B2561" i="1"/>
  <c r="N2561" i="1"/>
  <c r="M2561" i="1"/>
  <c r="L2561" i="1"/>
  <c r="K2561" i="1"/>
  <c r="J2561" i="1"/>
  <c r="I2561" i="1"/>
  <c r="H2561" i="1"/>
  <c r="G2561" i="1"/>
  <c r="F2561" i="1"/>
  <c r="E2561" i="1"/>
  <c r="D2561" i="1"/>
  <c r="C2561" i="1"/>
  <c r="B2553" i="1"/>
  <c r="N2553" i="1"/>
  <c r="M2553" i="1"/>
  <c r="L2553" i="1"/>
  <c r="K2553" i="1"/>
  <c r="J2553" i="1"/>
  <c r="I2553" i="1"/>
  <c r="H2553" i="1"/>
  <c r="G2553" i="1"/>
  <c r="F2553" i="1"/>
  <c r="E2553" i="1"/>
  <c r="D2553" i="1"/>
  <c r="C2553" i="1"/>
  <c r="B2545" i="1"/>
  <c r="N2545" i="1"/>
  <c r="M2545" i="1"/>
  <c r="L2545" i="1"/>
  <c r="K2545" i="1"/>
  <c r="J2545" i="1"/>
  <c r="I2545" i="1"/>
  <c r="H2545" i="1"/>
  <c r="G2545" i="1"/>
  <c r="F2545" i="1"/>
  <c r="E2545" i="1"/>
  <c r="D2545" i="1"/>
  <c r="C2545" i="1"/>
  <c r="B2537" i="1"/>
  <c r="N2537" i="1"/>
  <c r="M2537" i="1"/>
  <c r="L2537" i="1"/>
  <c r="K2537" i="1"/>
  <c r="J2537" i="1"/>
  <c r="I2537" i="1"/>
  <c r="H2537" i="1"/>
  <c r="G2537" i="1"/>
  <c r="F2537" i="1"/>
  <c r="D2537" i="1"/>
  <c r="C2537" i="1"/>
  <c r="E2537" i="1"/>
  <c r="B2529" i="1"/>
  <c r="N2529" i="1"/>
  <c r="M2529" i="1"/>
  <c r="L2529" i="1"/>
  <c r="K2529" i="1"/>
  <c r="J2529" i="1"/>
  <c r="I2529" i="1"/>
  <c r="H2529" i="1"/>
  <c r="G2529" i="1"/>
  <c r="F2529" i="1"/>
  <c r="E2529" i="1"/>
  <c r="D2529" i="1"/>
  <c r="C2529" i="1"/>
  <c r="B2521" i="1"/>
  <c r="N2521" i="1"/>
  <c r="M2521" i="1"/>
  <c r="L2521" i="1"/>
  <c r="K2521" i="1"/>
  <c r="J2521" i="1"/>
  <c r="I2521" i="1"/>
  <c r="H2521" i="1"/>
  <c r="G2521" i="1"/>
  <c r="F2521" i="1"/>
  <c r="E2521" i="1"/>
  <c r="D2521" i="1"/>
  <c r="C2521" i="1"/>
  <c r="B2513" i="1"/>
  <c r="N2513" i="1"/>
  <c r="M2513" i="1"/>
  <c r="L2513" i="1"/>
  <c r="K2513" i="1"/>
  <c r="J2513" i="1"/>
  <c r="I2513" i="1"/>
  <c r="H2513" i="1"/>
  <c r="G2513" i="1"/>
  <c r="F2513" i="1"/>
  <c r="E2513" i="1"/>
  <c r="D2513" i="1"/>
  <c r="C2513" i="1"/>
  <c r="B2505" i="1"/>
  <c r="N2505" i="1"/>
  <c r="M2505" i="1"/>
  <c r="L2505" i="1"/>
  <c r="K2505" i="1"/>
  <c r="J2505" i="1"/>
  <c r="I2505" i="1"/>
  <c r="H2505" i="1"/>
  <c r="G2505" i="1"/>
  <c r="F2505" i="1"/>
  <c r="D2505" i="1"/>
  <c r="C2505" i="1"/>
  <c r="E2505" i="1"/>
  <c r="B2497" i="1"/>
  <c r="N2497" i="1"/>
  <c r="M2497" i="1"/>
  <c r="L2497" i="1"/>
  <c r="K2497" i="1"/>
  <c r="J2497" i="1"/>
  <c r="I2497" i="1"/>
  <c r="H2497" i="1"/>
  <c r="G2497" i="1"/>
  <c r="F2497" i="1"/>
  <c r="E2497" i="1"/>
  <c r="D2497" i="1"/>
  <c r="C2497" i="1"/>
  <c r="B2489" i="1"/>
  <c r="N2489" i="1"/>
  <c r="M2489" i="1"/>
  <c r="L2489" i="1"/>
  <c r="K2489" i="1"/>
  <c r="J2489" i="1"/>
  <c r="I2489" i="1"/>
  <c r="H2489" i="1"/>
  <c r="G2489" i="1"/>
  <c r="F2489" i="1"/>
  <c r="E2489" i="1"/>
  <c r="D2489" i="1"/>
  <c r="C2489" i="1"/>
  <c r="B2481" i="1"/>
  <c r="N2481" i="1"/>
  <c r="M2481" i="1"/>
  <c r="L2481" i="1"/>
  <c r="K2481" i="1"/>
  <c r="J2481" i="1"/>
  <c r="I2481" i="1"/>
  <c r="H2481" i="1"/>
  <c r="G2481" i="1"/>
  <c r="F2481" i="1"/>
  <c r="E2481" i="1"/>
  <c r="D2481" i="1"/>
  <c r="C2481" i="1"/>
  <c r="B2473" i="1"/>
  <c r="N2473" i="1"/>
  <c r="M2473" i="1"/>
  <c r="L2473" i="1"/>
  <c r="K2473" i="1"/>
  <c r="J2473" i="1"/>
  <c r="I2473" i="1"/>
  <c r="H2473" i="1"/>
  <c r="G2473" i="1"/>
  <c r="F2473" i="1"/>
  <c r="D2473" i="1"/>
  <c r="C2473" i="1"/>
  <c r="E2473" i="1"/>
  <c r="B2465" i="1"/>
  <c r="N2465" i="1"/>
  <c r="M2465" i="1"/>
  <c r="L2465" i="1"/>
  <c r="K2465" i="1"/>
  <c r="J2465" i="1"/>
  <c r="I2465" i="1"/>
  <c r="H2465" i="1"/>
  <c r="G2465" i="1"/>
  <c r="F2465" i="1"/>
  <c r="E2465" i="1"/>
  <c r="D2465" i="1"/>
  <c r="C2465" i="1"/>
  <c r="B2457" i="1"/>
  <c r="N2457" i="1"/>
  <c r="M2457" i="1"/>
  <c r="L2457" i="1"/>
  <c r="K2457" i="1"/>
  <c r="J2457" i="1"/>
  <c r="I2457" i="1"/>
  <c r="H2457" i="1"/>
  <c r="G2457" i="1"/>
  <c r="F2457" i="1"/>
  <c r="E2457" i="1"/>
  <c r="D2457" i="1"/>
  <c r="C2457" i="1"/>
  <c r="B2441" i="1"/>
  <c r="N2441" i="1"/>
  <c r="M2441" i="1"/>
  <c r="L2441" i="1"/>
  <c r="K2441" i="1"/>
  <c r="J2441" i="1"/>
  <c r="I2441" i="1"/>
  <c r="H2441" i="1"/>
  <c r="G2441" i="1"/>
  <c r="F2441" i="1"/>
  <c r="D2441" i="1"/>
  <c r="E2441" i="1"/>
  <c r="C2441" i="1"/>
  <c r="B2425" i="1"/>
  <c r="N2425" i="1"/>
  <c r="M2425" i="1"/>
  <c r="L2425" i="1"/>
  <c r="K2425" i="1"/>
  <c r="J2425" i="1"/>
  <c r="I2425" i="1"/>
  <c r="H2425" i="1"/>
  <c r="G2425" i="1"/>
  <c r="F2425" i="1"/>
  <c r="E2425" i="1"/>
  <c r="D2425" i="1"/>
  <c r="C2425" i="1"/>
  <c r="B2409" i="1"/>
  <c r="N2409" i="1"/>
  <c r="M2409" i="1"/>
  <c r="L2409" i="1"/>
  <c r="K2409" i="1"/>
  <c r="J2409" i="1"/>
  <c r="I2409" i="1"/>
  <c r="H2409" i="1"/>
  <c r="G2409" i="1"/>
  <c r="F2409" i="1"/>
  <c r="D2409" i="1"/>
  <c r="E2409" i="1"/>
  <c r="C2409" i="1"/>
  <c r="B2393" i="1"/>
  <c r="N2393" i="1"/>
  <c r="M2393" i="1"/>
  <c r="L2393" i="1"/>
  <c r="K2393" i="1"/>
  <c r="J2393" i="1"/>
  <c r="I2393" i="1"/>
  <c r="H2393" i="1"/>
  <c r="G2393" i="1"/>
  <c r="F2393" i="1"/>
  <c r="E2393" i="1"/>
  <c r="D2393" i="1"/>
  <c r="C2393" i="1"/>
  <c r="B2377" i="1"/>
  <c r="N2377" i="1"/>
  <c r="M2377" i="1"/>
  <c r="L2377" i="1"/>
  <c r="K2377" i="1"/>
  <c r="J2377" i="1"/>
  <c r="I2377" i="1"/>
  <c r="H2377" i="1"/>
  <c r="G2377" i="1"/>
  <c r="F2377" i="1"/>
  <c r="D2377" i="1"/>
  <c r="E2377" i="1"/>
  <c r="C2377" i="1"/>
  <c r="B2361" i="1"/>
  <c r="N2361" i="1"/>
  <c r="M2361" i="1"/>
  <c r="L2361" i="1"/>
  <c r="K2361" i="1"/>
  <c r="J2361" i="1"/>
  <c r="I2361" i="1"/>
  <c r="H2361" i="1"/>
  <c r="G2361" i="1"/>
  <c r="F2361" i="1"/>
  <c r="E2361" i="1"/>
  <c r="D2361" i="1"/>
  <c r="C2361" i="1"/>
  <c r="B2345" i="1"/>
  <c r="N2345" i="1"/>
  <c r="M2345" i="1"/>
  <c r="L2345" i="1"/>
  <c r="K2345" i="1"/>
  <c r="J2345" i="1"/>
  <c r="I2345" i="1"/>
  <c r="H2345" i="1"/>
  <c r="G2345" i="1"/>
  <c r="F2345" i="1"/>
  <c r="D2345" i="1"/>
  <c r="E2345" i="1"/>
  <c r="C2345" i="1"/>
  <c r="B2329" i="1"/>
  <c r="N2329" i="1"/>
  <c r="M2329" i="1"/>
  <c r="L2329" i="1"/>
  <c r="K2329" i="1"/>
  <c r="J2329" i="1"/>
  <c r="I2329" i="1"/>
  <c r="H2329" i="1"/>
  <c r="G2329" i="1"/>
  <c r="F2329" i="1"/>
  <c r="E2329" i="1"/>
  <c r="D2329" i="1"/>
  <c r="C2329" i="1"/>
  <c r="B2313" i="1"/>
  <c r="N2313" i="1"/>
  <c r="M2313" i="1"/>
  <c r="L2313" i="1"/>
  <c r="K2313" i="1"/>
  <c r="J2313" i="1"/>
  <c r="I2313" i="1"/>
  <c r="H2313" i="1"/>
  <c r="G2313" i="1"/>
  <c r="F2313" i="1"/>
  <c r="D2313" i="1"/>
  <c r="E2313" i="1"/>
  <c r="C2313" i="1"/>
  <c r="B2297" i="1"/>
  <c r="N2297" i="1"/>
  <c r="M2297" i="1"/>
  <c r="L2297" i="1"/>
  <c r="K2297" i="1"/>
  <c r="J2297" i="1"/>
  <c r="I2297" i="1"/>
  <c r="H2297" i="1"/>
  <c r="G2297" i="1"/>
  <c r="F2297" i="1"/>
  <c r="E2297" i="1"/>
  <c r="D2297" i="1"/>
  <c r="C2297" i="1"/>
  <c r="B2281" i="1"/>
  <c r="N2281" i="1"/>
  <c r="M2281" i="1"/>
  <c r="L2281" i="1"/>
  <c r="K2281" i="1"/>
  <c r="J2281" i="1"/>
  <c r="I2281" i="1"/>
  <c r="H2281" i="1"/>
  <c r="G2281" i="1"/>
  <c r="F2281" i="1"/>
  <c r="D2281" i="1"/>
  <c r="C2281" i="1"/>
  <c r="E2281" i="1"/>
  <c r="B2265" i="1"/>
  <c r="N2265" i="1"/>
  <c r="M2265" i="1"/>
  <c r="L2265" i="1"/>
  <c r="K2265" i="1"/>
  <c r="J2265" i="1"/>
  <c r="I2265" i="1"/>
  <c r="H2265" i="1"/>
  <c r="G2265" i="1"/>
  <c r="F2265" i="1"/>
  <c r="E2265" i="1"/>
  <c r="D2265" i="1"/>
  <c r="C2265" i="1"/>
  <c r="B2249" i="1"/>
  <c r="N2249" i="1"/>
  <c r="M2249" i="1"/>
  <c r="L2249" i="1"/>
  <c r="K2249" i="1"/>
  <c r="J2249" i="1"/>
  <c r="I2249" i="1"/>
  <c r="H2249" i="1"/>
  <c r="G2249" i="1"/>
  <c r="F2249" i="1"/>
  <c r="D2249" i="1"/>
  <c r="C2249" i="1"/>
  <c r="E2249" i="1"/>
  <c r="B2241" i="1"/>
  <c r="N2241" i="1"/>
  <c r="M2241" i="1"/>
  <c r="L2241" i="1"/>
  <c r="K2241" i="1"/>
  <c r="J2241" i="1"/>
  <c r="I2241" i="1"/>
  <c r="H2241" i="1"/>
  <c r="G2241" i="1"/>
  <c r="F2241" i="1"/>
  <c r="E2241" i="1"/>
  <c r="D2241" i="1"/>
  <c r="C2241" i="1"/>
  <c r="B2225" i="1"/>
  <c r="N2225" i="1"/>
  <c r="M2225" i="1"/>
  <c r="L2225" i="1"/>
  <c r="K2225" i="1"/>
  <c r="J2225" i="1"/>
  <c r="I2225" i="1"/>
  <c r="H2225" i="1"/>
  <c r="G2225" i="1"/>
  <c r="F2225" i="1"/>
  <c r="E2225" i="1"/>
  <c r="D2225" i="1"/>
  <c r="C2225" i="1"/>
  <c r="B2645" i="1"/>
  <c r="N2645" i="1"/>
  <c r="M2645" i="1"/>
  <c r="L2645" i="1"/>
  <c r="K2645" i="1"/>
  <c r="J2645" i="1"/>
  <c r="I2645" i="1"/>
  <c r="H2645" i="1"/>
  <c r="G2645" i="1"/>
  <c r="F2645" i="1"/>
  <c r="E2645" i="1"/>
  <c r="D2645" i="1"/>
  <c r="C2645" i="1"/>
  <c r="B2605" i="1"/>
  <c r="N2605" i="1"/>
  <c r="M2605" i="1"/>
  <c r="L2605" i="1"/>
  <c r="K2605" i="1"/>
  <c r="J2605" i="1"/>
  <c r="I2605" i="1"/>
  <c r="H2605" i="1"/>
  <c r="G2605" i="1"/>
  <c r="F2605" i="1"/>
  <c r="E2605" i="1"/>
  <c r="D2605" i="1"/>
  <c r="C2605" i="1"/>
  <c r="B2565" i="1"/>
  <c r="N2565" i="1"/>
  <c r="M2565" i="1"/>
  <c r="L2565" i="1"/>
  <c r="K2565" i="1"/>
  <c r="J2565" i="1"/>
  <c r="H2565" i="1"/>
  <c r="I2565" i="1"/>
  <c r="G2565" i="1"/>
  <c r="F2565" i="1"/>
  <c r="E2565" i="1"/>
  <c r="D2565" i="1"/>
  <c r="C2565" i="1"/>
  <c r="B2517" i="1"/>
  <c r="N2517" i="1"/>
  <c r="M2517" i="1"/>
  <c r="L2517" i="1"/>
  <c r="K2517" i="1"/>
  <c r="J2517" i="1"/>
  <c r="I2517" i="1"/>
  <c r="H2517" i="1"/>
  <c r="G2517" i="1"/>
  <c r="F2517" i="1"/>
  <c r="E2517" i="1"/>
  <c r="D2517" i="1"/>
  <c r="C2517" i="1"/>
  <c r="B2469" i="1"/>
  <c r="N2469" i="1"/>
  <c r="M2469" i="1"/>
  <c r="L2469" i="1"/>
  <c r="K2469" i="1"/>
  <c r="J2469" i="1"/>
  <c r="H2469" i="1"/>
  <c r="I2469" i="1"/>
  <c r="G2469" i="1"/>
  <c r="F2469" i="1"/>
  <c r="E2469" i="1"/>
  <c r="D2469" i="1"/>
  <c r="C2469" i="1"/>
  <c r="B2421" i="1"/>
  <c r="N2421" i="1"/>
  <c r="M2421" i="1"/>
  <c r="L2421" i="1"/>
  <c r="K2421" i="1"/>
  <c r="J2421" i="1"/>
  <c r="I2421" i="1"/>
  <c r="H2421" i="1"/>
  <c r="G2421" i="1"/>
  <c r="F2421" i="1"/>
  <c r="E2421" i="1"/>
  <c r="D2421" i="1"/>
  <c r="C2421" i="1"/>
  <c r="B2381" i="1"/>
  <c r="N2381" i="1"/>
  <c r="M2381" i="1"/>
  <c r="L2381" i="1"/>
  <c r="K2381" i="1"/>
  <c r="J2381" i="1"/>
  <c r="I2381" i="1"/>
  <c r="H2381" i="1"/>
  <c r="G2381" i="1"/>
  <c r="F2381" i="1"/>
  <c r="E2381" i="1"/>
  <c r="D2381" i="1"/>
  <c r="C2381" i="1"/>
  <c r="B2333" i="1"/>
  <c r="N2333" i="1"/>
  <c r="M2333" i="1"/>
  <c r="L2333" i="1"/>
  <c r="K2333" i="1"/>
  <c r="J2333" i="1"/>
  <c r="I2333" i="1"/>
  <c r="H2333" i="1"/>
  <c r="G2333" i="1"/>
  <c r="F2333" i="1"/>
  <c r="E2333" i="1"/>
  <c r="D2333" i="1"/>
  <c r="C2333" i="1"/>
  <c r="B2285" i="1"/>
  <c r="N2285" i="1"/>
  <c r="M2285" i="1"/>
  <c r="L2285" i="1"/>
  <c r="K2285" i="1"/>
  <c r="J2285" i="1"/>
  <c r="I2285" i="1"/>
  <c r="H2285" i="1"/>
  <c r="G2285" i="1"/>
  <c r="F2285" i="1"/>
  <c r="E2285" i="1"/>
  <c r="D2285" i="1"/>
  <c r="C2285" i="1"/>
  <c r="B2237" i="1"/>
  <c r="N2237" i="1"/>
  <c r="M2237" i="1"/>
  <c r="L2237" i="1"/>
  <c r="K2237" i="1"/>
  <c r="J2237" i="1"/>
  <c r="I2237" i="1"/>
  <c r="H2237" i="1"/>
  <c r="G2237" i="1"/>
  <c r="F2237" i="1"/>
  <c r="E2237" i="1"/>
  <c r="D2237" i="1"/>
  <c r="C2237" i="1"/>
  <c r="B2189" i="1"/>
  <c r="N2189" i="1"/>
  <c r="M2189" i="1"/>
  <c r="L2189" i="1"/>
  <c r="K2189" i="1"/>
  <c r="J2189" i="1"/>
  <c r="I2189" i="1"/>
  <c r="H2189" i="1"/>
  <c r="G2189" i="1"/>
  <c r="F2189" i="1"/>
  <c r="E2189" i="1"/>
  <c r="D2189" i="1"/>
  <c r="C2189" i="1"/>
  <c r="B2149" i="1"/>
  <c r="N2149" i="1"/>
  <c r="M2149" i="1"/>
  <c r="L2149" i="1"/>
  <c r="K2149" i="1"/>
  <c r="J2149" i="1"/>
  <c r="H2149" i="1"/>
  <c r="I2149" i="1"/>
  <c r="G2149" i="1"/>
  <c r="E2149" i="1"/>
  <c r="F2149" i="1"/>
  <c r="D2149" i="1"/>
  <c r="C2149" i="1"/>
  <c r="B2109" i="1"/>
  <c r="N2109" i="1"/>
  <c r="M2109" i="1"/>
  <c r="L2109" i="1"/>
  <c r="K2109" i="1"/>
  <c r="J2109" i="1"/>
  <c r="I2109" i="1"/>
  <c r="H2109" i="1"/>
  <c r="G2109" i="1"/>
  <c r="E2109" i="1"/>
  <c r="F2109" i="1"/>
  <c r="D2109" i="1"/>
  <c r="C2109" i="1"/>
  <c r="B2061" i="1"/>
  <c r="N2061" i="1"/>
  <c r="M2061" i="1"/>
  <c r="L2061" i="1"/>
  <c r="K2061" i="1"/>
  <c r="J2061" i="1"/>
  <c r="I2061" i="1"/>
  <c r="H2061" i="1"/>
  <c r="G2061" i="1"/>
  <c r="E2061" i="1"/>
  <c r="F2061" i="1"/>
  <c r="D2061" i="1"/>
  <c r="C2061" i="1"/>
  <c r="B2021" i="1"/>
  <c r="N2021" i="1"/>
  <c r="M2021" i="1"/>
  <c r="L2021" i="1"/>
  <c r="K2021" i="1"/>
  <c r="J2021" i="1"/>
  <c r="H2021" i="1"/>
  <c r="I2021" i="1"/>
  <c r="G2021" i="1"/>
  <c r="E2021" i="1"/>
  <c r="F2021" i="1"/>
  <c r="D2021" i="1"/>
  <c r="C2021" i="1"/>
  <c r="B1973" i="1"/>
  <c r="N1973" i="1"/>
  <c r="M1973" i="1"/>
  <c r="L1973" i="1"/>
  <c r="K1973" i="1"/>
  <c r="J1973" i="1"/>
  <c r="I1973" i="1"/>
  <c r="H1973" i="1"/>
  <c r="G1973" i="1"/>
  <c r="E1973" i="1"/>
  <c r="F1973" i="1"/>
  <c r="D1973" i="1"/>
  <c r="C1973" i="1"/>
  <c r="B1941" i="1"/>
  <c r="N1941" i="1"/>
  <c r="M1941" i="1"/>
  <c r="L1941" i="1"/>
  <c r="K1941" i="1"/>
  <c r="J1941" i="1"/>
  <c r="I1941" i="1"/>
  <c r="H1941" i="1"/>
  <c r="G1941" i="1"/>
  <c r="E1941" i="1"/>
  <c r="F1941" i="1"/>
  <c r="D1941" i="1"/>
  <c r="C1941" i="1"/>
  <c r="B1901" i="1"/>
  <c r="N1901" i="1"/>
  <c r="M1901" i="1"/>
  <c r="L1901" i="1"/>
  <c r="K1901" i="1"/>
  <c r="J1901" i="1"/>
  <c r="I1901" i="1"/>
  <c r="H1901" i="1"/>
  <c r="G1901" i="1"/>
  <c r="E1901" i="1"/>
  <c r="F1901" i="1"/>
  <c r="D1901" i="1"/>
  <c r="C1901" i="1"/>
  <c r="B1837" i="1"/>
  <c r="N1837" i="1"/>
  <c r="M1837" i="1"/>
  <c r="L1837" i="1"/>
  <c r="K1837" i="1"/>
  <c r="J1837" i="1"/>
  <c r="I1837" i="1"/>
  <c r="H1837" i="1"/>
  <c r="G1837" i="1"/>
  <c r="E1837" i="1"/>
  <c r="F1837" i="1"/>
  <c r="D1837" i="1"/>
  <c r="C1837" i="1"/>
  <c r="B1797" i="1"/>
  <c r="N1797" i="1"/>
  <c r="M1797" i="1"/>
  <c r="L1797" i="1"/>
  <c r="K1797" i="1"/>
  <c r="J1797" i="1"/>
  <c r="H1797" i="1"/>
  <c r="I1797" i="1"/>
  <c r="G1797" i="1"/>
  <c r="E1797" i="1"/>
  <c r="F1797" i="1"/>
  <c r="D1797" i="1"/>
  <c r="C1797" i="1"/>
  <c r="B1757" i="1"/>
  <c r="N1757" i="1"/>
  <c r="M1757" i="1"/>
  <c r="L1757" i="1"/>
  <c r="K1757" i="1"/>
  <c r="J1757" i="1"/>
  <c r="I1757" i="1"/>
  <c r="H1757" i="1"/>
  <c r="G1757" i="1"/>
  <c r="E1757" i="1"/>
  <c r="F1757" i="1"/>
  <c r="D1757" i="1"/>
  <c r="C1757" i="1"/>
  <c r="B1725" i="1"/>
  <c r="N1725" i="1"/>
  <c r="M1725" i="1"/>
  <c r="L1725" i="1"/>
  <c r="K1725" i="1"/>
  <c r="J1725" i="1"/>
  <c r="I1725" i="1"/>
  <c r="H1725" i="1"/>
  <c r="G1725" i="1"/>
  <c r="E1725" i="1"/>
  <c r="F1725" i="1"/>
  <c r="D1725" i="1"/>
  <c r="C1725" i="1"/>
  <c r="B1661" i="1"/>
  <c r="N1661" i="1"/>
  <c r="M1661" i="1"/>
  <c r="L1661" i="1"/>
  <c r="K1661" i="1"/>
  <c r="J1661" i="1"/>
  <c r="H1661" i="1"/>
  <c r="I1661" i="1"/>
  <c r="G1661" i="1"/>
  <c r="E1661" i="1"/>
  <c r="F1661" i="1"/>
  <c r="D1661" i="1"/>
  <c r="C1661" i="1"/>
  <c r="B1613" i="1"/>
  <c r="N1613" i="1"/>
  <c r="M1613" i="1"/>
  <c r="L1613" i="1"/>
  <c r="K1613" i="1"/>
  <c r="J1613" i="1"/>
  <c r="H1613" i="1"/>
  <c r="I1613" i="1"/>
  <c r="G1613" i="1"/>
  <c r="E1613" i="1"/>
  <c r="F1613" i="1"/>
  <c r="D1613" i="1"/>
  <c r="C1613" i="1"/>
  <c r="B1573" i="1"/>
  <c r="N1573" i="1"/>
  <c r="M1573" i="1"/>
  <c r="K1573" i="1"/>
  <c r="L1573" i="1"/>
  <c r="J1573" i="1"/>
  <c r="H1573" i="1"/>
  <c r="I1573" i="1"/>
  <c r="G1573" i="1"/>
  <c r="E1573" i="1"/>
  <c r="F1573" i="1"/>
  <c r="D1573" i="1"/>
  <c r="C1573" i="1"/>
  <c r="B1525" i="1"/>
  <c r="N1525" i="1"/>
  <c r="M1525" i="1"/>
  <c r="L1525" i="1"/>
  <c r="K1525" i="1"/>
  <c r="J1525" i="1"/>
  <c r="H1525" i="1"/>
  <c r="I1525" i="1"/>
  <c r="G1525" i="1"/>
  <c r="E1525" i="1"/>
  <c r="F1525" i="1"/>
  <c r="D1525" i="1"/>
  <c r="C1525" i="1"/>
  <c r="B1485" i="1"/>
  <c r="N1485" i="1"/>
  <c r="M1485" i="1"/>
  <c r="L1485" i="1"/>
  <c r="K1485" i="1"/>
  <c r="J1485" i="1"/>
  <c r="H1485" i="1"/>
  <c r="I1485" i="1"/>
  <c r="G1485" i="1"/>
  <c r="E1485" i="1"/>
  <c r="F1485" i="1"/>
  <c r="D1485" i="1"/>
  <c r="C1485" i="1"/>
  <c r="B1437" i="1"/>
  <c r="N1437" i="1"/>
  <c r="M1437" i="1"/>
  <c r="L1437" i="1"/>
  <c r="K1437" i="1"/>
  <c r="J1437" i="1"/>
  <c r="H1437" i="1"/>
  <c r="I1437" i="1"/>
  <c r="G1437" i="1"/>
  <c r="E1437" i="1"/>
  <c r="F1437" i="1"/>
  <c r="D1437" i="1"/>
  <c r="C1437" i="1"/>
  <c r="B1397" i="1"/>
  <c r="N1397" i="1"/>
  <c r="M1397" i="1"/>
  <c r="L1397" i="1"/>
  <c r="K1397" i="1"/>
  <c r="J1397" i="1"/>
  <c r="H1397" i="1"/>
  <c r="I1397" i="1"/>
  <c r="G1397" i="1"/>
  <c r="E1397" i="1"/>
  <c r="F1397" i="1"/>
  <c r="D1397" i="1"/>
  <c r="C1397" i="1"/>
  <c r="B1349" i="1"/>
  <c r="N1349" i="1"/>
  <c r="M1349" i="1"/>
  <c r="L1349" i="1"/>
  <c r="K1349" i="1"/>
  <c r="J1349" i="1"/>
  <c r="H1349" i="1"/>
  <c r="I1349" i="1"/>
  <c r="G1349" i="1"/>
  <c r="E1349" i="1"/>
  <c r="F1349" i="1"/>
  <c r="D1349" i="1"/>
  <c r="C1349" i="1"/>
  <c r="B1317" i="1"/>
  <c r="N1317" i="1"/>
  <c r="M1317" i="1"/>
  <c r="K1317" i="1"/>
  <c r="L1317" i="1"/>
  <c r="J1317" i="1"/>
  <c r="H1317" i="1"/>
  <c r="I1317" i="1"/>
  <c r="G1317" i="1"/>
  <c r="E1317" i="1"/>
  <c r="F1317" i="1"/>
  <c r="D1317" i="1"/>
  <c r="C1317" i="1"/>
  <c r="B1277" i="1"/>
  <c r="N1277" i="1"/>
  <c r="M1277" i="1"/>
  <c r="L1277" i="1"/>
  <c r="K1277" i="1"/>
  <c r="J1277" i="1"/>
  <c r="H1277" i="1"/>
  <c r="I1277" i="1"/>
  <c r="E1277" i="1"/>
  <c r="F1277" i="1"/>
  <c r="G1277" i="1"/>
  <c r="D1277" i="1"/>
  <c r="C1277" i="1"/>
  <c r="B1237" i="1"/>
  <c r="N1237" i="1"/>
  <c r="M1237" i="1"/>
  <c r="L1237" i="1"/>
  <c r="K1237" i="1"/>
  <c r="J1237" i="1"/>
  <c r="H1237" i="1"/>
  <c r="I1237" i="1"/>
  <c r="G1237" i="1"/>
  <c r="E1237" i="1"/>
  <c r="F1237" i="1"/>
  <c r="D1237" i="1"/>
  <c r="C1237" i="1"/>
  <c r="B1197" i="1"/>
  <c r="N1197" i="1"/>
  <c r="M1197" i="1"/>
  <c r="L1197" i="1"/>
  <c r="K1197" i="1"/>
  <c r="J1197" i="1"/>
  <c r="H1197" i="1"/>
  <c r="I1197" i="1"/>
  <c r="G1197" i="1"/>
  <c r="E1197" i="1"/>
  <c r="F1197" i="1"/>
  <c r="D1197" i="1"/>
  <c r="C1197" i="1"/>
  <c r="B1157" i="1"/>
  <c r="N1157" i="1"/>
  <c r="M1157" i="1"/>
  <c r="L1157" i="1"/>
  <c r="K1157" i="1"/>
  <c r="J1157" i="1"/>
  <c r="H1157" i="1"/>
  <c r="I1157" i="1"/>
  <c r="G1157" i="1"/>
  <c r="E1157" i="1"/>
  <c r="F1157" i="1"/>
  <c r="D1157" i="1"/>
  <c r="C1157" i="1"/>
  <c r="B1117" i="1"/>
  <c r="N1117" i="1"/>
  <c r="M1117" i="1"/>
  <c r="L1117" i="1"/>
  <c r="K1117" i="1"/>
  <c r="J1117" i="1"/>
  <c r="H1117" i="1"/>
  <c r="I1117" i="1"/>
  <c r="E1117" i="1"/>
  <c r="G1117" i="1"/>
  <c r="F1117" i="1"/>
  <c r="D1117" i="1"/>
  <c r="C1117" i="1"/>
  <c r="B1077" i="1"/>
  <c r="N1077" i="1"/>
  <c r="M1077" i="1"/>
  <c r="L1077" i="1"/>
  <c r="K1077" i="1"/>
  <c r="J1077" i="1"/>
  <c r="H1077" i="1"/>
  <c r="I1077" i="1"/>
  <c r="G1077" i="1"/>
  <c r="E1077" i="1"/>
  <c r="F1077" i="1"/>
  <c r="D1077" i="1"/>
  <c r="C1077" i="1"/>
  <c r="B1037" i="1"/>
  <c r="N1037" i="1"/>
  <c r="M1037" i="1"/>
  <c r="L1037" i="1"/>
  <c r="K1037" i="1"/>
  <c r="J1037" i="1"/>
  <c r="H1037" i="1"/>
  <c r="I1037" i="1"/>
  <c r="G1037" i="1"/>
  <c r="E1037" i="1"/>
  <c r="F1037" i="1"/>
  <c r="D1037" i="1"/>
  <c r="C1037" i="1"/>
  <c r="B1005" i="1"/>
  <c r="N1005" i="1"/>
  <c r="M1005" i="1"/>
  <c r="L1005" i="1"/>
  <c r="K1005" i="1"/>
  <c r="J1005" i="1"/>
  <c r="I1005" i="1"/>
  <c r="H1005" i="1"/>
  <c r="G1005" i="1"/>
  <c r="E1005" i="1"/>
  <c r="F1005" i="1"/>
  <c r="D1005" i="1"/>
  <c r="C1005" i="1"/>
  <c r="B957" i="1"/>
  <c r="N957" i="1"/>
  <c r="M957" i="1"/>
  <c r="L957" i="1"/>
  <c r="K957" i="1"/>
  <c r="J957" i="1"/>
  <c r="I957" i="1"/>
  <c r="H957" i="1"/>
  <c r="G957" i="1"/>
  <c r="E957" i="1"/>
  <c r="F957" i="1"/>
  <c r="D957" i="1"/>
  <c r="C957" i="1"/>
  <c r="B925" i="1"/>
  <c r="N925" i="1"/>
  <c r="M925" i="1"/>
  <c r="L925" i="1"/>
  <c r="K925" i="1"/>
  <c r="J925" i="1"/>
  <c r="I925" i="1"/>
  <c r="H925" i="1"/>
  <c r="G925" i="1"/>
  <c r="F925" i="1"/>
  <c r="E925" i="1"/>
  <c r="D925" i="1"/>
  <c r="C925" i="1"/>
  <c r="B877" i="1"/>
  <c r="N877" i="1"/>
  <c r="M877" i="1"/>
  <c r="L877" i="1"/>
  <c r="K877" i="1"/>
  <c r="J877" i="1"/>
  <c r="I877" i="1"/>
  <c r="H877" i="1"/>
  <c r="G877" i="1"/>
  <c r="F877" i="1"/>
  <c r="E877" i="1"/>
  <c r="D877" i="1"/>
  <c r="C877" i="1"/>
  <c r="B853" i="1"/>
  <c r="N853" i="1"/>
  <c r="M853" i="1"/>
  <c r="L853" i="1"/>
  <c r="K853" i="1"/>
  <c r="J853" i="1"/>
  <c r="I853" i="1"/>
  <c r="H853" i="1"/>
  <c r="G853" i="1"/>
  <c r="F853" i="1"/>
  <c r="E853" i="1"/>
  <c r="D853" i="1"/>
  <c r="C853" i="1"/>
  <c r="B821" i="1"/>
  <c r="N821" i="1"/>
  <c r="M821" i="1"/>
  <c r="L821" i="1"/>
  <c r="K821" i="1"/>
  <c r="J821" i="1"/>
  <c r="I821" i="1"/>
  <c r="H821" i="1"/>
  <c r="G821" i="1"/>
  <c r="E821" i="1"/>
  <c r="D821" i="1"/>
  <c r="F821" i="1"/>
  <c r="C821" i="1"/>
  <c r="B789" i="1"/>
  <c r="N789" i="1"/>
  <c r="M789" i="1"/>
  <c r="L789" i="1"/>
  <c r="K789" i="1"/>
  <c r="J789" i="1"/>
  <c r="I789" i="1"/>
  <c r="H789" i="1"/>
  <c r="G789" i="1"/>
  <c r="F789" i="1"/>
  <c r="E789" i="1"/>
  <c r="D789" i="1"/>
  <c r="C789" i="1"/>
  <c r="B757" i="1"/>
  <c r="N757" i="1"/>
  <c r="M757" i="1"/>
  <c r="L757" i="1"/>
  <c r="K757" i="1"/>
  <c r="J757" i="1"/>
  <c r="I757" i="1"/>
  <c r="H757" i="1"/>
  <c r="G757" i="1"/>
  <c r="E757" i="1"/>
  <c r="F757" i="1"/>
  <c r="D757" i="1"/>
  <c r="C757" i="1"/>
  <c r="B725" i="1"/>
  <c r="N725" i="1"/>
  <c r="M725" i="1"/>
  <c r="L725" i="1"/>
  <c r="K725" i="1"/>
  <c r="J725" i="1"/>
  <c r="I725" i="1"/>
  <c r="H725" i="1"/>
  <c r="G725" i="1"/>
  <c r="F725" i="1"/>
  <c r="E725" i="1"/>
  <c r="D725" i="1"/>
  <c r="C725" i="1"/>
  <c r="B693" i="1"/>
  <c r="N693" i="1"/>
  <c r="M693" i="1"/>
  <c r="L693" i="1"/>
  <c r="K693" i="1"/>
  <c r="J693" i="1"/>
  <c r="I693" i="1"/>
  <c r="H693" i="1"/>
  <c r="G693" i="1"/>
  <c r="E693" i="1"/>
  <c r="D693" i="1"/>
  <c r="F693" i="1"/>
  <c r="C693" i="1"/>
  <c r="B661" i="1"/>
  <c r="N661" i="1"/>
  <c r="M661" i="1"/>
  <c r="L661" i="1"/>
  <c r="K661" i="1"/>
  <c r="J661" i="1"/>
  <c r="I661" i="1"/>
  <c r="H661" i="1"/>
  <c r="G661" i="1"/>
  <c r="E661" i="1"/>
  <c r="D661" i="1"/>
  <c r="F661" i="1"/>
  <c r="C661" i="1"/>
  <c r="B629" i="1"/>
  <c r="N629" i="1"/>
  <c r="M629" i="1"/>
  <c r="L629" i="1"/>
  <c r="K629" i="1"/>
  <c r="J629" i="1"/>
  <c r="I629" i="1"/>
  <c r="H629" i="1"/>
  <c r="G629" i="1"/>
  <c r="E629" i="1"/>
  <c r="D629" i="1"/>
  <c r="F629" i="1"/>
  <c r="C629" i="1"/>
  <c r="B605" i="1"/>
  <c r="N605" i="1"/>
  <c r="M605" i="1"/>
  <c r="L605" i="1"/>
  <c r="K605" i="1"/>
  <c r="J605" i="1"/>
  <c r="I605" i="1"/>
  <c r="H605" i="1"/>
  <c r="G605" i="1"/>
  <c r="F605" i="1"/>
  <c r="E605" i="1"/>
  <c r="D605" i="1"/>
  <c r="C605" i="1"/>
  <c r="B573" i="1"/>
  <c r="N573" i="1"/>
  <c r="M573" i="1"/>
  <c r="L573" i="1"/>
  <c r="K573" i="1"/>
  <c r="J573" i="1"/>
  <c r="I573" i="1"/>
  <c r="H573" i="1"/>
  <c r="G573" i="1"/>
  <c r="F573" i="1"/>
  <c r="E573" i="1"/>
  <c r="D573" i="1"/>
  <c r="C573" i="1"/>
  <c r="B549" i="1"/>
  <c r="N549" i="1"/>
  <c r="M549" i="1"/>
  <c r="L549" i="1"/>
  <c r="K549" i="1"/>
  <c r="J549" i="1"/>
  <c r="I549" i="1"/>
  <c r="H549" i="1"/>
  <c r="G549" i="1"/>
  <c r="E549" i="1"/>
  <c r="D549" i="1"/>
  <c r="F549" i="1"/>
  <c r="C549" i="1"/>
  <c r="B517" i="1"/>
  <c r="N517" i="1"/>
  <c r="M517" i="1"/>
  <c r="L517" i="1"/>
  <c r="K517" i="1"/>
  <c r="J517" i="1"/>
  <c r="I517" i="1"/>
  <c r="H517" i="1"/>
  <c r="G517" i="1"/>
  <c r="E517" i="1"/>
  <c r="F517" i="1"/>
  <c r="D517" i="1"/>
  <c r="C517" i="1"/>
  <c r="B477" i="1"/>
  <c r="N477" i="1"/>
  <c r="M477" i="1"/>
  <c r="L477" i="1"/>
  <c r="K477" i="1"/>
  <c r="J477" i="1"/>
  <c r="I477" i="1"/>
  <c r="H477" i="1"/>
  <c r="G477" i="1"/>
  <c r="F477" i="1"/>
  <c r="E477" i="1"/>
  <c r="D477" i="1"/>
  <c r="C477" i="1"/>
  <c r="B437" i="1"/>
  <c r="N437" i="1"/>
  <c r="M437" i="1"/>
  <c r="L437" i="1"/>
  <c r="K437" i="1"/>
  <c r="J437" i="1"/>
  <c r="I437" i="1"/>
  <c r="H437" i="1"/>
  <c r="G437" i="1"/>
  <c r="E437" i="1"/>
  <c r="D437" i="1"/>
  <c r="F437" i="1"/>
  <c r="C437" i="1"/>
  <c r="B413" i="1"/>
  <c r="N413" i="1"/>
  <c r="M413" i="1"/>
  <c r="L413" i="1"/>
  <c r="K413" i="1"/>
  <c r="J413" i="1"/>
  <c r="I413" i="1"/>
  <c r="H413" i="1"/>
  <c r="G413" i="1"/>
  <c r="F413" i="1"/>
  <c r="E413" i="1"/>
  <c r="D413" i="1"/>
  <c r="C413" i="1"/>
  <c r="B389" i="1"/>
  <c r="N389" i="1"/>
  <c r="M389" i="1"/>
  <c r="L389" i="1"/>
  <c r="K389" i="1"/>
  <c r="J389" i="1"/>
  <c r="I389" i="1"/>
  <c r="H389" i="1"/>
  <c r="G389" i="1"/>
  <c r="E389" i="1"/>
  <c r="F389" i="1"/>
  <c r="D389" i="1"/>
  <c r="C389" i="1"/>
  <c r="B349" i="1"/>
  <c r="N349" i="1"/>
  <c r="M349" i="1"/>
  <c r="L349" i="1"/>
  <c r="K349" i="1"/>
  <c r="J349" i="1"/>
  <c r="I349" i="1"/>
  <c r="H349" i="1"/>
  <c r="G349" i="1"/>
  <c r="F349" i="1"/>
  <c r="E349" i="1"/>
  <c r="D349" i="1"/>
  <c r="C349" i="1"/>
  <c r="B317" i="1"/>
  <c r="N317" i="1"/>
  <c r="M317" i="1"/>
  <c r="L317" i="1"/>
  <c r="K317" i="1"/>
  <c r="J317" i="1"/>
  <c r="I317" i="1"/>
  <c r="H317" i="1"/>
  <c r="G317" i="1"/>
  <c r="F317" i="1"/>
  <c r="E317" i="1"/>
  <c r="D317" i="1"/>
  <c r="C317" i="1"/>
  <c r="B293" i="1"/>
  <c r="N293" i="1"/>
  <c r="M293" i="1"/>
  <c r="L293" i="1"/>
  <c r="K293" i="1"/>
  <c r="J293" i="1"/>
  <c r="I293" i="1"/>
  <c r="H293" i="1"/>
  <c r="G293" i="1"/>
  <c r="E293" i="1"/>
  <c r="D293" i="1"/>
  <c r="F293" i="1"/>
  <c r="C293" i="1"/>
  <c r="B237" i="1"/>
  <c r="N237" i="1"/>
  <c r="M237" i="1"/>
  <c r="L237" i="1"/>
  <c r="K237" i="1"/>
  <c r="J237" i="1"/>
  <c r="I237" i="1"/>
  <c r="H237" i="1"/>
  <c r="G237" i="1"/>
  <c r="F237" i="1"/>
  <c r="E237" i="1"/>
  <c r="D237" i="1"/>
  <c r="C237" i="1"/>
  <c r="B189" i="1"/>
  <c r="N189" i="1"/>
  <c r="M189" i="1"/>
  <c r="L189" i="1"/>
  <c r="K189" i="1"/>
  <c r="J189" i="1"/>
  <c r="I189" i="1"/>
  <c r="H189" i="1"/>
  <c r="G189" i="1"/>
  <c r="F189" i="1"/>
  <c r="E189" i="1"/>
  <c r="D189" i="1"/>
  <c r="C189" i="1"/>
  <c r="B149" i="1"/>
  <c r="N149" i="1"/>
  <c r="M149" i="1"/>
  <c r="L149" i="1"/>
  <c r="K149" i="1"/>
  <c r="J149" i="1"/>
  <c r="I149" i="1"/>
  <c r="H149" i="1"/>
  <c r="G149" i="1"/>
  <c r="E149" i="1"/>
  <c r="D149" i="1"/>
  <c r="F149" i="1"/>
  <c r="C149" i="1"/>
  <c r="B93" i="1"/>
  <c r="N93" i="1"/>
  <c r="M93" i="1"/>
  <c r="L93" i="1"/>
  <c r="K93" i="1"/>
  <c r="J93" i="1"/>
  <c r="I93" i="1"/>
  <c r="H93" i="1"/>
  <c r="G93" i="1"/>
  <c r="F93" i="1"/>
  <c r="E93" i="1"/>
  <c r="D93" i="1"/>
  <c r="C93" i="1"/>
  <c r="B45" i="1"/>
  <c r="N45" i="1"/>
  <c r="M45" i="1"/>
  <c r="L45" i="1"/>
  <c r="K45" i="1"/>
  <c r="J45" i="1"/>
  <c r="I45" i="1"/>
  <c r="H45" i="1"/>
  <c r="G45" i="1"/>
  <c r="F45" i="1"/>
  <c r="E45" i="1"/>
  <c r="D45" i="1"/>
  <c r="C45" i="1"/>
  <c r="B13" i="1"/>
  <c r="N13" i="1"/>
  <c r="M13" i="1"/>
  <c r="L13" i="1"/>
  <c r="K13" i="1"/>
  <c r="J13" i="1"/>
  <c r="I13" i="1"/>
  <c r="H13" i="1"/>
  <c r="G13" i="1"/>
  <c r="F13" i="1"/>
  <c r="E13" i="1"/>
  <c r="D13" i="1"/>
  <c r="C13" i="1"/>
  <c r="B3012" i="1"/>
  <c r="N3012" i="1"/>
  <c r="M3012" i="1"/>
  <c r="L3012" i="1"/>
  <c r="K3012" i="1"/>
  <c r="J3012" i="1"/>
  <c r="I3012" i="1"/>
  <c r="G3012" i="1"/>
  <c r="H3012" i="1"/>
  <c r="F3012" i="1"/>
  <c r="E3012" i="1"/>
  <c r="D3012" i="1"/>
  <c r="C3012" i="1"/>
  <c r="B2964" i="1"/>
  <c r="N2964" i="1"/>
  <c r="M2964" i="1"/>
  <c r="L2964" i="1"/>
  <c r="K2964" i="1"/>
  <c r="J2964" i="1"/>
  <c r="I2964" i="1"/>
  <c r="H2964" i="1"/>
  <c r="G2964" i="1"/>
  <c r="F2964" i="1"/>
  <c r="E2964" i="1"/>
  <c r="D2964" i="1"/>
  <c r="C2964" i="1"/>
  <c r="B2932" i="1"/>
  <c r="N2932" i="1"/>
  <c r="M2932" i="1"/>
  <c r="L2932" i="1"/>
  <c r="K2932" i="1"/>
  <c r="J2932" i="1"/>
  <c r="I2932" i="1"/>
  <c r="H2932" i="1"/>
  <c r="G2932" i="1"/>
  <c r="F2932" i="1"/>
  <c r="E2932" i="1"/>
  <c r="D2932" i="1"/>
  <c r="C2932" i="1"/>
  <c r="B2892" i="1"/>
  <c r="N2892" i="1"/>
  <c r="M2892" i="1"/>
  <c r="L2892" i="1"/>
  <c r="K2892" i="1"/>
  <c r="J2892" i="1"/>
  <c r="I2892" i="1"/>
  <c r="H2892" i="1"/>
  <c r="G2892" i="1"/>
  <c r="F2892" i="1"/>
  <c r="E2892" i="1"/>
  <c r="D2892" i="1"/>
  <c r="C2892" i="1"/>
  <c r="B2844" i="1"/>
  <c r="N2844" i="1"/>
  <c r="M2844" i="1"/>
  <c r="L2844" i="1"/>
  <c r="J2844" i="1"/>
  <c r="K2844" i="1"/>
  <c r="I2844" i="1"/>
  <c r="H2844" i="1"/>
  <c r="G2844" i="1"/>
  <c r="F2844" i="1"/>
  <c r="E2844" i="1"/>
  <c r="D2844" i="1"/>
  <c r="C2844" i="1"/>
  <c r="B2796" i="1"/>
  <c r="N2796" i="1"/>
  <c r="M2796" i="1"/>
  <c r="L2796" i="1"/>
  <c r="K2796" i="1"/>
  <c r="J2796" i="1"/>
  <c r="I2796" i="1"/>
  <c r="H2796" i="1"/>
  <c r="G2796" i="1"/>
  <c r="F2796" i="1"/>
  <c r="E2796" i="1"/>
  <c r="D2796" i="1"/>
  <c r="C2796" i="1"/>
  <c r="B2628" i="1"/>
  <c r="N2628" i="1"/>
  <c r="M2628" i="1"/>
  <c r="L2628" i="1"/>
  <c r="K2628" i="1"/>
  <c r="J2628" i="1"/>
  <c r="I2628" i="1"/>
  <c r="G2628" i="1"/>
  <c r="H2628" i="1"/>
  <c r="F2628" i="1"/>
  <c r="E2628" i="1"/>
  <c r="D2628" i="1"/>
  <c r="C2628" i="1"/>
  <c r="B2596" i="1"/>
  <c r="N2596" i="1"/>
  <c r="M2596" i="1"/>
  <c r="L2596" i="1"/>
  <c r="K2596" i="1"/>
  <c r="J2596" i="1"/>
  <c r="I2596" i="1"/>
  <c r="H2596" i="1"/>
  <c r="G2596" i="1"/>
  <c r="F2596" i="1"/>
  <c r="E2596" i="1"/>
  <c r="D2596" i="1"/>
  <c r="C2596" i="1"/>
  <c r="B2548" i="1"/>
  <c r="N2548" i="1"/>
  <c r="M2548" i="1"/>
  <c r="L2548" i="1"/>
  <c r="K2548" i="1"/>
  <c r="J2548" i="1"/>
  <c r="I2548" i="1"/>
  <c r="H2548" i="1"/>
  <c r="G2548" i="1"/>
  <c r="F2548" i="1"/>
  <c r="E2548" i="1"/>
  <c r="D2548" i="1"/>
  <c r="C2548" i="1"/>
  <c r="B2508" i="1"/>
  <c r="N2508" i="1"/>
  <c r="M2508" i="1"/>
  <c r="L2508" i="1"/>
  <c r="K2508" i="1"/>
  <c r="J2508" i="1"/>
  <c r="I2508" i="1"/>
  <c r="H2508" i="1"/>
  <c r="G2508" i="1"/>
  <c r="F2508" i="1"/>
  <c r="E2508" i="1"/>
  <c r="D2508" i="1"/>
  <c r="C2508" i="1"/>
  <c r="B2436" i="1"/>
  <c r="N2436" i="1"/>
  <c r="M2436" i="1"/>
  <c r="L2436" i="1"/>
  <c r="K2436" i="1"/>
  <c r="J2436" i="1"/>
  <c r="I2436" i="1"/>
  <c r="H2436" i="1"/>
  <c r="G2436" i="1"/>
  <c r="F2436" i="1"/>
  <c r="E2436" i="1"/>
  <c r="D2436" i="1"/>
  <c r="C2436" i="1"/>
  <c r="B2404" i="1"/>
  <c r="N2404" i="1"/>
  <c r="M2404" i="1"/>
  <c r="L2404" i="1"/>
  <c r="K2404" i="1"/>
  <c r="J2404" i="1"/>
  <c r="I2404" i="1"/>
  <c r="G2404" i="1"/>
  <c r="F2404" i="1"/>
  <c r="H2404" i="1"/>
  <c r="E2404" i="1"/>
  <c r="D2404" i="1"/>
  <c r="C2404" i="1"/>
  <c r="B2348" i="1"/>
  <c r="N2348" i="1"/>
  <c r="M2348" i="1"/>
  <c r="L2348" i="1"/>
  <c r="K2348" i="1"/>
  <c r="J2348" i="1"/>
  <c r="I2348" i="1"/>
  <c r="H2348" i="1"/>
  <c r="G2348" i="1"/>
  <c r="F2348" i="1"/>
  <c r="E2348" i="1"/>
  <c r="D2348" i="1"/>
  <c r="C2348" i="1"/>
  <c r="B2300" i="1"/>
  <c r="N2300" i="1"/>
  <c r="M2300" i="1"/>
  <c r="L2300" i="1"/>
  <c r="J2300" i="1"/>
  <c r="K2300" i="1"/>
  <c r="I2300" i="1"/>
  <c r="H2300" i="1"/>
  <c r="G2300" i="1"/>
  <c r="F2300" i="1"/>
  <c r="E2300" i="1"/>
  <c r="D2300" i="1"/>
  <c r="C2300" i="1"/>
  <c r="B2260" i="1"/>
  <c r="N2260" i="1"/>
  <c r="M2260" i="1"/>
  <c r="L2260" i="1"/>
  <c r="K2260" i="1"/>
  <c r="J2260" i="1"/>
  <c r="I2260" i="1"/>
  <c r="H2260" i="1"/>
  <c r="G2260" i="1"/>
  <c r="F2260" i="1"/>
  <c r="E2260" i="1"/>
  <c r="D2260" i="1"/>
  <c r="C2260" i="1"/>
  <c r="B2220" i="1"/>
  <c r="N2220" i="1"/>
  <c r="M2220" i="1"/>
  <c r="L2220" i="1"/>
  <c r="K2220" i="1"/>
  <c r="J2220" i="1"/>
  <c r="I2220" i="1"/>
  <c r="H2220" i="1"/>
  <c r="G2220" i="1"/>
  <c r="F2220" i="1"/>
  <c r="E2220" i="1"/>
  <c r="D2220" i="1"/>
  <c r="C2220" i="1"/>
  <c r="B2180" i="1"/>
  <c r="N2180" i="1"/>
  <c r="M2180" i="1"/>
  <c r="L2180" i="1"/>
  <c r="K2180" i="1"/>
  <c r="J2180" i="1"/>
  <c r="I2180" i="1"/>
  <c r="H2180" i="1"/>
  <c r="G2180" i="1"/>
  <c r="E2180" i="1"/>
  <c r="F2180" i="1"/>
  <c r="D2180" i="1"/>
  <c r="C2180" i="1"/>
  <c r="B2124" i="1"/>
  <c r="N2124" i="1"/>
  <c r="M2124" i="1"/>
  <c r="L2124" i="1"/>
  <c r="K2124" i="1"/>
  <c r="J2124" i="1"/>
  <c r="I2124" i="1"/>
  <c r="H2124" i="1"/>
  <c r="G2124" i="1"/>
  <c r="E2124" i="1"/>
  <c r="F2124" i="1"/>
  <c r="D2124" i="1"/>
  <c r="C2124" i="1"/>
  <c r="B2084" i="1"/>
  <c r="N2084" i="1"/>
  <c r="L2084" i="1"/>
  <c r="M2084" i="1"/>
  <c r="K2084" i="1"/>
  <c r="J2084" i="1"/>
  <c r="I2084" i="1"/>
  <c r="H2084" i="1"/>
  <c r="G2084" i="1"/>
  <c r="E2084" i="1"/>
  <c r="F2084" i="1"/>
  <c r="D2084" i="1"/>
  <c r="C2084" i="1"/>
  <c r="B2044" i="1"/>
  <c r="N2044" i="1"/>
  <c r="M2044" i="1"/>
  <c r="L2044" i="1"/>
  <c r="J2044" i="1"/>
  <c r="K2044" i="1"/>
  <c r="I2044" i="1"/>
  <c r="H2044" i="1"/>
  <c r="G2044" i="1"/>
  <c r="E2044" i="1"/>
  <c r="F2044" i="1"/>
  <c r="D2044" i="1"/>
  <c r="C2044" i="1"/>
  <c r="B2004" i="1"/>
  <c r="N2004" i="1"/>
  <c r="M2004" i="1"/>
  <c r="L2004" i="1"/>
  <c r="K2004" i="1"/>
  <c r="J2004" i="1"/>
  <c r="I2004" i="1"/>
  <c r="H2004" i="1"/>
  <c r="G2004" i="1"/>
  <c r="E2004" i="1"/>
  <c r="F2004" i="1"/>
  <c r="D2004" i="1"/>
  <c r="C2004" i="1"/>
  <c r="B1964" i="1"/>
  <c r="N1964" i="1"/>
  <c r="M1964" i="1"/>
  <c r="L1964" i="1"/>
  <c r="K1964" i="1"/>
  <c r="J1964" i="1"/>
  <c r="I1964" i="1"/>
  <c r="H1964" i="1"/>
  <c r="G1964" i="1"/>
  <c r="E1964" i="1"/>
  <c r="F1964" i="1"/>
  <c r="D1964" i="1"/>
  <c r="C1964" i="1"/>
  <c r="B1916" i="1"/>
  <c r="N1916" i="1"/>
  <c r="M1916" i="1"/>
  <c r="L1916" i="1"/>
  <c r="J1916" i="1"/>
  <c r="K1916" i="1"/>
  <c r="I1916" i="1"/>
  <c r="H1916" i="1"/>
  <c r="G1916" i="1"/>
  <c r="E1916" i="1"/>
  <c r="F1916" i="1"/>
  <c r="D1916" i="1"/>
  <c r="C1916" i="1"/>
  <c r="B1868" i="1"/>
  <c r="N1868" i="1"/>
  <c r="M1868" i="1"/>
  <c r="L1868" i="1"/>
  <c r="K1868" i="1"/>
  <c r="J1868" i="1"/>
  <c r="I1868" i="1"/>
  <c r="H1868" i="1"/>
  <c r="G1868" i="1"/>
  <c r="E1868" i="1"/>
  <c r="F1868" i="1"/>
  <c r="D1868" i="1"/>
  <c r="C1868" i="1"/>
  <c r="B1828" i="1"/>
  <c r="N1828" i="1"/>
  <c r="M1828" i="1"/>
  <c r="L1828" i="1"/>
  <c r="K1828" i="1"/>
  <c r="J1828" i="1"/>
  <c r="I1828" i="1"/>
  <c r="H1828" i="1"/>
  <c r="G1828" i="1"/>
  <c r="E1828" i="1"/>
  <c r="F1828" i="1"/>
  <c r="D1828" i="1"/>
  <c r="C1828" i="1"/>
  <c r="B1788" i="1"/>
  <c r="N1788" i="1"/>
  <c r="M1788" i="1"/>
  <c r="L1788" i="1"/>
  <c r="J1788" i="1"/>
  <c r="K1788" i="1"/>
  <c r="I1788" i="1"/>
  <c r="H1788" i="1"/>
  <c r="G1788" i="1"/>
  <c r="E1788" i="1"/>
  <c r="F1788" i="1"/>
  <c r="D1788" i="1"/>
  <c r="C1788" i="1"/>
  <c r="B1748" i="1"/>
  <c r="N1748" i="1"/>
  <c r="M1748" i="1"/>
  <c r="L1748" i="1"/>
  <c r="J1748" i="1"/>
  <c r="K1748" i="1"/>
  <c r="I1748" i="1"/>
  <c r="H1748" i="1"/>
  <c r="G1748" i="1"/>
  <c r="E1748" i="1"/>
  <c r="F1748" i="1"/>
  <c r="D1748" i="1"/>
  <c r="C1748" i="1"/>
  <c r="B1708" i="1"/>
  <c r="N1708" i="1"/>
  <c r="M1708" i="1"/>
  <c r="L1708" i="1"/>
  <c r="J1708" i="1"/>
  <c r="K1708" i="1"/>
  <c r="I1708" i="1"/>
  <c r="H1708" i="1"/>
  <c r="G1708" i="1"/>
  <c r="E1708" i="1"/>
  <c r="F1708" i="1"/>
  <c r="D1708" i="1"/>
  <c r="C1708" i="1"/>
  <c r="B1668" i="1"/>
  <c r="N1668" i="1"/>
  <c r="M1668" i="1"/>
  <c r="L1668" i="1"/>
  <c r="J1668" i="1"/>
  <c r="K1668" i="1"/>
  <c r="I1668" i="1"/>
  <c r="H1668" i="1"/>
  <c r="G1668" i="1"/>
  <c r="E1668" i="1"/>
  <c r="F1668" i="1"/>
  <c r="D1668" i="1"/>
  <c r="C1668" i="1"/>
  <c r="B1620" i="1"/>
  <c r="N1620" i="1"/>
  <c r="M1620" i="1"/>
  <c r="L1620" i="1"/>
  <c r="J1620" i="1"/>
  <c r="K1620" i="1"/>
  <c r="I1620" i="1"/>
  <c r="H1620" i="1"/>
  <c r="G1620" i="1"/>
  <c r="E1620" i="1"/>
  <c r="F1620" i="1"/>
  <c r="D1620" i="1"/>
  <c r="C1620" i="1"/>
  <c r="B1572" i="1"/>
  <c r="N1572" i="1"/>
  <c r="M1572" i="1"/>
  <c r="L1572" i="1"/>
  <c r="J1572" i="1"/>
  <c r="K1572" i="1"/>
  <c r="I1572" i="1"/>
  <c r="H1572" i="1"/>
  <c r="G1572" i="1"/>
  <c r="E1572" i="1"/>
  <c r="F1572" i="1"/>
  <c r="D1572" i="1"/>
  <c r="C1572" i="1"/>
  <c r="B1540" i="1"/>
  <c r="N1540" i="1"/>
  <c r="M1540" i="1"/>
  <c r="L1540" i="1"/>
  <c r="J1540" i="1"/>
  <c r="K1540" i="1"/>
  <c r="I1540" i="1"/>
  <c r="H1540" i="1"/>
  <c r="G1540" i="1"/>
  <c r="E1540" i="1"/>
  <c r="F1540" i="1"/>
  <c r="D1540" i="1"/>
  <c r="C1540" i="1"/>
  <c r="B1508" i="1"/>
  <c r="N1508" i="1"/>
  <c r="M1508" i="1"/>
  <c r="L1508" i="1"/>
  <c r="J1508" i="1"/>
  <c r="K1508" i="1"/>
  <c r="I1508" i="1"/>
  <c r="H1508" i="1"/>
  <c r="G1508" i="1"/>
  <c r="E1508" i="1"/>
  <c r="F1508" i="1"/>
  <c r="D1508" i="1"/>
  <c r="C1508" i="1"/>
  <c r="B1468" i="1"/>
  <c r="N1468" i="1"/>
  <c r="M1468" i="1"/>
  <c r="L1468" i="1"/>
  <c r="J1468" i="1"/>
  <c r="K1468" i="1"/>
  <c r="I1468" i="1"/>
  <c r="H1468" i="1"/>
  <c r="G1468" i="1"/>
  <c r="E1468" i="1"/>
  <c r="F1468" i="1"/>
  <c r="D1468" i="1"/>
  <c r="C1468" i="1"/>
  <c r="B1436" i="1"/>
  <c r="N1436" i="1"/>
  <c r="M1436" i="1"/>
  <c r="L1436" i="1"/>
  <c r="J1436" i="1"/>
  <c r="I1436" i="1"/>
  <c r="K1436" i="1"/>
  <c r="H1436" i="1"/>
  <c r="G1436" i="1"/>
  <c r="E1436" i="1"/>
  <c r="F1436" i="1"/>
  <c r="D1436" i="1"/>
  <c r="C1436" i="1"/>
  <c r="B1412" i="1"/>
  <c r="N1412" i="1"/>
  <c r="M1412" i="1"/>
  <c r="L1412" i="1"/>
  <c r="J1412" i="1"/>
  <c r="K1412" i="1"/>
  <c r="I1412" i="1"/>
  <c r="H1412" i="1"/>
  <c r="G1412" i="1"/>
  <c r="E1412" i="1"/>
  <c r="F1412" i="1"/>
  <c r="D1412" i="1"/>
  <c r="C1412" i="1"/>
  <c r="B1372" i="1"/>
  <c r="N1372" i="1"/>
  <c r="M1372" i="1"/>
  <c r="L1372" i="1"/>
  <c r="J1372" i="1"/>
  <c r="K1372" i="1"/>
  <c r="I1372" i="1"/>
  <c r="H1372" i="1"/>
  <c r="G1372" i="1"/>
  <c r="E1372" i="1"/>
  <c r="F1372" i="1"/>
  <c r="D1372" i="1"/>
  <c r="C1372" i="1"/>
  <c r="B1340" i="1"/>
  <c r="N1340" i="1"/>
  <c r="M1340" i="1"/>
  <c r="L1340" i="1"/>
  <c r="J1340" i="1"/>
  <c r="K1340" i="1"/>
  <c r="I1340" i="1"/>
  <c r="H1340" i="1"/>
  <c r="G1340" i="1"/>
  <c r="E1340" i="1"/>
  <c r="F1340" i="1"/>
  <c r="D1340" i="1"/>
  <c r="C1340" i="1"/>
  <c r="B1316" i="1"/>
  <c r="N1316" i="1"/>
  <c r="M1316" i="1"/>
  <c r="L1316" i="1"/>
  <c r="J1316" i="1"/>
  <c r="K1316" i="1"/>
  <c r="I1316" i="1"/>
  <c r="H1316" i="1"/>
  <c r="G1316" i="1"/>
  <c r="E1316" i="1"/>
  <c r="F1316" i="1"/>
  <c r="D1316" i="1"/>
  <c r="C1316" i="1"/>
  <c r="B1284" i="1"/>
  <c r="N1284" i="1"/>
  <c r="M1284" i="1"/>
  <c r="L1284" i="1"/>
  <c r="J1284" i="1"/>
  <c r="K1284" i="1"/>
  <c r="I1284" i="1"/>
  <c r="H1284" i="1"/>
  <c r="G1284" i="1"/>
  <c r="E1284" i="1"/>
  <c r="F1284" i="1"/>
  <c r="D1284" i="1"/>
  <c r="C1284" i="1"/>
  <c r="B1252" i="1"/>
  <c r="N1252" i="1"/>
  <c r="M1252" i="1"/>
  <c r="L1252" i="1"/>
  <c r="J1252" i="1"/>
  <c r="K1252" i="1"/>
  <c r="I1252" i="1"/>
  <c r="H1252" i="1"/>
  <c r="G1252" i="1"/>
  <c r="E1252" i="1"/>
  <c r="F1252" i="1"/>
  <c r="D1252" i="1"/>
  <c r="C1252" i="1"/>
  <c r="B1220" i="1"/>
  <c r="N1220" i="1"/>
  <c r="M1220" i="1"/>
  <c r="L1220" i="1"/>
  <c r="J1220" i="1"/>
  <c r="K1220" i="1"/>
  <c r="I1220" i="1"/>
  <c r="H1220" i="1"/>
  <c r="G1220" i="1"/>
  <c r="E1220" i="1"/>
  <c r="F1220" i="1"/>
  <c r="D1220" i="1"/>
  <c r="C1220" i="1"/>
  <c r="B1196" i="1"/>
  <c r="N1196" i="1"/>
  <c r="M1196" i="1"/>
  <c r="L1196" i="1"/>
  <c r="J1196" i="1"/>
  <c r="K1196" i="1"/>
  <c r="I1196" i="1"/>
  <c r="H1196" i="1"/>
  <c r="G1196" i="1"/>
  <c r="E1196" i="1"/>
  <c r="F1196" i="1"/>
  <c r="D1196" i="1"/>
  <c r="C1196" i="1"/>
  <c r="B1172" i="1"/>
  <c r="N1172" i="1"/>
  <c r="M1172" i="1"/>
  <c r="L1172" i="1"/>
  <c r="J1172" i="1"/>
  <c r="K1172" i="1"/>
  <c r="I1172" i="1"/>
  <c r="H1172" i="1"/>
  <c r="G1172" i="1"/>
  <c r="E1172" i="1"/>
  <c r="F1172" i="1"/>
  <c r="D1172" i="1"/>
  <c r="C1172" i="1"/>
  <c r="B1140" i="1"/>
  <c r="N1140" i="1"/>
  <c r="M1140" i="1"/>
  <c r="L1140" i="1"/>
  <c r="J1140" i="1"/>
  <c r="K1140" i="1"/>
  <c r="I1140" i="1"/>
  <c r="H1140" i="1"/>
  <c r="G1140" i="1"/>
  <c r="E1140" i="1"/>
  <c r="F1140" i="1"/>
  <c r="D1140" i="1"/>
  <c r="C1140" i="1"/>
  <c r="B1108" i="1"/>
  <c r="N1108" i="1"/>
  <c r="M1108" i="1"/>
  <c r="L1108" i="1"/>
  <c r="J1108" i="1"/>
  <c r="K1108" i="1"/>
  <c r="I1108" i="1"/>
  <c r="H1108" i="1"/>
  <c r="G1108" i="1"/>
  <c r="E1108" i="1"/>
  <c r="F1108" i="1"/>
  <c r="D1108" i="1"/>
  <c r="C1108" i="1"/>
  <c r="B1076" i="1"/>
  <c r="N1076" i="1"/>
  <c r="M1076" i="1"/>
  <c r="L1076" i="1"/>
  <c r="J1076" i="1"/>
  <c r="K1076" i="1"/>
  <c r="I1076" i="1"/>
  <c r="H1076" i="1"/>
  <c r="G1076" i="1"/>
  <c r="E1076" i="1"/>
  <c r="F1076" i="1"/>
  <c r="D1076" i="1"/>
  <c r="C1076" i="1"/>
  <c r="B1036" i="1"/>
  <c r="N1036" i="1"/>
  <c r="M1036" i="1"/>
  <c r="L1036" i="1"/>
  <c r="J1036" i="1"/>
  <c r="K1036" i="1"/>
  <c r="I1036" i="1"/>
  <c r="G1036" i="1"/>
  <c r="H1036" i="1"/>
  <c r="E1036" i="1"/>
  <c r="F1036" i="1"/>
  <c r="D1036" i="1"/>
  <c r="C1036" i="1"/>
  <c r="B2643" i="1"/>
  <c r="N2643" i="1"/>
  <c r="M2643" i="1"/>
  <c r="L2643" i="1"/>
  <c r="K2643" i="1"/>
  <c r="J2643" i="1"/>
  <c r="I2643" i="1"/>
  <c r="H2643" i="1"/>
  <c r="G2643" i="1"/>
  <c r="F2643" i="1"/>
  <c r="E2643" i="1"/>
  <c r="D2643" i="1"/>
  <c r="C2643" i="1"/>
  <c r="B2603" i="1"/>
  <c r="N2603" i="1"/>
  <c r="M2603" i="1"/>
  <c r="L2603" i="1"/>
  <c r="K2603" i="1"/>
  <c r="J2603" i="1"/>
  <c r="I2603" i="1"/>
  <c r="H2603" i="1"/>
  <c r="G2603" i="1"/>
  <c r="F2603" i="1"/>
  <c r="E2603" i="1"/>
  <c r="D2603" i="1"/>
  <c r="C2603" i="1"/>
  <c r="B2563" i="1"/>
  <c r="N2563" i="1"/>
  <c r="M2563" i="1"/>
  <c r="L2563" i="1"/>
  <c r="K2563" i="1"/>
  <c r="J2563" i="1"/>
  <c r="I2563" i="1"/>
  <c r="H2563" i="1"/>
  <c r="G2563" i="1"/>
  <c r="F2563" i="1"/>
  <c r="E2563" i="1"/>
  <c r="D2563" i="1"/>
  <c r="C2563" i="1"/>
  <c r="B2523" i="1"/>
  <c r="N2523" i="1"/>
  <c r="M2523" i="1"/>
  <c r="L2523" i="1"/>
  <c r="K2523" i="1"/>
  <c r="J2523" i="1"/>
  <c r="I2523" i="1"/>
  <c r="H2523" i="1"/>
  <c r="F2523" i="1"/>
  <c r="G2523" i="1"/>
  <c r="E2523" i="1"/>
  <c r="D2523" i="1"/>
  <c r="C2523" i="1"/>
  <c r="B2483" i="1"/>
  <c r="N2483" i="1"/>
  <c r="M2483" i="1"/>
  <c r="L2483" i="1"/>
  <c r="K2483" i="1"/>
  <c r="J2483" i="1"/>
  <c r="I2483" i="1"/>
  <c r="H2483" i="1"/>
  <c r="F2483" i="1"/>
  <c r="G2483" i="1"/>
  <c r="E2483" i="1"/>
  <c r="D2483" i="1"/>
  <c r="C2483" i="1"/>
  <c r="B2451" i="1"/>
  <c r="N2451" i="1"/>
  <c r="M2451" i="1"/>
  <c r="L2451" i="1"/>
  <c r="K2451" i="1"/>
  <c r="J2451" i="1"/>
  <c r="I2451" i="1"/>
  <c r="H2451" i="1"/>
  <c r="G2451" i="1"/>
  <c r="F2451" i="1"/>
  <c r="E2451" i="1"/>
  <c r="D2451" i="1"/>
  <c r="C2451" i="1"/>
  <c r="B2411" i="1"/>
  <c r="N2411" i="1"/>
  <c r="M2411" i="1"/>
  <c r="L2411" i="1"/>
  <c r="K2411" i="1"/>
  <c r="J2411" i="1"/>
  <c r="I2411" i="1"/>
  <c r="G2411" i="1"/>
  <c r="F2411" i="1"/>
  <c r="H2411" i="1"/>
  <c r="E2411" i="1"/>
  <c r="D2411" i="1"/>
  <c r="C2411" i="1"/>
  <c r="B2379" i="1"/>
  <c r="N2379" i="1"/>
  <c r="M2379" i="1"/>
  <c r="L2379" i="1"/>
  <c r="K2379" i="1"/>
  <c r="J2379" i="1"/>
  <c r="I2379" i="1"/>
  <c r="H2379" i="1"/>
  <c r="F2379" i="1"/>
  <c r="G2379" i="1"/>
  <c r="E2379" i="1"/>
  <c r="D2379" i="1"/>
  <c r="C2379" i="1"/>
  <c r="B2339" i="1"/>
  <c r="N2339" i="1"/>
  <c r="M2339" i="1"/>
  <c r="L2339" i="1"/>
  <c r="K2339" i="1"/>
  <c r="J2339" i="1"/>
  <c r="I2339" i="1"/>
  <c r="H2339" i="1"/>
  <c r="F2339" i="1"/>
  <c r="E2339" i="1"/>
  <c r="G2339" i="1"/>
  <c r="D2339" i="1"/>
  <c r="C2339" i="1"/>
  <c r="B2307" i="1"/>
  <c r="N2307" i="1"/>
  <c r="M2307" i="1"/>
  <c r="L2307" i="1"/>
  <c r="K2307" i="1"/>
  <c r="J2307" i="1"/>
  <c r="I2307" i="1"/>
  <c r="H2307" i="1"/>
  <c r="G2307" i="1"/>
  <c r="F2307" i="1"/>
  <c r="E2307" i="1"/>
  <c r="D2307" i="1"/>
  <c r="C2307" i="1"/>
  <c r="B2275" i="1"/>
  <c r="N2275" i="1"/>
  <c r="M2275" i="1"/>
  <c r="L2275" i="1"/>
  <c r="K2275" i="1"/>
  <c r="J2275" i="1"/>
  <c r="I2275" i="1"/>
  <c r="H2275" i="1"/>
  <c r="F2275" i="1"/>
  <c r="E2275" i="1"/>
  <c r="G2275" i="1"/>
  <c r="D2275" i="1"/>
  <c r="C2275" i="1"/>
  <c r="B2235" i="1"/>
  <c r="N2235" i="1"/>
  <c r="M2235" i="1"/>
  <c r="L2235" i="1"/>
  <c r="K2235" i="1"/>
  <c r="J2235" i="1"/>
  <c r="I2235" i="1"/>
  <c r="H2235" i="1"/>
  <c r="F2235" i="1"/>
  <c r="E2235" i="1"/>
  <c r="G2235" i="1"/>
  <c r="D2235" i="1"/>
  <c r="C2235" i="1"/>
  <c r="B2195" i="1"/>
  <c r="N2195" i="1"/>
  <c r="M2195" i="1"/>
  <c r="L2195" i="1"/>
  <c r="K2195" i="1"/>
  <c r="J2195" i="1"/>
  <c r="I2195" i="1"/>
  <c r="H2195" i="1"/>
  <c r="G2195" i="1"/>
  <c r="F2195" i="1"/>
  <c r="E2195" i="1"/>
  <c r="D2195" i="1"/>
  <c r="C2195" i="1"/>
  <c r="B2155" i="1"/>
  <c r="N2155" i="1"/>
  <c r="M2155" i="1"/>
  <c r="L2155" i="1"/>
  <c r="K2155" i="1"/>
  <c r="J2155" i="1"/>
  <c r="I2155" i="1"/>
  <c r="H2155" i="1"/>
  <c r="G2155" i="1"/>
  <c r="E2155" i="1"/>
  <c r="F2155" i="1"/>
  <c r="D2155" i="1"/>
  <c r="C2155" i="1"/>
  <c r="B2115" i="1"/>
  <c r="N2115" i="1"/>
  <c r="M2115" i="1"/>
  <c r="L2115" i="1"/>
  <c r="K2115" i="1"/>
  <c r="J2115" i="1"/>
  <c r="I2115" i="1"/>
  <c r="H2115" i="1"/>
  <c r="E2115" i="1"/>
  <c r="G2115" i="1"/>
  <c r="F2115" i="1"/>
  <c r="D2115" i="1"/>
  <c r="C2115" i="1"/>
  <c r="B2083" i="1"/>
  <c r="N2083" i="1"/>
  <c r="M2083" i="1"/>
  <c r="L2083" i="1"/>
  <c r="K2083" i="1"/>
  <c r="J2083" i="1"/>
  <c r="I2083" i="1"/>
  <c r="H2083" i="1"/>
  <c r="E2083" i="1"/>
  <c r="F2083" i="1"/>
  <c r="G2083" i="1"/>
  <c r="D2083" i="1"/>
  <c r="C2083" i="1"/>
  <c r="B2043" i="1"/>
  <c r="N2043" i="1"/>
  <c r="M2043" i="1"/>
  <c r="L2043" i="1"/>
  <c r="K2043" i="1"/>
  <c r="J2043" i="1"/>
  <c r="I2043" i="1"/>
  <c r="H2043" i="1"/>
  <c r="E2043" i="1"/>
  <c r="F2043" i="1"/>
  <c r="G2043" i="1"/>
  <c r="D2043" i="1"/>
  <c r="C2043" i="1"/>
  <c r="B2011" i="1"/>
  <c r="N2011" i="1"/>
  <c r="M2011" i="1"/>
  <c r="L2011" i="1"/>
  <c r="K2011" i="1"/>
  <c r="J2011" i="1"/>
  <c r="I2011" i="1"/>
  <c r="H2011" i="1"/>
  <c r="E2011" i="1"/>
  <c r="F2011" i="1"/>
  <c r="G2011" i="1"/>
  <c r="D2011" i="1"/>
  <c r="C2011" i="1"/>
  <c r="B1971" i="1"/>
  <c r="N1971" i="1"/>
  <c r="M1971" i="1"/>
  <c r="L1971" i="1"/>
  <c r="K1971" i="1"/>
  <c r="J1971" i="1"/>
  <c r="I1971" i="1"/>
  <c r="H1971" i="1"/>
  <c r="E1971" i="1"/>
  <c r="F1971" i="1"/>
  <c r="G1971" i="1"/>
  <c r="D1971" i="1"/>
  <c r="C1971" i="1"/>
  <c r="B1939" i="1"/>
  <c r="N1939" i="1"/>
  <c r="M1939" i="1"/>
  <c r="L1939" i="1"/>
  <c r="K1939" i="1"/>
  <c r="J1939" i="1"/>
  <c r="I1939" i="1"/>
  <c r="H1939" i="1"/>
  <c r="G1939" i="1"/>
  <c r="E1939" i="1"/>
  <c r="F1939" i="1"/>
  <c r="D1939" i="1"/>
  <c r="C1939" i="1"/>
  <c r="B1907" i="1"/>
  <c r="N1907" i="1"/>
  <c r="M1907" i="1"/>
  <c r="L1907" i="1"/>
  <c r="K1907" i="1"/>
  <c r="J1907" i="1"/>
  <c r="I1907" i="1"/>
  <c r="H1907" i="1"/>
  <c r="G1907" i="1"/>
  <c r="E1907" i="1"/>
  <c r="F1907" i="1"/>
  <c r="D1907" i="1"/>
  <c r="C1907" i="1"/>
  <c r="B1867" i="1"/>
  <c r="N1867" i="1"/>
  <c r="M1867" i="1"/>
  <c r="L1867" i="1"/>
  <c r="K1867" i="1"/>
  <c r="J1867" i="1"/>
  <c r="I1867" i="1"/>
  <c r="G1867" i="1"/>
  <c r="H1867" i="1"/>
  <c r="E1867" i="1"/>
  <c r="F1867" i="1"/>
  <c r="D1867" i="1"/>
  <c r="C1867" i="1"/>
  <c r="B1835" i="1"/>
  <c r="N1835" i="1"/>
  <c r="M1835" i="1"/>
  <c r="L1835" i="1"/>
  <c r="K1835" i="1"/>
  <c r="J1835" i="1"/>
  <c r="I1835" i="1"/>
  <c r="G1835" i="1"/>
  <c r="H1835" i="1"/>
  <c r="E1835" i="1"/>
  <c r="F1835" i="1"/>
  <c r="D1835" i="1"/>
  <c r="C1835" i="1"/>
  <c r="B1803" i="1"/>
  <c r="N1803" i="1"/>
  <c r="M1803" i="1"/>
  <c r="L1803" i="1"/>
  <c r="K1803" i="1"/>
  <c r="J1803" i="1"/>
  <c r="I1803" i="1"/>
  <c r="H1803" i="1"/>
  <c r="G1803" i="1"/>
  <c r="E1803" i="1"/>
  <c r="F1803" i="1"/>
  <c r="D1803" i="1"/>
  <c r="C1803" i="1"/>
  <c r="B1763" i="1"/>
  <c r="N1763" i="1"/>
  <c r="M1763" i="1"/>
  <c r="L1763" i="1"/>
  <c r="K1763" i="1"/>
  <c r="J1763" i="1"/>
  <c r="I1763" i="1"/>
  <c r="H1763" i="1"/>
  <c r="G1763" i="1"/>
  <c r="E1763" i="1"/>
  <c r="F1763" i="1"/>
  <c r="D1763" i="1"/>
  <c r="C1763" i="1"/>
  <c r="B1723" i="1"/>
  <c r="N1723" i="1"/>
  <c r="M1723" i="1"/>
  <c r="L1723" i="1"/>
  <c r="K1723" i="1"/>
  <c r="J1723" i="1"/>
  <c r="I1723" i="1"/>
  <c r="H1723" i="1"/>
  <c r="G1723" i="1"/>
  <c r="E1723" i="1"/>
  <c r="F1723" i="1"/>
  <c r="D1723" i="1"/>
  <c r="C1723" i="1"/>
  <c r="B1683" i="1"/>
  <c r="N1683" i="1"/>
  <c r="M1683" i="1"/>
  <c r="L1683" i="1"/>
  <c r="K1683" i="1"/>
  <c r="J1683" i="1"/>
  <c r="I1683" i="1"/>
  <c r="H1683" i="1"/>
  <c r="G1683" i="1"/>
  <c r="E1683" i="1"/>
  <c r="F1683" i="1"/>
  <c r="D1683" i="1"/>
  <c r="C1683" i="1"/>
  <c r="B1651" i="1"/>
  <c r="N1651" i="1"/>
  <c r="M1651" i="1"/>
  <c r="L1651" i="1"/>
  <c r="K1651" i="1"/>
  <c r="I1651" i="1"/>
  <c r="J1651" i="1"/>
  <c r="H1651" i="1"/>
  <c r="G1651" i="1"/>
  <c r="E1651" i="1"/>
  <c r="F1651" i="1"/>
  <c r="D1651" i="1"/>
  <c r="C1651" i="1"/>
  <c r="B1611" i="1"/>
  <c r="N1611" i="1"/>
  <c r="M1611" i="1"/>
  <c r="L1611" i="1"/>
  <c r="K1611" i="1"/>
  <c r="J1611" i="1"/>
  <c r="I1611" i="1"/>
  <c r="H1611" i="1"/>
  <c r="G1611" i="1"/>
  <c r="E1611" i="1"/>
  <c r="F1611" i="1"/>
  <c r="D1611" i="1"/>
  <c r="C1611" i="1"/>
  <c r="B1579" i="1"/>
  <c r="N1579" i="1"/>
  <c r="M1579" i="1"/>
  <c r="L1579" i="1"/>
  <c r="K1579" i="1"/>
  <c r="J1579" i="1"/>
  <c r="I1579" i="1"/>
  <c r="H1579" i="1"/>
  <c r="G1579" i="1"/>
  <c r="E1579" i="1"/>
  <c r="F1579" i="1"/>
  <c r="D1579" i="1"/>
  <c r="C1579" i="1"/>
  <c r="B1539" i="1"/>
  <c r="N1539" i="1"/>
  <c r="M1539" i="1"/>
  <c r="L1539" i="1"/>
  <c r="K1539" i="1"/>
  <c r="J1539" i="1"/>
  <c r="I1539" i="1"/>
  <c r="H1539" i="1"/>
  <c r="G1539" i="1"/>
  <c r="E1539" i="1"/>
  <c r="F1539" i="1"/>
  <c r="D1539" i="1"/>
  <c r="C1539" i="1"/>
  <c r="B1499" i="1"/>
  <c r="N1499" i="1"/>
  <c r="M1499" i="1"/>
  <c r="L1499" i="1"/>
  <c r="K1499" i="1"/>
  <c r="J1499" i="1"/>
  <c r="I1499" i="1"/>
  <c r="H1499" i="1"/>
  <c r="G1499" i="1"/>
  <c r="E1499" i="1"/>
  <c r="F1499" i="1"/>
  <c r="D1499" i="1"/>
  <c r="C1499" i="1"/>
  <c r="B1467" i="1"/>
  <c r="N1467" i="1"/>
  <c r="M1467" i="1"/>
  <c r="L1467" i="1"/>
  <c r="K1467" i="1"/>
  <c r="J1467" i="1"/>
  <c r="I1467" i="1"/>
  <c r="H1467" i="1"/>
  <c r="G1467" i="1"/>
  <c r="E1467" i="1"/>
  <c r="F1467" i="1"/>
  <c r="D1467" i="1"/>
  <c r="C1467" i="1"/>
  <c r="B1435" i="1"/>
  <c r="N1435" i="1"/>
  <c r="M1435" i="1"/>
  <c r="L1435" i="1"/>
  <c r="K1435" i="1"/>
  <c r="J1435" i="1"/>
  <c r="I1435" i="1"/>
  <c r="H1435" i="1"/>
  <c r="G1435" i="1"/>
  <c r="E1435" i="1"/>
  <c r="F1435" i="1"/>
  <c r="D1435" i="1"/>
  <c r="C1435" i="1"/>
  <c r="B1411" i="1"/>
  <c r="N1411" i="1"/>
  <c r="M1411" i="1"/>
  <c r="L1411" i="1"/>
  <c r="K1411" i="1"/>
  <c r="I1411" i="1"/>
  <c r="J1411" i="1"/>
  <c r="H1411" i="1"/>
  <c r="G1411" i="1"/>
  <c r="E1411" i="1"/>
  <c r="F1411" i="1"/>
  <c r="D1411" i="1"/>
  <c r="C1411" i="1"/>
  <c r="B1387" i="1"/>
  <c r="N1387" i="1"/>
  <c r="M1387" i="1"/>
  <c r="L1387" i="1"/>
  <c r="K1387" i="1"/>
  <c r="J1387" i="1"/>
  <c r="I1387" i="1"/>
  <c r="H1387" i="1"/>
  <c r="G1387" i="1"/>
  <c r="E1387" i="1"/>
  <c r="F1387" i="1"/>
  <c r="D1387" i="1"/>
  <c r="C1387" i="1"/>
  <c r="B1363" i="1"/>
  <c r="N1363" i="1"/>
  <c r="M1363" i="1"/>
  <c r="L1363" i="1"/>
  <c r="K1363" i="1"/>
  <c r="J1363" i="1"/>
  <c r="I1363" i="1"/>
  <c r="H1363" i="1"/>
  <c r="G1363" i="1"/>
  <c r="E1363" i="1"/>
  <c r="F1363" i="1"/>
  <c r="D1363" i="1"/>
  <c r="C1363" i="1"/>
  <c r="B1339" i="1"/>
  <c r="N1339" i="1"/>
  <c r="M1339" i="1"/>
  <c r="L1339" i="1"/>
  <c r="K1339" i="1"/>
  <c r="J1339" i="1"/>
  <c r="I1339" i="1"/>
  <c r="H1339" i="1"/>
  <c r="G1339" i="1"/>
  <c r="E1339" i="1"/>
  <c r="F1339" i="1"/>
  <c r="D1339" i="1"/>
  <c r="C1339" i="1"/>
  <c r="B1299" i="1"/>
  <c r="N1299" i="1"/>
  <c r="M1299" i="1"/>
  <c r="L1299" i="1"/>
  <c r="K1299" i="1"/>
  <c r="J1299" i="1"/>
  <c r="I1299" i="1"/>
  <c r="H1299" i="1"/>
  <c r="G1299" i="1"/>
  <c r="E1299" i="1"/>
  <c r="F1299" i="1"/>
  <c r="D1299" i="1"/>
  <c r="C1299" i="1"/>
  <c r="B1243" i="1"/>
  <c r="N1243" i="1"/>
  <c r="M1243" i="1"/>
  <c r="L1243" i="1"/>
  <c r="K1243" i="1"/>
  <c r="J1243" i="1"/>
  <c r="I1243" i="1"/>
  <c r="H1243" i="1"/>
  <c r="G1243" i="1"/>
  <c r="E1243" i="1"/>
  <c r="F1243" i="1"/>
  <c r="D1243" i="1"/>
  <c r="C1243" i="1"/>
  <c r="B1195" i="1"/>
  <c r="N1195" i="1"/>
  <c r="M1195" i="1"/>
  <c r="L1195" i="1"/>
  <c r="K1195" i="1"/>
  <c r="J1195" i="1"/>
  <c r="I1195" i="1"/>
  <c r="H1195" i="1"/>
  <c r="G1195" i="1"/>
  <c r="E1195" i="1"/>
  <c r="F1195" i="1"/>
  <c r="D1195" i="1"/>
  <c r="C1195" i="1"/>
  <c r="B1163" i="1"/>
  <c r="N1163" i="1"/>
  <c r="M1163" i="1"/>
  <c r="L1163" i="1"/>
  <c r="K1163" i="1"/>
  <c r="J1163" i="1"/>
  <c r="I1163" i="1"/>
  <c r="G1163" i="1"/>
  <c r="H1163" i="1"/>
  <c r="E1163" i="1"/>
  <c r="F1163" i="1"/>
  <c r="D1163" i="1"/>
  <c r="C1163" i="1"/>
  <c r="B1131" i="1"/>
  <c r="N1131" i="1"/>
  <c r="M1131" i="1"/>
  <c r="L1131" i="1"/>
  <c r="K1131" i="1"/>
  <c r="J1131" i="1"/>
  <c r="I1131" i="1"/>
  <c r="G1131" i="1"/>
  <c r="H1131" i="1"/>
  <c r="E1131" i="1"/>
  <c r="F1131" i="1"/>
  <c r="D1131" i="1"/>
  <c r="C1131" i="1"/>
  <c r="B1099" i="1"/>
  <c r="N1099" i="1"/>
  <c r="M1099" i="1"/>
  <c r="L1099" i="1"/>
  <c r="K1099" i="1"/>
  <c r="J1099" i="1"/>
  <c r="I1099" i="1"/>
  <c r="H1099" i="1"/>
  <c r="G1099" i="1"/>
  <c r="E1099" i="1"/>
  <c r="F1099" i="1"/>
  <c r="D1099" i="1"/>
  <c r="C1099" i="1"/>
  <c r="B1067" i="1"/>
  <c r="N1067" i="1"/>
  <c r="M1067" i="1"/>
  <c r="L1067" i="1"/>
  <c r="K1067" i="1"/>
  <c r="J1067" i="1"/>
  <c r="I1067" i="1"/>
  <c r="H1067" i="1"/>
  <c r="G1067" i="1"/>
  <c r="E1067" i="1"/>
  <c r="F1067" i="1"/>
  <c r="D1067" i="1"/>
  <c r="C1067" i="1"/>
  <c r="B1043" i="1"/>
  <c r="N1043" i="1"/>
  <c r="M1043" i="1"/>
  <c r="L1043" i="1"/>
  <c r="K1043" i="1"/>
  <c r="J1043" i="1"/>
  <c r="I1043" i="1"/>
  <c r="H1043" i="1"/>
  <c r="G1043" i="1"/>
  <c r="E1043" i="1"/>
  <c r="F1043" i="1"/>
  <c r="D1043" i="1"/>
  <c r="C1043" i="1"/>
  <c r="B1011" i="1"/>
  <c r="N1011" i="1"/>
  <c r="M1011" i="1"/>
  <c r="L1011" i="1"/>
  <c r="K1011" i="1"/>
  <c r="I1011" i="1"/>
  <c r="J1011" i="1"/>
  <c r="H1011" i="1"/>
  <c r="G1011" i="1"/>
  <c r="E1011" i="1"/>
  <c r="F1011" i="1"/>
  <c r="D1011" i="1"/>
  <c r="C1011" i="1"/>
  <c r="B987" i="1"/>
  <c r="N987" i="1"/>
  <c r="M987" i="1"/>
  <c r="L987" i="1"/>
  <c r="K987" i="1"/>
  <c r="J987" i="1"/>
  <c r="I987" i="1"/>
  <c r="H987" i="1"/>
  <c r="G987" i="1"/>
  <c r="E987" i="1"/>
  <c r="D987" i="1"/>
  <c r="F987" i="1"/>
  <c r="C987" i="1"/>
  <c r="B963" i="1"/>
  <c r="N963" i="1"/>
  <c r="M963" i="1"/>
  <c r="L963" i="1"/>
  <c r="K963" i="1"/>
  <c r="J963" i="1"/>
  <c r="I963" i="1"/>
  <c r="H963" i="1"/>
  <c r="G963" i="1"/>
  <c r="F963" i="1"/>
  <c r="E963" i="1"/>
  <c r="D963" i="1"/>
  <c r="C963" i="1"/>
  <c r="B939" i="1"/>
  <c r="N939" i="1"/>
  <c r="M939" i="1"/>
  <c r="L939" i="1"/>
  <c r="K939" i="1"/>
  <c r="J939" i="1"/>
  <c r="I939" i="1"/>
  <c r="H939" i="1"/>
  <c r="G939" i="1"/>
  <c r="F939" i="1"/>
  <c r="E939" i="1"/>
  <c r="D939" i="1"/>
  <c r="C939" i="1"/>
  <c r="B915" i="1"/>
  <c r="N915" i="1"/>
  <c r="M915" i="1"/>
  <c r="L915" i="1"/>
  <c r="K915" i="1"/>
  <c r="J915" i="1"/>
  <c r="I915" i="1"/>
  <c r="H915" i="1"/>
  <c r="G915" i="1"/>
  <c r="E915" i="1"/>
  <c r="F915" i="1"/>
  <c r="D915" i="1"/>
  <c r="C915" i="1"/>
  <c r="B891" i="1"/>
  <c r="N891" i="1"/>
  <c r="M891" i="1"/>
  <c r="L891" i="1"/>
  <c r="K891" i="1"/>
  <c r="J891" i="1"/>
  <c r="I891" i="1"/>
  <c r="H891" i="1"/>
  <c r="G891" i="1"/>
  <c r="E891" i="1"/>
  <c r="F891" i="1"/>
  <c r="D891" i="1"/>
  <c r="C891" i="1"/>
  <c r="B867" i="1"/>
  <c r="N867" i="1"/>
  <c r="M867" i="1"/>
  <c r="L867" i="1"/>
  <c r="K867" i="1"/>
  <c r="I867" i="1"/>
  <c r="J867" i="1"/>
  <c r="H867" i="1"/>
  <c r="G867" i="1"/>
  <c r="E867" i="1"/>
  <c r="F867" i="1"/>
  <c r="D867" i="1"/>
  <c r="C867" i="1"/>
  <c r="B843" i="1"/>
  <c r="N843" i="1"/>
  <c r="M843" i="1"/>
  <c r="L843" i="1"/>
  <c r="K843" i="1"/>
  <c r="J843" i="1"/>
  <c r="I843" i="1"/>
  <c r="H843" i="1"/>
  <c r="G843" i="1"/>
  <c r="E843" i="1"/>
  <c r="F843" i="1"/>
  <c r="D843" i="1"/>
  <c r="C843" i="1"/>
  <c r="B819" i="1"/>
  <c r="N819" i="1"/>
  <c r="M819" i="1"/>
  <c r="L819" i="1"/>
  <c r="K819" i="1"/>
  <c r="J819" i="1"/>
  <c r="I819" i="1"/>
  <c r="H819" i="1"/>
  <c r="G819" i="1"/>
  <c r="E819" i="1"/>
  <c r="D819" i="1"/>
  <c r="F819" i="1"/>
  <c r="C819" i="1"/>
  <c r="B787" i="1"/>
  <c r="N787" i="1"/>
  <c r="M787" i="1"/>
  <c r="L787" i="1"/>
  <c r="K787" i="1"/>
  <c r="J787" i="1"/>
  <c r="I787" i="1"/>
  <c r="H787" i="1"/>
  <c r="G787" i="1"/>
  <c r="E787" i="1"/>
  <c r="F787" i="1"/>
  <c r="D787" i="1"/>
  <c r="C787" i="1"/>
  <c r="B755" i="1"/>
  <c r="N755" i="1"/>
  <c r="M755" i="1"/>
  <c r="L755" i="1"/>
  <c r="K755" i="1"/>
  <c r="I755" i="1"/>
  <c r="J755" i="1"/>
  <c r="H755" i="1"/>
  <c r="G755" i="1"/>
  <c r="E755" i="1"/>
  <c r="F755" i="1"/>
  <c r="D755" i="1"/>
  <c r="C755" i="1"/>
  <c r="B699" i="1"/>
  <c r="N699" i="1"/>
  <c r="M699" i="1"/>
  <c r="L699" i="1"/>
  <c r="K699" i="1"/>
  <c r="J699" i="1"/>
  <c r="I699" i="1"/>
  <c r="H699" i="1"/>
  <c r="G699" i="1"/>
  <c r="E699" i="1"/>
  <c r="F699" i="1"/>
  <c r="D699" i="1"/>
  <c r="C699" i="1"/>
  <c r="B659" i="1"/>
  <c r="N659" i="1"/>
  <c r="M659" i="1"/>
  <c r="L659" i="1"/>
  <c r="K659" i="1"/>
  <c r="J659" i="1"/>
  <c r="I659" i="1"/>
  <c r="H659" i="1"/>
  <c r="G659" i="1"/>
  <c r="E659" i="1"/>
  <c r="D659" i="1"/>
  <c r="F659" i="1"/>
  <c r="C659" i="1"/>
  <c r="B603" i="1"/>
  <c r="N603" i="1"/>
  <c r="M603" i="1"/>
  <c r="L603" i="1"/>
  <c r="K603" i="1"/>
  <c r="J603" i="1"/>
  <c r="H603" i="1"/>
  <c r="I603" i="1"/>
  <c r="G603" i="1"/>
  <c r="E603" i="1"/>
  <c r="F603" i="1"/>
  <c r="D603" i="1"/>
  <c r="C603" i="1"/>
  <c r="B563" i="1"/>
  <c r="N563" i="1"/>
  <c r="M563" i="1"/>
  <c r="L563" i="1"/>
  <c r="K563" i="1"/>
  <c r="J563" i="1"/>
  <c r="I563" i="1"/>
  <c r="H563" i="1"/>
  <c r="G563" i="1"/>
  <c r="E563" i="1"/>
  <c r="D563" i="1"/>
  <c r="F563" i="1"/>
  <c r="C563" i="1"/>
  <c r="B507" i="1"/>
  <c r="N507" i="1"/>
  <c r="M507" i="1"/>
  <c r="L507" i="1"/>
  <c r="K507" i="1"/>
  <c r="J507" i="1"/>
  <c r="I507" i="1"/>
  <c r="H507" i="1"/>
  <c r="G507" i="1"/>
  <c r="E507" i="1"/>
  <c r="F507" i="1"/>
  <c r="D507" i="1"/>
  <c r="C507" i="1"/>
  <c r="B475" i="1"/>
  <c r="N475" i="1"/>
  <c r="M475" i="1"/>
  <c r="L475" i="1"/>
  <c r="K475" i="1"/>
  <c r="J475" i="1"/>
  <c r="I475" i="1"/>
  <c r="H475" i="1"/>
  <c r="G475" i="1"/>
  <c r="E475" i="1"/>
  <c r="F475" i="1"/>
  <c r="D475" i="1"/>
  <c r="C475" i="1"/>
  <c r="B427" i="1"/>
  <c r="N427" i="1"/>
  <c r="M427" i="1"/>
  <c r="L427" i="1"/>
  <c r="K427" i="1"/>
  <c r="J427" i="1"/>
  <c r="I427" i="1"/>
  <c r="G427" i="1"/>
  <c r="H427" i="1"/>
  <c r="E427" i="1"/>
  <c r="F427" i="1"/>
  <c r="D427" i="1"/>
  <c r="C427" i="1"/>
  <c r="B395" i="1"/>
  <c r="N395" i="1"/>
  <c r="M395" i="1"/>
  <c r="L395" i="1"/>
  <c r="K395" i="1"/>
  <c r="I395" i="1"/>
  <c r="J395" i="1"/>
  <c r="G395" i="1"/>
  <c r="H395" i="1"/>
  <c r="E395" i="1"/>
  <c r="F395" i="1"/>
  <c r="D395" i="1"/>
  <c r="C395" i="1"/>
  <c r="B355" i="1"/>
  <c r="N355" i="1"/>
  <c r="M355" i="1"/>
  <c r="L355" i="1"/>
  <c r="K355" i="1"/>
  <c r="J355" i="1"/>
  <c r="I355" i="1"/>
  <c r="H355" i="1"/>
  <c r="G355" i="1"/>
  <c r="E355" i="1"/>
  <c r="D355" i="1"/>
  <c r="F355" i="1"/>
  <c r="C355" i="1"/>
  <c r="B299" i="1"/>
  <c r="N299" i="1"/>
  <c r="M299" i="1"/>
  <c r="L299" i="1"/>
  <c r="K299" i="1"/>
  <c r="I299" i="1"/>
  <c r="J299" i="1"/>
  <c r="G299" i="1"/>
  <c r="H299" i="1"/>
  <c r="E299" i="1"/>
  <c r="F299" i="1"/>
  <c r="D299" i="1"/>
  <c r="C299" i="1"/>
  <c r="B259" i="1"/>
  <c r="N259" i="1"/>
  <c r="M259" i="1"/>
  <c r="L259" i="1"/>
  <c r="K259" i="1"/>
  <c r="J259" i="1"/>
  <c r="I259" i="1"/>
  <c r="H259" i="1"/>
  <c r="G259" i="1"/>
  <c r="E259" i="1"/>
  <c r="F259" i="1"/>
  <c r="D259" i="1"/>
  <c r="C259" i="1"/>
  <c r="B211" i="1"/>
  <c r="N211" i="1"/>
  <c r="M211" i="1"/>
  <c r="L211" i="1"/>
  <c r="K211" i="1"/>
  <c r="J211" i="1"/>
  <c r="I211" i="1"/>
  <c r="H211" i="1"/>
  <c r="G211" i="1"/>
  <c r="E211" i="1"/>
  <c r="D211" i="1"/>
  <c r="F211" i="1"/>
  <c r="C211" i="1"/>
  <c r="B147" i="1"/>
  <c r="N147" i="1"/>
  <c r="M147" i="1"/>
  <c r="L147" i="1"/>
  <c r="K147" i="1"/>
  <c r="J147" i="1"/>
  <c r="I147" i="1"/>
  <c r="H147" i="1"/>
  <c r="G147" i="1"/>
  <c r="E147" i="1"/>
  <c r="D147" i="1"/>
  <c r="F147" i="1"/>
  <c r="C147" i="1"/>
  <c r="B2642" i="1"/>
  <c r="N2642" i="1"/>
  <c r="M2642" i="1"/>
  <c r="L2642" i="1"/>
  <c r="K2642" i="1"/>
  <c r="J2642" i="1"/>
  <c r="I2642" i="1"/>
  <c r="H2642" i="1"/>
  <c r="G2642" i="1"/>
  <c r="F2642" i="1"/>
  <c r="E2642" i="1"/>
  <c r="D2642" i="1"/>
  <c r="C2642" i="1"/>
  <c r="B2618" i="1"/>
  <c r="N2618" i="1"/>
  <c r="M2618" i="1"/>
  <c r="L2618" i="1"/>
  <c r="K2618" i="1"/>
  <c r="J2618" i="1"/>
  <c r="I2618" i="1"/>
  <c r="H2618" i="1"/>
  <c r="G2618" i="1"/>
  <c r="F2618" i="1"/>
  <c r="E2618" i="1"/>
  <c r="D2618" i="1"/>
  <c r="C2618" i="1"/>
  <c r="B2578" i="1"/>
  <c r="N2578" i="1"/>
  <c r="M2578" i="1"/>
  <c r="L2578" i="1"/>
  <c r="K2578" i="1"/>
  <c r="J2578" i="1"/>
  <c r="I2578" i="1"/>
  <c r="H2578" i="1"/>
  <c r="G2578" i="1"/>
  <c r="F2578" i="1"/>
  <c r="E2578" i="1"/>
  <c r="D2578" i="1"/>
  <c r="C2578" i="1"/>
  <c r="B2538" i="1"/>
  <c r="N2538" i="1"/>
  <c r="M2538" i="1"/>
  <c r="L2538" i="1"/>
  <c r="K2538" i="1"/>
  <c r="J2538" i="1"/>
  <c r="I2538" i="1"/>
  <c r="H2538" i="1"/>
  <c r="G2538" i="1"/>
  <c r="F2538" i="1"/>
  <c r="E2538" i="1"/>
  <c r="D2538" i="1"/>
  <c r="C2538" i="1"/>
  <c r="B2506" i="1"/>
  <c r="N2506" i="1"/>
  <c r="M2506" i="1"/>
  <c r="L2506" i="1"/>
  <c r="K2506" i="1"/>
  <c r="I2506" i="1"/>
  <c r="J2506" i="1"/>
  <c r="H2506" i="1"/>
  <c r="G2506" i="1"/>
  <c r="F2506" i="1"/>
  <c r="E2506" i="1"/>
  <c r="D2506" i="1"/>
  <c r="C2506" i="1"/>
  <c r="B2466" i="1"/>
  <c r="N2466" i="1"/>
  <c r="M2466" i="1"/>
  <c r="L2466" i="1"/>
  <c r="K2466" i="1"/>
  <c r="J2466" i="1"/>
  <c r="I2466" i="1"/>
  <c r="H2466" i="1"/>
  <c r="G2466" i="1"/>
  <c r="F2466" i="1"/>
  <c r="E2466" i="1"/>
  <c r="D2466" i="1"/>
  <c r="C2466" i="1"/>
  <c r="B2434" i="1"/>
  <c r="N2434" i="1"/>
  <c r="M2434" i="1"/>
  <c r="L2434" i="1"/>
  <c r="K2434" i="1"/>
  <c r="J2434" i="1"/>
  <c r="H2434" i="1"/>
  <c r="I2434" i="1"/>
  <c r="G2434" i="1"/>
  <c r="F2434" i="1"/>
  <c r="E2434" i="1"/>
  <c r="D2434" i="1"/>
  <c r="C2434" i="1"/>
  <c r="B2410" i="1"/>
  <c r="N2410" i="1"/>
  <c r="M2410" i="1"/>
  <c r="L2410" i="1"/>
  <c r="K2410" i="1"/>
  <c r="J2410" i="1"/>
  <c r="I2410" i="1"/>
  <c r="H2410" i="1"/>
  <c r="G2410" i="1"/>
  <c r="F2410" i="1"/>
  <c r="E2410" i="1"/>
  <c r="D2410" i="1"/>
  <c r="C2410" i="1"/>
  <c r="B2370" i="1"/>
  <c r="N2370" i="1"/>
  <c r="M2370" i="1"/>
  <c r="L2370" i="1"/>
  <c r="K2370" i="1"/>
  <c r="I2370" i="1"/>
  <c r="H2370" i="1"/>
  <c r="J2370" i="1"/>
  <c r="G2370" i="1"/>
  <c r="F2370" i="1"/>
  <c r="E2370" i="1"/>
  <c r="D2370" i="1"/>
  <c r="C2370" i="1"/>
  <c r="B2338" i="1"/>
  <c r="N2338" i="1"/>
  <c r="M2338" i="1"/>
  <c r="L2338" i="1"/>
  <c r="K2338" i="1"/>
  <c r="J2338" i="1"/>
  <c r="I2338" i="1"/>
  <c r="H2338" i="1"/>
  <c r="G2338" i="1"/>
  <c r="F2338" i="1"/>
  <c r="E2338" i="1"/>
  <c r="D2338" i="1"/>
  <c r="C2338" i="1"/>
  <c r="B2306" i="1"/>
  <c r="N2306" i="1"/>
  <c r="M2306" i="1"/>
  <c r="L2306" i="1"/>
  <c r="K2306" i="1"/>
  <c r="J2306" i="1"/>
  <c r="H2306" i="1"/>
  <c r="I2306" i="1"/>
  <c r="G2306" i="1"/>
  <c r="F2306" i="1"/>
  <c r="E2306" i="1"/>
  <c r="D2306" i="1"/>
  <c r="C2306" i="1"/>
  <c r="B2266" i="1"/>
  <c r="N2266" i="1"/>
  <c r="M2266" i="1"/>
  <c r="L2266" i="1"/>
  <c r="K2266" i="1"/>
  <c r="J2266" i="1"/>
  <c r="I2266" i="1"/>
  <c r="H2266" i="1"/>
  <c r="G2266" i="1"/>
  <c r="F2266" i="1"/>
  <c r="E2266" i="1"/>
  <c r="D2266" i="1"/>
  <c r="C2266" i="1"/>
  <c r="B2242" i="1"/>
  <c r="N2242" i="1"/>
  <c r="M2242" i="1"/>
  <c r="L2242" i="1"/>
  <c r="K2242" i="1"/>
  <c r="J2242" i="1"/>
  <c r="I2242" i="1"/>
  <c r="H2242" i="1"/>
  <c r="G2242" i="1"/>
  <c r="F2242" i="1"/>
  <c r="E2242" i="1"/>
  <c r="D2242" i="1"/>
  <c r="C2242" i="1"/>
  <c r="B2218" i="1"/>
  <c r="N2218" i="1"/>
  <c r="M2218" i="1"/>
  <c r="L2218" i="1"/>
  <c r="K2218" i="1"/>
  <c r="J2218" i="1"/>
  <c r="I2218" i="1"/>
  <c r="H2218" i="1"/>
  <c r="G2218" i="1"/>
  <c r="F2218" i="1"/>
  <c r="E2218" i="1"/>
  <c r="D2218" i="1"/>
  <c r="C2218" i="1"/>
  <c r="B2178" i="1"/>
  <c r="N2178" i="1"/>
  <c r="M2178" i="1"/>
  <c r="L2178" i="1"/>
  <c r="K2178" i="1"/>
  <c r="J2178" i="1"/>
  <c r="H2178" i="1"/>
  <c r="I2178" i="1"/>
  <c r="G2178" i="1"/>
  <c r="F2178" i="1"/>
  <c r="E2178" i="1"/>
  <c r="D2178" i="1"/>
  <c r="C2178" i="1"/>
  <c r="B2146" i="1"/>
  <c r="N2146" i="1"/>
  <c r="M2146" i="1"/>
  <c r="L2146" i="1"/>
  <c r="K2146" i="1"/>
  <c r="J2146" i="1"/>
  <c r="I2146" i="1"/>
  <c r="H2146" i="1"/>
  <c r="G2146" i="1"/>
  <c r="F2146" i="1"/>
  <c r="E2146" i="1"/>
  <c r="D2146" i="1"/>
  <c r="C2146" i="1"/>
  <c r="B2106" i="1"/>
  <c r="N2106" i="1"/>
  <c r="M2106" i="1"/>
  <c r="L2106" i="1"/>
  <c r="K2106" i="1"/>
  <c r="J2106" i="1"/>
  <c r="I2106" i="1"/>
  <c r="H2106" i="1"/>
  <c r="G2106" i="1"/>
  <c r="F2106" i="1"/>
  <c r="E2106" i="1"/>
  <c r="D2106" i="1"/>
  <c r="C2106" i="1"/>
  <c r="B2066" i="1"/>
  <c r="N2066" i="1"/>
  <c r="M2066" i="1"/>
  <c r="L2066" i="1"/>
  <c r="K2066" i="1"/>
  <c r="J2066" i="1"/>
  <c r="I2066" i="1"/>
  <c r="H2066" i="1"/>
  <c r="G2066" i="1"/>
  <c r="F2066" i="1"/>
  <c r="E2066" i="1"/>
  <c r="D2066" i="1"/>
  <c r="C2066" i="1"/>
  <c r="B2042" i="1"/>
  <c r="N2042" i="1"/>
  <c r="M2042" i="1"/>
  <c r="L2042" i="1"/>
  <c r="K2042" i="1"/>
  <c r="J2042" i="1"/>
  <c r="I2042" i="1"/>
  <c r="H2042" i="1"/>
  <c r="G2042" i="1"/>
  <c r="F2042" i="1"/>
  <c r="E2042" i="1"/>
  <c r="D2042" i="1"/>
  <c r="C2042" i="1"/>
  <c r="B2010" i="1"/>
  <c r="N2010" i="1"/>
  <c r="M2010" i="1"/>
  <c r="L2010" i="1"/>
  <c r="K2010" i="1"/>
  <c r="J2010" i="1"/>
  <c r="I2010" i="1"/>
  <c r="H2010" i="1"/>
  <c r="G2010" i="1"/>
  <c r="F2010" i="1"/>
  <c r="E2010" i="1"/>
  <c r="D2010" i="1"/>
  <c r="C2010" i="1"/>
  <c r="B1986" i="1"/>
  <c r="N1986" i="1"/>
  <c r="M1986" i="1"/>
  <c r="L1986" i="1"/>
  <c r="K1986" i="1"/>
  <c r="J1986" i="1"/>
  <c r="I1986" i="1"/>
  <c r="H1986" i="1"/>
  <c r="G1986" i="1"/>
  <c r="E1986" i="1"/>
  <c r="F1986" i="1"/>
  <c r="D1986" i="1"/>
  <c r="C1986" i="1"/>
  <c r="B1962" i="1"/>
  <c r="N1962" i="1"/>
  <c r="M1962" i="1"/>
  <c r="L1962" i="1"/>
  <c r="K1962" i="1"/>
  <c r="J1962" i="1"/>
  <c r="I1962" i="1"/>
  <c r="H1962" i="1"/>
  <c r="G1962" i="1"/>
  <c r="E1962" i="1"/>
  <c r="F1962" i="1"/>
  <c r="D1962" i="1"/>
  <c r="C1962" i="1"/>
  <c r="B1930" i="1"/>
  <c r="N1930" i="1"/>
  <c r="M1930" i="1"/>
  <c r="L1930" i="1"/>
  <c r="K1930" i="1"/>
  <c r="I1930" i="1"/>
  <c r="J1930" i="1"/>
  <c r="H1930" i="1"/>
  <c r="G1930" i="1"/>
  <c r="E1930" i="1"/>
  <c r="F1930" i="1"/>
  <c r="D1930" i="1"/>
  <c r="C1930" i="1"/>
  <c r="B1906" i="1"/>
  <c r="N1906" i="1"/>
  <c r="M1906" i="1"/>
  <c r="L1906" i="1"/>
  <c r="K1906" i="1"/>
  <c r="J1906" i="1"/>
  <c r="I1906" i="1"/>
  <c r="H1906" i="1"/>
  <c r="G1906" i="1"/>
  <c r="E1906" i="1"/>
  <c r="F1906" i="1"/>
  <c r="D1906" i="1"/>
  <c r="C1906" i="1"/>
  <c r="B1890" i="1"/>
  <c r="N1890" i="1"/>
  <c r="M1890" i="1"/>
  <c r="L1890" i="1"/>
  <c r="K1890" i="1"/>
  <c r="J1890" i="1"/>
  <c r="I1890" i="1"/>
  <c r="H1890" i="1"/>
  <c r="G1890" i="1"/>
  <c r="E1890" i="1"/>
  <c r="F1890" i="1"/>
  <c r="D1890" i="1"/>
  <c r="C1890" i="1"/>
  <c r="B1858" i="1"/>
  <c r="N1858" i="1"/>
  <c r="M1858" i="1"/>
  <c r="L1858" i="1"/>
  <c r="K1858" i="1"/>
  <c r="J1858" i="1"/>
  <c r="I1858" i="1"/>
  <c r="H1858" i="1"/>
  <c r="G1858" i="1"/>
  <c r="E1858" i="1"/>
  <c r="F1858" i="1"/>
  <c r="D1858" i="1"/>
  <c r="C1858" i="1"/>
  <c r="B1834" i="1"/>
  <c r="N1834" i="1"/>
  <c r="M1834" i="1"/>
  <c r="L1834" i="1"/>
  <c r="K1834" i="1"/>
  <c r="J1834" i="1"/>
  <c r="I1834" i="1"/>
  <c r="H1834" i="1"/>
  <c r="G1834" i="1"/>
  <c r="E1834" i="1"/>
  <c r="F1834" i="1"/>
  <c r="D1834" i="1"/>
  <c r="C1834" i="1"/>
  <c r="B1810" i="1"/>
  <c r="N1810" i="1"/>
  <c r="M1810" i="1"/>
  <c r="L1810" i="1"/>
  <c r="K1810" i="1"/>
  <c r="J1810" i="1"/>
  <c r="I1810" i="1"/>
  <c r="H1810" i="1"/>
  <c r="G1810" i="1"/>
  <c r="E1810" i="1"/>
  <c r="F1810" i="1"/>
  <c r="D1810" i="1"/>
  <c r="C1810" i="1"/>
  <c r="B1794" i="1"/>
  <c r="N1794" i="1"/>
  <c r="M1794" i="1"/>
  <c r="L1794" i="1"/>
  <c r="K1794" i="1"/>
  <c r="J1794" i="1"/>
  <c r="H1794" i="1"/>
  <c r="I1794" i="1"/>
  <c r="G1794" i="1"/>
  <c r="E1794" i="1"/>
  <c r="F1794" i="1"/>
  <c r="D1794" i="1"/>
  <c r="C1794" i="1"/>
  <c r="B1762" i="1"/>
  <c r="N1762" i="1"/>
  <c r="M1762" i="1"/>
  <c r="L1762" i="1"/>
  <c r="K1762" i="1"/>
  <c r="J1762" i="1"/>
  <c r="I1762" i="1"/>
  <c r="H1762" i="1"/>
  <c r="G1762" i="1"/>
  <c r="E1762" i="1"/>
  <c r="F1762" i="1"/>
  <c r="D1762" i="1"/>
  <c r="C1762" i="1"/>
  <c r="B1746" i="1"/>
  <c r="N1746" i="1"/>
  <c r="M1746" i="1"/>
  <c r="L1746" i="1"/>
  <c r="K1746" i="1"/>
  <c r="J1746" i="1"/>
  <c r="I1746" i="1"/>
  <c r="H1746" i="1"/>
  <c r="G1746" i="1"/>
  <c r="E1746" i="1"/>
  <c r="F1746" i="1"/>
  <c r="D1746" i="1"/>
  <c r="C1746" i="1"/>
  <c r="B1722" i="1"/>
  <c r="N1722" i="1"/>
  <c r="M1722" i="1"/>
  <c r="L1722" i="1"/>
  <c r="K1722" i="1"/>
  <c r="J1722" i="1"/>
  <c r="I1722" i="1"/>
  <c r="H1722" i="1"/>
  <c r="G1722" i="1"/>
  <c r="E1722" i="1"/>
  <c r="F1722" i="1"/>
  <c r="D1722" i="1"/>
  <c r="C1722" i="1"/>
  <c r="B1698" i="1"/>
  <c r="N1698" i="1"/>
  <c r="M1698" i="1"/>
  <c r="L1698" i="1"/>
  <c r="K1698" i="1"/>
  <c r="J1698" i="1"/>
  <c r="H1698" i="1"/>
  <c r="I1698" i="1"/>
  <c r="G1698" i="1"/>
  <c r="E1698" i="1"/>
  <c r="F1698" i="1"/>
  <c r="D1698" i="1"/>
  <c r="C1698" i="1"/>
  <c r="B1666" i="1"/>
  <c r="N1666" i="1"/>
  <c r="M1666" i="1"/>
  <c r="L1666" i="1"/>
  <c r="K1666" i="1"/>
  <c r="J1666" i="1"/>
  <c r="H1666" i="1"/>
  <c r="I1666" i="1"/>
  <c r="G1666" i="1"/>
  <c r="E1666" i="1"/>
  <c r="F1666" i="1"/>
  <c r="D1666" i="1"/>
  <c r="C1666" i="1"/>
  <c r="B1634" i="1"/>
  <c r="N1634" i="1"/>
  <c r="M1634" i="1"/>
  <c r="L1634" i="1"/>
  <c r="K1634" i="1"/>
  <c r="J1634" i="1"/>
  <c r="H1634" i="1"/>
  <c r="I1634" i="1"/>
  <c r="G1634" i="1"/>
  <c r="E1634" i="1"/>
  <c r="F1634" i="1"/>
  <c r="D1634" i="1"/>
  <c r="C1634" i="1"/>
  <c r="B1602" i="1"/>
  <c r="N1602" i="1"/>
  <c r="M1602" i="1"/>
  <c r="L1602" i="1"/>
  <c r="K1602" i="1"/>
  <c r="J1602" i="1"/>
  <c r="H1602" i="1"/>
  <c r="I1602" i="1"/>
  <c r="G1602" i="1"/>
  <c r="E1602" i="1"/>
  <c r="F1602" i="1"/>
  <c r="D1602" i="1"/>
  <c r="C1602" i="1"/>
  <c r="B1554" i="1"/>
  <c r="N1554" i="1"/>
  <c r="M1554" i="1"/>
  <c r="L1554" i="1"/>
  <c r="K1554" i="1"/>
  <c r="J1554" i="1"/>
  <c r="I1554" i="1"/>
  <c r="H1554" i="1"/>
  <c r="G1554" i="1"/>
  <c r="E1554" i="1"/>
  <c r="F1554" i="1"/>
  <c r="D1554" i="1"/>
  <c r="C1554" i="1"/>
  <c r="B1514" i="1"/>
  <c r="N1514" i="1"/>
  <c r="M1514" i="1"/>
  <c r="L1514" i="1"/>
  <c r="K1514" i="1"/>
  <c r="J1514" i="1"/>
  <c r="I1514" i="1"/>
  <c r="H1514" i="1"/>
  <c r="G1514" i="1"/>
  <c r="E1514" i="1"/>
  <c r="F1514" i="1"/>
  <c r="D1514" i="1"/>
  <c r="C1514" i="1"/>
  <c r="B1482" i="1"/>
  <c r="N1482" i="1"/>
  <c r="M1482" i="1"/>
  <c r="L1482" i="1"/>
  <c r="K1482" i="1"/>
  <c r="J1482" i="1"/>
  <c r="I1482" i="1"/>
  <c r="H1482" i="1"/>
  <c r="G1482" i="1"/>
  <c r="E1482" i="1"/>
  <c r="F1482" i="1"/>
  <c r="D1482" i="1"/>
  <c r="C1482" i="1"/>
  <c r="B1442" i="1"/>
  <c r="N1442" i="1"/>
  <c r="M1442" i="1"/>
  <c r="L1442" i="1"/>
  <c r="K1442" i="1"/>
  <c r="J1442" i="1"/>
  <c r="H1442" i="1"/>
  <c r="I1442" i="1"/>
  <c r="G1442" i="1"/>
  <c r="E1442" i="1"/>
  <c r="F1442" i="1"/>
  <c r="D1442" i="1"/>
  <c r="C1442" i="1"/>
  <c r="B1410" i="1"/>
  <c r="N1410" i="1"/>
  <c r="M1410" i="1"/>
  <c r="L1410" i="1"/>
  <c r="K1410" i="1"/>
  <c r="J1410" i="1"/>
  <c r="H1410" i="1"/>
  <c r="I1410" i="1"/>
  <c r="G1410" i="1"/>
  <c r="E1410" i="1"/>
  <c r="F1410" i="1"/>
  <c r="D1410" i="1"/>
  <c r="C1410" i="1"/>
  <c r="B1378" i="1"/>
  <c r="N1378" i="1"/>
  <c r="M1378" i="1"/>
  <c r="L1378" i="1"/>
  <c r="K1378" i="1"/>
  <c r="J1378" i="1"/>
  <c r="H1378" i="1"/>
  <c r="I1378" i="1"/>
  <c r="G1378" i="1"/>
  <c r="E1378" i="1"/>
  <c r="F1378" i="1"/>
  <c r="D1378" i="1"/>
  <c r="C1378" i="1"/>
  <c r="B1330" i="1"/>
  <c r="N1330" i="1"/>
  <c r="M1330" i="1"/>
  <c r="L1330" i="1"/>
  <c r="K1330" i="1"/>
  <c r="J1330" i="1"/>
  <c r="I1330" i="1"/>
  <c r="H1330" i="1"/>
  <c r="G1330" i="1"/>
  <c r="E1330" i="1"/>
  <c r="F1330" i="1"/>
  <c r="D1330" i="1"/>
  <c r="C1330" i="1"/>
  <c r="B1290" i="1"/>
  <c r="N1290" i="1"/>
  <c r="M1290" i="1"/>
  <c r="L1290" i="1"/>
  <c r="K1290" i="1"/>
  <c r="I1290" i="1"/>
  <c r="H1290" i="1"/>
  <c r="J1290" i="1"/>
  <c r="G1290" i="1"/>
  <c r="E1290" i="1"/>
  <c r="F1290" i="1"/>
  <c r="D1290" i="1"/>
  <c r="C1290" i="1"/>
  <c r="B1258" i="1"/>
  <c r="N1258" i="1"/>
  <c r="M1258" i="1"/>
  <c r="L1258" i="1"/>
  <c r="K1258" i="1"/>
  <c r="J1258" i="1"/>
  <c r="I1258" i="1"/>
  <c r="H1258" i="1"/>
  <c r="G1258" i="1"/>
  <c r="E1258" i="1"/>
  <c r="F1258" i="1"/>
  <c r="D1258" i="1"/>
  <c r="C1258" i="1"/>
  <c r="B1226" i="1"/>
  <c r="N1226" i="1"/>
  <c r="M1226" i="1"/>
  <c r="L1226" i="1"/>
  <c r="K1226" i="1"/>
  <c r="J1226" i="1"/>
  <c r="I1226" i="1"/>
  <c r="H1226" i="1"/>
  <c r="G1226" i="1"/>
  <c r="E1226" i="1"/>
  <c r="F1226" i="1"/>
  <c r="D1226" i="1"/>
  <c r="C1226" i="1"/>
  <c r="B1194" i="1"/>
  <c r="N1194" i="1"/>
  <c r="M1194" i="1"/>
  <c r="L1194" i="1"/>
  <c r="K1194" i="1"/>
  <c r="J1194" i="1"/>
  <c r="I1194" i="1"/>
  <c r="H1194" i="1"/>
  <c r="G1194" i="1"/>
  <c r="E1194" i="1"/>
  <c r="F1194" i="1"/>
  <c r="D1194" i="1"/>
  <c r="C1194" i="1"/>
  <c r="B1154" i="1"/>
  <c r="N1154" i="1"/>
  <c r="M1154" i="1"/>
  <c r="L1154" i="1"/>
  <c r="K1154" i="1"/>
  <c r="J1154" i="1"/>
  <c r="H1154" i="1"/>
  <c r="I1154" i="1"/>
  <c r="G1154" i="1"/>
  <c r="E1154" i="1"/>
  <c r="F1154" i="1"/>
  <c r="D1154" i="1"/>
  <c r="C1154" i="1"/>
  <c r="B1106" i="1"/>
  <c r="N1106" i="1"/>
  <c r="M1106" i="1"/>
  <c r="L1106" i="1"/>
  <c r="K1106" i="1"/>
  <c r="J1106" i="1"/>
  <c r="I1106" i="1"/>
  <c r="H1106" i="1"/>
  <c r="G1106" i="1"/>
  <c r="E1106" i="1"/>
  <c r="F1106" i="1"/>
  <c r="D1106" i="1"/>
  <c r="C1106" i="1"/>
  <c r="B1066" i="1"/>
  <c r="N1066" i="1"/>
  <c r="M1066" i="1"/>
  <c r="L1066" i="1"/>
  <c r="K1066" i="1"/>
  <c r="I1066" i="1"/>
  <c r="J1066" i="1"/>
  <c r="H1066" i="1"/>
  <c r="G1066" i="1"/>
  <c r="E1066" i="1"/>
  <c r="F1066" i="1"/>
  <c r="D1066" i="1"/>
  <c r="C1066" i="1"/>
  <c r="B1034" i="1"/>
  <c r="N1034" i="1"/>
  <c r="M1034" i="1"/>
  <c r="L1034" i="1"/>
  <c r="K1034" i="1"/>
  <c r="J1034" i="1"/>
  <c r="I1034" i="1"/>
  <c r="H1034" i="1"/>
  <c r="G1034" i="1"/>
  <c r="E1034" i="1"/>
  <c r="F1034" i="1"/>
  <c r="D1034" i="1"/>
  <c r="C1034" i="1"/>
  <c r="B986" i="1"/>
  <c r="N986" i="1"/>
  <c r="M986" i="1"/>
  <c r="L986" i="1"/>
  <c r="K986" i="1"/>
  <c r="J986" i="1"/>
  <c r="I986" i="1"/>
  <c r="H986" i="1"/>
  <c r="G986" i="1"/>
  <c r="F986" i="1"/>
  <c r="E986" i="1"/>
  <c r="D986" i="1"/>
  <c r="C986" i="1"/>
  <c r="B946" i="1"/>
  <c r="N946" i="1"/>
  <c r="M946" i="1"/>
  <c r="L946" i="1"/>
  <c r="K946" i="1"/>
  <c r="J946" i="1"/>
  <c r="I946" i="1"/>
  <c r="H946" i="1"/>
  <c r="G946" i="1"/>
  <c r="F946" i="1"/>
  <c r="E946" i="1"/>
  <c r="D946" i="1"/>
  <c r="C946" i="1"/>
  <c r="B650" i="1"/>
  <c r="N650" i="1"/>
  <c r="M650" i="1"/>
  <c r="L650" i="1"/>
  <c r="K650" i="1"/>
  <c r="I650" i="1"/>
  <c r="J650" i="1"/>
  <c r="H650" i="1"/>
  <c r="G650" i="1"/>
  <c r="F650" i="1"/>
  <c r="E650" i="1"/>
  <c r="D650" i="1"/>
  <c r="C650" i="1"/>
  <c r="B610" i="1"/>
  <c r="N610" i="1"/>
  <c r="M610" i="1"/>
  <c r="L610" i="1"/>
  <c r="K610" i="1"/>
  <c r="J610" i="1"/>
  <c r="I610" i="1"/>
  <c r="H610" i="1"/>
  <c r="G610" i="1"/>
  <c r="F610" i="1"/>
  <c r="E610" i="1"/>
  <c r="D610" i="1"/>
  <c r="C610" i="1"/>
  <c r="B570" i="1"/>
  <c r="N570" i="1"/>
  <c r="M570" i="1"/>
  <c r="L570" i="1"/>
  <c r="K570" i="1"/>
  <c r="J570" i="1"/>
  <c r="I570" i="1"/>
  <c r="H570" i="1"/>
  <c r="G570" i="1"/>
  <c r="F570" i="1"/>
  <c r="E570" i="1"/>
  <c r="D570" i="1"/>
  <c r="C570" i="1"/>
  <c r="B538" i="1"/>
  <c r="N538" i="1"/>
  <c r="M538" i="1"/>
  <c r="L538" i="1"/>
  <c r="K538" i="1"/>
  <c r="J538" i="1"/>
  <c r="I538" i="1"/>
  <c r="H538" i="1"/>
  <c r="G538" i="1"/>
  <c r="F538" i="1"/>
  <c r="E538" i="1"/>
  <c r="D538" i="1"/>
  <c r="C538" i="1"/>
  <c r="B498" i="1"/>
  <c r="N498" i="1"/>
  <c r="M498" i="1"/>
  <c r="L498" i="1"/>
  <c r="K498" i="1"/>
  <c r="J498" i="1"/>
  <c r="I498" i="1"/>
  <c r="H498" i="1"/>
  <c r="G498" i="1"/>
  <c r="F498" i="1"/>
  <c r="E498" i="1"/>
  <c r="D498" i="1"/>
  <c r="C498" i="1"/>
  <c r="B458" i="1"/>
  <c r="N458" i="1"/>
  <c r="M458" i="1"/>
  <c r="L458" i="1"/>
  <c r="K458" i="1"/>
  <c r="J458" i="1"/>
  <c r="I458" i="1"/>
  <c r="H458" i="1"/>
  <c r="G458" i="1"/>
  <c r="F458" i="1"/>
  <c r="E458" i="1"/>
  <c r="D458" i="1"/>
  <c r="C458" i="1"/>
  <c r="B426" i="1"/>
  <c r="N426" i="1"/>
  <c r="M426" i="1"/>
  <c r="L426" i="1"/>
  <c r="K426" i="1"/>
  <c r="J426" i="1"/>
  <c r="I426" i="1"/>
  <c r="H426" i="1"/>
  <c r="G426" i="1"/>
  <c r="F426" i="1"/>
  <c r="E426" i="1"/>
  <c r="D426" i="1"/>
  <c r="C426" i="1"/>
  <c r="B394" i="1"/>
  <c r="N394" i="1"/>
  <c r="M394" i="1"/>
  <c r="L394" i="1"/>
  <c r="K394" i="1"/>
  <c r="J394" i="1"/>
  <c r="I394" i="1"/>
  <c r="H394" i="1"/>
  <c r="G394" i="1"/>
  <c r="F394" i="1"/>
  <c r="E394" i="1"/>
  <c r="D394" i="1"/>
  <c r="C394" i="1"/>
  <c r="B346" i="1"/>
  <c r="N346" i="1"/>
  <c r="M346" i="1"/>
  <c r="L346" i="1"/>
  <c r="K346" i="1"/>
  <c r="J346" i="1"/>
  <c r="I346" i="1"/>
  <c r="H346" i="1"/>
  <c r="G346" i="1"/>
  <c r="F346" i="1"/>
  <c r="E346" i="1"/>
  <c r="D346" i="1"/>
  <c r="C346" i="1"/>
  <c r="B314" i="1"/>
  <c r="N314" i="1"/>
  <c r="M314" i="1"/>
  <c r="L314" i="1"/>
  <c r="K314" i="1"/>
  <c r="J314" i="1"/>
  <c r="I314" i="1"/>
  <c r="H314" i="1"/>
  <c r="G314" i="1"/>
  <c r="F314" i="1"/>
  <c r="E314" i="1"/>
  <c r="D314" i="1"/>
  <c r="C314" i="1"/>
  <c r="B282" i="1"/>
  <c r="N282" i="1"/>
  <c r="M282" i="1"/>
  <c r="L282" i="1"/>
  <c r="K282" i="1"/>
  <c r="J282" i="1"/>
  <c r="I282" i="1"/>
  <c r="H282" i="1"/>
  <c r="G282" i="1"/>
  <c r="F282" i="1"/>
  <c r="E282" i="1"/>
  <c r="D282" i="1"/>
  <c r="C282" i="1"/>
  <c r="B242" i="1"/>
  <c r="N242" i="1"/>
  <c r="M242" i="1"/>
  <c r="L242" i="1"/>
  <c r="K242" i="1"/>
  <c r="J242" i="1"/>
  <c r="I242" i="1"/>
  <c r="H242" i="1"/>
  <c r="G242" i="1"/>
  <c r="F242" i="1"/>
  <c r="E242" i="1"/>
  <c r="D242" i="1"/>
  <c r="C242" i="1"/>
  <c r="B218" i="1"/>
  <c r="N218" i="1"/>
  <c r="M218" i="1"/>
  <c r="L218" i="1"/>
  <c r="K218" i="1"/>
  <c r="J218" i="1"/>
  <c r="I218" i="1"/>
  <c r="H218" i="1"/>
  <c r="G218" i="1"/>
  <c r="F218" i="1"/>
  <c r="E218" i="1"/>
  <c r="D218" i="1"/>
  <c r="C218" i="1"/>
  <c r="B202" i="1"/>
  <c r="N202" i="1"/>
  <c r="M202" i="1"/>
  <c r="L202" i="1"/>
  <c r="K202" i="1"/>
  <c r="J202" i="1"/>
  <c r="I202" i="1"/>
  <c r="H202" i="1"/>
  <c r="G202" i="1"/>
  <c r="F202" i="1"/>
  <c r="E202" i="1"/>
  <c r="D202" i="1"/>
  <c r="C202" i="1"/>
  <c r="B170" i="1"/>
  <c r="N170" i="1"/>
  <c r="M170" i="1"/>
  <c r="L170" i="1"/>
  <c r="K170" i="1"/>
  <c r="J170" i="1"/>
  <c r="I170" i="1"/>
  <c r="H170" i="1"/>
  <c r="G170" i="1"/>
  <c r="F170" i="1"/>
  <c r="E170" i="1"/>
  <c r="D170" i="1"/>
  <c r="C170" i="1"/>
  <c r="B146" i="1"/>
  <c r="N146" i="1"/>
  <c r="M146" i="1"/>
  <c r="L146" i="1"/>
  <c r="K146" i="1"/>
  <c r="J146" i="1"/>
  <c r="I146" i="1"/>
  <c r="H146" i="1"/>
  <c r="G146" i="1"/>
  <c r="F146" i="1"/>
  <c r="E146" i="1"/>
  <c r="D146" i="1"/>
  <c r="C146" i="1"/>
  <c r="B122" i="1"/>
  <c r="N122" i="1"/>
  <c r="M122" i="1"/>
  <c r="L122" i="1"/>
  <c r="K122" i="1"/>
  <c r="J122" i="1"/>
  <c r="I122" i="1"/>
  <c r="H122" i="1"/>
  <c r="G122" i="1"/>
  <c r="F122" i="1"/>
  <c r="E122" i="1"/>
  <c r="D122" i="1"/>
  <c r="C122" i="1"/>
  <c r="B90" i="1"/>
  <c r="N90" i="1"/>
  <c r="M90" i="1"/>
  <c r="L90" i="1"/>
  <c r="K90" i="1"/>
  <c r="J90" i="1"/>
  <c r="I90" i="1"/>
  <c r="H90" i="1"/>
  <c r="G90" i="1"/>
  <c r="F90" i="1"/>
  <c r="E90" i="1"/>
  <c r="D90" i="1"/>
  <c r="C90" i="1"/>
  <c r="B58" i="1"/>
  <c r="N58" i="1"/>
  <c r="M58" i="1"/>
  <c r="L58" i="1"/>
  <c r="K58" i="1"/>
  <c r="J58" i="1"/>
  <c r="I58" i="1"/>
  <c r="H58" i="1"/>
  <c r="G58" i="1"/>
  <c r="F58" i="1"/>
  <c r="E58" i="1"/>
  <c r="D58" i="1"/>
  <c r="C58" i="1"/>
  <c r="B26" i="1"/>
  <c r="N26" i="1"/>
  <c r="M26" i="1"/>
  <c r="L26" i="1"/>
  <c r="K26" i="1"/>
  <c r="J26" i="1"/>
  <c r="I26" i="1"/>
  <c r="H26" i="1"/>
  <c r="G26" i="1"/>
  <c r="F26" i="1"/>
  <c r="E26" i="1"/>
  <c r="D26" i="1"/>
  <c r="C26" i="1"/>
  <c r="B2" i="1"/>
  <c r="G2" i="1"/>
  <c r="N2" i="1"/>
  <c r="F2" i="1"/>
  <c r="L2" i="1"/>
  <c r="J2" i="1"/>
  <c r="M2" i="1"/>
  <c r="K2" i="1"/>
  <c r="I2" i="1"/>
  <c r="H2" i="1"/>
  <c r="E2" i="1"/>
  <c r="D2" i="1"/>
  <c r="C2" i="1"/>
  <c r="B3025" i="1"/>
  <c r="N3025" i="1"/>
  <c r="M3025" i="1"/>
  <c r="L3025" i="1"/>
  <c r="K3025" i="1"/>
  <c r="J3025" i="1"/>
  <c r="I3025" i="1"/>
  <c r="H3025" i="1"/>
  <c r="G3025" i="1"/>
  <c r="F3025" i="1"/>
  <c r="E3025" i="1"/>
  <c r="D3025" i="1"/>
  <c r="C3025" i="1"/>
  <c r="B3009" i="1"/>
  <c r="N3009" i="1"/>
  <c r="M3009" i="1"/>
  <c r="L3009" i="1"/>
  <c r="K3009" i="1"/>
  <c r="J3009" i="1"/>
  <c r="I3009" i="1"/>
  <c r="H3009" i="1"/>
  <c r="G3009" i="1"/>
  <c r="F3009" i="1"/>
  <c r="E3009" i="1"/>
  <c r="D3009" i="1"/>
  <c r="C3009" i="1"/>
  <c r="B2985" i="1"/>
  <c r="N2985" i="1"/>
  <c r="M2985" i="1"/>
  <c r="L2985" i="1"/>
  <c r="K2985" i="1"/>
  <c r="J2985" i="1"/>
  <c r="I2985" i="1"/>
  <c r="H2985" i="1"/>
  <c r="G2985" i="1"/>
  <c r="F2985" i="1"/>
  <c r="D2985" i="1"/>
  <c r="C2985" i="1"/>
  <c r="E2985" i="1"/>
  <c r="B2969" i="1"/>
  <c r="N2969" i="1"/>
  <c r="M2969" i="1"/>
  <c r="L2969" i="1"/>
  <c r="K2969" i="1"/>
  <c r="J2969" i="1"/>
  <c r="I2969" i="1"/>
  <c r="H2969" i="1"/>
  <c r="G2969" i="1"/>
  <c r="F2969" i="1"/>
  <c r="E2969" i="1"/>
  <c r="D2969" i="1"/>
  <c r="C2969" i="1"/>
  <c r="B2953" i="1"/>
  <c r="N2953" i="1"/>
  <c r="M2953" i="1"/>
  <c r="L2953" i="1"/>
  <c r="K2953" i="1"/>
  <c r="J2953" i="1"/>
  <c r="I2953" i="1"/>
  <c r="H2953" i="1"/>
  <c r="G2953" i="1"/>
  <c r="F2953" i="1"/>
  <c r="D2953" i="1"/>
  <c r="E2953" i="1"/>
  <c r="C2953" i="1"/>
  <c r="B2945" i="1"/>
  <c r="N2945" i="1"/>
  <c r="M2945" i="1"/>
  <c r="L2945" i="1"/>
  <c r="K2945" i="1"/>
  <c r="J2945" i="1"/>
  <c r="I2945" i="1"/>
  <c r="H2945" i="1"/>
  <c r="G2945" i="1"/>
  <c r="F2945" i="1"/>
  <c r="E2945" i="1"/>
  <c r="D2945" i="1"/>
  <c r="C2945" i="1"/>
  <c r="B2921" i="1"/>
  <c r="N2921" i="1"/>
  <c r="M2921" i="1"/>
  <c r="L2921" i="1"/>
  <c r="K2921" i="1"/>
  <c r="J2921" i="1"/>
  <c r="I2921" i="1"/>
  <c r="H2921" i="1"/>
  <c r="G2921" i="1"/>
  <c r="F2921" i="1"/>
  <c r="D2921" i="1"/>
  <c r="E2921" i="1"/>
  <c r="C2921" i="1"/>
  <c r="B2449" i="1"/>
  <c r="N2449" i="1"/>
  <c r="M2449" i="1"/>
  <c r="L2449" i="1"/>
  <c r="K2449" i="1"/>
  <c r="J2449" i="1"/>
  <c r="I2449" i="1"/>
  <c r="H2449" i="1"/>
  <c r="G2449" i="1"/>
  <c r="F2449" i="1"/>
  <c r="E2449" i="1"/>
  <c r="D2449" i="1"/>
  <c r="C2449" i="1"/>
  <c r="B2433" i="1"/>
  <c r="N2433" i="1"/>
  <c r="M2433" i="1"/>
  <c r="L2433" i="1"/>
  <c r="K2433" i="1"/>
  <c r="J2433" i="1"/>
  <c r="I2433" i="1"/>
  <c r="H2433" i="1"/>
  <c r="G2433" i="1"/>
  <c r="F2433" i="1"/>
  <c r="E2433" i="1"/>
  <c r="D2433" i="1"/>
  <c r="C2433" i="1"/>
  <c r="B2417" i="1"/>
  <c r="N2417" i="1"/>
  <c r="M2417" i="1"/>
  <c r="L2417" i="1"/>
  <c r="K2417" i="1"/>
  <c r="J2417" i="1"/>
  <c r="I2417" i="1"/>
  <c r="H2417" i="1"/>
  <c r="G2417" i="1"/>
  <c r="F2417" i="1"/>
  <c r="E2417" i="1"/>
  <c r="D2417" i="1"/>
  <c r="C2417" i="1"/>
  <c r="B2401" i="1"/>
  <c r="N2401" i="1"/>
  <c r="M2401" i="1"/>
  <c r="L2401" i="1"/>
  <c r="K2401" i="1"/>
  <c r="J2401" i="1"/>
  <c r="I2401" i="1"/>
  <c r="H2401" i="1"/>
  <c r="G2401" i="1"/>
  <c r="F2401" i="1"/>
  <c r="E2401" i="1"/>
  <c r="D2401" i="1"/>
  <c r="C2401" i="1"/>
  <c r="B2385" i="1"/>
  <c r="N2385" i="1"/>
  <c r="M2385" i="1"/>
  <c r="L2385" i="1"/>
  <c r="K2385" i="1"/>
  <c r="J2385" i="1"/>
  <c r="I2385" i="1"/>
  <c r="H2385" i="1"/>
  <c r="G2385" i="1"/>
  <c r="F2385" i="1"/>
  <c r="E2385" i="1"/>
  <c r="D2385" i="1"/>
  <c r="C2385" i="1"/>
  <c r="B2369" i="1"/>
  <c r="N2369" i="1"/>
  <c r="M2369" i="1"/>
  <c r="L2369" i="1"/>
  <c r="K2369" i="1"/>
  <c r="J2369" i="1"/>
  <c r="I2369" i="1"/>
  <c r="H2369" i="1"/>
  <c r="G2369" i="1"/>
  <c r="F2369" i="1"/>
  <c r="E2369" i="1"/>
  <c r="D2369" i="1"/>
  <c r="C2369" i="1"/>
  <c r="B2353" i="1"/>
  <c r="N2353" i="1"/>
  <c r="M2353" i="1"/>
  <c r="L2353" i="1"/>
  <c r="K2353" i="1"/>
  <c r="J2353" i="1"/>
  <c r="I2353" i="1"/>
  <c r="H2353" i="1"/>
  <c r="G2353" i="1"/>
  <c r="F2353" i="1"/>
  <c r="E2353" i="1"/>
  <c r="D2353" i="1"/>
  <c r="C2353" i="1"/>
  <c r="B2337" i="1"/>
  <c r="N2337" i="1"/>
  <c r="M2337" i="1"/>
  <c r="L2337" i="1"/>
  <c r="K2337" i="1"/>
  <c r="J2337" i="1"/>
  <c r="I2337" i="1"/>
  <c r="H2337" i="1"/>
  <c r="G2337" i="1"/>
  <c r="F2337" i="1"/>
  <c r="E2337" i="1"/>
  <c r="D2337" i="1"/>
  <c r="C2337" i="1"/>
  <c r="B2321" i="1"/>
  <c r="N2321" i="1"/>
  <c r="M2321" i="1"/>
  <c r="L2321" i="1"/>
  <c r="K2321" i="1"/>
  <c r="J2321" i="1"/>
  <c r="I2321" i="1"/>
  <c r="H2321" i="1"/>
  <c r="G2321" i="1"/>
  <c r="F2321" i="1"/>
  <c r="E2321" i="1"/>
  <c r="D2321" i="1"/>
  <c r="C2321" i="1"/>
  <c r="B2305" i="1"/>
  <c r="N2305" i="1"/>
  <c r="M2305" i="1"/>
  <c r="L2305" i="1"/>
  <c r="K2305" i="1"/>
  <c r="J2305" i="1"/>
  <c r="I2305" i="1"/>
  <c r="H2305" i="1"/>
  <c r="G2305" i="1"/>
  <c r="F2305" i="1"/>
  <c r="E2305" i="1"/>
  <c r="D2305" i="1"/>
  <c r="C2305" i="1"/>
  <c r="B2289" i="1"/>
  <c r="N2289" i="1"/>
  <c r="M2289" i="1"/>
  <c r="L2289" i="1"/>
  <c r="K2289" i="1"/>
  <c r="J2289" i="1"/>
  <c r="I2289" i="1"/>
  <c r="H2289" i="1"/>
  <c r="G2289" i="1"/>
  <c r="F2289" i="1"/>
  <c r="E2289" i="1"/>
  <c r="D2289" i="1"/>
  <c r="C2289" i="1"/>
  <c r="B2273" i="1"/>
  <c r="N2273" i="1"/>
  <c r="M2273" i="1"/>
  <c r="L2273" i="1"/>
  <c r="K2273" i="1"/>
  <c r="J2273" i="1"/>
  <c r="I2273" i="1"/>
  <c r="H2273" i="1"/>
  <c r="G2273" i="1"/>
  <c r="F2273" i="1"/>
  <c r="E2273" i="1"/>
  <c r="D2273" i="1"/>
  <c r="C2273" i="1"/>
  <c r="B2257" i="1"/>
  <c r="N2257" i="1"/>
  <c r="M2257" i="1"/>
  <c r="L2257" i="1"/>
  <c r="K2257" i="1"/>
  <c r="J2257" i="1"/>
  <c r="I2257" i="1"/>
  <c r="H2257" i="1"/>
  <c r="G2257" i="1"/>
  <c r="F2257" i="1"/>
  <c r="E2257" i="1"/>
  <c r="D2257" i="1"/>
  <c r="C2257" i="1"/>
  <c r="B2233" i="1"/>
  <c r="N2233" i="1"/>
  <c r="M2233" i="1"/>
  <c r="L2233" i="1"/>
  <c r="K2233" i="1"/>
  <c r="J2233" i="1"/>
  <c r="I2233" i="1"/>
  <c r="H2233" i="1"/>
  <c r="G2233" i="1"/>
  <c r="F2233" i="1"/>
  <c r="E2233" i="1"/>
  <c r="D2233" i="1"/>
  <c r="C2233" i="1"/>
  <c r="B2661" i="1"/>
  <c r="N2661" i="1"/>
  <c r="M2661" i="1"/>
  <c r="L2661" i="1"/>
  <c r="K2661" i="1"/>
  <c r="J2661" i="1"/>
  <c r="H2661" i="1"/>
  <c r="I2661" i="1"/>
  <c r="G2661" i="1"/>
  <c r="F2661" i="1"/>
  <c r="E2661" i="1"/>
  <c r="D2661" i="1"/>
  <c r="C2661" i="1"/>
  <c r="B2613" i="1"/>
  <c r="N2613" i="1"/>
  <c r="M2613" i="1"/>
  <c r="L2613" i="1"/>
  <c r="K2613" i="1"/>
  <c r="J2613" i="1"/>
  <c r="I2613" i="1"/>
  <c r="H2613" i="1"/>
  <c r="G2613" i="1"/>
  <c r="F2613" i="1"/>
  <c r="E2613" i="1"/>
  <c r="D2613" i="1"/>
  <c r="C2613" i="1"/>
  <c r="B2573" i="1"/>
  <c r="N2573" i="1"/>
  <c r="M2573" i="1"/>
  <c r="L2573" i="1"/>
  <c r="K2573" i="1"/>
  <c r="J2573" i="1"/>
  <c r="I2573" i="1"/>
  <c r="H2573" i="1"/>
  <c r="G2573" i="1"/>
  <c r="F2573" i="1"/>
  <c r="E2573" i="1"/>
  <c r="D2573" i="1"/>
  <c r="C2573" i="1"/>
  <c r="B2525" i="1"/>
  <c r="N2525" i="1"/>
  <c r="M2525" i="1"/>
  <c r="L2525" i="1"/>
  <c r="K2525" i="1"/>
  <c r="J2525" i="1"/>
  <c r="I2525" i="1"/>
  <c r="H2525" i="1"/>
  <c r="G2525" i="1"/>
  <c r="F2525" i="1"/>
  <c r="E2525" i="1"/>
  <c r="D2525" i="1"/>
  <c r="C2525" i="1"/>
  <c r="B2493" i="1"/>
  <c r="N2493" i="1"/>
  <c r="M2493" i="1"/>
  <c r="L2493" i="1"/>
  <c r="K2493" i="1"/>
  <c r="J2493" i="1"/>
  <c r="I2493" i="1"/>
  <c r="H2493" i="1"/>
  <c r="G2493" i="1"/>
  <c r="F2493" i="1"/>
  <c r="E2493" i="1"/>
  <c r="D2493" i="1"/>
  <c r="C2493" i="1"/>
  <c r="B2437" i="1"/>
  <c r="N2437" i="1"/>
  <c r="M2437" i="1"/>
  <c r="L2437" i="1"/>
  <c r="K2437" i="1"/>
  <c r="J2437" i="1"/>
  <c r="H2437" i="1"/>
  <c r="I2437" i="1"/>
  <c r="G2437" i="1"/>
  <c r="F2437" i="1"/>
  <c r="E2437" i="1"/>
  <c r="D2437" i="1"/>
  <c r="C2437" i="1"/>
  <c r="B2405" i="1"/>
  <c r="N2405" i="1"/>
  <c r="M2405" i="1"/>
  <c r="L2405" i="1"/>
  <c r="K2405" i="1"/>
  <c r="J2405" i="1"/>
  <c r="H2405" i="1"/>
  <c r="I2405" i="1"/>
  <c r="G2405" i="1"/>
  <c r="F2405" i="1"/>
  <c r="E2405" i="1"/>
  <c r="D2405" i="1"/>
  <c r="C2405" i="1"/>
  <c r="B2357" i="1"/>
  <c r="N2357" i="1"/>
  <c r="M2357" i="1"/>
  <c r="L2357" i="1"/>
  <c r="K2357" i="1"/>
  <c r="J2357" i="1"/>
  <c r="I2357" i="1"/>
  <c r="H2357" i="1"/>
  <c r="G2357" i="1"/>
  <c r="F2357" i="1"/>
  <c r="E2357" i="1"/>
  <c r="D2357" i="1"/>
  <c r="C2357" i="1"/>
  <c r="B2317" i="1"/>
  <c r="N2317" i="1"/>
  <c r="M2317" i="1"/>
  <c r="L2317" i="1"/>
  <c r="K2317" i="1"/>
  <c r="J2317" i="1"/>
  <c r="I2317" i="1"/>
  <c r="H2317" i="1"/>
  <c r="G2317" i="1"/>
  <c r="F2317" i="1"/>
  <c r="E2317" i="1"/>
  <c r="D2317" i="1"/>
  <c r="C2317" i="1"/>
  <c r="B2261" i="1"/>
  <c r="N2261" i="1"/>
  <c r="M2261" i="1"/>
  <c r="L2261" i="1"/>
  <c r="K2261" i="1"/>
  <c r="J2261" i="1"/>
  <c r="I2261" i="1"/>
  <c r="H2261" i="1"/>
  <c r="G2261" i="1"/>
  <c r="F2261" i="1"/>
  <c r="E2261" i="1"/>
  <c r="D2261" i="1"/>
  <c r="C2261" i="1"/>
  <c r="B2221" i="1"/>
  <c r="N2221" i="1"/>
  <c r="M2221" i="1"/>
  <c r="L2221" i="1"/>
  <c r="K2221" i="1"/>
  <c r="J2221" i="1"/>
  <c r="I2221" i="1"/>
  <c r="H2221" i="1"/>
  <c r="G2221" i="1"/>
  <c r="F2221" i="1"/>
  <c r="E2221" i="1"/>
  <c r="D2221" i="1"/>
  <c r="C2221" i="1"/>
  <c r="B2165" i="1"/>
  <c r="N2165" i="1"/>
  <c r="M2165" i="1"/>
  <c r="L2165" i="1"/>
  <c r="K2165" i="1"/>
  <c r="J2165" i="1"/>
  <c r="I2165" i="1"/>
  <c r="H2165" i="1"/>
  <c r="G2165" i="1"/>
  <c r="E2165" i="1"/>
  <c r="F2165" i="1"/>
  <c r="D2165" i="1"/>
  <c r="C2165" i="1"/>
  <c r="B2117" i="1"/>
  <c r="N2117" i="1"/>
  <c r="M2117" i="1"/>
  <c r="L2117" i="1"/>
  <c r="K2117" i="1"/>
  <c r="J2117" i="1"/>
  <c r="H2117" i="1"/>
  <c r="I2117" i="1"/>
  <c r="G2117" i="1"/>
  <c r="E2117" i="1"/>
  <c r="F2117" i="1"/>
  <c r="D2117" i="1"/>
  <c r="C2117" i="1"/>
  <c r="B2085" i="1"/>
  <c r="N2085" i="1"/>
  <c r="M2085" i="1"/>
  <c r="L2085" i="1"/>
  <c r="K2085" i="1"/>
  <c r="J2085" i="1"/>
  <c r="H2085" i="1"/>
  <c r="I2085" i="1"/>
  <c r="G2085" i="1"/>
  <c r="E2085" i="1"/>
  <c r="F2085" i="1"/>
  <c r="D2085" i="1"/>
  <c r="C2085" i="1"/>
  <c r="B2037" i="1"/>
  <c r="N2037" i="1"/>
  <c r="M2037" i="1"/>
  <c r="L2037" i="1"/>
  <c r="K2037" i="1"/>
  <c r="J2037" i="1"/>
  <c r="I2037" i="1"/>
  <c r="H2037" i="1"/>
  <c r="G2037" i="1"/>
  <c r="E2037" i="1"/>
  <c r="F2037" i="1"/>
  <c r="D2037" i="1"/>
  <c r="C2037" i="1"/>
  <c r="B1997" i="1"/>
  <c r="N1997" i="1"/>
  <c r="M1997" i="1"/>
  <c r="L1997" i="1"/>
  <c r="K1997" i="1"/>
  <c r="J1997" i="1"/>
  <c r="I1997" i="1"/>
  <c r="H1997" i="1"/>
  <c r="G1997" i="1"/>
  <c r="E1997" i="1"/>
  <c r="F1997" i="1"/>
  <c r="D1997" i="1"/>
  <c r="C1997" i="1"/>
  <c r="B1949" i="1"/>
  <c r="N1949" i="1"/>
  <c r="M1949" i="1"/>
  <c r="L1949" i="1"/>
  <c r="K1949" i="1"/>
  <c r="J1949" i="1"/>
  <c r="I1949" i="1"/>
  <c r="H1949" i="1"/>
  <c r="G1949" i="1"/>
  <c r="E1949" i="1"/>
  <c r="F1949" i="1"/>
  <c r="D1949" i="1"/>
  <c r="C1949" i="1"/>
  <c r="B1909" i="1"/>
  <c r="N1909" i="1"/>
  <c r="M1909" i="1"/>
  <c r="L1909" i="1"/>
  <c r="K1909" i="1"/>
  <c r="J1909" i="1"/>
  <c r="I1909" i="1"/>
  <c r="H1909" i="1"/>
  <c r="G1909" i="1"/>
  <c r="E1909" i="1"/>
  <c r="F1909" i="1"/>
  <c r="D1909" i="1"/>
  <c r="C1909" i="1"/>
  <c r="B1869" i="1"/>
  <c r="N1869" i="1"/>
  <c r="M1869" i="1"/>
  <c r="L1869" i="1"/>
  <c r="K1869" i="1"/>
  <c r="J1869" i="1"/>
  <c r="I1869" i="1"/>
  <c r="H1869" i="1"/>
  <c r="G1869" i="1"/>
  <c r="E1869" i="1"/>
  <c r="F1869" i="1"/>
  <c r="D1869" i="1"/>
  <c r="C1869" i="1"/>
  <c r="B1821" i="1"/>
  <c r="N1821" i="1"/>
  <c r="M1821" i="1"/>
  <c r="L1821" i="1"/>
  <c r="K1821" i="1"/>
  <c r="J1821" i="1"/>
  <c r="I1821" i="1"/>
  <c r="H1821" i="1"/>
  <c r="G1821" i="1"/>
  <c r="E1821" i="1"/>
  <c r="F1821" i="1"/>
  <c r="D1821" i="1"/>
  <c r="C1821" i="1"/>
  <c r="B1781" i="1"/>
  <c r="N1781" i="1"/>
  <c r="M1781" i="1"/>
  <c r="L1781" i="1"/>
  <c r="K1781" i="1"/>
  <c r="J1781" i="1"/>
  <c r="I1781" i="1"/>
  <c r="H1781" i="1"/>
  <c r="G1781" i="1"/>
  <c r="E1781" i="1"/>
  <c r="F1781" i="1"/>
  <c r="D1781" i="1"/>
  <c r="C1781" i="1"/>
  <c r="B1741" i="1"/>
  <c r="N1741" i="1"/>
  <c r="M1741" i="1"/>
  <c r="L1741" i="1"/>
  <c r="K1741" i="1"/>
  <c r="J1741" i="1"/>
  <c r="I1741" i="1"/>
  <c r="H1741" i="1"/>
  <c r="G1741" i="1"/>
  <c r="E1741" i="1"/>
  <c r="F1741" i="1"/>
  <c r="D1741" i="1"/>
  <c r="C1741" i="1"/>
  <c r="B1701" i="1"/>
  <c r="N1701" i="1"/>
  <c r="M1701" i="1"/>
  <c r="L1701" i="1"/>
  <c r="K1701" i="1"/>
  <c r="J1701" i="1"/>
  <c r="H1701" i="1"/>
  <c r="I1701" i="1"/>
  <c r="G1701" i="1"/>
  <c r="E1701" i="1"/>
  <c r="F1701" i="1"/>
  <c r="D1701" i="1"/>
  <c r="C1701" i="1"/>
  <c r="B1653" i="1"/>
  <c r="N1653" i="1"/>
  <c r="M1653" i="1"/>
  <c r="L1653" i="1"/>
  <c r="K1653" i="1"/>
  <c r="J1653" i="1"/>
  <c r="H1653" i="1"/>
  <c r="I1653" i="1"/>
  <c r="G1653" i="1"/>
  <c r="E1653" i="1"/>
  <c r="F1653" i="1"/>
  <c r="D1653" i="1"/>
  <c r="C1653" i="1"/>
  <c r="B1605" i="1"/>
  <c r="N1605" i="1"/>
  <c r="M1605" i="1"/>
  <c r="L1605" i="1"/>
  <c r="K1605" i="1"/>
  <c r="J1605" i="1"/>
  <c r="H1605" i="1"/>
  <c r="I1605" i="1"/>
  <c r="G1605" i="1"/>
  <c r="E1605" i="1"/>
  <c r="F1605" i="1"/>
  <c r="D1605" i="1"/>
  <c r="C1605" i="1"/>
  <c r="B1565" i="1"/>
  <c r="N1565" i="1"/>
  <c r="M1565" i="1"/>
  <c r="L1565" i="1"/>
  <c r="K1565" i="1"/>
  <c r="J1565" i="1"/>
  <c r="H1565" i="1"/>
  <c r="I1565" i="1"/>
  <c r="G1565" i="1"/>
  <c r="E1565" i="1"/>
  <c r="F1565" i="1"/>
  <c r="D1565" i="1"/>
  <c r="C1565" i="1"/>
  <c r="B1517" i="1"/>
  <c r="N1517" i="1"/>
  <c r="M1517" i="1"/>
  <c r="L1517" i="1"/>
  <c r="K1517" i="1"/>
  <c r="J1517" i="1"/>
  <c r="H1517" i="1"/>
  <c r="I1517" i="1"/>
  <c r="G1517" i="1"/>
  <c r="E1517" i="1"/>
  <c r="F1517" i="1"/>
  <c r="D1517" i="1"/>
  <c r="C1517" i="1"/>
  <c r="B1477" i="1"/>
  <c r="N1477" i="1"/>
  <c r="M1477" i="1"/>
  <c r="L1477" i="1"/>
  <c r="K1477" i="1"/>
  <c r="J1477" i="1"/>
  <c r="H1477" i="1"/>
  <c r="I1477" i="1"/>
  <c r="G1477" i="1"/>
  <c r="E1477" i="1"/>
  <c r="F1477" i="1"/>
  <c r="D1477" i="1"/>
  <c r="C1477" i="1"/>
  <c r="B1429" i="1"/>
  <c r="N1429" i="1"/>
  <c r="M1429" i="1"/>
  <c r="L1429" i="1"/>
  <c r="K1429" i="1"/>
  <c r="J1429" i="1"/>
  <c r="H1429" i="1"/>
  <c r="I1429" i="1"/>
  <c r="G1429" i="1"/>
  <c r="E1429" i="1"/>
  <c r="F1429" i="1"/>
  <c r="D1429" i="1"/>
  <c r="C1429" i="1"/>
  <c r="B1389" i="1"/>
  <c r="N1389" i="1"/>
  <c r="M1389" i="1"/>
  <c r="L1389" i="1"/>
  <c r="K1389" i="1"/>
  <c r="J1389" i="1"/>
  <c r="H1389" i="1"/>
  <c r="I1389" i="1"/>
  <c r="G1389" i="1"/>
  <c r="E1389" i="1"/>
  <c r="F1389" i="1"/>
  <c r="D1389" i="1"/>
  <c r="C1389" i="1"/>
  <c r="B1357" i="1"/>
  <c r="N1357" i="1"/>
  <c r="M1357" i="1"/>
  <c r="L1357" i="1"/>
  <c r="K1357" i="1"/>
  <c r="J1357" i="1"/>
  <c r="H1357" i="1"/>
  <c r="I1357" i="1"/>
  <c r="G1357" i="1"/>
  <c r="E1357" i="1"/>
  <c r="F1357" i="1"/>
  <c r="D1357" i="1"/>
  <c r="C1357" i="1"/>
  <c r="B1301" i="1"/>
  <c r="N1301" i="1"/>
  <c r="M1301" i="1"/>
  <c r="L1301" i="1"/>
  <c r="K1301" i="1"/>
  <c r="J1301" i="1"/>
  <c r="H1301" i="1"/>
  <c r="I1301" i="1"/>
  <c r="G1301" i="1"/>
  <c r="E1301" i="1"/>
  <c r="F1301" i="1"/>
  <c r="D1301" i="1"/>
  <c r="C1301" i="1"/>
  <c r="B1261" i="1"/>
  <c r="N1261" i="1"/>
  <c r="M1261" i="1"/>
  <c r="L1261" i="1"/>
  <c r="K1261" i="1"/>
  <c r="J1261" i="1"/>
  <c r="H1261" i="1"/>
  <c r="I1261" i="1"/>
  <c r="G1261" i="1"/>
  <c r="E1261" i="1"/>
  <c r="F1261" i="1"/>
  <c r="D1261" i="1"/>
  <c r="C1261" i="1"/>
  <c r="B1221" i="1"/>
  <c r="N1221" i="1"/>
  <c r="M1221" i="1"/>
  <c r="L1221" i="1"/>
  <c r="K1221" i="1"/>
  <c r="J1221" i="1"/>
  <c r="H1221" i="1"/>
  <c r="I1221" i="1"/>
  <c r="G1221" i="1"/>
  <c r="E1221" i="1"/>
  <c r="F1221" i="1"/>
  <c r="D1221" i="1"/>
  <c r="C1221" i="1"/>
  <c r="B1181" i="1"/>
  <c r="N1181" i="1"/>
  <c r="M1181" i="1"/>
  <c r="L1181" i="1"/>
  <c r="K1181" i="1"/>
  <c r="J1181" i="1"/>
  <c r="H1181" i="1"/>
  <c r="I1181" i="1"/>
  <c r="G1181" i="1"/>
  <c r="E1181" i="1"/>
  <c r="F1181" i="1"/>
  <c r="D1181" i="1"/>
  <c r="C1181" i="1"/>
  <c r="B1141" i="1"/>
  <c r="N1141" i="1"/>
  <c r="M1141" i="1"/>
  <c r="L1141" i="1"/>
  <c r="K1141" i="1"/>
  <c r="J1141" i="1"/>
  <c r="H1141" i="1"/>
  <c r="I1141" i="1"/>
  <c r="G1141" i="1"/>
  <c r="E1141" i="1"/>
  <c r="F1141" i="1"/>
  <c r="D1141" i="1"/>
  <c r="C1141" i="1"/>
  <c r="B1101" i="1"/>
  <c r="N1101" i="1"/>
  <c r="M1101" i="1"/>
  <c r="L1101" i="1"/>
  <c r="K1101" i="1"/>
  <c r="J1101" i="1"/>
  <c r="H1101" i="1"/>
  <c r="I1101" i="1"/>
  <c r="G1101" i="1"/>
  <c r="E1101" i="1"/>
  <c r="F1101" i="1"/>
  <c r="D1101" i="1"/>
  <c r="C1101" i="1"/>
  <c r="B1061" i="1"/>
  <c r="N1061" i="1"/>
  <c r="M1061" i="1"/>
  <c r="K1061" i="1"/>
  <c r="L1061" i="1"/>
  <c r="J1061" i="1"/>
  <c r="H1061" i="1"/>
  <c r="I1061" i="1"/>
  <c r="G1061" i="1"/>
  <c r="E1061" i="1"/>
  <c r="F1061" i="1"/>
  <c r="D1061" i="1"/>
  <c r="C1061" i="1"/>
  <c r="B973" i="1"/>
  <c r="N973" i="1"/>
  <c r="M973" i="1"/>
  <c r="L973" i="1"/>
  <c r="K973" i="1"/>
  <c r="J973" i="1"/>
  <c r="I973" i="1"/>
  <c r="H973" i="1"/>
  <c r="G973" i="1"/>
  <c r="E973" i="1"/>
  <c r="F973" i="1"/>
  <c r="D973" i="1"/>
  <c r="C973" i="1"/>
  <c r="B261" i="1"/>
  <c r="N261" i="1"/>
  <c r="M261" i="1"/>
  <c r="L261" i="1"/>
  <c r="K261" i="1"/>
  <c r="J261" i="1"/>
  <c r="I261" i="1"/>
  <c r="H261" i="1"/>
  <c r="G261" i="1"/>
  <c r="E261" i="1"/>
  <c r="F261" i="1"/>
  <c r="D261" i="1"/>
  <c r="C261" i="1"/>
  <c r="B213" i="1"/>
  <c r="N213" i="1"/>
  <c r="M213" i="1"/>
  <c r="L213" i="1"/>
  <c r="K213" i="1"/>
  <c r="J213" i="1"/>
  <c r="I213" i="1"/>
  <c r="H213" i="1"/>
  <c r="G213" i="1"/>
  <c r="E213" i="1"/>
  <c r="D213" i="1"/>
  <c r="F213" i="1"/>
  <c r="C213" i="1"/>
  <c r="B165" i="1"/>
  <c r="N165" i="1"/>
  <c r="M165" i="1"/>
  <c r="L165" i="1"/>
  <c r="K165" i="1"/>
  <c r="J165" i="1"/>
  <c r="I165" i="1"/>
  <c r="H165" i="1"/>
  <c r="G165" i="1"/>
  <c r="E165" i="1"/>
  <c r="D165" i="1"/>
  <c r="F165" i="1"/>
  <c r="C165" i="1"/>
  <c r="B117" i="1"/>
  <c r="N117" i="1"/>
  <c r="M117" i="1"/>
  <c r="L117" i="1"/>
  <c r="K117" i="1"/>
  <c r="J117" i="1"/>
  <c r="I117" i="1"/>
  <c r="H117" i="1"/>
  <c r="G117" i="1"/>
  <c r="E117" i="1"/>
  <c r="D117" i="1"/>
  <c r="F117" i="1"/>
  <c r="C117" i="1"/>
  <c r="B61" i="1"/>
  <c r="N61" i="1"/>
  <c r="M61" i="1"/>
  <c r="L61" i="1"/>
  <c r="K61" i="1"/>
  <c r="J61" i="1"/>
  <c r="I61" i="1"/>
  <c r="H61" i="1"/>
  <c r="G61" i="1"/>
  <c r="F61" i="1"/>
  <c r="E61" i="1"/>
  <c r="D61" i="1"/>
  <c r="C61" i="1"/>
  <c r="B3020" i="1"/>
  <c r="N3020" i="1"/>
  <c r="M3020" i="1"/>
  <c r="L3020" i="1"/>
  <c r="K3020" i="1"/>
  <c r="J3020" i="1"/>
  <c r="I3020" i="1"/>
  <c r="H3020" i="1"/>
  <c r="G3020" i="1"/>
  <c r="F3020" i="1"/>
  <c r="E3020" i="1"/>
  <c r="D3020" i="1"/>
  <c r="C3020" i="1"/>
  <c r="B2900" i="1"/>
  <c r="N2900" i="1"/>
  <c r="M2900" i="1"/>
  <c r="L2900" i="1"/>
  <c r="K2900" i="1"/>
  <c r="J2900" i="1"/>
  <c r="I2900" i="1"/>
  <c r="H2900" i="1"/>
  <c r="G2900" i="1"/>
  <c r="F2900" i="1"/>
  <c r="E2900" i="1"/>
  <c r="D2900" i="1"/>
  <c r="C2900" i="1"/>
  <c r="B2812" i="1"/>
  <c r="N2812" i="1"/>
  <c r="M2812" i="1"/>
  <c r="L2812" i="1"/>
  <c r="J2812" i="1"/>
  <c r="K2812" i="1"/>
  <c r="I2812" i="1"/>
  <c r="H2812" i="1"/>
  <c r="G2812" i="1"/>
  <c r="F2812" i="1"/>
  <c r="E2812" i="1"/>
  <c r="D2812" i="1"/>
  <c r="C2812" i="1"/>
  <c r="B2564" i="1"/>
  <c r="N2564" i="1"/>
  <c r="M2564" i="1"/>
  <c r="L2564" i="1"/>
  <c r="K2564" i="1"/>
  <c r="J2564" i="1"/>
  <c r="I2564" i="1"/>
  <c r="H2564" i="1"/>
  <c r="G2564" i="1"/>
  <c r="F2564" i="1"/>
  <c r="E2564" i="1"/>
  <c r="D2564" i="1"/>
  <c r="C2564" i="1"/>
  <c r="B2444" i="1"/>
  <c r="N2444" i="1"/>
  <c r="M2444" i="1"/>
  <c r="L2444" i="1"/>
  <c r="K2444" i="1"/>
  <c r="J2444" i="1"/>
  <c r="I2444" i="1"/>
  <c r="H2444" i="1"/>
  <c r="G2444" i="1"/>
  <c r="F2444" i="1"/>
  <c r="E2444" i="1"/>
  <c r="D2444" i="1"/>
  <c r="C2444" i="1"/>
  <c r="B2380" i="1"/>
  <c r="N2380" i="1"/>
  <c r="M2380" i="1"/>
  <c r="L2380" i="1"/>
  <c r="K2380" i="1"/>
  <c r="J2380" i="1"/>
  <c r="I2380" i="1"/>
  <c r="H2380" i="1"/>
  <c r="G2380" i="1"/>
  <c r="F2380" i="1"/>
  <c r="E2380" i="1"/>
  <c r="D2380" i="1"/>
  <c r="C2380" i="1"/>
  <c r="B2316" i="1"/>
  <c r="N2316" i="1"/>
  <c r="M2316" i="1"/>
  <c r="L2316" i="1"/>
  <c r="K2316" i="1"/>
  <c r="J2316" i="1"/>
  <c r="I2316" i="1"/>
  <c r="H2316" i="1"/>
  <c r="G2316" i="1"/>
  <c r="F2316" i="1"/>
  <c r="E2316" i="1"/>
  <c r="D2316" i="1"/>
  <c r="C2316" i="1"/>
  <c r="B2244" i="1"/>
  <c r="N2244" i="1"/>
  <c r="M2244" i="1"/>
  <c r="L2244" i="1"/>
  <c r="K2244" i="1"/>
  <c r="J2244" i="1"/>
  <c r="I2244" i="1"/>
  <c r="G2244" i="1"/>
  <c r="H2244" i="1"/>
  <c r="F2244" i="1"/>
  <c r="E2244" i="1"/>
  <c r="D2244" i="1"/>
  <c r="C2244" i="1"/>
  <c r="B2140" i="1"/>
  <c r="N2140" i="1"/>
  <c r="M2140" i="1"/>
  <c r="L2140" i="1"/>
  <c r="K2140" i="1"/>
  <c r="J2140" i="1"/>
  <c r="I2140" i="1"/>
  <c r="H2140" i="1"/>
  <c r="G2140" i="1"/>
  <c r="E2140" i="1"/>
  <c r="F2140" i="1"/>
  <c r="D2140" i="1"/>
  <c r="C2140" i="1"/>
  <c r="B2052" i="1"/>
  <c r="N2052" i="1"/>
  <c r="M2052" i="1"/>
  <c r="L2052" i="1"/>
  <c r="K2052" i="1"/>
  <c r="J2052" i="1"/>
  <c r="I2052" i="1"/>
  <c r="H2052" i="1"/>
  <c r="G2052" i="1"/>
  <c r="E2052" i="1"/>
  <c r="F2052" i="1"/>
  <c r="D2052" i="1"/>
  <c r="C2052" i="1"/>
  <c r="B1948" i="1"/>
  <c r="N1948" i="1"/>
  <c r="M1948" i="1"/>
  <c r="L1948" i="1"/>
  <c r="J1948" i="1"/>
  <c r="K1948" i="1"/>
  <c r="I1948" i="1"/>
  <c r="H1948" i="1"/>
  <c r="G1948" i="1"/>
  <c r="E1948" i="1"/>
  <c r="F1948" i="1"/>
  <c r="D1948" i="1"/>
  <c r="C1948" i="1"/>
  <c r="B1660" i="1"/>
  <c r="N1660" i="1"/>
  <c r="M1660" i="1"/>
  <c r="J1660" i="1"/>
  <c r="L1660" i="1"/>
  <c r="K1660" i="1"/>
  <c r="I1660" i="1"/>
  <c r="H1660" i="1"/>
  <c r="G1660" i="1"/>
  <c r="E1660" i="1"/>
  <c r="F1660" i="1"/>
  <c r="D1660" i="1"/>
  <c r="C1660" i="1"/>
  <c r="B1612" i="1"/>
  <c r="N1612" i="1"/>
  <c r="M1612" i="1"/>
  <c r="L1612" i="1"/>
  <c r="J1612" i="1"/>
  <c r="K1612" i="1"/>
  <c r="I1612" i="1"/>
  <c r="H1612" i="1"/>
  <c r="G1612" i="1"/>
  <c r="E1612" i="1"/>
  <c r="F1612" i="1"/>
  <c r="D1612" i="1"/>
  <c r="C1612" i="1"/>
  <c r="B1516" i="1"/>
  <c r="N1516" i="1"/>
  <c r="M1516" i="1"/>
  <c r="L1516" i="1"/>
  <c r="J1516" i="1"/>
  <c r="K1516" i="1"/>
  <c r="I1516" i="1"/>
  <c r="H1516" i="1"/>
  <c r="G1516" i="1"/>
  <c r="E1516" i="1"/>
  <c r="F1516" i="1"/>
  <c r="D1516" i="1"/>
  <c r="C1516" i="1"/>
  <c r="B1020" i="1"/>
  <c r="N1020" i="1"/>
  <c r="M1020" i="1"/>
  <c r="L1020" i="1"/>
  <c r="J1020" i="1"/>
  <c r="I1020" i="1"/>
  <c r="K1020" i="1"/>
  <c r="H1020" i="1"/>
  <c r="G1020" i="1"/>
  <c r="E1020" i="1"/>
  <c r="F1020" i="1"/>
  <c r="D1020" i="1"/>
  <c r="C1020" i="1"/>
  <c r="B2635" i="1"/>
  <c r="N2635" i="1"/>
  <c r="M2635" i="1"/>
  <c r="L2635" i="1"/>
  <c r="K2635" i="1"/>
  <c r="J2635" i="1"/>
  <c r="I2635" i="1"/>
  <c r="H2635" i="1"/>
  <c r="F2635" i="1"/>
  <c r="G2635" i="1"/>
  <c r="E2635" i="1"/>
  <c r="D2635" i="1"/>
  <c r="C2635" i="1"/>
  <c r="B2587" i="1"/>
  <c r="N2587" i="1"/>
  <c r="M2587" i="1"/>
  <c r="L2587" i="1"/>
  <c r="K2587" i="1"/>
  <c r="J2587" i="1"/>
  <c r="I2587" i="1"/>
  <c r="H2587" i="1"/>
  <c r="F2587" i="1"/>
  <c r="G2587" i="1"/>
  <c r="E2587" i="1"/>
  <c r="D2587" i="1"/>
  <c r="C2587" i="1"/>
  <c r="B2547" i="1"/>
  <c r="N2547" i="1"/>
  <c r="M2547" i="1"/>
  <c r="L2547" i="1"/>
  <c r="K2547" i="1"/>
  <c r="J2547" i="1"/>
  <c r="I2547" i="1"/>
  <c r="H2547" i="1"/>
  <c r="F2547" i="1"/>
  <c r="G2547" i="1"/>
  <c r="E2547" i="1"/>
  <c r="D2547" i="1"/>
  <c r="C2547" i="1"/>
  <c r="B2507" i="1"/>
  <c r="N2507" i="1"/>
  <c r="M2507" i="1"/>
  <c r="L2507" i="1"/>
  <c r="K2507" i="1"/>
  <c r="J2507" i="1"/>
  <c r="I2507" i="1"/>
  <c r="H2507" i="1"/>
  <c r="F2507" i="1"/>
  <c r="G2507" i="1"/>
  <c r="E2507" i="1"/>
  <c r="D2507" i="1"/>
  <c r="C2507" i="1"/>
  <c r="B2475" i="1"/>
  <c r="N2475" i="1"/>
  <c r="M2475" i="1"/>
  <c r="L2475" i="1"/>
  <c r="K2475" i="1"/>
  <c r="J2475" i="1"/>
  <c r="I2475" i="1"/>
  <c r="H2475" i="1"/>
  <c r="G2475" i="1"/>
  <c r="F2475" i="1"/>
  <c r="E2475" i="1"/>
  <c r="D2475" i="1"/>
  <c r="C2475" i="1"/>
  <c r="B2427" i="1"/>
  <c r="N2427" i="1"/>
  <c r="M2427" i="1"/>
  <c r="L2427" i="1"/>
  <c r="K2427" i="1"/>
  <c r="J2427" i="1"/>
  <c r="I2427" i="1"/>
  <c r="H2427" i="1"/>
  <c r="F2427" i="1"/>
  <c r="E2427" i="1"/>
  <c r="G2427" i="1"/>
  <c r="D2427" i="1"/>
  <c r="C2427" i="1"/>
  <c r="B2387" i="1"/>
  <c r="N2387" i="1"/>
  <c r="M2387" i="1"/>
  <c r="L2387" i="1"/>
  <c r="K2387" i="1"/>
  <c r="J2387" i="1"/>
  <c r="I2387" i="1"/>
  <c r="H2387" i="1"/>
  <c r="G2387" i="1"/>
  <c r="F2387" i="1"/>
  <c r="E2387" i="1"/>
  <c r="D2387" i="1"/>
  <c r="C2387" i="1"/>
  <c r="B2363" i="1"/>
  <c r="N2363" i="1"/>
  <c r="M2363" i="1"/>
  <c r="L2363" i="1"/>
  <c r="K2363" i="1"/>
  <c r="J2363" i="1"/>
  <c r="I2363" i="1"/>
  <c r="H2363" i="1"/>
  <c r="F2363" i="1"/>
  <c r="E2363" i="1"/>
  <c r="G2363" i="1"/>
  <c r="D2363" i="1"/>
  <c r="C2363" i="1"/>
  <c r="B2323" i="1"/>
  <c r="N2323" i="1"/>
  <c r="M2323" i="1"/>
  <c r="L2323" i="1"/>
  <c r="K2323" i="1"/>
  <c r="J2323" i="1"/>
  <c r="I2323" i="1"/>
  <c r="H2323" i="1"/>
  <c r="G2323" i="1"/>
  <c r="F2323" i="1"/>
  <c r="E2323" i="1"/>
  <c r="D2323" i="1"/>
  <c r="C2323" i="1"/>
  <c r="B2291" i="1"/>
  <c r="N2291" i="1"/>
  <c r="M2291" i="1"/>
  <c r="L2291" i="1"/>
  <c r="K2291" i="1"/>
  <c r="J2291" i="1"/>
  <c r="I2291" i="1"/>
  <c r="H2291" i="1"/>
  <c r="F2291" i="1"/>
  <c r="G2291" i="1"/>
  <c r="E2291" i="1"/>
  <c r="D2291" i="1"/>
  <c r="C2291" i="1"/>
  <c r="B2251" i="1"/>
  <c r="N2251" i="1"/>
  <c r="M2251" i="1"/>
  <c r="L2251" i="1"/>
  <c r="K2251" i="1"/>
  <c r="J2251" i="1"/>
  <c r="I2251" i="1"/>
  <c r="H2251" i="1"/>
  <c r="F2251" i="1"/>
  <c r="G2251" i="1"/>
  <c r="E2251" i="1"/>
  <c r="D2251" i="1"/>
  <c r="C2251" i="1"/>
  <c r="B2227" i="1"/>
  <c r="N2227" i="1"/>
  <c r="M2227" i="1"/>
  <c r="L2227" i="1"/>
  <c r="K2227" i="1"/>
  <c r="J2227" i="1"/>
  <c r="I2227" i="1"/>
  <c r="H2227" i="1"/>
  <c r="F2227" i="1"/>
  <c r="G2227" i="1"/>
  <c r="E2227" i="1"/>
  <c r="D2227" i="1"/>
  <c r="C2227" i="1"/>
  <c r="B2179" i="1"/>
  <c r="N2179" i="1"/>
  <c r="M2179" i="1"/>
  <c r="L2179" i="1"/>
  <c r="K2179" i="1"/>
  <c r="J2179" i="1"/>
  <c r="I2179" i="1"/>
  <c r="H2179" i="1"/>
  <c r="E2179" i="1"/>
  <c r="G2179" i="1"/>
  <c r="F2179" i="1"/>
  <c r="D2179" i="1"/>
  <c r="C2179" i="1"/>
  <c r="B2139" i="1"/>
  <c r="N2139" i="1"/>
  <c r="M2139" i="1"/>
  <c r="L2139" i="1"/>
  <c r="K2139" i="1"/>
  <c r="J2139" i="1"/>
  <c r="I2139" i="1"/>
  <c r="H2139" i="1"/>
  <c r="E2139" i="1"/>
  <c r="F2139" i="1"/>
  <c r="G2139" i="1"/>
  <c r="D2139" i="1"/>
  <c r="C2139" i="1"/>
  <c r="B2107" i="1"/>
  <c r="N2107" i="1"/>
  <c r="M2107" i="1"/>
  <c r="L2107" i="1"/>
  <c r="K2107" i="1"/>
  <c r="J2107" i="1"/>
  <c r="I2107" i="1"/>
  <c r="H2107" i="1"/>
  <c r="E2107" i="1"/>
  <c r="F2107" i="1"/>
  <c r="G2107" i="1"/>
  <c r="D2107" i="1"/>
  <c r="C2107" i="1"/>
  <c r="B2075" i="1"/>
  <c r="N2075" i="1"/>
  <c r="M2075" i="1"/>
  <c r="L2075" i="1"/>
  <c r="K2075" i="1"/>
  <c r="J2075" i="1"/>
  <c r="I2075" i="1"/>
  <c r="H2075" i="1"/>
  <c r="E2075" i="1"/>
  <c r="F2075" i="1"/>
  <c r="G2075" i="1"/>
  <c r="D2075" i="1"/>
  <c r="C2075" i="1"/>
  <c r="B2035" i="1"/>
  <c r="N2035" i="1"/>
  <c r="M2035" i="1"/>
  <c r="L2035" i="1"/>
  <c r="K2035" i="1"/>
  <c r="J2035" i="1"/>
  <c r="I2035" i="1"/>
  <c r="H2035" i="1"/>
  <c r="E2035" i="1"/>
  <c r="F2035" i="1"/>
  <c r="G2035" i="1"/>
  <c r="D2035" i="1"/>
  <c r="C2035" i="1"/>
  <c r="B2003" i="1"/>
  <c r="N2003" i="1"/>
  <c r="M2003" i="1"/>
  <c r="L2003" i="1"/>
  <c r="K2003" i="1"/>
  <c r="J2003" i="1"/>
  <c r="I2003" i="1"/>
  <c r="H2003" i="1"/>
  <c r="G2003" i="1"/>
  <c r="E2003" i="1"/>
  <c r="F2003" i="1"/>
  <c r="D2003" i="1"/>
  <c r="C2003" i="1"/>
  <c r="B1955" i="1"/>
  <c r="N1955" i="1"/>
  <c r="M1955" i="1"/>
  <c r="L1955" i="1"/>
  <c r="K1955" i="1"/>
  <c r="J1955" i="1"/>
  <c r="I1955" i="1"/>
  <c r="H1955" i="1"/>
  <c r="G1955" i="1"/>
  <c r="E1955" i="1"/>
  <c r="F1955" i="1"/>
  <c r="D1955" i="1"/>
  <c r="C1955" i="1"/>
  <c r="B1923" i="1"/>
  <c r="N1923" i="1"/>
  <c r="M1923" i="1"/>
  <c r="L1923" i="1"/>
  <c r="K1923" i="1"/>
  <c r="J1923" i="1"/>
  <c r="I1923" i="1"/>
  <c r="H1923" i="1"/>
  <c r="G1923" i="1"/>
  <c r="E1923" i="1"/>
  <c r="F1923" i="1"/>
  <c r="D1923" i="1"/>
  <c r="C1923" i="1"/>
  <c r="B1883" i="1"/>
  <c r="N1883" i="1"/>
  <c r="M1883" i="1"/>
  <c r="L1883" i="1"/>
  <c r="K1883" i="1"/>
  <c r="J1883" i="1"/>
  <c r="I1883" i="1"/>
  <c r="H1883" i="1"/>
  <c r="G1883" i="1"/>
  <c r="E1883" i="1"/>
  <c r="F1883" i="1"/>
  <c r="D1883" i="1"/>
  <c r="C1883" i="1"/>
  <c r="B1851" i="1"/>
  <c r="N1851" i="1"/>
  <c r="M1851" i="1"/>
  <c r="L1851" i="1"/>
  <c r="K1851" i="1"/>
  <c r="J1851" i="1"/>
  <c r="I1851" i="1"/>
  <c r="H1851" i="1"/>
  <c r="G1851" i="1"/>
  <c r="E1851" i="1"/>
  <c r="F1851" i="1"/>
  <c r="D1851" i="1"/>
  <c r="C1851" i="1"/>
  <c r="B1819" i="1"/>
  <c r="N1819" i="1"/>
  <c r="M1819" i="1"/>
  <c r="L1819" i="1"/>
  <c r="K1819" i="1"/>
  <c r="J1819" i="1"/>
  <c r="I1819" i="1"/>
  <c r="H1819" i="1"/>
  <c r="G1819" i="1"/>
  <c r="E1819" i="1"/>
  <c r="F1819" i="1"/>
  <c r="D1819" i="1"/>
  <c r="C1819" i="1"/>
  <c r="B1779" i="1"/>
  <c r="N1779" i="1"/>
  <c r="M1779" i="1"/>
  <c r="L1779" i="1"/>
  <c r="K1779" i="1"/>
  <c r="J1779" i="1"/>
  <c r="I1779" i="1"/>
  <c r="H1779" i="1"/>
  <c r="G1779" i="1"/>
  <c r="E1779" i="1"/>
  <c r="F1779" i="1"/>
  <c r="D1779" i="1"/>
  <c r="C1779" i="1"/>
  <c r="B1747" i="1"/>
  <c r="N1747" i="1"/>
  <c r="M1747" i="1"/>
  <c r="L1747" i="1"/>
  <c r="K1747" i="1"/>
  <c r="I1747" i="1"/>
  <c r="J1747" i="1"/>
  <c r="H1747" i="1"/>
  <c r="G1747" i="1"/>
  <c r="E1747" i="1"/>
  <c r="F1747" i="1"/>
  <c r="D1747" i="1"/>
  <c r="C1747" i="1"/>
  <c r="B1715" i="1"/>
  <c r="N1715" i="1"/>
  <c r="M1715" i="1"/>
  <c r="L1715" i="1"/>
  <c r="K1715" i="1"/>
  <c r="I1715" i="1"/>
  <c r="J1715" i="1"/>
  <c r="H1715" i="1"/>
  <c r="G1715" i="1"/>
  <c r="E1715" i="1"/>
  <c r="F1715" i="1"/>
  <c r="D1715" i="1"/>
  <c r="C1715" i="1"/>
  <c r="B1667" i="1"/>
  <c r="N1667" i="1"/>
  <c r="M1667" i="1"/>
  <c r="L1667" i="1"/>
  <c r="K1667" i="1"/>
  <c r="I1667" i="1"/>
  <c r="J1667" i="1"/>
  <c r="H1667" i="1"/>
  <c r="G1667" i="1"/>
  <c r="E1667" i="1"/>
  <c r="F1667" i="1"/>
  <c r="D1667" i="1"/>
  <c r="C1667" i="1"/>
  <c r="B1627" i="1"/>
  <c r="N1627" i="1"/>
  <c r="M1627" i="1"/>
  <c r="L1627" i="1"/>
  <c r="K1627" i="1"/>
  <c r="J1627" i="1"/>
  <c r="I1627" i="1"/>
  <c r="H1627" i="1"/>
  <c r="G1627" i="1"/>
  <c r="E1627" i="1"/>
  <c r="F1627" i="1"/>
  <c r="D1627" i="1"/>
  <c r="C1627" i="1"/>
  <c r="B1595" i="1"/>
  <c r="N1595" i="1"/>
  <c r="M1595" i="1"/>
  <c r="L1595" i="1"/>
  <c r="K1595" i="1"/>
  <c r="J1595" i="1"/>
  <c r="I1595" i="1"/>
  <c r="H1595" i="1"/>
  <c r="G1595" i="1"/>
  <c r="E1595" i="1"/>
  <c r="F1595" i="1"/>
  <c r="D1595" i="1"/>
  <c r="C1595" i="1"/>
  <c r="B1563" i="1"/>
  <c r="N1563" i="1"/>
  <c r="M1563" i="1"/>
  <c r="L1563" i="1"/>
  <c r="K1563" i="1"/>
  <c r="J1563" i="1"/>
  <c r="I1563" i="1"/>
  <c r="H1563" i="1"/>
  <c r="G1563" i="1"/>
  <c r="E1563" i="1"/>
  <c r="F1563" i="1"/>
  <c r="D1563" i="1"/>
  <c r="C1563" i="1"/>
  <c r="B1531" i="1"/>
  <c r="N1531" i="1"/>
  <c r="M1531" i="1"/>
  <c r="L1531" i="1"/>
  <c r="K1531" i="1"/>
  <c r="J1531" i="1"/>
  <c r="I1531" i="1"/>
  <c r="H1531" i="1"/>
  <c r="G1531" i="1"/>
  <c r="E1531" i="1"/>
  <c r="F1531" i="1"/>
  <c r="D1531" i="1"/>
  <c r="C1531" i="1"/>
  <c r="B1491" i="1"/>
  <c r="N1491" i="1"/>
  <c r="M1491" i="1"/>
  <c r="L1491" i="1"/>
  <c r="K1491" i="1"/>
  <c r="I1491" i="1"/>
  <c r="J1491" i="1"/>
  <c r="H1491" i="1"/>
  <c r="G1491" i="1"/>
  <c r="E1491" i="1"/>
  <c r="F1491" i="1"/>
  <c r="D1491" i="1"/>
  <c r="C1491" i="1"/>
  <c r="B1451" i="1"/>
  <c r="N1451" i="1"/>
  <c r="M1451" i="1"/>
  <c r="L1451" i="1"/>
  <c r="K1451" i="1"/>
  <c r="J1451" i="1"/>
  <c r="I1451" i="1"/>
  <c r="H1451" i="1"/>
  <c r="G1451" i="1"/>
  <c r="E1451" i="1"/>
  <c r="F1451" i="1"/>
  <c r="D1451" i="1"/>
  <c r="C1451" i="1"/>
  <c r="B1267" i="1"/>
  <c r="N1267" i="1"/>
  <c r="M1267" i="1"/>
  <c r="L1267" i="1"/>
  <c r="K1267" i="1"/>
  <c r="J1267" i="1"/>
  <c r="I1267" i="1"/>
  <c r="H1267" i="1"/>
  <c r="G1267" i="1"/>
  <c r="E1267" i="1"/>
  <c r="F1267" i="1"/>
  <c r="D1267" i="1"/>
  <c r="C1267" i="1"/>
  <c r="B1227" i="1"/>
  <c r="N1227" i="1"/>
  <c r="M1227" i="1"/>
  <c r="L1227" i="1"/>
  <c r="K1227" i="1"/>
  <c r="J1227" i="1"/>
  <c r="I1227" i="1"/>
  <c r="H1227" i="1"/>
  <c r="G1227" i="1"/>
  <c r="E1227" i="1"/>
  <c r="F1227" i="1"/>
  <c r="D1227" i="1"/>
  <c r="C1227" i="1"/>
  <c r="B1171" i="1"/>
  <c r="N1171" i="1"/>
  <c r="M1171" i="1"/>
  <c r="L1171" i="1"/>
  <c r="K1171" i="1"/>
  <c r="J1171" i="1"/>
  <c r="I1171" i="1"/>
  <c r="H1171" i="1"/>
  <c r="G1171" i="1"/>
  <c r="E1171" i="1"/>
  <c r="F1171" i="1"/>
  <c r="D1171" i="1"/>
  <c r="C1171" i="1"/>
  <c r="B1091" i="1"/>
  <c r="N1091" i="1"/>
  <c r="M1091" i="1"/>
  <c r="L1091" i="1"/>
  <c r="K1091" i="1"/>
  <c r="J1091" i="1"/>
  <c r="I1091" i="1"/>
  <c r="H1091" i="1"/>
  <c r="G1091" i="1"/>
  <c r="E1091" i="1"/>
  <c r="F1091" i="1"/>
  <c r="D1091" i="1"/>
  <c r="C1091" i="1"/>
  <c r="B779" i="1"/>
  <c r="N779" i="1"/>
  <c r="M779" i="1"/>
  <c r="L779" i="1"/>
  <c r="K779" i="1"/>
  <c r="J779" i="1"/>
  <c r="I779" i="1"/>
  <c r="G779" i="1"/>
  <c r="H779" i="1"/>
  <c r="E779" i="1"/>
  <c r="F779" i="1"/>
  <c r="D779" i="1"/>
  <c r="C779" i="1"/>
  <c r="B739" i="1"/>
  <c r="N739" i="1"/>
  <c r="M739" i="1"/>
  <c r="L739" i="1"/>
  <c r="K739" i="1"/>
  <c r="J739" i="1"/>
  <c r="I739" i="1"/>
  <c r="H739" i="1"/>
  <c r="G739" i="1"/>
  <c r="E739" i="1"/>
  <c r="F739" i="1"/>
  <c r="D739" i="1"/>
  <c r="C739" i="1"/>
  <c r="B707" i="1"/>
  <c r="N707" i="1"/>
  <c r="M707" i="1"/>
  <c r="L707" i="1"/>
  <c r="K707" i="1"/>
  <c r="J707" i="1"/>
  <c r="I707" i="1"/>
  <c r="H707" i="1"/>
  <c r="G707" i="1"/>
  <c r="F707" i="1"/>
  <c r="E707" i="1"/>
  <c r="D707" i="1"/>
  <c r="C707" i="1"/>
  <c r="B667" i="1"/>
  <c r="N667" i="1"/>
  <c r="M667" i="1"/>
  <c r="L667" i="1"/>
  <c r="K667" i="1"/>
  <c r="J667" i="1"/>
  <c r="I667" i="1"/>
  <c r="H667" i="1"/>
  <c r="G667" i="1"/>
  <c r="E667" i="1"/>
  <c r="F667" i="1"/>
  <c r="D667" i="1"/>
  <c r="C667" i="1"/>
  <c r="B635" i="1"/>
  <c r="N635" i="1"/>
  <c r="M635" i="1"/>
  <c r="L635" i="1"/>
  <c r="K635" i="1"/>
  <c r="J635" i="1"/>
  <c r="I635" i="1"/>
  <c r="H635" i="1"/>
  <c r="G635" i="1"/>
  <c r="E635" i="1"/>
  <c r="F635" i="1"/>
  <c r="D635" i="1"/>
  <c r="C635" i="1"/>
  <c r="B595" i="1"/>
  <c r="N595" i="1"/>
  <c r="M595" i="1"/>
  <c r="L595" i="1"/>
  <c r="K595" i="1"/>
  <c r="J595" i="1"/>
  <c r="H595" i="1"/>
  <c r="I595" i="1"/>
  <c r="G595" i="1"/>
  <c r="E595" i="1"/>
  <c r="D595" i="1"/>
  <c r="F595" i="1"/>
  <c r="C595" i="1"/>
  <c r="B555" i="1"/>
  <c r="N555" i="1"/>
  <c r="M555" i="1"/>
  <c r="L555" i="1"/>
  <c r="K555" i="1"/>
  <c r="J555" i="1"/>
  <c r="I555" i="1"/>
  <c r="G555" i="1"/>
  <c r="H555" i="1"/>
  <c r="E555" i="1"/>
  <c r="F555" i="1"/>
  <c r="D555" i="1"/>
  <c r="C555" i="1"/>
  <c r="B531" i="1"/>
  <c r="N531" i="1"/>
  <c r="M531" i="1"/>
  <c r="L531" i="1"/>
  <c r="K531" i="1"/>
  <c r="J531" i="1"/>
  <c r="I531" i="1"/>
  <c r="H531" i="1"/>
  <c r="G531" i="1"/>
  <c r="E531" i="1"/>
  <c r="D531" i="1"/>
  <c r="F531" i="1"/>
  <c r="C531" i="1"/>
  <c r="B483" i="1"/>
  <c r="N483" i="1"/>
  <c r="M483" i="1"/>
  <c r="L483" i="1"/>
  <c r="K483" i="1"/>
  <c r="J483" i="1"/>
  <c r="I483" i="1"/>
  <c r="H483" i="1"/>
  <c r="G483" i="1"/>
  <c r="E483" i="1"/>
  <c r="D483" i="1"/>
  <c r="F483" i="1"/>
  <c r="C483" i="1"/>
  <c r="B459" i="1"/>
  <c r="N459" i="1"/>
  <c r="M459" i="1"/>
  <c r="L459" i="1"/>
  <c r="K459" i="1"/>
  <c r="I459" i="1"/>
  <c r="J459" i="1"/>
  <c r="G459" i="1"/>
  <c r="H459" i="1"/>
  <c r="E459" i="1"/>
  <c r="F459" i="1"/>
  <c r="D459" i="1"/>
  <c r="C459" i="1"/>
  <c r="B411" i="1"/>
  <c r="N411" i="1"/>
  <c r="M411" i="1"/>
  <c r="L411" i="1"/>
  <c r="K411" i="1"/>
  <c r="J411" i="1"/>
  <c r="I411" i="1"/>
  <c r="H411" i="1"/>
  <c r="G411" i="1"/>
  <c r="E411" i="1"/>
  <c r="F411" i="1"/>
  <c r="D411" i="1"/>
  <c r="C411" i="1"/>
  <c r="B371" i="1"/>
  <c r="N371" i="1"/>
  <c r="M371" i="1"/>
  <c r="L371" i="1"/>
  <c r="K371" i="1"/>
  <c r="J371" i="1"/>
  <c r="I371" i="1"/>
  <c r="H371" i="1"/>
  <c r="G371" i="1"/>
  <c r="E371" i="1"/>
  <c r="D371" i="1"/>
  <c r="F371" i="1"/>
  <c r="C371" i="1"/>
  <c r="B347" i="1"/>
  <c r="N347" i="1"/>
  <c r="M347" i="1"/>
  <c r="L347" i="1"/>
  <c r="K347" i="1"/>
  <c r="J347" i="1"/>
  <c r="H347" i="1"/>
  <c r="G347" i="1"/>
  <c r="I347" i="1"/>
  <c r="E347" i="1"/>
  <c r="F347" i="1"/>
  <c r="D347" i="1"/>
  <c r="C347" i="1"/>
  <c r="B315" i="1"/>
  <c r="N315" i="1"/>
  <c r="M315" i="1"/>
  <c r="L315" i="1"/>
  <c r="K315" i="1"/>
  <c r="J315" i="1"/>
  <c r="I315" i="1"/>
  <c r="H315" i="1"/>
  <c r="G315" i="1"/>
  <c r="E315" i="1"/>
  <c r="F315" i="1"/>
  <c r="D315" i="1"/>
  <c r="C315" i="1"/>
  <c r="B267" i="1"/>
  <c r="N267" i="1"/>
  <c r="M267" i="1"/>
  <c r="L267" i="1"/>
  <c r="K267" i="1"/>
  <c r="I267" i="1"/>
  <c r="J267" i="1"/>
  <c r="G267" i="1"/>
  <c r="H267" i="1"/>
  <c r="E267" i="1"/>
  <c r="F267" i="1"/>
  <c r="D267" i="1"/>
  <c r="C267" i="1"/>
  <c r="B235" i="1"/>
  <c r="N235" i="1"/>
  <c r="M235" i="1"/>
  <c r="L235" i="1"/>
  <c r="K235" i="1"/>
  <c r="I235" i="1"/>
  <c r="J235" i="1"/>
  <c r="G235" i="1"/>
  <c r="H235" i="1"/>
  <c r="E235" i="1"/>
  <c r="F235" i="1"/>
  <c r="D235" i="1"/>
  <c r="C235" i="1"/>
  <c r="B203" i="1"/>
  <c r="N203" i="1"/>
  <c r="M203" i="1"/>
  <c r="L203" i="1"/>
  <c r="K203" i="1"/>
  <c r="I203" i="1"/>
  <c r="J203" i="1"/>
  <c r="G203" i="1"/>
  <c r="H203" i="1"/>
  <c r="E203" i="1"/>
  <c r="F203" i="1"/>
  <c r="D203" i="1"/>
  <c r="C203" i="1"/>
  <c r="B171" i="1"/>
  <c r="N171" i="1"/>
  <c r="M171" i="1"/>
  <c r="L171" i="1"/>
  <c r="K171" i="1"/>
  <c r="J171" i="1"/>
  <c r="I171" i="1"/>
  <c r="G171" i="1"/>
  <c r="H171" i="1"/>
  <c r="E171" i="1"/>
  <c r="F171" i="1"/>
  <c r="D171" i="1"/>
  <c r="C171" i="1"/>
  <c r="B139" i="1"/>
  <c r="N139" i="1"/>
  <c r="M139" i="1"/>
  <c r="L139" i="1"/>
  <c r="K139" i="1"/>
  <c r="I139" i="1"/>
  <c r="J139" i="1"/>
  <c r="G139" i="1"/>
  <c r="H139" i="1"/>
  <c r="E139" i="1"/>
  <c r="F139" i="1"/>
  <c r="D139" i="1"/>
  <c r="C139" i="1"/>
  <c r="B115" i="1"/>
  <c r="N115" i="1"/>
  <c r="M115" i="1"/>
  <c r="L115" i="1"/>
  <c r="K115" i="1"/>
  <c r="J115" i="1"/>
  <c r="I115" i="1"/>
  <c r="H115" i="1"/>
  <c r="G115" i="1"/>
  <c r="E115" i="1"/>
  <c r="D115" i="1"/>
  <c r="F115" i="1"/>
  <c r="C115" i="1"/>
  <c r="B91" i="1"/>
  <c r="N91" i="1"/>
  <c r="M91" i="1"/>
  <c r="L91" i="1"/>
  <c r="K91" i="1"/>
  <c r="J91" i="1"/>
  <c r="I91" i="1"/>
  <c r="H91" i="1"/>
  <c r="G91" i="1"/>
  <c r="E91" i="1"/>
  <c r="F91" i="1"/>
  <c r="D91" i="1"/>
  <c r="C91" i="1"/>
  <c r="B75" i="1"/>
  <c r="N75" i="1"/>
  <c r="M75" i="1"/>
  <c r="L75" i="1"/>
  <c r="K75" i="1"/>
  <c r="I75" i="1"/>
  <c r="J75" i="1"/>
  <c r="G75" i="1"/>
  <c r="H75" i="1"/>
  <c r="E75" i="1"/>
  <c r="F75" i="1"/>
  <c r="D75" i="1"/>
  <c r="C75" i="1"/>
  <c r="B51" i="1"/>
  <c r="N51" i="1"/>
  <c r="M51" i="1"/>
  <c r="L51" i="1"/>
  <c r="K51" i="1"/>
  <c r="J51" i="1"/>
  <c r="I51" i="1"/>
  <c r="H51" i="1"/>
  <c r="G51" i="1"/>
  <c r="E51" i="1"/>
  <c r="D51" i="1"/>
  <c r="F51" i="1"/>
  <c r="C51" i="1"/>
  <c r="B35" i="1"/>
  <c r="N35" i="1"/>
  <c r="M35" i="1"/>
  <c r="L35" i="1"/>
  <c r="K35" i="1"/>
  <c r="J35" i="1"/>
  <c r="I35" i="1"/>
  <c r="H35" i="1"/>
  <c r="G35" i="1"/>
  <c r="E35" i="1"/>
  <c r="D35" i="1"/>
  <c r="F35" i="1"/>
  <c r="C35" i="1"/>
  <c r="B3" i="1"/>
  <c r="N3" i="1"/>
  <c r="M3" i="1"/>
  <c r="L3" i="1"/>
  <c r="K3" i="1"/>
  <c r="J3" i="1"/>
  <c r="I3" i="1"/>
  <c r="H3" i="1"/>
  <c r="G3" i="1"/>
  <c r="E3" i="1"/>
  <c r="F3" i="1"/>
  <c r="D3" i="1"/>
  <c r="C3" i="1"/>
  <c r="B2602" i="1"/>
  <c r="N2602" i="1"/>
  <c r="M2602" i="1"/>
  <c r="L2602" i="1"/>
  <c r="K2602" i="1"/>
  <c r="J2602" i="1"/>
  <c r="I2602" i="1"/>
  <c r="H2602" i="1"/>
  <c r="G2602" i="1"/>
  <c r="F2602" i="1"/>
  <c r="E2602" i="1"/>
  <c r="D2602" i="1"/>
  <c r="C2602" i="1"/>
  <c r="B2570" i="1"/>
  <c r="N2570" i="1"/>
  <c r="M2570" i="1"/>
  <c r="L2570" i="1"/>
  <c r="K2570" i="1"/>
  <c r="I2570" i="1"/>
  <c r="J2570" i="1"/>
  <c r="H2570" i="1"/>
  <c r="G2570" i="1"/>
  <c r="F2570" i="1"/>
  <c r="E2570" i="1"/>
  <c r="D2570" i="1"/>
  <c r="C2570" i="1"/>
  <c r="B2546" i="1"/>
  <c r="N2546" i="1"/>
  <c r="M2546" i="1"/>
  <c r="L2546" i="1"/>
  <c r="K2546" i="1"/>
  <c r="J2546" i="1"/>
  <c r="I2546" i="1"/>
  <c r="H2546" i="1"/>
  <c r="G2546" i="1"/>
  <c r="F2546" i="1"/>
  <c r="E2546" i="1"/>
  <c r="D2546" i="1"/>
  <c r="C2546" i="1"/>
  <c r="B2490" i="1"/>
  <c r="N2490" i="1"/>
  <c r="M2490" i="1"/>
  <c r="L2490" i="1"/>
  <c r="K2490" i="1"/>
  <c r="J2490" i="1"/>
  <c r="I2490" i="1"/>
  <c r="H2490" i="1"/>
  <c r="G2490" i="1"/>
  <c r="F2490" i="1"/>
  <c r="E2490" i="1"/>
  <c r="D2490" i="1"/>
  <c r="C2490" i="1"/>
  <c r="B2442" i="1"/>
  <c r="N2442" i="1"/>
  <c r="M2442" i="1"/>
  <c r="L2442" i="1"/>
  <c r="K2442" i="1"/>
  <c r="I2442" i="1"/>
  <c r="J2442" i="1"/>
  <c r="H2442" i="1"/>
  <c r="G2442" i="1"/>
  <c r="F2442" i="1"/>
  <c r="E2442" i="1"/>
  <c r="D2442" i="1"/>
  <c r="C2442" i="1"/>
  <c r="B2402" i="1"/>
  <c r="N2402" i="1"/>
  <c r="M2402" i="1"/>
  <c r="L2402" i="1"/>
  <c r="K2402" i="1"/>
  <c r="J2402" i="1"/>
  <c r="I2402" i="1"/>
  <c r="H2402" i="1"/>
  <c r="G2402" i="1"/>
  <c r="F2402" i="1"/>
  <c r="E2402" i="1"/>
  <c r="D2402" i="1"/>
  <c r="C2402" i="1"/>
  <c r="B2330" i="1"/>
  <c r="N2330" i="1"/>
  <c r="M2330" i="1"/>
  <c r="L2330" i="1"/>
  <c r="K2330" i="1"/>
  <c r="J2330" i="1"/>
  <c r="I2330" i="1"/>
  <c r="H2330" i="1"/>
  <c r="G2330" i="1"/>
  <c r="F2330" i="1"/>
  <c r="E2330" i="1"/>
  <c r="D2330" i="1"/>
  <c r="C2330" i="1"/>
  <c r="B2154" i="1"/>
  <c r="N2154" i="1"/>
  <c r="M2154" i="1"/>
  <c r="L2154" i="1"/>
  <c r="K2154" i="1"/>
  <c r="J2154" i="1"/>
  <c r="I2154" i="1"/>
  <c r="H2154" i="1"/>
  <c r="G2154" i="1"/>
  <c r="F2154" i="1"/>
  <c r="E2154" i="1"/>
  <c r="D2154" i="1"/>
  <c r="C2154" i="1"/>
  <c r="B2122" i="1"/>
  <c r="N2122" i="1"/>
  <c r="M2122" i="1"/>
  <c r="L2122" i="1"/>
  <c r="K2122" i="1"/>
  <c r="I2122" i="1"/>
  <c r="J2122" i="1"/>
  <c r="H2122" i="1"/>
  <c r="G2122" i="1"/>
  <c r="F2122" i="1"/>
  <c r="E2122" i="1"/>
  <c r="D2122" i="1"/>
  <c r="C2122" i="1"/>
  <c r="B2090" i="1"/>
  <c r="N2090" i="1"/>
  <c r="M2090" i="1"/>
  <c r="L2090" i="1"/>
  <c r="K2090" i="1"/>
  <c r="J2090" i="1"/>
  <c r="I2090" i="1"/>
  <c r="H2090" i="1"/>
  <c r="G2090" i="1"/>
  <c r="F2090" i="1"/>
  <c r="E2090" i="1"/>
  <c r="D2090" i="1"/>
  <c r="C2090" i="1"/>
  <c r="B2002" i="1"/>
  <c r="N2002" i="1"/>
  <c r="M2002" i="1"/>
  <c r="L2002" i="1"/>
  <c r="K2002" i="1"/>
  <c r="J2002" i="1"/>
  <c r="I2002" i="1"/>
  <c r="H2002" i="1"/>
  <c r="G2002" i="1"/>
  <c r="F2002" i="1"/>
  <c r="E2002" i="1"/>
  <c r="D2002" i="1"/>
  <c r="C2002" i="1"/>
  <c r="B1658" i="1"/>
  <c r="N1658" i="1"/>
  <c r="M1658" i="1"/>
  <c r="L1658" i="1"/>
  <c r="K1658" i="1"/>
  <c r="J1658" i="1"/>
  <c r="I1658" i="1"/>
  <c r="H1658" i="1"/>
  <c r="G1658" i="1"/>
  <c r="E1658" i="1"/>
  <c r="F1658" i="1"/>
  <c r="D1658" i="1"/>
  <c r="C1658" i="1"/>
  <c r="B1626" i="1"/>
  <c r="N1626" i="1"/>
  <c r="M1626" i="1"/>
  <c r="L1626" i="1"/>
  <c r="K1626" i="1"/>
  <c r="J1626" i="1"/>
  <c r="I1626" i="1"/>
  <c r="H1626" i="1"/>
  <c r="G1626" i="1"/>
  <c r="E1626" i="1"/>
  <c r="F1626" i="1"/>
  <c r="D1626" i="1"/>
  <c r="C1626" i="1"/>
  <c r="B1586" i="1"/>
  <c r="N1586" i="1"/>
  <c r="M1586" i="1"/>
  <c r="L1586" i="1"/>
  <c r="K1586" i="1"/>
  <c r="J1586" i="1"/>
  <c r="I1586" i="1"/>
  <c r="H1586" i="1"/>
  <c r="G1586" i="1"/>
  <c r="E1586" i="1"/>
  <c r="F1586" i="1"/>
  <c r="D1586" i="1"/>
  <c r="C1586" i="1"/>
  <c r="B1562" i="1"/>
  <c r="N1562" i="1"/>
  <c r="M1562" i="1"/>
  <c r="L1562" i="1"/>
  <c r="K1562" i="1"/>
  <c r="J1562" i="1"/>
  <c r="I1562" i="1"/>
  <c r="H1562" i="1"/>
  <c r="G1562" i="1"/>
  <c r="E1562" i="1"/>
  <c r="F1562" i="1"/>
  <c r="D1562" i="1"/>
  <c r="C1562" i="1"/>
  <c r="B1530" i="1"/>
  <c r="N1530" i="1"/>
  <c r="M1530" i="1"/>
  <c r="L1530" i="1"/>
  <c r="K1530" i="1"/>
  <c r="J1530" i="1"/>
  <c r="I1530" i="1"/>
  <c r="H1530" i="1"/>
  <c r="G1530" i="1"/>
  <c r="E1530" i="1"/>
  <c r="F1530" i="1"/>
  <c r="D1530" i="1"/>
  <c r="C1530" i="1"/>
  <c r="B1498" i="1"/>
  <c r="N1498" i="1"/>
  <c r="M1498" i="1"/>
  <c r="L1498" i="1"/>
  <c r="K1498" i="1"/>
  <c r="J1498" i="1"/>
  <c r="I1498" i="1"/>
  <c r="H1498" i="1"/>
  <c r="G1498" i="1"/>
  <c r="E1498" i="1"/>
  <c r="F1498" i="1"/>
  <c r="D1498" i="1"/>
  <c r="C1498" i="1"/>
  <c r="B1466" i="1"/>
  <c r="N1466" i="1"/>
  <c r="M1466" i="1"/>
  <c r="L1466" i="1"/>
  <c r="K1466" i="1"/>
  <c r="J1466" i="1"/>
  <c r="I1466" i="1"/>
  <c r="H1466" i="1"/>
  <c r="G1466" i="1"/>
  <c r="E1466" i="1"/>
  <c r="F1466" i="1"/>
  <c r="D1466" i="1"/>
  <c r="C1466" i="1"/>
  <c r="B1434" i="1"/>
  <c r="N1434" i="1"/>
  <c r="M1434" i="1"/>
  <c r="L1434" i="1"/>
  <c r="K1434" i="1"/>
  <c r="J1434" i="1"/>
  <c r="I1434" i="1"/>
  <c r="H1434" i="1"/>
  <c r="G1434" i="1"/>
  <c r="E1434" i="1"/>
  <c r="F1434" i="1"/>
  <c r="D1434" i="1"/>
  <c r="C1434" i="1"/>
  <c r="B1394" i="1"/>
  <c r="N1394" i="1"/>
  <c r="M1394" i="1"/>
  <c r="L1394" i="1"/>
  <c r="K1394" i="1"/>
  <c r="J1394" i="1"/>
  <c r="I1394" i="1"/>
  <c r="H1394" i="1"/>
  <c r="G1394" i="1"/>
  <c r="E1394" i="1"/>
  <c r="F1394" i="1"/>
  <c r="D1394" i="1"/>
  <c r="C1394" i="1"/>
  <c r="B1370" i="1"/>
  <c r="N1370" i="1"/>
  <c r="M1370" i="1"/>
  <c r="L1370" i="1"/>
  <c r="K1370" i="1"/>
  <c r="J1370" i="1"/>
  <c r="I1370" i="1"/>
  <c r="H1370" i="1"/>
  <c r="G1370" i="1"/>
  <c r="E1370" i="1"/>
  <c r="F1370" i="1"/>
  <c r="D1370" i="1"/>
  <c r="C1370" i="1"/>
  <c r="B1346" i="1"/>
  <c r="N1346" i="1"/>
  <c r="M1346" i="1"/>
  <c r="L1346" i="1"/>
  <c r="K1346" i="1"/>
  <c r="J1346" i="1"/>
  <c r="H1346" i="1"/>
  <c r="I1346" i="1"/>
  <c r="G1346" i="1"/>
  <c r="E1346" i="1"/>
  <c r="F1346" i="1"/>
  <c r="D1346" i="1"/>
  <c r="C1346" i="1"/>
  <c r="B1314" i="1"/>
  <c r="N1314" i="1"/>
  <c r="M1314" i="1"/>
  <c r="L1314" i="1"/>
  <c r="K1314" i="1"/>
  <c r="J1314" i="1"/>
  <c r="H1314" i="1"/>
  <c r="I1314" i="1"/>
  <c r="G1314" i="1"/>
  <c r="E1314" i="1"/>
  <c r="F1314" i="1"/>
  <c r="D1314" i="1"/>
  <c r="C1314" i="1"/>
  <c r="B1282" i="1"/>
  <c r="N1282" i="1"/>
  <c r="M1282" i="1"/>
  <c r="L1282" i="1"/>
  <c r="K1282" i="1"/>
  <c r="J1282" i="1"/>
  <c r="H1282" i="1"/>
  <c r="I1282" i="1"/>
  <c r="G1282" i="1"/>
  <c r="E1282" i="1"/>
  <c r="F1282" i="1"/>
  <c r="D1282" i="1"/>
  <c r="C1282" i="1"/>
  <c r="B1242" i="1"/>
  <c r="N1242" i="1"/>
  <c r="M1242" i="1"/>
  <c r="L1242" i="1"/>
  <c r="K1242" i="1"/>
  <c r="J1242" i="1"/>
  <c r="I1242" i="1"/>
  <c r="H1242" i="1"/>
  <c r="G1242" i="1"/>
  <c r="E1242" i="1"/>
  <c r="F1242" i="1"/>
  <c r="D1242" i="1"/>
  <c r="C1242" i="1"/>
  <c r="B1202" i="1"/>
  <c r="N1202" i="1"/>
  <c r="M1202" i="1"/>
  <c r="L1202" i="1"/>
  <c r="K1202" i="1"/>
  <c r="J1202" i="1"/>
  <c r="I1202" i="1"/>
  <c r="H1202" i="1"/>
  <c r="G1202" i="1"/>
  <c r="E1202" i="1"/>
  <c r="F1202" i="1"/>
  <c r="D1202" i="1"/>
  <c r="C1202" i="1"/>
  <c r="B1178" i="1"/>
  <c r="N1178" i="1"/>
  <c r="M1178" i="1"/>
  <c r="L1178" i="1"/>
  <c r="K1178" i="1"/>
  <c r="J1178" i="1"/>
  <c r="I1178" i="1"/>
  <c r="H1178" i="1"/>
  <c r="G1178" i="1"/>
  <c r="E1178" i="1"/>
  <c r="F1178" i="1"/>
  <c r="D1178" i="1"/>
  <c r="C1178" i="1"/>
  <c r="B1146" i="1"/>
  <c r="N1146" i="1"/>
  <c r="M1146" i="1"/>
  <c r="L1146" i="1"/>
  <c r="K1146" i="1"/>
  <c r="J1146" i="1"/>
  <c r="I1146" i="1"/>
  <c r="H1146" i="1"/>
  <c r="G1146" i="1"/>
  <c r="E1146" i="1"/>
  <c r="F1146" i="1"/>
  <c r="D1146" i="1"/>
  <c r="C1146" i="1"/>
  <c r="B1122" i="1"/>
  <c r="N1122" i="1"/>
  <c r="M1122" i="1"/>
  <c r="L1122" i="1"/>
  <c r="K1122" i="1"/>
  <c r="J1122" i="1"/>
  <c r="H1122" i="1"/>
  <c r="I1122" i="1"/>
  <c r="G1122" i="1"/>
  <c r="E1122" i="1"/>
  <c r="F1122" i="1"/>
  <c r="D1122" i="1"/>
  <c r="C1122" i="1"/>
  <c r="B1090" i="1"/>
  <c r="N1090" i="1"/>
  <c r="M1090" i="1"/>
  <c r="L1090" i="1"/>
  <c r="K1090" i="1"/>
  <c r="J1090" i="1"/>
  <c r="H1090" i="1"/>
  <c r="I1090" i="1"/>
  <c r="G1090" i="1"/>
  <c r="E1090" i="1"/>
  <c r="F1090" i="1"/>
  <c r="D1090" i="1"/>
  <c r="C1090" i="1"/>
  <c r="B1058" i="1"/>
  <c r="N1058" i="1"/>
  <c r="M1058" i="1"/>
  <c r="L1058" i="1"/>
  <c r="K1058" i="1"/>
  <c r="J1058" i="1"/>
  <c r="H1058" i="1"/>
  <c r="I1058" i="1"/>
  <c r="G1058" i="1"/>
  <c r="E1058" i="1"/>
  <c r="F1058" i="1"/>
  <c r="D1058" i="1"/>
  <c r="C1058" i="1"/>
  <c r="B1018" i="1"/>
  <c r="N1018" i="1"/>
  <c r="M1018" i="1"/>
  <c r="L1018" i="1"/>
  <c r="K1018" i="1"/>
  <c r="J1018" i="1"/>
  <c r="I1018" i="1"/>
  <c r="H1018" i="1"/>
  <c r="G1018" i="1"/>
  <c r="E1018" i="1"/>
  <c r="F1018" i="1"/>
  <c r="D1018" i="1"/>
  <c r="C1018" i="1"/>
  <c r="B994" i="1"/>
  <c r="N994" i="1"/>
  <c r="M994" i="1"/>
  <c r="L994" i="1"/>
  <c r="K994" i="1"/>
  <c r="J994" i="1"/>
  <c r="I994" i="1"/>
  <c r="H994" i="1"/>
  <c r="G994" i="1"/>
  <c r="F994" i="1"/>
  <c r="E994" i="1"/>
  <c r="D994" i="1"/>
  <c r="C994" i="1"/>
  <c r="B970" i="1"/>
  <c r="N970" i="1"/>
  <c r="M970" i="1"/>
  <c r="L970" i="1"/>
  <c r="K970" i="1"/>
  <c r="I970" i="1"/>
  <c r="J970" i="1"/>
  <c r="H970" i="1"/>
  <c r="G970" i="1"/>
  <c r="F970" i="1"/>
  <c r="E970" i="1"/>
  <c r="D970" i="1"/>
  <c r="C970" i="1"/>
  <c r="B938" i="1"/>
  <c r="N938" i="1"/>
  <c r="M938" i="1"/>
  <c r="L938" i="1"/>
  <c r="K938" i="1"/>
  <c r="I938" i="1"/>
  <c r="J938" i="1"/>
  <c r="H938" i="1"/>
  <c r="G938" i="1"/>
  <c r="F938" i="1"/>
  <c r="E938" i="1"/>
  <c r="D938" i="1"/>
  <c r="C938" i="1"/>
  <c r="B914" i="1"/>
  <c r="N914" i="1"/>
  <c r="M914" i="1"/>
  <c r="L914" i="1"/>
  <c r="K914" i="1"/>
  <c r="J914" i="1"/>
  <c r="I914" i="1"/>
  <c r="H914" i="1"/>
  <c r="G914" i="1"/>
  <c r="F914" i="1"/>
  <c r="E914" i="1"/>
  <c r="D914" i="1"/>
  <c r="C914" i="1"/>
  <c r="B882" i="1"/>
  <c r="N882" i="1"/>
  <c r="M882" i="1"/>
  <c r="L882" i="1"/>
  <c r="K882" i="1"/>
  <c r="J882" i="1"/>
  <c r="I882" i="1"/>
  <c r="H882" i="1"/>
  <c r="G882" i="1"/>
  <c r="F882" i="1"/>
  <c r="E882" i="1"/>
  <c r="D882" i="1"/>
  <c r="C882" i="1"/>
  <c r="B866" i="1"/>
  <c r="N866" i="1"/>
  <c r="M866" i="1"/>
  <c r="L866" i="1"/>
  <c r="K866" i="1"/>
  <c r="J866" i="1"/>
  <c r="I866" i="1"/>
  <c r="H866" i="1"/>
  <c r="G866" i="1"/>
  <c r="F866" i="1"/>
  <c r="E866" i="1"/>
  <c r="D866" i="1"/>
  <c r="C866" i="1"/>
  <c r="B842" i="1"/>
  <c r="N842" i="1"/>
  <c r="M842" i="1"/>
  <c r="L842" i="1"/>
  <c r="K842" i="1"/>
  <c r="I842" i="1"/>
  <c r="J842" i="1"/>
  <c r="H842" i="1"/>
  <c r="G842" i="1"/>
  <c r="F842" i="1"/>
  <c r="E842" i="1"/>
  <c r="D842" i="1"/>
  <c r="C842" i="1"/>
  <c r="B818" i="1"/>
  <c r="N818" i="1"/>
  <c r="M818" i="1"/>
  <c r="L818" i="1"/>
  <c r="K818" i="1"/>
  <c r="J818" i="1"/>
  <c r="I818" i="1"/>
  <c r="H818" i="1"/>
  <c r="G818" i="1"/>
  <c r="F818" i="1"/>
  <c r="E818" i="1"/>
  <c r="D818" i="1"/>
  <c r="C818" i="1"/>
  <c r="B778" i="1"/>
  <c r="N778" i="1"/>
  <c r="M778" i="1"/>
  <c r="L778" i="1"/>
  <c r="K778" i="1"/>
  <c r="I778" i="1"/>
  <c r="J778" i="1"/>
  <c r="H778" i="1"/>
  <c r="G778" i="1"/>
  <c r="F778" i="1"/>
  <c r="E778" i="1"/>
  <c r="D778" i="1"/>
  <c r="C778" i="1"/>
  <c r="B754" i="1"/>
  <c r="N754" i="1"/>
  <c r="M754" i="1"/>
  <c r="L754" i="1"/>
  <c r="K754" i="1"/>
  <c r="J754" i="1"/>
  <c r="I754" i="1"/>
  <c r="H754" i="1"/>
  <c r="G754" i="1"/>
  <c r="F754" i="1"/>
  <c r="E754" i="1"/>
  <c r="D754" i="1"/>
  <c r="C754" i="1"/>
  <c r="B730" i="1"/>
  <c r="N730" i="1"/>
  <c r="M730" i="1"/>
  <c r="L730" i="1"/>
  <c r="K730" i="1"/>
  <c r="J730" i="1"/>
  <c r="I730" i="1"/>
  <c r="H730" i="1"/>
  <c r="G730" i="1"/>
  <c r="F730" i="1"/>
  <c r="E730" i="1"/>
  <c r="D730" i="1"/>
  <c r="C730" i="1"/>
  <c r="B706" i="1"/>
  <c r="N706" i="1"/>
  <c r="M706" i="1"/>
  <c r="L706" i="1"/>
  <c r="K706" i="1"/>
  <c r="J706" i="1"/>
  <c r="I706" i="1"/>
  <c r="H706" i="1"/>
  <c r="G706" i="1"/>
  <c r="F706" i="1"/>
  <c r="E706" i="1"/>
  <c r="D706" i="1"/>
  <c r="C706" i="1"/>
  <c r="B682" i="1"/>
  <c r="N682" i="1"/>
  <c r="M682" i="1"/>
  <c r="L682" i="1"/>
  <c r="K682" i="1"/>
  <c r="I682" i="1"/>
  <c r="J682" i="1"/>
  <c r="H682" i="1"/>
  <c r="G682" i="1"/>
  <c r="F682" i="1"/>
  <c r="E682" i="1"/>
  <c r="D682" i="1"/>
  <c r="C682" i="1"/>
  <c r="B658" i="1"/>
  <c r="N658" i="1"/>
  <c r="M658" i="1"/>
  <c r="L658" i="1"/>
  <c r="K658" i="1"/>
  <c r="J658" i="1"/>
  <c r="I658" i="1"/>
  <c r="H658" i="1"/>
  <c r="G658" i="1"/>
  <c r="F658" i="1"/>
  <c r="E658" i="1"/>
  <c r="D658" i="1"/>
  <c r="C658" i="1"/>
  <c r="B626" i="1"/>
  <c r="N626" i="1"/>
  <c r="M626" i="1"/>
  <c r="L626" i="1"/>
  <c r="K626" i="1"/>
  <c r="J626" i="1"/>
  <c r="I626" i="1"/>
  <c r="H626" i="1"/>
  <c r="G626" i="1"/>
  <c r="F626" i="1"/>
  <c r="E626" i="1"/>
  <c r="D626" i="1"/>
  <c r="C626" i="1"/>
  <c r="B594" i="1"/>
  <c r="N594" i="1"/>
  <c r="M594" i="1"/>
  <c r="L594" i="1"/>
  <c r="K594" i="1"/>
  <c r="J594" i="1"/>
  <c r="I594" i="1"/>
  <c r="H594" i="1"/>
  <c r="G594" i="1"/>
  <c r="F594" i="1"/>
  <c r="E594" i="1"/>
  <c r="D594" i="1"/>
  <c r="C594" i="1"/>
  <c r="B562" i="1"/>
  <c r="N562" i="1"/>
  <c r="M562" i="1"/>
  <c r="L562" i="1"/>
  <c r="K562" i="1"/>
  <c r="J562" i="1"/>
  <c r="I562" i="1"/>
  <c r="H562" i="1"/>
  <c r="G562" i="1"/>
  <c r="F562" i="1"/>
  <c r="E562" i="1"/>
  <c r="D562" i="1"/>
  <c r="C562" i="1"/>
  <c r="B522" i="1"/>
  <c r="N522" i="1"/>
  <c r="M522" i="1"/>
  <c r="L522" i="1"/>
  <c r="K522" i="1"/>
  <c r="J522" i="1"/>
  <c r="I522" i="1"/>
  <c r="H522" i="1"/>
  <c r="G522" i="1"/>
  <c r="F522" i="1"/>
  <c r="E522" i="1"/>
  <c r="D522" i="1"/>
  <c r="C522" i="1"/>
  <c r="B490" i="1"/>
  <c r="N490" i="1"/>
  <c r="M490" i="1"/>
  <c r="L490" i="1"/>
  <c r="K490" i="1"/>
  <c r="J490" i="1"/>
  <c r="I490" i="1"/>
  <c r="H490" i="1"/>
  <c r="G490" i="1"/>
  <c r="F490" i="1"/>
  <c r="E490" i="1"/>
  <c r="D490" i="1"/>
  <c r="C490" i="1"/>
  <c r="B466" i="1"/>
  <c r="N466" i="1"/>
  <c r="M466" i="1"/>
  <c r="L466" i="1"/>
  <c r="K466" i="1"/>
  <c r="J466" i="1"/>
  <c r="I466" i="1"/>
  <c r="H466" i="1"/>
  <c r="G466" i="1"/>
  <c r="F466" i="1"/>
  <c r="E466" i="1"/>
  <c r="D466" i="1"/>
  <c r="C466" i="1"/>
  <c r="B434" i="1"/>
  <c r="N434" i="1"/>
  <c r="M434" i="1"/>
  <c r="L434" i="1"/>
  <c r="K434" i="1"/>
  <c r="J434" i="1"/>
  <c r="I434" i="1"/>
  <c r="H434" i="1"/>
  <c r="G434" i="1"/>
  <c r="F434" i="1"/>
  <c r="E434" i="1"/>
  <c r="D434" i="1"/>
  <c r="C434" i="1"/>
  <c r="B402" i="1"/>
  <c r="N402" i="1"/>
  <c r="M402" i="1"/>
  <c r="L402" i="1"/>
  <c r="K402" i="1"/>
  <c r="J402" i="1"/>
  <c r="I402" i="1"/>
  <c r="H402" i="1"/>
  <c r="G402" i="1"/>
  <c r="F402" i="1"/>
  <c r="E402" i="1"/>
  <c r="D402" i="1"/>
  <c r="C402" i="1"/>
  <c r="B370" i="1"/>
  <c r="N370" i="1"/>
  <c r="M370" i="1"/>
  <c r="L370" i="1"/>
  <c r="K370" i="1"/>
  <c r="J370" i="1"/>
  <c r="I370" i="1"/>
  <c r="H370" i="1"/>
  <c r="G370" i="1"/>
  <c r="F370" i="1"/>
  <c r="E370" i="1"/>
  <c r="D370" i="1"/>
  <c r="C370" i="1"/>
  <c r="B338" i="1"/>
  <c r="N338" i="1"/>
  <c r="M338" i="1"/>
  <c r="L338" i="1"/>
  <c r="K338" i="1"/>
  <c r="J338" i="1"/>
  <c r="I338" i="1"/>
  <c r="H338" i="1"/>
  <c r="G338" i="1"/>
  <c r="F338" i="1"/>
  <c r="E338" i="1"/>
  <c r="D338" i="1"/>
  <c r="C338" i="1"/>
  <c r="B306" i="1"/>
  <c r="N306" i="1"/>
  <c r="M306" i="1"/>
  <c r="L306" i="1"/>
  <c r="K306" i="1"/>
  <c r="J306" i="1"/>
  <c r="I306" i="1"/>
  <c r="H306" i="1"/>
  <c r="G306" i="1"/>
  <c r="F306" i="1"/>
  <c r="E306" i="1"/>
  <c r="D306" i="1"/>
  <c r="C306" i="1"/>
  <c r="B266" i="1"/>
  <c r="N266" i="1"/>
  <c r="M266" i="1"/>
  <c r="L266" i="1"/>
  <c r="K266" i="1"/>
  <c r="J266" i="1"/>
  <c r="I266" i="1"/>
  <c r="H266" i="1"/>
  <c r="G266" i="1"/>
  <c r="F266" i="1"/>
  <c r="E266" i="1"/>
  <c r="D266" i="1"/>
  <c r="C266" i="1"/>
  <c r="B98" i="1"/>
  <c r="N98" i="1"/>
  <c r="M98" i="1"/>
  <c r="L98" i="1"/>
  <c r="K98" i="1"/>
  <c r="J98" i="1"/>
  <c r="I98" i="1"/>
  <c r="H98" i="1"/>
  <c r="G98" i="1"/>
  <c r="F98" i="1"/>
  <c r="E98" i="1"/>
  <c r="D98" i="1"/>
  <c r="C98" i="1"/>
  <c r="B34" i="1"/>
  <c r="N34" i="1"/>
  <c r="M34" i="1"/>
  <c r="L34" i="1"/>
  <c r="K34" i="1"/>
  <c r="J34" i="1"/>
  <c r="I34" i="1"/>
  <c r="H34" i="1"/>
  <c r="G34" i="1"/>
  <c r="F34" i="1"/>
  <c r="E34" i="1"/>
  <c r="D34" i="1"/>
  <c r="C34" i="1"/>
  <c r="B2889" i="1"/>
  <c r="N2889" i="1"/>
  <c r="M2889" i="1"/>
  <c r="L2889" i="1"/>
  <c r="K2889" i="1"/>
  <c r="J2889" i="1"/>
  <c r="I2889" i="1"/>
  <c r="H2889" i="1"/>
  <c r="G2889" i="1"/>
  <c r="F2889" i="1"/>
  <c r="D2889" i="1"/>
  <c r="E2889" i="1"/>
  <c r="C2889" i="1"/>
  <c r="B2873" i="1"/>
  <c r="N2873" i="1"/>
  <c r="M2873" i="1"/>
  <c r="L2873" i="1"/>
  <c r="K2873" i="1"/>
  <c r="J2873" i="1"/>
  <c r="I2873" i="1"/>
  <c r="H2873" i="1"/>
  <c r="G2873" i="1"/>
  <c r="F2873" i="1"/>
  <c r="E2873" i="1"/>
  <c r="D2873" i="1"/>
  <c r="C2873" i="1"/>
  <c r="B2857" i="1"/>
  <c r="N2857" i="1"/>
  <c r="M2857" i="1"/>
  <c r="L2857" i="1"/>
  <c r="K2857" i="1"/>
  <c r="J2857" i="1"/>
  <c r="I2857" i="1"/>
  <c r="H2857" i="1"/>
  <c r="G2857" i="1"/>
  <c r="F2857" i="1"/>
  <c r="D2857" i="1"/>
  <c r="E2857" i="1"/>
  <c r="C2857" i="1"/>
  <c r="B2849" i="1"/>
  <c r="N2849" i="1"/>
  <c r="M2849" i="1"/>
  <c r="L2849" i="1"/>
  <c r="K2849" i="1"/>
  <c r="J2849" i="1"/>
  <c r="I2849" i="1"/>
  <c r="H2849" i="1"/>
  <c r="G2849" i="1"/>
  <c r="F2849" i="1"/>
  <c r="E2849" i="1"/>
  <c r="D2849" i="1"/>
  <c r="C2849" i="1"/>
  <c r="B2833" i="1"/>
  <c r="N2833" i="1"/>
  <c r="M2833" i="1"/>
  <c r="L2833" i="1"/>
  <c r="K2833" i="1"/>
  <c r="J2833" i="1"/>
  <c r="I2833" i="1"/>
  <c r="H2833" i="1"/>
  <c r="G2833" i="1"/>
  <c r="F2833" i="1"/>
  <c r="E2833" i="1"/>
  <c r="D2833" i="1"/>
  <c r="C2833" i="1"/>
  <c r="B2809" i="1"/>
  <c r="N2809" i="1"/>
  <c r="M2809" i="1"/>
  <c r="L2809" i="1"/>
  <c r="K2809" i="1"/>
  <c r="J2809" i="1"/>
  <c r="I2809" i="1"/>
  <c r="H2809" i="1"/>
  <c r="G2809" i="1"/>
  <c r="F2809" i="1"/>
  <c r="E2809" i="1"/>
  <c r="D2809" i="1"/>
  <c r="C2809" i="1"/>
  <c r="B2801" i="1"/>
  <c r="N2801" i="1"/>
  <c r="M2801" i="1"/>
  <c r="L2801" i="1"/>
  <c r="K2801" i="1"/>
  <c r="J2801" i="1"/>
  <c r="I2801" i="1"/>
  <c r="H2801" i="1"/>
  <c r="G2801" i="1"/>
  <c r="F2801" i="1"/>
  <c r="E2801" i="1"/>
  <c r="D2801" i="1"/>
  <c r="C2801" i="1"/>
  <c r="B2655" i="1"/>
  <c r="N2655" i="1"/>
  <c r="M2655" i="1"/>
  <c r="L2655" i="1"/>
  <c r="K2655" i="1"/>
  <c r="I2655" i="1"/>
  <c r="J2655" i="1"/>
  <c r="H2655" i="1"/>
  <c r="G2655" i="1"/>
  <c r="F2655" i="1"/>
  <c r="E2655" i="1"/>
  <c r="D2655" i="1"/>
  <c r="C2655" i="1"/>
  <c r="B2647" i="1"/>
  <c r="N2647" i="1"/>
  <c r="M2647" i="1"/>
  <c r="L2647" i="1"/>
  <c r="K2647" i="1"/>
  <c r="I2647" i="1"/>
  <c r="J2647" i="1"/>
  <c r="H2647" i="1"/>
  <c r="G2647" i="1"/>
  <c r="F2647" i="1"/>
  <c r="E2647" i="1"/>
  <c r="D2647" i="1"/>
  <c r="C2647" i="1"/>
  <c r="B2639" i="1"/>
  <c r="N2639" i="1"/>
  <c r="M2639" i="1"/>
  <c r="L2639" i="1"/>
  <c r="K2639" i="1"/>
  <c r="J2639" i="1"/>
  <c r="I2639" i="1"/>
  <c r="H2639" i="1"/>
  <c r="G2639" i="1"/>
  <c r="F2639" i="1"/>
  <c r="E2639" i="1"/>
  <c r="D2639" i="1"/>
  <c r="C2639" i="1"/>
  <c r="B2631" i="1"/>
  <c r="N2631" i="1"/>
  <c r="M2631" i="1"/>
  <c r="K2631" i="1"/>
  <c r="L2631" i="1"/>
  <c r="I2631" i="1"/>
  <c r="J2631" i="1"/>
  <c r="H2631" i="1"/>
  <c r="G2631" i="1"/>
  <c r="E2631" i="1"/>
  <c r="F2631" i="1"/>
  <c r="D2631" i="1"/>
  <c r="C2631" i="1"/>
  <c r="B2623" i="1"/>
  <c r="N2623" i="1"/>
  <c r="M2623" i="1"/>
  <c r="K2623" i="1"/>
  <c r="L2623" i="1"/>
  <c r="I2623" i="1"/>
  <c r="J2623" i="1"/>
  <c r="H2623" i="1"/>
  <c r="G2623" i="1"/>
  <c r="F2623" i="1"/>
  <c r="E2623" i="1"/>
  <c r="D2623" i="1"/>
  <c r="C2623" i="1"/>
  <c r="B2615" i="1"/>
  <c r="N2615" i="1"/>
  <c r="M2615" i="1"/>
  <c r="K2615" i="1"/>
  <c r="L2615" i="1"/>
  <c r="J2615" i="1"/>
  <c r="I2615" i="1"/>
  <c r="H2615" i="1"/>
  <c r="G2615" i="1"/>
  <c r="F2615" i="1"/>
  <c r="E2615" i="1"/>
  <c r="D2615" i="1"/>
  <c r="C2615" i="1"/>
  <c r="B2607" i="1"/>
  <c r="N2607" i="1"/>
  <c r="M2607" i="1"/>
  <c r="K2607" i="1"/>
  <c r="L2607" i="1"/>
  <c r="I2607" i="1"/>
  <c r="J2607" i="1"/>
  <c r="H2607" i="1"/>
  <c r="G2607" i="1"/>
  <c r="F2607" i="1"/>
  <c r="E2607" i="1"/>
  <c r="D2607" i="1"/>
  <c r="C2607" i="1"/>
  <c r="B2599" i="1"/>
  <c r="N2599" i="1"/>
  <c r="M2599" i="1"/>
  <c r="K2599" i="1"/>
  <c r="L2599" i="1"/>
  <c r="I2599" i="1"/>
  <c r="J2599" i="1"/>
  <c r="H2599" i="1"/>
  <c r="E2599" i="1"/>
  <c r="D2599" i="1"/>
  <c r="G2599" i="1"/>
  <c r="C2599" i="1"/>
  <c r="F2599" i="1"/>
  <c r="B2591" i="1"/>
  <c r="N2591" i="1"/>
  <c r="M2591" i="1"/>
  <c r="L2591" i="1"/>
  <c r="K2591" i="1"/>
  <c r="I2591" i="1"/>
  <c r="J2591" i="1"/>
  <c r="H2591" i="1"/>
  <c r="G2591" i="1"/>
  <c r="F2591" i="1"/>
  <c r="E2591" i="1"/>
  <c r="D2591" i="1"/>
  <c r="C2591" i="1"/>
  <c r="B2583" i="1"/>
  <c r="N2583" i="1"/>
  <c r="M2583" i="1"/>
  <c r="L2583" i="1"/>
  <c r="K2583" i="1"/>
  <c r="I2583" i="1"/>
  <c r="J2583" i="1"/>
  <c r="H2583" i="1"/>
  <c r="G2583" i="1"/>
  <c r="F2583" i="1"/>
  <c r="E2583" i="1"/>
  <c r="D2583" i="1"/>
  <c r="C2583" i="1"/>
  <c r="B2575" i="1"/>
  <c r="N2575" i="1"/>
  <c r="M2575" i="1"/>
  <c r="L2575" i="1"/>
  <c r="K2575" i="1"/>
  <c r="J2575" i="1"/>
  <c r="I2575" i="1"/>
  <c r="H2575" i="1"/>
  <c r="F2575" i="1"/>
  <c r="G2575" i="1"/>
  <c r="E2575" i="1"/>
  <c r="D2575" i="1"/>
  <c r="C2575" i="1"/>
  <c r="B2567" i="1"/>
  <c r="N2567" i="1"/>
  <c r="M2567" i="1"/>
  <c r="L2567" i="1"/>
  <c r="K2567" i="1"/>
  <c r="I2567" i="1"/>
  <c r="J2567" i="1"/>
  <c r="H2567" i="1"/>
  <c r="G2567" i="1"/>
  <c r="E2567" i="1"/>
  <c r="D2567" i="1"/>
  <c r="F2567" i="1"/>
  <c r="C2567" i="1"/>
  <c r="B2559" i="1"/>
  <c r="N2559" i="1"/>
  <c r="M2559" i="1"/>
  <c r="L2559" i="1"/>
  <c r="K2559" i="1"/>
  <c r="I2559" i="1"/>
  <c r="J2559" i="1"/>
  <c r="H2559" i="1"/>
  <c r="G2559" i="1"/>
  <c r="F2559" i="1"/>
  <c r="E2559" i="1"/>
  <c r="D2559" i="1"/>
  <c r="C2559" i="1"/>
  <c r="B2551" i="1"/>
  <c r="N2551" i="1"/>
  <c r="M2551" i="1"/>
  <c r="L2551" i="1"/>
  <c r="K2551" i="1"/>
  <c r="J2551" i="1"/>
  <c r="I2551" i="1"/>
  <c r="H2551" i="1"/>
  <c r="G2551" i="1"/>
  <c r="F2551" i="1"/>
  <c r="E2551" i="1"/>
  <c r="D2551" i="1"/>
  <c r="C2551" i="1"/>
  <c r="B2543" i="1"/>
  <c r="N2543" i="1"/>
  <c r="M2543" i="1"/>
  <c r="L2543" i="1"/>
  <c r="K2543" i="1"/>
  <c r="I2543" i="1"/>
  <c r="J2543" i="1"/>
  <c r="H2543" i="1"/>
  <c r="G2543" i="1"/>
  <c r="F2543" i="1"/>
  <c r="E2543" i="1"/>
  <c r="D2543" i="1"/>
  <c r="C2543" i="1"/>
  <c r="B2535" i="1"/>
  <c r="N2535" i="1"/>
  <c r="M2535" i="1"/>
  <c r="L2535" i="1"/>
  <c r="K2535" i="1"/>
  <c r="I2535" i="1"/>
  <c r="J2535" i="1"/>
  <c r="H2535" i="1"/>
  <c r="E2535" i="1"/>
  <c r="G2535" i="1"/>
  <c r="F2535" i="1"/>
  <c r="D2535" i="1"/>
  <c r="C2535" i="1"/>
  <c r="B2527" i="1"/>
  <c r="N2527" i="1"/>
  <c r="M2527" i="1"/>
  <c r="L2527" i="1"/>
  <c r="K2527" i="1"/>
  <c r="I2527" i="1"/>
  <c r="J2527" i="1"/>
  <c r="H2527" i="1"/>
  <c r="G2527" i="1"/>
  <c r="F2527" i="1"/>
  <c r="E2527" i="1"/>
  <c r="D2527" i="1"/>
  <c r="C2527" i="1"/>
  <c r="B2519" i="1"/>
  <c r="N2519" i="1"/>
  <c r="M2519" i="1"/>
  <c r="L2519" i="1"/>
  <c r="K2519" i="1"/>
  <c r="I2519" i="1"/>
  <c r="J2519" i="1"/>
  <c r="H2519" i="1"/>
  <c r="G2519" i="1"/>
  <c r="F2519" i="1"/>
  <c r="E2519" i="1"/>
  <c r="D2519" i="1"/>
  <c r="C2519" i="1"/>
  <c r="B2511" i="1"/>
  <c r="N2511" i="1"/>
  <c r="M2511" i="1"/>
  <c r="L2511" i="1"/>
  <c r="K2511" i="1"/>
  <c r="J2511" i="1"/>
  <c r="I2511" i="1"/>
  <c r="H2511" i="1"/>
  <c r="F2511" i="1"/>
  <c r="G2511" i="1"/>
  <c r="E2511" i="1"/>
  <c r="D2511" i="1"/>
  <c r="C2511" i="1"/>
  <c r="B2503" i="1"/>
  <c r="N2503" i="1"/>
  <c r="M2503" i="1"/>
  <c r="L2503" i="1"/>
  <c r="K2503" i="1"/>
  <c r="I2503" i="1"/>
  <c r="J2503" i="1"/>
  <c r="H2503" i="1"/>
  <c r="G2503" i="1"/>
  <c r="E2503" i="1"/>
  <c r="F2503" i="1"/>
  <c r="D2503" i="1"/>
  <c r="C2503" i="1"/>
  <c r="B2495" i="1"/>
  <c r="N2495" i="1"/>
  <c r="M2495" i="1"/>
  <c r="L2495" i="1"/>
  <c r="K2495" i="1"/>
  <c r="I2495" i="1"/>
  <c r="J2495" i="1"/>
  <c r="H2495" i="1"/>
  <c r="G2495" i="1"/>
  <c r="F2495" i="1"/>
  <c r="E2495" i="1"/>
  <c r="D2495" i="1"/>
  <c r="C2495" i="1"/>
  <c r="B2487" i="1"/>
  <c r="N2487" i="1"/>
  <c r="M2487" i="1"/>
  <c r="L2487" i="1"/>
  <c r="K2487" i="1"/>
  <c r="J2487" i="1"/>
  <c r="I2487" i="1"/>
  <c r="H2487" i="1"/>
  <c r="G2487" i="1"/>
  <c r="F2487" i="1"/>
  <c r="E2487" i="1"/>
  <c r="D2487" i="1"/>
  <c r="C2487" i="1"/>
  <c r="B2479" i="1"/>
  <c r="N2479" i="1"/>
  <c r="M2479" i="1"/>
  <c r="L2479" i="1"/>
  <c r="K2479" i="1"/>
  <c r="I2479" i="1"/>
  <c r="J2479" i="1"/>
  <c r="H2479" i="1"/>
  <c r="G2479" i="1"/>
  <c r="F2479" i="1"/>
  <c r="E2479" i="1"/>
  <c r="D2479" i="1"/>
  <c r="C2479" i="1"/>
  <c r="B2471" i="1"/>
  <c r="N2471" i="1"/>
  <c r="M2471" i="1"/>
  <c r="L2471" i="1"/>
  <c r="K2471" i="1"/>
  <c r="I2471" i="1"/>
  <c r="J2471" i="1"/>
  <c r="H2471" i="1"/>
  <c r="G2471" i="1"/>
  <c r="E2471" i="1"/>
  <c r="D2471" i="1"/>
  <c r="C2471" i="1"/>
  <c r="F2471" i="1"/>
  <c r="B2463" i="1"/>
  <c r="N2463" i="1"/>
  <c r="L2463" i="1"/>
  <c r="M2463" i="1"/>
  <c r="K2463" i="1"/>
  <c r="I2463" i="1"/>
  <c r="J2463" i="1"/>
  <c r="H2463" i="1"/>
  <c r="G2463" i="1"/>
  <c r="F2463" i="1"/>
  <c r="E2463" i="1"/>
  <c r="D2463" i="1"/>
  <c r="C2463" i="1"/>
  <c r="B2455" i="1"/>
  <c r="N2455" i="1"/>
  <c r="L2455" i="1"/>
  <c r="M2455" i="1"/>
  <c r="K2455" i="1"/>
  <c r="I2455" i="1"/>
  <c r="J2455" i="1"/>
  <c r="H2455" i="1"/>
  <c r="G2455" i="1"/>
  <c r="F2455" i="1"/>
  <c r="E2455" i="1"/>
  <c r="D2455" i="1"/>
  <c r="C2455" i="1"/>
  <c r="B2447" i="1"/>
  <c r="N2447" i="1"/>
  <c r="M2447" i="1"/>
  <c r="L2447" i="1"/>
  <c r="K2447" i="1"/>
  <c r="J2447" i="1"/>
  <c r="I2447" i="1"/>
  <c r="H2447" i="1"/>
  <c r="F2447" i="1"/>
  <c r="E2447" i="1"/>
  <c r="G2447" i="1"/>
  <c r="D2447" i="1"/>
  <c r="C2447" i="1"/>
  <c r="B2439" i="1"/>
  <c r="N2439" i="1"/>
  <c r="M2439" i="1"/>
  <c r="L2439" i="1"/>
  <c r="K2439" i="1"/>
  <c r="I2439" i="1"/>
  <c r="J2439" i="1"/>
  <c r="H2439" i="1"/>
  <c r="G2439" i="1"/>
  <c r="E2439" i="1"/>
  <c r="D2439" i="1"/>
  <c r="F2439" i="1"/>
  <c r="C2439" i="1"/>
  <c r="B2431" i="1"/>
  <c r="N2431" i="1"/>
  <c r="M2431" i="1"/>
  <c r="L2431" i="1"/>
  <c r="K2431" i="1"/>
  <c r="I2431" i="1"/>
  <c r="J2431" i="1"/>
  <c r="H2431" i="1"/>
  <c r="G2431" i="1"/>
  <c r="F2431" i="1"/>
  <c r="E2431" i="1"/>
  <c r="D2431" i="1"/>
  <c r="C2431" i="1"/>
  <c r="B2423" i="1"/>
  <c r="N2423" i="1"/>
  <c r="M2423" i="1"/>
  <c r="L2423" i="1"/>
  <c r="K2423" i="1"/>
  <c r="J2423" i="1"/>
  <c r="I2423" i="1"/>
  <c r="H2423" i="1"/>
  <c r="G2423" i="1"/>
  <c r="F2423" i="1"/>
  <c r="E2423" i="1"/>
  <c r="D2423" i="1"/>
  <c r="C2423" i="1"/>
  <c r="B2415" i="1"/>
  <c r="N2415" i="1"/>
  <c r="M2415" i="1"/>
  <c r="L2415" i="1"/>
  <c r="K2415" i="1"/>
  <c r="I2415" i="1"/>
  <c r="J2415" i="1"/>
  <c r="H2415" i="1"/>
  <c r="G2415" i="1"/>
  <c r="F2415" i="1"/>
  <c r="E2415" i="1"/>
  <c r="D2415" i="1"/>
  <c r="C2415" i="1"/>
  <c r="B2407" i="1"/>
  <c r="N2407" i="1"/>
  <c r="M2407" i="1"/>
  <c r="L2407" i="1"/>
  <c r="K2407" i="1"/>
  <c r="I2407" i="1"/>
  <c r="J2407" i="1"/>
  <c r="H2407" i="1"/>
  <c r="G2407" i="1"/>
  <c r="E2407" i="1"/>
  <c r="F2407" i="1"/>
  <c r="D2407" i="1"/>
  <c r="C2407" i="1"/>
  <c r="B2399" i="1"/>
  <c r="N2399" i="1"/>
  <c r="M2399" i="1"/>
  <c r="L2399" i="1"/>
  <c r="K2399" i="1"/>
  <c r="I2399" i="1"/>
  <c r="J2399" i="1"/>
  <c r="H2399" i="1"/>
  <c r="G2399" i="1"/>
  <c r="F2399" i="1"/>
  <c r="E2399" i="1"/>
  <c r="D2399" i="1"/>
  <c r="C2399" i="1"/>
  <c r="B2391" i="1"/>
  <c r="N2391" i="1"/>
  <c r="M2391" i="1"/>
  <c r="L2391" i="1"/>
  <c r="K2391" i="1"/>
  <c r="I2391" i="1"/>
  <c r="J2391" i="1"/>
  <c r="H2391" i="1"/>
  <c r="G2391" i="1"/>
  <c r="F2391" i="1"/>
  <c r="E2391" i="1"/>
  <c r="D2391" i="1"/>
  <c r="C2391" i="1"/>
  <c r="B2383" i="1"/>
  <c r="N2383" i="1"/>
  <c r="M2383" i="1"/>
  <c r="L2383" i="1"/>
  <c r="K2383" i="1"/>
  <c r="J2383" i="1"/>
  <c r="I2383" i="1"/>
  <c r="H2383" i="1"/>
  <c r="G2383" i="1"/>
  <c r="F2383" i="1"/>
  <c r="E2383" i="1"/>
  <c r="D2383" i="1"/>
  <c r="C2383" i="1"/>
  <c r="B2375" i="1"/>
  <c r="N2375" i="1"/>
  <c r="M2375" i="1"/>
  <c r="L2375" i="1"/>
  <c r="K2375" i="1"/>
  <c r="I2375" i="1"/>
  <c r="J2375" i="1"/>
  <c r="H2375" i="1"/>
  <c r="G2375" i="1"/>
  <c r="E2375" i="1"/>
  <c r="F2375" i="1"/>
  <c r="D2375" i="1"/>
  <c r="C2375" i="1"/>
  <c r="B2367" i="1"/>
  <c r="N2367" i="1"/>
  <c r="M2367" i="1"/>
  <c r="L2367" i="1"/>
  <c r="K2367" i="1"/>
  <c r="I2367" i="1"/>
  <c r="J2367" i="1"/>
  <c r="H2367" i="1"/>
  <c r="G2367" i="1"/>
  <c r="F2367" i="1"/>
  <c r="E2367" i="1"/>
  <c r="D2367" i="1"/>
  <c r="C2367" i="1"/>
  <c r="B2359" i="1"/>
  <c r="N2359" i="1"/>
  <c r="M2359" i="1"/>
  <c r="L2359" i="1"/>
  <c r="K2359" i="1"/>
  <c r="J2359" i="1"/>
  <c r="I2359" i="1"/>
  <c r="H2359" i="1"/>
  <c r="G2359" i="1"/>
  <c r="F2359" i="1"/>
  <c r="E2359" i="1"/>
  <c r="D2359" i="1"/>
  <c r="C2359" i="1"/>
  <c r="B2351" i="1"/>
  <c r="N2351" i="1"/>
  <c r="M2351" i="1"/>
  <c r="L2351" i="1"/>
  <c r="K2351" i="1"/>
  <c r="I2351" i="1"/>
  <c r="J2351" i="1"/>
  <c r="H2351" i="1"/>
  <c r="G2351" i="1"/>
  <c r="F2351" i="1"/>
  <c r="E2351" i="1"/>
  <c r="D2351" i="1"/>
  <c r="C2351" i="1"/>
  <c r="B2343" i="1"/>
  <c r="N2343" i="1"/>
  <c r="M2343" i="1"/>
  <c r="L2343" i="1"/>
  <c r="K2343" i="1"/>
  <c r="I2343" i="1"/>
  <c r="J2343" i="1"/>
  <c r="H2343" i="1"/>
  <c r="E2343" i="1"/>
  <c r="D2343" i="1"/>
  <c r="G2343" i="1"/>
  <c r="C2343" i="1"/>
  <c r="F2343" i="1"/>
  <c r="B2335" i="1"/>
  <c r="N2335" i="1"/>
  <c r="M2335" i="1"/>
  <c r="L2335" i="1"/>
  <c r="K2335" i="1"/>
  <c r="I2335" i="1"/>
  <c r="J2335" i="1"/>
  <c r="H2335" i="1"/>
  <c r="G2335" i="1"/>
  <c r="F2335" i="1"/>
  <c r="E2335" i="1"/>
  <c r="D2335" i="1"/>
  <c r="C2335" i="1"/>
  <c r="B2327" i="1"/>
  <c r="N2327" i="1"/>
  <c r="M2327" i="1"/>
  <c r="L2327" i="1"/>
  <c r="K2327" i="1"/>
  <c r="I2327" i="1"/>
  <c r="J2327" i="1"/>
  <c r="H2327" i="1"/>
  <c r="G2327" i="1"/>
  <c r="F2327" i="1"/>
  <c r="E2327" i="1"/>
  <c r="D2327" i="1"/>
  <c r="C2327" i="1"/>
  <c r="B2319" i="1"/>
  <c r="N2319" i="1"/>
  <c r="M2319" i="1"/>
  <c r="L2319" i="1"/>
  <c r="K2319" i="1"/>
  <c r="J2319" i="1"/>
  <c r="I2319" i="1"/>
  <c r="H2319" i="1"/>
  <c r="F2319" i="1"/>
  <c r="G2319" i="1"/>
  <c r="E2319" i="1"/>
  <c r="D2319" i="1"/>
  <c r="C2319" i="1"/>
  <c r="B2311" i="1"/>
  <c r="N2311" i="1"/>
  <c r="M2311" i="1"/>
  <c r="L2311" i="1"/>
  <c r="K2311" i="1"/>
  <c r="I2311" i="1"/>
  <c r="J2311" i="1"/>
  <c r="H2311" i="1"/>
  <c r="G2311" i="1"/>
  <c r="E2311" i="1"/>
  <c r="D2311" i="1"/>
  <c r="F2311" i="1"/>
  <c r="C2311" i="1"/>
  <c r="B2303" i="1"/>
  <c r="N2303" i="1"/>
  <c r="M2303" i="1"/>
  <c r="L2303" i="1"/>
  <c r="K2303" i="1"/>
  <c r="I2303" i="1"/>
  <c r="J2303" i="1"/>
  <c r="H2303" i="1"/>
  <c r="G2303" i="1"/>
  <c r="F2303" i="1"/>
  <c r="E2303" i="1"/>
  <c r="D2303" i="1"/>
  <c r="C2303" i="1"/>
  <c r="B2295" i="1"/>
  <c r="N2295" i="1"/>
  <c r="M2295" i="1"/>
  <c r="L2295" i="1"/>
  <c r="K2295" i="1"/>
  <c r="J2295" i="1"/>
  <c r="I2295" i="1"/>
  <c r="H2295" i="1"/>
  <c r="G2295" i="1"/>
  <c r="F2295" i="1"/>
  <c r="E2295" i="1"/>
  <c r="D2295" i="1"/>
  <c r="C2295" i="1"/>
  <c r="B2287" i="1"/>
  <c r="N2287" i="1"/>
  <c r="M2287" i="1"/>
  <c r="L2287" i="1"/>
  <c r="K2287" i="1"/>
  <c r="I2287" i="1"/>
  <c r="J2287" i="1"/>
  <c r="H2287" i="1"/>
  <c r="G2287" i="1"/>
  <c r="F2287" i="1"/>
  <c r="E2287" i="1"/>
  <c r="D2287" i="1"/>
  <c r="C2287" i="1"/>
  <c r="B2279" i="1"/>
  <c r="N2279" i="1"/>
  <c r="M2279" i="1"/>
  <c r="L2279" i="1"/>
  <c r="K2279" i="1"/>
  <c r="I2279" i="1"/>
  <c r="J2279" i="1"/>
  <c r="H2279" i="1"/>
  <c r="E2279" i="1"/>
  <c r="G2279" i="1"/>
  <c r="F2279" i="1"/>
  <c r="D2279" i="1"/>
  <c r="C2279" i="1"/>
  <c r="B2271" i="1"/>
  <c r="N2271" i="1"/>
  <c r="M2271" i="1"/>
  <c r="L2271" i="1"/>
  <c r="K2271" i="1"/>
  <c r="I2271" i="1"/>
  <c r="J2271" i="1"/>
  <c r="H2271" i="1"/>
  <c r="G2271" i="1"/>
  <c r="F2271" i="1"/>
  <c r="E2271" i="1"/>
  <c r="D2271" i="1"/>
  <c r="C2271" i="1"/>
  <c r="B2263" i="1"/>
  <c r="N2263" i="1"/>
  <c r="M2263" i="1"/>
  <c r="L2263" i="1"/>
  <c r="K2263" i="1"/>
  <c r="I2263" i="1"/>
  <c r="J2263" i="1"/>
  <c r="H2263" i="1"/>
  <c r="G2263" i="1"/>
  <c r="F2263" i="1"/>
  <c r="E2263" i="1"/>
  <c r="D2263" i="1"/>
  <c r="C2263" i="1"/>
  <c r="B2255" i="1"/>
  <c r="N2255" i="1"/>
  <c r="M2255" i="1"/>
  <c r="L2255" i="1"/>
  <c r="K2255" i="1"/>
  <c r="J2255" i="1"/>
  <c r="I2255" i="1"/>
  <c r="H2255" i="1"/>
  <c r="F2255" i="1"/>
  <c r="G2255" i="1"/>
  <c r="E2255" i="1"/>
  <c r="D2255" i="1"/>
  <c r="C2255" i="1"/>
  <c r="B2247" i="1"/>
  <c r="N2247" i="1"/>
  <c r="M2247" i="1"/>
  <c r="L2247" i="1"/>
  <c r="K2247" i="1"/>
  <c r="I2247" i="1"/>
  <c r="J2247" i="1"/>
  <c r="H2247" i="1"/>
  <c r="G2247" i="1"/>
  <c r="E2247" i="1"/>
  <c r="F2247" i="1"/>
  <c r="D2247" i="1"/>
  <c r="C2247" i="1"/>
  <c r="B2239" i="1"/>
  <c r="N2239" i="1"/>
  <c r="M2239" i="1"/>
  <c r="L2239" i="1"/>
  <c r="K2239" i="1"/>
  <c r="I2239" i="1"/>
  <c r="J2239" i="1"/>
  <c r="H2239" i="1"/>
  <c r="G2239" i="1"/>
  <c r="F2239" i="1"/>
  <c r="E2239" i="1"/>
  <c r="D2239" i="1"/>
  <c r="C2239" i="1"/>
  <c r="B2231" i="1"/>
  <c r="N2231" i="1"/>
  <c r="M2231" i="1"/>
  <c r="L2231" i="1"/>
  <c r="K2231" i="1"/>
  <c r="J2231" i="1"/>
  <c r="I2231" i="1"/>
  <c r="H2231" i="1"/>
  <c r="G2231" i="1"/>
  <c r="F2231" i="1"/>
  <c r="E2231" i="1"/>
  <c r="D2231" i="1"/>
  <c r="C2231" i="1"/>
  <c r="B2223" i="1"/>
  <c r="N2223" i="1"/>
  <c r="M2223" i="1"/>
  <c r="L2223" i="1"/>
  <c r="K2223" i="1"/>
  <c r="I2223" i="1"/>
  <c r="J2223" i="1"/>
  <c r="H2223" i="1"/>
  <c r="G2223" i="1"/>
  <c r="F2223" i="1"/>
  <c r="E2223" i="1"/>
  <c r="D2223" i="1"/>
  <c r="C2223" i="1"/>
  <c r="B2215" i="1"/>
  <c r="N2215" i="1"/>
  <c r="M2215" i="1"/>
  <c r="L2215" i="1"/>
  <c r="K2215" i="1"/>
  <c r="I2215" i="1"/>
  <c r="J2215" i="1"/>
  <c r="H2215" i="1"/>
  <c r="G2215" i="1"/>
  <c r="E2215" i="1"/>
  <c r="D2215" i="1"/>
  <c r="F2215" i="1"/>
  <c r="C2215" i="1"/>
  <c r="B2207" i="1"/>
  <c r="N2207" i="1"/>
  <c r="M2207" i="1"/>
  <c r="L2207" i="1"/>
  <c r="K2207" i="1"/>
  <c r="I2207" i="1"/>
  <c r="H2207" i="1"/>
  <c r="J2207" i="1"/>
  <c r="G2207" i="1"/>
  <c r="F2207" i="1"/>
  <c r="E2207" i="1"/>
  <c r="D2207" i="1"/>
  <c r="C2207" i="1"/>
  <c r="B2199" i="1"/>
  <c r="N2199" i="1"/>
  <c r="M2199" i="1"/>
  <c r="L2199" i="1"/>
  <c r="K2199" i="1"/>
  <c r="I2199" i="1"/>
  <c r="J2199" i="1"/>
  <c r="H2199" i="1"/>
  <c r="G2199" i="1"/>
  <c r="F2199" i="1"/>
  <c r="E2199" i="1"/>
  <c r="D2199" i="1"/>
  <c r="C2199" i="1"/>
  <c r="B2191" i="1"/>
  <c r="N2191" i="1"/>
  <c r="L2191" i="1"/>
  <c r="M2191" i="1"/>
  <c r="K2191" i="1"/>
  <c r="J2191" i="1"/>
  <c r="I2191" i="1"/>
  <c r="H2191" i="1"/>
  <c r="F2191" i="1"/>
  <c r="E2191" i="1"/>
  <c r="G2191" i="1"/>
  <c r="D2191" i="1"/>
  <c r="C2191" i="1"/>
  <c r="B2183" i="1"/>
  <c r="N2183" i="1"/>
  <c r="M2183" i="1"/>
  <c r="L2183" i="1"/>
  <c r="K2183" i="1"/>
  <c r="I2183" i="1"/>
  <c r="J2183" i="1"/>
  <c r="H2183" i="1"/>
  <c r="G2183" i="1"/>
  <c r="E2183" i="1"/>
  <c r="D2183" i="1"/>
  <c r="F2183" i="1"/>
  <c r="C2183" i="1"/>
  <c r="B2175" i="1"/>
  <c r="N2175" i="1"/>
  <c r="M2175" i="1"/>
  <c r="L2175" i="1"/>
  <c r="K2175" i="1"/>
  <c r="I2175" i="1"/>
  <c r="J2175" i="1"/>
  <c r="H2175" i="1"/>
  <c r="G2175" i="1"/>
  <c r="E2175" i="1"/>
  <c r="F2175" i="1"/>
  <c r="D2175" i="1"/>
  <c r="C2175" i="1"/>
  <c r="B2167" i="1"/>
  <c r="N2167" i="1"/>
  <c r="M2167" i="1"/>
  <c r="L2167" i="1"/>
  <c r="K2167" i="1"/>
  <c r="J2167" i="1"/>
  <c r="I2167" i="1"/>
  <c r="H2167" i="1"/>
  <c r="G2167" i="1"/>
  <c r="E2167" i="1"/>
  <c r="F2167" i="1"/>
  <c r="D2167" i="1"/>
  <c r="C2167" i="1"/>
  <c r="B2159" i="1"/>
  <c r="N2159" i="1"/>
  <c r="M2159" i="1"/>
  <c r="L2159" i="1"/>
  <c r="K2159" i="1"/>
  <c r="I2159" i="1"/>
  <c r="J2159" i="1"/>
  <c r="H2159" i="1"/>
  <c r="G2159" i="1"/>
  <c r="E2159" i="1"/>
  <c r="F2159" i="1"/>
  <c r="D2159" i="1"/>
  <c r="C2159" i="1"/>
  <c r="B2151" i="1"/>
  <c r="N2151" i="1"/>
  <c r="M2151" i="1"/>
  <c r="L2151" i="1"/>
  <c r="K2151" i="1"/>
  <c r="I2151" i="1"/>
  <c r="J2151" i="1"/>
  <c r="H2151" i="1"/>
  <c r="E2151" i="1"/>
  <c r="G2151" i="1"/>
  <c r="F2151" i="1"/>
  <c r="D2151" i="1"/>
  <c r="C2151" i="1"/>
  <c r="B2143" i="1"/>
  <c r="N2143" i="1"/>
  <c r="M2143" i="1"/>
  <c r="L2143" i="1"/>
  <c r="K2143" i="1"/>
  <c r="I2143" i="1"/>
  <c r="J2143" i="1"/>
  <c r="H2143" i="1"/>
  <c r="G2143" i="1"/>
  <c r="E2143" i="1"/>
  <c r="F2143" i="1"/>
  <c r="D2143" i="1"/>
  <c r="C2143" i="1"/>
  <c r="B2135" i="1"/>
  <c r="N2135" i="1"/>
  <c r="M2135" i="1"/>
  <c r="L2135" i="1"/>
  <c r="K2135" i="1"/>
  <c r="I2135" i="1"/>
  <c r="J2135" i="1"/>
  <c r="H2135" i="1"/>
  <c r="G2135" i="1"/>
  <c r="E2135" i="1"/>
  <c r="F2135" i="1"/>
  <c r="D2135" i="1"/>
  <c r="C2135" i="1"/>
  <c r="B2127" i="1"/>
  <c r="N2127" i="1"/>
  <c r="M2127" i="1"/>
  <c r="L2127" i="1"/>
  <c r="K2127" i="1"/>
  <c r="J2127" i="1"/>
  <c r="I2127" i="1"/>
  <c r="H2127" i="1"/>
  <c r="E2127" i="1"/>
  <c r="G2127" i="1"/>
  <c r="F2127" i="1"/>
  <c r="D2127" i="1"/>
  <c r="C2127" i="1"/>
  <c r="B2119" i="1"/>
  <c r="N2119" i="1"/>
  <c r="M2119" i="1"/>
  <c r="L2119" i="1"/>
  <c r="K2119" i="1"/>
  <c r="I2119" i="1"/>
  <c r="J2119" i="1"/>
  <c r="H2119" i="1"/>
  <c r="G2119" i="1"/>
  <c r="E2119" i="1"/>
  <c r="F2119" i="1"/>
  <c r="D2119" i="1"/>
  <c r="C2119" i="1"/>
  <c r="B2111" i="1"/>
  <c r="N2111" i="1"/>
  <c r="M2111" i="1"/>
  <c r="L2111" i="1"/>
  <c r="K2111" i="1"/>
  <c r="I2111" i="1"/>
  <c r="J2111" i="1"/>
  <c r="H2111" i="1"/>
  <c r="G2111" i="1"/>
  <c r="E2111" i="1"/>
  <c r="F2111" i="1"/>
  <c r="D2111" i="1"/>
  <c r="C2111" i="1"/>
  <c r="B2103" i="1"/>
  <c r="N2103" i="1"/>
  <c r="M2103" i="1"/>
  <c r="L2103" i="1"/>
  <c r="K2103" i="1"/>
  <c r="J2103" i="1"/>
  <c r="I2103" i="1"/>
  <c r="H2103" i="1"/>
  <c r="G2103" i="1"/>
  <c r="E2103" i="1"/>
  <c r="F2103" i="1"/>
  <c r="D2103" i="1"/>
  <c r="C2103" i="1"/>
  <c r="B2095" i="1"/>
  <c r="N2095" i="1"/>
  <c r="L2095" i="1"/>
  <c r="M2095" i="1"/>
  <c r="K2095" i="1"/>
  <c r="I2095" i="1"/>
  <c r="J2095" i="1"/>
  <c r="H2095" i="1"/>
  <c r="G2095" i="1"/>
  <c r="E2095" i="1"/>
  <c r="F2095" i="1"/>
  <c r="D2095" i="1"/>
  <c r="C2095" i="1"/>
  <c r="B2087" i="1"/>
  <c r="N2087" i="1"/>
  <c r="M2087" i="1"/>
  <c r="L2087" i="1"/>
  <c r="K2087" i="1"/>
  <c r="I2087" i="1"/>
  <c r="J2087" i="1"/>
  <c r="H2087" i="1"/>
  <c r="E2087" i="1"/>
  <c r="G2087" i="1"/>
  <c r="D2087" i="1"/>
  <c r="F2087" i="1"/>
  <c r="C2087" i="1"/>
  <c r="B2079" i="1"/>
  <c r="N2079" i="1"/>
  <c r="M2079" i="1"/>
  <c r="L2079" i="1"/>
  <c r="K2079" i="1"/>
  <c r="I2079" i="1"/>
  <c r="J2079" i="1"/>
  <c r="H2079" i="1"/>
  <c r="G2079" i="1"/>
  <c r="E2079" i="1"/>
  <c r="F2079" i="1"/>
  <c r="D2079" i="1"/>
  <c r="C2079" i="1"/>
  <c r="B2071" i="1"/>
  <c r="N2071" i="1"/>
  <c r="M2071" i="1"/>
  <c r="L2071" i="1"/>
  <c r="K2071" i="1"/>
  <c r="I2071" i="1"/>
  <c r="J2071" i="1"/>
  <c r="H2071" i="1"/>
  <c r="G2071" i="1"/>
  <c r="E2071" i="1"/>
  <c r="F2071" i="1"/>
  <c r="D2071" i="1"/>
  <c r="C2071" i="1"/>
  <c r="B2063" i="1"/>
  <c r="N2063" i="1"/>
  <c r="M2063" i="1"/>
  <c r="L2063" i="1"/>
  <c r="K2063" i="1"/>
  <c r="J2063" i="1"/>
  <c r="I2063" i="1"/>
  <c r="H2063" i="1"/>
  <c r="E2063" i="1"/>
  <c r="F2063" i="1"/>
  <c r="G2063" i="1"/>
  <c r="D2063" i="1"/>
  <c r="C2063" i="1"/>
  <c r="B2055" i="1"/>
  <c r="N2055" i="1"/>
  <c r="M2055" i="1"/>
  <c r="L2055" i="1"/>
  <c r="K2055" i="1"/>
  <c r="I2055" i="1"/>
  <c r="J2055" i="1"/>
  <c r="H2055" i="1"/>
  <c r="G2055" i="1"/>
  <c r="E2055" i="1"/>
  <c r="D2055" i="1"/>
  <c r="F2055" i="1"/>
  <c r="C2055" i="1"/>
  <c r="B2047" i="1"/>
  <c r="N2047" i="1"/>
  <c r="M2047" i="1"/>
  <c r="L2047" i="1"/>
  <c r="K2047" i="1"/>
  <c r="I2047" i="1"/>
  <c r="J2047" i="1"/>
  <c r="H2047" i="1"/>
  <c r="G2047" i="1"/>
  <c r="E2047" i="1"/>
  <c r="F2047" i="1"/>
  <c r="D2047" i="1"/>
  <c r="C2047" i="1"/>
  <c r="B2039" i="1"/>
  <c r="N2039" i="1"/>
  <c r="M2039" i="1"/>
  <c r="L2039" i="1"/>
  <c r="K2039" i="1"/>
  <c r="J2039" i="1"/>
  <c r="I2039" i="1"/>
  <c r="H2039" i="1"/>
  <c r="G2039" i="1"/>
  <c r="E2039" i="1"/>
  <c r="F2039" i="1"/>
  <c r="D2039" i="1"/>
  <c r="C2039" i="1"/>
  <c r="B2031" i="1"/>
  <c r="N2031" i="1"/>
  <c r="M2031" i="1"/>
  <c r="L2031" i="1"/>
  <c r="K2031" i="1"/>
  <c r="I2031" i="1"/>
  <c r="J2031" i="1"/>
  <c r="H2031" i="1"/>
  <c r="G2031" i="1"/>
  <c r="E2031" i="1"/>
  <c r="F2031" i="1"/>
  <c r="D2031" i="1"/>
  <c r="C2031" i="1"/>
  <c r="B2023" i="1"/>
  <c r="N2023" i="1"/>
  <c r="M2023" i="1"/>
  <c r="L2023" i="1"/>
  <c r="K2023" i="1"/>
  <c r="I2023" i="1"/>
  <c r="J2023" i="1"/>
  <c r="H2023" i="1"/>
  <c r="E2023" i="1"/>
  <c r="G2023" i="1"/>
  <c r="F2023" i="1"/>
  <c r="D2023" i="1"/>
  <c r="C2023" i="1"/>
  <c r="B2015" i="1"/>
  <c r="N2015" i="1"/>
  <c r="M2015" i="1"/>
  <c r="L2015" i="1"/>
  <c r="K2015" i="1"/>
  <c r="I2015" i="1"/>
  <c r="J2015" i="1"/>
  <c r="H2015" i="1"/>
  <c r="G2015" i="1"/>
  <c r="E2015" i="1"/>
  <c r="F2015" i="1"/>
  <c r="D2015" i="1"/>
  <c r="C2015" i="1"/>
  <c r="B2007" i="1"/>
  <c r="N2007" i="1"/>
  <c r="M2007" i="1"/>
  <c r="L2007" i="1"/>
  <c r="K2007" i="1"/>
  <c r="I2007" i="1"/>
  <c r="J2007" i="1"/>
  <c r="H2007" i="1"/>
  <c r="G2007" i="1"/>
  <c r="E2007" i="1"/>
  <c r="F2007" i="1"/>
  <c r="D2007" i="1"/>
  <c r="C2007" i="1"/>
  <c r="B1999" i="1"/>
  <c r="N1999" i="1"/>
  <c r="M1999" i="1"/>
  <c r="L1999" i="1"/>
  <c r="K1999" i="1"/>
  <c r="J1999" i="1"/>
  <c r="I1999" i="1"/>
  <c r="H1999" i="1"/>
  <c r="E1999" i="1"/>
  <c r="F1999" i="1"/>
  <c r="G1999" i="1"/>
  <c r="D1999" i="1"/>
  <c r="C1999" i="1"/>
  <c r="B1991" i="1"/>
  <c r="N1991" i="1"/>
  <c r="M1991" i="1"/>
  <c r="L1991" i="1"/>
  <c r="K1991" i="1"/>
  <c r="I1991" i="1"/>
  <c r="J1991" i="1"/>
  <c r="H1991" i="1"/>
  <c r="G1991" i="1"/>
  <c r="E1991" i="1"/>
  <c r="F1991" i="1"/>
  <c r="D1991" i="1"/>
  <c r="C1991" i="1"/>
  <c r="B1983" i="1"/>
  <c r="N1983" i="1"/>
  <c r="M1983" i="1"/>
  <c r="L1983" i="1"/>
  <c r="K1983" i="1"/>
  <c r="I1983" i="1"/>
  <c r="J1983" i="1"/>
  <c r="H1983" i="1"/>
  <c r="G1983" i="1"/>
  <c r="E1983" i="1"/>
  <c r="F1983" i="1"/>
  <c r="D1983" i="1"/>
  <c r="C1983" i="1"/>
  <c r="B1975" i="1"/>
  <c r="N1975" i="1"/>
  <c r="M1975" i="1"/>
  <c r="L1975" i="1"/>
  <c r="K1975" i="1"/>
  <c r="J1975" i="1"/>
  <c r="I1975" i="1"/>
  <c r="H1975" i="1"/>
  <c r="G1975" i="1"/>
  <c r="E1975" i="1"/>
  <c r="F1975" i="1"/>
  <c r="D1975" i="1"/>
  <c r="C1975" i="1"/>
  <c r="B1967" i="1"/>
  <c r="N1967" i="1"/>
  <c r="M1967" i="1"/>
  <c r="L1967" i="1"/>
  <c r="K1967" i="1"/>
  <c r="I1967" i="1"/>
  <c r="J1967" i="1"/>
  <c r="H1967" i="1"/>
  <c r="G1967" i="1"/>
  <c r="E1967" i="1"/>
  <c r="F1967" i="1"/>
  <c r="D1967" i="1"/>
  <c r="C1967" i="1"/>
  <c r="B1959" i="1"/>
  <c r="N1959" i="1"/>
  <c r="M1959" i="1"/>
  <c r="L1959" i="1"/>
  <c r="K1959" i="1"/>
  <c r="I1959" i="1"/>
  <c r="J1959" i="1"/>
  <c r="H1959" i="1"/>
  <c r="G1959" i="1"/>
  <c r="E1959" i="1"/>
  <c r="D1959" i="1"/>
  <c r="F1959" i="1"/>
  <c r="C1959" i="1"/>
  <c r="B1951" i="1"/>
  <c r="N1951" i="1"/>
  <c r="M1951" i="1"/>
  <c r="L1951" i="1"/>
  <c r="K1951" i="1"/>
  <c r="I1951" i="1"/>
  <c r="H1951" i="1"/>
  <c r="J1951" i="1"/>
  <c r="E1951" i="1"/>
  <c r="G1951" i="1"/>
  <c r="F1951" i="1"/>
  <c r="D1951" i="1"/>
  <c r="C1951" i="1"/>
  <c r="B1943" i="1"/>
  <c r="N1943" i="1"/>
  <c r="M1943" i="1"/>
  <c r="L1943" i="1"/>
  <c r="K1943" i="1"/>
  <c r="I1943" i="1"/>
  <c r="H1943" i="1"/>
  <c r="J1943" i="1"/>
  <c r="G1943" i="1"/>
  <c r="E1943" i="1"/>
  <c r="F1943" i="1"/>
  <c r="D1943" i="1"/>
  <c r="C1943" i="1"/>
  <c r="B1935" i="1"/>
  <c r="N1935" i="1"/>
  <c r="M1935" i="1"/>
  <c r="L1935" i="1"/>
  <c r="K1935" i="1"/>
  <c r="J1935" i="1"/>
  <c r="I1935" i="1"/>
  <c r="H1935" i="1"/>
  <c r="G1935" i="1"/>
  <c r="E1935" i="1"/>
  <c r="F1935" i="1"/>
  <c r="D1935" i="1"/>
  <c r="C1935" i="1"/>
  <c r="B1927" i="1"/>
  <c r="N1927" i="1"/>
  <c r="M1927" i="1"/>
  <c r="L1927" i="1"/>
  <c r="K1927" i="1"/>
  <c r="I1927" i="1"/>
  <c r="J1927" i="1"/>
  <c r="H1927" i="1"/>
  <c r="G1927" i="1"/>
  <c r="E1927" i="1"/>
  <c r="D1927" i="1"/>
  <c r="F1927" i="1"/>
  <c r="C1927" i="1"/>
  <c r="B1919" i="1"/>
  <c r="N1919" i="1"/>
  <c r="M1919" i="1"/>
  <c r="L1919" i="1"/>
  <c r="K1919" i="1"/>
  <c r="I1919" i="1"/>
  <c r="J1919" i="1"/>
  <c r="H1919" i="1"/>
  <c r="E1919" i="1"/>
  <c r="F1919" i="1"/>
  <c r="D1919" i="1"/>
  <c r="G1919" i="1"/>
  <c r="C1919" i="1"/>
  <c r="B1911" i="1"/>
  <c r="N1911" i="1"/>
  <c r="M1911" i="1"/>
  <c r="L1911" i="1"/>
  <c r="K1911" i="1"/>
  <c r="J1911" i="1"/>
  <c r="I1911" i="1"/>
  <c r="H1911" i="1"/>
  <c r="G1911" i="1"/>
  <c r="E1911" i="1"/>
  <c r="F1911" i="1"/>
  <c r="D1911" i="1"/>
  <c r="C1911" i="1"/>
  <c r="B1903" i="1"/>
  <c r="N1903" i="1"/>
  <c r="M1903" i="1"/>
  <c r="L1903" i="1"/>
  <c r="K1903" i="1"/>
  <c r="I1903" i="1"/>
  <c r="J1903" i="1"/>
  <c r="H1903" i="1"/>
  <c r="G1903" i="1"/>
  <c r="E1903" i="1"/>
  <c r="F1903" i="1"/>
  <c r="D1903" i="1"/>
  <c r="C1903" i="1"/>
  <c r="B1895" i="1"/>
  <c r="N1895" i="1"/>
  <c r="M1895" i="1"/>
  <c r="L1895" i="1"/>
  <c r="K1895" i="1"/>
  <c r="I1895" i="1"/>
  <c r="J1895" i="1"/>
  <c r="H1895" i="1"/>
  <c r="G1895" i="1"/>
  <c r="E1895" i="1"/>
  <c r="F1895" i="1"/>
  <c r="D1895" i="1"/>
  <c r="C1895" i="1"/>
  <c r="B1887" i="1"/>
  <c r="N1887" i="1"/>
  <c r="M1887" i="1"/>
  <c r="L1887" i="1"/>
  <c r="K1887" i="1"/>
  <c r="I1887" i="1"/>
  <c r="J1887" i="1"/>
  <c r="H1887" i="1"/>
  <c r="E1887" i="1"/>
  <c r="G1887" i="1"/>
  <c r="F1887" i="1"/>
  <c r="D1887" i="1"/>
  <c r="C1887" i="1"/>
  <c r="B1879" i="1"/>
  <c r="N1879" i="1"/>
  <c r="M1879" i="1"/>
  <c r="L1879" i="1"/>
  <c r="K1879" i="1"/>
  <c r="I1879" i="1"/>
  <c r="J1879" i="1"/>
  <c r="H1879" i="1"/>
  <c r="G1879" i="1"/>
  <c r="E1879" i="1"/>
  <c r="F1879" i="1"/>
  <c r="D1879" i="1"/>
  <c r="C1879" i="1"/>
  <c r="B1871" i="1"/>
  <c r="N1871" i="1"/>
  <c r="M1871" i="1"/>
  <c r="L1871" i="1"/>
  <c r="K1871" i="1"/>
  <c r="J1871" i="1"/>
  <c r="I1871" i="1"/>
  <c r="H1871" i="1"/>
  <c r="G1871" i="1"/>
  <c r="E1871" i="1"/>
  <c r="F1871" i="1"/>
  <c r="D1871" i="1"/>
  <c r="C1871" i="1"/>
  <c r="B1863" i="1"/>
  <c r="N1863" i="1"/>
  <c r="M1863" i="1"/>
  <c r="L1863" i="1"/>
  <c r="K1863" i="1"/>
  <c r="I1863" i="1"/>
  <c r="J1863" i="1"/>
  <c r="H1863" i="1"/>
  <c r="G1863" i="1"/>
  <c r="E1863" i="1"/>
  <c r="F1863" i="1"/>
  <c r="D1863" i="1"/>
  <c r="C1863" i="1"/>
  <c r="B1855" i="1"/>
  <c r="N1855" i="1"/>
  <c r="M1855" i="1"/>
  <c r="L1855" i="1"/>
  <c r="K1855" i="1"/>
  <c r="I1855" i="1"/>
  <c r="J1855" i="1"/>
  <c r="H1855" i="1"/>
  <c r="E1855" i="1"/>
  <c r="G1855" i="1"/>
  <c r="F1855" i="1"/>
  <c r="D1855" i="1"/>
  <c r="C1855" i="1"/>
  <c r="B1847" i="1"/>
  <c r="N1847" i="1"/>
  <c r="M1847" i="1"/>
  <c r="L1847" i="1"/>
  <c r="K1847" i="1"/>
  <c r="J1847" i="1"/>
  <c r="I1847" i="1"/>
  <c r="H1847" i="1"/>
  <c r="G1847" i="1"/>
  <c r="E1847" i="1"/>
  <c r="F1847" i="1"/>
  <c r="D1847" i="1"/>
  <c r="C1847" i="1"/>
  <c r="B1839" i="1"/>
  <c r="N1839" i="1"/>
  <c r="M1839" i="1"/>
  <c r="L1839" i="1"/>
  <c r="K1839" i="1"/>
  <c r="I1839" i="1"/>
  <c r="J1839" i="1"/>
  <c r="H1839" i="1"/>
  <c r="G1839" i="1"/>
  <c r="E1839" i="1"/>
  <c r="F1839" i="1"/>
  <c r="D1839" i="1"/>
  <c r="C1839" i="1"/>
  <c r="B1831" i="1"/>
  <c r="N1831" i="1"/>
  <c r="M1831" i="1"/>
  <c r="L1831" i="1"/>
  <c r="K1831" i="1"/>
  <c r="I1831" i="1"/>
  <c r="J1831" i="1"/>
  <c r="H1831" i="1"/>
  <c r="G1831" i="1"/>
  <c r="E1831" i="1"/>
  <c r="D1831" i="1"/>
  <c r="C1831" i="1"/>
  <c r="F1831" i="1"/>
  <c r="B1823" i="1"/>
  <c r="N1823" i="1"/>
  <c r="M1823" i="1"/>
  <c r="L1823" i="1"/>
  <c r="K1823" i="1"/>
  <c r="I1823" i="1"/>
  <c r="J1823" i="1"/>
  <c r="H1823" i="1"/>
  <c r="E1823" i="1"/>
  <c r="G1823" i="1"/>
  <c r="F1823" i="1"/>
  <c r="D1823" i="1"/>
  <c r="C1823" i="1"/>
  <c r="B1815" i="1"/>
  <c r="N1815" i="1"/>
  <c r="M1815" i="1"/>
  <c r="L1815" i="1"/>
  <c r="K1815" i="1"/>
  <c r="J1815" i="1"/>
  <c r="I1815" i="1"/>
  <c r="H1815" i="1"/>
  <c r="G1815" i="1"/>
  <c r="E1815" i="1"/>
  <c r="F1815" i="1"/>
  <c r="D1815" i="1"/>
  <c r="C1815" i="1"/>
  <c r="B1807" i="1"/>
  <c r="N1807" i="1"/>
  <c r="M1807" i="1"/>
  <c r="L1807" i="1"/>
  <c r="K1807" i="1"/>
  <c r="J1807" i="1"/>
  <c r="I1807" i="1"/>
  <c r="H1807" i="1"/>
  <c r="G1807" i="1"/>
  <c r="E1807" i="1"/>
  <c r="F1807" i="1"/>
  <c r="D1807" i="1"/>
  <c r="C1807" i="1"/>
  <c r="B1799" i="1"/>
  <c r="N1799" i="1"/>
  <c r="M1799" i="1"/>
  <c r="L1799" i="1"/>
  <c r="K1799" i="1"/>
  <c r="J1799" i="1"/>
  <c r="I1799" i="1"/>
  <c r="H1799" i="1"/>
  <c r="G1799" i="1"/>
  <c r="E1799" i="1"/>
  <c r="D1799" i="1"/>
  <c r="F1799" i="1"/>
  <c r="C1799" i="1"/>
  <c r="B1791" i="1"/>
  <c r="N1791" i="1"/>
  <c r="M1791" i="1"/>
  <c r="L1791" i="1"/>
  <c r="K1791" i="1"/>
  <c r="J1791" i="1"/>
  <c r="I1791" i="1"/>
  <c r="H1791" i="1"/>
  <c r="E1791" i="1"/>
  <c r="F1791" i="1"/>
  <c r="G1791" i="1"/>
  <c r="D1791" i="1"/>
  <c r="C1791" i="1"/>
  <c r="B1783" i="1"/>
  <c r="N1783" i="1"/>
  <c r="M1783" i="1"/>
  <c r="L1783" i="1"/>
  <c r="K1783" i="1"/>
  <c r="J1783" i="1"/>
  <c r="I1783" i="1"/>
  <c r="H1783" i="1"/>
  <c r="G1783" i="1"/>
  <c r="E1783" i="1"/>
  <c r="F1783" i="1"/>
  <c r="D1783" i="1"/>
  <c r="C1783" i="1"/>
  <c r="B1775" i="1"/>
  <c r="N1775" i="1"/>
  <c r="M1775" i="1"/>
  <c r="L1775" i="1"/>
  <c r="K1775" i="1"/>
  <c r="J1775" i="1"/>
  <c r="I1775" i="1"/>
  <c r="H1775" i="1"/>
  <c r="G1775" i="1"/>
  <c r="E1775" i="1"/>
  <c r="F1775" i="1"/>
  <c r="D1775" i="1"/>
  <c r="C1775" i="1"/>
  <c r="B1767" i="1"/>
  <c r="N1767" i="1"/>
  <c r="M1767" i="1"/>
  <c r="L1767" i="1"/>
  <c r="K1767" i="1"/>
  <c r="J1767" i="1"/>
  <c r="I1767" i="1"/>
  <c r="H1767" i="1"/>
  <c r="G1767" i="1"/>
  <c r="E1767" i="1"/>
  <c r="F1767" i="1"/>
  <c r="D1767" i="1"/>
  <c r="C1767" i="1"/>
  <c r="B1759" i="1"/>
  <c r="N1759" i="1"/>
  <c r="M1759" i="1"/>
  <c r="L1759" i="1"/>
  <c r="K1759" i="1"/>
  <c r="J1759" i="1"/>
  <c r="I1759" i="1"/>
  <c r="H1759" i="1"/>
  <c r="E1759" i="1"/>
  <c r="G1759" i="1"/>
  <c r="F1759" i="1"/>
  <c r="D1759" i="1"/>
  <c r="C1759" i="1"/>
  <c r="B1751" i="1"/>
  <c r="N1751" i="1"/>
  <c r="M1751" i="1"/>
  <c r="L1751" i="1"/>
  <c r="K1751" i="1"/>
  <c r="J1751" i="1"/>
  <c r="I1751" i="1"/>
  <c r="H1751" i="1"/>
  <c r="G1751" i="1"/>
  <c r="E1751" i="1"/>
  <c r="F1751" i="1"/>
  <c r="D1751" i="1"/>
  <c r="C1751" i="1"/>
  <c r="B1743" i="1"/>
  <c r="N1743" i="1"/>
  <c r="M1743" i="1"/>
  <c r="L1743" i="1"/>
  <c r="K1743" i="1"/>
  <c r="J1743" i="1"/>
  <c r="I1743" i="1"/>
  <c r="H1743" i="1"/>
  <c r="G1743" i="1"/>
  <c r="E1743" i="1"/>
  <c r="F1743" i="1"/>
  <c r="D1743" i="1"/>
  <c r="C1743" i="1"/>
  <c r="B1735" i="1"/>
  <c r="N1735" i="1"/>
  <c r="M1735" i="1"/>
  <c r="L1735" i="1"/>
  <c r="K1735" i="1"/>
  <c r="J1735" i="1"/>
  <c r="I1735" i="1"/>
  <c r="H1735" i="1"/>
  <c r="G1735" i="1"/>
  <c r="E1735" i="1"/>
  <c r="F1735" i="1"/>
  <c r="D1735" i="1"/>
  <c r="C1735" i="1"/>
  <c r="B1727" i="1"/>
  <c r="N1727" i="1"/>
  <c r="M1727" i="1"/>
  <c r="L1727" i="1"/>
  <c r="K1727" i="1"/>
  <c r="J1727" i="1"/>
  <c r="I1727" i="1"/>
  <c r="H1727" i="1"/>
  <c r="E1727" i="1"/>
  <c r="G1727" i="1"/>
  <c r="F1727" i="1"/>
  <c r="D1727" i="1"/>
  <c r="C1727" i="1"/>
  <c r="B1719" i="1"/>
  <c r="N1719" i="1"/>
  <c r="M1719" i="1"/>
  <c r="L1719" i="1"/>
  <c r="K1719" i="1"/>
  <c r="J1719" i="1"/>
  <c r="I1719" i="1"/>
  <c r="H1719" i="1"/>
  <c r="G1719" i="1"/>
  <c r="E1719" i="1"/>
  <c r="F1719" i="1"/>
  <c r="D1719" i="1"/>
  <c r="C1719" i="1"/>
  <c r="B1711" i="1"/>
  <c r="N1711" i="1"/>
  <c r="M1711" i="1"/>
  <c r="L1711" i="1"/>
  <c r="K1711" i="1"/>
  <c r="J1711" i="1"/>
  <c r="I1711" i="1"/>
  <c r="H1711" i="1"/>
  <c r="G1711" i="1"/>
  <c r="E1711" i="1"/>
  <c r="F1711" i="1"/>
  <c r="D1711" i="1"/>
  <c r="C1711" i="1"/>
  <c r="B1703" i="1"/>
  <c r="N1703" i="1"/>
  <c r="M1703" i="1"/>
  <c r="L1703" i="1"/>
  <c r="K1703" i="1"/>
  <c r="J1703" i="1"/>
  <c r="I1703" i="1"/>
  <c r="H1703" i="1"/>
  <c r="G1703" i="1"/>
  <c r="E1703" i="1"/>
  <c r="D1703" i="1"/>
  <c r="C1703" i="1"/>
  <c r="F1703" i="1"/>
  <c r="B1695" i="1"/>
  <c r="N1695" i="1"/>
  <c r="M1695" i="1"/>
  <c r="L1695" i="1"/>
  <c r="K1695" i="1"/>
  <c r="J1695" i="1"/>
  <c r="I1695" i="1"/>
  <c r="H1695" i="1"/>
  <c r="E1695" i="1"/>
  <c r="G1695" i="1"/>
  <c r="F1695" i="1"/>
  <c r="D1695" i="1"/>
  <c r="C1695" i="1"/>
  <c r="B1687" i="1"/>
  <c r="N1687" i="1"/>
  <c r="M1687" i="1"/>
  <c r="L1687" i="1"/>
  <c r="K1687" i="1"/>
  <c r="J1687" i="1"/>
  <c r="I1687" i="1"/>
  <c r="H1687" i="1"/>
  <c r="G1687" i="1"/>
  <c r="E1687" i="1"/>
  <c r="F1687" i="1"/>
  <c r="D1687" i="1"/>
  <c r="C1687" i="1"/>
  <c r="B1679" i="1"/>
  <c r="N1679" i="1"/>
  <c r="M1679" i="1"/>
  <c r="L1679" i="1"/>
  <c r="K1679" i="1"/>
  <c r="J1679" i="1"/>
  <c r="I1679" i="1"/>
  <c r="H1679" i="1"/>
  <c r="G1679" i="1"/>
  <c r="E1679" i="1"/>
  <c r="F1679" i="1"/>
  <c r="D1679" i="1"/>
  <c r="C1679" i="1"/>
  <c r="B1671" i="1"/>
  <c r="N1671" i="1"/>
  <c r="M1671" i="1"/>
  <c r="L1671" i="1"/>
  <c r="K1671" i="1"/>
  <c r="J1671" i="1"/>
  <c r="I1671" i="1"/>
  <c r="H1671" i="1"/>
  <c r="G1671" i="1"/>
  <c r="E1671" i="1"/>
  <c r="D1671" i="1"/>
  <c r="F1671" i="1"/>
  <c r="C1671" i="1"/>
  <c r="B1663" i="1"/>
  <c r="N1663" i="1"/>
  <c r="M1663" i="1"/>
  <c r="L1663" i="1"/>
  <c r="K1663" i="1"/>
  <c r="J1663" i="1"/>
  <c r="I1663" i="1"/>
  <c r="H1663" i="1"/>
  <c r="E1663" i="1"/>
  <c r="F1663" i="1"/>
  <c r="G1663" i="1"/>
  <c r="D1663" i="1"/>
  <c r="C1663" i="1"/>
  <c r="B1655" i="1"/>
  <c r="N1655" i="1"/>
  <c r="M1655" i="1"/>
  <c r="L1655" i="1"/>
  <c r="K1655" i="1"/>
  <c r="J1655" i="1"/>
  <c r="I1655" i="1"/>
  <c r="H1655" i="1"/>
  <c r="G1655" i="1"/>
  <c r="E1655" i="1"/>
  <c r="F1655" i="1"/>
  <c r="D1655" i="1"/>
  <c r="C1655" i="1"/>
  <c r="B1647" i="1"/>
  <c r="N1647" i="1"/>
  <c r="M1647" i="1"/>
  <c r="L1647" i="1"/>
  <c r="K1647" i="1"/>
  <c r="J1647" i="1"/>
  <c r="I1647" i="1"/>
  <c r="H1647" i="1"/>
  <c r="G1647" i="1"/>
  <c r="E1647" i="1"/>
  <c r="F1647" i="1"/>
  <c r="D1647" i="1"/>
  <c r="C1647" i="1"/>
  <c r="B1639" i="1"/>
  <c r="N1639" i="1"/>
  <c r="M1639" i="1"/>
  <c r="L1639" i="1"/>
  <c r="K1639" i="1"/>
  <c r="J1639" i="1"/>
  <c r="I1639" i="1"/>
  <c r="H1639" i="1"/>
  <c r="G1639" i="1"/>
  <c r="E1639" i="1"/>
  <c r="F1639" i="1"/>
  <c r="D1639" i="1"/>
  <c r="C1639" i="1"/>
  <c r="B1631" i="1"/>
  <c r="N1631" i="1"/>
  <c r="M1631" i="1"/>
  <c r="L1631" i="1"/>
  <c r="K1631" i="1"/>
  <c r="J1631" i="1"/>
  <c r="I1631" i="1"/>
  <c r="H1631" i="1"/>
  <c r="E1631" i="1"/>
  <c r="G1631" i="1"/>
  <c r="F1631" i="1"/>
  <c r="D1631" i="1"/>
  <c r="C1631" i="1"/>
  <c r="B1623" i="1"/>
  <c r="N1623" i="1"/>
  <c r="M1623" i="1"/>
  <c r="L1623" i="1"/>
  <c r="K1623" i="1"/>
  <c r="J1623" i="1"/>
  <c r="I1623" i="1"/>
  <c r="H1623" i="1"/>
  <c r="G1623" i="1"/>
  <c r="E1623" i="1"/>
  <c r="F1623" i="1"/>
  <c r="D1623" i="1"/>
  <c r="C1623" i="1"/>
  <c r="B1615" i="1"/>
  <c r="N1615" i="1"/>
  <c r="M1615" i="1"/>
  <c r="L1615" i="1"/>
  <c r="K1615" i="1"/>
  <c r="J1615" i="1"/>
  <c r="I1615" i="1"/>
  <c r="H1615" i="1"/>
  <c r="G1615" i="1"/>
  <c r="E1615" i="1"/>
  <c r="F1615" i="1"/>
  <c r="D1615" i="1"/>
  <c r="C1615" i="1"/>
  <c r="B1607" i="1"/>
  <c r="N1607" i="1"/>
  <c r="M1607" i="1"/>
  <c r="L1607" i="1"/>
  <c r="K1607" i="1"/>
  <c r="J1607" i="1"/>
  <c r="I1607" i="1"/>
  <c r="H1607" i="1"/>
  <c r="G1607" i="1"/>
  <c r="E1607" i="1"/>
  <c r="F1607" i="1"/>
  <c r="D1607" i="1"/>
  <c r="C1607" i="1"/>
  <c r="B1599" i="1"/>
  <c r="N1599" i="1"/>
  <c r="M1599" i="1"/>
  <c r="L1599" i="1"/>
  <c r="K1599" i="1"/>
  <c r="J1599" i="1"/>
  <c r="I1599" i="1"/>
  <c r="H1599" i="1"/>
  <c r="E1599" i="1"/>
  <c r="G1599" i="1"/>
  <c r="F1599" i="1"/>
  <c r="D1599" i="1"/>
  <c r="C1599" i="1"/>
  <c r="B1591" i="1"/>
  <c r="N1591" i="1"/>
  <c r="M1591" i="1"/>
  <c r="L1591" i="1"/>
  <c r="K1591" i="1"/>
  <c r="J1591" i="1"/>
  <c r="I1591" i="1"/>
  <c r="H1591" i="1"/>
  <c r="G1591" i="1"/>
  <c r="E1591" i="1"/>
  <c r="F1591" i="1"/>
  <c r="D1591" i="1"/>
  <c r="C1591" i="1"/>
  <c r="B1583" i="1"/>
  <c r="N1583" i="1"/>
  <c r="M1583" i="1"/>
  <c r="L1583" i="1"/>
  <c r="K1583" i="1"/>
  <c r="J1583" i="1"/>
  <c r="I1583" i="1"/>
  <c r="H1583" i="1"/>
  <c r="G1583" i="1"/>
  <c r="E1583" i="1"/>
  <c r="F1583" i="1"/>
  <c r="D1583" i="1"/>
  <c r="C1583" i="1"/>
  <c r="B1575" i="1"/>
  <c r="N1575" i="1"/>
  <c r="M1575" i="1"/>
  <c r="L1575" i="1"/>
  <c r="K1575" i="1"/>
  <c r="J1575" i="1"/>
  <c r="I1575" i="1"/>
  <c r="H1575" i="1"/>
  <c r="G1575" i="1"/>
  <c r="E1575" i="1"/>
  <c r="D1575" i="1"/>
  <c r="C1575" i="1"/>
  <c r="F1575" i="1"/>
  <c r="B1567" i="1"/>
  <c r="N1567" i="1"/>
  <c r="M1567" i="1"/>
  <c r="L1567" i="1"/>
  <c r="K1567" i="1"/>
  <c r="J1567" i="1"/>
  <c r="I1567" i="1"/>
  <c r="H1567" i="1"/>
  <c r="E1567" i="1"/>
  <c r="G1567" i="1"/>
  <c r="F1567" i="1"/>
  <c r="D1567" i="1"/>
  <c r="C1567" i="1"/>
  <c r="B1559" i="1"/>
  <c r="N1559" i="1"/>
  <c r="M1559" i="1"/>
  <c r="L1559" i="1"/>
  <c r="K1559" i="1"/>
  <c r="J1559" i="1"/>
  <c r="I1559" i="1"/>
  <c r="H1559" i="1"/>
  <c r="G1559" i="1"/>
  <c r="E1559" i="1"/>
  <c r="F1559" i="1"/>
  <c r="D1559" i="1"/>
  <c r="C1559" i="1"/>
  <c r="B1551" i="1"/>
  <c r="N1551" i="1"/>
  <c r="M1551" i="1"/>
  <c r="L1551" i="1"/>
  <c r="K1551" i="1"/>
  <c r="J1551" i="1"/>
  <c r="I1551" i="1"/>
  <c r="H1551" i="1"/>
  <c r="G1551" i="1"/>
  <c r="E1551" i="1"/>
  <c r="F1551" i="1"/>
  <c r="D1551" i="1"/>
  <c r="C1551" i="1"/>
  <c r="B1543" i="1"/>
  <c r="N1543" i="1"/>
  <c r="M1543" i="1"/>
  <c r="L1543" i="1"/>
  <c r="K1543" i="1"/>
  <c r="J1543" i="1"/>
  <c r="I1543" i="1"/>
  <c r="H1543" i="1"/>
  <c r="G1543" i="1"/>
  <c r="E1543" i="1"/>
  <c r="D1543" i="1"/>
  <c r="F1543" i="1"/>
  <c r="C1543" i="1"/>
  <c r="B1535" i="1"/>
  <c r="N1535" i="1"/>
  <c r="M1535" i="1"/>
  <c r="L1535" i="1"/>
  <c r="K1535" i="1"/>
  <c r="J1535" i="1"/>
  <c r="I1535" i="1"/>
  <c r="H1535" i="1"/>
  <c r="E1535" i="1"/>
  <c r="F1535" i="1"/>
  <c r="D1535" i="1"/>
  <c r="G1535" i="1"/>
  <c r="C1535" i="1"/>
  <c r="B1527" i="1"/>
  <c r="N1527" i="1"/>
  <c r="M1527" i="1"/>
  <c r="L1527" i="1"/>
  <c r="K1527" i="1"/>
  <c r="J1527" i="1"/>
  <c r="I1527" i="1"/>
  <c r="H1527" i="1"/>
  <c r="G1527" i="1"/>
  <c r="E1527" i="1"/>
  <c r="F1527" i="1"/>
  <c r="D1527" i="1"/>
  <c r="C1527" i="1"/>
  <c r="B1519" i="1"/>
  <c r="N1519" i="1"/>
  <c r="M1519" i="1"/>
  <c r="L1519" i="1"/>
  <c r="K1519" i="1"/>
  <c r="J1519" i="1"/>
  <c r="I1519" i="1"/>
  <c r="H1519" i="1"/>
  <c r="G1519" i="1"/>
  <c r="E1519" i="1"/>
  <c r="F1519" i="1"/>
  <c r="D1519" i="1"/>
  <c r="C1519" i="1"/>
  <c r="B1511" i="1"/>
  <c r="N1511" i="1"/>
  <c r="M1511" i="1"/>
  <c r="L1511" i="1"/>
  <c r="K1511" i="1"/>
  <c r="J1511" i="1"/>
  <c r="I1511" i="1"/>
  <c r="H1511" i="1"/>
  <c r="G1511" i="1"/>
  <c r="E1511" i="1"/>
  <c r="F1511" i="1"/>
  <c r="D1511" i="1"/>
  <c r="C1511" i="1"/>
  <c r="B1503" i="1"/>
  <c r="N1503" i="1"/>
  <c r="M1503" i="1"/>
  <c r="L1503" i="1"/>
  <c r="K1503" i="1"/>
  <c r="J1503" i="1"/>
  <c r="I1503" i="1"/>
  <c r="H1503" i="1"/>
  <c r="E1503" i="1"/>
  <c r="G1503" i="1"/>
  <c r="F1503" i="1"/>
  <c r="D1503" i="1"/>
  <c r="C1503" i="1"/>
  <c r="B1495" i="1"/>
  <c r="N1495" i="1"/>
  <c r="M1495" i="1"/>
  <c r="L1495" i="1"/>
  <c r="K1495" i="1"/>
  <c r="J1495" i="1"/>
  <c r="I1495" i="1"/>
  <c r="H1495" i="1"/>
  <c r="G1495" i="1"/>
  <c r="E1495" i="1"/>
  <c r="F1495" i="1"/>
  <c r="D1495" i="1"/>
  <c r="C1495" i="1"/>
  <c r="B1487" i="1"/>
  <c r="N1487" i="1"/>
  <c r="M1487" i="1"/>
  <c r="L1487" i="1"/>
  <c r="K1487" i="1"/>
  <c r="J1487" i="1"/>
  <c r="I1487" i="1"/>
  <c r="H1487" i="1"/>
  <c r="G1487" i="1"/>
  <c r="E1487" i="1"/>
  <c r="F1487" i="1"/>
  <c r="D1487" i="1"/>
  <c r="C1487" i="1"/>
  <c r="B1479" i="1"/>
  <c r="N1479" i="1"/>
  <c r="M1479" i="1"/>
  <c r="L1479" i="1"/>
  <c r="K1479" i="1"/>
  <c r="J1479" i="1"/>
  <c r="I1479" i="1"/>
  <c r="H1479" i="1"/>
  <c r="G1479" i="1"/>
  <c r="E1479" i="1"/>
  <c r="F1479" i="1"/>
  <c r="D1479" i="1"/>
  <c r="C1479" i="1"/>
  <c r="B1471" i="1"/>
  <c r="N1471" i="1"/>
  <c r="M1471" i="1"/>
  <c r="L1471" i="1"/>
  <c r="K1471" i="1"/>
  <c r="J1471" i="1"/>
  <c r="I1471" i="1"/>
  <c r="H1471" i="1"/>
  <c r="E1471" i="1"/>
  <c r="G1471" i="1"/>
  <c r="F1471" i="1"/>
  <c r="D1471" i="1"/>
  <c r="C1471" i="1"/>
  <c r="B1463" i="1"/>
  <c r="N1463" i="1"/>
  <c r="M1463" i="1"/>
  <c r="L1463" i="1"/>
  <c r="K1463" i="1"/>
  <c r="J1463" i="1"/>
  <c r="I1463" i="1"/>
  <c r="H1463" i="1"/>
  <c r="G1463" i="1"/>
  <c r="E1463" i="1"/>
  <c r="F1463" i="1"/>
  <c r="D1463" i="1"/>
  <c r="C1463" i="1"/>
  <c r="B1455" i="1"/>
  <c r="N1455" i="1"/>
  <c r="M1455" i="1"/>
  <c r="L1455" i="1"/>
  <c r="K1455" i="1"/>
  <c r="J1455" i="1"/>
  <c r="I1455" i="1"/>
  <c r="H1455" i="1"/>
  <c r="G1455" i="1"/>
  <c r="E1455" i="1"/>
  <c r="F1455" i="1"/>
  <c r="D1455" i="1"/>
  <c r="C1455" i="1"/>
  <c r="B1447" i="1"/>
  <c r="N1447" i="1"/>
  <c r="M1447" i="1"/>
  <c r="L1447" i="1"/>
  <c r="K1447" i="1"/>
  <c r="J1447" i="1"/>
  <c r="I1447" i="1"/>
  <c r="H1447" i="1"/>
  <c r="G1447" i="1"/>
  <c r="E1447" i="1"/>
  <c r="D1447" i="1"/>
  <c r="C1447" i="1"/>
  <c r="F1447" i="1"/>
  <c r="B1439" i="1"/>
  <c r="N1439" i="1"/>
  <c r="M1439" i="1"/>
  <c r="L1439" i="1"/>
  <c r="K1439" i="1"/>
  <c r="J1439" i="1"/>
  <c r="I1439" i="1"/>
  <c r="H1439" i="1"/>
  <c r="E1439" i="1"/>
  <c r="G1439" i="1"/>
  <c r="F1439" i="1"/>
  <c r="D1439" i="1"/>
  <c r="C1439" i="1"/>
  <c r="B1431" i="1"/>
  <c r="N1431" i="1"/>
  <c r="M1431" i="1"/>
  <c r="L1431" i="1"/>
  <c r="K1431" i="1"/>
  <c r="J1431" i="1"/>
  <c r="I1431" i="1"/>
  <c r="H1431" i="1"/>
  <c r="G1431" i="1"/>
  <c r="E1431" i="1"/>
  <c r="F1431" i="1"/>
  <c r="D1431" i="1"/>
  <c r="C1431" i="1"/>
  <c r="B1423" i="1"/>
  <c r="N1423" i="1"/>
  <c r="M1423" i="1"/>
  <c r="L1423" i="1"/>
  <c r="K1423" i="1"/>
  <c r="J1423" i="1"/>
  <c r="I1423" i="1"/>
  <c r="H1423" i="1"/>
  <c r="G1423" i="1"/>
  <c r="E1423" i="1"/>
  <c r="F1423" i="1"/>
  <c r="D1423" i="1"/>
  <c r="C1423" i="1"/>
  <c r="B1415" i="1"/>
  <c r="N1415" i="1"/>
  <c r="M1415" i="1"/>
  <c r="L1415" i="1"/>
  <c r="K1415" i="1"/>
  <c r="J1415" i="1"/>
  <c r="I1415" i="1"/>
  <c r="H1415" i="1"/>
  <c r="G1415" i="1"/>
  <c r="E1415" i="1"/>
  <c r="D1415" i="1"/>
  <c r="F1415" i="1"/>
  <c r="C1415" i="1"/>
  <c r="B1407" i="1"/>
  <c r="N1407" i="1"/>
  <c r="M1407" i="1"/>
  <c r="L1407" i="1"/>
  <c r="K1407" i="1"/>
  <c r="J1407" i="1"/>
  <c r="I1407" i="1"/>
  <c r="H1407" i="1"/>
  <c r="E1407" i="1"/>
  <c r="F1407" i="1"/>
  <c r="D1407" i="1"/>
  <c r="G1407" i="1"/>
  <c r="C1407" i="1"/>
  <c r="B1399" i="1"/>
  <c r="N1399" i="1"/>
  <c r="M1399" i="1"/>
  <c r="L1399" i="1"/>
  <c r="K1399" i="1"/>
  <c r="J1399" i="1"/>
  <c r="I1399" i="1"/>
  <c r="H1399" i="1"/>
  <c r="G1399" i="1"/>
  <c r="E1399" i="1"/>
  <c r="F1399" i="1"/>
  <c r="D1399" i="1"/>
  <c r="C1399" i="1"/>
  <c r="B1391" i="1"/>
  <c r="N1391" i="1"/>
  <c r="M1391" i="1"/>
  <c r="L1391" i="1"/>
  <c r="K1391" i="1"/>
  <c r="J1391" i="1"/>
  <c r="I1391" i="1"/>
  <c r="H1391" i="1"/>
  <c r="G1391" i="1"/>
  <c r="E1391" i="1"/>
  <c r="F1391" i="1"/>
  <c r="D1391" i="1"/>
  <c r="C1391" i="1"/>
  <c r="B1383" i="1"/>
  <c r="N1383" i="1"/>
  <c r="M1383" i="1"/>
  <c r="L1383" i="1"/>
  <c r="K1383" i="1"/>
  <c r="J1383" i="1"/>
  <c r="I1383" i="1"/>
  <c r="H1383" i="1"/>
  <c r="G1383" i="1"/>
  <c r="E1383" i="1"/>
  <c r="D1383" i="1"/>
  <c r="F1383" i="1"/>
  <c r="C1383" i="1"/>
  <c r="B1375" i="1"/>
  <c r="N1375" i="1"/>
  <c r="M1375" i="1"/>
  <c r="L1375" i="1"/>
  <c r="K1375" i="1"/>
  <c r="J1375" i="1"/>
  <c r="I1375" i="1"/>
  <c r="H1375" i="1"/>
  <c r="E1375" i="1"/>
  <c r="G1375" i="1"/>
  <c r="F1375" i="1"/>
  <c r="D1375" i="1"/>
  <c r="C1375" i="1"/>
  <c r="B1367" i="1"/>
  <c r="N1367" i="1"/>
  <c r="M1367" i="1"/>
  <c r="L1367" i="1"/>
  <c r="K1367" i="1"/>
  <c r="J1367" i="1"/>
  <c r="I1367" i="1"/>
  <c r="H1367" i="1"/>
  <c r="G1367" i="1"/>
  <c r="E1367" i="1"/>
  <c r="F1367" i="1"/>
  <c r="D1367" i="1"/>
  <c r="C1367" i="1"/>
  <c r="B1359" i="1"/>
  <c r="N1359" i="1"/>
  <c r="M1359" i="1"/>
  <c r="L1359" i="1"/>
  <c r="K1359" i="1"/>
  <c r="J1359" i="1"/>
  <c r="I1359" i="1"/>
  <c r="H1359" i="1"/>
  <c r="G1359" i="1"/>
  <c r="E1359" i="1"/>
  <c r="F1359" i="1"/>
  <c r="D1359" i="1"/>
  <c r="C1359" i="1"/>
  <c r="B1351" i="1"/>
  <c r="N1351" i="1"/>
  <c r="M1351" i="1"/>
  <c r="L1351" i="1"/>
  <c r="K1351" i="1"/>
  <c r="J1351" i="1"/>
  <c r="I1351" i="1"/>
  <c r="H1351" i="1"/>
  <c r="G1351" i="1"/>
  <c r="E1351" i="1"/>
  <c r="D1351" i="1"/>
  <c r="F1351" i="1"/>
  <c r="C1351" i="1"/>
  <c r="B1343" i="1"/>
  <c r="N1343" i="1"/>
  <c r="M1343" i="1"/>
  <c r="L1343" i="1"/>
  <c r="K1343" i="1"/>
  <c r="J1343" i="1"/>
  <c r="I1343" i="1"/>
  <c r="H1343" i="1"/>
  <c r="G1343" i="1"/>
  <c r="E1343" i="1"/>
  <c r="F1343" i="1"/>
  <c r="D1343" i="1"/>
  <c r="C1343" i="1"/>
  <c r="B1335" i="1"/>
  <c r="N1335" i="1"/>
  <c r="M1335" i="1"/>
  <c r="L1335" i="1"/>
  <c r="K1335" i="1"/>
  <c r="J1335" i="1"/>
  <c r="I1335" i="1"/>
  <c r="H1335" i="1"/>
  <c r="G1335" i="1"/>
  <c r="E1335" i="1"/>
  <c r="F1335" i="1"/>
  <c r="D1335" i="1"/>
  <c r="C1335" i="1"/>
  <c r="B1327" i="1"/>
  <c r="N1327" i="1"/>
  <c r="M1327" i="1"/>
  <c r="L1327" i="1"/>
  <c r="K1327" i="1"/>
  <c r="J1327" i="1"/>
  <c r="I1327" i="1"/>
  <c r="H1327" i="1"/>
  <c r="G1327" i="1"/>
  <c r="E1327" i="1"/>
  <c r="F1327" i="1"/>
  <c r="D1327" i="1"/>
  <c r="C1327" i="1"/>
  <c r="B1319" i="1"/>
  <c r="N1319" i="1"/>
  <c r="M1319" i="1"/>
  <c r="L1319" i="1"/>
  <c r="K1319" i="1"/>
  <c r="J1319" i="1"/>
  <c r="I1319" i="1"/>
  <c r="H1319" i="1"/>
  <c r="G1319" i="1"/>
  <c r="E1319" i="1"/>
  <c r="D1319" i="1"/>
  <c r="C1319" i="1"/>
  <c r="F1319" i="1"/>
  <c r="B1311" i="1"/>
  <c r="N1311" i="1"/>
  <c r="M1311" i="1"/>
  <c r="L1311" i="1"/>
  <c r="K1311" i="1"/>
  <c r="J1311" i="1"/>
  <c r="I1311" i="1"/>
  <c r="H1311" i="1"/>
  <c r="G1311" i="1"/>
  <c r="E1311" i="1"/>
  <c r="F1311" i="1"/>
  <c r="D1311" i="1"/>
  <c r="C1311" i="1"/>
  <c r="B1303" i="1"/>
  <c r="N1303" i="1"/>
  <c r="M1303" i="1"/>
  <c r="L1303" i="1"/>
  <c r="K1303" i="1"/>
  <c r="J1303" i="1"/>
  <c r="I1303" i="1"/>
  <c r="H1303" i="1"/>
  <c r="G1303" i="1"/>
  <c r="E1303" i="1"/>
  <c r="F1303" i="1"/>
  <c r="D1303" i="1"/>
  <c r="C1303" i="1"/>
  <c r="B1295" i="1"/>
  <c r="N1295" i="1"/>
  <c r="M1295" i="1"/>
  <c r="L1295" i="1"/>
  <c r="K1295" i="1"/>
  <c r="J1295" i="1"/>
  <c r="I1295" i="1"/>
  <c r="H1295" i="1"/>
  <c r="G1295" i="1"/>
  <c r="E1295" i="1"/>
  <c r="F1295" i="1"/>
  <c r="D1295" i="1"/>
  <c r="C1295" i="1"/>
  <c r="B1287" i="1"/>
  <c r="N1287" i="1"/>
  <c r="M1287" i="1"/>
  <c r="L1287" i="1"/>
  <c r="K1287" i="1"/>
  <c r="J1287" i="1"/>
  <c r="I1287" i="1"/>
  <c r="H1287" i="1"/>
  <c r="G1287" i="1"/>
  <c r="E1287" i="1"/>
  <c r="D1287" i="1"/>
  <c r="F1287" i="1"/>
  <c r="C1287" i="1"/>
  <c r="B1279" i="1"/>
  <c r="N1279" i="1"/>
  <c r="M1279" i="1"/>
  <c r="L1279" i="1"/>
  <c r="K1279" i="1"/>
  <c r="J1279" i="1"/>
  <c r="I1279" i="1"/>
  <c r="H1279" i="1"/>
  <c r="G1279" i="1"/>
  <c r="E1279" i="1"/>
  <c r="F1279" i="1"/>
  <c r="D1279" i="1"/>
  <c r="C1279" i="1"/>
  <c r="B1271" i="1"/>
  <c r="N1271" i="1"/>
  <c r="M1271" i="1"/>
  <c r="L1271" i="1"/>
  <c r="K1271" i="1"/>
  <c r="J1271" i="1"/>
  <c r="I1271" i="1"/>
  <c r="H1271" i="1"/>
  <c r="G1271" i="1"/>
  <c r="E1271" i="1"/>
  <c r="F1271" i="1"/>
  <c r="D1271" i="1"/>
  <c r="C1271" i="1"/>
  <c r="B1263" i="1"/>
  <c r="N1263" i="1"/>
  <c r="M1263" i="1"/>
  <c r="L1263" i="1"/>
  <c r="K1263" i="1"/>
  <c r="J1263" i="1"/>
  <c r="I1263" i="1"/>
  <c r="H1263" i="1"/>
  <c r="G1263" i="1"/>
  <c r="E1263" i="1"/>
  <c r="F1263" i="1"/>
  <c r="D1263" i="1"/>
  <c r="C1263" i="1"/>
  <c r="B1255" i="1"/>
  <c r="N1255" i="1"/>
  <c r="M1255" i="1"/>
  <c r="L1255" i="1"/>
  <c r="K1255" i="1"/>
  <c r="J1255" i="1"/>
  <c r="I1255" i="1"/>
  <c r="H1255" i="1"/>
  <c r="G1255" i="1"/>
  <c r="E1255" i="1"/>
  <c r="D1255" i="1"/>
  <c r="F1255" i="1"/>
  <c r="C1255" i="1"/>
  <c r="B1247" i="1"/>
  <c r="N1247" i="1"/>
  <c r="M1247" i="1"/>
  <c r="L1247" i="1"/>
  <c r="K1247" i="1"/>
  <c r="J1247" i="1"/>
  <c r="I1247" i="1"/>
  <c r="H1247" i="1"/>
  <c r="G1247" i="1"/>
  <c r="E1247" i="1"/>
  <c r="F1247" i="1"/>
  <c r="D1247" i="1"/>
  <c r="C1247" i="1"/>
  <c r="B1239" i="1"/>
  <c r="N1239" i="1"/>
  <c r="M1239" i="1"/>
  <c r="L1239" i="1"/>
  <c r="K1239" i="1"/>
  <c r="J1239" i="1"/>
  <c r="I1239" i="1"/>
  <c r="H1239" i="1"/>
  <c r="G1239" i="1"/>
  <c r="E1239" i="1"/>
  <c r="F1239" i="1"/>
  <c r="D1239" i="1"/>
  <c r="C1239" i="1"/>
  <c r="B1231" i="1"/>
  <c r="N1231" i="1"/>
  <c r="M1231" i="1"/>
  <c r="L1231" i="1"/>
  <c r="K1231" i="1"/>
  <c r="J1231" i="1"/>
  <c r="I1231" i="1"/>
  <c r="H1231" i="1"/>
  <c r="G1231" i="1"/>
  <c r="E1231" i="1"/>
  <c r="F1231" i="1"/>
  <c r="D1231" i="1"/>
  <c r="C1231" i="1"/>
  <c r="B1223" i="1"/>
  <c r="N1223" i="1"/>
  <c r="M1223" i="1"/>
  <c r="L1223" i="1"/>
  <c r="K1223" i="1"/>
  <c r="J1223" i="1"/>
  <c r="I1223" i="1"/>
  <c r="H1223" i="1"/>
  <c r="G1223" i="1"/>
  <c r="E1223" i="1"/>
  <c r="D1223" i="1"/>
  <c r="F1223" i="1"/>
  <c r="C1223" i="1"/>
  <c r="B1215" i="1"/>
  <c r="N1215" i="1"/>
  <c r="M1215" i="1"/>
  <c r="L1215" i="1"/>
  <c r="K1215" i="1"/>
  <c r="J1215" i="1"/>
  <c r="I1215" i="1"/>
  <c r="H1215" i="1"/>
  <c r="G1215" i="1"/>
  <c r="E1215" i="1"/>
  <c r="F1215" i="1"/>
  <c r="D1215" i="1"/>
  <c r="C1215" i="1"/>
  <c r="B1207" i="1"/>
  <c r="N1207" i="1"/>
  <c r="M1207" i="1"/>
  <c r="L1207" i="1"/>
  <c r="K1207" i="1"/>
  <c r="J1207" i="1"/>
  <c r="I1207" i="1"/>
  <c r="H1207" i="1"/>
  <c r="G1207" i="1"/>
  <c r="E1207" i="1"/>
  <c r="F1207" i="1"/>
  <c r="D1207" i="1"/>
  <c r="C1207" i="1"/>
  <c r="B1199" i="1"/>
  <c r="N1199" i="1"/>
  <c r="M1199" i="1"/>
  <c r="L1199" i="1"/>
  <c r="K1199" i="1"/>
  <c r="J1199" i="1"/>
  <c r="I1199" i="1"/>
  <c r="H1199" i="1"/>
  <c r="G1199" i="1"/>
  <c r="E1199" i="1"/>
  <c r="F1199" i="1"/>
  <c r="D1199" i="1"/>
  <c r="C1199" i="1"/>
  <c r="B1191" i="1"/>
  <c r="N1191" i="1"/>
  <c r="M1191" i="1"/>
  <c r="L1191" i="1"/>
  <c r="K1191" i="1"/>
  <c r="J1191" i="1"/>
  <c r="I1191" i="1"/>
  <c r="H1191" i="1"/>
  <c r="G1191" i="1"/>
  <c r="E1191" i="1"/>
  <c r="D1191" i="1"/>
  <c r="F1191" i="1"/>
  <c r="C1191" i="1"/>
  <c r="B1183" i="1"/>
  <c r="N1183" i="1"/>
  <c r="M1183" i="1"/>
  <c r="L1183" i="1"/>
  <c r="K1183" i="1"/>
  <c r="J1183" i="1"/>
  <c r="I1183" i="1"/>
  <c r="H1183" i="1"/>
  <c r="G1183" i="1"/>
  <c r="E1183" i="1"/>
  <c r="F1183" i="1"/>
  <c r="D1183" i="1"/>
  <c r="C1183" i="1"/>
  <c r="B1175" i="1"/>
  <c r="N1175" i="1"/>
  <c r="M1175" i="1"/>
  <c r="L1175" i="1"/>
  <c r="K1175" i="1"/>
  <c r="J1175" i="1"/>
  <c r="I1175" i="1"/>
  <c r="H1175" i="1"/>
  <c r="G1175" i="1"/>
  <c r="E1175" i="1"/>
  <c r="F1175" i="1"/>
  <c r="D1175" i="1"/>
  <c r="C1175" i="1"/>
  <c r="B1167" i="1"/>
  <c r="N1167" i="1"/>
  <c r="M1167" i="1"/>
  <c r="L1167" i="1"/>
  <c r="K1167" i="1"/>
  <c r="J1167" i="1"/>
  <c r="I1167" i="1"/>
  <c r="H1167" i="1"/>
  <c r="G1167" i="1"/>
  <c r="E1167" i="1"/>
  <c r="F1167" i="1"/>
  <c r="D1167" i="1"/>
  <c r="C1167" i="1"/>
  <c r="B1159" i="1"/>
  <c r="N1159" i="1"/>
  <c r="M1159" i="1"/>
  <c r="L1159" i="1"/>
  <c r="K1159" i="1"/>
  <c r="J1159" i="1"/>
  <c r="I1159" i="1"/>
  <c r="H1159" i="1"/>
  <c r="G1159" i="1"/>
  <c r="E1159" i="1"/>
  <c r="D1159" i="1"/>
  <c r="F1159" i="1"/>
  <c r="C1159" i="1"/>
  <c r="B1151" i="1"/>
  <c r="N1151" i="1"/>
  <c r="M1151" i="1"/>
  <c r="L1151" i="1"/>
  <c r="K1151" i="1"/>
  <c r="J1151" i="1"/>
  <c r="I1151" i="1"/>
  <c r="H1151" i="1"/>
  <c r="G1151" i="1"/>
  <c r="E1151" i="1"/>
  <c r="F1151" i="1"/>
  <c r="D1151" i="1"/>
  <c r="C1151" i="1"/>
  <c r="B1143" i="1"/>
  <c r="N1143" i="1"/>
  <c r="M1143" i="1"/>
  <c r="L1143" i="1"/>
  <c r="K1143" i="1"/>
  <c r="J1143" i="1"/>
  <c r="I1143" i="1"/>
  <c r="H1143" i="1"/>
  <c r="G1143" i="1"/>
  <c r="E1143" i="1"/>
  <c r="F1143" i="1"/>
  <c r="D1143" i="1"/>
  <c r="C1143" i="1"/>
  <c r="B1135" i="1"/>
  <c r="N1135" i="1"/>
  <c r="M1135" i="1"/>
  <c r="L1135" i="1"/>
  <c r="K1135" i="1"/>
  <c r="J1135" i="1"/>
  <c r="I1135" i="1"/>
  <c r="H1135" i="1"/>
  <c r="G1135" i="1"/>
  <c r="E1135" i="1"/>
  <c r="F1135" i="1"/>
  <c r="D1135" i="1"/>
  <c r="C1135" i="1"/>
  <c r="B1127" i="1"/>
  <c r="N1127" i="1"/>
  <c r="M1127" i="1"/>
  <c r="L1127" i="1"/>
  <c r="K1127" i="1"/>
  <c r="J1127" i="1"/>
  <c r="I1127" i="1"/>
  <c r="H1127" i="1"/>
  <c r="G1127" i="1"/>
  <c r="E1127" i="1"/>
  <c r="D1127" i="1"/>
  <c r="F1127" i="1"/>
  <c r="C1127" i="1"/>
  <c r="B1119" i="1"/>
  <c r="N1119" i="1"/>
  <c r="M1119" i="1"/>
  <c r="L1119" i="1"/>
  <c r="K1119" i="1"/>
  <c r="J1119" i="1"/>
  <c r="I1119" i="1"/>
  <c r="H1119" i="1"/>
  <c r="G1119" i="1"/>
  <c r="E1119" i="1"/>
  <c r="F1119" i="1"/>
  <c r="D1119" i="1"/>
  <c r="C1119" i="1"/>
  <c r="B1111" i="1"/>
  <c r="N1111" i="1"/>
  <c r="M1111" i="1"/>
  <c r="L1111" i="1"/>
  <c r="K1111" i="1"/>
  <c r="J1111" i="1"/>
  <c r="I1111" i="1"/>
  <c r="H1111" i="1"/>
  <c r="G1111" i="1"/>
  <c r="E1111" i="1"/>
  <c r="F1111" i="1"/>
  <c r="D1111" i="1"/>
  <c r="C1111" i="1"/>
  <c r="B1103" i="1"/>
  <c r="N1103" i="1"/>
  <c r="M1103" i="1"/>
  <c r="L1103" i="1"/>
  <c r="K1103" i="1"/>
  <c r="J1103" i="1"/>
  <c r="I1103" i="1"/>
  <c r="H1103" i="1"/>
  <c r="G1103" i="1"/>
  <c r="E1103" i="1"/>
  <c r="F1103" i="1"/>
  <c r="D1103" i="1"/>
  <c r="C1103" i="1"/>
  <c r="B1095" i="1"/>
  <c r="N1095" i="1"/>
  <c r="M1095" i="1"/>
  <c r="L1095" i="1"/>
  <c r="K1095" i="1"/>
  <c r="J1095" i="1"/>
  <c r="I1095" i="1"/>
  <c r="H1095" i="1"/>
  <c r="G1095" i="1"/>
  <c r="E1095" i="1"/>
  <c r="D1095" i="1"/>
  <c r="F1095" i="1"/>
  <c r="C1095" i="1"/>
  <c r="B1087" i="1"/>
  <c r="N1087" i="1"/>
  <c r="M1087" i="1"/>
  <c r="L1087" i="1"/>
  <c r="K1087" i="1"/>
  <c r="J1087" i="1"/>
  <c r="I1087" i="1"/>
  <c r="H1087" i="1"/>
  <c r="G1087" i="1"/>
  <c r="E1087" i="1"/>
  <c r="F1087" i="1"/>
  <c r="D1087" i="1"/>
  <c r="C1087" i="1"/>
  <c r="B1079" i="1"/>
  <c r="N1079" i="1"/>
  <c r="M1079" i="1"/>
  <c r="L1079" i="1"/>
  <c r="K1079" i="1"/>
  <c r="J1079" i="1"/>
  <c r="I1079" i="1"/>
  <c r="H1079" i="1"/>
  <c r="G1079" i="1"/>
  <c r="E1079" i="1"/>
  <c r="F1079" i="1"/>
  <c r="D1079" i="1"/>
  <c r="C1079" i="1"/>
  <c r="B1071" i="1"/>
  <c r="N1071" i="1"/>
  <c r="M1071" i="1"/>
  <c r="L1071" i="1"/>
  <c r="K1071" i="1"/>
  <c r="J1071" i="1"/>
  <c r="I1071" i="1"/>
  <c r="H1071" i="1"/>
  <c r="G1071" i="1"/>
  <c r="E1071" i="1"/>
  <c r="F1071" i="1"/>
  <c r="D1071" i="1"/>
  <c r="C1071" i="1"/>
  <c r="B1063" i="1"/>
  <c r="N1063" i="1"/>
  <c r="M1063" i="1"/>
  <c r="L1063" i="1"/>
  <c r="K1063" i="1"/>
  <c r="J1063" i="1"/>
  <c r="I1063" i="1"/>
  <c r="H1063" i="1"/>
  <c r="G1063" i="1"/>
  <c r="E1063" i="1"/>
  <c r="D1063" i="1"/>
  <c r="F1063" i="1"/>
  <c r="C1063" i="1"/>
  <c r="B1055" i="1"/>
  <c r="N1055" i="1"/>
  <c r="M1055" i="1"/>
  <c r="L1055" i="1"/>
  <c r="K1055" i="1"/>
  <c r="J1055" i="1"/>
  <c r="I1055" i="1"/>
  <c r="H1055" i="1"/>
  <c r="G1055" i="1"/>
  <c r="E1055" i="1"/>
  <c r="F1055" i="1"/>
  <c r="D1055" i="1"/>
  <c r="C1055" i="1"/>
  <c r="B1047" i="1"/>
  <c r="N1047" i="1"/>
  <c r="M1047" i="1"/>
  <c r="L1047" i="1"/>
  <c r="K1047" i="1"/>
  <c r="J1047" i="1"/>
  <c r="I1047" i="1"/>
  <c r="H1047" i="1"/>
  <c r="G1047" i="1"/>
  <c r="E1047" i="1"/>
  <c r="F1047" i="1"/>
  <c r="D1047" i="1"/>
  <c r="C1047" i="1"/>
  <c r="B1039" i="1"/>
  <c r="N1039" i="1"/>
  <c r="M1039" i="1"/>
  <c r="L1039" i="1"/>
  <c r="K1039" i="1"/>
  <c r="J1039" i="1"/>
  <c r="I1039" i="1"/>
  <c r="H1039" i="1"/>
  <c r="G1039" i="1"/>
  <c r="E1039" i="1"/>
  <c r="F1039" i="1"/>
  <c r="D1039" i="1"/>
  <c r="C1039" i="1"/>
  <c r="B1031" i="1"/>
  <c r="N1031" i="1"/>
  <c r="M1031" i="1"/>
  <c r="L1031" i="1"/>
  <c r="K1031" i="1"/>
  <c r="J1031" i="1"/>
  <c r="I1031" i="1"/>
  <c r="H1031" i="1"/>
  <c r="G1031" i="1"/>
  <c r="E1031" i="1"/>
  <c r="D1031" i="1"/>
  <c r="F1031" i="1"/>
  <c r="C1031" i="1"/>
  <c r="B1023" i="1"/>
  <c r="N1023" i="1"/>
  <c r="M1023" i="1"/>
  <c r="L1023" i="1"/>
  <c r="K1023" i="1"/>
  <c r="J1023" i="1"/>
  <c r="H1023" i="1"/>
  <c r="G1023" i="1"/>
  <c r="I1023" i="1"/>
  <c r="E1023" i="1"/>
  <c r="F1023" i="1"/>
  <c r="D1023" i="1"/>
  <c r="C1023" i="1"/>
  <c r="B1015" i="1"/>
  <c r="N1015" i="1"/>
  <c r="M1015" i="1"/>
  <c r="L1015" i="1"/>
  <c r="K1015" i="1"/>
  <c r="J1015" i="1"/>
  <c r="I1015" i="1"/>
  <c r="H1015" i="1"/>
  <c r="G1015" i="1"/>
  <c r="E1015" i="1"/>
  <c r="F1015" i="1"/>
  <c r="D1015" i="1"/>
  <c r="C1015" i="1"/>
  <c r="B1007" i="1"/>
  <c r="N1007" i="1"/>
  <c r="M1007" i="1"/>
  <c r="L1007" i="1"/>
  <c r="K1007" i="1"/>
  <c r="J1007" i="1"/>
  <c r="I1007" i="1"/>
  <c r="H1007" i="1"/>
  <c r="G1007" i="1"/>
  <c r="E1007" i="1"/>
  <c r="F1007" i="1"/>
  <c r="D1007" i="1"/>
  <c r="C1007" i="1"/>
  <c r="B999" i="1"/>
  <c r="N999" i="1"/>
  <c r="M999" i="1"/>
  <c r="L999" i="1"/>
  <c r="K999" i="1"/>
  <c r="J999" i="1"/>
  <c r="I999" i="1"/>
  <c r="H999" i="1"/>
  <c r="G999" i="1"/>
  <c r="E999" i="1"/>
  <c r="D999" i="1"/>
  <c r="F999" i="1"/>
  <c r="C999" i="1"/>
  <c r="B991" i="1"/>
  <c r="N991" i="1"/>
  <c r="M991" i="1"/>
  <c r="L991" i="1"/>
  <c r="K991" i="1"/>
  <c r="J991" i="1"/>
  <c r="I991" i="1"/>
  <c r="H991" i="1"/>
  <c r="G991" i="1"/>
  <c r="F991" i="1"/>
  <c r="E991" i="1"/>
  <c r="D991" i="1"/>
  <c r="C991" i="1"/>
  <c r="B983" i="1"/>
  <c r="N983" i="1"/>
  <c r="M983" i="1"/>
  <c r="L983" i="1"/>
  <c r="K983" i="1"/>
  <c r="J983" i="1"/>
  <c r="I983" i="1"/>
  <c r="H983" i="1"/>
  <c r="G983" i="1"/>
  <c r="F983" i="1"/>
  <c r="E983" i="1"/>
  <c r="D983" i="1"/>
  <c r="C983" i="1"/>
  <c r="B975" i="1"/>
  <c r="N975" i="1"/>
  <c r="L975" i="1"/>
  <c r="M975" i="1"/>
  <c r="K975" i="1"/>
  <c r="J975" i="1"/>
  <c r="I975" i="1"/>
  <c r="H975" i="1"/>
  <c r="G975" i="1"/>
  <c r="F975" i="1"/>
  <c r="E975" i="1"/>
  <c r="D975" i="1"/>
  <c r="C975" i="1"/>
  <c r="B967" i="1"/>
  <c r="N967" i="1"/>
  <c r="M967" i="1"/>
  <c r="L967" i="1"/>
  <c r="K967" i="1"/>
  <c r="J967" i="1"/>
  <c r="I967" i="1"/>
  <c r="H967" i="1"/>
  <c r="G967" i="1"/>
  <c r="F967" i="1"/>
  <c r="E967" i="1"/>
  <c r="D967" i="1"/>
  <c r="C967" i="1"/>
  <c r="B959" i="1"/>
  <c r="N959" i="1"/>
  <c r="M959" i="1"/>
  <c r="L959" i="1"/>
  <c r="K959" i="1"/>
  <c r="J959" i="1"/>
  <c r="I959" i="1"/>
  <c r="H959" i="1"/>
  <c r="G959" i="1"/>
  <c r="E959" i="1"/>
  <c r="F959" i="1"/>
  <c r="D959" i="1"/>
  <c r="C959" i="1"/>
  <c r="B951" i="1"/>
  <c r="N951" i="1"/>
  <c r="M951" i="1"/>
  <c r="L951" i="1"/>
  <c r="K951" i="1"/>
  <c r="J951" i="1"/>
  <c r="I951" i="1"/>
  <c r="H951" i="1"/>
  <c r="G951" i="1"/>
  <c r="F951" i="1"/>
  <c r="E951" i="1"/>
  <c r="D951" i="1"/>
  <c r="C951" i="1"/>
  <c r="B943" i="1"/>
  <c r="N943" i="1"/>
  <c r="M943" i="1"/>
  <c r="L943" i="1"/>
  <c r="K943" i="1"/>
  <c r="J943" i="1"/>
  <c r="I943" i="1"/>
  <c r="H943" i="1"/>
  <c r="G943" i="1"/>
  <c r="F943" i="1"/>
  <c r="E943" i="1"/>
  <c r="D943" i="1"/>
  <c r="C943" i="1"/>
  <c r="B935" i="1"/>
  <c r="N935" i="1"/>
  <c r="M935" i="1"/>
  <c r="L935" i="1"/>
  <c r="K935" i="1"/>
  <c r="J935" i="1"/>
  <c r="I935" i="1"/>
  <c r="H935" i="1"/>
  <c r="G935" i="1"/>
  <c r="E935" i="1"/>
  <c r="D935" i="1"/>
  <c r="F935" i="1"/>
  <c r="C935" i="1"/>
  <c r="B927" i="1"/>
  <c r="N927" i="1"/>
  <c r="M927" i="1"/>
  <c r="L927" i="1"/>
  <c r="K927" i="1"/>
  <c r="J927" i="1"/>
  <c r="I927" i="1"/>
  <c r="H927" i="1"/>
  <c r="G927" i="1"/>
  <c r="F927" i="1"/>
  <c r="E927" i="1"/>
  <c r="D927" i="1"/>
  <c r="C927" i="1"/>
  <c r="B919" i="1"/>
  <c r="N919" i="1"/>
  <c r="M919" i="1"/>
  <c r="L919" i="1"/>
  <c r="K919" i="1"/>
  <c r="J919" i="1"/>
  <c r="I919" i="1"/>
  <c r="H919" i="1"/>
  <c r="G919" i="1"/>
  <c r="F919" i="1"/>
  <c r="E919" i="1"/>
  <c r="D919" i="1"/>
  <c r="C919" i="1"/>
  <c r="B911" i="1"/>
  <c r="N911" i="1"/>
  <c r="M911" i="1"/>
  <c r="L911" i="1"/>
  <c r="K911" i="1"/>
  <c r="J911" i="1"/>
  <c r="I911" i="1"/>
  <c r="H911" i="1"/>
  <c r="G911" i="1"/>
  <c r="F911" i="1"/>
  <c r="E911" i="1"/>
  <c r="D911" i="1"/>
  <c r="C911" i="1"/>
  <c r="B903" i="1"/>
  <c r="N903" i="1"/>
  <c r="M903" i="1"/>
  <c r="L903" i="1"/>
  <c r="K903" i="1"/>
  <c r="J903" i="1"/>
  <c r="H903" i="1"/>
  <c r="I903" i="1"/>
  <c r="G903" i="1"/>
  <c r="F903" i="1"/>
  <c r="E903" i="1"/>
  <c r="D903" i="1"/>
  <c r="C903" i="1"/>
  <c r="B895" i="1"/>
  <c r="N895" i="1"/>
  <c r="M895" i="1"/>
  <c r="L895" i="1"/>
  <c r="K895" i="1"/>
  <c r="J895" i="1"/>
  <c r="I895" i="1"/>
  <c r="H895" i="1"/>
  <c r="G895" i="1"/>
  <c r="E895" i="1"/>
  <c r="D895" i="1"/>
  <c r="F895" i="1"/>
  <c r="C895" i="1"/>
  <c r="B887" i="1"/>
  <c r="N887" i="1"/>
  <c r="M887" i="1"/>
  <c r="L887" i="1"/>
  <c r="K887" i="1"/>
  <c r="J887" i="1"/>
  <c r="I887" i="1"/>
  <c r="H887" i="1"/>
  <c r="G887" i="1"/>
  <c r="F887" i="1"/>
  <c r="E887" i="1"/>
  <c r="D887" i="1"/>
  <c r="C887" i="1"/>
  <c r="B879" i="1"/>
  <c r="N879" i="1"/>
  <c r="M879" i="1"/>
  <c r="L879" i="1"/>
  <c r="K879" i="1"/>
  <c r="J879" i="1"/>
  <c r="I879" i="1"/>
  <c r="H879" i="1"/>
  <c r="G879" i="1"/>
  <c r="F879" i="1"/>
  <c r="E879" i="1"/>
  <c r="D879" i="1"/>
  <c r="C879" i="1"/>
  <c r="B871" i="1"/>
  <c r="N871" i="1"/>
  <c r="M871" i="1"/>
  <c r="L871" i="1"/>
  <c r="K871" i="1"/>
  <c r="J871" i="1"/>
  <c r="I871" i="1"/>
  <c r="H871" i="1"/>
  <c r="G871" i="1"/>
  <c r="E871" i="1"/>
  <c r="F871" i="1"/>
  <c r="D871" i="1"/>
  <c r="C871" i="1"/>
  <c r="B863" i="1"/>
  <c r="N863" i="1"/>
  <c r="M863" i="1"/>
  <c r="L863" i="1"/>
  <c r="K863" i="1"/>
  <c r="J863" i="1"/>
  <c r="I863" i="1"/>
  <c r="H863" i="1"/>
  <c r="G863" i="1"/>
  <c r="F863" i="1"/>
  <c r="E863" i="1"/>
  <c r="D863" i="1"/>
  <c r="C863" i="1"/>
  <c r="B855" i="1"/>
  <c r="N855" i="1"/>
  <c r="M855" i="1"/>
  <c r="L855" i="1"/>
  <c r="K855" i="1"/>
  <c r="J855" i="1"/>
  <c r="I855" i="1"/>
  <c r="H855" i="1"/>
  <c r="G855" i="1"/>
  <c r="F855" i="1"/>
  <c r="E855" i="1"/>
  <c r="D855" i="1"/>
  <c r="C855" i="1"/>
  <c r="B847" i="1"/>
  <c r="N847" i="1"/>
  <c r="M847" i="1"/>
  <c r="L847" i="1"/>
  <c r="K847" i="1"/>
  <c r="J847" i="1"/>
  <c r="I847" i="1"/>
  <c r="H847" i="1"/>
  <c r="G847" i="1"/>
  <c r="F847" i="1"/>
  <c r="E847" i="1"/>
  <c r="D847" i="1"/>
  <c r="C847" i="1"/>
  <c r="B839" i="1"/>
  <c r="N839" i="1"/>
  <c r="M839" i="1"/>
  <c r="L839" i="1"/>
  <c r="K839" i="1"/>
  <c r="J839" i="1"/>
  <c r="H839" i="1"/>
  <c r="I839" i="1"/>
  <c r="G839" i="1"/>
  <c r="F839" i="1"/>
  <c r="E839" i="1"/>
  <c r="D839" i="1"/>
  <c r="C839" i="1"/>
  <c r="B831" i="1"/>
  <c r="N831" i="1"/>
  <c r="M831" i="1"/>
  <c r="L831" i="1"/>
  <c r="K831" i="1"/>
  <c r="J831" i="1"/>
  <c r="H831" i="1"/>
  <c r="I831" i="1"/>
  <c r="G831" i="1"/>
  <c r="E831" i="1"/>
  <c r="F831" i="1"/>
  <c r="D831" i="1"/>
  <c r="C831" i="1"/>
  <c r="B823" i="1"/>
  <c r="N823" i="1"/>
  <c r="M823" i="1"/>
  <c r="L823" i="1"/>
  <c r="K823" i="1"/>
  <c r="J823" i="1"/>
  <c r="I823" i="1"/>
  <c r="H823" i="1"/>
  <c r="G823" i="1"/>
  <c r="F823" i="1"/>
  <c r="E823" i="1"/>
  <c r="D823" i="1"/>
  <c r="C823" i="1"/>
  <c r="B815" i="1"/>
  <c r="N815" i="1"/>
  <c r="M815" i="1"/>
  <c r="L815" i="1"/>
  <c r="K815" i="1"/>
  <c r="J815" i="1"/>
  <c r="I815" i="1"/>
  <c r="H815" i="1"/>
  <c r="G815" i="1"/>
  <c r="F815" i="1"/>
  <c r="E815" i="1"/>
  <c r="D815" i="1"/>
  <c r="C815" i="1"/>
  <c r="B807" i="1"/>
  <c r="N807" i="1"/>
  <c r="M807" i="1"/>
  <c r="L807" i="1"/>
  <c r="K807" i="1"/>
  <c r="J807" i="1"/>
  <c r="I807" i="1"/>
  <c r="H807" i="1"/>
  <c r="G807" i="1"/>
  <c r="E807" i="1"/>
  <c r="F807" i="1"/>
  <c r="D807" i="1"/>
  <c r="C807" i="1"/>
  <c r="B799" i="1"/>
  <c r="N799" i="1"/>
  <c r="M799" i="1"/>
  <c r="L799" i="1"/>
  <c r="K799" i="1"/>
  <c r="J799" i="1"/>
  <c r="I799" i="1"/>
  <c r="H799" i="1"/>
  <c r="G799" i="1"/>
  <c r="F799" i="1"/>
  <c r="E799" i="1"/>
  <c r="D799" i="1"/>
  <c r="C799" i="1"/>
  <c r="B791" i="1"/>
  <c r="N791" i="1"/>
  <c r="M791" i="1"/>
  <c r="L791" i="1"/>
  <c r="K791" i="1"/>
  <c r="J791" i="1"/>
  <c r="I791" i="1"/>
  <c r="H791" i="1"/>
  <c r="G791" i="1"/>
  <c r="F791" i="1"/>
  <c r="E791" i="1"/>
  <c r="D791" i="1"/>
  <c r="C791" i="1"/>
  <c r="B783" i="1"/>
  <c r="N783" i="1"/>
  <c r="M783" i="1"/>
  <c r="L783" i="1"/>
  <c r="K783" i="1"/>
  <c r="J783" i="1"/>
  <c r="I783" i="1"/>
  <c r="H783" i="1"/>
  <c r="G783" i="1"/>
  <c r="F783" i="1"/>
  <c r="E783" i="1"/>
  <c r="D783" i="1"/>
  <c r="C783" i="1"/>
  <c r="B775" i="1"/>
  <c r="N775" i="1"/>
  <c r="M775" i="1"/>
  <c r="L775" i="1"/>
  <c r="K775" i="1"/>
  <c r="J775" i="1"/>
  <c r="H775" i="1"/>
  <c r="I775" i="1"/>
  <c r="G775" i="1"/>
  <c r="F775" i="1"/>
  <c r="E775" i="1"/>
  <c r="D775" i="1"/>
  <c r="C775" i="1"/>
  <c r="B767" i="1"/>
  <c r="N767" i="1"/>
  <c r="M767" i="1"/>
  <c r="L767" i="1"/>
  <c r="K767" i="1"/>
  <c r="J767" i="1"/>
  <c r="H767" i="1"/>
  <c r="I767" i="1"/>
  <c r="G767" i="1"/>
  <c r="E767" i="1"/>
  <c r="F767" i="1"/>
  <c r="D767" i="1"/>
  <c r="C767" i="1"/>
  <c r="B759" i="1"/>
  <c r="N759" i="1"/>
  <c r="M759" i="1"/>
  <c r="L759" i="1"/>
  <c r="K759" i="1"/>
  <c r="J759" i="1"/>
  <c r="I759" i="1"/>
  <c r="H759" i="1"/>
  <c r="G759" i="1"/>
  <c r="F759" i="1"/>
  <c r="E759" i="1"/>
  <c r="D759" i="1"/>
  <c r="C759" i="1"/>
  <c r="B751" i="1"/>
  <c r="N751" i="1"/>
  <c r="M751" i="1"/>
  <c r="L751" i="1"/>
  <c r="K751" i="1"/>
  <c r="J751" i="1"/>
  <c r="I751" i="1"/>
  <c r="H751" i="1"/>
  <c r="G751" i="1"/>
  <c r="F751" i="1"/>
  <c r="E751" i="1"/>
  <c r="D751" i="1"/>
  <c r="C751" i="1"/>
  <c r="B743" i="1"/>
  <c r="N743" i="1"/>
  <c r="M743" i="1"/>
  <c r="L743" i="1"/>
  <c r="K743" i="1"/>
  <c r="J743" i="1"/>
  <c r="I743" i="1"/>
  <c r="H743" i="1"/>
  <c r="G743" i="1"/>
  <c r="E743" i="1"/>
  <c r="D743" i="1"/>
  <c r="F743" i="1"/>
  <c r="C743" i="1"/>
  <c r="B735" i="1"/>
  <c r="N735" i="1"/>
  <c r="M735" i="1"/>
  <c r="L735" i="1"/>
  <c r="K735" i="1"/>
  <c r="J735" i="1"/>
  <c r="I735" i="1"/>
  <c r="H735" i="1"/>
  <c r="G735" i="1"/>
  <c r="F735" i="1"/>
  <c r="E735" i="1"/>
  <c r="D735" i="1"/>
  <c r="C735" i="1"/>
  <c r="B727" i="1"/>
  <c r="N727" i="1"/>
  <c r="M727" i="1"/>
  <c r="L727" i="1"/>
  <c r="K727" i="1"/>
  <c r="J727" i="1"/>
  <c r="I727" i="1"/>
  <c r="H727" i="1"/>
  <c r="G727" i="1"/>
  <c r="F727" i="1"/>
  <c r="E727" i="1"/>
  <c r="D727" i="1"/>
  <c r="C727" i="1"/>
  <c r="B719" i="1"/>
  <c r="N719" i="1"/>
  <c r="L719" i="1"/>
  <c r="M719" i="1"/>
  <c r="K719" i="1"/>
  <c r="J719" i="1"/>
  <c r="I719" i="1"/>
  <c r="H719" i="1"/>
  <c r="G719" i="1"/>
  <c r="F719" i="1"/>
  <c r="E719" i="1"/>
  <c r="D719" i="1"/>
  <c r="C719" i="1"/>
  <c r="B711" i="1"/>
  <c r="N711" i="1"/>
  <c r="M711" i="1"/>
  <c r="L711" i="1"/>
  <c r="K711" i="1"/>
  <c r="J711" i="1"/>
  <c r="I711" i="1"/>
  <c r="H711" i="1"/>
  <c r="G711" i="1"/>
  <c r="F711" i="1"/>
  <c r="E711" i="1"/>
  <c r="D711" i="1"/>
  <c r="C711" i="1"/>
  <c r="B703" i="1"/>
  <c r="N703" i="1"/>
  <c r="M703" i="1"/>
  <c r="L703" i="1"/>
  <c r="K703" i="1"/>
  <c r="J703" i="1"/>
  <c r="I703" i="1"/>
  <c r="H703" i="1"/>
  <c r="G703" i="1"/>
  <c r="E703" i="1"/>
  <c r="F703" i="1"/>
  <c r="D703" i="1"/>
  <c r="C703" i="1"/>
  <c r="B695" i="1"/>
  <c r="N695" i="1"/>
  <c r="M695" i="1"/>
  <c r="L695" i="1"/>
  <c r="K695" i="1"/>
  <c r="J695" i="1"/>
  <c r="I695" i="1"/>
  <c r="H695" i="1"/>
  <c r="G695" i="1"/>
  <c r="F695" i="1"/>
  <c r="E695" i="1"/>
  <c r="D695" i="1"/>
  <c r="C695" i="1"/>
  <c r="B687" i="1"/>
  <c r="N687" i="1"/>
  <c r="M687" i="1"/>
  <c r="L687" i="1"/>
  <c r="K687" i="1"/>
  <c r="J687" i="1"/>
  <c r="I687" i="1"/>
  <c r="H687" i="1"/>
  <c r="G687" i="1"/>
  <c r="F687" i="1"/>
  <c r="E687" i="1"/>
  <c r="D687" i="1"/>
  <c r="C687" i="1"/>
  <c r="B679" i="1"/>
  <c r="N679" i="1"/>
  <c r="M679" i="1"/>
  <c r="L679" i="1"/>
  <c r="K679" i="1"/>
  <c r="J679" i="1"/>
  <c r="I679" i="1"/>
  <c r="H679" i="1"/>
  <c r="G679" i="1"/>
  <c r="F679" i="1"/>
  <c r="E679" i="1"/>
  <c r="D679" i="1"/>
  <c r="C679" i="1"/>
  <c r="B671" i="1"/>
  <c r="N671" i="1"/>
  <c r="M671" i="1"/>
  <c r="L671" i="1"/>
  <c r="K671" i="1"/>
  <c r="J671" i="1"/>
  <c r="I671" i="1"/>
  <c r="H671" i="1"/>
  <c r="G671" i="1"/>
  <c r="F671" i="1"/>
  <c r="E671" i="1"/>
  <c r="D671" i="1"/>
  <c r="C671" i="1"/>
  <c r="B663" i="1"/>
  <c r="N663" i="1"/>
  <c r="M663" i="1"/>
  <c r="L663" i="1"/>
  <c r="K663" i="1"/>
  <c r="J663" i="1"/>
  <c r="I663" i="1"/>
  <c r="H663" i="1"/>
  <c r="G663" i="1"/>
  <c r="F663" i="1"/>
  <c r="E663" i="1"/>
  <c r="D663" i="1"/>
  <c r="C663" i="1"/>
  <c r="B655" i="1"/>
  <c r="N655" i="1"/>
  <c r="L655" i="1"/>
  <c r="M655" i="1"/>
  <c r="K655" i="1"/>
  <c r="J655" i="1"/>
  <c r="I655" i="1"/>
  <c r="H655" i="1"/>
  <c r="G655" i="1"/>
  <c r="F655" i="1"/>
  <c r="E655" i="1"/>
  <c r="D655" i="1"/>
  <c r="C655" i="1"/>
  <c r="B647" i="1"/>
  <c r="N647" i="1"/>
  <c r="M647" i="1"/>
  <c r="L647" i="1"/>
  <c r="K647" i="1"/>
  <c r="J647" i="1"/>
  <c r="H647" i="1"/>
  <c r="I647" i="1"/>
  <c r="G647" i="1"/>
  <c r="F647" i="1"/>
  <c r="E647" i="1"/>
  <c r="D647" i="1"/>
  <c r="C647" i="1"/>
  <c r="B639" i="1"/>
  <c r="N639" i="1"/>
  <c r="M639" i="1"/>
  <c r="L639" i="1"/>
  <c r="K639" i="1"/>
  <c r="J639" i="1"/>
  <c r="I639" i="1"/>
  <c r="H639" i="1"/>
  <c r="G639" i="1"/>
  <c r="F639" i="1"/>
  <c r="E639" i="1"/>
  <c r="D639" i="1"/>
  <c r="C639" i="1"/>
  <c r="B631" i="1"/>
  <c r="N631" i="1"/>
  <c r="M631" i="1"/>
  <c r="L631" i="1"/>
  <c r="K631" i="1"/>
  <c r="J631" i="1"/>
  <c r="I631" i="1"/>
  <c r="H631" i="1"/>
  <c r="G631" i="1"/>
  <c r="F631" i="1"/>
  <c r="E631" i="1"/>
  <c r="D631" i="1"/>
  <c r="C631" i="1"/>
  <c r="B623" i="1"/>
  <c r="N623" i="1"/>
  <c r="M623" i="1"/>
  <c r="L623" i="1"/>
  <c r="K623" i="1"/>
  <c r="J623" i="1"/>
  <c r="I623" i="1"/>
  <c r="H623" i="1"/>
  <c r="G623" i="1"/>
  <c r="F623" i="1"/>
  <c r="E623" i="1"/>
  <c r="D623" i="1"/>
  <c r="C623" i="1"/>
  <c r="B615" i="1"/>
  <c r="N615" i="1"/>
  <c r="M615" i="1"/>
  <c r="L615" i="1"/>
  <c r="K615" i="1"/>
  <c r="J615" i="1"/>
  <c r="I615" i="1"/>
  <c r="H615" i="1"/>
  <c r="G615" i="1"/>
  <c r="F615" i="1"/>
  <c r="E615" i="1"/>
  <c r="D615" i="1"/>
  <c r="C615" i="1"/>
  <c r="B607" i="1"/>
  <c r="N607" i="1"/>
  <c r="M607" i="1"/>
  <c r="L607" i="1"/>
  <c r="K607" i="1"/>
  <c r="J607" i="1"/>
  <c r="I607" i="1"/>
  <c r="H607" i="1"/>
  <c r="G607" i="1"/>
  <c r="F607" i="1"/>
  <c r="E607" i="1"/>
  <c r="D607" i="1"/>
  <c r="C607" i="1"/>
  <c r="B599" i="1"/>
  <c r="N599" i="1"/>
  <c r="M599" i="1"/>
  <c r="L599" i="1"/>
  <c r="K599" i="1"/>
  <c r="J599" i="1"/>
  <c r="I599" i="1"/>
  <c r="H599" i="1"/>
  <c r="G599" i="1"/>
  <c r="F599" i="1"/>
  <c r="E599" i="1"/>
  <c r="D599" i="1"/>
  <c r="C599" i="1"/>
  <c r="B591" i="1"/>
  <c r="N591" i="1"/>
  <c r="M591" i="1"/>
  <c r="L591" i="1"/>
  <c r="K591" i="1"/>
  <c r="J591" i="1"/>
  <c r="I591" i="1"/>
  <c r="H591" i="1"/>
  <c r="G591" i="1"/>
  <c r="F591" i="1"/>
  <c r="E591" i="1"/>
  <c r="D591" i="1"/>
  <c r="C591" i="1"/>
  <c r="B583" i="1"/>
  <c r="N583" i="1"/>
  <c r="M583" i="1"/>
  <c r="L583" i="1"/>
  <c r="K583" i="1"/>
  <c r="J583" i="1"/>
  <c r="H583" i="1"/>
  <c r="I583" i="1"/>
  <c r="G583" i="1"/>
  <c r="F583" i="1"/>
  <c r="E583" i="1"/>
  <c r="D583" i="1"/>
  <c r="C583" i="1"/>
  <c r="B575" i="1"/>
  <c r="N575" i="1"/>
  <c r="M575" i="1"/>
  <c r="L575" i="1"/>
  <c r="K575" i="1"/>
  <c r="J575" i="1"/>
  <c r="H575" i="1"/>
  <c r="I575" i="1"/>
  <c r="G575" i="1"/>
  <c r="F575" i="1"/>
  <c r="E575" i="1"/>
  <c r="D575" i="1"/>
  <c r="C575" i="1"/>
  <c r="B567" i="1"/>
  <c r="N567" i="1"/>
  <c r="M567" i="1"/>
  <c r="L567" i="1"/>
  <c r="K567" i="1"/>
  <c r="J567" i="1"/>
  <c r="I567" i="1"/>
  <c r="H567" i="1"/>
  <c r="G567" i="1"/>
  <c r="F567" i="1"/>
  <c r="E567" i="1"/>
  <c r="D567" i="1"/>
  <c r="C567" i="1"/>
  <c r="B559" i="1"/>
  <c r="N559" i="1"/>
  <c r="M559" i="1"/>
  <c r="L559" i="1"/>
  <c r="K559" i="1"/>
  <c r="J559" i="1"/>
  <c r="I559" i="1"/>
  <c r="H559" i="1"/>
  <c r="G559" i="1"/>
  <c r="F559" i="1"/>
  <c r="E559" i="1"/>
  <c r="D559" i="1"/>
  <c r="C559" i="1"/>
  <c r="B551" i="1"/>
  <c r="N551" i="1"/>
  <c r="M551" i="1"/>
  <c r="L551" i="1"/>
  <c r="K551" i="1"/>
  <c r="J551" i="1"/>
  <c r="I551" i="1"/>
  <c r="H551" i="1"/>
  <c r="G551" i="1"/>
  <c r="F551" i="1"/>
  <c r="E551" i="1"/>
  <c r="D551" i="1"/>
  <c r="C551" i="1"/>
  <c r="B543" i="1"/>
  <c r="N543" i="1"/>
  <c r="M543" i="1"/>
  <c r="L543" i="1"/>
  <c r="K543" i="1"/>
  <c r="J543" i="1"/>
  <c r="I543" i="1"/>
  <c r="H543" i="1"/>
  <c r="G543" i="1"/>
  <c r="F543" i="1"/>
  <c r="E543" i="1"/>
  <c r="D543" i="1"/>
  <c r="C543" i="1"/>
  <c r="B535" i="1"/>
  <c r="N535" i="1"/>
  <c r="M535" i="1"/>
  <c r="L535" i="1"/>
  <c r="K535" i="1"/>
  <c r="J535" i="1"/>
  <c r="I535" i="1"/>
  <c r="H535" i="1"/>
  <c r="G535" i="1"/>
  <c r="F535" i="1"/>
  <c r="E535" i="1"/>
  <c r="D535" i="1"/>
  <c r="C535" i="1"/>
  <c r="B527" i="1"/>
  <c r="N527" i="1"/>
  <c r="L527" i="1"/>
  <c r="M527" i="1"/>
  <c r="K527" i="1"/>
  <c r="J527" i="1"/>
  <c r="I527" i="1"/>
  <c r="H527" i="1"/>
  <c r="G527" i="1"/>
  <c r="F527" i="1"/>
  <c r="E527" i="1"/>
  <c r="D527" i="1"/>
  <c r="C527" i="1"/>
  <c r="B519" i="1"/>
  <c r="N519" i="1"/>
  <c r="M519" i="1"/>
  <c r="L519" i="1"/>
  <c r="K519" i="1"/>
  <c r="J519" i="1"/>
  <c r="H519" i="1"/>
  <c r="G519" i="1"/>
  <c r="I519" i="1"/>
  <c r="F519" i="1"/>
  <c r="E519" i="1"/>
  <c r="D519" i="1"/>
  <c r="C519" i="1"/>
  <c r="B511" i="1"/>
  <c r="N511" i="1"/>
  <c r="M511" i="1"/>
  <c r="L511" i="1"/>
  <c r="K511" i="1"/>
  <c r="J511" i="1"/>
  <c r="H511" i="1"/>
  <c r="G511" i="1"/>
  <c r="I511" i="1"/>
  <c r="F511" i="1"/>
  <c r="E511" i="1"/>
  <c r="D511" i="1"/>
  <c r="C511" i="1"/>
  <c r="B503" i="1"/>
  <c r="N503" i="1"/>
  <c r="M503" i="1"/>
  <c r="L503" i="1"/>
  <c r="K503" i="1"/>
  <c r="J503" i="1"/>
  <c r="I503" i="1"/>
  <c r="H503" i="1"/>
  <c r="G503" i="1"/>
  <c r="F503" i="1"/>
  <c r="E503" i="1"/>
  <c r="D503" i="1"/>
  <c r="C503" i="1"/>
  <c r="B495" i="1"/>
  <c r="N495" i="1"/>
  <c r="M495" i="1"/>
  <c r="L495" i="1"/>
  <c r="K495" i="1"/>
  <c r="J495" i="1"/>
  <c r="I495" i="1"/>
  <c r="H495" i="1"/>
  <c r="G495" i="1"/>
  <c r="F495" i="1"/>
  <c r="E495" i="1"/>
  <c r="D495" i="1"/>
  <c r="C495" i="1"/>
  <c r="B487" i="1"/>
  <c r="N487" i="1"/>
  <c r="M487" i="1"/>
  <c r="L487" i="1"/>
  <c r="K487" i="1"/>
  <c r="J487" i="1"/>
  <c r="I487" i="1"/>
  <c r="H487" i="1"/>
  <c r="G487" i="1"/>
  <c r="F487" i="1"/>
  <c r="E487" i="1"/>
  <c r="D487" i="1"/>
  <c r="C487" i="1"/>
  <c r="B479" i="1"/>
  <c r="N479" i="1"/>
  <c r="M479" i="1"/>
  <c r="L479" i="1"/>
  <c r="K479" i="1"/>
  <c r="J479" i="1"/>
  <c r="I479" i="1"/>
  <c r="H479" i="1"/>
  <c r="G479" i="1"/>
  <c r="F479" i="1"/>
  <c r="E479" i="1"/>
  <c r="D479" i="1"/>
  <c r="C479" i="1"/>
  <c r="B471" i="1"/>
  <c r="N471" i="1"/>
  <c r="M471" i="1"/>
  <c r="L471" i="1"/>
  <c r="K471" i="1"/>
  <c r="J471" i="1"/>
  <c r="I471" i="1"/>
  <c r="H471" i="1"/>
  <c r="G471" i="1"/>
  <c r="F471" i="1"/>
  <c r="E471" i="1"/>
  <c r="D471" i="1"/>
  <c r="C471" i="1"/>
  <c r="B463" i="1"/>
  <c r="N463" i="1"/>
  <c r="L463" i="1"/>
  <c r="M463" i="1"/>
  <c r="K463" i="1"/>
  <c r="J463" i="1"/>
  <c r="I463" i="1"/>
  <c r="H463" i="1"/>
  <c r="G463" i="1"/>
  <c r="F463" i="1"/>
  <c r="E463" i="1"/>
  <c r="D463" i="1"/>
  <c r="C463" i="1"/>
  <c r="B455" i="1"/>
  <c r="N455" i="1"/>
  <c r="M455" i="1"/>
  <c r="L455" i="1"/>
  <c r="K455" i="1"/>
  <c r="J455" i="1"/>
  <c r="I455" i="1"/>
  <c r="H455" i="1"/>
  <c r="G455" i="1"/>
  <c r="F455" i="1"/>
  <c r="E455" i="1"/>
  <c r="D455" i="1"/>
  <c r="C455" i="1"/>
  <c r="B447" i="1"/>
  <c r="N447" i="1"/>
  <c r="M447" i="1"/>
  <c r="L447" i="1"/>
  <c r="K447" i="1"/>
  <c r="J447" i="1"/>
  <c r="I447" i="1"/>
  <c r="H447" i="1"/>
  <c r="G447" i="1"/>
  <c r="F447" i="1"/>
  <c r="E447" i="1"/>
  <c r="D447" i="1"/>
  <c r="C447" i="1"/>
  <c r="B439" i="1"/>
  <c r="N439" i="1"/>
  <c r="M439" i="1"/>
  <c r="L439" i="1"/>
  <c r="K439" i="1"/>
  <c r="J439" i="1"/>
  <c r="I439" i="1"/>
  <c r="H439" i="1"/>
  <c r="G439" i="1"/>
  <c r="F439" i="1"/>
  <c r="E439" i="1"/>
  <c r="D439" i="1"/>
  <c r="C439" i="1"/>
  <c r="B431" i="1"/>
  <c r="N431" i="1"/>
  <c r="M431" i="1"/>
  <c r="L431" i="1"/>
  <c r="K431" i="1"/>
  <c r="J431" i="1"/>
  <c r="I431" i="1"/>
  <c r="H431" i="1"/>
  <c r="G431" i="1"/>
  <c r="F431" i="1"/>
  <c r="E431" i="1"/>
  <c r="D431" i="1"/>
  <c r="C431" i="1"/>
  <c r="B423" i="1"/>
  <c r="N423" i="1"/>
  <c r="M423" i="1"/>
  <c r="L423" i="1"/>
  <c r="K423" i="1"/>
  <c r="J423" i="1"/>
  <c r="I423" i="1"/>
  <c r="H423" i="1"/>
  <c r="G423" i="1"/>
  <c r="F423" i="1"/>
  <c r="E423" i="1"/>
  <c r="D423" i="1"/>
  <c r="C423" i="1"/>
  <c r="B415" i="1"/>
  <c r="N415" i="1"/>
  <c r="M415" i="1"/>
  <c r="L415" i="1"/>
  <c r="K415" i="1"/>
  <c r="J415" i="1"/>
  <c r="I415" i="1"/>
  <c r="H415" i="1"/>
  <c r="G415" i="1"/>
  <c r="F415" i="1"/>
  <c r="E415" i="1"/>
  <c r="D415" i="1"/>
  <c r="C415" i="1"/>
  <c r="B407" i="1"/>
  <c r="N407" i="1"/>
  <c r="M407" i="1"/>
  <c r="L407" i="1"/>
  <c r="K407" i="1"/>
  <c r="J407" i="1"/>
  <c r="I407" i="1"/>
  <c r="H407" i="1"/>
  <c r="G407" i="1"/>
  <c r="F407" i="1"/>
  <c r="E407" i="1"/>
  <c r="D407" i="1"/>
  <c r="C407" i="1"/>
  <c r="B399" i="1"/>
  <c r="N399" i="1"/>
  <c r="L399" i="1"/>
  <c r="M399" i="1"/>
  <c r="K399" i="1"/>
  <c r="J399" i="1"/>
  <c r="I399" i="1"/>
  <c r="H399" i="1"/>
  <c r="G399" i="1"/>
  <c r="F399" i="1"/>
  <c r="E399" i="1"/>
  <c r="D399" i="1"/>
  <c r="C399" i="1"/>
  <c r="B391" i="1"/>
  <c r="N391" i="1"/>
  <c r="M391" i="1"/>
  <c r="L391" i="1"/>
  <c r="K391" i="1"/>
  <c r="J391" i="1"/>
  <c r="H391" i="1"/>
  <c r="I391" i="1"/>
  <c r="G391" i="1"/>
  <c r="F391" i="1"/>
  <c r="E391" i="1"/>
  <c r="D391" i="1"/>
  <c r="C391" i="1"/>
  <c r="B383" i="1"/>
  <c r="N383" i="1"/>
  <c r="M383" i="1"/>
  <c r="L383" i="1"/>
  <c r="K383" i="1"/>
  <c r="J383" i="1"/>
  <c r="I383" i="1"/>
  <c r="H383" i="1"/>
  <c r="G383" i="1"/>
  <c r="F383" i="1"/>
  <c r="E383" i="1"/>
  <c r="D383" i="1"/>
  <c r="C383" i="1"/>
  <c r="B375" i="1"/>
  <c r="N375" i="1"/>
  <c r="M375" i="1"/>
  <c r="L375" i="1"/>
  <c r="K375" i="1"/>
  <c r="J375" i="1"/>
  <c r="I375" i="1"/>
  <c r="H375" i="1"/>
  <c r="G375" i="1"/>
  <c r="F375" i="1"/>
  <c r="E375" i="1"/>
  <c r="D375" i="1"/>
  <c r="C375" i="1"/>
  <c r="B367" i="1"/>
  <c r="N367" i="1"/>
  <c r="M367" i="1"/>
  <c r="L367" i="1"/>
  <c r="K367" i="1"/>
  <c r="J367" i="1"/>
  <c r="I367" i="1"/>
  <c r="H367" i="1"/>
  <c r="G367" i="1"/>
  <c r="F367" i="1"/>
  <c r="E367" i="1"/>
  <c r="D367" i="1"/>
  <c r="C367" i="1"/>
  <c r="B359" i="1"/>
  <c r="N359" i="1"/>
  <c r="M359" i="1"/>
  <c r="L359" i="1"/>
  <c r="K359" i="1"/>
  <c r="J359" i="1"/>
  <c r="I359" i="1"/>
  <c r="H359" i="1"/>
  <c r="G359" i="1"/>
  <c r="F359" i="1"/>
  <c r="E359" i="1"/>
  <c r="D359" i="1"/>
  <c r="C359" i="1"/>
  <c r="B351" i="1"/>
  <c r="N351" i="1"/>
  <c r="M351" i="1"/>
  <c r="L351" i="1"/>
  <c r="K351" i="1"/>
  <c r="J351" i="1"/>
  <c r="I351" i="1"/>
  <c r="H351" i="1"/>
  <c r="G351" i="1"/>
  <c r="F351" i="1"/>
  <c r="E351" i="1"/>
  <c r="D351" i="1"/>
  <c r="C351" i="1"/>
  <c r="B343" i="1"/>
  <c r="N343" i="1"/>
  <c r="M343" i="1"/>
  <c r="L343" i="1"/>
  <c r="K343" i="1"/>
  <c r="J343" i="1"/>
  <c r="I343" i="1"/>
  <c r="H343" i="1"/>
  <c r="G343" i="1"/>
  <c r="F343" i="1"/>
  <c r="E343" i="1"/>
  <c r="D343" i="1"/>
  <c r="C343" i="1"/>
  <c r="B335" i="1"/>
  <c r="N335" i="1"/>
  <c r="M335" i="1"/>
  <c r="L335" i="1"/>
  <c r="K335" i="1"/>
  <c r="J335" i="1"/>
  <c r="I335" i="1"/>
  <c r="H335" i="1"/>
  <c r="G335" i="1"/>
  <c r="F335" i="1"/>
  <c r="E335" i="1"/>
  <c r="D335" i="1"/>
  <c r="C335" i="1"/>
  <c r="B327" i="1"/>
  <c r="N327" i="1"/>
  <c r="M327" i="1"/>
  <c r="L327" i="1"/>
  <c r="K327" i="1"/>
  <c r="J327" i="1"/>
  <c r="H327" i="1"/>
  <c r="I327" i="1"/>
  <c r="G327" i="1"/>
  <c r="F327" i="1"/>
  <c r="E327" i="1"/>
  <c r="D327" i="1"/>
  <c r="C327" i="1"/>
  <c r="B319" i="1"/>
  <c r="N319" i="1"/>
  <c r="M319" i="1"/>
  <c r="L319" i="1"/>
  <c r="K319" i="1"/>
  <c r="J319" i="1"/>
  <c r="H319" i="1"/>
  <c r="I319" i="1"/>
  <c r="G319" i="1"/>
  <c r="F319" i="1"/>
  <c r="E319" i="1"/>
  <c r="D319" i="1"/>
  <c r="C319" i="1"/>
  <c r="B311" i="1"/>
  <c r="N311" i="1"/>
  <c r="M311" i="1"/>
  <c r="L311" i="1"/>
  <c r="K311" i="1"/>
  <c r="J311" i="1"/>
  <c r="I311" i="1"/>
  <c r="H311" i="1"/>
  <c r="G311" i="1"/>
  <c r="F311" i="1"/>
  <c r="E311" i="1"/>
  <c r="D311" i="1"/>
  <c r="C311" i="1"/>
  <c r="B303" i="1"/>
  <c r="N303" i="1"/>
  <c r="M303" i="1"/>
  <c r="L303" i="1"/>
  <c r="K303" i="1"/>
  <c r="J303" i="1"/>
  <c r="I303" i="1"/>
  <c r="H303" i="1"/>
  <c r="G303" i="1"/>
  <c r="F303" i="1"/>
  <c r="E303" i="1"/>
  <c r="D303" i="1"/>
  <c r="C303" i="1"/>
  <c r="B295" i="1"/>
  <c r="N295" i="1"/>
  <c r="M295" i="1"/>
  <c r="L295" i="1"/>
  <c r="K295" i="1"/>
  <c r="J295" i="1"/>
  <c r="I295" i="1"/>
  <c r="H295" i="1"/>
  <c r="G295" i="1"/>
  <c r="F295" i="1"/>
  <c r="E295" i="1"/>
  <c r="D295" i="1"/>
  <c r="C295" i="1"/>
  <c r="B287" i="1"/>
  <c r="N287" i="1"/>
  <c r="M287" i="1"/>
  <c r="L287" i="1"/>
  <c r="K287" i="1"/>
  <c r="J287" i="1"/>
  <c r="I287" i="1"/>
  <c r="H287" i="1"/>
  <c r="G287" i="1"/>
  <c r="F287" i="1"/>
  <c r="E287" i="1"/>
  <c r="D287" i="1"/>
  <c r="C287" i="1"/>
  <c r="B279" i="1"/>
  <c r="N279" i="1"/>
  <c r="M279" i="1"/>
  <c r="L279" i="1"/>
  <c r="K279" i="1"/>
  <c r="J279" i="1"/>
  <c r="I279" i="1"/>
  <c r="H279" i="1"/>
  <c r="G279" i="1"/>
  <c r="F279" i="1"/>
  <c r="E279" i="1"/>
  <c r="D279" i="1"/>
  <c r="C279" i="1"/>
  <c r="B271" i="1"/>
  <c r="N271" i="1"/>
  <c r="L271" i="1"/>
  <c r="M271" i="1"/>
  <c r="K271" i="1"/>
  <c r="J271" i="1"/>
  <c r="I271" i="1"/>
  <c r="H271" i="1"/>
  <c r="G271" i="1"/>
  <c r="F271" i="1"/>
  <c r="E271" i="1"/>
  <c r="D271" i="1"/>
  <c r="C271" i="1"/>
  <c r="B263" i="1"/>
  <c r="N263" i="1"/>
  <c r="M263" i="1"/>
  <c r="L263" i="1"/>
  <c r="K263" i="1"/>
  <c r="J263" i="1"/>
  <c r="H263" i="1"/>
  <c r="G263" i="1"/>
  <c r="I263" i="1"/>
  <c r="F263" i="1"/>
  <c r="E263" i="1"/>
  <c r="D263" i="1"/>
  <c r="C263" i="1"/>
  <c r="B255" i="1"/>
  <c r="N255" i="1"/>
  <c r="M255" i="1"/>
  <c r="L255" i="1"/>
  <c r="K255" i="1"/>
  <c r="J255" i="1"/>
  <c r="H255" i="1"/>
  <c r="G255" i="1"/>
  <c r="I255" i="1"/>
  <c r="F255" i="1"/>
  <c r="E255" i="1"/>
  <c r="D255" i="1"/>
  <c r="C255" i="1"/>
  <c r="B247" i="1"/>
  <c r="N247" i="1"/>
  <c r="M247" i="1"/>
  <c r="L247" i="1"/>
  <c r="K247" i="1"/>
  <c r="J247" i="1"/>
  <c r="I247" i="1"/>
  <c r="H247" i="1"/>
  <c r="G247" i="1"/>
  <c r="F247" i="1"/>
  <c r="E247" i="1"/>
  <c r="D247" i="1"/>
  <c r="C247" i="1"/>
  <c r="B239" i="1"/>
  <c r="N239" i="1"/>
  <c r="M239" i="1"/>
  <c r="L239" i="1"/>
  <c r="K239" i="1"/>
  <c r="J239" i="1"/>
  <c r="I239" i="1"/>
  <c r="H239" i="1"/>
  <c r="G239" i="1"/>
  <c r="F239" i="1"/>
  <c r="E239" i="1"/>
  <c r="D239" i="1"/>
  <c r="C239" i="1"/>
  <c r="B231" i="1"/>
  <c r="N231" i="1"/>
  <c r="M231" i="1"/>
  <c r="L231" i="1"/>
  <c r="K231" i="1"/>
  <c r="J231" i="1"/>
  <c r="I231" i="1"/>
  <c r="H231" i="1"/>
  <c r="G231" i="1"/>
  <c r="F231" i="1"/>
  <c r="E231" i="1"/>
  <c r="D231" i="1"/>
  <c r="C231" i="1"/>
  <c r="B223" i="1"/>
  <c r="N223" i="1"/>
  <c r="M223" i="1"/>
  <c r="L223" i="1"/>
  <c r="K223" i="1"/>
  <c r="J223" i="1"/>
  <c r="I223" i="1"/>
  <c r="H223" i="1"/>
  <c r="G223" i="1"/>
  <c r="F223" i="1"/>
  <c r="E223" i="1"/>
  <c r="D223" i="1"/>
  <c r="C223" i="1"/>
  <c r="B215" i="1"/>
  <c r="N215" i="1"/>
  <c r="M215" i="1"/>
  <c r="L215" i="1"/>
  <c r="K215" i="1"/>
  <c r="J215" i="1"/>
  <c r="I215" i="1"/>
  <c r="H215" i="1"/>
  <c r="G215" i="1"/>
  <c r="F215" i="1"/>
  <c r="E215" i="1"/>
  <c r="D215" i="1"/>
  <c r="C215" i="1"/>
  <c r="B207" i="1"/>
  <c r="N207" i="1"/>
  <c r="M207" i="1"/>
  <c r="L207" i="1"/>
  <c r="K207" i="1"/>
  <c r="J207" i="1"/>
  <c r="I207" i="1"/>
  <c r="H207" i="1"/>
  <c r="G207" i="1"/>
  <c r="F207" i="1"/>
  <c r="E207" i="1"/>
  <c r="D207" i="1"/>
  <c r="C207" i="1"/>
  <c r="B199" i="1"/>
  <c r="N199" i="1"/>
  <c r="M199" i="1"/>
  <c r="L199" i="1"/>
  <c r="K199" i="1"/>
  <c r="J199" i="1"/>
  <c r="I199" i="1"/>
  <c r="H199" i="1"/>
  <c r="G199" i="1"/>
  <c r="F199" i="1"/>
  <c r="E199" i="1"/>
  <c r="D199" i="1"/>
  <c r="C199" i="1"/>
  <c r="B191" i="1"/>
  <c r="N191" i="1"/>
  <c r="M191" i="1"/>
  <c r="L191" i="1"/>
  <c r="K191" i="1"/>
  <c r="J191" i="1"/>
  <c r="I191" i="1"/>
  <c r="H191" i="1"/>
  <c r="G191" i="1"/>
  <c r="F191" i="1"/>
  <c r="E191" i="1"/>
  <c r="D191" i="1"/>
  <c r="C191" i="1"/>
  <c r="B183" i="1"/>
  <c r="N183" i="1"/>
  <c r="M183" i="1"/>
  <c r="L183" i="1"/>
  <c r="K183" i="1"/>
  <c r="J183" i="1"/>
  <c r="I183" i="1"/>
  <c r="H183" i="1"/>
  <c r="G183" i="1"/>
  <c r="F183" i="1"/>
  <c r="E183" i="1"/>
  <c r="D183" i="1"/>
  <c r="C183" i="1"/>
  <c r="B175" i="1"/>
  <c r="N175" i="1"/>
  <c r="M175" i="1"/>
  <c r="L175" i="1"/>
  <c r="K175" i="1"/>
  <c r="J175" i="1"/>
  <c r="I175" i="1"/>
  <c r="H175" i="1"/>
  <c r="G175" i="1"/>
  <c r="F175" i="1"/>
  <c r="E175" i="1"/>
  <c r="D175" i="1"/>
  <c r="C175" i="1"/>
  <c r="B167" i="1"/>
  <c r="N167" i="1"/>
  <c r="M167" i="1"/>
  <c r="L167" i="1"/>
  <c r="K167" i="1"/>
  <c r="J167" i="1"/>
  <c r="I167" i="1"/>
  <c r="H167" i="1"/>
  <c r="G167" i="1"/>
  <c r="F167" i="1"/>
  <c r="E167" i="1"/>
  <c r="D167" i="1"/>
  <c r="C167" i="1"/>
  <c r="B159" i="1"/>
  <c r="N159" i="1"/>
  <c r="M159" i="1"/>
  <c r="L159" i="1"/>
  <c r="K159" i="1"/>
  <c r="J159" i="1"/>
  <c r="I159" i="1"/>
  <c r="H159" i="1"/>
  <c r="G159" i="1"/>
  <c r="F159" i="1"/>
  <c r="E159" i="1"/>
  <c r="D159" i="1"/>
  <c r="C159" i="1"/>
  <c r="B151" i="1"/>
  <c r="N151" i="1"/>
  <c r="M151" i="1"/>
  <c r="L151" i="1"/>
  <c r="K151" i="1"/>
  <c r="J151" i="1"/>
  <c r="I151" i="1"/>
  <c r="H151" i="1"/>
  <c r="G151" i="1"/>
  <c r="F151" i="1"/>
  <c r="E151" i="1"/>
  <c r="D151" i="1"/>
  <c r="C151" i="1"/>
  <c r="B143" i="1"/>
  <c r="N143" i="1"/>
  <c r="M143" i="1"/>
  <c r="L143" i="1"/>
  <c r="K143" i="1"/>
  <c r="J143" i="1"/>
  <c r="I143" i="1"/>
  <c r="H143" i="1"/>
  <c r="G143" i="1"/>
  <c r="F143" i="1"/>
  <c r="E143" i="1"/>
  <c r="D143" i="1"/>
  <c r="C143" i="1"/>
  <c r="B135" i="1"/>
  <c r="N135" i="1"/>
  <c r="M135" i="1"/>
  <c r="L135" i="1"/>
  <c r="K135" i="1"/>
  <c r="J135" i="1"/>
  <c r="H135" i="1"/>
  <c r="I135" i="1"/>
  <c r="G135" i="1"/>
  <c r="F135" i="1"/>
  <c r="E135" i="1"/>
  <c r="D135" i="1"/>
  <c r="C135" i="1"/>
  <c r="B127" i="1"/>
  <c r="N127" i="1"/>
  <c r="M127" i="1"/>
  <c r="L127" i="1"/>
  <c r="K127" i="1"/>
  <c r="J127" i="1"/>
  <c r="I127" i="1"/>
  <c r="H127" i="1"/>
  <c r="G127" i="1"/>
  <c r="F127" i="1"/>
  <c r="E127" i="1"/>
  <c r="D127" i="1"/>
  <c r="C127" i="1"/>
  <c r="B119" i="1"/>
  <c r="N119" i="1"/>
  <c r="M119" i="1"/>
  <c r="L119" i="1"/>
  <c r="K119" i="1"/>
  <c r="J119" i="1"/>
  <c r="I119" i="1"/>
  <c r="H119" i="1"/>
  <c r="G119" i="1"/>
  <c r="F119" i="1"/>
  <c r="E119" i="1"/>
  <c r="D119" i="1"/>
  <c r="C119" i="1"/>
  <c r="B111" i="1"/>
  <c r="N111" i="1"/>
  <c r="M111" i="1"/>
  <c r="L111" i="1"/>
  <c r="K111" i="1"/>
  <c r="J111" i="1"/>
  <c r="I111" i="1"/>
  <c r="H111" i="1"/>
  <c r="G111" i="1"/>
  <c r="F111" i="1"/>
  <c r="E111" i="1"/>
  <c r="D111" i="1"/>
  <c r="C111" i="1"/>
  <c r="B103" i="1"/>
  <c r="N103" i="1"/>
  <c r="M103" i="1"/>
  <c r="L103" i="1"/>
  <c r="K103" i="1"/>
  <c r="J103" i="1"/>
  <c r="I103" i="1"/>
  <c r="H103" i="1"/>
  <c r="G103" i="1"/>
  <c r="F103" i="1"/>
  <c r="E103" i="1"/>
  <c r="D103" i="1"/>
  <c r="C103" i="1"/>
  <c r="B95" i="1"/>
  <c r="N95" i="1"/>
  <c r="M95" i="1"/>
  <c r="L95" i="1"/>
  <c r="K95" i="1"/>
  <c r="J95" i="1"/>
  <c r="I95" i="1"/>
  <c r="H95" i="1"/>
  <c r="G95" i="1"/>
  <c r="F95" i="1"/>
  <c r="E95" i="1"/>
  <c r="D95" i="1"/>
  <c r="C95" i="1"/>
  <c r="B87" i="1"/>
  <c r="N87" i="1"/>
  <c r="M87" i="1"/>
  <c r="L87" i="1"/>
  <c r="K87" i="1"/>
  <c r="J87" i="1"/>
  <c r="I87" i="1"/>
  <c r="H87" i="1"/>
  <c r="G87" i="1"/>
  <c r="F87" i="1"/>
  <c r="E87" i="1"/>
  <c r="D87" i="1"/>
  <c r="C87" i="1"/>
  <c r="B79" i="1"/>
  <c r="N79" i="1"/>
  <c r="M79" i="1"/>
  <c r="L79" i="1"/>
  <c r="K79" i="1"/>
  <c r="J79" i="1"/>
  <c r="I79" i="1"/>
  <c r="H79" i="1"/>
  <c r="G79" i="1"/>
  <c r="F79" i="1"/>
  <c r="E79" i="1"/>
  <c r="D79" i="1"/>
  <c r="C79" i="1"/>
  <c r="B71" i="1"/>
  <c r="N71" i="1"/>
  <c r="M71" i="1"/>
  <c r="L71" i="1"/>
  <c r="K71" i="1"/>
  <c r="J71" i="1"/>
  <c r="H71" i="1"/>
  <c r="I71" i="1"/>
  <c r="G71" i="1"/>
  <c r="F71" i="1"/>
  <c r="E71" i="1"/>
  <c r="D71" i="1"/>
  <c r="C71" i="1"/>
  <c r="B63" i="1"/>
  <c r="N63" i="1"/>
  <c r="M63" i="1"/>
  <c r="L63" i="1"/>
  <c r="K63" i="1"/>
  <c r="J63" i="1"/>
  <c r="H63" i="1"/>
  <c r="I63" i="1"/>
  <c r="G63" i="1"/>
  <c r="F63" i="1"/>
  <c r="E63" i="1"/>
  <c r="D63" i="1"/>
  <c r="C63" i="1"/>
  <c r="B55" i="1"/>
  <c r="N55" i="1"/>
  <c r="M55" i="1"/>
  <c r="L55" i="1"/>
  <c r="K55" i="1"/>
  <c r="J55" i="1"/>
  <c r="I55" i="1"/>
  <c r="H55" i="1"/>
  <c r="G55" i="1"/>
  <c r="F55" i="1"/>
  <c r="E55" i="1"/>
  <c r="D55" i="1"/>
  <c r="C55" i="1"/>
  <c r="B47" i="1"/>
  <c r="N47" i="1"/>
  <c r="M47" i="1"/>
  <c r="L47" i="1"/>
  <c r="K47" i="1"/>
  <c r="J47" i="1"/>
  <c r="I47" i="1"/>
  <c r="H47" i="1"/>
  <c r="G47" i="1"/>
  <c r="F47" i="1"/>
  <c r="E47" i="1"/>
  <c r="D47" i="1"/>
  <c r="C47" i="1"/>
  <c r="B39" i="1"/>
  <c r="N39" i="1"/>
  <c r="M39" i="1"/>
  <c r="L39" i="1"/>
  <c r="K39" i="1"/>
  <c r="J39" i="1"/>
  <c r="I39" i="1"/>
  <c r="H39" i="1"/>
  <c r="G39" i="1"/>
  <c r="F39" i="1"/>
  <c r="E39" i="1"/>
  <c r="D39" i="1"/>
  <c r="C39" i="1"/>
  <c r="B31" i="1"/>
  <c r="N31" i="1"/>
  <c r="M31" i="1"/>
  <c r="L31" i="1"/>
  <c r="K31" i="1"/>
  <c r="J31" i="1"/>
  <c r="I31" i="1"/>
  <c r="H31" i="1"/>
  <c r="G31" i="1"/>
  <c r="F31" i="1"/>
  <c r="E31" i="1"/>
  <c r="D31" i="1"/>
  <c r="C31" i="1"/>
  <c r="B23" i="1"/>
  <c r="N23" i="1"/>
  <c r="M23" i="1"/>
  <c r="L23" i="1"/>
  <c r="K23" i="1"/>
  <c r="J23" i="1"/>
  <c r="I23" i="1"/>
  <c r="H23" i="1"/>
  <c r="G23" i="1"/>
  <c r="F23" i="1"/>
  <c r="E23" i="1"/>
  <c r="D23" i="1"/>
  <c r="C23" i="1"/>
  <c r="B15" i="1"/>
  <c r="N15" i="1"/>
  <c r="M15" i="1"/>
  <c r="L15" i="1"/>
  <c r="K15" i="1"/>
  <c r="J15" i="1"/>
  <c r="I15" i="1"/>
  <c r="H15" i="1"/>
  <c r="G15" i="1"/>
  <c r="F15" i="1"/>
  <c r="E15" i="1"/>
  <c r="D15" i="1"/>
  <c r="C15" i="1"/>
  <c r="B7" i="1"/>
  <c r="N7" i="1"/>
  <c r="M7" i="1"/>
  <c r="L7" i="1"/>
  <c r="K7" i="1"/>
  <c r="J7" i="1"/>
  <c r="H7" i="1"/>
  <c r="G7" i="1"/>
  <c r="I7" i="1"/>
  <c r="F7" i="1"/>
  <c r="E7" i="1"/>
  <c r="D7" i="1"/>
  <c r="C7" i="1"/>
  <c r="B3054" i="1"/>
  <c r="N3054" i="1"/>
  <c r="M3054" i="1"/>
  <c r="L3054" i="1"/>
  <c r="K3054" i="1"/>
  <c r="I3054" i="1"/>
  <c r="H3054" i="1"/>
  <c r="J3054" i="1"/>
  <c r="G3054" i="1"/>
  <c r="F3054" i="1"/>
  <c r="E3054" i="1"/>
  <c r="D3054" i="1"/>
  <c r="C3054" i="1"/>
  <c r="B3046" i="1"/>
  <c r="N3046" i="1"/>
  <c r="M3046" i="1"/>
  <c r="L3046" i="1"/>
  <c r="K3046" i="1"/>
  <c r="J3046" i="1"/>
  <c r="I3046" i="1"/>
  <c r="H3046" i="1"/>
  <c r="G3046" i="1"/>
  <c r="F3046" i="1"/>
  <c r="E3046" i="1"/>
  <c r="D3046" i="1"/>
  <c r="C3046" i="1"/>
  <c r="B3038" i="1"/>
  <c r="N3038" i="1"/>
  <c r="M3038" i="1"/>
  <c r="L3038" i="1"/>
  <c r="K3038" i="1"/>
  <c r="J3038" i="1"/>
  <c r="I3038" i="1"/>
  <c r="H3038" i="1"/>
  <c r="G3038" i="1"/>
  <c r="F3038" i="1"/>
  <c r="E3038" i="1"/>
  <c r="D3038" i="1"/>
  <c r="C3038" i="1"/>
  <c r="B3030" i="1"/>
  <c r="N3030" i="1"/>
  <c r="M3030" i="1"/>
  <c r="L3030" i="1"/>
  <c r="K3030" i="1"/>
  <c r="J3030" i="1"/>
  <c r="I3030" i="1"/>
  <c r="H3030" i="1"/>
  <c r="G3030" i="1"/>
  <c r="F3030" i="1"/>
  <c r="E3030" i="1"/>
  <c r="D3030" i="1"/>
  <c r="C3030" i="1"/>
  <c r="B3022" i="1"/>
  <c r="N3022" i="1"/>
  <c r="M3022" i="1"/>
  <c r="L3022" i="1"/>
  <c r="K3022" i="1"/>
  <c r="J3022" i="1"/>
  <c r="I3022" i="1"/>
  <c r="H3022" i="1"/>
  <c r="G3022" i="1"/>
  <c r="F3022" i="1"/>
  <c r="E3022" i="1"/>
  <c r="D3022" i="1"/>
  <c r="C3022" i="1"/>
  <c r="B3014" i="1"/>
  <c r="N3014" i="1"/>
  <c r="M3014" i="1"/>
  <c r="L3014" i="1"/>
  <c r="K3014" i="1"/>
  <c r="J3014" i="1"/>
  <c r="I3014" i="1"/>
  <c r="H3014" i="1"/>
  <c r="G3014" i="1"/>
  <c r="F3014" i="1"/>
  <c r="E3014" i="1"/>
  <c r="D3014" i="1"/>
  <c r="C3014" i="1"/>
  <c r="B3006" i="1"/>
  <c r="N3006" i="1"/>
  <c r="M3006" i="1"/>
  <c r="L3006" i="1"/>
  <c r="K3006" i="1"/>
  <c r="J3006" i="1"/>
  <c r="I3006" i="1"/>
  <c r="H3006" i="1"/>
  <c r="G3006" i="1"/>
  <c r="F3006" i="1"/>
  <c r="E3006" i="1"/>
  <c r="D3006" i="1"/>
  <c r="C3006" i="1"/>
  <c r="B2998" i="1"/>
  <c r="N2998" i="1"/>
  <c r="M2998" i="1"/>
  <c r="L2998" i="1"/>
  <c r="K2998" i="1"/>
  <c r="J2998" i="1"/>
  <c r="I2998" i="1"/>
  <c r="H2998" i="1"/>
  <c r="G2998" i="1"/>
  <c r="F2998" i="1"/>
  <c r="E2998" i="1"/>
  <c r="D2998" i="1"/>
  <c r="C2998" i="1"/>
  <c r="B2990" i="1"/>
  <c r="N2990" i="1"/>
  <c r="M2990" i="1"/>
  <c r="L2990" i="1"/>
  <c r="K2990" i="1"/>
  <c r="J2990" i="1"/>
  <c r="I2990" i="1"/>
  <c r="H2990" i="1"/>
  <c r="G2990" i="1"/>
  <c r="F2990" i="1"/>
  <c r="E2990" i="1"/>
  <c r="D2990" i="1"/>
  <c r="C2990" i="1"/>
  <c r="B2982" i="1"/>
  <c r="N2982" i="1"/>
  <c r="M2982" i="1"/>
  <c r="L2982" i="1"/>
  <c r="K2982" i="1"/>
  <c r="J2982" i="1"/>
  <c r="I2982" i="1"/>
  <c r="H2982" i="1"/>
  <c r="G2982" i="1"/>
  <c r="F2982" i="1"/>
  <c r="E2982" i="1"/>
  <c r="D2982" i="1"/>
  <c r="C2982" i="1"/>
  <c r="B2974" i="1"/>
  <c r="N2974" i="1"/>
  <c r="M2974" i="1"/>
  <c r="L2974" i="1"/>
  <c r="K2974" i="1"/>
  <c r="J2974" i="1"/>
  <c r="I2974" i="1"/>
  <c r="H2974" i="1"/>
  <c r="G2974" i="1"/>
  <c r="F2974" i="1"/>
  <c r="E2974" i="1"/>
  <c r="D2974" i="1"/>
  <c r="C2974" i="1"/>
  <c r="B2966" i="1"/>
  <c r="N2966" i="1"/>
  <c r="M2966" i="1"/>
  <c r="L2966" i="1"/>
  <c r="K2966" i="1"/>
  <c r="J2966" i="1"/>
  <c r="I2966" i="1"/>
  <c r="H2966" i="1"/>
  <c r="G2966" i="1"/>
  <c r="F2966" i="1"/>
  <c r="E2966" i="1"/>
  <c r="D2966" i="1"/>
  <c r="C2966" i="1"/>
  <c r="B2958" i="1"/>
  <c r="N2958" i="1"/>
  <c r="M2958" i="1"/>
  <c r="L2958" i="1"/>
  <c r="K2958" i="1"/>
  <c r="J2958" i="1"/>
  <c r="I2958" i="1"/>
  <c r="H2958" i="1"/>
  <c r="G2958" i="1"/>
  <c r="F2958" i="1"/>
  <c r="E2958" i="1"/>
  <c r="D2958" i="1"/>
  <c r="C2958" i="1"/>
  <c r="B2950" i="1"/>
  <c r="N2950" i="1"/>
  <c r="M2950" i="1"/>
  <c r="L2950" i="1"/>
  <c r="K2950" i="1"/>
  <c r="J2950" i="1"/>
  <c r="I2950" i="1"/>
  <c r="H2950" i="1"/>
  <c r="G2950" i="1"/>
  <c r="F2950" i="1"/>
  <c r="E2950" i="1"/>
  <c r="D2950" i="1"/>
  <c r="C2950" i="1"/>
  <c r="B2942" i="1"/>
  <c r="N2942" i="1"/>
  <c r="M2942" i="1"/>
  <c r="L2942" i="1"/>
  <c r="K2942" i="1"/>
  <c r="J2942" i="1"/>
  <c r="I2942" i="1"/>
  <c r="H2942" i="1"/>
  <c r="G2942" i="1"/>
  <c r="F2942" i="1"/>
  <c r="E2942" i="1"/>
  <c r="D2942" i="1"/>
  <c r="C2942" i="1"/>
  <c r="B2934" i="1"/>
  <c r="N2934" i="1"/>
  <c r="M2934" i="1"/>
  <c r="L2934" i="1"/>
  <c r="K2934" i="1"/>
  <c r="I2934" i="1"/>
  <c r="J2934" i="1"/>
  <c r="H2934" i="1"/>
  <c r="G2934" i="1"/>
  <c r="F2934" i="1"/>
  <c r="E2934" i="1"/>
  <c r="D2934" i="1"/>
  <c r="C2934" i="1"/>
  <c r="B2926" i="1"/>
  <c r="N2926" i="1"/>
  <c r="M2926" i="1"/>
  <c r="L2926" i="1"/>
  <c r="K2926" i="1"/>
  <c r="J2926" i="1"/>
  <c r="I2926" i="1"/>
  <c r="H2926" i="1"/>
  <c r="G2926" i="1"/>
  <c r="F2926" i="1"/>
  <c r="E2926" i="1"/>
  <c r="D2926" i="1"/>
  <c r="C2926" i="1"/>
  <c r="B2918" i="1"/>
  <c r="N2918" i="1"/>
  <c r="M2918" i="1"/>
  <c r="L2918" i="1"/>
  <c r="K2918" i="1"/>
  <c r="J2918" i="1"/>
  <c r="I2918" i="1"/>
  <c r="H2918" i="1"/>
  <c r="G2918" i="1"/>
  <c r="F2918" i="1"/>
  <c r="E2918" i="1"/>
  <c r="D2918" i="1"/>
  <c r="C2918" i="1"/>
  <c r="B2910" i="1"/>
  <c r="N2910" i="1"/>
  <c r="M2910" i="1"/>
  <c r="L2910" i="1"/>
  <c r="K2910" i="1"/>
  <c r="J2910" i="1"/>
  <c r="I2910" i="1"/>
  <c r="H2910" i="1"/>
  <c r="G2910" i="1"/>
  <c r="F2910" i="1"/>
  <c r="E2910" i="1"/>
  <c r="D2910" i="1"/>
  <c r="C2910" i="1"/>
  <c r="B2902" i="1"/>
  <c r="N2902" i="1"/>
  <c r="M2902" i="1"/>
  <c r="L2902" i="1"/>
  <c r="K2902" i="1"/>
  <c r="J2902" i="1"/>
  <c r="I2902" i="1"/>
  <c r="H2902" i="1"/>
  <c r="G2902" i="1"/>
  <c r="F2902" i="1"/>
  <c r="E2902" i="1"/>
  <c r="D2902" i="1"/>
  <c r="C2902" i="1"/>
  <c r="B2894" i="1"/>
  <c r="N2894" i="1"/>
  <c r="M2894" i="1"/>
  <c r="L2894" i="1"/>
  <c r="K2894" i="1"/>
  <c r="J2894" i="1"/>
  <c r="I2894" i="1"/>
  <c r="H2894" i="1"/>
  <c r="G2894" i="1"/>
  <c r="F2894" i="1"/>
  <c r="E2894" i="1"/>
  <c r="D2894" i="1"/>
  <c r="C2894" i="1"/>
  <c r="B2886" i="1"/>
  <c r="N2886" i="1"/>
  <c r="M2886" i="1"/>
  <c r="L2886" i="1"/>
  <c r="K2886" i="1"/>
  <c r="J2886" i="1"/>
  <c r="I2886" i="1"/>
  <c r="H2886" i="1"/>
  <c r="G2886" i="1"/>
  <c r="F2886" i="1"/>
  <c r="E2886" i="1"/>
  <c r="D2886" i="1"/>
  <c r="C2886" i="1"/>
  <c r="B2878" i="1"/>
  <c r="N2878" i="1"/>
  <c r="M2878" i="1"/>
  <c r="L2878" i="1"/>
  <c r="K2878" i="1"/>
  <c r="J2878" i="1"/>
  <c r="I2878" i="1"/>
  <c r="H2878" i="1"/>
  <c r="G2878" i="1"/>
  <c r="F2878" i="1"/>
  <c r="E2878" i="1"/>
  <c r="D2878" i="1"/>
  <c r="C2878" i="1"/>
  <c r="B2870" i="1"/>
  <c r="N2870" i="1"/>
  <c r="M2870" i="1"/>
  <c r="L2870" i="1"/>
  <c r="K2870" i="1"/>
  <c r="I2870" i="1"/>
  <c r="J2870" i="1"/>
  <c r="H2870" i="1"/>
  <c r="G2870" i="1"/>
  <c r="F2870" i="1"/>
  <c r="E2870" i="1"/>
  <c r="D2870" i="1"/>
  <c r="C2870" i="1"/>
  <c r="B2862" i="1"/>
  <c r="N2862" i="1"/>
  <c r="M2862" i="1"/>
  <c r="L2862" i="1"/>
  <c r="K2862" i="1"/>
  <c r="I2862" i="1"/>
  <c r="J2862" i="1"/>
  <c r="H2862" i="1"/>
  <c r="G2862" i="1"/>
  <c r="F2862" i="1"/>
  <c r="E2862" i="1"/>
  <c r="D2862" i="1"/>
  <c r="C2862" i="1"/>
  <c r="B2854" i="1"/>
  <c r="N2854" i="1"/>
  <c r="M2854" i="1"/>
  <c r="L2854" i="1"/>
  <c r="K2854" i="1"/>
  <c r="J2854" i="1"/>
  <c r="I2854" i="1"/>
  <c r="H2854" i="1"/>
  <c r="G2854" i="1"/>
  <c r="F2854" i="1"/>
  <c r="E2854" i="1"/>
  <c r="D2854" i="1"/>
  <c r="C2854" i="1"/>
  <c r="B2846" i="1"/>
  <c r="N2846" i="1"/>
  <c r="M2846" i="1"/>
  <c r="L2846" i="1"/>
  <c r="K2846" i="1"/>
  <c r="J2846" i="1"/>
  <c r="I2846" i="1"/>
  <c r="H2846" i="1"/>
  <c r="G2846" i="1"/>
  <c r="F2846" i="1"/>
  <c r="E2846" i="1"/>
  <c r="D2846" i="1"/>
  <c r="C2846" i="1"/>
  <c r="B2838" i="1"/>
  <c r="N2838" i="1"/>
  <c r="M2838" i="1"/>
  <c r="L2838" i="1"/>
  <c r="K2838" i="1"/>
  <c r="J2838" i="1"/>
  <c r="I2838" i="1"/>
  <c r="H2838" i="1"/>
  <c r="G2838" i="1"/>
  <c r="F2838" i="1"/>
  <c r="E2838" i="1"/>
  <c r="D2838" i="1"/>
  <c r="C2838" i="1"/>
  <c r="B2830" i="1"/>
  <c r="N2830" i="1"/>
  <c r="M2830" i="1"/>
  <c r="L2830" i="1"/>
  <c r="K2830" i="1"/>
  <c r="J2830" i="1"/>
  <c r="I2830" i="1"/>
  <c r="H2830" i="1"/>
  <c r="G2830" i="1"/>
  <c r="F2830" i="1"/>
  <c r="E2830" i="1"/>
  <c r="D2830" i="1"/>
  <c r="C2830" i="1"/>
  <c r="B2822" i="1"/>
  <c r="N2822" i="1"/>
  <c r="M2822" i="1"/>
  <c r="L2822" i="1"/>
  <c r="K2822" i="1"/>
  <c r="J2822" i="1"/>
  <c r="I2822" i="1"/>
  <c r="H2822" i="1"/>
  <c r="G2822" i="1"/>
  <c r="F2822" i="1"/>
  <c r="E2822" i="1"/>
  <c r="D2822" i="1"/>
  <c r="C2822" i="1"/>
  <c r="B2814" i="1"/>
  <c r="N2814" i="1"/>
  <c r="M2814" i="1"/>
  <c r="L2814" i="1"/>
  <c r="K2814" i="1"/>
  <c r="J2814" i="1"/>
  <c r="I2814" i="1"/>
  <c r="H2814" i="1"/>
  <c r="G2814" i="1"/>
  <c r="F2814" i="1"/>
  <c r="E2814" i="1"/>
  <c r="D2814" i="1"/>
  <c r="C2814" i="1"/>
  <c r="B2806" i="1"/>
  <c r="N2806" i="1"/>
  <c r="M2806" i="1"/>
  <c r="L2806" i="1"/>
  <c r="K2806" i="1"/>
  <c r="I2806" i="1"/>
  <c r="J2806" i="1"/>
  <c r="H2806" i="1"/>
  <c r="G2806" i="1"/>
  <c r="F2806" i="1"/>
  <c r="E2806" i="1"/>
  <c r="D2806" i="1"/>
  <c r="C2806" i="1"/>
  <c r="B2798" i="1"/>
  <c r="N2798" i="1"/>
  <c r="M2798" i="1"/>
  <c r="L2798" i="1"/>
  <c r="K2798" i="1"/>
  <c r="I2798" i="1"/>
  <c r="J2798" i="1"/>
  <c r="H2798" i="1"/>
  <c r="G2798" i="1"/>
  <c r="F2798" i="1"/>
  <c r="E2798" i="1"/>
  <c r="D2798" i="1"/>
  <c r="C2798" i="1"/>
  <c r="B2790" i="1"/>
  <c r="N2790" i="1"/>
  <c r="M2790" i="1"/>
  <c r="L2790" i="1"/>
  <c r="K2790" i="1"/>
  <c r="J2790" i="1"/>
  <c r="I2790" i="1"/>
  <c r="H2790" i="1"/>
  <c r="G2790" i="1"/>
  <c r="F2790" i="1"/>
  <c r="E2790" i="1"/>
  <c r="D2790" i="1"/>
  <c r="C2790" i="1"/>
  <c r="B2217" i="1"/>
  <c r="N2217" i="1"/>
  <c r="M2217" i="1"/>
  <c r="L2217" i="1"/>
  <c r="K2217" i="1"/>
  <c r="J2217" i="1"/>
  <c r="I2217" i="1"/>
  <c r="H2217" i="1"/>
  <c r="G2217" i="1"/>
  <c r="F2217" i="1"/>
  <c r="D2217" i="1"/>
  <c r="B2209" i="1"/>
  <c r="N2209" i="1"/>
  <c r="M2209" i="1"/>
  <c r="L2209" i="1"/>
  <c r="K2209" i="1"/>
  <c r="J2209" i="1"/>
  <c r="I2209" i="1"/>
  <c r="H2209" i="1"/>
  <c r="G2209" i="1"/>
  <c r="F2209" i="1"/>
  <c r="E2209" i="1"/>
  <c r="D2209" i="1"/>
  <c r="B2201" i="1"/>
  <c r="N2201" i="1"/>
  <c r="M2201" i="1"/>
  <c r="L2201" i="1"/>
  <c r="K2201" i="1"/>
  <c r="J2201" i="1"/>
  <c r="I2201" i="1"/>
  <c r="H2201" i="1"/>
  <c r="G2201" i="1"/>
  <c r="F2201" i="1"/>
  <c r="E2201" i="1"/>
  <c r="D2201" i="1"/>
  <c r="B2193" i="1"/>
  <c r="N2193" i="1"/>
  <c r="M2193" i="1"/>
  <c r="L2193" i="1"/>
  <c r="K2193" i="1"/>
  <c r="J2193" i="1"/>
  <c r="I2193" i="1"/>
  <c r="H2193" i="1"/>
  <c r="G2193" i="1"/>
  <c r="F2193" i="1"/>
  <c r="E2193" i="1"/>
  <c r="D2193" i="1"/>
  <c r="B2185" i="1"/>
  <c r="N2185" i="1"/>
  <c r="M2185" i="1"/>
  <c r="L2185" i="1"/>
  <c r="K2185" i="1"/>
  <c r="J2185" i="1"/>
  <c r="I2185" i="1"/>
  <c r="H2185" i="1"/>
  <c r="G2185" i="1"/>
  <c r="F2185" i="1"/>
  <c r="D2185" i="1"/>
  <c r="B2177" i="1"/>
  <c r="N2177" i="1"/>
  <c r="M2177" i="1"/>
  <c r="L2177" i="1"/>
  <c r="K2177" i="1"/>
  <c r="J2177" i="1"/>
  <c r="I2177" i="1"/>
  <c r="H2177" i="1"/>
  <c r="G2177" i="1"/>
  <c r="F2177" i="1"/>
  <c r="E2177" i="1"/>
  <c r="D2177" i="1"/>
  <c r="B2169" i="1"/>
  <c r="N2169" i="1"/>
  <c r="M2169" i="1"/>
  <c r="L2169" i="1"/>
  <c r="K2169" i="1"/>
  <c r="J2169" i="1"/>
  <c r="I2169" i="1"/>
  <c r="H2169" i="1"/>
  <c r="G2169" i="1"/>
  <c r="F2169" i="1"/>
  <c r="E2169" i="1"/>
  <c r="D2169" i="1"/>
  <c r="B2161" i="1"/>
  <c r="N2161" i="1"/>
  <c r="M2161" i="1"/>
  <c r="L2161" i="1"/>
  <c r="K2161" i="1"/>
  <c r="J2161" i="1"/>
  <c r="I2161" i="1"/>
  <c r="H2161" i="1"/>
  <c r="G2161" i="1"/>
  <c r="F2161" i="1"/>
  <c r="E2161" i="1"/>
  <c r="D2161" i="1"/>
  <c r="B2153" i="1"/>
  <c r="N2153" i="1"/>
  <c r="M2153" i="1"/>
  <c r="L2153" i="1"/>
  <c r="K2153" i="1"/>
  <c r="J2153" i="1"/>
  <c r="I2153" i="1"/>
  <c r="H2153" i="1"/>
  <c r="G2153" i="1"/>
  <c r="F2153" i="1"/>
  <c r="E2153" i="1"/>
  <c r="D2153" i="1"/>
  <c r="B2145" i="1"/>
  <c r="N2145" i="1"/>
  <c r="M2145" i="1"/>
  <c r="L2145" i="1"/>
  <c r="K2145" i="1"/>
  <c r="J2145" i="1"/>
  <c r="I2145" i="1"/>
  <c r="H2145" i="1"/>
  <c r="G2145" i="1"/>
  <c r="F2145" i="1"/>
  <c r="E2145" i="1"/>
  <c r="D2145" i="1"/>
  <c r="B2137" i="1"/>
  <c r="N2137" i="1"/>
  <c r="M2137" i="1"/>
  <c r="L2137" i="1"/>
  <c r="K2137" i="1"/>
  <c r="J2137" i="1"/>
  <c r="I2137" i="1"/>
  <c r="H2137" i="1"/>
  <c r="G2137" i="1"/>
  <c r="F2137" i="1"/>
  <c r="E2137" i="1"/>
  <c r="D2137" i="1"/>
  <c r="B2129" i="1"/>
  <c r="N2129" i="1"/>
  <c r="M2129" i="1"/>
  <c r="L2129" i="1"/>
  <c r="K2129" i="1"/>
  <c r="J2129" i="1"/>
  <c r="I2129" i="1"/>
  <c r="H2129" i="1"/>
  <c r="G2129" i="1"/>
  <c r="F2129" i="1"/>
  <c r="E2129" i="1"/>
  <c r="D2129" i="1"/>
  <c r="B2121" i="1"/>
  <c r="N2121" i="1"/>
  <c r="M2121" i="1"/>
  <c r="L2121" i="1"/>
  <c r="K2121" i="1"/>
  <c r="J2121" i="1"/>
  <c r="I2121" i="1"/>
  <c r="H2121" i="1"/>
  <c r="G2121" i="1"/>
  <c r="F2121" i="1"/>
  <c r="D2121" i="1"/>
  <c r="B2113" i="1"/>
  <c r="N2113" i="1"/>
  <c r="M2113" i="1"/>
  <c r="L2113" i="1"/>
  <c r="K2113" i="1"/>
  <c r="J2113" i="1"/>
  <c r="I2113" i="1"/>
  <c r="H2113" i="1"/>
  <c r="G2113" i="1"/>
  <c r="F2113" i="1"/>
  <c r="E2113" i="1"/>
  <c r="D2113" i="1"/>
  <c r="B2105" i="1"/>
  <c r="N2105" i="1"/>
  <c r="M2105" i="1"/>
  <c r="L2105" i="1"/>
  <c r="K2105" i="1"/>
  <c r="J2105" i="1"/>
  <c r="I2105" i="1"/>
  <c r="H2105" i="1"/>
  <c r="G2105" i="1"/>
  <c r="F2105" i="1"/>
  <c r="E2105" i="1"/>
  <c r="D2105" i="1"/>
  <c r="B2097" i="1"/>
  <c r="N2097" i="1"/>
  <c r="M2097" i="1"/>
  <c r="L2097" i="1"/>
  <c r="K2097" i="1"/>
  <c r="J2097" i="1"/>
  <c r="I2097" i="1"/>
  <c r="H2097" i="1"/>
  <c r="G2097" i="1"/>
  <c r="F2097" i="1"/>
  <c r="E2097" i="1"/>
  <c r="D2097" i="1"/>
  <c r="B2089" i="1"/>
  <c r="N2089" i="1"/>
  <c r="M2089" i="1"/>
  <c r="L2089" i="1"/>
  <c r="K2089" i="1"/>
  <c r="J2089" i="1"/>
  <c r="I2089" i="1"/>
  <c r="H2089" i="1"/>
  <c r="G2089" i="1"/>
  <c r="F2089" i="1"/>
  <c r="E2089" i="1"/>
  <c r="D2089" i="1"/>
  <c r="B2081" i="1"/>
  <c r="N2081" i="1"/>
  <c r="M2081" i="1"/>
  <c r="L2081" i="1"/>
  <c r="K2081" i="1"/>
  <c r="J2081" i="1"/>
  <c r="I2081" i="1"/>
  <c r="H2081" i="1"/>
  <c r="G2081" i="1"/>
  <c r="F2081" i="1"/>
  <c r="E2081" i="1"/>
  <c r="D2081" i="1"/>
  <c r="B2073" i="1"/>
  <c r="N2073" i="1"/>
  <c r="M2073" i="1"/>
  <c r="L2073" i="1"/>
  <c r="K2073" i="1"/>
  <c r="J2073" i="1"/>
  <c r="I2073" i="1"/>
  <c r="H2073" i="1"/>
  <c r="G2073" i="1"/>
  <c r="F2073" i="1"/>
  <c r="E2073" i="1"/>
  <c r="D2073" i="1"/>
  <c r="B2065" i="1"/>
  <c r="N2065" i="1"/>
  <c r="M2065" i="1"/>
  <c r="L2065" i="1"/>
  <c r="K2065" i="1"/>
  <c r="J2065" i="1"/>
  <c r="I2065" i="1"/>
  <c r="H2065" i="1"/>
  <c r="G2065" i="1"/>
  <c r="F2065" i="1"/>
  <c r="E2065" i="1"/>
  <c r="D2065" i="1"/>
  <c r="B2057" i="1"/>
  <c r="N2057" i="1"/>
  <c r="M2057" i="1"/>
  <c r="L2057" i="1"/>
  <c r="K2057" i="1"/>
  <c r="J2057" i="1"/>
  <c r="I2057" i="1"/>
  <c r="H2057" i="1"/>
  <c r="G2057" i="1"/>
  <c r="F2057" i="1"/>
  <c r="D2057" i="1"/>
  <c r="B2049" i="1"/>
  <c r="N2049" i="1"/>
  <c r="M2049" i="1"/>
  <c r="L2049" i="1"/>
  <c r="K2049" i="1"/>
  <c r="J2049" i="1"/>
  <c r="I2049" i="1"/>
  <c r="H2049" i="1"/>
  <c r="G2049" i="1"/>
  <c r="F2049" i="1"/>
  <c r="E2049" i="1"/>
  <c r="D2049" i="1"/>
  <c r="B2041" i="1"/>
  <c r="N2041" i="1"/>
  <c r="M2041" i="1"/>
  <c r="L2041" i="1"/>
  <c r="K2041" i="1"/>
  <c r="J2041" i="1"/>
  <c r="I2041" i="1"/>
  <c r="H2041" i="1"/>
  <c r="G2041" i="1"/>
  <c r="F2041" i="1"/>
  <c r="E2041" i="1"/>
  <c r="D2041" i="1"/>
  <c r="B2033" i="1"/>
  <c r="N2033" i="1"/>
  <c r="M2033" i="1"/>
  <c r="L2033" i="1"/>
  <c r="K2033" i="1"/>
  <c r="J2033" i="1"/>
  <c r="I2033" i="1"/>
  <c r="H2033" i="1"/>
  <c r="G2033" i="1"/>
  <c r="F2033" i="1"/>
  <c r="E2033" i="1"/>
  <c r="D2033" i="1"/>
  <c r="B2025" i="1"/>
  <c r="N2025" i="1"/>
  <c r="M2025" i="1"/>
  <c r="L2025" i="1"/>
  <c r="K2025" i="1"/>
  <c r="J2025" i="1"/>
  <c r="I2025" i="1"/>
  <c r="H2025" i="1"/>
  <c r="G2025" i="1"/>
  <c r="F2025" i="1"/>
  <c r="E2025" i="1"/>
  <c r="D2025" i="1"/>
  <c r="B2017" i="1"/>
  <c r="N2017" i="1"/>
  <c r="M2017" i="1"/>
  <c r="L2017" i="1"/>
  <c r="K2017" i="1"/>
  <c r="J2017" i="1"/>
  <c r="I2017" i="1"/>
  <c r="H2017" i="1"/>
  <c r="G2017" i="1"/>
  <c r="F2017" i="1"/>
  <c r="E2017" i="1"/>
  <c r="D2017" i="1"/>
  <c r="B2009" i="1"/>
  <c r="N2009" i="1"/>
  <c r="M2009" i="1"/>
  <c r="L2009" i="1"/>
  <c r="K2009" i="1"/>
  <c r="J2009" i="1"/>
  <c r="I2009" i="1"/>
  <c r="H2009" i="1"/>
  <c r="G2009" i="1"/>
  <c r="F2009" i="1"/>
  <c r="E2009" i="1"/>
  <c r="D2009" i="1"/>
  <c r="B2001" i="1"/>
  <c r="N2001" i="1"/>
  <c r="M2001" i="1"/>
  <c r="L2001" i="1"/>
  <c r="K2001" i="1"/>
  <c r="J2001" i="1"/>
  <c r="I2001" i="1"/>
  <c r="H2001" i="1"/>
  <c r="G2001" i="1"/>
  <c r="F2001" i="1"/>
  <c r="E2001" i="1"/>
  <c r="D2001" i="1"/>
  <c r="B1993" i="1"/>
  <c r="N1993" i="1"/>
  <c r="M1993" i="1"/>
  <c r="L1993" i="1"/>
  <c r="K1993" i="1"/>
  <c r="J1993" i="1"/>
  <c r="I1993" i="1"/>
  <c r="H1993" i="1"/>
  <c r="G1993" i="1"/>
  <c r="F1993" i="1"/>
  <c r="E1993" i="1"/>
  <c r="D1993" i="1"/>
  <c r="B1985" i="1"/>
  <c r="N1985" i="1"/>
  <c r="M1985" i="1"/>
  <c r="L1985" i="1"/>
  <c r="K1985" i="1"/>
  <c r="J1985" i="1"/>
  <c r="I1985" i="1"/>
  <c r="H1985" i="1"/>
  <c r="G1985" i="1"/>
  <c r="F1985" i="1"/>
  <c r="E1985" i="1"/>
  <c r="D1985" i="1"/>
  <c r="B1977" i="1"/>
  <c r="N1977" i="1"/>
  <c r="M1977" i="1"/>
  <c r="L1977" i="1"/>
  <c r="K1977" i="1"/>
  <c r="J1977" i="1"/>
  <c r="I1977" i="1"/>
  <c r="H1977" i="1"/>
  <c r="G1977" i="1"/>
  <c r="F1977" i="1"/>
  <c r="E1977" i="1"/>
  <c r="D1977" i="1"/>
  <c r="B1969" i="1"/>
  <c r="N1969" i="1"/>
  <c r="M1969" i="1"/>
  <c r="L1969" i="1"/>
  <c r="K1969" i="1"/>
  <c r="J1969" i="1"/>
  <c r="I1969" i="1"/>
  <c r="H1969" i="1"/>
  <c r="G1969" i="1"/>
  <c r="F1969" i="1"/>
  <c r="E1969" i="1"/>
  <c r="D1969" i="1"/>
  <c r="B1961" i="1"/>
  <c r="N1961" i="1"/>
  <c r="M1961" i="1"/>
  <c r="L1961" i="1"/>
  <c r="K1961" i="1"/>
  <c r="J1961" i="1"/>
  <c r="I1961" i="1"/>
  <c r="H1961" i="1"/>
  <c r="G1961" i="1"/>
  <c r="F1961" i="1"/>
  <c r="E1961" i="1"/>
  <c r="D1961" i="1"/>
  <c r="B1953" i="1"/>
  <c r="N1953" i="1"/>
  <c r="M1953" i="1"/>
  <c r="L1953" i="1"/>
  <c r="K1953" i="1"/>
  <c r="J1953" i="1"/>
  <c r="I1953" i="1"/>
  <c r="H1953" i="1"/>
  <c r="G1953" i="1"/>
  <c r="F1953" i="1"/>
  <c r="E1953" i="1"/>
  <c r="D1953" i="1"/>
  <c r="B1945" i="1"/>
  <c r="N1945" i="1"/>
  <c r="M1945" i="1"/>
  <c r="L1945" i="1"/>
  <c r="K1945" i="1"/>
  <c r="J1945" i="1"/>
  <c r="I1945" i="1"/>
  <c r="H1945" i="1"/>
  <c r="G1945" i="1"/>
  <c r="F1945" i="1"/>
  <c r="E1945" i="1"/>
  <c r="D1945" i="1"/>
  <c r="B1937" i="1"/>
  <c r="N1937" i="1"/>
  <c r="M1937" i="1"/>
  <c r="L1937" i="1"/>
  <c r="K1937" i="1"/>
  <c r="J1937" i="1"/>
  <c r="I1937" i="1"/>
  <c r="H1937" i="1"/>
  <c r="G1937" i="1"/>
  <c r="F1937" i="1"/>
  <c r="E1937" i="1"/>
  <c r="D1937" i="1"/>
  <c r="B1929" i="1"/>
  <c r="N1929" i="1"/>
  <c r="M1929" i="1"/>
  <c r="L1929" i="1"/>
  <c r="K1929" i="1"/>
  <c r="J1929" i="1"/>
  <c r="I1929" i="1"/>
  <c r="H1929" i="1"/>
  <c r="G1929" i="1"/>
  <c r="F1929" i="1"/>
  <c r="E1929" i="1"/>
  <c r="D1929" i="1"/>
  <c r="B1921" i="1"/>
  <c r="N1921" i="1"/>
  <c r="M1921" i="1"/>
  <c r="L1921" i="1"/>
  <c r="K1921" i="1"/>
  <c r="J1921" i="1"/>
  <c r="I1921" i="1"/>
  <c r="H1921" i="1"/>
  <c r="G1921" i="1"/>
  <c r="F1921" i="1"/>
  <c r="E1921" i="1"/>
  <c r="D1921" i="1"/>
  <c r="B1913" i="1"/>
  <c r="N1913" i="1"/>
  <c r="M1913" i="1"/>
  <c r="L1913" i="1"/>
  <c r="K1913" i="1"/>
  <c r="J1913" i="1"/>
  <c r="I1913" i="1"/>
  <c r="H1913" i="1"/>
  <c r="G1913" i="1"/>
  <c r="F1913" i="1"/>
  <c r="E1913" i="1"/>
  <c r="D1913" i="1"/>
  <c r="B1905" i="1"/>
  <c r="N1905" i="1"/>
  <c r="M1905" i="1"/>
  <c r="L1905" i="1"/>
  <c r="K1905" i="1"/>
  <c r="J1905" i="1"/>
  <c r="I1905" i="1"/>
  <c r="H1905" i="1"/>
  <c r="G1905" i="1"/>
  <c r="F1905" i="1"/>
  <c r="D1905" i="1"/>
  <c r="B1897" i="1"/>
  <c r="N1897" i="1"/>
  <c r="M1897" i="1"/>
  <c r="L1897" i="1"/>
  <c r="K1897" i="1"/>
  <c r="J1897" i="1"/>
  <c r="I1897" i="1"/>
  <c r="H1897" i="1"/>
  <c r="G1897" i="1"/>
  <c r="F1897" i="1"/>
  <c r="E1897" i="1"/>
  <c r="D1897" i="1"/>
  <c r="B1889" i="1"/>
  <c r="N1889" i="1"/>
  <c r="M1889" i="1"/>
  <c r="L1889" i="1"/>
  <c r="K1889" i="1"/>
  <c r="J1889" i="1"/>
  <c r="I1889" i="1"/>
  <c r="H1889" i="1"/>
  <c r="G1889" i="1"/>
  <c r="F1889" i="1"/>
  <c r="E1889" i="1"/>
  <c r="D1889" i="1"/>
  <c r="B1881" i="1"/>
  <c r="N1881" i="1"/>
  <c r="M1881" i="1"/>
  <c r="L1881" i="1"/>
  <c r="K1881" i="1"/>
  <c r="J1881" i="1"/>
  <c r="I1881" i="1"/>
  <c r="H1881" i="1"/>
  <c r="G1881" i="1"/>
  <c r="F1881" i="1"/>
  <c r="E1881" i="1"/>
  <c r="D1881" i="1"/>
  <c r="B1873" i="1"/>
  <c r="N1873" i="1"/>
  <c r="M1873" i="1"/>
  <c r="L1873" i="1"/>
  <c r="K1873" i="1"/>
  <c r="J1873" i="1"/>
  <c r="I1873" i="1"/>
  <c r="H1873" i="1"/>
  <c r="G1873" i="1"/>
  <c r="F1873" i="1"/>
  <c r="E1873" i="1"/>
  <c r="D1873" i="1"/>
  <c r="B1865" i="1"/>
  <c r="N1865" i="1"/>
  <c r="M1865" i="1"/>
  <c r="L1865" i="1"/>
  <c r="K1865" i="1"/>
  <c r="J1865" i="1"/>
  <c r="I1865" i="1"/>
  <c r="H1865" i="1"/>
  <c r="G1865" i="1"/>
  <c r="F1865" i="1"/>
  <c r="E1865" i="1"/>
  <c r="D1865" i="1"/>
  <c r="B1857" i="1"/>
  <c r="N1857" i="1"/>
  <c r="M1857" i="1"/>
  <c r="L1857" i="1"/>
  <c r="K1857" i="1"/>
  <c r="J1857" i="1"/>
  <c r="I1857" i="1"/>
  <c r="H1857" i="1"/>
  <c r="G1857" i="1"/>
  <c r="F1857" i="1"/>
  <c r="E1857" i="1"/>
  <c r="D1857" i="1"/>
  <c r="B1849" i="1"/>
  <c r="N1849" i="1"/>
  <c r="M1849" i="1"/>
  <c r="L1849" i="1"/>
  <c r="K1849" i="1"/>
  <c r="J1849" i="1"/>
  <c r="I1849" i="1"/>
  <c r="H1849" i="1"/>
  <c r="G1849" i="1"/>
  <c r="F1849" i="1"/>
  <c r="E1849" i="1"/>
  <c r="D1849" i="1"/>
  <c r="B1841" i="1"/>
  <c r="N1841" i="1"/>
  <c r="M1841" i="1"/>
  <c r="L1841" i="1"/>
  <c r="K1841" i="1"/>
  <c r="J1841" i="1"/>
  <c r="I1841" i="1"/>
  <c r="H1841" i="1"/>
  <c r="G1841" i="1"/>
  <c r="F1841" i="1"/>
  <c r="E1841" i="1"/>
  <c r="D1841" i="1"/>
  <c r="B1833" i="1"/>
  <c r="N1833" i="1"/>
  <c r="M1833" i="1"/>
  <c r="L1833" i="1"/>
  <c r="K1833" i="1"/>
  <c r="J1833" i="1"/>
  <c r="I1833" i="1"/>
  <c r="H1833" i="1"/>
  <c r="G1833" i="1"/>
  <c r="F1833" i="1"/>
  <c r="E1833" i="1"/>
  <c r="D1833" i="1"/>
  <c r="B1825" i="1"/>
  <c r="N1825" i="1"/>
  <c r="M1825" i="1"/>
  <c r="L1825" i="1"/>
  <c r="K1825" i="1"/>
  <c r="J1825" i="1"/>
  <c r="I1825" i="1"/>
  <c r="H1825" i="1"/>
  <c r="G1825" i="1"/>
  <c r="F1825" i="1"/>
  <c r="E1825" i="1"/>
  <c r="D1825" i="1"/>
  <c r="B1817" i="1"/>
  <c r="N1817" i="1"/>
  <c r="M1817" i="1"/>
  <c r="L1817" i="1"/>
  <c r="K1817" i="1"/>
  <c r="J1817" i="1"/>
  <c r="I1817" i="1"/>
  <c r="H1817" i="1"/>
  <c r="G1817" i="1"/>
  <c r="F1817" i="1"/>
  <c r="D1817" i="1"/>
  <c r="E1817" i="1"/>
  <c r="B1809" i="1"/>
  <c r="N1809" i="1"/>
  <c r="M1809" i="1"/>
  <c r="L1809" i="1"/>
  <c r="K1809" i="1"/>
  <c r="J1809" i="1"/>
  <c r="I1809" i="1"/>
  <c r="H1809" i="1"/>
  <c r="G1809" i="1"/>
  <c r="F1809" i="1"/>
  <c r="E1809" i="1"/>
  <c r="D1809" i="1"/>
  <c r="B1801" i="1"/>
  <c r="N1801" i="1"/>
  <c r="M1801" i="1"/>
  <c r="L1801" i="1"/>
  <c r="K1801" i="1"/>
  <c r="J1801" i="1"/>
  <c r="I1801" i="1"/>
  <c r="H1801" i="1"/>
  <c r="G1801" i="1"/>
  <c r="F1801" i="1"/>
  <c r="E1801" i="1"/>
  <c r="D1801" i="1"/>
  <c r="B1793" i="1"/>
  <c r="N1793" i="1"/>
  <c r="M1793" i="1"/>
  <c r="L1793" i="1"/>
  <c r="K1793" i="1"/>
  <c r="J1793" i="1"/>
  <c r="I1793" i="1"/>
  <c r="H1793" i="1"/>
  <c r="G1793" i="1"/>
  <c r="F1793" i="1"/>
  <c r="E1793" i="1"/>
  <c r="D1793" i="1"/>
  <c r="B1785" i="1"/>
  <c r="N1785" i="1"/>
  <c r="M1785" i="1"/>
  <c r="L1785" i="1"/>
  <c r="K1785" i="1"/>
  <c r="J1785" i="1"/>
  <c r="I1785" i="1"/>
  <c r="H1785" i="1"/>
  <c r="G1785" i="1"/>
  <c r="F1785" i="1"/>
  <c r="E1785" i="1"/>
  <c r="D1785" i="1"/>
  <c r="B1777" i="1"/>
  <c r="N1777" i="1"/>
  <c r="M1777" i="1"/>
  <c r="L1777" i="1"/>
  <c r="K1777" i="1"/>
  <c r="J1777" i="1"/>
  <c r="I1777" i="1"/>
  <c r="H1777" i="1"/>
  <c r="G1777" i="1"/>
  <c r="F1777" i="1"/>
  <c r="E1777" i="1"/>
  <c r="D1777" i="1"/>
  <c r="B1769" i="1"/>
  <c r="N1769" i="1"/>
  <c r="M1769" i="1"/>
  <c r="L1769" i="1"/>
  <c r="K1769" i="1"/>
  <c r="J1769" i="1"/>
  <c r="I1769" i="1"/>
  <c r="H1769" i="1"/>
  <c r="G1769" i="1"/>
  <c r="F1769" i="1"/>
  <c r="E1769" i="1"/>
  <c r="D1769" i="1"/>
  <c r="B1761" i="1"/>
  <c r="N1761" i="1"/>
  <c r="M1761" i="1"/>
  <c r="L1761" i="1"/>
  <c r="K1761" i="1"/>
  <c r="J1761" i="1"/>
  <c r="I1761" i="1"/>
  <c r="H1761" i="1"/>
  <c r="G1761" i="1"/>
  <c r="F1761" i="1"/>
  <c r="E1761" i="1"/>
  <c r="D1761" i="1"/>
  <c r="B1753" i="1"/>
  <c r="N1753" i="1"/>
  <c r="M1753" i="1"/>
  <c r="L1753" i="1"/>
  <c r="K1753" i="1"/>
  <c r="J1753" i="1"/>
  <c r="I1753" i="1"/>
  <c r="H1753" i="1"/>
  <c r="G1753" i="1"/>
  <c r="F1753" i="1"/>
  <c r="E1753" i="1"/>
  <c r="D1753" i="1"/>
  <c r="B1745" i="1"/>
  <c r="N1745" i="1"/>
  <c r="M1745" i="1"/>
  <c r="L1745" i="1"/>
  <c r="K1745" i="1"/>
  <c r="J1745" i="1"/>
  <c r="I1745" i="1"/>
  <c r="H1745" i="1"/>
  <c r="G1745" i="1"/>
  <c r="F1745" i="1"/>
  <c r="E1745" i="1"/>
  <c r="D1745" i="1"/>
  <c r="B1737" i="1"/>
  <c r="N1737" i="1"/>
  <c r="M1737" i="1"/>
  <c r="L1737" i="1"/>
  <c r="K1737" i="1"/>
  <c r="J1737" i="1"/>
  <c r="I1737" i="1"/>
  <c r="H1737" i="1"/>
  <c r="G1737" i="1"/>
  <c r="F1737" i="1"/>
  <c r="E1737" i="1"/>
  <c r="D1737" i="1"/>
  <c r="B1729" i="1"/>
  <c r="N1729" i="1"/>
  <c r="M1729" i="1"/>
  <c r="L1729" i="1"/>
  <c r="K1729" i="1"/>
  <c r="J1729" i="1"/>
  <c r="I1729" i="1"/>
  <c r="H1729" i="1"/>
  <c r="G1729" i="1"/>
  <c r="F1729" i="1"/>
  <c r="E1729" i="1"/>
  <c r="D1729" i="1"/>
  <c r="B1721" i="1"/>
  <c r="N1721" i="1"/>
  <c r="M1721" i="1"/>
  <c r="L1721" i="1"/>
  <c r="K1721" i="1"/>
  <c r="J1721" i="1"/>
  <c r="I1721" i="1"/>
  <c r="H1721" i="1"/>
  <c r="G1721" i="1"/>
  <c r="F1721" i="1"/>
  <c r="E1721" i="1"/>
  <c r="D1721" i="1"/>
  <c r="B1713" i="1"/>
  <c r="N1713" i="1"/>
  <c r="M1713" i="1"/>
  <c r="L1713" i="1"/>
  <c r="K1713" i="1"/>
  <c r="J1713" i="1"/>
  <c r="I1713" i="1"/>
  <c r="H1713" i="1"/>
  <c r="G1713" i="1"/>
  <c r="F1713" i="1"/>
  <c r="D1713" i="1"/>
  <c r="E1713" i="1"/>
  <c r="B1705" i="1"/>
  <c r="N1705" i="1"/>
  <c r="M1705" i="1"/>
  <c r="L1705" i="1"/>
  <c r="K1705" i="1"/>
  <c r="J1705" i="1"/>
  <c r="I1705" i="1"/>
  <c r="H1705" i="1"/>
  <c r="G1705" i="1"/>
  <c r="F1705" i="1"/>
  <c r="E1705" i="1"/>
  <c r="D1705" i="1"/>
  <c r="B1697" i="1"/>
  <c r="N1697" i="1"/>
  <c r="M1697" i="1"/>
  <c r="L1697" i="1"/>
  <c r="K1697" i="1"/>
  <c r="J1697" i="1"/>
  <c r="I1697" i="1"/>
  <c r="H1697" i="1"/>
  <c r="G1697" i="1"/>
  <c r="F1697" i="1"/>
  <c r="E1697" i="1"/>
  <c r="D1697" i="1"/>
  <c r="B1689" i="1"/>
  <c r="N1689" i="1"/>
  <c r="M1689" i="1"/>
  <c r="L1689" i="1"/>
  <c r="K1689" i="1"/>
  <c r="J1689" i="1"/>
  <c r="I1689" i="1"/>
  <c r="H1689" i="1"/>
  <c r="G1689" i="1"/>
  <c r="F1689" i="1"/>
  <c r="E1689" i="1"/>
  <c r="D1689" i="1"/>
  <c r="B1681" i="1"/>
  <c r="N1681" i="1"/>
  <c r="M1681" i="1"/>
  <c r="L1681" i="1"/>
  <c r="K1681" i="1"/>
  <c r="J1681" i="1"/>
  <c r="I1681" i="1"/>
  <c r="H1681" i="1"/>
  <c r="G1681" i="1"/>
  <c r="F1681" i="1"/>
  <c r="E1681" i="1"/>
  <c r="D1681" i="1"/>
  <c r="B1673" i="1"/>
  <c r="N1673" i="1"/>
  <c r="M1673" i="1"/>
  <c r="L1673" i="1"/>
  <c r="K1673" i="1"/>
  <c r="J1673" i="1"/>
  <c r="I1673" i="1"/>
  <c r="H1673" i="1"/>
  <c r="G1673" i="1"/>
  <c r="F1673" i="1"/>
  <c r="E1673" i="1"/>
  <c r="D1673" i="1"/>
  <c r="B1665" i="1"/>
  <c r="N1665" i="1"/>
  <c r="M1665" i="1"/>
  <c r="L1665" i="1"/>
  <c r="K1665" i="1"/>
  <c r="J1665" i="1"/>
  <c r="I1665" i="1"/>
  <c r="H1665" i="1"/>
  <c r="G1665" i="1"/>
  <c r="F1665" i="1"/>
  <c r="E1665" i="1"/>
  <c r="D1665" i="1"/>
  <c r="B1657" i="1"/>
  <c r="N1657" i="1"/>
  <c r="M1657" i="1"/>
  <c r="L1657" i="1"/>
  <c r="K1657" i="1"/>
  <c r="J1657" i="1"/>
  <c r="I1657" i="1"/>
  <c r="H1657" i="1"/>
  <c r="G1657" i="1"/>
  <c r="F1657" i="1"/>
  <c r="E1657" i="1"/>
  <c r="D1657" i="1"/>
  <c r="B1649" i="1"/>
  <c r="N1649" i="1"/>
  <c r="M1649" i="1"/>
  <c r="L1649" i="1"/>
  <c r="K1649" i="1"/>
  <c r="J1649" i="1"/>
  <c r="I1649" i="1"/>
  <c r="H1649" i="1"/>
  <c r="G1649" i="1"/>
  <c r="F1649" i="1"/>
  <c r="E1649" i="1"/>
  <c r="D1649" i="1"/>
  <c r="B1641" i="1"/>
  <c r="N1641" i="1"/>
  <c r="M1641" i="1"/>
  <c r="L1641" i="1"/>
  <c r="K1641" i="1"/>
  <c r="J1641" i="1"/>
  <c r="I1641" i="1"/>
  <c r="H1641" i="1"/>
  <c r="G1641" i="1"/>
  <c r="F1641" i="1"/>
  <c r="E1641" i="1"/>
  <c r="D1641" i="1"/>
  <c r="B1633" i="1"/>
  <c r="N1633" i="1"/>
  <c r="M1633" i="1"/>
  <c r="L1633" i="1"/>
  <c r="K1633" i="1"/>
  <c r="J1633" i="1"/>
  <c r="I1633" i="1"/>
  <c r="H1633" i="1"/>
  <c r="G1633" i="1"/>
  <c r="F1633" i="1"/>
  <c r="E1633" i="1"/>
  <c r="D1633" i="1"/>
  <c r="B1625" i="1"/>
  <c r="N1625" i="1"/>
  <c r="M1625" i="1"/>
  <c r="L1625" i="1"/>
  <c r="K1625" i="1"/>
  <c r="J1625" i="1"/>
  <c r="I1625" i="1"/>
  <c r="H1625" i="1"/>
  <c r="G1625" i="1"/>
  <c r="F1625" i="1"/>
  <c r="E1625" i="1"/>
  <c r="D1625" i="1"/>
  <c r="B1617" i="1"/>
  <c r="N1617" i="1"/>
  <c r="M1617" i="1"/>
  <c r="L1617" i="1"/>
  <c r="K1617" i="1"/>
  <c r="J1617" i="1"/>
  <c r="I1617" i="1"/>
  <c r="H1617" i="1"/>
  <c r="G1617" i="1"/>
  <c r="F1617" i="1"/>
  <c r="E1617" i="1"/>
  <c r="D1617" i="1"/>
  <c r="B1609" i="1"/>
  <c r="N1609" i="1"/>
  <c r="M1609" i="1"/>
  <c r="L1609" i="1"/>
  <c r="K1609" i="1"/>
  <c r="J1609" i="1"/>
  <c r="I1609" i="1"/>
  <c r="H1609" i="1"/>
  <c r="G1609" i="1"/>
  <c r="F1609" i="1"/>
  <c r="E1609" i="1"/>
  <c r="D1609" i="1"/>
  <c r="B1601" i="1"/>
  <c r="N1601" i="1"/>
  <c r="M1601" i="1"/>
  <c r="L1601" i="1"/>
  <c r="K1601" i="1"/>
  <c r="J1601" i="1"/>
  <c r="I1601" i="1"/>
  <c r="G1601" i="1"/>
  <c r="H1601" i="1"/>
  <c r="F1601" i="1"/>
  <c r="E1601" i="1"/>
  <c r="D1601" i="1"/>
  <c r="B1593" i="1"/>
  <c r="N1593" i="1"/>
  <c r="M1593" i="1"/>
  <c r="L1593" i="1"/>
  <c r="K1593" i="1"/>
  <c r="J1593" i="1"/>
  <c r="I1593" i="1"/>
  <c r="H1593" i="1"/>
  <c r="G1593" i="1"/>
  <c r="F1593" i="1"/>
  <c r="E1593" i="1"/>
  <c r="D1593" i="1"/>
  <c r="B1585" i="1"/>
  <c r="N1585" i="1"/>
  <c r="M1585" i="1"/>
  <c r="L1585" i="1"/>
  <c r="K1585" i="1"/>
  <c r="J1585" i="1"/>
  <c r="I1585" i="1"/>
  <c r="H1585" i="1"/>
  <c r="G1585" i="1"/>
  <c r="F1585" i="1"/>
  <c r="D1585" i="1"/>
  <c r="E1585" i="1"/>
  <c r="B1577" i="1"/>
  <c r="N1577" i="1"/>
  <c r="M1577" i="1"/>
  <c r="L1577" i="1"/>
  <c r="K1577" i="1"/>
  <c r="J1577" i="1"/>
  <c r="I1577" i="1"/>
  <c r="H1577" i="1"/>
  <c r="G1577" i="1"/>
  <c r="F1577" i="1"/>
  <c r="E1577" i="1"/>
  <c r="D1577" i="1"/>
  <c r="B1569" i="1"/>
  <c r="N1569" i="1"/>
  <c r="M1569" i="1"/>
  <c r="L1569" i="1"/>
  <c r="K1569" i="1"/>
  <c r="J1569" i="1"/>
  <c r="I1569" i="1"/>
  <c r="H1569" i="1"/>
  <c r="G1569" i="1"/>
  <c r="F1569" i="1"/>
  <c r="E1569" i="1"/>
  <c r="D1569" i="1"/>
  <c r="B1561" i="1"/>
  <c r="N1561" i="1"/>
  <c r="M1561" i="1"/>
  <c r="L1561" i="1"/>
  <c r="K1561" i="1"/>
  <c r="J1561" i="1"/>
  <c r="I1561" i="1"/>
  <c r="H1561" i="1"/>
  <c r="G1561" i="1"/>
  <c r="F1561" i="1"/>
  <c r="E1561" i="1"/>
  <c r="D1561" i="1"/>
  <c r="B1553" i="1"/>
  <c r="N1553" i="1"/>
  <c r="M1553" i="1"/>
  <c r="L1553" i="1"/>
  <c r="K1553" i="1"/>
  <c r="J1553" i="1"/>
  <c r="I1553" i="1"/>
  <c r="H1553" i="1"/>
  <c r="G1553" i="1"/>
  <c r="F1553" i="1"/>
  <c r="E1553" i="1"/>
  <c r="D1553" i="1"/>
  <c r="B1545" i="1"/>
  <c r="N1545" i="1"/>
  <c r="M1545" i="1"/>
  <c r="L1545" i="1"/>
  <c r="K1545" i="1"/>
  <c r="J1545" i="1"/>
  <c r="I1545" i="1"/>
  <c r="H1545" i="1"/>
  <c r="G1545" i="1"/>
  <c r="F1545" i="1"/>
  <c r="E1545" i="1"/>
  <c r="D1545" i="1"/>
  <c r="B1537" i="1"/>
  <c r="N1537" i="1"/>
  <c r="M1537" i="1"/>
  <c r="L1537" i="1"/>
  <c r="K1537" i="1"/>
  <c r="J1537" i="1"/>
  <c r="I1537" i="1"/>
  <c r="H1537" i="1"/>
  <c r="G1537" i="1"/>
  <c r="F1537" i="1"/>
  <c r="E1537" i="1"/>
  <c r="D1537" i="1"/>
  <c r="B1529" i="1"/>
  <c r="N1529" i="1"/>
  <c r="M1529" i="1"/>
  <c r="L1529" i="1"/>
  <c r="K1529" i="1"/>
  <c r="J1529" i="1"/>
  <c r="I1529" i="1"/>
  <c r="H1529" i="1"/>
  <c r="G1529" i="1"/>
  <c r="F1529" i="1"/>
  <c r="E1529" i="1"/>
  <c r="D1529" i="1"/>
  <c r="B1521" i="1"/>
  <c r="N1521" i="1"/>
  <c r="M1521" i="1"/>
  <c r="L1521" i="1"/>
  <c r="K1521" i="1"/>
  <c r="J1521" i="1"/>
  <c r="I1521" i="1"/>
  <c r="H1521" i="1"/>
  <c r="G1521" i="1"/>
  <c r="F1521" i="1"/>
  <c r="E1521" i="1"/>
  <c r="D1521" i="1"/>
  <c r="B1513" i="1"/>
  <c r="N1513" i="1"/>
  <c r="M1513" i="1"/>
  <c r="L1513" i="1"/>
  <c r="K1513" i="1"/>
  <c r="J1513" i="1"/>
  <c r="I1513" i="1"/>
  <c r="H1513" i="1"/>
  <c r="G1513" i="1"/>
  <c r="F1513" i="1"/>
  <c r="E1513" i="1"/>
  <c r="D1513" i="1"/>
  <c r="B1505" i="1"/>
  <c r="N1505" i="1"/>
  <c r="M1505" i="1"/>
  <c r="L1505" i="1"/>
  <c r="K1505" i="1"/>
  <c r="J1505" i="1"/>
  <c r="I1505" i="1"/>
  <c r="H1505" i="1"/>
  <c r="G1505" i="1"/>
  <c r="F1505" i="1"/>
  <c r="E1505" i="1"/>
  <c r="D1505" i="1"/>
  <c r="B1497" i="1"/>
  <c r="N1497" i="1"/>
  <c r="M1497" i="1"/>
  <c r="L1497" i="1"/>
  <c r="K1497" i="1"/>
  <c r="J1497" i="1"/>
  <c r="I1497" i="1"/>
  <c r="G1497" i="1"/>
  <c r="H1497" i="1"/>
  <c r="F1497" i="1"/>
  <c r="E1497" i="1"/>
  <c r="D1497" i="1"/>
  <c r="B1489" i="1"/>
  <c r="N1489" i="1"/>
  <c r="M1489" i="1"/>
  <c r="L1489" i="1"/>
  <c r="K1489" i="1"/>
  <c r="J1489" i="1"/>
  <c r="I1489" i="1"/>
  <c r="H1489" i="1"/>
  <c r="G1489" i="1"/>
  <c r="F1489" i="1"/>
  <c r="E1489" i="1"/>
  <c r="D1489" i="1"/>
  <c r="B1481" i="1"/>
  <c r="N1481" i="1"/>
  <c r="M1481" i="1"/>
  <c r="L1481" i="1"/>
  <c r="K1481" i="1"/>
  <c r="J1481" i="1"/>
  <c r="I1481" i="1"/>
  <c r="H1481" i="1"/>
  <c r="G1481" i="1"/>
  <c r="F1481" i="1"/>
  <c r="E1481" i="1"/>
  <c r="D1481" i="1"/>
  <c r="B1473" i="1"/>
  <c r="N1473" i="1"/>
  <c r="M1473" i="1"/>
  <c r="L1473" i="1"/>
  <c r="K1473" i="1"/>
  <c r="J1473" i="1"/>
  <c r="I1473" i="1"/>
  <c r="H1473" i="1"/>
  <c r="G1473" i="1"/>
  <c r="F1473" i="1"/>
  <c r="E1473" i="1"/>
  <c r="D1473" i="1"/>
  <c r="B1465" i="1"/>
  <c r="N1465" i="1"/>
  <c r="M1465" i="1"/>
  <c r="L1465" i="1"/>
  <c r="K1465" i="1"/>
  <c r="J1465" i="1"/>
  <c r="I1465" i="1"/>
  <c r="H1465" i="1"/>
  <c r="G1465" i="1"/>
  <c r="F1465" i="1"/>
  <c r="E1465" i="1"/>
  <c r="D1465" i="1"/>
  <c r="B1457" i="1"/>
  <c r="N1457" i="1"/>
  <c r="M1457" i="1"/>
  <c r="L1457" i="1"/>
  <c r="K1457" i="1"/>
  <c r="J1457" i="1"/>
  <c r="I1457" i="1"/>
  <c r="H1457" i="1"/>
  <c r="G1457" i="1"/>
  <c r="F1457" i="1"/>
  <c r="D1457" i="1"/>
  <c r="E1457" i="1"/>
  <c r="B1449" i="1"/>
  <c r="N1449" i="1"/>
  <c r="M1449" i="1"/>
  <c r="L1449" i="1"/>
  <c r="K1449" i="1"/>
  <c r="J1449" i="1"/>
  <c r="I1449" i="1"/>
  <c r="H1449" i="1"/>
  <c r="G1449" i="1"/>
  <c r="F1449" i="1"/>
  <c r="E1449" i="1"/>
  <c r="D1449" i="1"/>
  <c r="B1441" i="1"/>
  <c r="N1441" i="1"/>
  <c r="M1441" i="1"/>
  <c r="L1441" i="1"/>
  <c r="K1441" i="1"/>
  <c r="J1441" i="1"/>
  <c r="I1441" i="1"/>
  <c r="H1441" i="1"/>
  <c r="G1441" i="1"/>
  <c r="F1441" i="1"/>
  <c r="E1441" i="1"/>
  <c r="D1441" i="1"/>
  <c r="B1433" i="1"/>
  <c r="N1433" i="1"/>
  <c r="M1433" i="1"/>
  <c r="L1433" i="1"/>
  <c r="K1433" i="1"/>
  <c r="J1433" i="1"/>
  <c r="I1433" i="1"/>
  <c r="H1433" i="1"/>
  <c r="G1433" i="1"/>
  <c r="F1433" i="1"/>
  <c r="E1433" i="1"/>
  <c r="D1433" i="1"/>
  <c r="B1425" i="1"/>
  <c r="N1425" i="1"/>
  <c r="M1425" i="1"/>
  <c r="L1425" i="1"/>
  <c r="K1425" i="1"/>
  <c r="J1425" i="1"/>
  <c r="I1425" i="1"/>
  <c r="H1425" i="1"/>
  <c r="G1425" i="1"/>
  <c r="F1425" i="1"/>
  <c r="D1425" i="1"/>
  <c r="E1425" i="1"/>
  <c r="B1417" i="1"/>
  <c r="N1417" i="1"/>
  <c r="M1417" i="1"/>
  <c r="L1417" i="1"/>
  <c r="K1417" i="1"/>
  <c r="J1417" i="1"/>
  <c r="I1417" i="1"/>
  <c r="H1417" i="1"/>
  <c r="G1417" i="1"/>
  <c r="F1417" i="1"/>
  <c r="E1417" i="1"/>
  <c r="D1417" i="1"/>
  <c r="B1409" i="1"/>
  <c r="N1409" i="1"/>
  <c r="M1409" i="1"/>
  <c r="L1409" i="1"/>
  <c r="K1409" i="1"/>
  <c r="J1409" i="1"/>
  <c r="I1409" i="1"/>
  <c r="H1409" i="1"/>
  <c r="G1409" i="1"/>
  <c r="F1409" i="1"/>
  <c r="E1409" i="1"/>
  <c r="D1409" i="1"/>
  <c r="B1401" i="1"/>
  <c r="N1401" i="1"/>
  <c r="M1401" i="1"/>
  <c r="L1401" i="1"/>
  <c r="K1401" i="1"/>
  <c r="J1401" i="1"/>
  <c r="I1401" i="1"/>
  <c r="H1401" i="1"/>
  <c r="G1401" i="1"/>
  <c r="F1401" i="1"/>
  <c r="E1401" i="1"/>
  <c r="D1401" i="1"/>
  <c r="B1393" i="1"/>
  <c r="N1393" i="1"/>
  <c r="M1393" i="1"/>
  <c r="L1393" i="1"/>
  <c r="K1393" i="1"/>
  <c r="J1393" i="1"/>
  <c r="I1393" i="1"/>
  <c r="H1393" i="1"/>
  <c r="G1393" i="1"/>
  <c r="F1393" i="1"/>
  <c r="D1393" i="1"/>
  <c r="E1393" i="1"/>
  <c r="B1385" i="1"/>
  <c r="N1385" i="1"/>
  <c r="M1385" i="1"/>
  <c r="L1385" i="1"/>
  <c r="K1385" i="1"/>
  <c r="J1385" i="1"/>
  <c r="I1385" i="1"/>
  <c r="H1385" i="1"/>
  <c r="G1385" i="1"/>
  <c r="F1385" i="1"/>
  <c r="E1385" i="1"/>
  <c r="D1385" i="1"/>
  <c r="B1377" i="1"/>
  <c r="N1377" i="1"/>
  <c r="M1377" i="1"/>
  <c r="L1377" i="1"/>
  <c r="K1377" i="1"/>
  <c r="J1377" i="1"/>
  <c r="I1377" i="1"/>
  <c r="H1377" i="1"/>
  <c r="G1377" i="1"/>
  <c r="F1377" i="1"/>
  <c r="E1377" i="1"/>
  <c r="D1377" i="1"/>
  <c r="B1369" i="1"/>
  <c r="N1369" i="1"/>
  <c r="M1369" i="1"/>
  <c r="L1369" i="1"/>
  <c r="K1369" i="1"/>
  <c r="J1369" i="1"/>
  <c r="I1369" i="1"/>
  <c r="H1369" i="1"/>
  <c r="G1369" i="1"/>
  <c r="F1369" i="1"/>
  <c r="E1369" i="1"/>
  <c r="D1369" i="1"/>
  <c r="B1361" i="1"/>
  <c r="N1361" i="1"/>
  <c r="M1361" i="1"/>
  <c r="L1361" i="1"/>
  <c r="K1361" i="1"/>
  <c r="J1361" i="1"/>
  <c r="I1361" i="1"/>
  <c r="H1361" i="1"/>
  <c r="G1361" i="1"/>
  <c r="F1361" i="1"/>
  <c r="E1361" i="1"/>
  <c r="D1361" i="1"/>
  <c r="B1353" i="1"/>
  <c r="N1353" i="1"/>
  <c r="M1353" i="1"/>
  <c r="L1353" i="1"/>
  <c r="K1353" i="1"/>
  <c r="J1353" i="1"/>
  <c r="I1353" i="1"/>
  <c r="H1353" i="1"/>
  <c r="G1353" i="1"/>
  <c r="F1353" i="1"/>
  <c r="E1353" i="1"/>
  <c r="D1353" i="1"/>
  <c r="B1345" i="1"/>
  <c r="N1345" i="1"/>
  <c r="M1345" i="1"/>
  <c r="L1345" i="1"/>
  <c r="K1345" i="1"/>
  <c r="J1345" i="1"/>
  <c r="I1345" i="1"/>
  <c r="H1345" i="1"/>
  <c r="G1345" i="1"/>
  <c r="F1345" i="1"/>
  <c r="E1345" i="1"/>
  <c r="D1345" i="1"/>
  <c r="B1337" i="1"/>
  <c r="N1337" i="1"/>
  <c r="M1337" i="1"/>
  <c r="L1337" i="1"/>
  <c r="K1337" i="1"/>
  <c r="J1337" i="1"/>
  <c r="I1337" i="1"/>
  <c r="H1337" i="1"/>
  <c r="G1337" i="1"/>
  <c r="F1337" i="1"/>
  <c r="E1337" i="1"/>
  <c r="D1337" i="1"/>
  <c r="B1329" i="1"/>
  <c r="N1329" i="1"/>
  <c r="M1329" i="1"/>
  <c r="L1329" i="1"/>
  <c r="K1329" i="1"/>
  <c r="J1329" i="1"/>
  <c r="I1329" i="1"/>
  <c r="H1329" i="1"/>
  <c r="G1329" i="1"/>
  <c r="F1329" i="1"/>
  <c r="D1329" i="1"/>
  <c r="E1329" i="1"/>
  <c r="B1321" i="1"/>
  <c r="N1321" i="1"/>
  <c r="M1321" i="1"/>
  <c r="L1321" i="1"/>
  <c r="K1321" i="1"/>
  <c r="J1321" i="1"/>
  <c r="I1321" i="1"/>
  <c r="H1321" i="1"/>
  <c r="G1321" i="1"/>
  <c r="F1321" i="1"/>
  <c r="E1321" i="1"/>
  <c r="D1321" i="1"/>
  <c r="B1313" i="1"/>
  <c r="N1313" i="1"/>
  <c r="M1313" i="1"/>
  <c r="L1313" i="1"/>
  <c r="K1313" i="1"/>
  <c r="J1313" i="1"/>
  <c r="I1313" i="1"/>
  <c r="H1313" i="1"/>
  <c r="G1313" i="1"/>
  <c r="F1313" i="1"/>
  <c r="E1313" i="1"/>
  <c r="D1313" i="1"/>
  <c r="B1305" i="1"/>
  <c r="N1305" i="1"/>
  <c r="M1305" i="1"/>
  <c r="L1305" i="1"/>
  <c r="K1305" i="1"/>
  <c r="J1305" i="1"/>
  <c r="I1305" i="1"/>
  <c r="H1305" i="1"/>
  <c r="G1305" i="1"/>
  <c r="F1305" i="1"/>
  <c r="E1305" i="1"/>
  <c r="D1305" i="1"/>
  <c r="B1297" i="1"/>
  <c r="N1297" i="1"/>
  <c r="M1297" i="1"/>
  <c r="L1297" i="1"/>
  <c r="K1297" i="1"/>
  <c r="J1297" i="1"/>
  <c r="I1297" i="1"/>
  <c r="H1297" i="1"/>
  <c r="G1297" i="1"/>
  <c r="F1297" i="1"/>
  <c r="D1297" i="1"/>
  <c r="E1297" i="1"/>
  <c r="B1289" i="1"/>
  <c r="N1289" i="1"/>
  <c r="M1289" i="1"/>
  <c r="L1289" i="1"/>
  <c r="K1289" i="1"/>
  <c r="J1289" i="1"/>
  <c r="I1289" i="1"/>
  <c r="H1289" i="1"/>
  <c r="G1289" i="1"/>
  <c r="F1289" i="1"/>
  <c r="E1289" i="1"/>
  <c r="D1289" i="1"/>
  <c r="B1281" i="1"/>
  <c r="N1281" i="1"/>
  <c r="M1281" i="1"/>
  <c r="L1281" i="1"/>
  <c r="K1281" i="1"/>
  <c r="J1281" i="1"/>
  <c r="I1281" i="1"/>
  <c r="H1281" i="1"/>
  <c r="G1281" i="1"/>
  <c r="F1281" i="1"/>
  <c r="E1281" i="1"/>
  <c r="D1281" i="1"/>
  <c r="B1273" i="1"/>
  <c r="N1273" i="1"/>
  <c r="M1273" i="1"/>
  <c r="L1273" i="1"/>
  <c r="K1273" i="1"/>
  <c r="J1273" i="1"/>
  <c r="I1273" i="1"/>
  <c r="H1273" i="1"/>
  <c r="G1273" i="1"/>
  <c r="F1273" i="1"/>
  <c r="E1273" i="1"/>
  <c r="D1273" i="1"/>
  <c r="B1265" i="1"/>
  <c r="N1265" i="1"/>
  <c r="M1265" i="1"/>
  <c r="L1265" i="1"/>
  <c r="K1265" i="1"/>
  <c r="J1265" i="1"/>
  <c r="I1265" i="1"/>
  <c r="H1265" i="1"/>
  <c r="G1265" i="1"/>
  <c r="F1265" i="1"/>
  <c r="D1265" i="1"/>
  <c r="E1265" i="1"/>
  <c r="B1257" i="1"/>
  <c r="N1257" i="1"/>
  <c r="M1257" i="1"/>
  <c r="L1257" i="1"/>
  <c r="K1257" i="1"/>
  <c r="J1257" i="1"/>
  <c r="I1257" i="1"/>
  <c r="H1257" i="1"/>
  <c r="G1257" i="1"/>
  <c r="F1257" i="1"/>
  <c r="E1257" i="1"/>
  <c r="D1257" i="1"/>
  <c r="B1249" i="1"/>
  <c r="N1249" i="1"/>
  <c r="M1249" i="1"/>
  <c r="L1249" i="1"/>
  <c r="K1249" i="1"/>
  <c r="J1249" i="1"/>
  <c r="I1249" i="1"/>
  <c r="H1249" i="1"/>
  <c r="G1249" i="1"/>
  <c r="F1249" i="1"/>
  <c r="E1249" i="1"/>
  <c r="D1249" i="1"/>
  <c r="B1241" i="1"/>
  <c r="N1241" i="1"/>
  <c r="M1241" i="1"/>
  <c r="L1241" i="1"/>
  <c r="K1241" i="1"/>
  <c r="J1241" i="1"/>
  <c r="I1241" i="1"/>
  <c r="H1241" i="1"/>
  <c r="G1241" i="1"/>
  <c r="F1241" i="1"/>
  <c r="E1241" i="1"/>
  <c r="D1241" i="1"/>
  <c r="B1233" i="1"/>
  <c r="N1233" i="1"/>
  <c r="M1233" i="1"/>
  <c r="L1233" i="1"/>
  <c r="K1233" i="1"/>
  <c r="J1233" i="1"/>
  <c r="I1233" i="1"/>
  <c r="H1233" i="1"/>
  <c r="G1233" i="1"/>
  <c r="F1233" i="1"/>
  <c r="E1233" i="1"/>
  <c r="D1233" i="1"/>
  <c r="B1225" i="1"/>
  <c r="N1225" i="1"/>
  <c r="M1225" i="1"/>
  <c r="L1225" i="1"/>
  <c r="K1225" i="1"/>
  <c r="J1225" i="1"/>
  <c r="I1225" i="1"/>
  <c r="H1225" i="1"/>
  <c r="G1225" i="1"/>
  <c r="F1225" i="1"/>
  <c r="E1225" i="1"/>
  <c r="D1225" i="1"/>
  <c r="B1217" i="1"/>
  <c r="N1217" i="1"/>
  <c r="M1217" i="1"/>
  <c r="L1217" i="1"/>
  <c r="K1217" i="1"/>
  <c r="J1217" i="1"/>
  <c r="I1217" i="1"/>
  <c r="H1217" i="1"/>
  <c r="G1217" i="1"/>
  <c r="F1217" i="1"/>
  <c r="E1217" i="1"/>
  <c r="D1217" i="1"/>
  <c r="B1209" i="1"/>
  <c r="N1209" i="1"/>
  <c r="M1209" i="1"/>
  <c r="L1209" i="1"/>
  <c r="K1209" i="1"/>
  <c r="J1209" i="1"/>
  <c r="I1209" i="1"/>
  <c r="H1209" i="1"/>
  <c r="G1209" i="1"/>
  <c r="F1209" i="1"/>
  <c r="E1209" i="1"/>
  <c r="D1209" i="1"/>
  <c r="B1201" i="1"/>
  <c r="N1201" i="1"/>
  <c r="M1201" i="1"/>
  <c r="L1201" i="1"/>
  <c r="K1201" i="1"/>
  <c r="J1201" i="1"/>
  <c r="I1201" i="1"/>
  <c r="H1201" i="1"/>
  <c r="G1201" i="1"/>
  <c r="F1201" i="1"/>
  <c r="D1201" i="1"/>
  <c r="E1201" i="1"/>
  <c r="B1193" i="1"/>
  <c r="N1193" i="1"/>
  <c r="M1193" i="1"/>
  <c r="L1193" i="1"/>
  <c r="K1193" i="1"/>
  <c r="J1193" i="1"/>
  <c r="I1193" i="1"/>
  <c r="H1193" i="1"/>
  <c r="G1193" i="1"/>
  <c r="F1193" i="1"/>
  <c r="E1193" i="1"/>
  <c r="D1193" i="1"/>
  <c r="B1185" i="1"/>
  <c r="N1185" i="1"/>
  <c r="M1185" i="1"/>
  <c r="L1185" i="1"/>
  <c r="K1185" i="1"/>
  <c r="J1185" i="1"/>
  <c r="I1185" i="1"/>
  <c r="H1185" i="1"/>
  <c r="G1185" i="1"/>
  <c r="F1185" i="1"/>
  <c r="E1185" i="1"/>
  <c r="D1185" i="1"/>
  <c r="B1177" i="1"/>
  <c r="N1177" i="1"/>
  <c r="M1177" i="1"/>
  <c r="L1177" i="1"/>
  <c r="K1177" i="1"/>
  <c r="J1177" i="1"/>
  <c r="I1177" i="1"/>
  <c r="H1177" i="1"/>
  <c r="G1177" i="1"/>
  <c r="F1177" i="1"/>
  <c r="E1177" i="1"/>
  <c r="D1177" i="1"/>
  <c r="B1169" i="1"/>
  <c r="N1169" i="1"/>
  <c r="M1169" i="1"/>
  <c r="L1169" i="1"/>
  <c r="K1169" i="1"/>
  <c r="J1169" i="1"/>
  <c r="I1169" i="1"/>
  <c r="H1169" i="1"/>
  <c r="G1169" i="1"/>
  <c r="F1169" i="1"/>
  <c r="D1169" i="1"/>
  <c r="E1169" i="1"/>
  <c r="B1161" i="1"/>
  <c r="N1161" i="1"/>
  <c r="M1161" i="1"/>
  <c r="L1161" i="1"/>
  <c r="K1161" i="1"/>
  <c r="J1161" i="1"/>
  <c r="I1161" i="1"/>
  <c r="H1161" i="1"/>
  <c r="G1161" i="1"/>
  <c r="F1161" i="1"/>
  <c r="E1161" i="1"/>
  <c r="D1161" i="1"/>
  <c r="B1153" i="1"/>
  <c r="N1153" i="1"/>
  <c r="M1153" i="1"/>
  <c r="L1153" i="1"/>
  <c r="K1153" i="1"/>
  <c r="J1153" i="1"/>
  <c r="I1153" i="1"/>
  <c r="H1153" i="1"/>
  <c r="G1153" i="1"/>
  <c r="F1153" i="1"/>
  <c r="E1153" i="1"/>
  <c r="D1153" i="1"/>
  <c r="B1145" i="1"/>
  <c r="N1145" i="1"/>
  <c r="M1145" i="1"/>
  <c r="L1145" i="1"/>
  <c r="K1145" i="1"/>
  <c r="J1145" i="1"/>
  <c r="I1145" i="1"/>
  <c r="H1145" i="1"/>
  <c r="G1145" i="1"/>
  <c r="F1145" i="1"/>
  <c r="E1145" i="1"/>
  <c r="D1145" i="1"/>
  <c r="B1137" i="1"/>
  <c r="N1137" i="1"/>
  <c r="M1137" i="1"/>
  <c r="L1137" i="1"/>
  <c r="K1137" i="1"/>
  <c r="J1137" i="1"/>
  <c r="I1137" i="1"/>
  <c r="H1137" i="1"/>
  <c r="G1137" i="1"/>
  <c r="F1137" i="1"/>
  <c r="D1137" i="1"/>
  <c r="E1137" i="1"/>
  <c r="B1129" i="1"/>
  <c r="N1129" i="1"/>
  <c r="M1129" i="1"/>
  <c r="L1129" i="1"/>
  <c r="K1129" i="1"/>
  <c r="J1129" i="1"/>
  <c r="I1129" i="1"/>
  <c r="H1129" i="1"/>
  <c r="G1129" i="1"/>
  <c r="F1129" i="1"/>
  <c r="E1129" i="1"/>
  <c r="D1129" i="1"/>
  <c r="B1121" i="1"/>
  <c r="N1121" i="1"/>
  <c r="M1121" i="1"/>
  <c r="L1121" i="1"/>
  <c r="K1121" i="1"/>
  <c r="J1121" i="1"/>
  <c r="I1121" i="1"/>
  <c r="H1121" i="1"/>
  <c r="G1121" i="1"/>
  <c r="F1121" i="1"/>
  <c r="E1121" i="1"/>
  <c r="D1121" i="1"/>
  <c r="B1113" i="1"/>
  <c r="N1113" i="1"/>
  <c r="M1113" i="1"/>
  <c r="L1113" i="1"/>
  <c r="K1113" i="1"/>
  <c r="J1113" i="1"/>
  <c r="I1113" i="1"/>
  <c r="H1113" i="1"/>
  <c r="G1113" i="1"/>
  <c r="F1113" i="1"/>
  <c r="E1113" i="1"/>
  <c r="D1113" i="1"/>
  <c r="B1105" i="1"/>
  <c r="N1105" i="1"/>
  <c r="M1105" i="1"/>
  <c r="L1105" i="1"/>
  <c r="K1105" i="1"/>
  <c r="J1105" i="1"/>
  <c r="I1105" i="1"/>
  <c r="H1105" i="1"/>
  <c r="G1105" i="1"/>
  <c r="F1105" i="1"/>
  <c r="E1105" i="1"/>
  <c r="D1105" i="1"/>
  <c r="B1097" i="1"/>
  <c r="N1097" i="1"/>
  <c r="M1097" i="1"/>
  <c r="L1097" i="1"/>
  <c r="K1097" i="1"/>
  <c r="J1097" i="1"/>
  <c r="I1097" i="1"/>
  <c r="H1097" i="1"/>
  <c r="G1097" i="1"/>
  <c r="F1097" i="1"/>
  <c r="E1097" i="1"/>
  <c r="D1097" i="1"/>
  <c r="B1089" i="1"/>
  <c r="N1089" i="1"/>
  <c r="M1089" i="1"/>
  <c r="L1089" i="1"/>
  <c r="K1089" i="1"/>
  <c r="J1089" i="1"/>
  <c r="I1089" i="1"/>
  <c r="H1089" i="1"/>
  <c r="G1089" i="1"/>
  <c r="F1089" i="1"/>
  <c r="E1089" i="1"/>
  <c r="D1089" i="1"/>
  <c r="B1081" i="1"/>
  <c r="N1081" i="1"/>
  <c r="M1081" i="1"/>
  <c r="L1081" i="1"/>
  <c r="K1081" i="1"/>
  <c r="J1081" i="1"/>
  <c r="I1081" i="1"/>
  <c r="H1081" i="1"/>
  <c r="G1081" i="1"/>
  <c r="F1081" i="1"/>
  <c r="E1081" i="1"/>
  <c r="D1081" i="1"/>
  <c r="B1073" i="1"/>
  <c r="N1073" i="1"/>
  <c r="M1073" i="1"/>
  <c r="L1073" i="1"/>
  <c r="K1073" i="1"/>
  <c r="J1073" i="1"/>
  <c r="I1073" i="1"/>
  <c r="H1073" i="1"/>
  <c r="G1073" i="1"/>
  <c r="F1073" i="1"/>
  <c r="D1073" i="1"/>
  <c r="E1073" i="1"/>
  <c r="B1065" i="1"/>
  <c r="N1065" i="1"/>
  <c r="M1065" i="1"/>
  <c r="L1065" i="1"/>
  <c r="K1065" i="1"/>
  <c r="J1065" i="1"/>
  <c r="I1065" i="1"/>
  <c r="H1065" i="1"/>
  <c r="G1065" i="1"/>
  <c r="F1065" i="1"/>
  <c r="E1065" i="1"/>
  <c r="D1065" i="1"/>
  <c r="B1057" i="1"/>
  <c r="N1057" i="1"/>
  <c r="M1057" i="1"/>
  <c r="L1057" i="1"/>
  <c r="K1057" i="1"/>
  <c r="J1057" i="1"/>
  <c r="I1057" i="1"/>
  <c r="H1057" i="1"/>
  <c r="G1057" i="1"/>
  <c r="F1057" i="1"/>
  <c r="E1057" i="1"/>
  <c r="D1057" i="1"/>
  <c r="B1049" i="1"/>
  <c r="N1049" i="1"/>
  <c r="M1049" i="1"/>
  <c r="L1049" i="1"/>
  <c r="K1049" i="1"/>
  <c r="J1049" i="1"/>
  <c r="I1049" i="1"/>
  <c r="H1049" i="1"/>
  <c r="G1049" i="1"/>
  <c r="F1049" i="1"/>
  <c r="E1049" i="1"/>
  <c r="D1049" i="1"/>
  <c r="B1041" i="1"/>
  <c r="N1041" i="1"/>
  <c r="M1041" i="1"/>
  <c r="L1041" i="1"/>
  <c r="K1041" i="1"/>
  <c r="J1041" i="1"/>
  <c r="I1041" i="1"/>
  <c r="H1041" i="1"/>
  <c r="G1041" i="1"/>
  <c r="F1041" i="1"/>
  <c r="D1041" i="1"/>
  <c r="E1041" i="1"/>
  <c r="B1033" i="1"/>
  <c r="N1033" i="1"/>
  <c r="M1033" i="1"/>
  <c r="L1033" i="1"/>
  <c r="K1033" i="1"/>
  <c r="J1033" i="1"/>
  <c r="I1033" i="1"/>
  <c r="H1033" i="1"/>
  <c r="G1033" i="1"/>
  <c r="F1033" i="1"/>
  <c r="E1033" i="1"/>
  <c r="D1033" i="1"/>
  <c r="B1025" i="1"/>
  <c r="N1025" i="1"/>
  <c r="M1025" i="1"/>
  <c r="L1025" i="1"/>
  <c r="K1025" i="1"/>
  <c r="J1025" i="1"/>
  <c r="I1025" i="1"/>
  <c r="H1025" i="1"/>
  <c r="G1025" i="1"/>
  <c r="F1025" i="1"/>
  <c r="E1025" i="1"/>
  <c r="D1025" i="1"/>
  <c r="B1017" i="1"/>
  <c r="N1017" i="1"/>
  <c r="M1017" i="1"/>
  <c r="L1017" i="1"/>
  <c r="K1017" i="1"/>
  <c r="J1017" i="1"/>
  <c r="I1017" i="1"/>
  <c r="H1017" i="1"/>
  <c r="G1017" i="1"/>
  <c r="F1017" i="1"/>
  <c r="E1017" i="1"/>
  <c r="D1017" i="1"/>
  <c r="B1009" i="1"/>
  <c r="N1009" i="1"/>
  <c r="M1009" i="1"/>
  <c r="L1009" i="1"/>
  <c r="K1009" i="1"/>
  <c r="J1009" i="1"/>
  <c r="I1009" i="1"/>
  <c r="H1009" i="1"/>
  <c r="G1009" i="1"/>
  <c r="F1009" i="1"/>
  <c r="D1009" i="1"/>
  <c r="E1009" i="1"/>
  <c r="B1001" i="1"/>
  <c r="N1001" i="1"/>
  <c r="M1001" i="1"/>
  <c r="L1001" i="1"/>
  <c r="K1001" i="1"/>
  <c r="J1001" i="1"/>
  <c r="I1001" i="1"/>
  <c r="H1001" i="1"/>
  <c r="G1001" i="1"/>
  <c r="F1001" i="1"/>
  <c r="E1001" i="1"/>
  <c r="D1001" i="1"/>
  <c r="B993" i="1"/>
  <c r="N993" i="1"/>
  <c r="M993" i="1"/>
  <c r="L993" i="1"/>
  <c r="K993" i="1"/>
  <c r="J993" i="1"/>
  <c r="I993" i="1"/>
  <c r="H993" i="1"/>
  <c r="G993" i="1"/>
  <c r="F993" i="1"/>
  <c r="E993" i="1"/>
  <c r="D993" i="1"/>
  <c r="B985" i="1"/>
  <c r="N985" i="1"/>
  <c r="M985" i="1"/>
  <c r="L985" i="1"/>
  <c r="K985" i="1"/>
  <c r="J985" i="1"/>
  <c r="I985" i="1"/>
  <c r="H985" i="1"/>
  <c r="G985" i="1"/>
  <c r="F985" i="1"/>
  <c r="E985" i="1"/>
  <c r="D985" i="1"/>
  <c r="B977" i="1"/>
  <c r="N977" i="1"/>
  <c r="M977" i="1"/>
  <c r="L977" i="1"/>
  <c r="K977" i="1"/>
  <c r="J977" i="1"/>
  <c r="I977" i="1"/>
  <c r="H977" i="1"/>
  <c r="G977" i="1"/>
  <c r="F977" i="1"/>
  <c r="E977" i="1"/>
  <c r="D977" i="1"/>
  <c r="B969" i="1"/>
  <c r="N969" i="1"/>
  <c r="M969" i="1"/>
  <c r="L969" i="1"/>
  <c r="K969" i="1"/>
  <c r="J969" i="1"/>
  <c r="I969" i="1"/>
  <c r="H969" i="1"/>
  <c r="G969" i="1"/>
  <c r="F969" i="1"/>
  <c r="E969" i="1"/>
  <c r="D969" i="1"/>
  <c r="B961" i="1"/>
  <c r="N961" i="1"/>
  <c r="M961" i="1"/>
  <c r="L961" i="1"/>
  <c r="K961" i="1"/>
  <c r="J961" i="1"/>
  <c r="I961" i="1"/>
  <c r="H961" i="1"/>
  <c r="G961" i="1"/>
  <c r="F961" i="1"/>
  <c r="E961" i="1"/>
  <c r="D961" i="1"/>
  <c r="B953" i="1"/>
  <c r="N953" i="1"/>
  <c r="M953" i="1"/>
  <c r="L953" i="1"/>
  <c r="K953" i="1"/>
  <c r="J953" i="1"/>
  <c r="I953" i="1"/>
  <c r="H953" i="1"/>
  <c r="G953" i="1"/>
  <c r="F953" i="1"/>
  <c r="E953" i="1"/>
  <c r="D953" i="1"/>
  <c r="B945" i="1"/>
  <c r="N945" i="1"/>
  <c r="M945" i="1"/>
  <c r="L945" i="1"/>
  <c r="K945" i="1"/>
  <c r="J945" i="1"/>
  <c r="I945" i="1"/>
  <c r="H945" i="1"/>
  <c r="G945" i="1"/>
  <c r="F945" i="1"/>
  <c r="D945" i="1"/>
  <c r="E945" i="1"/>
  <c r="B937" i="1"/>
  <c r="N937" i="1"/>
  <c r="M937" i="1"/>
  <c r="L937" i="1"/>
  <c r="K937" i="1"/>
  <c r="J937" i="1"/>
  <c r="I937" i="1"/>
  <c r="H937" i="1"/>
  <c r="G937" i="1"/>
  <c r="F937" i="1"/>
  <c r="E937" i="1"/>
  <c r="D937" i="1"/>
  <c r="B929" i="1"/>
  <c r="N929" i="1"/>
  <c r="M929" i="1"/>
  <c r="L929" i="1"/>
  <c r="K929" i="1"/>
  <c r="J929" i="1"/>
  <c r="I929" i="1"/>
  <c r="H929" i="1"/>
  <c r="G929" i="1"/>
  <c r="F929" i="1"/>
  <c r="E929" i="1"/>
  <c r="D929" i="1"/>
  <c r="B921" i="1"/>
  <c r="N921" i="1"/>
  <c r="M921" i="1"/>
  <c r="L921" i="1"/>
  <c r="K921" i="1"/>
  <c r="J921" i="1"/>
  <c r="I921" i="1"/>
  <c r="H921" i="1"/>
  <c r="G921" i="1"/>
  <c r="F921" i="1"/>
  <c r="E921" i="1"/>
  <c r="D921" i="1"/>
  <c r="B913" i="1"/>
  <c r="N913" i="1"/>
  <c r="M913" i="1"/>
  <c r="L913" i="1"/>
  <c r="K913" i="1"/>
  <c r="J913" i="1"/>
  <c r="I913" i="1"/>
  <c r="H913" i="1"/>
  <c r="G913" i="1"/>
  <c r="F913" i="1"/>
  <c r="D913" i="1"/>
  <c r="E913" i="1"/>
  <c r="B905" i="1"/>
  <c r="N905" i="1"/>
  <c r="M905" i="1"/>
  <c r="L905" i="1"/>
  <c r="K905" i="1"/>
  <c r="J905" i="1"/>
  <c r="I905" i="1"/>
  <c r="H905" i="1"/>
  <c r="G905" i="1"/>
  <c r="F905" i="1"/>
  <c r="E905" i="1"/>
  <c r="D905" i="1"/>
  <c r="B897" i="1"/>
  <c r="N897" i="1"/>
  <c r="M897" i="1"/>
  <c r="L897" i="1"/>
  <c r="K897" i="1"/>
  <c r="J897" i="1"/>
  <c r="I897" i="1"/>
  <c r="H897" i="1"/>
  <c r="G897" i="1"/>
  <c r="F897" i="1"/>
  <c r="E897" i="1"/>
  <c r="D897" i="1"/>
  <c r="B889" i="1"/>
  <c r="N889" i="1"/>
  <c r="M889" i="1"/>
  <c r="L889" i="1"/>
  <c r="K889" i="1"/>
  <c r="J889" i="1"/>
  <c r="I889" i="1"/>
  <c r="H889" i="1"/>
  <c r="G889" i="1"/>
  <c r="F889" i="1"/>
  <c r="E889" i="1"/>
  <c r="D889" i="1"/>
  <c r="B881" i="1"/>
  <c r="N881" i="1"/>
  <c r="M881" i="1"/>
  <c r="L881" i="1"/>
  <c r="K881" i="1"/>
  <c r="J881" i="1"/>
  <c r="I881" i="1"/>
  <c r="H881" i="1"/>
  <c r="G881" i="1"/>
  <c r="F881" i="1"/>
  <c r="D881" i="1"/>
  <c r="E881" i="1"/>
  <c r="B873" i="1"/>
  <c r="N873" i="1"/>
  <c r="M873" i="1"/>
  <c r="L873" i="1"/>
  <c r="K873" i="1"/>
  <c r="J873" i="1"/>
  <c r="I873" i="1"/>
  <c r="H873" i="1"/>
  <c r="G873" i="1"/>
  <c r="F873" i="1"/>
  <c r="E873" i="1"/>
  <c r="D873" i="1"/>
  <c r="B865" i="1"/>
  <c r="N865" i="1"/>
  <c r="M865" i="1"/>
  <c r="L865" i="1"/>
  <c r="K865" i="1"/>
  <c r="J865" i="1"/>
  <c r="I865" i="1"/>
  <c r="H865" i="1"/>
  <c r="G865" i="1"/>
  <c r="F865" i="1"/>
  <c r="E865" i="1"/>
  <c r="D865" i="1"/>
  <c r="B857" i="1"/>
  <c r="N857" i="1"/>
  <c r="M857" i="1"/>
  <c r="L857" i="1"/>
  <c r="K857" i="1"/>
  <c r="J857" i="1"/>
  <c r="I857" i="1"/>
  <c r="H857" i="1"/>
  <c r="G857" i="1"/>
  <c r="F857" i="1"/>
  <c r="E857" i="1"/>
  <c r="D857" i="1"/>
  <c r="B849" i="1"/>
  <c r="N849" i="1"/>
  <c r="M849" i="1"/>
  <c r="L849" i="1"/>
  <c r="K849" i="1"/>
  <c r="J849" i="1"/>
  <c r="I849" i="1"/>
  <c r="H849" i="1"/>
  <c r="G849" i="1"/>
  <c r="F849" i="1"/>
  <c r="E849" i="1"/>
  <c r="D849" i="1"/>
  <c r="B841" i="1"/>
  <c r="N841" i="1"/>
  <c r="M841" i="1"/>
  <c r="L841" i="1"/>
  <c r="K841" i="1"/>
  <c r="J841" i="1"/>
  <c r="I841" i="1"/>
  <c r="H841" i="1"/>
  <c r="G841" i="1"/>
  <c r="F841" i="1"/>
  <c r="E841" i="1"/>
  <c r="D841" i="1"/>
  <c r="B833" i="1"/>
  <c r="N833" i="1"/>
  <c r="M833" i="1"/>
  <c r="L833" i="1"/>
  <c r="K833" i="1"/>
  <c r="J833" i="1"/>
  <c r="I833" i="1"/>
  <c r="H833" i="1"/>
  <c r="G833" i="1"/>
  <c r="F833" i="1"/>
  <c r="E833" i="1"/>
  <c r="D833" i="1"/>
  <c r="B825" i="1"/>
  <c r="N825" i="1"/>
  <c r="M825" i="1"/>
  <c r="L825" i="1"/>
  <c r="K825" i="1"/>
  <c r="J825" i="1"/>
  <c r="I825" i="1"/>
  <c r="H825" i="1"/>
  <c r="G825" i="1"/>
  <c r="F825" i="1"/>
  <c r="E825" i="1"/>
  <c r="D825" i="1"/>
  <c r="B817" i="1"/>
  <c r="N817" i="1"/>
  <c r="M817" i="1"/>
  <c r="L817" i="1"/>
  <c r="K817" i="1"/>
  <c r="J817" i="1"/>
  <c r="I817" i="1"/>
  <c r="H817" i="1"/>
  <c r="G817" i="1"/>
  <c r="F817" i="1"/>
  <c r="D817" i="1"/>
  <c r="E817" i="1"/>
  <c r="B809" i="1"/>
  <c r="N809" i="1"/>
  <c r="M809" i="1"/>
  <c r="L809" i="1"/>
  <c r="K809" i="1"/>
  <c r="J809" i="1"/>
  <c r="I809" i="1"/>
  <c r="H809" i="1"/>
  <c r="G809" i="1"/>
  <c r="F809" i="1"/>
  <c r="E809" i="1"/>
  <c r="D809" i="1"/>
  <c r="B801" i="1"/>
  <c r="N801" i="1"/>
  <c r="M801" i="1"/>
  <c r="L801" i="1"/>
  <c r="K801" i="1"/>
  <c r="J801" i="1"/>
  <c r="I801" i="1"/>
  <c r="H801" i="1"/>
  <c r="G801" i="1"/>
  <c r="F801" i="1"/>
  <c r="E801" i="1"/>
  <c r="D801" i="1"/>
  <c r="B793" i="1"/>
  <c r="N793" i="1"/>
  <c r="M793" i="1"/>
  <c r="L793" i="1"/>
  <c r="K793" i="1"/>
  <c r="J793" i="1"/>
  <c r="I793" i="1"/>
  <c r="H793" i="1"/>
  <c r="G793" i="1"/>
  <c r="F793" i="1"/>
  <c r="E793" i="1"/>
  <c r="D793" i="1"/>
  <c r="B785" i="1"/>
  <c r="N785" i="1"/>
  <c r="M785" i="1"/>
  <c r="L785" i="1"/>
  <c r="K785" i="1"/>
  <c r="J785" i="1"/>
  <c r="I785" i="1"/>
  <c r="H785" i="1"/>
  <c r="G785" i="1"/>
  <c r="F785" i="1"/>
  <c r="D785" i="1"/>
  <c r="E785" i="1"/>
  <c r="B777" i="1"/>
  <c r="N777" i="1"/>
  <c r="M777" i="1"/>
  <c r="L777" i="1"/>
  <c r="K777" i="1"/>
  <c r="J777" i="1"/>
  <c r="I777" i="1"/>
  <c r="H777" i="1"/>
  <c r="G777" i="1"/>
  <c r="F777" i="1"/>
  <c r="E777" i="1"/>
  <c r="D777" i="1"/>
  <c r="B769" i="1"/>
  <c r="N769" i="1"/>
  <c r="M769" i="1"/>
  <c r="L769" i="1"/>
  <c r="K769" i="1"/>
  <c r="J769" i="1"/>
  <c r="I769" i="1"/>
  <c r="H769" i="1"/>
  <c r="G769" i="1"/>
  <c r="F769" i="1"/>
  <c r="E769" i="1"/>
  <c r="D769" i="1"/>
  <c r="B761" i="1"/>
  <c r="N761" i="1"/>
  <c r="M761" i="1"/>
  <c r="L761" i="1"/>
  <c r="K761" i="1"/>
  <c r="J761" i="1"/>
  <c r="I761" i="1"/>
  <c r="H761" i="1"/>
  <c r="G761" i="1"/>
  <c r="F761" i="1"/>
  <c r="E761" i="1"/>
  <c r="D761" i="1"/>
  <c r="B753" i="1"/>
  <c r="N753" i="1"/>
  <c r="M753" i="1"/>
  <c r="L753" i="1"/>
  <c r="K753" i="1"/>
  <c r="J753" i="1"/>
  <c r="I753" i="1"/>
  <c r="H753" i="1"/>
  <c r="G753" i="1"/>
  <c r="F753" i="1"/>
  <c r="D753" i="1"/>
  <c r="E753" i="1"/>
  <c r="B745" i="1"/>
  <c r="N745" i="1"/>
  <c r="M745" i="1"/>
  <c r="L745" i="1"/>
  <c r="K745" i="1"/>
  <c r="J745" i="1"/>
  <c r="I745" i="1"/>
  <c r="H745" i="1"/>
  <c r="G745" i="1"/>
  <c r="F745" i="1"/>
  <c r="E745" i="1"/>
  <c r="D745" i="1"/>
  <c r="B737" i="1"/>
  <c r="N737" i="1"/>
  <c r="M737" i="1"/>
  <c r="L737" i="1"/>
  <c r="K737" i="1"/>
  <c r="J737" i="1"/>
  <c r="I737" i="1"/>
  <c r="H737" i="1"/>
  <c r="G737" i="1"/>
  <c r="F737" i="1"/>
  <c r="E737" i="1"/>
  <c r="D737" i="1"/>
  <c r="B729" i="1"/>
  <c r="N729" i="1"/>
  <c r="M729" i="1"/>
  <c r="L729" i="1"/>
  <c r="K729" i="1"/>
  <c r="J729" i="1"/>
  <c r="I729" i="1"/>
  <c r="H729" i="1"/>
  <c r="G729" i="1"/>
  <c r="F729" i="1"/>
  <c r="E729" i="1"/>
  <c r="D729" i="1"/>
  <c r="B721" i="1"/>
  <c r="N721" i="1"/>
  <c r="M721" i="1"/>
  <c r="L721" i="1"/>
  <c r="K721" i="1"/>
  <c r="J721" i="1"/>
  <c r="I721" i="1"/>
  <c r="H721" i="1"/>
  <c r="G721" i="1"/>
  <c r="F721" i="1"/>
  <c r="E721" i="1"/>
  <c r="D721" i="1"/>
  <c r="B713" i="1"/>
  <c r="N713" i="1"/>
  <c r="M713" i="1"/>
  <c r="L713" i="1"/>
  <c r="K713" i="1"/>
  <c r="J713" i="1"/>
  <c r="I713" i="1"/>
  <c r="H713" i="1"/>
  <c r="G713" i="1"/>
  <c r="F713" i="1"/>
  <c r="E713" i="1"/>
  <c r="D713" i="1"/>
  <c r="B705" i="1"/>
  <c r="N705" i="1"/>
  <c r="M705" i="1"/>
  <c r="L705" i="1"/>
  <c r="K705" i="1"/>
  <c r="J705" i="1"/>
  <c r="I705" i="1"/>
  <c r="H705" i="1"/>
  <c r="G705" i="1"/>
  <c r="F705" i="1"/>
  <c r="E705" i="1"/>
  <c r="D705" i="1"/>
  <c r="B697" i="1"/>
  <c r="N697" i="1"/>
  <c r="M697" i="1"/>
  <c r="L697" i="1"/>
  <c r="K697" i="1"/>
  <c r="J697" i="1"/>
  <c r="I697" i="1"/>
  <c r="H697" i="1"/>
  <c r="G697" i="1"/>
  <c r="F697" i="1"/>
  <c r="E697" i="1"/>
  <c r="D697" i="1"/>
  <c r="B689" i="1"/>
  <c r="N689" i="1"/>
  <c r="M689" i="1"/>
  <c r="L689" i="1"/>
  <c r="K689" i="1"/>
  <c r="J689" i="1"/>
  <c r="I689" i="1"/>
  <c r="H689" i="1"/>
  <c r="G689" i="1"/>
  <c r="F689" i="1"/>
  <c r="D689" i="1"/>
  <c r="E689" i="1"/>
  <c r="B681" i="1"/>
  <c r="N681" i="1"/>
  <c r="M681" i="1"/>
  <c r="L681" i="1"/>
  <c r="K681" i="1"/>
  <c r="J681" i="1"/>
  <c r="I681" i="1"/>
  <c r="H681" i="1"/>
  <c r="G681" i="1"/>
  <c r="F681" i="1"/>
  <c r="E681" i="1"/>
  <c r="D681" i="1"/>
  <c r="B673" i="1"/>
  <c r="N673" i="1"/>
  <c r="M673" i="1"/>
  <c r="L673" i="1"/>
  <c r="K673" i="1"/>
  <c r="J673" i="1"/>
  <c r="I673" i="1"/>
  <c r="H673" i="1"/>
  <c r="G673" i="1"/>
  <c r="F673" i="1"/>
  <c r="E673" i="1"/>
  <c r="D673" i="1"/>
  <c r="B665" i="1"/>
  <c r="N665" i="1"/>
  <c r="M665" i="1"/>
  <c r="L665" i="1"/>
  <c r="K665" i="1"/>
  <c r="J665" i="1"/>
  <c r="I665" i="1"/>
  <c r="H665" i="1"/>
  <c r="G665" i="1"/>
  <c r="F665" i="1"/>
  <c r="E665" i="1"/>
  <c r="D665" i="1"/>
  <c r="B657" i="1"/>
  <c r="N657" i="1"/>
  <c r="M657" i="1"/>
  <c r="L657" i="1"/>
  <c r="K657" i="1"/>
  <c r="J657" i="1"/>
  <c r="I657" i="1"/>
  <c r="H657" i="1"/>
  <c r="G657" i="1"/>
  <c r="F657" i="1"/>
  <c r="D657" i="1"/>
  <c r="E657" i="1"/>
  <c r="B649" i="1"/>
  <c r="N649" i="1"/>
  <c r="M649" i="1"/>
  <c r="L649" i="1"/>
  <c r="K649" i="1"/>
  <c r="J649" i="1"/>
  <c r="I649" i="1"/>
  <c r="H649" i="1"/>
  <c r="G649" i="1"/>
  <c r="F649" i="1"/>
  <c r="E649" i="1"/>
  <c r="D649" i="1"/>
  <c r="B641" i="1"/>
  <c r="N641" i="1"/>
  <c r="M641" i="1"/>
  <c r="L641" i="1"/>
  <c r="K641" i="1"/>
  <c r="J641" i="1"/>
  <c r="I641" i="1"/>
  <c r="H641" i="1"/>
  <c r="G641" i="1"/>
  <c r="F641" i="1"/>
  <c r="E641" i="1"/>
  <c r="D641" i="1"/>
  <c r="B633" i="1"/>
  <c r="N633" i="1"/>
  <c r="M633" i="1"/>
  <c r="L633" i="1"/>
  <c r="K633" i="1"/>
  <c r="J633" i="1"/>
  <c r="I633" i="1"/>
  <c r="H633" i="1"/>
  <c r="G633" i="1"/>
  <c r="F633" i="1"/>
  <c r="E633" i="1"/>
  <c r="D633" i="1"/>
  <c r="B625" i="1"/>
  <c r="N625" i="1"/>
  <c r="M625" i="1"/>
  <c r="L625" i="1"/>
  <c r="K625" i="1"/>
  <c r="J625" i="1"/>
  <c r="I625" i="1"/>
  <c r="H625" i="1"/>
  <c r="G625" i="1"/>
  <c r="F625" i="1"/>
  <c r="D625" i="1"/>
  <c r="E625" i="1"/>
  <c r="B617" i="1"/>
  <c r="N617" i="1"/>
  <c r="M617" i="1"/>
  <c r="L617" i="1"/>
  <c r="K617" i="1"/>
  <c r="J617" i="1"/>
  <c r="I617" i="1"/>
  <c r="H617" i="1"/>
  <c r="G617" i="1"/>
  <c r="F617" i="1"/>
  <c r="E617" i="1"/>
  <c r="D617" i="1"/>
  <c r="B609" i="1"/>
  <c r="N609" i="1"/>
  <c r="M609" i="1"/>
  <c r="L609" i="1"/>
  <c r="K609" i="1"/>
  <c r="J609" i="1"/>
  <c r="I609" i="1"/>
  <c r="H609" i="1"/>
  <c r="G609" i="1"/>
  <c r="F609" i="1"/>
  <c r="E609" i="1"/>
  <c r="D609" i="1"/>
  <c r="B601" i="1"/>
  <c r="N601" i="1"/>
  <c r="M601" i="1"/>
  <c r="L601" i="1"/>
  <c r="K601" i="1"/>
  <c r="J601" i="1"/>
  <c r="I601" i="1"/>
  <c r="H601" i="1"/>
  <c r="G601" i="1"/>
  <c r="F601" i="1"/>
  <c r="E601" i="1"/>
  <c r="D601" i="1"/>
  <c r="B593" i="1"/>
  <c r="N593" i="1"/>
  <c r="M593" i="1"/>
  <c r="L593" i="1"/>
  <c r="K593" i="1"/>
  <c r="J593" i="1"/>
  <c r="I593" i="1"/>
  <c r="H593" i="1"/>
  <c r="G593" i="1"/>
  <c r="F593" i="1"/>
  <c r="E593" i="1"/>
  <c r="D593" i="1"/>
  <c r="B585" i="1"/>
  <c r="N585" i="1"/>
  <c r="M585" i="1"/>
  <c r="L585" i="1"/>
  <c r="K585" i="1"/>
  <c r="J585" i="1"/>
  <c r="I585" i="1"/>
  <c r="H585" i="1"/>
  <c r="G585" i="1"/>
  <c r="F585" i="1"/>
  <c r="E585" i="1"/>
  <c r="B577" i="1"/>
  <c r="N577" i="1"/>
  <c r="M577" i="1"/>
  <c r="L577" i="1"/>
  <c r="K577" i="1"/>
  <c r="J577" i="1"/>
  <c r="I577" i="1"/>
  <c r="H577" i="1"/>
  <c r="G577" i="1"/>
  <c r="F577" i="1"/>
  <c r="E577" i="1"/>
  <c r="D577" i="1"/>
  <c r="B569" i="1"/>
  <c r="N569" i="1"/>
  <c r="M569" i="1"/>
  <c r="L569" i="1"/>
  <c r="K569" i="1"/>
  <c r="J569" i="1"/>
  <c r="I569" i="1"/>
  <c r="H569" i="1"/>
  <c r="G569" i="1"/>
  <c r="F569" i="1"/>
  <c r="E569" i="1"/>
  <c r="D569" i="1"/>
  <c r="B561" i="1"/>
  <c r="N561" i="1"/>
  <c r="M561" i="1"/>
  <c r="L561" i="1"/>
  <c r="K561" i="1"/>
  <c r="J561" i="1"/>
  <c r="I561" i="1"/>
  <c r="H561" i="1"/>
  <c r="G561" i="1"/>
  <c r="F561" i="1"/>
  <c r="E561" i="1"/>
  <c r="D561" i="1"/>
  <c r="B553" i="1"/>
  <c r="N553" i="1"/>
  <c r="M553" i="1"/>
  <c r="L553" i="1"/>
  <c r="K553" i="1"/>
  <c r="J553" i="1"/>
  <c r="I553" i="1"/>
  <c r="H553" i="1"/>
  <c r="G553" i="1"/>
  <c r="F553" i="1"/>
  <c r="E553" i="1"/>
  <c r="D553" i="1"/>
  <c r="B545" i="1"/>
  <c r="N545" i="1"/>
  <c r="M545" i="1"/>
  <c r="L545" i="1"/>
  <c r="K545" i="1"/>
  <c r="J545" i="1"/>
  <c r="I545" i="1"/>
  <c r="H545" i="1"/>
  <c r="G545" i="1"/>
  <c r="F545" i="1"/>
  <c r="E545" i="1"/>
  <c r="D545" i="1"/>
  <c r="B537" i="1"/>
  <c r="N537" i="1"/>
  <c r="M537" i="1"/>
  <c r="L537" i="1"/>
  <c r="K537" i="1"/>
  <c r="J537" i="1"/>
  <c r="I537" i="1"/>
  <c r="H537" i="1"/>
  <c r="G537" i="1"/>
  <c r="F537" i="1"/>
  <c r="E537" i="1"/>
  <c r="D537" i="1"/>
  <c r="B529" i="1"/>
  <c r="N529" i="1"/>
  <c r="M529" i="1"/>
  <c r="L529" i="1"/>
  <c r="K529" i="1"/>
  <c r="J529" i="1"/>
  <c r="I529" i="1"/>
  <c r="H529" i="1"/>
  <c r="G529" i="1"/>
  <c r="F529" i="1"/>
  <c r="D529" i="1"/>
  <c r="E529" i="1"/>
  <c r="B521" i="1"/>
  <c r="N521" i="1"/>
  <c r="M521" i="1"/>
  <c r="L521" i="1"/>
  <c r="K521" i="1"/>
  <c r="J521" i="1"/>
  <c r="I521" i="1"/>
  <c r="H521" i="1"/>
  <c r="G521" i="1"/>
  <c r="F521" i="1"/>
  <c r="E521" i="1"/>
  <c r="B513" i="1"/>
  <c r="N513" i="1"/>
  <c r="M513" i="1"/>
  <c r="L513" i="1"/>
  <c r="K513" i="1"/>
  <c r="J513" i="1"/>
  <c r="I513" i="1"/>
  <c r="H513" i="1"/>
  <c r="G513" i="1"/>
  <c r="F513" i="1"/>
  <c r="E513" i="1"/>
  <c r="D513" i="1"/>
  <c r="B505" i="1"/>
  <c r="N505" i="1"/>
  <c r="M505" i="1"/>
  <c r="L505" i="1"/>
  <c r="K505" i="1"/>
  <c r="J505" i="1"/>
  <c r="I505" i="1"/>
  <c r="H505" i="1"/>
  <c r="G505" i="1"/>
  <c r="F505" i="1"/>
  <c r="E505" i="1"/>
  <c r="D505" i="1"/>
  <c r="B497" i="1"/>
  <c r="N497" i="1"/>
  <c r="M497" i="1"/>
  <c r="L497" i="1"/>
  <c r="K497" i="1"/>
  <c r="J497" i="1"/>
  <c r="I497" i="1"/>
  <c r="H497" i="1"/>
  <c r="G497" i="1"/>
  <c r="F497" i="1"/>
  <c r="E497" i="1"/>
  <c r="D497" i="1"/>
  <c r="B489" i="1"/>
  <c r="N489" i="1"/>
  <c r="M489" i="1"/>
  <c r="L489" i="1"/>
  <c r="K489" i="1"/>
  <c r="J489" i="1"/>
  <c r="I489" i="1"/>
  <c r="H489" i="1"/>
  <c r="G489" i="1"/>
  <c r="F489" i="1"/>
  <c r="E489" i="1"/>
  <c r="D489" i="1"/>
  <c r="B481" i="1"/>
  <c r="N481" i="1"/>
  <c r="M481" i="1"/>
  <c r="L481" i="1"/>
  <c r="J481" i="1"/>
  <c r="I481" i="1"/>
  <c r="K481" i="1"/>
  <c r="H481" i="1"/>
  <c r="G481" i="1"/>
  <c r="F481" i="1"/>
  <c r="E481" i="1"/>
  <c r="D481" i="1"/>
  <c r="B473" i="1"/>
  <c r="N473" i="1"/>
  <c r="M473" i="1"/>
  <c r="L473" i="1"/>
  <c r="K473" i="1"/>
  <c r="J473" i="1"/>
  <c r="I473" i="1"/>
  <c r="H473" i="1"/>
  <c r="G473" i="1"/>
  <c r="F473" i="1"/>
  <c r="E473" i="1"/>
  <c r="D473" i="1"/>
  <c r="B465" i="1"/>
  <c r="N465" i="1"/>
  <c r="M465" i="1"/>
  <c r="L465" i="1"/>
  <c r="K465" i="1"/>
  <c r="J465" i="1"/>
  <c r="I465" i="1"/>
  <c r="H465" i="1"/>
  <c r="G465" i="1"/>
  <c r="F465" i="1"/>
  <c r="E465" i="1"/>
  <c r="D465" i="1"/>
  <c r="B457" i="1"/>
  <c r="N457" i="1"/>
  <c r="M457" i="1"/>
  <c r="L457" i="1"/>
  <c r="K457" i="1"/>
  <c r="J457" i="1"/>
  <c r="I457" i="1"/>
  <c r="H457" i="1"/>
  <c r="G457" i="1"/>
  <c r="F457" i="1"/>
  <c r="E457" i="1"/>
  <c r="B449" i="1"/>
  <c r="N449" i="1"/>
  <c r="M449" i="1"/>
  <c r="L449" i="1"/>
  <c r="K449" i="1"/>
  <c r="J449" i="1"/>
  <c r="I449" i="1"/>
  <c r="H449" i="1"/>
  <c r="G449" i="1"/>
  <c r="F449" i="1"/>
  <c r="E449" i="1"/>
  <c r="D449" i="1"/>
  <c r="B441" i="1"/>
  <c r="N441" i="1"/>
  <c r="M441" i="1"/>
  <c r="L441" i="1"/>
  <c r="K441" i="1"/>
  <c r="J441" i="1"/>
  <c r="I441" i="1"/>
  <c r="H441" i="1"/>
  <c r="G441" i="1"/>
  <c r="F441" i="1"/>
  <c r="E441" i="1"/>
  <c r="D441" i="1"/>
  <c r="B433" i="1"/>
  <c r="N433" i="1"/>
  <c r="M433" i="1"/>
  <c r="L433" i="1"/>
  <c r="K433" i="1"/>
  <c r="J433" i="1"/>
  <c r="I433" i="1"/>
  <c r="H433" i="1"/>
  <c r="G433" i="1"/>
  <c r="F433" i="1"/>
  <c r="E433" i="1"/>
  <c r="D433" i="1"/>
  <c r="B425" i="1"/>
  <c r="N425" i="1"/>
  <c r="M425" i="1"/>
  <c r="L425" i="1"/>
  <c r="K425" i="1"/>
  <c r="J425" i="1"/>
  <c r="I425" i="1"/>
  <c r="H425" i="1"/>
  <c r="G425" i="1"/>
  <c r="F425" i="1"/>
  <c r="E425" i="1"/>
  <c r="D425" i="1"/>
  <c r="B417" i="1"/>
  <c r="N417" i="1"/>
  <c r="M417" i="1"/>
  <c r="L417" i="1"/>
  <c r="K417" i="1"/>
  <c r="J417" i="1"/>
  <c r="I417" i="1"/>
  <c r="H417" i="1"/>
  <c r="G417" i="1"/>
  <c r="F417" i="1"/>
  <c r="E417" i="1"/>
  <c r="D417" i="1"/>
  <c r="B409" i="1"/>
  <c r="N409" i="1"/>
  <c r="M409" i="1"/>
  <c r="L409" i="1"/>
  <c r="K409" i="1"/>
  <c r="J409" i="1"/>
  <c r="I409" i="1"/>
  <c r="H409" i="1"/>
  <c r="G409" i="1"/>
  <c r="F409" i="1"/>
  <c r="E409" i="1"/>
  <c r="B401" i="1"/>
  <c r="N401" i="1"/>
  <c r="M401" i="1"/>
  <c r="L401" i="1"/>
  <c r="K401" i="1"/>
  <c r="J401" i="1"/>
  <c r="I401" i="1"/>
  <c r="H401" i="1"/>
  <c r="G401" i="1"/>
  <c r="F401" i="1"/>
  <c r="E401" i="1"/>
  <c r="D401" i="1"/>
  <c r="B393" i="1"/>
  <c r="N393" i="1"/>
  <c r="M393" i="1"/>
  <c r="L393" i="1"/>
  <c r="K393" i="1"/>
  <c r="J393" i="1"/>
  <c r="I393" i="1"/>
  <c r="H393" i="1"/>
  <c r="G393" i="1"/>
  <c r="F393" i="1"/>
  <c r="E393" i="1"/>
  <c r="D393" i="1"/>
  <c r="B385" i="1"/>
  <c r="N385" i="1"/>
  <c r="M385" i="1"/>
  <c r="L385" i="1"/>
  <c r="K385" i="1"/>
  <c r="J385" i="1"/>
  <c r="I385" i="1"/>
  <c r="H385" i="1"/>
  <c r="G385" i="1"/>
  <c r="F385" i="1"/>
  <c r="E385" i="1"/>
  <c r="D385" i="1"/>
  <c r="B377" i="1"/>
  <c r="N377" i="1"/>
  <c r="M377" i="1"/>
  <c r="L377" i="1"/>
  <c r="K377" i="1"/>
  <c r="J377" i="1"/>
  <c r="I377" i="1"/>
  <c r="H377" i="1"/>
  <c r="G377" i="1"/>
  <c r="F377" i="1"/>
  <c r="E377" i="1"/>
  <c r="B369" i="1"/>
  <c r="N369" i="1"/>
  <c r="M369" i="1"/>
  <c r="L369" i="1"/>
  <c r="K369" i="1"/>
  <c r="J369" i="1"/>
  <c r="I369" i="1"/>
  <c r="H369" i="1"/>
  <c r="G369" i="1"/>
  <c r="F369" i="1"/>
  <c r="E369" i="1"/>
  <c r="D369" i="1"/>
  <c r="B361" i="1"/>
  <c r="N361" i="1"/>
  <c r="M361" i="1"/>
  <c r="L361" i="1"/>
  <c r="K361" i="1"/>
  <c r="J361" i="1"/>
  <c r="I361" i="1"/>
  <c r="H361" i="1"/>
  <c r="G361" i="1"/>
  <c r="F361" i="1"/>
  <c r="E361" i="1"/>
  <c r="D361" i="1"/>
  <c r="B353" i="1"/>
  <c r="N353" i="1"/>
  <c r="M353" i="1"/>
  <c r="L353" i="1"/>
  <c r="J353" i="1"/>
  <c r="I353" i="1"/>
  <c r="K353" i="1"/>
  <c r="H353" i="1"/>
  <c r="G353" i="1"/>
  <c r="F353" i="1"/>
  <c r="E353" i="1"/>
  <c r="D353" i="1"/>
  <c r="B345" i="1"/>
  <c r="N345" i="1"/>
  <c r="M345" i="1"/>
  <c r="L345" i="1"/>
  <c r="K345" i="1"/>
  <c r="J345" i="1"/>
  <c r="I345" i="1"/>
  <c r="H345" i="1"/>
  <c r="G345" i="1"/>
  <c r="F345" i="1"/>
  <c r="E345" i="1"/>
  <c r="B337" i="1"/>
  <c r="N337" i="1"/>
  <c r="M337" i="1"/>
  <c r="L337" i="1"/>
  <c r="K337" i="1"/>
  <c r="J337" i="1"/>
  <c r="I337" i="1"/>
  <c r="H337" i="1"/>
  <c r="G337" i="1"/>
  <c r="F337" i="1"/>
  <c r="E337" i="1"/>
  <c r="D337" i="1"/>
  <c r="B329" i="1"/>
  <c r="N329" i="1"/>
  <c r="M329" i="1"/>
  <c r="L329" i="1"/>
  <c r="K329" i="1"/>
  <c r="J329" i="1"/>
  <c r="I329" i="1"/>
  <c r="H329" i="1"/>
  <c r="G329" i="1"/>
  <c r="F329" i="1"/>
  <c r="E329" i="1"/>
  <c r="D329" i="1"/>
  <c r="B321" i="1"/>
  <c r="N321" i="1"/>
  <c r="M321" i="1"/>
  <c r="L321" i="1"/>
  <c r="K321" i="1"/>
  <c r="J321" i="1"/>
  <c r="I321" i="1"/>
  <c r="H321" i="1"/>
  <c r="G321" i="1"/>
  <c r="F321" i="1"/>
  <c r="E321" i="1"/>
  <c r="D321" i="1"/>
  <c r="B313" i="1"/>
  <c r="N313" i="1"/>
  <c r="M313" i="1"/>
  <c r="L313" i="1"/>
  <c r="K313" i="1"/>
  <c r="J313" i="1"/>
  <c r="I313" i="1"/>
  <c r="H313" i="1"/>
  <c r="G313" i="1"/>
  <c r="F313" i="1"/>
  <c r="E313" i="1"/>
  <c r="B305" i="1"/>
  <c r="N305" i="1"/>
  <c r="M305" i="1"/>
  <c r="L305" i="1"/>
  <c r="K305" i="1"/>
  <c r="J305" i="1"/>
  <c r="I305" i="1"/>
  <c r="H305" i="1"/>
  <c r="G305" i="1"/>
  <c r="F305" i="1"/>
  <c r="D305" i="1"/>
  <c r="E305" i="1"/>
  <c r="B297" i="1"/>
  <c r="N297" i="1"/>
  <c r="M297" i="1"/>
  <c r="L297" i="1"/>
  <c r="K297" i="1"/>
  <c r="J297" i="1"/>
  <c r="I297" i="1"/>
  <c r="H297" i="1"/>
  <c r="G297" i="1"/>
  <c r="F297" i="1"/>
  <c r="E297" i="1"/>
  <c r="D297" i="1"/>
  <c r="B289" i="1"/>
  <c r="N289" i="1"/>
  <c r="M289" i="1"/>
  <c r="L289" i="1"/>
  <c r="K289" i="1"/>
  <c r="J289" i="1"/>
  <c r="I289" i="1"/>
  <c r="H289" i="1"/>
  <c r="G289" i="1"/>
  <c r="F289" i="1"/>
  <c r="E289" i="1"/>
  <c r="D289" i="1"/>
  <c r="B281" i="1"/>
  <c r="N281" i="1"/>
  <c r="M281" i="1"/>
  <c r="L281" i="1"/>
  <c r="K281" i="1"/>
  <c r="J281" i="1"/>
  <c r="I281" i="1"/>
  <c r="H281" i="1"/>
  <c r="G281" i="1"/>
  <c r="F281" i="1"/>
  <c r="E281" i="1"/>
  <c r="B273" i="1"/>
  <c r="N273" i="1"/>
  <c r="M273" i="1"/>
  <c r="L273" i="1"/>
  <c r="K273" i="1"/>
  <c r="J273" i="1"/>
  <c r="I273" i="1"/>
  <c r="H273" i="1"/>
  <c r="G273" i="1"/>
  <c r="F273" i="1"/>
  <c r="E273" i="1"/>
  <c r="D273" i="1"/>
  <c r="B265" i="1"/>
  <c r="N265" i="1"/>
  <c r="M265" i="1"/>
  <c r="L265" i="1"/>
  <c r="K265" i="1"/>
  <c r="J265" i="1"/>
  <c r="I265" i="1"/>
  <c r="H265" i="1"/>
  <c r="G265" i="1"/>
  <c r="F265" i="1"/>
  <c r="E265" i="1"/>
  <c r="D265" i="1"/>
  <c r="B257" i="1"/>
  <c r="N257" i="1"/>
  <c r="M257" i="1"/>
  <c r="L257" i="1"/>
  <c r="K257" i="1"/>
  <c r="J257" i="1"/>
  <c r="I257" i="1"/>
  <c r="H257" i="1"/>
  <c r="G257" i="1"/>
  <c r="F257" i="1"/>
  <c r="E257" i="1"/>
  <c r="D257" i="1"/>
  <c r="B249" i="1"/>
  <c r="N249" i="1"/>
  <c r="M249" i="1"/>
  <c r="L249" i="1"/>
  <c r="K249" i="1"/>
  <c r="J249" i="1"/>
  <c r="I249" i="1"/>
  <c r="H249" i="1"/>
  <c r="G249" i="1"/>
  <c r="F249" i="1"/>
  <c r="E249" i="1"/>
  <c r="B241" i="1"/>
  <c r="N241" i="1"/>
  <c r="M241" i="1"/>
  <c r="L241" i="1"/>
  <c r="K241" i="1"/>
  <c r="J241" i="1"/>
  <c r="I241" i="1"/>
  <c r="H241" i="1"/>
  <c r="G241" i="1"/>
  <c r="F241" i="1"/>
  <c r="E241" i="1"/>
  <c r="D241" i="1"/>
  <c r="B233" i="1"/>
  <c r="N233" i="1"/>
  <c r="M233" i="1"/>
  <c r="L233" i="1"/>
  <c r="K233" i="1"/>
  <c r="J233" i="1"/>
  <c r="I233" i="1"/>
  <c r="H233" i="1"/>
  <c r="G233" i="1"/>
  <c r="F233" i="1"/>
  <c r="E233" i="1"/>
  <c r="D233" i="1"/>
  <c r="B225" i="1"/>
  <c r="N225" i="1"/>
  <c r="M225" i="1"/>
  <c r="L225" i="1"/>
  <c r="J225" i="1"/>
  <c r="K225" i="1"/>
  <c r="I225" i="1"/>
  <c r="H225" i="1"/>
  <c r="G225" i="1"/>
  <c r="F225" i="1"/>
  <c r="E225" i="1"/>
  <c r="D225" i="1"/>
  <c r="B217" i="1"/>
  <c r="N217" i="1"/>
  <c r="M217" i="1"/>
  <c r="L217" i="1"/>
  <c r="K217" i="1"/>
  <c r="J217" i="1"/>
  <c r="I217" i="1"/>
  <c r="H217" i="1"/>
  <c r="G217" i="1"/>
  <c r="F217" i="1"/>
  <c r="E217" i="1"/>
  <c r="B209" i="1"/>
  <c r="N209" i="1"/>
  <c r="M209" i="1"/>
  <c r="L209" i="1"/>
  <c r="K209" i="1"/>
  <c r="J209" i="1"/>
  <c r="I209" i="1"/>
  <c r="H209" i="1"/>
  <c r="G209" i="1"/>
  <c r="F209" i="1"/>
  <c r="E209" i="1"/>
  <c r="D209" i="1"/>
  <c r="B201" i="1"/>
  <c r="N201" i="1"/>
  <c r="M201" i="1"/>
  <c r="L201" i="1"/>
  <c r="K201" i="1"/>
  <c r="J201" i="1"/>
  <c r="I201" i="1"/>
  <c r="H201" i="1"/>
  <c r="G201" i="1"/>
  <c r="F201" i="1"/>
  <c r="E201" i="1"/>
  <c r="D201" i="1"/>
  <c r="B193" i="1"/>
  <c r="N193" i="1"/>
  <c r="M193" i="1"/>
  <c r="L193" i="1"/>
  <c r="K193" i="1"/>
  <c r="J193" i="1"/>
  <c r="I193" i="1"/>
  <c r="H193" i="1"/>
  <c r="G193" i="1"/>
  <c r="F193" i="1"/>
  <c r="E193" i="1"/>
  <c r="D193" i="1"/>
  <c r="B185" i="1"/>
  <c r="N185" i="1"/>
  <c r="M185" i="1"/>
  <c r="L185" i="1"/>
  <c r="K185" i="1"/>
  <c r="J185" i="1"/>
  <c r="I185" i="1"/>
  <c r="H185" i="1"/>
  <c r="G185" i="1"/>
  <c r="F185" i="1"/>
  <c r="E185" i="1"/>
  <c r="B177" i="1"/>
  <c r="N177" i="1"/>
  <c r="M177" i="1"/>
  <c r="L177" i="1"/>
  <c r="K177" i="1"/>
  <c r="J177" i="1"/>
  <c r="I177" i="1"/>
  <c r="H177" i="1"/>
  <c r="G177" i="1"/>
  <c r="F177" i="1"/>
  <c r="D177" i="1"/>
  <c r="E177" i="1"/>
  <c r="B169" i="1"/>
  <c r="N169" i="1"/>
  <c r="M169" i="1"/>
  <c r="L169" i="1"/>
  <c r="K169" i="1"/>
  <c r="J169" i="1"/>
  <c r="I169" i="1"/>
  <c r="H169" i="1"/>
  <c r="G169" i="1"/>
  <c r="F169" i="1"/>
  <c r="E169" i="1"/>
  <c r="D169" i="1"/>
  <c r="B161" i="1"/>
  <c r="N161" i="1"/>
  <c r="M161" i="1"/>
  <c r="L161" i="1"/>
  <c r="K161" i="1"/>
  <c r="J161" i="1"/>
  <c r="I161" i="1"/>
  <c r="H161" i="1"/>
  <c r="G161" i="1"/>
  <c r="F161" i="1"/>
  <c r="E161" i="1"/>
  <c r="D161" i="1"/>
  <c r="B153" i="1"/>
  <c r="N153" i="1"/>
  <c r="M153" i="1"/>
  <c r="L153" i="1"/>
  <c r="K153" i="1"/>
  <c r="J153" i="1"/>
  <c r="I153" i="1"/>
  <c r="H153" i="1"/>
  <c r="G153" i="1"/>
  <c r="F153" i="1"/>
  <c r="E153" i="1"/>
  <c r="B145" i="1"/>
  <c r="N145" i="1"/>
  <c r="M145" i="1"/>
  <c r="L145" i="1"/>
  <c r="K145" i="1"/>
  <c r="J145" i="1"/>
  <c r="I145" i="1"/>
  <c r="H145" i="1"/>
  <c r="G145" i="1"/>
  <c r="F145" i="1"/>
  <c r="E145" i="1"/>
  <c r="D145" i="1"/>
  <c r="B137" i="1"/>
  <c r="N137" i="1"/>
  <c r="M137" i="1"/>
  <c r="L137" i="1"/>
  <c r="K137" i="1"/>
  <c r="J137" i="1"/>
  <c r="I137" i="1"/>
  <c r="H137" i="1"/>
  <c r="G137" i="1"/>
  <c r="F137" i="1"/>
  <c r="E137" i="1"/>
  <c r="D137" i="1"/>
  <c r="B129" i="1"/>
  <c r="N129" i="1"/>
  <c r="M129" i="1"/>
  <c r="L129" i="1"/>
  <c r="K129" i="1"/>
  <c r="J129" i="1"/>
  <c r="I129" i="1"/>
  <c r="H129" i="1"/>
  <c r="G129" i="1"/>
  <c r="F129" i="1"/>
  <c r="E129" i="1"/>
  <c r="D129" i="1"/>
  <c r="B121" i="1"/>
  <c r="N121" i="1"/>
  <c r="M121" i="1"/>
  <c r="L121" i="1"/>
  <c r="K121" i="1"/>
  <c r="J121" i="1"/>
  <c r="I121" i="1"/>
  <c r="H121" i="1"/>
  <c r="G121" i="1"/>
  <c r="F121" i="1"/>
  <c r="E121" i="1"/>
  <c r="B113" i="1"/>
  <c r="N113" i="1"/>
  <c r="M113" i="1"/>
  <c r="L113" i="1"/>
  <c r="K113" i="1"/>
  <c r="J113" i="1"/>
  <c r="I113" i="1"/>
  <c r="H113" i="1"/>
  <c r="G113" i="1"/>
  <c r="F113" i="1"/>
  <c r="E113" i="1"/>
  <c r="D113" i="1"/>
  <c r="B105" i="1"/>
  <c r="N105" i="1"/>
  <c r="M105" i="1"/>
  <c r="L105" i="1"/>
  <c r="K105" i="1"/>
  <c r="J105" i="1"/>
  <c r="I105" i="1"/>
  <c r="H105" i="1"/>
  <c r="G105" i="1"/>
  <c r="F105" i="1"/>
  <c r="E105" i="1"/>
  <c r="D105" i="1"/>
  <c r="B97" i="1"/>
  <c r="N97" i="1"/>
  <c r="M97" i="1"/>
  <c r="L97" i="1"/>
  <c r="J97" i="1"/>
  <c r="I97" i="1"/>
  <c r="K97" i="1"/>
  <c r="H97" i="1"/>
  <c r="G97" i="1"/>
  <c r="F97" i="1"/>
  <c r="E97" i="1"/>
  <c r="D97" i="1"/>
  <c r="B89" i="1"/>
  <c r="N89" i="1"/>
  <c r="M89" i="1"/>
  <c r="L89" i="1"/>
  <c r="K89" i="1"/>
  <c r="J89" i="1"/>
  <c r="I89" i="1"/>
  <c r="H89" i="1"/>
  <c r="G89" i="1"/>
  <c r="F89" i="1"/>
  <c r="E89" i="1"/>
  <c r="B81" i="1"/>
  <c r="N81" i="1"/>
  <c r="M81" i="1"/>
  <c r="L81" i="1"/>
  <c r="K81" i="1"/>
  <c r="J81" i="1"/>
  <c r="I81" i="1"/>
  <c r="H81" i="1"/>
  <c r="G81" i="1"/>
  <c r="F81" i="1"/>
  <c r="E81" i="1"/>
  <c r="D81" i="1"/>
  <c r="B73" i="1"/>
  <c r="N73" i="1"/>
  <c r="M73" i="1"/>
  <c r="L73" i="1"/>
  <c r="K73" i="1"/>
  <c r="J73" i="1"/>
  <c r="I73" i="1"/>
  <c r="H73" i="1"/>
  <c r="G73" i="1"/>
  <c r="F73" i="1"/>
  <c r="E73" i="1"/>
  <c r="D73" i="1"/>
  <c r="C73" i="1"/>
  <c r="B65" i="1"/>
  <c r="N65" i="1"/>
  <c r="M65" i="1"/>
  <c r="L65" i="1"/>
  <c r="K65" i="1"/>
  <c r="J65" i="1"/>
  <c r="I65" i="1"/>
  <c r="H65" i="1"/>
  <c r="G65" i="1"/>
  <c r="F65" i="1"/>
  <c r="E65" i="1"/>
  <c r="D65" i="1"/>
  <c r="C65" i="1"/>
  <c r="B57" i="1"/>
  <c r="N57" i="1"/>
  <c r="M57" i="1"/>
  <c r="L57" i="1"/>
  <c r="K57" i="1"/>
  <c r="J57" i="1"/>
  <c r="I57" i="1"/>
  <c r="H57" i="1"/>
  <c r="G57" i="1"/>
  <c r="F57" i="1"/>
  <c r="E57" i="1"/>
  <c r="C57" i="1"/>
  <c r="B49" i="1"/>
  <c r="N49" i="1"/>
  <c r="M49" i="1"/>
  <c r="L49" i="1"/>
  <c r="K49" i="1"/>
  <c r="J49" i="1"/>
  <c r="I49" i="1"/>
  <c r="H49" i="1"/>
  <c r="G49" i="1"/>
  <c r="F49" i="1"/>
  <c r="D49" i="1"/>
  <c r="C49" i="1"/>
  <c r="E49" i="1"/>
  <c r="B41" i="1"/>
  <c r="N41" i="1"/>
  <c r="M41" i="1"/>
  <c r="L41" i="1"/>
  <c r="K41" i="1"/>
  <c r="J41" i="1"/>
  <c r="I41" i="1"/>
  <c r="H41" i="1"/>
  <c r="G41" i="1"/>
  <c r="F41" i="1"/>
  <c r="E41" i="1"/>
  <c r="D41" i="1"/>
  <c r="C41" i="1"/>
  <c r="B33" i="1"/>
  <c r="N33" i="1"/>
  <c r="M33" i="1"/>
  <c r="L33" i="1"/>
  <c r="K33" i="1"/>
  <c r="J33" i="1"/>
  <c r="I33" i="1"/>
  <c r="H33" i="1"/>
  <c r="G33" i="1"/>
  <c r="F33" i="1"/>
  <c r="E33" i="1"/>
  <c r="D33" i="1"/>
  <c r="C33" i="1"/>
  <c r="B25" i="1"/>
  <c r="N25" i="1"/>
  <c r="M25" i="1"/>
  <c r="L25" i="1"/>
  <c r="K25" i="1"/>
  <c r="J25" i="1"/>
  <c r="I25" i="1"/>
  <c r="H25" i="1"/>
  <c r="G25" i="1"/>
  <c r="F25" i="1"/>
  <c r="E25" i="1"/>
  <c r="C25" i="1"/>
  <c r="B17" i="1"/>
  <c r="N17" i="1"/>
  <c r="M17" i="1"/>
  <c r="L17" i="1"/>
  <c r="K17" i="1"/>
  <c r="J17" i="1"/>
  <c r="I17" i="1"/>
  <c r="H17" i="1"/>
  <c r="G17" i="1"/>
  <c r="F17" i="1"/>
  <c r="E17" i="1"/>
  <c r="D17" i="1"/>
  <c r="C17" i="1"/>
  <c r="B9" i="1"/>
  <c r="N9" i="1"/>
  <c r="M9" i="1"/>
  <c r="L9" i="1"/>
  <c r="K9" i="1"/>
  <c r="J9" i="1"/>
  <c r="I9" i="1"/>
  <c r="H9" i="1"/>
  <c r="G9" i="1"/>
  <c r="F9" i="1"/>
  <c r="E9" i="1"/>
  <c r="D9" i="1"/>
  <c r="C9" i="1"/>
  <c r="B3056" i="1"/>
  <c r="N3056" i="1"/>
  <c r="M3056" i="1"/>
  <c r="L3056" i="1"/>
  <c r="K3056" i="1"/>
  <c r="J3056" i="1"/>
  <c r="I3056" i="1"/>
  <c r="H3056" i="1"/>
  <c r="G3056" i="1"/>
  <c r="F3056" i="1"/>
  <c r="E3056" i="1"/>
  <c r="B3048" i="1"/>
  <c r="N3048" i="1"/>
  <c r="M3048" i="1"/>
  <c r="L3048" i="1"/>
  <c r="K3048" i="1"/>
  <c r="J3048" i="1"/>
  <c r="I3048" i="1"/>
  <c r="H3048" i="1"/>
  <c r="G3048" i="1"/>
  <c r="F3048" i="1"/>
  <c r="E3048" i="1"/>
  <c r="B3040" i="1"/>
  <c r="N3040" i="1"/>
  <c r="M3040" i="1"/>
  <c r="L3040" i="1"/>
  <c r="K3040" i="1"/>
  <c r="J3040" i="1"/>
  <c r="I3040" i="1"/>
  <c r="H3040" i="1"/>
  <c r="G3040" i="1"/>
  <c r="F3040" i="1"/>
  <c r="E3040" i="1"/>
  <c r="B3032" i="1"/>
  <c r="N3032" i="1"/>
  <c r="M3032" i="1"/>
  <c r="L3032" i="1"/>
  <c r="K3032" i="1"/>
  <c r="J3032" i="1"/>
  <c r="I3032" i="1"/>
  <c r="H3032" i="1"/>
  <c r="G3032" i="1"/>
  <c r="F3032" i="1"/>
  <c r="E3032" i="1"/>
  <c r="B3024" i="1"/>
  <c r="N3024" i="1"/>
  <c r="M3024" i="1"/>
  <c r="K3024" i="1"/>
  <c r="J3024" i="1"/>
  <c r="L3024" i="1"/>
  <c r="I3024" i="1"/>
  <c r="H3024" i="1"/>
  <c r="G3024" i="1"/>
  <c r="F3024" i="1"/>
  <c r="E3024" i="1"/>
  <c r="B3016" i="1"/>
  <c r="N3016" i="1"/>
  <c r="M3016" i="1"/>
  <c r="L3016" i="1"/>
  <c r="K3016" i="1"/>
  <c r="J3016" i="1"/>
  <c r="I3016" i="1"/>
  <c r="H3016" i="1"/>
  <c r="G3016" i="1"/>
  <c r="F3016" i="1"/>
  <c r="E3016" i="1"/>
  <c r="B3008" i="1"/>
  <c r="N3008" i="1"/>
  <c r="M3008" i="1"/>
  <c r="L3008" i="1"/>
  <c r="K3008" i="1"/>
  <c r="J3008" i="1"/>
  <c r="I3008" i="1"/>
  <c r="H3008" i="1"/>
  <c r="G3008" i="1"/>
  <c r="F3008" i="1"/>
  <c r="E3008" i="1"/>
  <c r="B3000" i="1"/>
  <c r="N3000" i="1"/>
  <c r="M3000" i="1"/>
  <c r="L3000" i="1"/>
  <c r="K3000" i="1"/>
  <c r="J3000" i="1"/>
  <c r="I3000" i="1"/>
  <c r="H3000" i="1"/>
  <c r="G3000" i="1"/>
  <c r="F3000" i="1"/>
  <c r="E3000" i="1"/>
  <c r="B2992" i="1"/>
  <c r="N2992" i="1"/>
  <c r="M2992" i="1"/>
  <c r="K2992" i="1"/>
  <c r="L2992" i="1"/>
  <c r="J2992" i="1"/>
  <c r="I2992" i="1"/>
  <c r="H2992" i="1"/>
  <c r="G2992" i="1"/>
  <c r="F2992" i="1"/>
  <c r="E2992" i="1"/>
  <c r="B2984" i="1"/>
  <c r="N2984" i="1"/>
  <c r="M2984" i="1"/>
  <c r="K2984" i="1"/>
  <c r="L2984" i="1"/>
  <c r="J2984" i="1"/>
  <c r="I2984" i="1"/>
  <c r="H2984" i="1"/>
  <c r="G2984" i="1"/>
  <c r="F2984" i="1"/>
  <c r="E2984" i="1"/>
  <c r="B2976" i="1"/>
  <c r="N2976" i="1"/>
  <c r="M2976" i="1"/>
  <c r="L2976" i="1"/>
  <c r="K2976" i="1"/>
  <c r="J2976" i="1"/>
  <c r="I2976" i="1"/>
  <c r="H2976" i="1"/>
  <c r="G2976" i="1"/>
  <c r="E2976" i="1"/>
  <c r="F2976" i="1"/>
  <c r="B2968" i="1"/>
  <c r="N2968" i="1"/>
  <c r="M2968" i="1"/>
  <c r="L2968" i="1"/>
  <c r="K2968" i="1"/>
  <c r="J2968" i="1"/>
  <c r="I2968" i="1"/>
  <c r="H2968" i="1"/>
  <c r="G2968" i="1"/>
  <c r="F2968" i="1"/>
  <c r="E2968" i="1"/>
  <c r="B2960" i="1"/>
  <c r="N2960" i="1"/>
  <c r="M2960" i="1"/>
  <c r="K2960" i="1"/>
  <c r="L2960" i="1"/>
  <c r="J2960" i="1"/>
  <c r="I2960" i="1"/>
  <c r="H2960" i="1"/>
  <c r="G2960" i="1"/>
  <c r="F2960" i="1"/>
  <c r="E2960" i="1"/>
  <c r="B2952" i="1"/>
  <c r="N2952" i="1"/>
  <c r="M2952" i="1"/>
  <c r="K2952" i="1"/>
  <c r="L2952" i="1"/>
  <c r="J2952" i="1"/>
  <c r="I2952" i="1"/>
  <c r="H2952" i="1"/>
  <c r="G2952" i="1"/>
  <c r="F2952" i="1"/>
  <c r="E2952" i="1"/>
  <c r="B2944" i="1"/>
  <c r="N2944" i="1"/>
  <c r="M2944" i="1"/>
  <c r="L2944" i="1"/>
  <c r="K2944" i="1"/>
  <c r="J2944" i="1"/>
  <c r="I2944" i="1"/>
  <c r="H2944" i="1"/>
  <c r="G2944" i="1"/>
  <c r="F2944" i="1"/>
  <c r="E2944" i="1"/>
  <c r="B2936" i="1"/>
  <c r="N2936" i="1"/>
  <c r="M2936" i="1"/>
  <c r="L2936" i="1"/>
  <c r="K2936" i="1"/>
  <c r="J2936" i="1"/>
  <c r="I2936" i="1"/>
  <c r="H2936" i="1"/>
  <c r="G2936" i="1"/>
  <c r="F2936" i="1"/>
  <c r="E2936" i="1"/>
  <c r="B2928" i="1"/>
  <c r="N2928" i="1"/>
  <c r="M2928" i="1"/>
  <c r="K2928" i="1"/>
  <c r="L2928" i="1"/>
  <c r="J2928" i="1"/>
  <c r="I2928" i="1"/>
  <c r="H2928" i="1"/>
  <c r="G2928" i="1"/>
  <c r="F2928" i="1"/>
  <c r="E2928" i="1"/>
  <c r="B2920" i="1"/>
  <c r="N2920" i="1"/>
  <c r="M2920" i="1"/>
  <c r="K2920" i="1"/>
  <c r="L2920" i="1"/>
  <c r="J2920" i="1"/>
  <c r="I2920" i="1"/>
  <c r="H2920" i="1"/>
  <c r="G2920" i="1"/>
  <c r="F2920" i="1"/>
  <c r="E2920" i="1"/>
  <c r="B2912" i="1"/>
  <c r="N2912" i="1"/>
  <c r="M2912" i="1"/>
  <c r="L2912" i="1"/>
  <c r="K2912" i="1"/>
  <c r="J2912" i="1"/>
  <c r="I2912" i="1"/>
  <c r="H2912" i="1"/>
  <c r="G2912" i="1"/>
  <c r="F2912" i="1"/>
  <c r="E2912" i="1"/>
  <c r="B2904" i="1"/>
  <c r="N2904" i="1"/>
  <c r="M2904" i="1"/>
  <c r="L2904" i="1"/>
  <c r="K2904" i="1"/>
  <c r="J2904" i="1"/>
  <c r="I2904" i="1"/>
  <c r="H2904" i="1"/>
  <c r="G2904" i="1"/>
  <c r="F2904" i="1"/>
  <c r="E2904" i="1"/>
  <c r="B2896" i="1"/>
  <c r="N2896" i="1"/>
  <c r="M2896" i="1"/>
  <c r="K2896" i="1"/>
  <c r="L2896" i="1"/>
  <c r="J2896" i="1"/>
  <c r="I2896" i="1"/>
  <c r="H2896" i="1"/>
  <c r="G2896" i="1"/>
  <c r="F2896" i="1"/>
  <c r="E2896" i="1"/>
  <c r="B2888" i="1"/>
  <c r="N2888" i="1"/>
  <c r="M2888" i="1"/>
  <c r="K2888" i="1"/>
  <c r="L2888" i="1"/>
  <c r="J2888" i="1"/>
  <c r="I2888" i="1"/>
  <c r="H2888" i="1"/>
  <c r="G2888" i="1"/>
  <c r="F2888" i="1"/>
  <c r="E2888" i="1"/>
  <c r="B2880" i="1"/>
  <c r="N2880" i="1"/>
  <c r="M2880" i="1"/>
  <c r="L2880" i="1"/>
  <c r="K2880" i="1"/>
  <c r="J2880" i="1"/>
  <c r="I2880" i="1"/>
  <c r="H2880" i="1"/>
  <c r="G2880" i="1"/>
  <c r="F2880" i="1"/>
  <c r="E2880" i="1"/>
  <c r="B2872" i="1"/>
  <c r="N2872" i="1"/>
  <c r="M2872" i="1"/>
  <c r="L2872" i="1"/>
  <c r="K2872" i="1"/>
  <c r="J2872" i="1"/>
  <c r="I2872" i="1"/>
  <c r="H2872" i="1"/>
  <c r="G2872" i="1"/>
  <c r="F2872" i="1"/>
  <c r="E2872" i="1"/>
  <c r="B2864" i="1"/>
  <c r="N2864" i="1"/>
  <c r="M2864" i="1"/>
  <c r="K2864" i="1"/>
  <c r="L2864" i="1"/>
  <c r="J2864" i="1"/>
  <c r="I2864" i="1"/>
  <c r="H2864" i="1"/>
  <c r="G2864" i="1"/>
  <c r="F2864" i="1"/>
  <c r="E2864" i="1"/>
  <c r="B2856" i="1"/>
  <c r="N2856" i="1"/>
  <c r="M2856" i="1"/>
  <c r="K2856" i="1"/>
  <c r="L2856" i="1"/>
  <c r="J2856" i="1"/>
  <c r="I2856" i="1"/>
  <c r="H2856" i="1"/>
  <c r="G2856" i="1"/>
  <c r="F2856" i="1"/>
  <c r="E2856" i="1"/>
  <c r="B2848" i="1"/>
  <c r="N2848" i="1"/>
  <c r="M2848" i="1"/>
  <c r="L2848" i="1"/>
  <c r="K2848" i="1"/>
  <c r="J2848" i="1"/>
  <c r="I2848" i="1"/>
  <c r="H2848" i="1"/>
  <c r="G2848" i="1"/>
  <c r="E2848" i="1"/>
  <c r="F2848" i="1"/>
  <c r="B2840" i="1"/>
  <c r="N2840" i="1"/>
  <c r="M2840" i="1"/>
  <c r="L2840" i="1"/>
  <c r="K2840" i="1"/>
  <c r="J2840" i="1"/>
  <c r="I2840" i="1"/>
  <c r="H2840" i="1"/>
  <c r="G2840" i="1"/>
  <c r="F2840" i="1"/>
  <c r="E2840" i="1"/>
  <c r="B2832" i="1"/>
  <c r="N2832" i="1"/>
  <c r="M2832" i="1"/>
  <c r="K2832" i="1"/>
  <c r="L2832" i="1"/>
  <c r="J2832" i="1"/>
  <c r="I2832" i="1"/>
  <c r="H2832" i="1"/>
  <c r="G2832" i="1"/>
  <c r="F2832" i="1"/>
  <c r="E2832" i="1"/>
  <c r="B2824" i="1"/>
  <c r="N2824" i="1"/>
  <c r="M2824" i="1"/>
  <c r="K2824" i="1"/>
  <c r="L2824" i="1"/>
  <c r="J2824" i="1"/>
  <c r="I2824" i="1"/>
  <c r="H2824" i="1"/>
  <c r="G2824" i="1"/>
  <c r="F2824" i="1"/>
  <c r="E2824" i="1"/>
  <c r="B2816" i="1"/>
  <c r="N2816" i="1"/>
  <c r="M2816" i="1"/>
  <c r="L2816" i="1"/>
  <c r="K2816" i="1"/>
  <c r="J2816" i="1"/>
  <c r="I2816" i="1"/>
  <c r="H2816" i="1"/>
  <c r="G2816" i="1"/>
  <c r="F2816" i="1"/>
  <c r="E2816" i="1"/>
  <c r="B2808" i="1"/>
  <c r="N2808" i="1"/>
  <c r="M2808" i="1"/>
  <c r="L2808" i="1"/>
  <c r="K2808" i="1"/>
  <c r="J2808" i="1"/>
  <c r="I2808" i="1"/>
  <c r="H2808" i="1"/>
  <c r="G2808" i="1"/>
  <c r="F2808" i="1"/>
  <c r="E2808" i="1"/>
  <c r="B2800" i="1"/>
  <c r="N2800" i="1"/>
  <c r="M2800" i="1"/>
  <c r="K2800" i="1"/>
  <c r="L2800" i="1"/>
  <c r="J2800" i="1"/>
  <c r="I2800" i="1"/>
  <c r="H2800" i="1"/>
  <c r="G2800" i="1"/>
  <c r="F2800" i="1"/>
  <c r="E2800" i="1"/>
  <c r="B2792" i="1"/>
  <c r="N2792" i="1"/>
  <c r="M2792" i="1"/>
  <c r="K2792" i="1"/>
  <c r="L2792" i="1"/>
  <c r="J2792" i="1"/>
  <c r="I2792" i="1"/>
  <c r="H2792" i="1"/>
  <c r="G2792" i="1"/>
  <c r="F2792" i="1"/>
  <c r="E2792" i="1"/>
  <c r="B2656" i="1"/>
  <c r="N2656" i="1"/>
  <c r="M2656" i="1"/>
  <c r="L2656" i="1"/>
  <c r="K2656" i="1"/>
  <c r="J2656" i="1"/>
  <c r="I2656" i="1"/>
  <c r="H2656" i="1"/>
  <c r="G2656" i="1"/>
  <c r="F2656" i="1"/>
  <c r="E2656" i="1"/>
  <c r="B2648" i="1"/>
  <c r="N2648" i="1"/>
  <c r="M2648" i="1"/>
  <c r="L2648" i="1"/>
  <c r="K2648" i="1"/>
  <c r="J2648" i="1"/>
  <c r="I2648" i="1"/>
  <c r="H2648" i="1"/>
  <c r="G2648" i="1"/>
  <c r="F2648" i="1"/>
  <c r="E2648" i="1"/>
  <c r="B2640" i="1"/>
  <c r="N2640" i="1"/>
  <c r="M2640" i="1"/>
  <c r="L2640" i="1"/>
  <c r="K2640" i="1"/>
  <c r="J2640" i="1"/>
  <c r="I2640" i="1"/>
  <c r="H2640" i="1"/>
  <c r="G2640" i="1"/>
  <c r="F2640" i="1"/>
  <c r="E2640" i="1"/>
  <c r="B2632" i="1"/>
  <c r="N2632" i="1"/>
  <c r="M2632" i="1"/>
  <c r="L2632" i="1"/>
  <c r="K2632" i="1"/>
  <c r="J2632" i="1"/>
  <c r="I2632" i="1"/>
  <c r="H2632" i="1"/>
  <c r="G2632" i="1"/>
  <c r="F2632" i="1"/>
  <c r="E2632" i="1"/>
  <c r="B2624" i="1"/>
  <c r="N2624" i="1"/>
  <c r="M2624" i="1"/>
  <c r="L2624" i="1"/>
  <c r="K2624" i="1"/>
  <c r="J2624" i="1"/>
  <c r="I2624" i="1"/>
  <c r="H2624" i="1"/>
  <c r="G2624" i="1"/>
  <c r="F2624" i="1"/>
  <c r="E2624" i="1"/>
  <c r="B2616" i="1"/>
  <c r="N2616" i="1"/>
  <c r="M2616" i="1"/>
  <c r="L2616" i="1"/>
  <c r="K2616" i="1"/>
  <c r="J2616" i="1"/>
  <c r="I2616" i="1"/>
  <c r="H2616" i="1"/>
  <c r="F2616" i="1"/>
  <c r="E2616" i="1"/>
  <c r="G2616" i="1"/>
  <c r="B2608" i="1"/>
  <c r="N2608" i="1"/>
  <c r="M2608" i="1"/>
  <c r="L2608" i="1"/>
  <c r="K2608" i="1"/>
  <c r="J2608" i="1"/>
  <c r="I2608" i="1"/>
  <c r="H2608" i="1"/>
  <c r="G2608" i="1"/>
  <c r="F2608" i="1"/>
  <c r="E2608" i="1"/>
  <c r="B2600" i="1"/>
  <c r="N2600" i="1"/>
  <c r="M2600" i="1"/>
  <c r="L2600" i="1"/>
  <c r="K2600" i="1"/>
  <c r="J2600" i="1"/>
  <c r="I2600" i="1"/>
  <c r="H2600" i="1"/>
  <c r="G2600" i="1"/>
  <c r="F2600" i="1"/>
  <c r="E2600" i="1"/>
  <c r="B2592" i="1"/>
  <c r="N2592" i="1"/>
  <c r="M2592" i="1"/>
  <c r="L2592" i="1"/>
  <c r="K2592" i="1"/>
  <c r="J2592" i="1"/>
  <c r="I2592" i="1"/>
  <c r="H2592" i="1"/>
  <c r="G2592" i="1"/>
  <c r="E2592" i="1"/>
  <c r="F2592" i="1"/>
  <c r="B2584" i="1"/>
  <c r="N2584" i="1"/>
  <c r="M2584" i="1"/>
  <c r="L2584" i="1"/>
  <c r="K2584" i="1"/>
  <c r="J2584" i="1"/>
  <c r="I2584" i="1"/>
  <c r="H2584" i="1"/>
  <c r="G2584" i="1"/>
  <c r="F2584" i="1"/>
  <c r="E2584" i="1"/>
  <c r="B2576" i="1"/>
  <c r="N2576" i="1"/>
  <c r="M2576" i="1"/>
  <c r="L2576" i="1"/>
  <c r="K2576" i="1"/>
  <c r="J2576" i="1"/>
  <c r="I2576" i="1"/>
  <c r="H2576" i="1"/>
  <c r="F2576" i="1"/>
  <c r="G2576" i="1"/>
  <c r="E2576" i="1"/>
  <c r="B2568" i="1"/>
  <c r="N2568" i="1"/>
  <c r="M2568" i="1"/>
  <c r="L2568" i="1"/>
  <c r="K2568" i="1"/>
  <c r="J2568" i="1"/>
  <c r="I2568" i="1"/>
  <c r="H2568" i="1"/>
  <c r="G2568" i="1"/>
  <c r="F2568" i="1"/>
  <c r="E2568" i="1"/>
  <c r="B2560" i="1"/>
  <c r="N2560" i="1"/>
  <c r="M2560" i="1"/>
  <c r="L2560" i="1"/>
  <c r="K2560" i="1"/>
  <c r="J2560" i="1"/>
  <c r="I2560" i="1"/>
  <c r="H2560" i="1"/>
  <c r="G2560" i="1"/>
  <c r="F2560" i="1"/>
  <c r="E2560" i="1"/>
  <c r="B2552" i="1"/>
  <c r="N2552" i="1"/>
  <c r="M2552" i="1"/>
  <c r="L2552" i="1"/>
  <c r="K2552" i="1"/>
  <c r="J2552" i="1"/>
  <c r="I2552" i="1"/>
  <c r="H2552" i="1"/>
  <c r="G2552" i="1"/>
  <c r="F2552" i="1"/>
  <c r="E2552" i="1"/>
  <c r="B2544" i="1"/>
  <c r="N2544" i="1"/>
  <c r="M2544" i="1"/>
  <c r="L2544" i="1"/>
  <c r="K2544" i="1"/>
  <c r="J2544" i="1"/>
  <c r="I2544" i="1"/>
  <c r="H2544" i="1"/>
  <c r="G2544" i="1"/>
  <c r="F2544" i="1"/>
  <c r="E2544" i="1"/>
  <c r="B2536" i="1"/>
  <c r="N2536" i="1"/>
  <c r="M2536" i="1"/>
  <c r="L2536" i="1"/>
  <c r="K2536" i="1"/>
  <c r="J2536" i="1"/>
  <c r="I2536" i="1"/>
  <c r="H2536" i="1"/>
  <c r="G2536" i="1"/>
  <c r="F2536" i="1"/>
  <c r="E2536" i="1"/>
  <c r="B2528" i="1"/>
  <c r="N2528" i="1"/>
  <c r="M2528" i="1"/>
  <c r="L2528" i="1"/>
  <c r="K2528" i="1"/>
  <c r="J2528" i="1"/>
  <c r="I2528" i="1"/>
  <c r="H2528" i="1"/>
  <c r="G2528" i="1"/>
  <c r="F2528" i="1"/>
  <c r="E2528" i="1"/>
  <c r="B2520" i="1"/>
  <c r="N2520" i="1"/>
  <c r="M2520" i="1"/>
  <c r="L2520" i="1"/>
  <c r="K2520" i="1"/>
  <c r="J2520" i="1"/>
  <c r="I2520" i="1"/>
  <c r="H2520" i="1"/>
  <c r="G2520" i="1"/>
  <c r="F2520" i="1"/>
  <c r="E2520" i="1"/>
  <c r="B2512" i="1"/>
  <c r="N2512" i="1"/>
  <c r="M2512" i="1"/>
  <c r="K2512" i="1"/>
  <c r="L2512" i="1"/>
  <c r="J2512" i="1"/>
  <c r="I2512" i="1"/>
  <c r="H2512" i="1"/>
  <c r="F2512" i="1"/>
  <c r="E2512" i="1"/>
  <c r="G2512" i="1"/>
  <c r="B2504" i="1"/>
  <c r="N2504" i="1"/>
  <c r="M2504" i="1"/>
  <c r="L2504" i="1"/>
  <c r="K2504" i="1"/>
  <c r="J2504" i="1"/>
  <c r="I2504" i="1"/>
  <c r="H2504" i="1"/>
  <c r="G2504" i="1"/>
  <c r="F2504" i="1"/>
  <c r="E2504" i="1"/>
  <c r="B2496" i="1"/>
  <c r="N2496" i="1"/>
  <c r="M2496" i="1"/>
  <c r="L2496" i="1"/>
  <c r="K2496" i="1"/>
  <c r="J2496" i="1"/>
  <c r="I2496" i="1"/>
  <c r="H2496" i="1"/>
  <c r="G2496" i="1"/>
  <c r="F2496" i="1"/>
  <c r="E2496" i="1"/>
  <c r="B2488" i="1"/>
  <c r="N2488" i="1"/>
  <c r="M2488" i="1"/>
  <c r="L2488" i="1"/>
  <c r="K2488" i="1"/>
  <c r="J2488" i="1"/>
  <c r="I2488" i="1"/>
  <c r="H2488" i="1"/>
  <c r="G2488" i="1"/>
  <c r="F2488" i="1"/>
  <c r="E2488" i="1"/>
  <c r="B2480" i="1"/>
  <c r="N2480" i="1"/>
  <c r="M2480" i="1"/>
  <c r="K2480" i="1"/>
  <c r="L2480" i="1"/>
  <c r="J2480" i="1"/>
  <c r="I2480" i="1"/>
  <c r="H2480" i="1"/>
  <c r="G2480" i="1"/>
  <c r="F2480" i="1"/>
  <c r="E2480" i="1"/>
  <c r="B2472" i="1"/>
  <c r="N2472" i="1"/>
  <c r="M2472" i="1"/>
  <c r="L2472" i="1"/>
  <c r="K2472" i="1"/>
  <c r="J2472" i="1"/>
  <c r="I2472" i="1"/>
  <c r="H2472" i="1"/>
  <c r="G2472" i="1"/>
  <c r="F2472" i="1"/>
  <c r="E2472" i="1"/>
  <c r="B2464" i="1"/>
  <c r="N2464" i="1"/>
  <c r="M2464" i="1"/>
  <c r="L2464" i="1"/>
  <c r="K2464" i="1"/>
  <c r="J2464" i="1"/>
  <c r="I2464" i="1"/>
  <c r="H2464" i="1"/>
  <c r="G2464" i="1"/>
  <c r="E2464" i="1"/>
  <c r="F2464" i="1"/>
  <c r="B2456" i="1"/>
  <c r="N2456" i="1"/>
  <c r="M2456" i="1"/>
  <c r="L2456" i="1"/>
  <c r="K2456" i="1"/>
  <c r="J2456" i="1"/>
  <c r="I2456" i="1"/>
  <c r="H2456" i="1"/>
  <c r="G2456" i="1"/>
  <c r="F2456" i="1"/>
  <c r="E2456" i="1"/>
  <c r="B2448" i="1"/>
  <c r="N2448" i="1"/>
  <c r="M2448" i="1"/>
  <c r="K2448" i="1"/>
  <c r="L2448" i="1"/>
  <c r="J2448" i="1"/>
  <c r="I2448" i="1"/>
  <c r="H2448" i="1"/>
  <c r="F2448" i="1"/>
  <c r="G2448" i="1"/>
  <c r="E2448" i="1"/>
  <c r="B2440" i="1"/>
  <c r="N2440" i="1"/>
  <c r="M2440" i="1"/>
  <c r="L2440" i="1"/>
  <c r="K2440" i="1"/>
  <c r="J2440" i="1"/>
  <c r="I2440" i="1"/>
  <c r="H2440" i="1"/>
  <c r="G2440" i="1"/>
  <c r="F2440" i="1"/>
  <c r="E2440" i="1"/>
  <c r="B2432" i="1"/>
  <c r="N2432" i="1"/>
  <c r="M2432" i="1"/>
  <c r="L2432" i="1"/>
  <c r="K2432" i="1"/>
  <c r="J2432" i="1"/>
  <c r="I2432" i="1"/>
  <c r="H2432" i="1"/>
  <c r="G2432" i="1"/>
  <c r="F2432" i="1"/>
  <c r="E2432" i="1"/>
  <c r="B2424" i="1"/>
  <c r="N2424" i="1"/>
  <c r="M2424" i="1"/>
  <c r="L2424" i="1"/>
  <c r="K2424" i="1"/>
  <c r="J2424" i="1"/>
  <c r="I2424" i="1"/>
  <c r="H2424" i="1"/>
  <c r="F2424" i="1"/>
  <c r="G2424" i="1"/>
  <c r="E2424" i="1"/>
  <c r="B2416" i="1"/>
  <c r="N2416" i="1"/>
  <c r="M2416" i="1"/>
  <c r="K2416" i="1"/>
  <c r="L2416" i="1"/>
  <c r="J2416" i="1"/>
  <c r="I2416" i="1"/>
  <c r="H2416" i="1"/>
  <c r="G2416" i="1"/>
  <c r="F2416" i="1"/>
  <c r="E2416" i="1"/>
  <c r="B2408" i="1"/>
  <c r="N2408" i="1"/>
  <c r="M2408" i="1"/>
  <c r="L2408" i="1"/>
  <c r="K2408" i="1"/>
  <c r="J2408" i="1"/>
  <c r="I2408" i="1"/>
  <c r="H2408" i="1"/>
  <c r="G2408" i="1"/>
  <c r="F2408" i="1"/>
  <c r="E2408" i="1"/>
  <c r="B2400" i="1"/>
  <c r="N2400" i="1"/>
  <c r="M2400" i="1"/>
  <c r="L2400" i="1"/>
  <c r="K2400" i="1"/>
  <c r="J2400" i="1"/>
  <c r="I2400" i="1"/>
  <c r="H2400" i="1"/>
  <c r="G2400" i="1"/>
  <c r="F2400" i="1"/>
  <c r="E2400" i="1"/>
  <c r="B2392" i="1"/>
  <c r="N2392" i="1"/>
  <c r="M2392" i="1"/>
  <c r="L2392" i="1"/>
  <c r="K2392" i="1"/>
  <c r="J2392" i="1"/>
  <c r="I2392" i="1"/>
  <c r="H2392" i="1"/>
  <c r="G2392" i="1"/>
  <c r="F2392" i="1"/>
  <c r="E2392" i="1"/>
  <c r="B2384" i="1"/>
  <c r="N2384" i="1"/>
  <c r="M2384" i="1"/>
  <c r="L2384" i="1"/>
  <c r="K2384" i="1"/>
  <c r="J2384" i="1"/>
  <c r="I2384" i="1"/>
  <c r="H2384" i="1"/>
  <c r="G2384" i="1"/>
  <c r="F2384" i="1"/>
  <c r="E2384" i="1"/>
  <c r="B2376" i="1"/>
  <c r="N2376" i="1"/>
  <c r="M2376" i="1"/>
  <c r="L2376" i="1"/>
  <c r="K2376" i="1"/>
  <c r="J2376" i="1"/>
  <c r="I2376" i="1"/>
  <c r="H2376" i="1"/>
  <c r="G2376" i="1"/>
  <c r="F2376" i="1"/>
  <c r="E2376" i="1"/>
  <c r="B2368" i="1"/>
  <c r="N2368" i="1"/>
  <c r="M2368" i="1"/>
  <c r="L2368" i="1"/>
  <c r="K2368" i="1"/>
  <c r="J2368" i="1"/>
  <c r="I2368" i="1"/>
  <c r="H2368" i="1"/>
  <c r="G2368" i="1"/>
  <c r="F2368" i="1"/>
  <c r="E2368" i="1"/>
  <c r="B2360" i="1"/>
  <c r="N2360" i="1"/>
  <c r="M2360" i="1"/>
  <c r="L2360" i="1"/>
  <c r="K2360" i="1"/>
  <c r="J2360" i="1"/>
  <c r="I2360" i="1"/>
  <c r="H2360" i="1"/>
  <c r="F2360" i="1"/>
  <c r="E2360" i="1"/>
  <c r="B2352" i="1"/>
  <c r="N2352" i="1"/>
  <c r="M2352" i="1"/>
  <c r="L2352" i="1"/>
  <c r="K2352" i="1"/>
  <c r="J2352" i="1"/>
  <c r="I2352" i="1"/>
  <c r="H2352" i="1"/>
  <c r="G2352" i="1"/>
  <c r="F2352" i="1"/>
  <c r="E2352" i="1"/>
  <c r="B2344" i="1"/>
  <c r="N2344" i="1"/>
  <c r="M2344" i="1"/>
  <c r="L2344" i="1"/>
  <c r="K2344" i="1"/>
  <c r="J2344" i="1"/>
  <c r="I2344" i="1"/>
  <c r="H2344" i="1"/>
  <c r="G2344" i="1"/>
  <c r="F2344" i="1"/>
  <c r="E2344" i="1"/>
  <c r="B2336" i="1"/>
  <c r="N2336" i="1"/>
  <c r="M2336" i="1"/>
  <c r="L2336" i="1"/>
  <c r="K2336" i="1"/>
  <c r="J2336" i="1"/>
  <c r="I2336" i="1"/>
  <c r="H2336" i="1"/>
  <c r="G2336" i="1"/>
  <c r="E2336" i="1"/>
  <c r="F2336" i="1"/>
  <c r="B2328" i="1"/>
  <c r="N2328" i="1"/>
  <c r="M2328" i="1"/>
  <c r="L2328" i="1"/>
  <c r="K2328" i="1"/>
  <c r="J2328" i="1"/>
  <c r="I2328" i="1"/>
  <c r="H2328" i="1"/>
  <c r="G2328" i="1"/>
  <c r="F2328" i="1"/>
  <c r="E2328" i="1"/>
  <c r="B2320" i="1"/>
  <c r="N2320" i="1"/>
  <c r="M2320" i="1"/>
  <c r="L2320" i="1"/>
  <c r="K2320" i="1"/>
  <c r="J2320" i="1"/>
  <c r="I2320" i="1"/>
  <c r="H2320" i="1"/>
  <c r="F2320" i="1"/>
  <c r="G2320" i="1"/>
  <c r="E2320" i="1"/>
  <c r="B2312" i="1"/>
  <c r="N2312" i="1"/>
  <c r="M2312" i="1"/>
  <c r="L2312" i="1"/>
  <c r="K2312" i="1"/>
  <c r="J2312" i="1"/>
  <c r="I2312" i="1"/>
  <c r="H2312" i="1"/>
  <c r="G2312" i="1"/>
  <c r="F2312" i="1"/>
  <c r="E2312" i="1"/>
  <c r="B2304" i="1"/>
  <c r="N2304" i="1"/>
  <c r="M2304" i="1"/>
  <c r="L2304" i="1"/>
  <c r="K2304" i="1"/>
  <c r="J2304" i="1"/>
  <c r="I2304" i="1"/>
  <c r="H2304" i="1"/>
  <c r="G2304" i="1"/>
  <c r="F2304" i="1"/>
  <c r="E2304" i="1"/>
  <c r="B2296" i="1"/>
  <c r="N2296" i="1"/>
  <c r="M2296" i="1"/>
  <c r="L2296" i="1"/>
  <c r="K2296" i="1"/>
  <c r="J2296" i="1"/>
  <c r="I2296" i="1"/>
  <c r="H2296" i="1"/>
  <c r="G2296" i="1"/>
  <c r="F2296" i="1"/>
  <c r="E2296" i="1"/>
  <c r="B2288" i="1"/>
  <c r="N2288" i="1"/>
  <c r="M2288" i="1"/>
  <c r="L2288" i="1"/>
  <c r="K2288" i="1"/>
  <c r="J2288" i="1"/>
  <c r="I2288" i="1"/>
  <c r="H2288" i="1"/>
  <c r="G2288" i="1"/>
  <c r="F2288" i="1"/>
  <c r="E2288" i="1"/>
  <c r="B2280" i="1"/>
  <c r="N2280" i="1"/>
  <c r="M2280" i="1"/>
  <c r="L2280" i="1"/>
  <c r="K2280" i="1"/>
  <c r="J2280" i="1"/>
  <c r="I2280" i="1"/>
  <c r="H2280" i="1"/>
  <c r="G2280" i="1"/>
  <c r="F2280" i="1"/>
  <c r="E2280" i="1"/>
  <c r="B2272" i="1"/>
  <c r="N2272" i="1"/>
  <c r="M2272" i="1"/>
  <c r="L2272" i="1"/>
  <c r="K2272" i="1"/>
  <c r="J2272" i="1"/>
  <c r="I2272" i="1"/>
  <c r="H2272" i="1"/>
  <c r="G2272" i="1"/>
  <c r="F2272" i="1"/>
  <c r="E2272" i="1"/>
  <c r="B2264" i="1"/>
  <c r="N2264" i="1"/>
  <c r="M2264" i="1"/>
  <c r="L2264" i="1"/>
  <c r="K2264" i="1"/>
  <c r="J2264" i="1"/>
  <c r="I2264" i="1"/>
  <c r="H2264" i="1"/>
  <c r="G2264" i="1"/>
  <c r="F2264" i="1"/>
  <c r="E2264" i="1"/>
  <c r="B2256" i="1"/>
  <c r="N2256" i="1"/>
  <c r="M2256" i="1"/>
  <c r="K2256" i="1"/>
  <c r="L2256" i="1"/>
  <c r="J2256" i="1"/>
  <c r="I2256" i="1"/>
  <c r="H2256" i="1"/>
  <c r="F2256" i="1"/>
  <c r="E2256" i="1"/>
  <c r="G2256" i="1"/>
  <c r="B2248" i="1"/>
  <c r="N2248" i="1"/>
  <c r="M2248" i="1"/>
  <c r="L2248" i="1"/>
  <c r="K2248" i="1"/>
  <c r="J2248" i="1"/>
  <c r="I2248" i="1"/>
  <c r="H2248" i="1"/>
  <c r="G2248" i="1"/>
  <c r="F2248" i="1"/>
  <c r="E2248" i="1"/>
  <c r="B2240" i="1"/>
  <c r="N2240" i="1"/>
  <c r="M2240" i="1"/>
  <c r="L2240" i="1"/>
  <c r="K2240" i="1"/>
  <c r="J2240" i="1"/>
  <c r="I2240" i="1"/>
  <c r="H2240" i="1"/>
  <c r="G2240" i="1"/>
  <c r="F2240" i="1"/>
  <c r="E2240" i="1"/>
  <c r="B2232" i="1"/>
  <c r="N2232" i="1"/>
  <c r="M2232" i="1"/>
  <c r="L2232" i="1"/>
  <c r="K2232" i="1"/>
  <c r="J2232" i="1"/>
  <c r="I2232" i="1"/>
  <c r="H2232" i="1"/>
  <c r="G2232" i="1"/>
  <c r="F2232" i="1"/>
  <c r="E2232" i="1"/>
  <c r="B2224" i="1"/>
  <c r="N2224" i="1"/>
  <c r="M2224" i="1"/>
  <c r="K2224" i="1"/>
  <c r="L2224" i="1"/>
  <c r="J2224" i="1"/>
  <c r="I2224" i="1"/>
  <c r="H2224" i="1"/>
  <c r="G2224" i="1"/>
  <c r="F2224" i="1"/>
  <c r="E2224" i="1"/>
  <c r="B2216" i="1"/>
  <c r="N2216" i="1"/>
  <c r="M2216" i="1"/>
  <c r="L2216" i="1"/>
  <c r="K2216" i="1"/>
  <c r="J2216" i="1"/>
  <c r="I2216" i="1"/>
  <c r="H2216" i="1"/>
  <c r="G2216" i="1"/>
  <c r="F2216" i="1"/>
  <c r="E2216" i="1"/>
  <c r="B2208" i="1"/>
  <c r="N2208" i="1"/>
  <c r="M2208" i="1"/>
  <c r="L2208" i="1"/>
  <c r="K2208" i="1"/>
  <c r="J2208" i="1"/>
  <c r="I2208" i="1"/>
  <c r="H2208" i="1"/>
  <c r="G2208" i="1"/>
  <c r="E2208" i="1"/>
  <c r="F2208" i="1"/>
  <c r="B2200" i="1"/>
  <c r="N2200" i="1"/>
  <c r="M2200" i="1"/>
  <c r="L2200" i="1"/>
  <c r="K2200" i="1"/>
  <c r="J2200" i="1"/>
  <c r="I2200" i="1"/>
  <c r="H2200" i="1"/>
  <c r="G2200" i="1"/>
  <c r="F2200" i="1"/>
  <c r="E2200" i="1"/>
  <c r="B2192" i="1"/>
  <c r="N2192" i="1"/>
  <c r="M2192" i="1"/>
  <c r="K2192" i="1"/>
  <c r="L2192" i="1"/>
  <c r="J2192" i="1"/>
  <c r="I2192" i="1"/>
  <c r="H2192" i="1"/>
  <c r="F2192" i="1"/>
  <c r="G2192" i="1"/>
  <c r="E2192" i="1"/>
  <c r="B2184" i="1"/>
  <c r="N2184" i="1"/>
  <c r="M2184" i="1"/>
  <c r="L2184" i="1"/>
  <c r="K2184" i="1"/>
  <c r="J2184" i="1"/>
  <c r="I2184" i="1"/>
  <c r="H2184" i="1"/>
  <c r="G2184" i="1"/>
  <c r="F2184" i="1"/>
  <c r="E2184" i="1"/>
  <c r="B2176" i="1"/>
  <c r="N2176" i="1"/>
  <c r="M2176" i="1"/>
  <c r="L2176" i="1"/>
  <c r="K2176" i="1"/>
  <c r="J2176" i="1"/>
  <c r="I2176" i="1"/>
  <c r="H2176" i="1"/>
  <c r="G2176" i="1"/>
  <c r="E2176" i="1"/>
  <c r="F2176" i="1"/>
  <c r="B2168" i="1"/>
  <c r="N2168" i="1"/>
  <c r="M2168" i="1"/>
  <c r="L2168" i="1"/>
  <c r="K2168" i="1"/>
  <c r="J2168" i="1"/>
  <c r="I2168" i="1"/>
  <c r="H2168" i="1"/>
  <c r="F2168" i="1"/>
  <c r="G2168" i="1"/>
  <c r="E2168" i="1"/>
  <c r="B2160" i="1"/>
  <c r="N2160" i="1"/>
  <c r="M2160" i="1"/>
  <c r="K2160" i="1"/>
  <c r="L2160" i="1"/>
  <c r="J2160" i="1"/>
  <c r="I2160" i="1"/>
  <c r="H2160" i="1"/>
  <c r="G2160" i="1"/>
  <c r="F2160" i="1"/>
  <c r="E2160" i="1"/>
  <c r="B2152" i="1"/>
  <c r="N2152" i="1"/>
  <c r="M2152" i="1"/>
  <c r="L2152" i="1"/>
  <c r="K2152" i="1"/>
  <c r="J2152" i="1"/>
  <c r="I2152" i="1"/>
  <c r="H2152" i="1"/>
  <c r="G2152" i="1"/>
  <c r="F2152" i="1"/>
  <c r="E2152" i="1"/>
  <c r="B2144" i="1"/>
  <c r="N2144" i="1"/>
  <c r="M2144" i="1"/>
  <c r="L2144" i="1"/>
  <c r="K2144" i="1"/>
  <c r="J2144" i="1"/>
  <c r="I2144" i="1"/>
  <c r="H2144" i="1"/>
  <c r="G2144" i="1"/>
  <c r="E2144" i="1"/>
  <c r="F2144" i="1"/>
  <c r="B2136" i="1"/>
  <c r="N2136" i="1"/>
  <c r="M2136" i="1"/>
  <c r="L2136" i="1"/>
  <c r="K2136" i="1"/>
  <c r="J2136" i="1"/>
  <c r="I2136" i="1"/>
  <c r="H2136" i="1"/>
  <c r="G2136" i="1"/>
  <c r="F2136" i="1"/>
  <c r="E2136" i="1"/>
  <c r="B2128" i="1"/>
  <c r="N2128" i="1"/>
  <c r="M2128" i="1"/>
  <c r="L2128" i="1"/>
  <c r="K2128" i="1"/>
  <c r="J2128" i="1"/>
  <c r="I2128" i="1"/>
  <c r="H2128" i="1"/>
  <c r="G2128" i="1"/>
  <c r="F2128" i="1"/>
  <c r="E2128" i="1"/>
  <c r="B2120" i="1"/>
  <c r="N2120" i="1"/>
  <c r="M2120" i="1"/>
  <c r="L2120" i="1"/>
  <c r="K2120" i="1"/>
  <c r="J2120" i="1"/>
  <c r="I2120" i="1"/>
  <c r="H2120" i="1"/>
  <c r="G2120" i="1"/>
  <c r="F2120" i="1"/>
  <c r="E2120" i="1"/>
  <c r="B2112" i="1"/>
  <c r="N2112" i="1"/>
  <c r="M2112" i="1"/>
  <c r="L2112" i="1"/>
  <c r="K2112" i="1"/>
  <c r="J2112" i="1"/>
  <c r="I2112" i="1"/>
  <c r="H2112" i="1"/>
  <c r="G2112" i="1"/>
  <c r="E2112" i="1"/>
  <c r="F2112" i="1"/>
  <c r="B2104" i="1"/>
  <c r="N2104" i="1"/>
  <c r="M2104" i="1"/>
  <c r="L2104" i="1"/>
  <c r="K2104" i="1"/>
  <c r="J2104" i="1"/>
  <c r="I2104" i="1"/>
  <c r="H2104" i="1"/>
  <c r="F2104" i="1"/>
  <c r="G2104" i="1"/>
  <c r="E2104" i="1"/>
  <c r="B2096" i="1"/>
  <c r="N2096" i="1"/>
  <c r="M2096" i="1"/>
  <c r="L2096" i="1"/>
  <c r="K2096" i="1"/>
  <c r="J2096" i="1"/>
  <c r="I2096" i="1"/>
  <c r="H2096" i="1"/>
  <c r="G2096" i="1"/>
  <c r="F2096" i="1"/>
  <c r="E2096" i="1"/>
  <c r="B2088" i="1"/>
  <c r="N2088" i="1"/>
  <c r="M2088" i="1"/>
  <c r="L2088" i="1"/>
  <c r="K2088" i="1"/>
  <c r="J2088" i="1"/>
  <c r="I2088" i="1"/>
  <c r="H2088" i="1"/>
  <c r="G2088" i="1"/>
  <c r="F2088" i="1"/>
  <c r="E2088" i="1"/>
  <c r="B2080" i="1"/>
  <c r="N2080" i="1"/>
  <c r="M2080" i="1"/>
  <c r="L2080" i="1"/>
  <c r="K2080" i="1"/>
  <c r="J2080" i="1"/>
  <c r="I2080" i="1"/>
  <c r="H2080" i="1"/>
  <c r="G2080" i="1"/>
  <c r="E2080" i="1"/>
  <c r="F2080" i="1"/>
  <c r="B2072" i="1"/>
  <c r="N2072" i="1"/>
  <c r="M2072" i="1"/>
  <c r="L2072" i="1"/>
  <c r="K2072" i="1"/>
  <c r="J2072" i="1"/>
  <c r="I2072" i="1"/>
  <c r="H2072" i="1"/>
  <c r="G2072" i="1"/>
  <c r="F2072" i="1"/>
  <c r="E2072" i="1"/>
  <c r="B2064" i="1"/>
  <c r="N2064" i="1"/>
  <c r="M2064" i="1"/>
  <c r="L2064" i="1"/>
  <c r="K2064" i="1"/>
  <c r="J2064" i="1"/>
  <c r="I2064" i="1"/>
  <c r="H2064" i="1"/>
  <c r="F2064" i="1"/>
  <c r="E2064" i="1"/>
  <c r="G2064" i="1"/>
  <c r="B2056" i="1"/>
  <c r="N2056" i="1"/>
  <c r="M2056" i="1"/>
  <c r="L2056" i="1"/>
  <c r="K2056" i="1"/>
  <c r="J2056" i="1"/>
  <c r="I2056" i="1"/>
  <c r="H2056" i="1"/>
  <c r="G2056" i="1"/>
  <c r="F2056" i="1"/>
  <c r="E2056" i="1"/>
  <c r="B2048" i="1"/>
  <c r="N2048" i="1"/>
  <c r="M2048" i="1"/>
  <c r="L2048" i="1"/>
  <c r="K2048" i="1"/>
  <c r="J2048" i="1"/>
  <c r="I2048" i="1"/>
  <c r="H2048" i="1"/>
  <c r="G2048" i="1"/>
  <c r="E2048" i="1"/>
  <c r="F2048" i="1"/>
  <c r="B2040" i="1"/>
  <c r="N2040" i="1"/>
  <c r="M2040" i="1"/>
  <c r="L2040" i="1"/>
  <c r="K2040" i="1"/>
  <c r="J2040" i="1"/>
  <c r="I2040" i="1"/>
  <c r="H2040" i="1"/>
  <c r="G2040" i="1"/>
  <c r="F2040" i="1"/>
  <c r="E2040" i="1"/>
  <c r="B2032" i="1"/>
  <c r="N2032" i="1"/>
  <c r="M2032" i="1"/>
  <c r="L2032" i="1"/>
  <c r="K2032" i="1"/>
  <c r="J2032" i="1"/>
  <c r="I2032" i="1"/>
  <c r="H2032" i="1"/>
  <c r="G2032" i="1"/>
  <c r="F2032" i="1"/>
  <c r="E2032" i="1"/>
  <c r="B2024" i="1"/>
  <c r="N2024" i="1"/>
  <c r="M2024" i="1"/>
  <c r="L2024" i="1"/>
  <c r="K2024" i="1"/>
  <c r="J2024" i="1"/>
  <c r="I2024" i="1"/>
  <c r="H2024" i="1"/>
  <c r="G2024" i="1"/>
  <c r="F2024" i="1"/>
  <c r="E2024" i="1"/>
  <c r="B2016" i="1"/>
  <c r="N2016" i="1"/>
  <c r="M2016" i="1"/>
  <c r="L2016" i="1"/>
  <c r="K2016" i="1"/>
  <c r="J2016" i="1"/>
  <c r="I2016" i="1"/>
  <c r="H2016" i="1"/>
  <c r="G2016" i="1"/>
  <c r="E2016" i="1"/>
  <c r="F2016" i="1"/>
  <c r="B2008" i="1"/>
  <c r="N2008" i="1"/>
  <c r="M2008" i="1"/>
  <c r="L2008" i="1"/>
  <c r="K2008" i="1"/>
  <c r="J2008" i="1"/>
  <c r="I2008" i="1"/>
  <c r="H2008" i="1"/>
  <c r="G2008" i="1"/>
  <c r="F2008" i="1"/>
  <c r="E2008" i="1"/>
  <c r="B2000" i="1"/>
  <c r="N2000" i="1"/>
  <c r="M2000" i="1"/>
  <c r="K2000" i="1"/>
  <c r="L2000" i="1"/>
  <c r="J2000" i="1"/>
  <c r="I2000" i="1"/>
  <c r="H2000" i="1"/>
  <c r="F2000" i="1"/>
  <c r="E2000" i="1"/>
  <c r="G2000" i="1"/>
  <c r="B1992" i="1"/>
  <c r="N1992" i="1"/>
  <c r="M1992" i="1"/>
  <c r="L1992" i="1"/>
  <c r="K1992" i="1"/>
  <c r="J1992" i="1"/>
  <c r="I1992" i="1"/>
  <c r="H1992" i="1"/>
  <c r="G1992" i="1"/>
  <c r="F1992" i="1"/>
  <c r="B1984" i="1"/>
  <c r="N1984" i="1"/>
  <c r="M1984" i="1"/>
  <c r="L1984" i="1"/>
  <c r="K1984" i="1"/>
  <c r="J1984" i="1"/>
  <c r="I1984" i="1"/>
  <c r="H1984" i="1"/>
  <c r="G1984" i="1"/>
  <c r="E1984" i="1"/>
  <c r="F1984" i="1"/>
  <c r="B1976" i="1"/>
  <c r="N1976" i="1"/>
  <c r="M1976" i="1"/>
  <c r="L1976" i="1"/>
  <c r="K1976" i="1"/>
  <c r="J1976" i="1"/>
  <c r="I1976" i="1"/>
  <c r="H1976" i="1"/>
  <c r="E1976" i="1"/>
  <c r="G1976" i="1"/>
  <c r="F1976" i="1"/>
  <c r="B1968" i="1"/>
  <c r="N1968" i="1"/>
  <c r="M1968" i="1"/>
  <c r="K1968" i="1"/>
  <c r="L1968" i="1"/>
  <c r="J1968" i="1"/>
  <c r="I1968" i="1"/>
  <c r="H1968" i="1"/>
  <c r="G1968" i="1"/>
  <c r="F1968" i="1"/>
  <c r="E1968" i="1"/>
  <c r="B1960" i="1"/>
  <c r="N1960" i="1"/>
  <c r="M1960" i="1"/>
  <c r="L1960" i="1"/>
  <c r="K1960" i="1"/>
  <c r="J1960" i="1"/>
  <c r="I1960" i="1"/>
  <c r="H1960" i="1"/>
  <c r="G1960" i="1"/>
  <c r="E1960" i="1"/>
  <c r="F1960" i="1"/>
  <c r="B1952" i="1"/>
  <c r="N1952" i="1"/>
  <c r="M1952" i="1"/>
  <c r="L1952" i="1"/>
  <c r="K1952" i="1"/>
  <c r="J1952" i="1"/>
  <c r="I1952" i="1"/>
  <c r="H1952" i="1"/>
  <c r="G1952" i="1"/>
  <c r="E1952" i="1"/>
  <c r="F1952" i="1"/>
  <c r="B1944" i="1"/>
  <c r="N1944" i="1"/>
  <c r="M1944" i="1"/>
  <c r="L1944" i="1"/>
  <c r="K1944" i="1"/>
  <c r="J1944" i="1"/>
  <c r="I1944" i="1"/>
  <c r="H1944" i="1"/>
  <c r="G1944" i="1"/>
  <c r="F1944" i="1"/>
  <c r="E1944" i="1"/>
  <c r="B1936" i="1"/>
  <c r="N1936" i="1"/>
  <c r="M1936" i="1"/>
  <c r="K1936" i="1"/>
  <c r="L1936" i="1"/>
  <c r="J1936" i="1"/>
  <c r="I1936" i="1"/>
  <c r="H1936" i="1"/>
  <c r="G1936" i="1"/>
  <c r="F1936" i="1"/>
  <c r="E1936" i="1"/>
  <c r="B1928" i="1"/>
  <c r="N1928" i="1"/>
  <c r="M1928" i="1"/>
  <c r="L1928" i="1"/>
  <c r="K1928" i="1"/>
  <c r="J1928" i="1"/>
  <c r="I1928" i="1"/>
  <c r="H1928" i="1"/>
  <c r="G1928" i="1"/>
  <c r="F1928" i="1"/>
  <c r="E1928" i="1"/>
  <c r="B1920" i="1"/>
  <c r="N1920" i="1"/>
  <c r="M1920" i="1"/>
  <c r="L1920" i="1"/>
  <c r="K1920" i="1"/>
  <c r="J1920" i="1"/>
  <c r="I1920" i="1"/>
  <c r="H1920" i="1"/>
  <c r="E1920" i="1"/>
  <c r="G1920" i="1"/>
  <c r="F1920" i="1"/>
  <c r="B1912" i="1"/>
  <c r="N1912" i="1"/>
  <c r="M1912" i="1"/>
  <c r="L1912" i="1"/>
  <c r="K1912" i="1"/>
  <c r="J1912" i="1"/>
  <c r="I1912" i="1"/>
  <c r="H1912" i="1"/>
  <c r="G1912" i="1"/>
  <c r="E1912" i="1"/>
  <c r="F1912" i="1"/>
  <c r="B1904" i="1"/>
  <c r="N1904" i="1"/>
  <c r="M1904" i="1"/>
  <c r="K1904" i="1"/>
  <c r="L1904" i="1"/>
  <c r="J1904" i="1"/>
  <c r="I1904" i="1"/>
  <c r="H1904" i="1"/>
  <c r="G1904" i="1"/>
  <c r="F1904" i="1"/>
  <c r="E1904" i="1"/>
  <c r="B1896" i="1"/>
  <c r="N1896" i="1"/>
  <c r="M1896" i="1"/>
  <c r="L1896" i="1"/>
  <c r="K1896" i="1"/>
  <c r="J1896" i="1"/>
  <c r="I1896" i="1"/>
  <c r="H1896" i="1"/>
  <c r="G1896" i="1"/>
  <c r="E1896" i="1"/>
  <c r="F1896" i="1"/>
  <c r="B1888" i="1"/>
  <c r="N1888" i="1"/>
  <c r="M1888" i="1"/>
  <c r="L1888" i="1"/>
  <c r="K1888" i="1"/>
  <c r="J1888" i="1"/>
  <c r="I1888" i="1"/>
  <c r="H1888" i="1"/>
  <c r="E1888" i="1"/>
  <c r="F1888" i="1"/>
  <c r="G1888" i="1"/>
  <c r="B1880" i="1"/>
  <c r="N1880" i="1"/>
  <c r="M1880" i="1"/>
  <c r="L1880" i="1"/>
  <c r="K1880" i="1"/>
  <c r="J1880" i="1"/>
  <c r="I1880" i="1"/>
  <c r="H1880" i="1"/>
  <c r="G1880" i="1"/>
  <c r="F1880" i="1"/>
  <c r="E1880" i="1"/>
  <c r="B1872" i="1"/>
  <c r="N1872" i="1"/>
  <c r="M1872" i="1"/>
  <c r="L1872" i="1"/>
  <c r="K1872" i="1"/>
  <c r="J1872" i="1"/>
  <c r="I1872" i="1"/>
  <c r="H1872" i="1"/>
  <c r="G1872" i="1"/>
  <c r="F1872" i="1"/>
  <c r="E1872" i="1"/>
  <c r="B1864" i="1"/>
  <c r="N1864" i="1"/>
  <c r="M1864" i="1"/>
  <c r="L1864" i="1"/>
  <c r="K1864" i="1"/>
  <c r="J1864" i="1"/>
  <c r="I1864" i="1"/>
  <c r="H1864" i="1"/>
  <c r="G1864" i="1"/>
  <c r="F1864" i="1"/>
  <c r="E1864" i="1"/>
  <c r="B1856" i="1"/>
  <c r="N1856" i="1"/>
  <c r="M1856" i="1"/>
  <c r="L1856" i="1"/>
  <c r="K1856" i="1"/>
  <c r="J1856" i="1"/>
  <c r="I1856" i="1"/>
  <c r="H1856" i="1"/>
  <c r="G1856" i="1"/>
  <c r="E1856" i="1"/>
  <c r="F1856" i="1"/>
  <c r="B1848" i="1"/>
  <c r="N1848" i="1"/>
  <c r="M1848" i="1"/>
  <c r="L1848" i="1"/>
  <c r="K1848" i="1"/>
  <c r="J1848" i="1"/>
  <c r="I1848" i="1"/>
  <c r="H1848" i="1"/>
  <c r="G1848" i="1"/>
  <c r="E1848" i="1"/>
  <c r="F1848" i="1"/>
  <c r="B1840" i="1"/>
  <c r="N1840" i="1"/>
  <c r="M1840" i="1"/>
  <c r="L1840" i="1"/>
  <c r="K1840" i="1"/>
  <c r="J1840" i="1"/>
  <c r="I1840" i="1"/>
  <c r="H1840" i="1"/>
  <c r="G1840" i="1"/>
  <c r="F1840" i="1"/>
  <c r="E1840" i="1"/>
  <c r="B1832" i="1"/>
  <c r="N1832" i="1"/>
  <c r="M1832" i="1"/>
  <c r="L1832" i="1"/>
  <c r="K1832" i="1"/>
  <c r="J1832" i="1"/>
  <c r="I1832" i="1"/>
  <c r="H1832" i="1"/>
  <c r="G1832" i="1"/>
  <c r="E1832" i="1"/>
  <c r="F1832" i="1"/>
  <c r="B1824" i="1"/>
  <c r="N1824" i="1"/>
  <c r="M1824" i="1"/>
  <c r="L1824" i="1"/>
  <c r="K1824" i="1"/>
  <c r="J1824" i="1"/>
  <c r="I1824" i="1"/>
  <c r="H1824" i="1"/>
  <c r="G1824" i="1"/>
  <c r="E1824" i="1"/>
  <c r="F1824" i="1"/>
  <c r="B1816" i="1"/>
  <c r="N1816" i="1"/>
  <c r="M1816" i="1"/>
  <c r="L1816" i="1"/>
  <c r="K1816" i="1"/>
  <c r="J1816" i="1"/>
  <c r="I1816" i="1"/>
  <c r="H1816" i="1"/>
  <c r="G1816" i="1"/>
  <c r="F1816" i="1"/>
  <c r="E1816" i="1"/>
  <c r="B1808" i="1"/>
  <c r="N1808" i="1"/>
  <c r="M1808" i="1"/>
  <c r="L1808" i="1"/>
  <c r="K1808" i="1"/>
  <c r="J1808" i="1"/>
  <c r="I1808" i="1"/>
  <c r="H1808" i="1"/>
  <c r="G1808" i="1"/>
  <c r="F1808" i="1"/>
  <c r="E1808" i="1"/>
  <c r="B1800" i="1"/>
  <c r="N1800" i="1"/>
  <c r="M1800" i="1"/>
  <c r="L1800" i="1"/>
  <c r="K1800" i="1"/>
  <c r="J1800" i="1"/>
  <c r="I1800" i="1"/>
  <c r="H1800" i="1"/>
  <c r="G1800" i="1"/>
  <c r="F1800" i="1"/>
  <c r="E1800" i="1"/>
  <c r="B1792" i="1"/>
  <c r="N1792" i="1"/>
  <c r="M1792" i="1"/>
  <c r="L1792" i="1"/>
  <c r="K1792" i="1"/>
  <c r="J1792" i="1"/>
  <c r="I1792" i="1"/>
  <c r="H1792" i="1"/>
  <c r="E1792" i="1"/>
  <c r="G1792" i="1"/>
  <c r="F1792" i="1"/>
  <c r="B1784" i="1"/>
  <c r="N1784" i="1"/>
  <c r="M1784" i="1"/>
  <c r="L1784" i="1"/>
  <c r="K1784" i="1"/>
  <c r="J1784" i="1"/>
  <c r="I1784" i="1"/>
  <c r="H1784" i="1"/>
  <c r="G1784" i="1"/>
  <c r="E1784" i="1"/>
  <c r="F1784" i="1"/>
  <c r="B1776" i="1"/>
  <c r="N1776" i="1"/>
  <c r="M1776" i="1"/>
  <c r="L1776" i="1"/>
  <c r="K1776" i="1"/>
  <c r="J1776" i="1"/>
  <c r="I1776" i="1"/>
  <c r="H1776" i="1"/>
  <c r="G1776" i="1"/>
  <c r="F1776" i="1"/>
  <c r="E1776" i="1"/>
  <c r="B1768" i="1"/>
  <c r="N1768" i="1"/>
  <c r="M1768" i="1"/>
  <c r="L1768" i="1"/>
  <c r="K1768" i="1"/>
  <c r="J1768" i="1"/>
  <c r="I1768" i="1"/>
  <c r="H1768" i="1"/>
  <c r="G1768" i="1"/>
  <c r="E1768" i="1"/>
  <c r="F1768" i="1"/>
  <c r="B1760" i="1"/>
  <c r="N1760" i="1"/>
  <c r="M1760" i="1"/>
  <c r="L1760" i="1"/>
  <c r="K1760" i="1"/>
  <c r="J1760" i="1"/>
  <c r="I1760" i="1"/>
  <c r="H1760" i="1"/>
  <c r="E1760" i="1"/>
  <c r="G1760" i="1"/>
  <c r="F1760" i="1"/>
  <c r="B1752" i="1"/>
  <c r="N1752" i="1"/>
  <c r="M1752" i="1"/>
  <c r="L1752" i="1"/>
  <c r="K1752" i="1"/>
  <c r="J1752" i="1"/>
  <c r="I1752" i="1"/>
  <c r="H1752" i="1"/>
  <c r="G1752" i="1"/>
  <c r="F1752" i="1"/>
  <c r="E1752" i="1"/>
  <c r="B1744" i="1"/>
  <c r="N1744" i="1"/>
  <c r="M1744" i="1"/>
  <c r="K1744" i="1"/>
  <c r="L1744" i="1"/>
  <c r="J1744" i="1"/>
  <c r="I1744" i="1"/>
  <c r="H1744" i="1"/>
  <c r="G1744" i="1"/>
  <c r="F1744" i="1"/>
  <c r="E1744" i="1"/>
  <c r="B1736" i="1"/>
  <c r="N1736" i="1"/>
  <c r="M1736" i="1"/>
  <c r="L1736" i="1"/>
  <c r="K1736" i="1"/>
  <c r="J1736" i="1"/>
  <c r="I1736" i="1"/>
  <c r="H1736" i="1"/>
  <c r="G1736" i="1"/>
  <c r="E1736" i="1"/>
  <c r="F1736" i="1"/>
  <c r="B1728" i="1"/>
  <c r="N1728" i="1"/>
  <c r="M1728" i="1"/>
  <c r="L1728" i="1"/>
  <c r="K1728" i="1"/>
  <c r="J1728" i="1"/>
  <c r="I1728" i="1"/>
  <c r="H1728" i="1"/>
  <c r="E1728" i="1"/>
  <c r="G1728" i="1"/>
  <c r="F1728" i="1"/>
  <c r="B1720" i="1"/>
  <c r="N1720" i="1"/>
  <c r="M1720" i="1"/>
  <c r="L1720" i="1"/>
  <c r="K1720" i="1"/>
  <c r="J1720" i="1"/>
  <c r="I1720" i="1"/>
  <c r="H1720" i="1"/>
  <c r="G1720" i="1"/>
  <c r="F1720" i="1"/>
  <c r="B1712" i="1"/>
  <c r="N1712" i="1"/>
  <c r="M1712" i="1"/>
  <c r="L1712" i="1"/>
  <c r="K1712" i="1"/>
  <c r="J1712" i="1"/>
  <c r="I1712" i="1"/>
  <c r="H1712" i="1"/>
  <c r="G1712" i="1"/>
  <c r="F1712" i="1"/>
  <c r="E1712" i="1"/>
  <c r="B1704" i="1"/>
  <c r="N1704" i="1"/>
  <c r="M1704" i="1"/>
  <c r="L1704" i="1"/>
  <c r="K1704" i="1"/>
  <c r="J1704" i="1"/>
  <c r="I1704" i="1"/>
  <c r="H1704" i="1"/>
  <c r="G1704" i="1"/>
  <c r="E1704" i="1"/>
  <c r="F1704" i="1"/>
  <c r="B1696" i="1"/>
  <c r="N1696" i="1"/>
  <c r="M1696" i="1"/>
  <c r="L1696" i="1"/>
  <c r="K1696" i="1"/>
  <c r="J1696" i="1"/>
  <c r="I1696" i="1"/>
  <c r="H1696" i="1"/>
  <c r="E1696" i="1"/>
  <c r="G1696" i="1"/>
  <c r="F1696" i="1"/>
  <c r="B1688" i="1"/>
  <c r="N1688" i="1"/>
  <c r="M1688" i="1"/>
  <c r="L1688" i="1"/>
  <c r="K1688" i="1"/>
  <c r="J1688" i="1"/>
  <c r="I1688" i="1"/>
  <c r="H1688" i="1"/>
  <c r="G1688" i="1"/>
  <c r="F1688" i="1"/>
  <c r="E1688" i="1"/>
  <c r="B1680" i="1"/>
  <c r="N1680" i="1"/>
  <c r="M1680" i="1"/>
  <c r="L1680" i="1"/>
  <c r="K1680" i="1"/>
  <c r="J1680" i="1"/>
  <c r="I1680" i="1"/>
  <c r="H1680" i="1"/>
  <c r="G1680" i="1"/>
  <c r="F1680" i="1"/>
  <c r="E1680" i="1"/>
  <c r="B1672" i="1"/>
  <c r="N1672" i="1"/>
  <c r="M1672" i="1"/>
  <c r="L1672" i="1"/>
  <c r="K1672" i="1"/>
  <c r="J1672" i="1"/>
  <c r="I1672" i="1"/>
  <c r="H1672" i="1"/>
  <c r="G1672" i="1"/>
  <c r="E1672" i="1"/>
  <c r="F1672" i="1"/>
  <c r="B1664" i="1"/>
  <c r="N1664" i="1"/>
  <c r="M1664" i="1"/>
  <c r="L1664" i="1"/>
  <c r="K1664" i="1"/>
  <c r="J1664" i="1"/>
  <c r="I1664" i="1"/>
  <c r="H1664" i="1"/>
  <c r="E1664" i="1"/>
  <c r="G1664" i="1"/>
  <c r="F1664" i="1"/>
  <c r="B1656" i="1"/>
  <c r="N1656" i="1"/>
  <c r="M1656" i="1"/>
  <c r="L1656" i="1"/>
  <c r="K1656" i="1"/>
  <c r="J1656" i="1"/>
  <c r="I1656" i="1"/>
  <c r="H1656" i="1"/>
  <c r="G1656" i="1"/>
  <c r="F1656" i="1"/>
  <c r="E1656" i="1"/>
  <c r="B1648" i="1"/>
  <c r="N1648" i="1"/>
  <c r="M1648" i="1"/>
  <c r="L1648" i="1"/>
  <c r="K1648" i="1"/>
  <c r="J1648" i="1"/>
  <c r="I1648" i="1"/>
  <c r="H1648" i="1"/>
  <c r="G1648" i="1"/>
  <c r="F1648" i="1"/>
  <c r="E1648" i="1"/>
  <c r="B1640" i="1"/>
  <c r="N1640" i="1"/>
  <c r="M1640" i="1"/>
  <c r="L1640" i="1"/>
  <c r="K1640" i="1"/>
  <c r="J1640" i="1"/>
  <c r="I1640" i="1"/>
  <c r="H1640" i="1"/>
  <c r="G1640" i="1"/>
  <c r="E1640" i="1"/>
  <c r="F1640" i="1"/>
  <c r="B1632" i="1"/>
  <c r="N1632" i="1"/>
  <c r="M1632" i="1"/>
  <c r="L1632" i="1"/>
  <c r="K1632" i="1"/>
  <c r="J1632" i="1"/>
  <c r="I1632" i="1"/>
  <c r="H1632" i="1"/>
  <c r="E1632" i="1"/>
  <c r="G1632" i="1"/>
  <c r="F1632" i="1"/>
  <c r="B1624" i="1"/>
  <c r="N1624" i="1"/>
  <c r="M1624" i="1"/>
  <c r="L1624" i="1"/>
  <c r="K1624" i="1"/>
  <c r="J1624" i="1"/>
  <c r="I1624" i="1"/>
  <c r="H1624" i="1"/>
  <c r="G1624" i="1"/>
  <c r="F1624" i="1"/>
  <c r="E1624" i="1"/>
  <c r="B1616" i="1"/>
  <c r="N1616" i="1"/>
  <c r="M1616" i="1"/>
  <c r="L1616" i="1"/>
  <c r="K1616" i="1"/>
  <c r="J1616" i="1"/>
  <c r="I1616" i="1"/>
  <c r="H1616" i="1"/>
  <c r="G1616" i="1"/>
  <c r="F1616" i="1"/>
  <c r="E1616" i="1"/>
  <c r="B1608" i="1"/>
  <c r="N1608" i="1"/>
  <c r="M1608" i="1"/>
  <c r="L1608" i="1"/>
  <c r="K1608" i="1"/>
  <c r="J1608" i="1"/>
  <c r="I1608" i="1"/>
  <c r="H1608" i="1"/>
  <c r="G1608" i="1"/>
  <c r="E1608" i="1"/>
  <c r="F1608" i="1"/>
  <c r="B1600" i="1"/>
  <c r="N1600" i="1"/>
  <c r="M1600" i="1"/>
  <c r="L1600" i="1"/>
  <c r="K1600" i="1"/>
  <c r="J1600" i="1"/>
  <c r="I1600" i="1"/>
  <c r="H1600" i="1"/>
  <c r="E1600" i="1"/>
  <c r="G1600" i="1"/>
  <c r="F1600" i="1"/>
  <c r="B1592" i="1"/>
  <c r="N1592" i="1"/>
  <c r="M1592" i="1"/>
  <c r="L1592" i="1"/>
  <c r="K1592" i="1"/>
  <c r="J1592" i="1"/>
  <c r="I1592" i="1"/>
  <c r="H1592" i="1"/>
  <c r="G1592" i="1"/>
  <c r="F1592" i="1"/>
  <c r="B1584" i="1"/>
  <c r="N1584" i="1"/>
  <c r="M1584" i="1"/>
  <c r="L1584" i="1"/>
  <c r="K1584" i="1"/>
  <c r="J1584" i="1"/>
  <c r="I1584" i="1"/>
  <c r="H1584" i="1"/>
  <c r="G1584" i="1"/>
  <c r="F1584" i="1"/>
  <c r="E1584" i="1"/>
  <c r="B1576" i="1"/>
  <c r="N1576" i="1"/>
  <c r="M1576" i="1"/>
  <c r="L1576" i="1"/>
  <c r="K1576" i="1"/>
  <c r="J1576" i="1"/>
  <c r="I1576" i="1"/>
  <c r="H1576" i="1"/>
  <c r="G1576" i="1"/>
  <c r="E1576" i="1"/>
  <c r="F1576" i="1"/>
  <c r="B1568" i="1"/>
  <c r="N1568" i="1"/>
  <c r="M1568" i="1"/>
  <c r="L1568" i="1"/>
  <c r="K1568" i="1"/>
  <c r="J1568" i="1"/>
  <c r="I1568" i="1"/>
  <c r="H1568" i="1"/>
  <c r="E1568" i="1"/>
  <c r="G1568" i="1"/>
  <c r="F1568" i="1"/>
  <c r="B1560" i="1"/>
  <c r="N1560" i="1"/>
  <c r="M1560" i="1"/>
  <c r="L1560" i="1"/>
  <c r="K1560" i="1"/>
  <c r="J1560" i="1"/>
  <c r="I1560" i="1"/>
  <c r="H1560" i="1"/>
  <c r="G1560" i="1"/>
  <c r="F1560" i="1"/>
  <c r="E1560" i="1"/>
  <c r="B1552" i="1"/>
  <c r="N1552" i="1"/>
  <c r="M1552" i="1"/>
  <c r="L1552" i="1"/>
  <c r="K1552" i="1"/>
  <c r="J1552" i="1"/>
  <c r="I1552" i="1"/>
  <c r="H1552" i="1"/>
  <c r="G1552" i="1"/>
  <c r="F1552" i="1"/>
  <c r="E1552" i="1"/>
  <c r="B1544" i="1"/>
  <c r="N1544" i="1"/>
  <c r="M1544" i="1"/>
  <c r="L1544" i="1"/>
  <c r="K1544" i="1"/>
  <c r="J1544" i="1"/>
  <c r="I1544" i="1"/>
  <c r="H1544" i="1"/>
  <c r="G1544" i="1"/>
  <c r="E1544" i="1"/>
  <c r="F1544" i="1"/>
  <c r="B1536" i="1"/>
  <c r="N1536" i="1"/>
  <c r="M1536" i="1"/>
  <c r="L1536" i="1"/>
  <c r="K1536" i="1"/>
  <c r="J1536" i="1"/>
  <c r="I1536" i="1"/>
  <c r="H1536" i="1"/>
  <c r="E1536" i="1"/>
  <c r="G1536" i="1"/>
  <c r="F1536" i="1"/>
  <c r="B1528" i="1"/>
  <c r="N1528" i="1"/>
  <c r="M1528" i="1"/>
  <c r="L1528" i="1"/>
  <c r="K1528" i="1"/>
  <c r="J1528" i="1"/>
  <c r="I1528" i="1"/>
  <c r="H1528" i="1"/>
  <c r="G1528" i="1"/>
  <c r="F1528" i="1"/>
  <c r="E1528" i="1"/>
  <c r="B1520" i="1"/>
  <c r="N1520" i="1"/>
  <c r="M1520" i="1"/>
  <c r="L1520" i="1"/>
  <c r="K1520" i="1"/>
  <c r="J1520" i="1"/>
  <c r="I1520" i="1"/>
  <c r="H1520" i="1"/>
  <c r="G1520" i="1"/>
  <c r="F1520" i="1"/>
  <c r="E1520" i="1"/>
  <c r="B1512" i="1"/>
  <c r="N1512" i="1"/>
  <c r="M1512" i="1"/>
  <c r="L1512" i="1"/>
  <c r="K1512" i="1"/>
  <c r="J1512" i="1"/>
  <c r="I1512" i="1"/>
  <c r="H1512" i="1"/>
  <c r="G1512" i="1"/>
  <c r="E1512" i="1"/>
  <c r="F1512" i="1"/>
  <c r="B1504" i="1"/>
  <c r="N1504" i="1"/>
  <c r="M1504" i="1"/>
  <c r="L1504" i="1"/>
  <c r="K1504" i="1"/>
  <c r="J1504" i="1"/>
  <c r="I1504" i="1"/>
  <c r="H1504" i="1"/>
  <c r="E1504" i="1"/>
  <c r="F1504" i="1"/>
  <c r="G1504" i="1"/>
  <c r="B1496" i="1"/>
  <c r="N1496" i="1"/>
  <c r="M1496" i="1"/>
  <c r="L1496" i="1"/>
  <c r="K1496" i="1"/>
  <c r="J1496" i="1"/>
  <c r="I1496" i="1"/>
  <c r="H1496" i="1"/>
  <c r="G1496" i="1"/>
  <c r="F1496" i="1"/>
  <c r="E1496" i="1"/>
  <c r="B1488" i="1"/>
  <c r="N1488" i="1"/>
  <c r="M1488" i="1"/>
  <c r="L1488" i="1"/>
  <c r="K1488" i="1"/>
  <c r="J1488" i="1"/>
  <c r="I1488" i="1"/>
  <c r="H1488" i="1"/>
  <c r="G1488" i="1"/>
  <c r="F1488" i="1"/>
  <c r="E1488" i="1"/>
  <c r="B1480" i="1"/>
  <c r="N1480" i="1"/>
  <c r="M1480" i="1"/>
  <c r="L1480" i="1"/>
  <c r="K1480" i="1"/>
  <c r="J1480" i="1"/>
  <c r="I1480" i="1"/>
  <c r="H1480" i="1"/>
  <c r="G1480" i="1"/>
  <c r="E1480" i="1"/>
  <c r="F1480" i="1"/>
  <c r="B1472" i="1"/>
  <c r="N1472" i="1"/>
  <c r="M1472" i="1"/>
  <c r="L1472" i="1"/>
  <c r="K1472" i="1"/>
  <c r="J1472" i="1"/>
  <c r="I1472" i="1"/>
  <c r="H1472" i="1"/>
  <c r="E1472" i="1"/>
  <c r="G1472" i="1"/>
  <c r="F1472" i="1"/>
  <c r="B1464" i="1"/>
  <c r="N1464" i="1"/>
  <c r="M1464" i="1"/>
  <c r="L1464" i="1"/>
  <c r="K1464" i="1"/>
  <c r="J1464" i="1"/>
  <c r="I1464" i="1"/>
  <c r="H1464" i="1"/>
  <c r="G1464" i="1"/>
  <c r="F1464" i="1"/>
  <c r="B1456" i="1"/>
  <c r="N1456" i="1"/>
  <c r="M1456" i="1"/>
  <c r="L1456" i="1"/>
  <c r="K1456" i="1"/>
  <c r="J1456" i="1"/>
  <c r="I1456" i="1"/>
  <c r="H1456" i="1"/>
  <c r="G1456" i="1"/>
  <c r="F1456" i="1"/>
  <c r="E1456" i="1"/>
  <c r="B1448" i="1"/>
  <c r="N1448" i="1"/>
  <c r="M1448" i="1"/>
  <c r="L1448" i="1"/>
  <c r="K1448" i="1"/>
  <c r="J1448" i="1"/>
  <c r="I1448" i="1"/>
  <c r="H1448" i="1"/>
  <c r="G1448" i="1"/>
  <c r="E1448" i="1"/>
  <c r="F1448" i="1"/>
  <c r="B1440" i="1"/>
  <c r="N1440" i="1"/>
  <c r="M1440" i="1"/>
  <c r="L1440" i="1"/>
  <c r="K1440" i="1"/>
  <c r="J1440" i="1"/>
  <c r="I1440" i="1"/>
  <c r="H1440" i="1"/>
  <c r="E1440" i="1"/>
  <c r="G1440" i="1"/>
  <c r="D1440" i="1"/>
  <c r="F1440" i="1"/>
  <c r="B1432" i="1"/>
  <c r="N1432" i="1"/>
  <c r="M1432" i="1"/>
  <c r="L1432" i="1"/>
  <c r="K1432" i="1"/>
  <c r="J1432" i="1"/>
  <c r="I1432" i="1"/>
  <c r="H1432" i="1"/>
  <c r="G1432" i="1"/>
  <c r="F1432" i="1"/>
  <c r="E1432" i="1"/>
  <c r="B1424" i="1"/>
  <c r="N1424" i="1"/>
  <c r="M1424" i="1"/>
  <c r="L1424" i="1"/>
  <c r="K1424" i="1"/>
  <c r="J1424" i="1"/>
  <c r="I1424" i="1"/>
  <c r="H1424" i="1"/>
  <c r="G1424" i="1"/>
  <c r="F1424" i="1"/>
  <c r="E1424" i="1"/>
  <c r="D1424" i="1"/>
  <c r="B1416" i="1"/>
  <c r="N1416" i="1"/>
  <c r="M1416" i="1"/>
  <c r="L1416" i="1"/>
  <c r="K1416" i="1"/>
  <c r="J1416" i="1"/>
  <c r="I1416" i="1"/>
  <c r="H1416" i="1"/>
  <c r="G1416" i="1"/>
  <c r="E1416" i="1"/>
  <c r="F1416" i="1"/>
  <c r="B1408" i="1"/>
  <c r="N1408" i="1"/>
  <c r="M1408" i="1"/>
  <c r="L1408" i="1"/>
  <c r="K1408" i="1"/>
  <c r="J1408" i="1"/>
  <c r="I1408" i="1"/>
  <c r="H1408" i="1"/>
  <c r="E1408" i="1"/>
  <c r="G1408" i="1"/>
  <c r="D1408" i="1"/>
  <c r="F1408" i="1"/>
  <c r="B1400" i="1"/>
  <c r="N1400" i="1"/>
  <c r="M1400" i="1"/>
  <c r="L1400" i="1"/>
  <c r="K1400" i="1"/>
  <c r="J1400" i="1"/>
  <c r="I1400" i="1"/>
  <c r="H1400" i="1"/>
  <c r="G1400" i="1"/>
  <c r="F1400" i="1"/>
  <c r="E1400" i="1"/>
  <c r="B1392" i="1"/>
  <c r="N1392" i="1"/>
  <c r="M1392" i="1"/>
  <c r="L1392" i="1"/>
  <c r="K1392" i="1"/>
  <c r="J1392" i="1"/>
  <c r="I1392" i="1"/>
  <c r="H1392" i="1"/>
  <c r="G1392" i="1"/>
  <c r="F1392" i="1"/>
  <c r="E1392" i="1"/>
  <c r="D1392" i="1"/>
  <c r="B1384" i="1"/>
  <c r="N1384" i="1"/>
  <c r="M1384" i="1"/>
  <c r="L1384" i="1"/>
  <c r="K1384" i="1"/>
  <c r="J1384" i="1"/>
  <c r="I1384" i="1"/>
  <c r="H1384" i="1"/>
  <c r="G1384" i="1"/>
  <c r="E1384" i="1"/>
  <c r="F1384" i="1"/>
  <c r="B1376" i="1"/>
  <c r="N1376" i="1"/>
  <c r="M1376" i="1"/>
  <c r="L1376" i="1"/>
  <c r="K1376" i="1"/>
  <c r="J1376" i="1"/>
  <c r="I1376" i="1"/>
  <c r="H1376" i="1"/>
  <c r="E1376" i="1"/>
  <c r="D1376" i="1"/>
  <c r="F1376" i="1"/>
  <c r="G1376" i="1"/>
  <c r="B1368" i="1"/>
  <c r="N1368" i="1"/>
  <c r="M1368" i="1"/>
  <c r="L1368" i="1"/>
  <c r="K1368" i="1"/>
  <c r="J1368" i="1"/>
  <c r="I1368" i="1"/>
  <c r="H1368" i="1"/>
  <c r="G1368" i="1"/>
  <c r="F1368" i="1"/>
  <c r="E1368" i="1"/>
  <c r="B1360" i="1"/>
  <c r="N1360" i="1"/>
  <c r="M1360" i="1"/>
  <c r="L1360" i="1"/>
  <c r="K1360" i="1"/>
  <c r="J1360" i="1"/>
  <c r="I1360" i="1"/>
  <c r="H1360" i="1"/>
  <c r="G1360" i="1"/>
  <c r="F1360" i="1"/>
  <c r="E1360" i="1"/>
  <c r="D1360" i="1"/>
  <c r="B1352" i="1"/>
  <c r="N1352" i="1"/>
  <c r="M1352" i="1"/>
  <c r="L1352" i="1"/>
  <c r="K1352" i="1"/>
  <c r="J1352" i="1"/>
  <c r="I1352" i="1"/>
  <c r="H1352" i="1"/>
  <c r="G1352" i="1"/>
  <c r="E1352" i="1"/>
  <c r="F1352" i="1"/>
  <c r="B1344" i="1"/>
  <c r="N1344" i="1"/>
  <c r="M1344" i="1"/>
  <c r="L1344" i="1"/>
  <c r="K1344" i="1"/>
  <c r="J1344" i="1"/>
  <c r="I1344" i="1"/>
  <c r="H1344" i="1"/>
  <c r="G1344" i="1"/>
  <c r="E1344" i="1"/>
  <c r="F1344" i="1"/>
  <c r="D1344" i="1"/>
  <c r="B1336" i="1"/>
  <c r="N1336" i="1"/>
  <c r="M1336" i="1"/>
  <c r="L1336" i="1"/>
  <c r="K1336" i="1"/>
  <c r="J1336" i="1"/>
  <c r="I1336" i="1"/>
  <c r="H1336" i="1"/>
  <c r="G1336" i="1"/>
  <c r="F1336" i="1"/>
  <c r="B1328" i="1"/>
  <c r="N1328" i="1"/>
  <c r="M1328" i="1"/>
  <c r="L1328" i="1"/>
  <c r="K1328" i="1"/>
  <c r="J1328" i="1"/>
  <c r="I1328" i="1"/>
  <c r="H1328" i="1"/>
  <c r="G1328" i="1"/>
  <c r="F1328" i="1"/>
  <c r="E1328" i="1"/>
  <c r="D1328" i="1"/>
  <c r="B1320" i="1"/>
  <c r="N1320" i="1"/>
  <c r="M1320" i="1"/>
  <c r="L1320" i="1"/>
  <c r="K1320" i="1"/>
  <c r="J1320" i="1"/>
  <c r="I1320" i="1"/>
  <c r="H1320" i="1"/>
  <c r="G1320" i="1"/>
  <c r="E1320" i="1"/>
  <c r="F1320" i="1"/>
  <c r="B1312" i="1"/>
  <c r="N1312" i="1"/>
  <c r="M1312" i="1"/>
  <c r="L1312" i="1"/>
  <c r="K1312" i="1"/>
  <c r="J1312" i="1"/>
  <c r="I1312" i="1"/>
  <c r="H1312" i="1"/>
  <c r="G1312" i="1"/>
  <c r="E1312" i="1"/>
  <c r="D1312" i="1"/>
  <c r="F1312" i="1"/>
  <c r="B1304" i="1"/>
  <c r="N1304" i="1"/>
  <c r="M1304" i="1"/>
  <c r="L1304" i="1"/>
  <c r="K1304" i="1"/>
  <c r="J1304" i="1"/>
  <c r="I1304" i="1"/>
  <c r="H1304" i="1"/>
  <c r="G1304" i="1"/>
  <c r="F1304" i="1"/>
  <c r="E1304" i="1"/>
  <c r="B1296" i="1"/>
  <c r="N1296" i="1"/>
  <c r="M1296" i="1"/>
  <c r="L1296" i="1"/>
  <c r="K1296" i="1"/>
  <c r="J1296" i="1"/>
  <c r="I1296" i="1"/>
  <c r="H1296" i="1"/>
  <c r="G1296" i="1"/>
  <c r="F1296" i="1"/>
  <c r="E1296" i="1"/>
  <c r="D1296" i="1"/>
  <c r="B1288" i="1"/>
  <c r="N1288" i="1"/>
  <c r="M1288" i="1"/>
  <c r="L1288" i="1"/>
  <c r="K1288" i="1"/>
  <c r="J1288" i="1"/>
  <c r="I1288" i="1"/>
  <c r="H1288" i="1"/>
  <c r="G1288" i="1"/>
  <c r="E1288" i="1"/>
  <c r="F1288" i="1"/>
  <c r="B1280" i="1"/>
  <c r="N1280" i="1"/>
  <c r="M1280" i="1"/>
  <c r="L1280" i="1"/>
  <c r="K1280" i="1"/>
  <c r="J1280" i="1"/>
  <c r="I1280" i="1"/>
  <c r="H1280" i="1"/>
  <c r="G1280" i="1"/>
  <c r="E1280" i="1"/>
  <c r="D1280" i="1"/>
  <c r="F1280" i="1"/>
  <c r="B1272" i="1"/>
  <c r="N1272" i="1"/>
  <c r="M1272" i="1"/>
  <c r="L1272" i="1"/>
  <c r="K1272" i="1"/>
  <c r="J1272" i="1"/>
  <c r="I1272" i="1"/>
  <c r="H1272" i="1"/>
  <c r="G1272" i="1"/>
  <c r="F1272" i="1"/>
  <c r="E1272" i="1"/>
  <c r="B1264" i="1"/>
  <c r="N1264" i="1"/>
  <c r="M1264" i="1"/>
  <c r="L1264" i="1"/>
  <c r="K1264" i="1"/>
  <c r="J1264" i="1"/>
  <c r="I1264" i="1"/>
  <c r="H1264" i="1"/>
  <c r="G1264" i="1"/>
  <c r="F1264" i="1"/>
  <c r="E1264" i="1"/>
  <c r="D1264" i="1"/>
  <c r="B1256" i="1"/>
  <c r="N1256" i="1"/>
  <c r="M1256" i="1"/>
  <c r="L1256" i="1"/>
  <c r="K1256" i="1"/>
  <c r="J1256" i="1"/>
  <c r="I1256" i="1"/>
  <c r="H1256" i="1"/>
  <c r="G1256" i="1"/>
  <c r="E1256" i="1"/>
  <c r="F1256" i="1"/>
  <c r="B1248" i="1"/>
  <c r="N1248" i="1"/>
  <c r="M1248" i="1"/>
  <c r="L1248" i="1"/>
  <c r="K1248" i="1"/>
  <c r="J1248" i="1"/>
  <c r="I1248" i="1"/>
  <c r="H1248" i="1"/>
  <c r="G1248" i="1"/>
  <c r="E1248" i="1"/>
  <c r="D1248" i="1"/>
  <c r="F1248" i="1"/>
  <c r="B1240" i="1"/>
  <c r="N1240" i="1"/>
  <c r="M1240" i="1"/>
  <c r="L1240" i="1"/>
  <c r="K1240" i="1"/>
  <c r="J1240" i="1"/>
  <c r="I1240" i="1"/>
  <c r="H1240" i="1"/>
  <c r="G1240" i="1"/>
  <c r="F1240" i="1"/>
  <c r="E1240" i="1"/>
  <c r="B1232" i="1"/>
  <c r="N1232" i="1"/>
  <c r="M1232" i="1"/>
  <c r="L1232" i="1"/>
  <c r="K1232" i="1"/>
  <c r="J1232" i="1"/>
  <c r="I1232" i="1"/>
  <c r="H1232" i="1"/>
  <c r="G1232" i="1"/>
  <c r="F1232" i="1"/>
  <c r="E1232" i="1"/>
  <c r="D1232" i="1"/>
  <c r="B1224" i="1"/>
  <c r="N1224" i="1"/>
  <c r="M1224" i="1"/>
  <c r="L1224" i="1"/>
  <c r="K1224" i="1"/>
  <c r="J1224" i="1"/>
  <c r="I1224" i="1"/>
  <c r="H1224" i="1"/>
  <c r="G1224" i="1"/>
  <c r="E1224" i="1"/>
  <c r="F1224" i="1"/>
  <c r="B1216" i="1"/>
  <c r="N1216" i="1"/>
  <c r="M1216" i="1"/>
  <c r="L1216" i="1"/>
  <c r="K1216" i="1"/>
  <c r="J1216" i="1"/>
  <c r="I1216" i="1"/>
  <c r="H1216" i="1"/>
  <c r="G1216" i="1"/>
  <c r="E1216" i="1"/>
  <c r="F1216" i="1"/>
  <c r="D1216" i="1"/>
  <c r="B1208" i="1"/>
  <c r="N1208" i="1"/>
  <c r="M1208" i="1"/>
  <c r="L1208" i="1"/>
  <c r="K1208" i="1"/>
  <c r="J1208" i="1"/>
  <c r="I1208" i="1"/>
  <c r="H1208" i="1"/>
  <c r="G1208" i="1"/>
  <c r="F1208" i="1"/>
  <c r="B1200" i="1"/>
  <c r="N1200" i="1"/>
  <c r="M1200" i="1"/>
  <c r="L1200" i="1"/>
  <c r="K1200" i="1"/>
  <c r="J1200" i="1"/>
  <c r="I1200" i="1"/>
  <c r="H1200" i="1"/>
  <c r="G1200" i="1"/>
  <c r="F1200" i="1"/>
  <c r="E1200" i="1"/>
  <c r="D1200" i="1"/>
  <c r="B1192" i="1"/>
  <c r="N1192" i="1"/>
  <c r="M1192" i="1"/>
  <c r="L1192" i="1"/>
  <c r="K1192" i="1"/>
  <c r="J1192" i="1"/>
  <c r="I1192" i="1"/>
  <c r="H1192" i="1"/>
  <c r="G1192" i="1"/>
  <c r="E1192" i="1"/>
  <c r="F1192" i="1"/>
  <c r="B1184" i="1"/>
  <c r="N1184" i="1"/>
  <c r="M1184" i="1"/>
  <c r="L1184" i="1"/>
  <c r="K1184" i="1"/>
  <c r="J1184" i="1"/>
  <c r="I1184" i="1"/>
  <c r="H1184" i="1"/>
  <c r="G1184" i="1"/>
  <c r="E1184" i="1"/>
  <c r="D1184" i="1"/>
  <c r="F1184" i="1"/>
  <c r="B1176" i="1"/>
  <c r="N1176" i="1"/>
  <c r="M1176" i="1"/>
  <c r="L1176" i="1"/>
  <c r="K1176" i="1"/>
  <c r="J1176" i="1"/>
  <c r="I1176" i="1"/>
  <c r="H1176" i="1"/>
  <c r="G1176" i="1"/>
  <c r="F1176" i="1"/>
  <c r="E1176" i="1"/>
  <c r="B1168" i="1"/>
  <c r="N1168" i="1"/>
  <c r="M1168" i="1"/>
  <c r="L1168" i="1"/>
  <c r="K1168" i="1"/>
  <c r="J1168" i="1"/>
  <c r="I1168" i="1"/>
  <c r="H1168" i="1"/>
  <c r="G1168" i="1"/>
  <c r="F1168" i="1"/>
  <c r="E1168" i="1"/>
  <c r="D1168" i="1"/>
  <c r="B1160" i="1"/>
  <c r="N1160" i="1"/>
  <c r="M1160" i="1"/>
  <c r="L1160" i="1"/>
  <c r="K1160" i="1"/>
  <c r="J1160" i="1"/>
  <c r="I1160" i="1"/>
  <c r="H1160" i="1"/>
  <c r="G1160" i="1"/>
  <c r="E1160" i="1"/>
  <c r="F1160" i="1"/>
  <c r="B1152" i="1"/>
  <c r="N1152" i="1"/>
  <c r="M1152" i="1"/>
  <c r="L1152" i="1"/>
  <c r="K1152" i="1"/>
  <c r="J1152" i="1"/>
  <c r="I1152" i="1"/>
  <c r="H1152" i="1"/>
  <c r="G1152" i="1"/>
  <c r="E1152" i="1"/>
  <c r="D1152" i="1"/>
  <c r="F1152" i="1"/>
  <c r="B1144" i="1"/>
  <c r="N1144" i="1"/>
  <c r="M1144" i="1"/>
  <c r="L1144" i="1"/>
  <c r="K1144" i="1"/>
  <c r="J1144" i="1"/>
  <c r="I1144" i="1"/>
  <c r="H1144" i="1"/>
  <c r="G1144" i="1"/>
  <c r="F1144" i="1"/>
  <c r="E1144" i="1"/>
  <c r="B1136" i="1"/>
  <c r="N1136" i="1"/>
  <c r="M1136" i="1"/>
  <c r="L1136" i="1"/>
  <c r="K1136" i="1"/>
  <c r="J1136" i="1"/>
  <c r="I1136" i="1"/>
  <c r="H1136" i="1"/>
  <c r="G1136" i="1"/>
  <c r="F1136" i="1"/>
  <c r="E1136" i="1"/>
  <c r="D1136" i="1"/>
  <c r="B1128" i="1"/>
  <c r="N1128" i="1"/>
  <c r="M1128" i="1"/>
  <c r="L1128" i="1"/>
  <c r="K1128" i="1"/>
  <c r="J1128" i="1"/>
  <c r="I1128" i="1"/>
  <c r="H1128" i="1"/>
  <c r="G1128" i="1"/>
  <c r="E1128" i="1"/>
  <c r="F1128" i="1"/>
  <c r="B1120" i="1"/>
  <c r="N1120" i="1"/>
  <c r="M1120" i="1"/>
  <c r="L1120" i="1"/>
  <c r="K1120" i="1"/>
  <c r="J1120" i="1"/>
  <c r="I1120" i="1"/>
  <c r="H1120" i="1"/>
  <c r="G1120" i="1"/>
  <c r="E1120" i="1"/>
  <c r="D1120" i="1"/>
  <c r="F1120" i="1"/>
  <c r="B1112" i="1"/>
  <c r="N1112" i="1"/>
  <c r="M1112" i="1"/>
  <c r="L1112" i="1"/>
  <c r="K1112" i="1"/>
  <c r="J1112" i="1"/>
  <c r="I1112" i="1"/>
  <c r="H1112" i="1"/>
  <c r="G1112" i="1"/>
  <c r="F1112" i="1"/>
  <c r="E1112" i="1"/>
  <c r="B1104" i="1"/>
  <c r="N1104" i="1"/>
  <c r="M1104" i="1"/>
  <c r="L1104" i="1"/>
  <c r="K1104" i="1"/>
  <c r="J1104" i="1"/>
  <c r="I1104" i="1"/>
  <c r="H1104" i="1"/>
  <c r="G1104" i="1"/>
  <c r="F1104" i="1"/>
  <c r="E1104" i="1"/>
  <c r="D1104" i="1"/>
  <c r="B1096" i="1"/>
  <c r="N1096" i="1"/>
  <c r="M1096" i="1"/>
  <c r="L1096" i="1"/>
  <c r="K1096" i="1"/>
  <c r="J1096" i="1"/>
  <c r="I1096" i="1"/>
  <c r="H1096" i="1"/>
  <c r="G1096" i="1"/>
  <c r="E1096" i="1"/>
  <c r="F1096" i="1"/>
  <c r="B1088" i="1"/>
  <c r="N1088" i="1"/>
  <c r="M1088" i="1"/>
  <c r="L1088" i="1"/>
  <c r="K1088" i="1"/>
  <c r="J1088" i="1"/>
  <c r="I1088" i="1"/>
  <c r="H1088" i="1"/>
  <c r="G1088" i="1"/>
  <c r="E1088" i="1"/>
  <c r="F1088" i="1"/>
  <c r="D1088" i="1"/>
  <c r="B1080" i="1"/>
  <c r="N1080" i="1"/>
  <c r="M1080" i="1"/>
  <c r="L1080" i="1"/>
  <c r="K1080" i="1"/>
  <c r="J1080" i="1"/>
  <c r="I1080" i="1"/>
  <c r="H1080" i="1"/>
  <c r="G1080" i="1"/>
  <c r="F1080" i="1"/>
  <c r="B1072" i="1"/>
  <c r="N1072" i="1"/>
  <c r="M1072" i="1"/>
  <c r="L1072" i="1"/>
  <c r="K1072" i="1"/>
  <c r="J1072" i="1"/>
  <c r="I1072" i="1"/>
  <c r="H1072" i="1"/>
  <c r="G1072" i="1"/>
  <c r="F1072" i="1"/>
  <c r="E1072" i="1"/>
  <c r="D1072" i="1"/>
  <c r="B1064" i="1"/>
  <c r="N1064" i="1"/>
  <c r="M1064" i="1"/>
  <c r="L1064" i="1"/>
  <c r="K1064" i="1"/>
  <c r="J1064" i="1"/>
  <c r="I1064" i="1"/>
  <c r="H1064" i="1"/>
  <c r="G1064" i="1"/>
  <c r="E1064" i="1"/>
  <c r="F1064" i="1"/>
  <c r="B1056" i="1"/>
  <c r="N1056" i="1"/>
  <c r="L1056" i="1"/>
  <c r="M1056" i="1"/>
  <c r="K1056" i="1"/>
  <c r="J1056" i="1"/>
  <c r="I1056" i="1"/>
  <c r="H1056" i="1"/>
  <c r="G1056" i="1"/>
  <c r="E1056" i="1"/>
  <c r="D1056" i="1"/>
  <c r="F1056" i="1"/>
  <c r="B1048" i="1"/>
  <c r="N1048" i="1"/>
  <c r="M1048" i="1"/>
  <c r="L1048" i="1"/>
  <c r="K1048" i="1"/>
  <c r="J1048" i="1"/>
  <c r="I1048" i="1"/>
  <c r="H1048" i="1"/>
  <c r="G1048" i="1"/>
  <c r="F1048" i="1"/>
  <c r="E1048" i="1"/>
  <c r="B1040" i="1"/>
  <c r="N1040" i="1"/>
  <c r="M1040" i="1"/>
  <c r="L1040" i="1"/>
  <c r="K1040" i="1"/>
  <c r="J1040" i="1"/>
  <c r="I1040" i="1"/>
  <c r="H1040" i="1"/>
  <c r="G1040" i="1"/>
  <c r="F1040" i="1"/>
  <c r="E1040" i="1"/>
  <c r="D1040" i="1"/>
  <c r="B1032" i="1"/>
  <c r="N1032" i="1"/>
  <c r="M1032" i="1"/>
  <c r="L1032" i="1"/>
  <c r="K1032" i="1"/>
  <c r="J1032" i="1"/>
  <c r="I1032" i="1"/>
  <c r="H1032" i="1"/>
  <c r="G1032" i="1"/>
  <c r="E1032" i="1"/>
  <c r="F1032" i="1"/>
  <c r="B1024" i="1"/>
  <c r="N1024" i="1"/>
  <c r="M1024" i="1"/>
  <c r="L1024" i="1"/>
  <c r="K1024" i="1"/>
  <c r="J1024" i="1"/>
  <c r="I1024" i="1"/>
  <c r="H1024" i="1"/>
  <c r="G1024" i="1"/>
  <c r="E1024" i="1"/>
  <c r="D1024" i="1"/>
  <c r="F1024" i="1"/>
  <c r="B1016" i="1"/>
  <c r="N1016" i="1"/>
  <c r="M1016" i="1"/>
  <c r="L1016" i="1"/>
  <c r="K1016" i="1"/>
  <c r="J1016" i="1"/>
  <c r="I1016" i="1"/>
  <c r="H1016" i="1"/>
  <c r="G1016" i="1"/>
  <c r="F1016" i="1"/>
  <c r="E1016" i="1"/>
  <c r="B1008" i="1"/>
  <c r="N1008" i="1"/>
  <c r="M1008" i="1"/>
  <c r="L1008" i="1"/>
  <c r="K1008" i="1"/>
  <c r="J1008" i="1"/>
  <c r="H1008" i="1"/>
  <c r="I1008" i="1"/>
  <c r="G1008" i="1"/>
  <c r="F1008" i="1"/>
  <c r="E1008" i="1"/>
  <c r="D1008" i="1"/>
  <c r="B1000" i="1"/>
  <c r="N1000" i="1"/>
  <c r="M1000" i="1"/>
  <c r="L1000" i="1"/>
  <c r="K1000" i="1"/>
  <c r="J1000" i="1"/>
  <c r="H1000" i="1"/>
  <c r="I1000" i="1"/>
  <c r="G1000" i="1"/>
  <c r="F1000" i="1"/>
  <c r="E1000" i="1"/>
  <c r="B992" i="1"/>
  <c r="N992" i="1"/>
  <c r="M992" i="1"/>
  <c r="L992" i="1"/>
  <c r="K992" i="1"/>
  <c r="J992" i="1"/>
  <c r="I992" i="1"/>
  <c r="H992" i="1"/>
  <c r="G992" i="1"/>
  <c r="F992" i="1"/>
  <c r="E992" i="1"/>
  <c r="D992" i="1"/>
  <c r="B984" i="1"/>
  <c r="N984" i="1"/>
  <c r="M984" i="1"/>
  <c r="L984" i="1"/>
  <c r="K984" i="1"/>
  <c r="J984" i="1"/>
  <c r="I984" i="1"/>
  <c r="H984" i="1"/>
  <c r="G984" i="1"/>
  <c r="F984" i="1"/>
  <c r="E984" i="1"/>
  <c r="B976" i="1"/>
  <c r="N976" i="1"/>
  <c r="M976" i="1"/>
  <c r="L976" i="1"/>
  <c r="K976" i="1"/>
  <c r="J976" i="1"/>
  <c r="I976" i="1"/>
  <c r="H976" i="1"/>
  <c r="G976" i="1"/>
  <c r="F976" i="1"/>
  <c r="E976" i="1"/>
  <c r="D976" i="1"/>
  <c r="B968" i="1"/>
  <c r="N968" i="1"/>
  <c r="M968" i="1"/>
  <c r="L968" i="1"/>
  <c r="K968" i="1"/>
  <c r="J968" i="1"/>
  <c r="I968" i="1"/>
  <c r="H968" i="1"/>
  <c r="G968" i="1"/>
  <c r="F968" i="1"/>
  <c r="E968" i="1"/>
  <c r="B960" i="1"/>
  <c r="N960" i="1"/>
  <c r="M960" i="1"/>
  <c r="L960" i="1"/>
  <c r="K960" i="1"/>
  <c r="J960" i="1"/>
  <c r="I960" i="1"/>
  <c r="H960" i="1"/>
  <c r="G960" i="1"/>
  <c r="E960" i="1"/>
  <c r="F960" i="1"/>
  <c r="D960" i="1"/>
  <c r="B952" i="1"/>
  <c r="N952" i="1"/>
  <c r="M952" i="1"/>
  <c r="L952" i="1"/>
  <c r="K952" i="1"/>
  <c r="J952" i="1"/>
  <c r="I952" i="1"/>
  <c r="H952" i="1"/>
  <c r="G952" i="1"/>
  <c r="F952" i="1"/>
  <c r="B944" i="1"/>
  <c r="N944" i="1"/>
  <c r="M944" i="1"/>
  <c r="L944" i="1"/>
  <c r="K944" i="1"/>
  <c r="J944" i="1"/>
  <c r="H944" i="1"/>
  <c r="I944" i="1"/>
  <c r="G944" i="1"/>
  <c r="F944" i="1"/>
  <c r="E944" i="1"/>
  <c r="D944" i="1"/>
  <c r="B936" i="1"/>
  <c r="N936" i="1"/>
  <c r="M936" i="1"/>
  <c r="L936" i="1"/>
  <c r="K936" i="1"/>
  <c r="J936" i="1"/>
  <c r="H936" i="1"/>
  <c r="I936" i="1"/>
  <c r="G936" i="1"/>
  <c r="F936" i="1"/>
  <c r="E936" i="1"/>
  <c r="B928" i="1"/>
  <c r="N928" i="1"/>
  <c r="M928" i="1"/>
  <c r="L928" i="1"/>
  <c r="K928" i="1"/>
  <c r="J928" i="1"/>
  <c r="I928" i="1"/>
  <c r="H928" i="1"/>
  <c r="G928" i="1"/>
  <c r="F928" i="1"/>
  <c r="E928" i="1"/>
  <c r="D928" i="1"/>
  <c r="B920" i="1"/>
  <c r="N920" i="1"/>
  <c r="M920" i="1"/>
  <c r="L920" i="1"/>
  <c r="K920" i="1"/>
  <c r="J920" i="1"/>
  <c r="I920" i="1"/>
  <c r="H920" i="1"/>
  <c r="G920" i="1"/>
  <c r="F920" i="1"/>
  <c r="E920" i="1"/>
  <c r="B912" i="1"/>
  <c r="N912" i="1"/>
  <c r="M912" i="1"/>
  <c r="L912" i="1"/>
  <c r="K912" i="1"/>
  <c r="J912" i="1"/>
  <c r="I912" i="1"/>
  <c r="H912" i="1"/>
  <c r="G912" i="1"/>
  <c r="F912" i="1"/>
  <c r="E912" i="1"/>
  <c r="D912" i="1"/>
  <c r="B904" i="1"/>
  <c r="N904" i="1"/>
  <c r="M904" i="1"/>
  <c r="L904" i="1"/>
  <c r="K904" i="1"/>
  <c r="J904" i="1"/>
  <c r="I904" i="1"/>
  <c r="H904" i="1"/>
  <c r="G904" i="1"/>
  <c r="F904" i="1"/>
  <c r="E904" i="1"/>
  <c r="B896" i="1"/>
  <c r="N896" i="1"/>
  <c r="M896" i="1"/>
  <c r="L896" i="1"/>
  <c r="K896" i="1"/>
  <c r="J896" i="1"/>
  <c r="I896" i="1"/>
  <c r="H896" i="1"/>
  <c r="G896" i="1"/>
  <c r="E896" i="1"/>
  <c r="F896" i="1"/>
  <c r="D896" i="1"/>
  <c r="B888" i="1"/>
  <c r="N888" i="1"/>
  <c r="M888" i="1"/>
  <c r="L888" i="1"/>
  <c r="K888" i="1"/>
  <c r="J888" i="1"/>
  <c r="I888" i="1"/>
  <c r="H888" i="1"/>
  <c r="G888" i="1"/>
  <c r="F888" i="1"/>
  <c r="E888" i="1"/>
  <c r="B880" i="1"/>
  <c r="N880" i="1"/>
  <c r="M880" i="1"/>
  <c r="L880" i="1"/>
  <c r="K880" i="1"/>
  <c r="J880" i="1"/>
  <c r="I880" i="1"/>
  <c r="H880" i="1"/>
  <c r="G880" i="1"/>
  <c r="F880" i="1"/>
  <c r="E880" i="1"/>
  <c r="D880" i="1"/>
  <c r="B872" i="1"/>
  <c r="N872" i="1"/>
  <c r="M872" i="1"/>
  <c r="L872" i="1"/>
  <c r="K872" i="1"/>
  <c r="J872" i="1"/>
  <c r="I872" i="1"/>
  <c r="H872" i="1"/>
  <c r="G872" i="1"/>
  <c r="F872" i="1"/>
  <c r="E872" i="1"/>
  <c r="B864" i="1"/>
  <c r="N864" i="1"/>
  <c r="M864" i="1"/>
  <c r="L864" i="1"/>
  <c r="K864" i="1"/>
  <c r="J864" i="1"/>
  <c r="I864" i="1"/>
  <c r="H864" i="1"/>
  <c r="G864" i="1"/>
  <c r="F864" i="1"/>
  <c r="E864" i="1"/>
  <c r="D864" i="1"/>
  <c r="B856" i="1"/>
  <c r="N856" i="1"/>
  <c r="M856" i="1"/>
  <c r="L856" i="1"/>
  <c r="K856" i="1"/>
  <c r="J856" i="1"/>
  <c r="I856" i="1"/>
  <c r="H856" i="1"/>
  <c r="G856" i="1"/>
  <c r="F856" i="1"/>
  <c r="E856" i="1"/>
  <c r="B848" i="1"/>
  <c r="N848" i="1"/>
  <c r="M848" i="1"/>
  <c r="L848" i="1"/>
  <c r="K848" i="1"/>
  <c r="J848" i="1"/>
  <c r="I848" i="1"/>
  <c r="H848" i="1"/>
  <c r="G848" i="1"/>
  <c r="F848" i="1"/>
  <c r="E848" i="1"/>
  <c r="D848" i="1"/>
  <c r="B840" i="1"/>
  <c r="N840" i="1"/>
  <c r="M840" i="1"/>
  <c r="L840" i="1"/>
  <c r="K840" i="1"/>
  <c r="J840" i="1"/>
  <c r="I840" i="1"/>
  <c r="H840" i="1"/>
  <c r="G840" i="1"/>
  <c r="F840" i="1"/>
  <c r="E840" i="1"/>
  <c r="B832" i="1"/>
  <c r="N832" i="1"/>
  <c r="M832" i="1"/>
  <c r="L832" i="1"/>
  <c r="K832" i="1"/>
  <c r="J832" i="1"/>
  <c r="I832" i="1"/>
  <c r="H832" i="1"/>
  <c r="G832" i="1"/>
  <c r="E832" i="1"/>
  <c r="D832" i="1"/>
  <c r="F832" i="1"/>
  <c r="B824" i="1"/>
  <c r="N824" i="1"/>
  <c r="M824" i="1"/>
  <c r="L824" i="1"/>
  <c r="K824" i="1"/>
  <c r="J824" i="1"/>
  <c r="I824" i="1"/>
  <c r="H824" i="1"/>
  <c r="G824" i="1"/>
  <c r="F824" i="1"/>
  <c r="B816" i="1"/>
  <c r="N816" i="1"/>
  <c r="M816" i="1"/>
  <c r="L816" i="1"/>
  <c r="K816" i="1"/>
  <c r="J816" i="1"/>
  <c r="I816" i="1"/>
  <c r="H816" i="1"/>
  <c r="G816" i="1"/>
  <c r="F816" i="1"/>
  <c r="E816" i="1"/>
  <c r="D816" i="1"/>
  <c r="B808" i="1"/>
  <c r="N808" i="1"/>
  <c r="M808" i="1"/>
  <c r="L808" i="1"/>
  <c r="K808" i="1"/>
  <c r="J808" i="1"/>
  <c r="I808" i="1"/>
  <c r="H808" i="1"/>
  <c r="G808" i="1"/>
  <c r="F808" i="1"/>
  <c r="E808" i="1"/>
  <c r="B800" i="1"/>
  <c r="N800" i="1"/>
  <c r="L800" i="1"/>
  <c r="M800" i="1"/>
  <c r="K800" i="1"/>
  <c r="J800" i="1"/>
  <c r="I800" i="1"/>
  <c r="H800" i="1"/>
  <c r="G800" i="1"/>
  <c r="F800" i="1"/>
  <c r="E800" i="1"/>
  <c r="D800" i="1"/>
  <c r="B792" i="1"/>
  <c r="N792" i="1"/>
  <c r="M792" i="1"/>
  <c r="L792" i="1"/>
  <c r="K792" i="1"/>
  <c r="J792" i="1"/>
  <c r="I792" i="1"/>
  <c r="H792" i="1"/>
  <c r="G792" i="1"/>
  <c r="F792" i="1"/>
  <c r="E792" i="1"/>
  <c r="B784" i="1"/>
  <c r="N784" i="1"/>
  <c r="M784" i="1"/>
  <c r="L784" i="1"/>
  <c r="K784" i="1"/>
  <c r="J784" i="1"/>
  <c r="I784" i="1"/>
  <c r="H784" i="1"/>
  <c r="G784" i="1"/>
  <c r="F784" i="1"/>
  <c r="E784" i="1"/>
  <c r="D784" i="1"/>
  <c r="B776" i="1"/>
  <c r="N776" i="1"/>
  <c r="M776" i="1"/>
  <c r="L776" i="1"/>
  <c r="K776" i="1"/>
  <c r="J776" i="1"/>
  <c r="I776" i="1"/>
  <c r="H776" i="1"/>
  <c r="G776" i="1"/>
  <c r="F776" i="1"/>
  <c r="E776" i="1"/>
  <c r="B768" i="1"/>
  <c r="N768" i="1"/>
  <c r="M768" i="1"/>
  <c r="L768" i="1"/>
  <c r="K768" i="1"/>
  <c r="J768" i="1"/>
  <c r="I768" i="1"/>
  <c r="H768" i="1"/>
  <c r="G768" i="1"/>
  <c r="E768" i="1"/>
  <c r="F768" i="1"/>
  <c r="D768" i="1"/>
  <c r="B760" i="1"/>
  <c r="N760" i="1"/>
  <c r="M760" i="1"/>
  <c r="L760" i="1"/>
  <c r="K760" i="1"/>
  <c r="J760" i="1"/>
  <c r="I760" i="1"/>
  <c r="H760" i="1"/>
  <c r="G760" i="1"/>
  <c r="F760" i="1"/>
  <c r="E760" i="1"/>
  <c r="B752" i="1"/>
  <c r="N752" i="1"/>
  <c r="M752" i="1"/>
  <c r="L752" i="1"/>
  <c r="K752" i="1"/>
  <c r="J752" i="1"/>
  <c r="H752" i="1"/>
  <c r="I752" i="1"/>
  <c r="G752" i="1"/>
  <c r="F752" i="1"/>
  <c r="E752" i="1"/>
  <c r="D752" i="1"/>
  <c r="B744" i="1"/>
  <c r="N744" i="1"/>
  <c r="M744" i="1"/>
  <c r="L744" i="1"/>
  <c r="K744" i="1"/>
  <c r="J744" i="1"/>
  <c r="H744" i="1"/>
  <c r="I744" i="1"/>
  <c r="G744" i="1"/>
  <c r="F744" i="1"/>
  <c r="E744" i="1"/>
  <c r="B736" i="1"/>
  <c r="N736" i="1"/>
  <c r="M736" i="1"/>
  <c r="L736" i="1"/>
  <c r="K736" i="1"/>
  <c r="J736" i="1"/>
  <c r="I736" i="1"/>
  <c r="H736" i="1"/>
  <c r="G736" i="1"/>
  <c r="F736" i="1"/>
  <c r="E736" i="1"/>
  <c r="D736" i="1"/>
  <c r="B728" i="1"/>
  <c r="N728" i="1"/>
  <c r="M728" i="1"/>
  <c r="L728" i="1"/>
  <c r="K728" i="1"/>
  <c r="J728" i="1"/>
  <c r="I728" i="1"/>
  <c r="H728" i="1"/>
  <c r="G728" i="1"/>
  <c r="F728" i="1"/>
  <c r="E728" i="1"/>
  <c r="B720" i="1"/>
  <c r="N720" i="1"/>
  <c r="M720" i="1"/>
  <c r="L720" i="1"/>
  <c r="K720" i="1"/>
  <c r="J720" i="1"/>
  <c r="I720" i="1"/>
  <c r="H720" i="1"/>
  <c r="G720" i="1"/>
  <c r="F720" i="1"/>
  <c r="E720" i="1"/>
  <c r="D720" i="1"/>
  <c r="B712" i="1"/>
  <c r="N712" i="1"/>
  <c r="M712" i="1"/>
  <c r="L712" i="1"/>
  <c r="K712" i="1"/>
  <c r="J712" i="1"/>
  <c r="I712" i="1"/>
  <c r="H712" i="1"/>
  <c r="G712" i="1"/>
  <c r="F712" i="1"/>
  <c r="E712" i="1"/>
  <c r="B704" i="1"/>
  <c r="N704" i="1"/>
  <c r="M704" i="1"/>
  <c r="L704" i="1"/>
  <c r="K704" i="1"/>
  <c r="J704" i="1"/>
  <c r="I704" i="1"/>
  <c r="H704" i="1"/>
  <c r="G704" i="1"/>
  <c r="E704" i="1"/>
  <c r="F704" i="1"/>
  <c r="D704" i="1"/>
  <c r="B696" i="1"/>
  <c r="N696" i="1"/>
  <c r="M696" i="1"/>
  <c r="L696" i="1"/>
  <c r="K696" i="1"/>
  <c r="J696" i="1"/>
  <c r="I696" i="1"/>
  <c r="H696" i="1"/>
  <c r="G696" i="1"/>
  <c r="F696" i="1"/>
  <c r="B688" i="1"/>
  <c r="N688" i="1"/>
  <c r="M688" i="1"/>
  <c r="L688" i="1"/>
  <c r="K688" i="1"/>
  <c r="J688" i="1"/>
  <c r="H688" i="1"/>
  <c r="G688" i="1"/>
  <c r="I688" i="1"/>
  <c r="F688" i="1"/>
  <c r="E688" i="1"/>
  <c r="D688" i="1"/>
  <c r="B680" i="1"/>
  <c r="N680" i="1"/>
  <c r="M680" i="1"/>
  <c r="L680" i="1"/>
  <c r="K680" i="1"/>
  <c r="J680" i="1"/>
  <c r="H680" i="1"/>
  <c r="G680" i="1"/>
  <c r="I680" i="1"/>
  <c r="F680" i="1"/>
  <c r="E680" i="1"/>
  <c r="D680" i="1"/>
  <c r="B672" i="1"/>
  <c r="N672" i="1"/>
  <c r="L672" i="1"/>
  <c r="M672" i="1"/>
  <c r="K672" i="1"/>
  <c r="J672" i="1"/>
  <c r="I672" i="1"/>
  <c r="H672" i="1"/>
  <c r="G672" i="1"/>
  <c r="F672" i="1"/>
  <c r="E672" i="1"/>
  <c r="D672" i="1"/>
  <c r="B664" i="1"/>
  <c r="N664" i="1"/>
  <c r="M664" i="1"/>
  <c r="L664" i="1"/>
  <c r="K664" i="1"/>
  <c r="J664" i="1"/>
  <c r="I664" i="1"/>
  <c r="H664" i="1"/>
  <c r="G664" i="1"/>
  <c r="F664" i="1"/>
  <c r="D664" i="1"/>
  <c r="E664" i="1"/>
  <c r="B656" i="1"/>
  <c r="N656" i="1"/>
  <c r="M656" i="1"/>
  <c r="L656" i="1"/>
  <c r="K656" i="1"/>
  <c r="J656" i="1"/>
  <c r="I656" i="1"/>
  <c r="H656" i="1"/>
  <c r="G656" i="1"/>
  <c r="F656" i="1"/>
  <c r="E656" i="1"/>
  <c r="D656" i="1"/>
  <c r="B648" i="1"/>
  <c r="N648" i="1"/>
  <c r="M648" i="1"/>
  <c r="L648" i="1"/>
  <c r="K648" i="1"/>
  <c r="J648" i="1"/>
  <c r="I648" i="1"/>
  <c r="H648" i="1"/>
  <c r="G648" i="1"/>
  <c r="F648" i="1"/>
  <c r="E648" i="1"/>
  <c r="D648" i="1"/>
  <c r="B640" i="1"/>
  <c r="N640" i="1"/>
  <c r="M640" i="1"/>
  <c r="L640" i="1"/>
  <c r="K640" i="1"/>
  <c r="J640" i="1"/>
  <c r="I640" i="1"/>
  <c r="H640" i="1"/>
  <c r="G640" i="1"/>
  <c r="F640" i="1"/>
  <c r="E640" i="1"/>
  <c r="D640" i="1"/>
  <c r="B632" i="1"/>
  <c r="N632" i="1"/>
  <c r="M632" i="1"/>
  <c r="L632" i="1"/>
  <c r="K632" i="1"/>
  <c r="J632" i="1"/>
  <c r="I632" i="1"/>
  <c r="H632" i="1"/>
  <c r="G632" i="1"/>
  <c r="F632" i="1"/>
  <c r="E632" i="1"/>
  <c r="D632" i="1"/>
  <c r="B624" i="1"/>
  <c r="N624" i="1"/>
  <c r="M624" i="1"/>
  <c r="L624" i="1"/>
  <c r="K624" i="1"/>
  <c r="J624" i="1"/>
  <c r="I624" i="1"/>
  <c r="H624" i="1"/>
  <c r="G624" i="1"/>
  <c r="F624" i="1"/>
  <c r="E624" i="1"/>
  <c r="D624" i="1"/>
  <c r="B616" i="1"/>
  <c r="N616" i="1"/>
  <c r="M616" i="1"/>
  <c r="L616" i="1"/>
  <c r="K616" i="1"/>
  <c r="J616" i="1"/>
  <c r="I616" i="1"/>
  <c r="H616" i="1"/>
  <c r="G616" i="1"/>
  <c r="F616" i="1"/>
  <c r="E616" i="1"/>
  <c r="D616" i="1"/>
  <c r="B608" i="1"/>
  <c r="N608" i="1"/>
  <c r="M608" i="1"/>
  <c r="L608" i="1"/>
  <c r="K608" i="1"/>
  <c r="J608" i="1"/>
  <c r="I608" i="1"/>
  <c r="H608" i="1"/>
  <c r="G608" i="1"/>
  <c r="F608" i="1"/>
  <c r="E608" i="1"/>
  <c r="D608" i="1"/>
  <c r="B600" i="1"/>
  <c r="N600" i="1"/>
  <c r="M600" i="1"/>
  <c r="L600" i="1"/>
  <c r="K600" i="1"/>
  <c r="J600" i="1"/>
  <c r="I600" i="1"/>
  <c r="H600" i="1"/>
  <c r="G600" i="1"/>
  <c r="F600" i="1"/>
  <c r="E600" i="1"/>
  <c r="D600" i="1"/>
  <c r="B592" i="1"/>
  <c r="N592" i="1"/>
  <c r="M592" i="1"/>
  <c r="L592" i="1"/>
  <c r="K592" i="1"/>
  <c r="J592" i="1"/>
  <c r="I592" i="1"/>
  <c r="H592" i="1"/>
  <c r="G592" i="1"/>
  <c r="F592" i="1"/>
  <c r="E592" i="1"/>
  <c r="D592" i="1"/>
  <c r="B584" i="1"/>
  <c r="N584" i="1"/>
  <c r="M584" i="1"/>
  <c r="L584" i="1"/>
  <c r="K584" i="1"/>
  <c r="J584" i="1"/>
  <c r="I584" i="1"/>
  <c r="H584" i="1"/>
  <c r="G584" i="1"/>
  <c r="F584" i="1"/>
  <c r="E584" i="1"/>
  <c r="D584" i="1"/>
  <c r="B576" i="1"/>
  <c r="N576" i="1"/>
  <c r="M576" i="1"/>
  <c r="L576" i="1"/>
  <c r="K576" i="1"/>
  <c r="J576" i="1"/>
  <c r="I576" i="1"/>
  <c r="H576" i="1"/>
  <c r="G576" i="1"/>
  <c r="F576" i="1"/>
  <c r="E576" i="1"/>
  <c r="D576" i="1"/>
  <c r="B568" i="1"/>
  <c r="N568" i="1"/>
  <c r="M568" i="1"/>
  <c r="L568" i="1"/>
  <c r="K568" i="1"/>
  <c r="J568" i="1"/>
  <c r="I568" i="1"/>
  <c r="H568" i="1"/>
  <c r="G568" i="1"/>
  <c r="F568" i="1"/>
  <c r="D568" i="1"/>
  <c r="B560" i="1"/>
  <c r="N560" i="1"/>
  <c r="M560" i="1"/>
  <c r="L560" i="1"/>
  <c r="K560" i="1"/>
  <c r="J560" i="1"/>
  <c r="I560" i="1"/>
  <c r="H560" i="1"/>
  <c r="G560" i="1"/>
  <c r="F560" i="1"/>
  <c r="E560" i="1"/>
  <c r="D560" i="1"/>
  <c r="B552" i="1"/>
  <c r="N552" i="1"/>
  <c r="M552" i="1"/>
  <c r="L552" i="1"/>
  <c r="K552" i="1"/>
  <c r="J552" i="1"/>
  <c r="I552" i="1"/>
  <c r="H552" i="1"/>
  <c r="G552" i="1"/>
  <c r="F552" i="1"/>
  <c r="E552" i="1"/>
  <c r="D552" i="1"/>
  <c r="B544" i="1"/>
  <c r="N544" i="1"/>
  <c r="L544" i="1"/>
  <c r="M544" i="1"/>
  <c r="K544" i="1"/>
  <c r="J544" i="1"/>
  <c r="I544" i="1"/>
  <c r="H544" i="1"/>
  <c r="G544" i="1"/>
  <c r="F544" i="1"/>
  <c r="E544" i="1"/>
  <c r="B536" i="1"/>
  <c r="N536" i="1"/>
  <c r="M536" i="1"/>
  <c r="L536" i="1"/>
  <c r="K536" i="1"/>
  <c r="J536" i="1"/>
  <c r="I536" i="1"/>
  <c r="H536" i="1"/>
  <c r="G536" i="1"/>
  <c r="F536" i="1"/>
  <c r="D536" i="1"/>
  <c r="E536" i="1"/>
  <c r="B528" i="1"/>
  <c r="N528" i="1"/>
  <c r="M528" i="1"/>
  <c r="L528" i="1"/>
  <c r="K528" i="1"/>
  <c r="J528" i="1"/>
  <c r="I528" i="1"/>
  <c r="H528" i="1"/>
  <c r="G528" i="1"/>
  <c r="F528" i="1"/>
  <c r="E528" i="1"/>
  <c r="D528" i="1"/>
  <c r="B520" i="1"/>
  <c r="N520" i="1"/>
  <c r="M520" i="1"/>
  <c r="L520" i="1"/>
  <c r="K520" i="1"/>
  <c r="J520" i="1"/>
  <c r="I520" i="1"/>
  <c r="H520" i="1"/>
  <c r="G520" i="1"/>
  <c r="F520" i="1"/>
  <c r="E520" i="1"/>
  <c r="D520" i="1"/>
  <c r="B512" i="1"/>
  <c r="N512" i="1"/>
  <c r="M512" i="1"/>
  <c r="L512" i="1"/>
  <c r="K512" i="1"/>
  <c r="J512" i="1"/>
  <c r="I512" i="1"/>
  <c r="H512" i="1"/>
  <c r="G512" i="1"/>
  <c r="F512" i="1"/>
  <c r="E512" i="1"/>
  <c r="D512" i="1"/>
  <c r="B504" i="1"/>
  <c r="N504" i="1"/>
  <c r="M504" i="1"/>
  <c r="L504" i="1"/>
  <c r="K504" i="1"/>
  <c r="J504" i="1"/>
  <c r="I504" i="1"/>
  <c r="H504" i="1"/>
  <c r="G504" i="1"/>
  <c r="F504" i="1"/>
  <c r="D504" i="1"/>
  <c r="E504" i="1"/>
  <c r="B496" i="1"/>
  <c r="N496" i="1"/>
  <c r="M496" i="1"/>
  <c r="L496" i="1"/>
  <c r="K496" i="1"/>
  <c r="J496" i="1"/>
  <c r="H496" i="1"/>
  <c r="I496" i="1"/>
  <c r="G496" i="1"/>
  <c r="F496" i="1"/>
  <c r="E496" i="1"/>
  <c r="D496" i="1"/>
  <c r="B488" i="1"/>
  <c r="N488" i="1"/>
  <c r="M488" i="1"/>
  <c r="L488" i="1"/>
  <c r="K488" i="1"/>
  <c r="J488" i="1"/>
  <c r="H488" i="1"/>
  <c r="I488" i="1"/>
  <c r="G488" i="1"/>
  <c r="F488" i="1"/>
  <c r="E488" i="1"/>
  <c r="D488" i="1"/>
  <c r="B480" i="1"/>
  <c r="N480" i="1"/>
  <c r="L480" i="1"/>
  <c r="M480" i="1"/>
  <c r="J480" i="1"/>
  <c r="K480" i="1"/>
  <c r="I480" i="1"/>
  <c r="H480" i="1"/>
  <c r="G480" i="1"/>
  <c r="F480" i="1"/>
  <c r="E480" i="1"/>
  <c r="B472" i="1"/>
  <c r="N472" i="1"/>
  <c r="M472" i="1"/>
  <c r="L472" i="1"/>
  <c r="K472" i="1"/>
  <c r="J472" i="1"/>
  <c r="I472" i="1"/>
  <c r="H472" i="1"/>
  <c r="G472" i="1"/>
  <c r="F472" i="1"/>
  <c r="E472" i="1"/>
  <c r="D472" i="1"/>
  <c r="B464" i="1"/>
  <c r="N464" i="1"/>
  <c r="M464" i="1"/>
  <c r="L464" i="1"/>
  <c r="K464" i="1"/>
  <c r="J464" i="1"/>
  <c r="I464" i="1"/>
  <c r="H464" i="1"/>
  <c r="G464" i="1"/>
  <c r="F464" i="1"/>
  <c r="E464" i="1"/>
  <c r="D464" i="1"/>
  <c r="B456" i="1"/>
  <c r="N456" i="1"/>
  <c r="M456" i="1"/>
  <c r="L456" i="1"/>
  <c r="K456" i="1"/>
  <c r="J456" i="1"/>
  <c r="I456" i="1"/>
  <c r="H456" i="1"/>
  <c r="G456" i="1"/>
  <c r="F456" i="1"/>
  <c r="E456" i="1"/>
  <c r="D456" i="1"/>
  <c r="B448" i="1"/>
  <c r="N448" i="1"/>
  <c r="M448" i="1"/>
  <c r="L448" i="1"/>
  <c r="K448" i="1"/>
  <c r="J448" i="1"/>
  <c r="I448" i="1"/>
  <c r="H448" i="1"/>
  <c r="G448" i="1"/>
  <c r="F448" i="1"/>
  <c r="E448" i="1"/>
  <c r="D448" i="1"/>
  <c r="B440" i="1"/>
  <c r="N440" i="1"/>
  <c r="M440" i="1"/>
  <c r="L440" i="1"/>
  <c r="K440" i="1"/>
  <c r="J440" i="1"/>
  <c r="I440" i="1"/>
  <c r="H440" i="1"/>
  <c r="G440" i="1"/>
  <c r="F440" i="1"/>
  <c r="D440" i="1"/>
  <c r="B432" i="1"/>
  <c r="N432" i="1"/>
  <c r="M432" i="1"/>
  <c r="L432" i="1"/>
  <c r="K432" i="1"/>
  <c r="J432" i="1"/>
  <c r="H432" i="1"/>
  <c r="I432" i="1"/>
  <c r="G432" i="1"/>
  <c r="F432" i="1"/>
  <c r="E432" i="1"/>
  <c r="D432" i="1"/>
  <c r="B424" i="1"/>
  <c r="N424" i="1"/>
  <c r="M424" i="1"/>
  <c r="L424" i="1"/>
  <c r="K424" i="1"/>
  <c r="J424" i="1"/>
  <c r="H424" i="1"/>
  <c r="I424" i="1"/>
  <c r="G424" i="1"/>
  <c r="F424" i="1"/>
  <c r="E424" i="1"/>
  <c r="D424" i="1"/>
  <c r="B416" i="1"/>
  <c r="N416" i="1"/>
  <c r="L416" i="1"/>
  <c r="M416" i="1"/>
  <c r="K416" i="1"/>
  <c r="J416" i="1"/>
  <c r="I416" i="1"/>
  <c r="H416" i="1"/>
  <c r="G416" i="1"/>
  <c r="F416" i="1"/>
  <c r="E416" i="1"/>
  <c r="D416" i="1"/>
  <c r="B408" i="1"/>
  <c r="N408" i="1"/>
  <c r="M408" i="1"/>
  <c r="L408" i="1"/>
  <c r="K408" i="1"/>
  <c r="J408" i="1"/>
  <c r="I408" i="1"/>
  <c r="H408" i="1"/>
  <c r="G408" i="1"/>
  <c r="F408" i="1"/>
  <c r="E408" i="1"/>
  <c r="D408" i="1"/>
  <c r="B400" i="1"/>
  <c r="N400" i="1"/>
  <c r="M400" i="1"/>
  <c r="L400" i="1"/>
  <c r="K400" i="1"/>
  <c r="J400" i="1"/>
  <c r="I400" i="1"/>
  <c r="H400" i="1"/>
  <c r="G400" i="1"/>
  <c r="F400" i="1"/>
  <c r="E400" i="1"/>
  <c r="D400" i="1"/>
  <c r="B392" i="1"/>
  <c r="N392" i="1"/>
  <c r="M392" i="1"/>
  <c r="L392" i="1"/>
  <c r="K392" i="1"/>
  <c r="J392" i="1"/>
  <c r="I392" i="1"/>
  <c r="H392" i="1"/>
  <c r="G392" i="1"/>
  <c r="F392" i="1"/>
  <c r="E392" i="1"/>
  <c r="D392" i="1"/>
  <c r="B384" i="1"/>
  <c r="N384" i="1"/>
  <c r="M384" i="1"/>
  <c r="L384" i="1"/>
  <c r="K384" i="1"/>
  <c r="J384" i="1"/>
  <c r="I384" i="1"/>
  <c r="H384" i="1"/>
  <c r="G384" i="1"/>
  <c r="F384" i="1"/>
  <c r="E384" i="1"/>
  <c r="D384" i="1"/>
  <c r="B376" i="1"/>
  <c r="N376" i="1"/>
  <c r="M376" i="1"/>
  <c r="L376" i="1"/>
  <c r="K376" i="1"/>
  <c r="J376" i="1"/>
  <c r="I376" i="1"/>
  <c r="H376" i="1"/>
  <c r="G376" i="1"/>
  <c r="F376" i="1"/>
  <c r="E376" i="1"/>
  <c r="D376" i="1"/>
  <c r="B368" i="1"/>
  <c r="N368" i="1"/>
  <c r="M368" i="1"/>
  <c r="L368" i="1"/>
  <c r="K368" i="1"/>
  <c r="J368" i="1"/>
  <c r="I368" i="1"/>
  <c r="H368" i="1"/>
  <c r="G368" i="1"/>
  <c r="F368" i="1"/>
  <c r="E368" i="1"/>
  <c r="D368" i="1"/>
  <c r="B360" i="1"/>
  <c r="N360" i="1"/>
  <c r="M360" i="1"/>
  <c r="L360" i="1"/>
  <c r="K360" i="1"/>
  <c r="J360" i="1"/>
  <c r="I360" i="1"/>
  <c r="H360" i="1"/>
  <c r="G360" i="1"/>
  <c r="F360" i="1"/>
  <c r="E360" i="1"/>
  <c r="D360" i="1"/>
  <c r="B352" i="1"/>
  <c r="N352" i="1"/>
  <c r="M352" i="1"/>
  <c r="L352" i="1"/>
  <c r="J352" i="1"/>
  <c r="K352" i="1"/>
  <c r="I352" i="1"/>
  <c r="H352" i="1"/>
  <c r="G352" i="1"/>
  <c r="F352" i="1"/>
  <c r="E352" i="1"/>
  <c r="D352" i="1"/>
  <c r="B344" i="1"/>
  <c r="N344" i="1"/>
  <c r="M344" i="1"/>
  <c r="L344" i="1"/>
  <c r="K344" i="1"/>
  <c r="J344" i="1"/>
  <c r="I344" i="1"/>
  <c r="H344" i="1"/>
  <c r="G344" i="1"/>
  <c r="F344" i="1"/>
  <c r="E344" i="1"/>
  <c r="D344" i="1"/>
  <c r="B336" i="1"/>
  <c r="N336" i="1"/>
  <c r="M336" i="1"/>
  <c r="L336" i="1"/>
  <c r="K336" i="1"/>
  <c r="J336" i="1"/>
  <c r="I336" i="1"/>
  <c r="H336" i="1"/>
  <c r="G336" i="1"/>
  <c r="F336" i="1"/>
  <c r="E336" i="1"/>
  <c r="D336" i="1"/>
  <c r="B328" i="1"/>
  <c r="N328" i="1"/>
  <c r="M328" i="1"/>
  <c r="L328" i="1"/>
  <c r="K328" i="1"/>
  <c r="J328" i="1"/>
  <c r="I328" i="1"/>
  <c r="H328" i="1"/>
  <c r="G328" i="1"/>
  <c r="F328" i="1"/>
  <c r="E328" i="1"/>
  <c r="D328" i="1"/>
  <c r="B320" i="1"/>
  <c r="N320" i="1"/>
  <c r="M320" i="1"/>
  <c r="L320" i="1"/>
  <c r="K320" i="1"/>
  <c r="J320" i="1"/>
  <c r="I320" i="1"/>
  <c r="H320" i="1"/>
  <c r="G320" i="1"/>
  <c r="F320" i="1"/>
  <c r="E320" i="1"/>
  <c r="D320" i="1"/>
  <c r="B312" i="1"/>
  <c r="N312" i="1"/>
  <c r="M312" i="1"/>
  <c r="L312" i="1"/>
  <c r="K312" i="1"/>
  <c r="J312" i="1"/>
  <c r="I312" i="1"/>
  <c r="H312" i="1"/>
  <c r="G312" i="1"/>
  <c r="F312" i="1"/>
  <c r="D312" i="1"/>
  <c r="B304" i="1"/>
  <c r="N304" i="1"/>
  <c r="M304" i="1"/>
  <c r="L304" i="1"/>
  <c r="K304" i="1"/>
  <c r="J304" i="1"/>
  <c r="I304" i="1"/>
  <c r="H304" i="1"/>
  <c r="G304" i="1"/>
  <c r="F304" i="1"/>
  <c r="E304" i="1"/>
  <c r="D304" i="1"/>
  <c r="B296" i="1"/>
  <c r="N296" i="1"/>
  <c r="M296" i="1"/>
  <c r="L296" i="1"/>
  <c r="K296" i="1"/>
  <c r="J296" i="1"/>
  <c r="I296" i="1"/>
  <c r="H296" i="1"/>
  <c r="G296" i="1"/>
  <c r="F296" i="1"/>
  <c r="E296" i="1"/>
  <c r="D296" i="1"/>
  <c r="B288" i="1"/>
  <c r="N288" i="1"/>
  <c r="L288" i="1"/>
  <c r="M288" i="1"/>
  <c r="K288" i="1"/>
  <c r="J288" i="1"/>
  <c r="I288" i="1"/>
  <c r="H288" i="1"/>
  <c r="G288" i="1"/>
  <c r="F288" i="1"/>
  <c r="E288" i="1"/>
  <c r="D288" i="1"/>
  <c r="B280" i="1"/>
  <c r="N280" i="1"/>
  <c r="M280" i="1"/>
  <c r="L280" i="1"/>
  <c r="K280" i="1"/>
  <c r="J280" i="1"/>
  <c r="I280" i="1"/>
  <c r="H280" i="1"/>
  <c r="G280" i="1"/>
  <c r="F280" i="1"/>
  <c r="E280" i="1"/>
  <c r="D280" i="1"/>
  <c r="B272" i="1"/>
  <c r="N272" i="1"/>
  <c r="M272" i="1"/>
  <c r="L272" i="1"/>
  <c r="K272" i="1"/>
  <c r="J272" i="1"/>
  <c r="I272" i="1"/>
  <c r="H272" i="1"/>
  <c r="G272" i="1"/>
  <c r="F272" i="1"/>
  <c r="E272" i="1"/>
  <c r="D272" i="1"/>
  <c r="B264" i="1"/>
  <c r="N264" i="1"/>
  <c r="M264" i="1"/>
  <c r="L264" i="1"/>
  <c r="K264" i="1"/>
  <c r="J264" i="1"/>
  <c r="I264" i="1"/>
  <c r="H264" i="1"/>
  <c r="G264" i="1"/>
  <c r="F264" i="1"/>
  <c r="E264" i="1"/>
  <c r="D264" i="1"/>
  <c r="B256" i="1"/>
  <c r="N256" i="1"/>
  <c r="M256" i="1"/>
  <c r="L256" i="1"/>
  <c r="K256" i="1"/>
  <c r="J256" i="1"/>
  <c r="I256" i="1"/>
  <c r="H256" i="1"/>
  <c r="G256" i="1"/>
  <c r="F256" i="1"/>
  <c r="E256" i="1"/>
  <c r="D256" i="1"/>
  <c r="B248" i="1"/>
  <c r="N248" i="1"/>
  <c r="M248" i="1"/>
  <c r="L248" i="1"/>
  <c r="K248" i="1"/>
  <c r="J248" i="1"/>
  <c r="I248" i="1"/>
  <c r="H248" i="1"/>
  <c r="G248" i="1"/>
  <c r="F248" i="1"/>
  <c r="E248" i="1"/>
  <c r="D248" i="1"/>
  <c r="B240" i="1"/>
  <c r="N240" i="1"/>
  <c r="M240" i="1"/>
  <c r="L240" i="1"/>
  <c r="K240" i="1"/>
  <c r="J240" i="1"/>
  <c r="H240" i="1"/>
  <c r="I240" i="1"/>
  <c r="G240" i="1"/>
  <c r="F240" i="1"/>
  <c r="E240" i="1"/>
  <c r="D240" i="1"/>
  <c r="B232" i="1"/>
  <c r="N232" i="1"/>
  <c r="M232" i="1"/>
  <c r="L232" i="1"/>
  <c r="K232" i="1"/>
  <c r="J232" i="1"/>
  <c r="H232" i="1"/>
  <c r="I232" i="1"/>
  <c r="G232" i="1"/>
  <c r="F232" i="1"/>
  <c r="E232" i="1"/>
  <c r="D232" i="1"/>
  <c r="B224" i="1"/>
  <c r="N224" i="1"/>
  <c r="L224" i="1"/>
  <c r="M224" i="1"/>
  <c r="J224" i="1"/>
  <c r="K224" i="1"/>
  <c r="I224" i="1"/>
  <c r="H224" i="1"/>
  <c r="G224" i="1"/>
  <c r="F224" i="1"/>
  <c r="E224" i="1"/>
  <c r="D224" i="1"/>
  <c r="B216" i="1"/>
  <c r="N216" i="1"/>
  <c r="M216" i="1"/>
  <c r="L216" i="1"/>
  <c r="K216" i="1"/>
  <c r="J216" i="1"/>
  <c r="I216" i="1"/>
  <c r="H216" i="1"/>
  <c r="G216" i="1"/>
  <c r="F216" i="1"/>
  <c r="E216" i="1"/>
  <c r="D216" i="1"/>
  <c r="B208" i="1"/>
  <c r="N208" i="1"/>
  <c r="M208" i="1"/>
  <c r="L208" i="1"/>
  <c r="K208" i="1"/>
  <c r="J208" i="1"/>
  <c r="I208" i="1"/>
  <c r="H208" i="1"/>
  <c r="G208" i="1"/>
  <c r="F208" i="1"/>
  <c r="E208" i="1"/>
  <c r="D208" i="1"/>
  <c r="B200" i="1"/>
  <c r="N200" i="1"/>
  <c r="M200" i="1"/>
  <c r="L200" i="1"/>
  <c r="K200" i="1"/>
  <c r="J200" i="1"/>
  <c r="I200" i="1"/>
  <c r="H200" i="1"/>
  <c r="G200" i="1"/>
  <c r="F200" i="1"/>
  <c r="E200" i="1"/>
  <c r="D200" i="1"/>
  <c r="B192" i="1"/>
  <c r="N192" i="1"/>
  <c r="M192" i="1"/>
  <c r="L192" i="1"/>
  <c r="K192" i="1"/>
  <c r="J192" i="1"/>
  <c r="I192" i="1"/>
  <c r="H192" i="1"/>
  <c r="G192" i="1"/>
  <c r="F192" i="1"/>
  <c r="E192" i="1"/>
  <c r="D192" i="1"/>
  <c r="B184" i="1"/>
  <c r="N184" i="1"/>
  <c r="M184" i="1"/>
  <c r="L184" i="1"/>
  <c r="K184" i="1"/>
  <c r="J184" i="1"/>
  <c r="I184" i="1"/>
  <c r="H184" i="1"/>
  <c r="G184" i="1"/>
  <c r="F184" i="1"/>
  <c r="D184" i="1"/>
  <c r="B176" i="1"/>
  <c r="N176" i="1"/>
  <c r="M176" i="1"/>
  <c r="L176" i="1"/>
  <c r="K176" i="1"/>
  <c r="J176" i="1"/>
  <c r="H176" i="1"/>
  <c r="G176" i="1"/>
  <c r="I176" i="1"/>
  <c r="F176" i="1"/>
  <c r="E176" i="1"/>
  <c r="D176" i="1"/>
  <c r="B168" i="1"/>
  <c r="N168" i="1"/>
  <c r="M168" i="1"/>
  <c r="L168" i="1"/>
  <c r="K168" i="1"/>
  <c r="J168" i="1"/>
  <c r="H168" i="1"/>
  <c r="I168" i="1"/>
  <c r="G168" i="1"/>
  <c r="F168" i="1"/>
  <c r="E168" i="1"/>
  <c r="D168" i="1"/>
  <c r="B160" i="1"/>
  <c r="N160" i="1"/>
  <c r="M160" i="1"/>
  <c r="L160" i="1"/>
  <c r="K160" i="1"/>
  <c r="J160" i="1"/>
  <c r="I160" i="1"/>
  <c r="H160" i="1"/>
  <c r="G160" i="1"/>
  <c r="F160" i="1"/>
  <c r="E160" i="1"/>
  <c r="D160" i="1"/>
  <c r="B152" i="1"/>
  <c r="N152" i="1"/>
  <c r="M152" i="1"/>
  <c r="L152" i="1"/>
  <c r="K152" i="1"/>
  <c r="J152" i="1"/>
  <c r="I152" i="1"/>
  <c r="H152" i="1"/>
  <c r="G152" i="1"/>
  <c r="F152" i="1"/>
  <c r="E152" i="1"/>
  <c r="D152" i="1"/>
  <c r="B144" i="1"/>
  <c r="N144" i="1"/>
  <c r="M144" i="1"/>
  <c r="L144" i="1"/>
  <c r="K144" i="1"/>
  <c r="J144" i="1"/>
  <c r="I144" i="1"/>
  <c r="H144" i="1"/>
  <c r="G144" i="1"/>
  <c r="F144" i="1"/>
  <c r="E144" i="1"/>
  <c r="D144" i="1"/>
  <c r="B136" i="1"/>
  <c r="N136" i="1"/>
  <c r="M136" i="1"/>
  <c r="L136" i="1"/>
  <c r="K136" i="1"/>
  <c r="J136" i="1"/>
  <c r="I136" i="1"/>
  <c r="H136" i="1"/>
  <c r="G136" i="1"/>
  <c r="F136" i="1"/>
  <c r="E136" i="1"/>
  <c r="D136" i="1"/>
  <c r="B128" i="1"/>
  <c r="N128" i="1"/>
  <c r="M128" i="1"/>
  <c r="L128" i="1"/>
  <c r="K128" i="1"/>
  <c r="J128" i="1"/>
  <c r="I128" i="1"/>
  <c r="H128" i="1"/>
  <c r="G128" i="1"/>
  <c r="F128" i="1"/>
  <c r="E128" i="1"/>
  <c r="D128" i="1"/>
  <c r="B120" i="1"/>
  <c r="N120" i="1"/>
  <c r="M120" i="1"/>
  <c r="L120" i="1"/>
  <c r="K120" i="1"/>
  <c r="J120" i="1"/>
  <c r="I120" i="1"/>
  <c r="H120" i="1"/>
  <c r="G120" i="1"/>
  <c r="F120" i="1"/>
  <c r="E120" i="1"/>
  <c r="D120" i="1"/>
  <c r="B112" i="1"/>
  <c r="N112" i="1"/>
  <c r="M112" i="1"/>
  <c r="L112" i="1"/>
  <c r="K112" i="1"/>
  <c r="J112" i="1"/>
  <c r="I112" i="1"/>
  <c r="H112" i="1"/>
  <c r="G112" i="1"/>
  <c r="F112" i="1"/>
  <c r="E112" i="1"/>
  <c r="D112" i="1"/>
  <c r="B104" i="1"/>
  <c r="N104" i="1"/>
  <c r="M104" i="1"/>
  <c r="L104" i="1"/>
  <c r="K104" i="1"/>
  <c r="J104" i="1"/>
  <c r="I104" i="1"/>
  <c r="H104" i="1"/>
  <c r="G104" i="1"/>
  <c r="F104" i="1"/>
  <c r="E104" i="1"/>
  <c r="D104" i="1"/>
  <c r="B96" i="1"/>
  <c r="N96" i="1"/>
  <c r="M96" i="1"/>
  <c r="L96" i="1"/>
  <c r="J96" i="1"/>
  <c r="K96" i="1"/>
  <c r="I96" i="1"/>
  <c r="H96" i="1"/>
  <c r="G96" i="1"/>
  <c r="F96" i="1"/>
  <c r="E96" i="1"/>
  <c r="D96" i="1"/>
  <c r="B88" i="1"/>
  <c r="N88" i="1"/>
  <c r="M88" i="1"/>
  <c r="L88" i="1"/>
  <c r="K88" i="1"/>
  <c r="J88" i="1"/>
  <c r="I88" i="1"/>
  <c r="H88" i="1"/>
  <c r="G88" i="1"/>
  <c r="F88" i="1"/>
  <c r="E88" i="1"/>
  <c r="D88" i="1"/>
  <c r="B80" i="1"/>
  <c r="N80" i="1"/>
  <c r="M80" i="1"/>
  <c r="L80" i="1"/>
  <c r="K80" i="1"/>
  <c r="J80" i="1"/>
  <c r="I80" i="1"/>
  <c r="H80" i="1"/>
  <c r="G80" i="1"/>
  <c r="F80" i="1"/>
  <c r="E80" i="1"/>
  <c r="D80" i="1"/>
  <c r="B72" i="1"/>
  <c r="N72" i="1"/>
  <c r="M72" i="1"/>
  <c r="L72" i="1"/>
  <c r="K72" i="1"/>
  <c r="J72" i="1"/>
  <c r="I72" i="1"/>
  <c r="H72" i="1"/>
  <c r="G72" i="1"/>
  <c r="F72" i="1"/>
  <c r="E72" i="1"/>
  <c r="D72" i="1"/>
  <c r="B64" i="1"/>
  <c r="N64" i="1"/>
  <c r="M64" i="1"/>
  <c r="L64" i="1"/>
  <c r="K64" i="1"/>
  <c r="J64" i="1"/>
  <c r="I64" i="1"/>
  <c r="H64" i="1"/>
  <c r="G64" i="1"/>
  <c r="F64" i="1"/>
  <c r="E64" i="1"/>
  <c r="D64" i="1"/>
  <c r="B56" i="1"/>
  <c r="N56" i="1"/>
  <c r="M56" i="1"/>
  <c r="L56" i="1"/>
  <c r="K56" i="1"/>
  <c r="J56" i="1"/>
  <c r="I56" i="1"/>
  <c r="H56" i="1"/>
  <c r="G56" i="1"/>
  <c r="F56" i="1"/>
  <c r="D56" i="1"/>
  <c r="B48" i="1"/>
  <c r="N48" i="1"/>
  <c r="M48" i="1"/>
  <c r="L48" i="1"/>
  <c r="K48" i="1"/>
  <c r="J48" i="1"/>
  <c r="I48" i="1"/>
  <c r="H48" i="1"/>
  <c r="G48" i="1"/>
  <c r="F48" i="1"/>
  <c r="E48" i="1"/>
  <c r="D48" i="1"/>
  <c r="B40" i="1"/>
  <c r="N40" i="1"/>
  <c r="M40" i="1"/>
  <c r="L40" i="1"/>
  <c r="K40" i="1"/>
  <c r="J40" i="1"/>
  <c r="I40" i="1"/>
  <c r="H40" i="1"/>
  <c r="G40" i="1"/>
  <c r="F40" i="1"/>
  <c r="E40" i="1"/>
  <c r="D40" i="1"/>
  <c r="B32" i="1"/>
  <c r="N32" i="1"/>
  <c r="M32" i="1"/>
  <c r="L32" i="1"/>
  <c r="K32" i="1"/>
  <c r="J32" i="1"/>
  <c r="I32" i="1"/>
  <c r="H32" i="1"/>
  <c r="G32" i="1"/>
  <c r="F32" i="1"/>
  <c r="E32" i="1"/>
  <c r="D32" i="1"/>
  <c r="B24" i="1"/>
  <c r="N24" i="1"/>
  <c r="M24" i="1"/>
  <c r="L24" i="1"/>
  <c r="K24" i="1"/>
  <c r="J24" i="1"/>
  <c r="I24" i="1"/>
  <c r="H24" i="1"/>
  <c r="G24" i="1"/>
  <c r="F24" i="1"/>
  <c r="E24" i="1"/>
  <c r="D24" i="1"/>
  <c r="B16" i="1"/>
  <c r="N16" i="1"/>
  <c r="M16" i="1"/>
  <c r="L16" i="1"/>
  <c r="K16" i="1"/>
  <c r="J16" i="1"/>
  <c r="I16" i="1"/>
  <c r="H16" i="1"/>
  <c r="G16" i="1"/>
  <c r="F16" i="1"/>
  <c r="E16" i="1"/>
  <c r="D16" i="1"/>
  <c r="B8" i="1"/>
  <c r="N8" i="1"/>
  <c r="M8" i="1"/>
  <c r="L8" i="1"/>
  <c r="K8" i="1"/>
  <c r="J8" i="1"/>
  <c r="I8" i="1"/>
  <c r="H8" i="1"/>
  <c r="G8" i="1"/>
  <c r="F8" i="1"/>
  <c r="E8" i="1"/>
  <c r="D8" i="1"/>
  <c r="B3055" i="1"/>
  <c r="N3055" i="1"/>
  <c r="M3055" i="1"/>
  <c r="L3055" i="1"/>
  <c r="K3055" i="1"/>
  <c r="J3055" i="1"/>
  <c r="I3055" i="1"/>
  <c r="H3055" i="1"/>
  <c r="G3055" i="1"/>
  <c r="F3055" i="1"/>
  <c r="E3055" i="1"/>
  <c r="D3055" i="1"/>
  <c r="B3047" i="1"/>
  <c r="N3047" i="1"/>
  <c r="M3047" i="1"/>
  <c r="L3047" i="1"/>
  <c r="K3047" i="1"/>
  <c r="J3047" i="1"/>
  <c r="I3047" i="1"/>
  <c r="H3047" i="1"/>
  <c r="G3047" i="1"/>
  <c r="E3047" i="1"/>
  <c r="F3047" i="1"/>
  <c r="D3047" i="1"/>
  <c r="B3039" i="1"/>
  <c r="N3039" i="1"/>
  <c r="M3039" i="1"/>
  <c r="L3039" i="1"/>
  <c r="K3039" i="1"/>
  <c r="I3039" i="1"/>
  <c r="J3039" i="1"/>
  <c r="H3039" i="1"/>
  <c r="G3039" i="1"/>
  <c r="F3039" i="1"/>
  <c r="E3039" i="1"/>
  <c r="D3039" i="1"/>
  <c r="B3031" i="1"/>
  <c r="N3031" i="1"/>
  <c r="M3031" i="1"/>
  <c r="L3031" i="1"/>
  <c r="K3031" i="1"/>
  <c r="I3031" i="1"/>
  <c r="J3031" i="1"/>
  <c r="H3031" i="1"/>
  <c r="G3031" i="1"/>
  <c r="F3031" i="1"/>
  <c r="E3031" i="1"/>
  <c r="D3031" i="1"/>
  <c r="B3023" i="1"/>
  <c r="N3023" i="1"/>
  <c r="M3023" i="1"/>
  <c r="K3023" i="1"/>
  <c r="L3023" i="1"/>
  <c r="J3023" i="1"/>
  <c r="I3023" i="1"/>
  <c r="H3023" i="1"/>
  <c r="G3023" i="1"/>
  <c r="F3023" i="1"/>
  <c r="E3023" i="1"/>
  <c r="D3023" i="1"/>
  <c r="B3015" i="1"/>
  <c r="N3015" i="1"/>
  <c r="M3015" i="1"/>
  <c r="L3015" i="1"/>
  <c r="K3015" i="1"/>
  <c r="J3015" i="1"/>
  <c r="I3015" i="1"/>
  <c r="H3015" i="1"/>
  <c r="G3015" i="1"/>
  <c r="E3015" i="1"/>
  <c r="F3015" i="1"/>
  <c r="D3015" i="1"/>
  <c r="B3007" i="1"/>
  <c r="N3007" i="1"/>
  <c r="M3007" i="1"/>
  <c r="L3007" i="1"/>
  <c r="K3007" i="1"/>
  <c r="J3007" i="1"/>
  <c r="I3007" i="1"/>
  <c r="H3007" i="1"/>
  <c r="G3007" i="1"/>
  <c r="F3007" i="1"/>
  <c r="E3007" i="1"/>
  <c r="D3007" i="1"/>
  <c r="B2999" i="1"/>
  <c r="N2999" i="1"/>
  <c r="M2999" i="1"/>
  <c r="L2999" i="1"/>
  <c r="K2999" i="1"/>
  <c r="J2999" i="1"/>
  <c r="I2999" i="1"/>
  <c r="H2999" i="1"/>
  <c r="G2999" i="1"/>
  <c r="F2999" i="1"/>
  <c r="E2999" i="1"/>
  <c r="D2999" i="1"/>
  <c r="B2991" i="1"/>
  <c r="N2991" i="1"/>
  <c r="M2991" i="1"/>
  <c r="K2991" i="1"/>
  <c r="L2991" i="1"/>
  <c r="J2991" i="1"/>
  <c r="I2991" i="1"/>
  <c r="H2991" i="1"/>
  <c r="G2991" i="1"/>
  <c r="F2991" i="1"/>
  <c r="E2991" i="1"/>
  <c r="D2991" i="1"/>
  <c r="B2983" i="1"/>
  <c r="N2983" i="1"/>
  <c r="M2983" i="1"/>
  <c r="K2983" i="1"/>
  <c r="L2983" i="1"/>
  <c r="J2983" i="1"/>
  <c r="I2983" i="1"/>
  <c r="H2983" i="1"/>
  <c r="G2983" i="1"/>
  <c r="E2983" i="1"/>
  <c r="D2983" i="1"/>
  <c r="B2975" i="1"/>
  <c r="N2975" i="1"/>
  <c r="M2975" i="1"/>
  <c r="L2975" i="1"/>
  <c r="K2975" i="1"/>
  <c r="I2975" i="1"/>
  <c r="H2975" i="1"/>
  <c r="J2975" i="1"/>
  <c r="G2975" i="1"/>
  <c r="F2975" i="1"/>
  <c r="E2975" i="1"/>
  <c r="D2975" i="1"/>
  <c r="B2967" i="1"/>
  <c r="N2967" i="1"/>
  <c r="M2967" i="1"/>
  <c r="L2967" i="1"/>
  <c r="K2967" i="1"/>
  <c r="I2967" i="1"/>
  <c r="H2967" i="1"/>
  <c r="J2967" i="1"/>
  <c r="G2967" i="1"/>
  <c r="F2967" i="1"/>
  <c r="E2967" i="1"/>
  <c r="D2967" i="1"/>
  <c r="B2959" i="1"/>
  <c r="N2959" i="1"/>
  <c r="M2959" i="1"/>
  <c r="K2959" i="1"/>
  <c r="L2959" i="1"/>
  <c r="J2959" i="1"/>
  <c r="I2959" i="1"/>
  <c r="H2959" i="1"/>
  <c r="G2959" i="1"/>
  <c r="F2959" i="1"/>
  <c r="E2959" i="1"/>
  <c r="D2959" i="1"/>
  <c r="B2951" i="1"/>
  <c r="N2951" i="1"/>
  <c r="M2951" i="1"/>
  <c r="K2951" i="1"/>
  <c r="L2951" i="1"/>
  <c r="J2951" i="1"/>
  <c r="I2951" i="1"/>
  <c r="H2951" i="1"/>
  <c r="G2951" i="1"/>
  <c r="E2951" i="1"/>
  <c r="D2951" i="1"/>
  <c r="F2951" i="1"/>
  <c r="B2943" i="1"/>
  <c r="N2943" i="1"/>
  <c r="M2943" i="1"/>
  <c r="L2943" i="1"/>
  <c r="K2943" i="1"/>
  <c r="J2943" i="1"/>
  <c r="I2943" i="1"/>
  <c r="H2943" i="1"/>
  <c r="G2943" i="1"/>
  <c r="F2943" i="1"/>
  <c r="E2943" i="1"/>
  <c r="D2943" i="1"/>
  <c r="B2935" i="1"/>
  <c r="N2935" i="1"/>
  <c r="M2935" i="1"/>
  <c r="L2935" i="1"/>
  <c r="K2935" i="1"/>
  <c r="J2935" i="1"/>
  <c r="I2935" i="1"/>
  <c r="H2935" i="1"/>
  <c r="G2935" i="1"/>
  <c r="F2935" i="1"/>
  <c r="E2935" i="1"/>
  <c r="D2935" i="1"/>
  <c r="B2927" i="1"/>
  <c r="N2927" i="1"/>
  <c r="M2927" i="1"/>
  <c r="K2927" i="1"/>
  <c r="L2927" i="1"/>
  <c r="J2927" i="1"/>
  <c r="I2927" i="1"/>
  <c r="H2927" i="1"/>
  <c r="G2927" i="1"/>
  <c r="F2927" i="1"/>
  <c r="E2927" i="1"/>
  <c r="D2927" i="1"/>
  <c r="B2919" i="1"/>
  <c r="N2919" i="1"/>
  <c r="M2919" i="1"/>
  <c r="K2919" i="1"/>
  <c r="L2919" i="1"/>
  <c r="J2919" i="1"/>
  <c r="I2919" i="1"/>
  <c r="H2919" i="1"/>
  <c r="G2919" i="1"/>
  <c r="E2919" i="1"/>
  <c r="F2919" i="1"/>
  <c r="D2919" i="1"/>
  <c r="B2911" i="1"/>
  <c r="N2911" i="1"/>
  <c r="M2911" i="1"/>
  <c r="L2911" i="1"/>
  <c r="K2911" i="1"/>
  <c r="J2911" i="1"/>
  <c r="I2911" i="1"/>
  <c r="H2911" i="1"/>
  <c r="G2911" i="1"/>
  <c r="F2911" i="1"/>
  <c r="E2911" i="1"/>
  <c r="D2911" i="1"/>
  <c r="B2903" i="1"/>
  <c r="N2903" i="1"/>
  <c r="M2903" i="1"/>
  <c r="L2903" i="1"/>
  <c r="K2903" i="1"/>
  <c r="J2903" i="1"/>
  <c r="I2903" i="1"/>
  <c r="H2903" i="1"/>
  <c r="G2903" i="1"/>
  <c r="F2903" i="1"/>
  <c r="E2903" i="1"/>
  <c r="D2903" i="1"/>
  <c r="B2895" i="1"/>
  <c r="N2895" i="1"/>
  <c r="M2895" i="1"/>
  <c r="K2895" i="1"/>
  <c r="L2895" i="1"/>
  <c r="J2895" i="1"/>
  <c r="I2895" i="1"/>
  <c r="H2895" i="1"/>
  <c r="G2895" i="1"/>
  <c r="F2895" i="1"/>
  <c r="E2895" i="1"/>
  <c r="D2895" i="1"/>
  <c r="B2887" i="1"/>
  <c r="N2887" i="1"/>
  <c r="M2887" i="1"/>
  <c r="K2887" i="1"/>
  <c r="L2887" i="1"/>
  <c r="J2887" i="1"/>
  <c r="I2887" i="1"/>
  <c r="H2887" i="1"/>
  <c r="G2887" i="1"/>
  <c r="E2887" i="1"/>
  <c r="F2887" i="1"/>
  <c r="D2887" i="1"/>
  <c r="B2879" i="1"/>
  <c r="N2879" i="1"/>
  <c r="M2879" i="1"/>
  <c r="L2879" i="1"/>
  <c r="K2879" i="1"/>
  <c r="J2879" i="1"/>
  <c r="I2879" i="1"/>
  <c r="H2879" i="1"/>
  <c r="G2879" i="1"/>
  <c r="F2879" i="1"/>
  <c r="E2879" i="1"/>
  <c r="D2879" i="1"/>
  <c r="B2871" i="1"/>
  <c r="N2871" i="1"/>
  <c r="M2871" i="1"/>
  <c r="L2871" i="1"/>
  <c r="K2871" i="1"/>
  <c r="J2871" i="1"/>
  <c r="I2871" i="1"/>
  <c r="H2871" i="1"/>
  <c r="G2871" i="1"/>
  <c r="F2871" i="1"/>
  <c r="E2871" i="1"/>
  <c r="D2871" i="1"/>
  <c r="B2863" i="1"/>
  <c r="N2863" i="1"/>
  <c r="M2863" i="1"/>
  <c r="K2863" i="1"/>
  <c r="L2863" i="1"/>
  <c r="J2863" i="1"/>
  <c r="I2863" i="1"/>
  <c r="H2863" i="1"/>
  <c r="G2863" i="1"/>
  <c r="F2863" i="1"/>
  <c r="E2863" i="1"/>
  <c r="D2863" i="1"/>
  <c r="B2855" i="1"/>
  <c r="N2855" i="1"/>
  <c r="M2855" i="1"/>
  <c r="K2855" i="1"/>
  <c r="L2855" i="1"/>
  <c r="J2855" i="1"/>
  <c r="I2855" i="1"/>
  <c r="H2855" i="1"/>
  <c r="G2855" i="1"/>
  <c r="E2855" i="1"/>
  <c r="D2855" i="1"/>
  <c r="B2847" i="1"/>
  <c r="N2847" i="1"/>
  <c r="M2847" i="1"/>
  <c r="L2847" i="1"/>
  <c r="K2847" i="1"/>
  <c r="J2847" i="1"/>
  <c r="I2847" i="1"/>
  <c r="H2847" i="1"/>
  <c r="G2847" i="1"/>
  <c r="F2847" i="1"/>
  <c r="E2847" i="1"/>
  <c r="D2847" i="1"/>
  <c r="B2839" i="1"/>
  <c r="N2839" i="1"/>
  <c r="M2839" i="1"/>
  <c r="L2839" i="1"/>
  <c r="K2839" i="1"/>
  <c r="J2839" i="1"/>
  <c r="I2839" i="1"/>
  <c r="H2839" i="1"/>
  <c r="G2839" i="1"/>
  <c r="F2839" i="1"/>
  <c r="E2839" i="1"/>
  <c r="D2839" i="1"/>
  <c r="B2831" i="1"/>
  <c r="N2831" i="1"/>
  <c r="M2831" i="1"/>
  <c r="K2831" i="1"/>
  <c r="L2831" i="1"/>
  <c r="J2831" i="1"/>
  <c r="I2831" i="1"/>
  <c r="H2831" i="1"/>
  <c r="G2831" i="1"/>
  <c r="F2831" i="1"/>
  <c r="E2831" i="1"/>
  <c r="D2831" i="1"/>
  <c r="B2823" i="1"/>
  <c r="N2823" i="1"/>
  <c r="M2823" i="1"/>
  <c r="K2823" i="1"/>
  <c r="L2823" i="1"/>
  <c r="J2823" i="1"/>
  <c r="I2823" i="1"/>
  <c r="H2823" i="1"/>
  <c r="G2823" i="1"/>
  <c r="E2823" i="1"/>
  <c r="D2823" i="1"/>
  <c r="F2823" i="1"/>
  <c r="B2815" i="1"/>
  <c r="N2815" i="1"/>
  <c r="M2815" i="1"/>
  <c r="L2815" i="1"/>
  <c r="K2815" i="1"/>
  <c r="J2815" i="1"/>
  <c r="I2815" i="1"/>
  <c r="H2815" i="1"/>
  <c r="G2815" i="1"/>
  <c r="F2815" i="1"/>
  <c r="E2815" i="1"/>
  <c r="D2815" i="1"/>
  <c r="B2807" i="1"/>
  <c r="N2807" i="1"/>
  <c r="M2807" i="1"/>
  <c r="L2807" i="1"/>
  <c r="K2807" i="1"/>
  <c r="J2807" i="1"/>
  <c r="I2807" i="1"/>
  <c r="H2807" i="1"/>
  <c r="G2807" i="1"/>
  <c r="F2807" i="1"/>
  <c r="E2807" i="1"/>
  <c r="D2807" i="1"/>
  <c r="B2799" i="1"/>
  <c r="N2799" i="1"/>
  <c r="M2799" i="1"/>
  <c r="K2799" i="1"/>
  <c r="L2799" i="1"/>
  <c r="J2799" i="1"/>
  <c r="I2799" i="1"/>
  <c r="H2799" i="1"/>
  <c r="G2799" i="1"/>
  <c r="F2799" i="1"/>
  <c r="E2799" i="1"/>
  <c r="D2799" i="1"/>
  <c r="B2791" i="1"/>
  <c r="N2791" i="1"/>
  <c r="M2791" i="1"/>
  <c r="K2791" i="1"/>
  <c r="L2791" i="1"/>
  <c r="J2791" i="1"/>
  <c r="I2791" i="1"/>
  <c r="H2791" i="1"/>
  <c r="E2791" i="1"/>
  <c r="G2791" i="1"/>
  <c r="F2791" i="1"/>
  <c r="D2791" i="1"/>
  <c r="B2783" i="1"/>
  <c r="N2783" i="1"/>
  <c r="M2783" i="1"/>
  <c r="L2783" i="1"/>
  <c r="K2783" i="1"/>
  <c r="I2783" i="1"/>
  <c r="J2783" i="1"/>
  <c r="H2783" i="1"/>
  <c r="G2783" i="1"/>
  <c r="F2783" i="1"/>
  <c r="E2783" i="1"/>
  <c r="D2783" i="1"/>
  <c r="B2775" i="1"/>
  <c r="N2775" i="1"/>
  <c r="M2775" i="1"/>
  <c r="L2775" i="1"/>
  <c r="K2775" i="1"/>
  <c r="I2775" i="1"/>
  <c r="J2775" i="1"/>
  <c r="H2775" i="1"/>
  <c r="G2775" i="1"/>
  <c r="F2775" i="1"/>
  <c r="E2775" i="1"/>
  <c r="D2775" i="1"/>
  <c r="B2767" i="1"/>
  <c r="N2767" i="1"/>
  <c r="M2767" i="1"/>
  <c r="L2767" i="1"/>
  <c r="K2767" i="1"/>
  <c r="J2767" i="1"/>
  <c r="I2767" i="1"/>
  <c r="H2767" i="1"/>
  <c r="F2767" i="1"/>
  <c r="G2767" i="1"/>
  <c r="E2767" i="1"/>
  <c r="D2767" i="1"/>
  <c r="B2759" i="1"/>
  <c r="N2759" i="1"/>
  <c r="M2759" i="1"/>
  <c r="K2759" i="1"/>
  <c r="L2759" i="1"/>
  <c r="J2759" i="1"/>
  <c r="I2759" i="1"/>
  <c r="H2759" i="1"/>
  <c r="G2759" i="1"/>
  <c r="E2759" i="1"/>
  <c r="F2759" i="1"/>
  <c r="D2759" i="1"/>
  <c r="B2751" i="1"/>
  <c r="N2751" i="1"/>
  <c r="M2751" i="1"/>
  <c r="K2751" i="1"/>
  <c r="L2751" i="1"/>
  <c r="J2751" i="1"/>
  <c r="I2751" i="1"/>
  <c r="H2751" i="1"/>
  <c r="G2751" i="1"/>
  <c r="F2751" i="1"/>
  <c r="E2751" i="1"/>
  <c r="D2751" i="1"/>
  <c r="B2743" i="1"/>
  <c r="N2743" i="1"/>
  <c r="M2743" i="1"/>
  <c r="K2743" i="1"/>
  <c r="L2743" i="1"/>
  <c r="J2743" i="1"/>
  <c r="I2743" i="1"/>
  <c r="H2743" i="1"/>
  <c r="G2743" i="1"/>
  <c r="F2743" i="1"/>
  <c r="E2743" i="1"/>
  <c r="D2743" i="1"/>
  <c r="B2735" i="1"/>
  <c r="N2735" i="1"/>
  <c r="M2735" i="1"/>
  <c r="K2735" i="1"/>
  <c r="L2735" i="1"/>
  <c r="J2735" i="1"/>
  <c r="I2735" i="1"/>
  <c r="H2735" i="1"/>
  <c r="G2735" i="1"/>
  <c r="F2735" i="1"/>
  <c r="E2735" i="1"/>
  <c r="D2735" i="1"/>
  <c r="B2727" i="1"/>
  <c r="N2727" i="1"/>
  <c r="M2727" i="1"/>
  <c r="K2727" i="1"/>
  <c r="L2727" i="1"/>
  <c r="J2727" i="1"/>
  <c r="I2727" i="1"/>
  <c r="H2727" i="1"/>
  <c r="G2727" i="1"/>
  <c r="E2727" i="1"/>
  <c r="D2727" i="1"/>
  <c r="B2719" i="1"/>
  <c r="N2719" i="1"/>
  <c r="M2719" i="1"/>
  <c r="L2719" i="1"/>
  <c r="K2719" i="1"/>
  <c r="I2719" i="1"/>
  <c r="H2719" i="1"/>
  <c r="J2719" i="1"/>
  <c r="G2719" i="1"/>
  <c r="F2719" i="1"/>
  <c r="E2719" i="1"/>
  <c r="D2719" i="1"/>
  <c r="B2711" i="1"/>
  <c r="N2711" i="1"/>
  <c r="M2711" i="1"/>
  <c r="L2711" i="1"/>
  <c r="K2711" i="1"/>
  <c r="I2711" i="1"/>
  <c r="H2711" i="1"/>
  <c r="J2711" i="1"/>
  <c r="G2711" i="1"/>
  <c r="F2711" i="1"/>
  <c r="E2711" i="1"/>
  <c r="D2711" i="1"/>
  <c r="B2703" i="1"/>
  <c r="N2703" i="1"/>
  <c r="M2703" i="1"/>
  <c r="L2703" i="1"/>
  <c r="K2703" i="1"/>
  <c r="J2703" i="1"/>
  <c r="I2703" i="1"/>
  <c r="H2703" i="1"/>
  <c r="F2703" i="1"/>
  <c r="E2703" i="1"/>
  <c r="D2703" i="1"/>
  <c r="B2695" i="1"/>
  <c r="N2695" i="1"/>
  <c r="M2695" i="1"/>
  <c r="K2695" i="1"/>
  <c r="L2695" i="1"/>
  <c r="J2695" i="1"/>
  <c r="I2695" i="1"/>
  <c r="H2695" i="1"/>
  <c r="G2695" i="1"/>
  <c r="E2695" i="1"/>
  <c r="D2695" i="1"/>
  <c r="F2695" i="1"/>
  <c r="B2687" i="1"/>
  <c r="N2687" i="1"/>
  <c r="M2687" i="1"/>
  <c r="K2687" i="1"/>
  <c r="L2687" i="1"/>
  <c r="J2687" i="1"/>
  <c r="I2687" i="1"/>
  <c r="H2687" i="1"/>
  <c r="G2687" i="1"/>
  <c r="F2687" i="1"/>
  <c r="E2687" i="1"/>
  <c r="D2687" i="1"/>
  <c r="B2679" i="1"/>
  <c r="N2679" i="1"/>
  <c r="M2679" i="1"/>
  <c r="K2679" i="1"/>
  <c r="L2679" i="1"/>
  <c r="J2679" i="1"/>
  <c r="H2679" i="1"/>
  <c r="I2679" i="1"/>
  <c r="G2679" i="1"/>
  <c r="F2679" i="1"/>
  <c r="E2679" i="1"/>
  <c r="D2679" i="1"/>
  <c r="B2671" i="1"/>
  <c r="N2671" i="1"/>
  <c r="M2671" i="1"/>
  <c r="K2671" i="1"/>
  <c r="L2671" i="1"/>
  <c r="J2671" i="1"/>
  <c r="I2671" i="1"/>
  <c r="H2671" i="1"/>
  <c r="G2671" i="1"/>
  <c r="F2671" i="1"/>
  <c r="E2671" i="1"/>
  <c r="D2671" i="1"/>
  <c r="B2663" i="1"/>
  <c r="N2663" i="1"/>
  <c r="M2663" i="1"/>
  <c r="K2663" i="1"/>
  <c r="L2663" i="1"/>
  <c r="J2663" i="1"/>
  <c r="I2663" i="1"/>
  <c r="H2663" i="1"/>
  <c r="G2663" i="1"/>
  <c r="E2663" i="1"/>
  <c r="F2663" i="1"/>
  <c r="D2663" i="1"/>
  <c r="C16" i="1"/>
  <c r="D3008" i="1"/>
  <c r="D2976" i="1"/>
  <c r="D2944" i="1"/>
  <c r="D2912" i="1"/>
  <c r="D2880" i="1"/>
  <c r="D2848" i="1"/>
  <c r="D2816" i="1"/>
  <c r="D2784" i="1"/>
  <c r="D2752" i="1"/>
  <c r="D2720" i="1"/>
  <c r="D2688" i="1"/>
  <c r="D2656" i="1"/>
  <c r="D2624" i="1"/>
  <c r="D2592" i="1"/>
  <c r="D2560" i="1"/>
  <c r="D2528" i="1"/>
  <c r="D2496" i="1"/>
  <c r="D2464" i="1"/>
  <c r="D2432" i="1"/>
  <c r="D2400" i="1"/>
  <c r="D2368" i="1"/>
  <c r="D2336" i="1"/>
  <c r="D2304" i="1"/>
  <c r="D2272" i="1"/>
  <c r="D2240" i="1"/>
  <c r="D2208" i="1"/>
  <c r="D2176" i="1"/>
  <c r="D2144" i="1"/>
  <c r="D2112" i="1"/>
  <c r="D2080" i="1"/>
  <c r="D2048" i="1"/>
  <c r="D2016" i="1"/>
  <c r="D1984" i="1"/>
  <c r="D1952" i="1"/>
  <c r="D1920" i="1"/>
  <c r="D1888" i="1"/>
  <c r="D1856" i="1"/>
  <c r="D1824" i="1"/>
  <c r="D1792" i="1"/>
  <c r="D1760" i="1"/>
  <c r="D1728" i="1"/>
  <c r="D1696" i="1"/>
  <c r="D1664" i="1"/>
  <c r="D1632" i="1"/>
  <c r="D1600" i="1"/>
  <c r="D1568" i="1"/>
  <c r="D1536" i="1"/>
  <c r="D1504" i="1"/>
  <c r="D1472" i="1"/>
  <c r="D1432" i="1"/>
  <c r="D1368" i="1"/>
  <c r="D1304" i="1"/>
  <c r="D1240" i="1"/>
  <c r="D1176" i="1"/>
  <c r="D1112" i="1"/>
  <c r="D1048" i="1"/>
  <c r="D984" i="1"/>
  <c r="D920" i="1"/>
  <c r="D856" i="1"/>
  <c r="D792" i="1"/>
  <c r="D728" i="1"/>
  <c r="D480" i="1"/>
  <c r="D249" i="1"/>
  <c r="E824" i="1"/>
  <c r="F2855" i="1"/>
  <c r="B2782" i="1"/>
  <c r="N2782" i="1"/>
  <c r="M2782" i="1"/>
  <c r="L2782" i="1"/>
  <c r="K2782" i="1"/>
  <c r="J2782" i="1"/>
  <c r="I2782" i="1"/>
  <c r="H2782" i="1"/>
  <c r="G2782" i="1"/>
  <c r="F2782" i="1"/>
  <c r="E2782" i="1"/>
  <c r="D2782" i="1"/>
  <c r="B2774" i="1"/>
  <c r="N2774" i="1"/>
  <c r="M2774" i="1"/>
  <c r="L2774" i="1"/>
  <c r="K2774" i="1"/>
  <c r="J2774" i="1"/>
  <c r="I2774" i="1"/>
  <c r="H2774" i="1"/>
  <c r="G2774" i="1"/>
  <c r="F2774" i="1"/>
  <c r="E2774" i="1"/>
  <c r="D2774" i="1"/>
  <c r="B2766" i="1"/>
  <c r="N2766" i="1"/>
  <c r="M2766" i="1"/>
  <c r="L2766" i="1"/>
  <c r="K2766" i="1"/>
  <c r="J2766" i="1"/>
  <c r="I2766" i="1"/>
  <c r="H2766" i="1"/>
  <c r="G2766" i="1"/>
  <c r="F2766" i="1"/>
  <c r="E2766" i="1"/>
  <c r="D2766" i="1"/>
  <c r="B2758" i="1"/>
  <c r="N2758" i="1"/>
  <c r="M2758" i="1"/>
  <c r="L2758" i="1"/>
  <c r="K2758" i="1"/>
  <c r="J2758" i="1"/>
  <c r="I2758" i="1"/>
  <c r="H2758" i="1"/>
  <c r="G2758" i="1"/>
  <c r="F2758" i="1"/>
  <c r="E2758" i="1"/>
  <c r="D2758" i="1"/>
  <c r="B2750" i="1"/>
  <c r="N2750" i="1"/>
  <c r="M2750" i="1"/>
  <c r="L2750" i="1"/>
  <c r="K2750" i="1"/>
  <c r="J2750" i="1"/>
  <c r="I2750" i="1"/>
  <c r="H2750" i="1"/>
  <c r="G2750" i="1"/>
  <c r="F2750" i="1"/>
  <c r="E2750" i="1"/>
  <c r="D2750" i="1"/>
  <c r="B2742" i="1"/>
  <c r="N2742" i="1"/>
  <c r="M2742" i="1"/>
  <c r="L2742" i="1"/>
  <c r="K2742" i="1"/>
  <c r="J2742" i="1"/>
  <c r="I2742" i="1"/>
  <c r="H2742" i="1"/>
  <c r="G2742" i="1"/>
  <c r="F2742" i="1"/>
  <c r="E2742" i="1"/>
  <c r="D2742" i="1"/>
  <c r="B2734" i="1"/>
  <c r="N2734" i="1"/>
  <c r="M2734" i="1"/>
  <c r="L2734" i="1"/>
  <c r="K2734" i="1"/>
  <c r="I2734" i="1"/>
  <c r="J2734" i="1"/>
  <c r="H2734" i="1"/>
  <c r="G2734" i="1"/>
  <c r="F2734" i="1"/>
  <c r="E2734" i="1"/>
  <c r="D2734" i="1"/>
  <c r="B2726" i="1"/>
  <c r="N2726" i="1"/>
  <c r="M2726" i="1"/>
  <c r="L2726" i="1"/>
  <c r="K2726" i="1"/>
  <c r="I2726" i="1"/>
  <c r="J2726" i="1"/>
  <c r="H2726" i="1"/>
  <c r="G2726" i="1"/>
  <c r="F2726" i="1"/>
  <c r="E2726" i="1"/>
  <c r="D2726" i="1"/>
  <c r="B2718" i="1"/>
  <c r="N2718" i="1"/>
  <c r="M2718" i="1"/>
  <c r="L2718" i="1"/>
  <c r="K2718" i="1"/>
  <c r="I2718" i="1"/>
  <c r="J2718" i="1"/>
  <c r="H2718" i="1"/>
  <c r="G2718" i="1"/>
  <c r="F2718" i="1"/>
  <c r="E2718" i="1"/>
  <c r="D2718" i="1"/>
  <c r="B2710" i="1"/>
  <c r="N2710" i="1"/>
  <c r="M2710" i="1"/>
  <c r="L2710" i="1"/>
  <c r="K2710" i="1"/>
  <c r="I2710" i="1"/>
  <c r="J2710" i="1"/>
  <c r="H2710" i="1"/>
  <c r="G2710" i="1"/>
  <c r="F2710" i="1"/>
  <c r="E2710" i="1"/>
  <c r="D2710" i="1"/>
  <c r="B2702" i="1"/>
  <c r="N2702" i="1"/>
  <c r="M2702" i="1"/>
  <c r="L2702" i="1"/>
  <c r="K2702" i="1"/>
  <c r="J2702" i="1"/>
  <c r="I2702" i="1"/>
  <c r="H2702" i="1"/>
  <c r="G2702" i="1"/>
  <c r="F2702" i="1"/>
  <c r="E2702" i="1"/>
  <c r="D2702" i="1"/>
  <c r="B2694" i="1"/>
  <c r="N2694" i="1"/>
  <c r="M2694" i="1"/>
  <c r="L2694" i="1"/>
  <c r="K2694" i="1"/>
  <c r="I2694" i="1"/>
  <c r="J2694" i="1"/>
  <c r="H2694" i="1"/>
  <c r="G2694" i="1"/>
  <c r="F2694" i="1"/>
  <c r="E2694" i="1"/>
  <c r="D2694" i="1"/>
  <c r="B2686" i="1"/>
  <c r="N2686" i="1"/>
  <c r="M2686" i="1"/>
  <c r="L2686" i="1"/>
  <c r="K2686" i="1"/>
  <c r="I2686" i="1"/>
  <c r="J2686" i="1"/>
  <c r="H2686" i="1"/>
  <c r="G2686" i="1"/>
  <c r="F2686" i="1"/>
  <c r="E2686" i="1"/>
  <c r="D2686" i="1"/>
  <c r="B2678" i="1"/>
  <c r="N2678" i="1"/>
  <c r="M2678" i="1"/>
  <c r="L2678" i="1"/>
  <c r="K2678" i="1"/>
  <c r="I2678" i="1"/>
  <c r="J2678" i="1"/>
  <c r="H2678" i="1"/>
  <c r="G2678" i="1"/>
  <c r="F2678" i="1"/>
  <c r="E2678" i="1"/>
  <c r="D2678" i="1"/>
  <c r="B2670" i="1"/>
  <c r="N2670" i="1"/>
  <c r="M2670" i="1"/>
  <c r="L2670" i="1"/>
  <c r="K2670" i="1"/>
  <c r="I2670" i="1"/>
  <c r="J2670" i="1"/>
  <c r="H2670" i="1"/>
  <c r="G2670" i="1"/>
  <c r="F2670" i="1"/>
  <c r="E2670" i="1"/>
  <c r="D2670" i="1"/>
  <c r="B3057" i="1"/>
  <c r="N3057" i="1"/>
  <c r="M3057" i="1"/>
  <c r="L3057" i="1"/>
  <c r="K3057" i="1"/>
  <c r="J3057" i="1"/>
  <c r="I3057" i="1"/>
  <c r="H3057" i="1"/>
  <c r="G3057" i="1"/>
  <c r="F3057" i="1"/>
  <c r="E3057" i="1"/>
  <c r="D3057" i="1"/>
  <c r="C2779" i="1"/>
  <c r="C2771" i="1"/>
  <c r="C2747" i="1"/>
  <c r="C2739" i="1"/>
  <c r="C2715" i="1"/>
  <c r="C2707" i="1"/>
  <c r="C2683" i="1"/>
  <c r="C2675" i="1"/>
  <c r="C56" i="1"/>
  <c r="D3048" i="1"/>
  <c r="D457" i="1"/>
  <c r="D217" i="1"/>
  <c r="E2761" i="1"/>
  <c r="E1720" i="1"/>
  <c r="E696" i="1"/>
  <c r="F2727" i="1"/>
  <c r="B2789" i="1"/>
  <c r="N2789" i="1"/>
  <c r="M2789" i="1"/>
  <c r="L2789" i="1"/>
  <c r="K2789" i="1"/>
  <c r="J2789" i="1"/>
  <c r="I2789" i="1"/>
  <c r="H2789" i="1"/>
  <c r="G2789" i="1"/>
  <c r="F2789" i="1"/>
  <c r="E2789" i="1"/>
  <c r="D2789" i="1"/>
  <c r="B2781" i="1"/>
  <c r="N2781" i="1"/>
  <c r="M2781" i="1"/>
  <c r="L2781" i="1"/>
  <c r="K2781" i="1"/>
  <c r="J2781" i="1"/>
  <c r="I2781" i="1"/>
  <c r="H2781" i="1"/>
  <c r="G2781" i="1"/>
  <c r="F2781" i="1"/>
  <c r="E2781" i="1"/>
  <c r="D2781" i="1"/>
  <c r="B2773" i="1"/>
  <c r="N2773" i="1"/>
  <c r="M2773" i="1"/>
  <c r="L2773" i="1"/>
  <c r="K2773" i="1"/>
  <c r="J2773" i="1"/>
  <c r="I2773" i="1"/>
  <c r="H2773" i="1"/>
  <c r="G2773" i="1"/>
  <c r="F2773" i="1"/>
  <c r="E2773" i="1"/>
  <c r="D2773" i="1"/>
  <c r="B2765" i="1"/>
  <c r="N2765" i="1"/>
  <c r="M2765" i="1"/>
  <c r="L2765" i="1"/>
  <c r="K2765" i="1"/>
  <c r="J2765" i="1"/>
  <c r="I2765" i="1"/>
  <c r="H2765" i="1"/>
  <c r="G2765" i="1"/>
  <c r="F2765" i="1"/>
  <c r="E2765" i="1"/>
  <c r="D2765" i="1"/>
  <c r="B2757" i="1"/>
  <c r="N2757" i="1"/>
  <c r="M2757" i="1"/>
  <c r="L2757" i="1"/>
  <c r="K2757" i="1"/>
  <c r="J2757" i="1"/>
  <c r="I2757" i="1"/>
  <c r="H2757" i="1"/>
  <c r="G2757" i="1"/>
  <c r="F2757" i="1"/>
  <c r="E2757" i="1"/>
  <c r="D2757" i="1"/>
  <c r="B2749" i="1"/>
  <c r="N2749" i="1"/>
  <c r="M2749" i="1"/>
  <c r="L2749" i="1"/>
  <c r="K2749" i="1"/>
  <c r="J2749" i="1"/>
  <c r="I2749" i="1"/>
  <c r="H2749" i="1"/>
  <c r="G2749" i="1"/>
  <c r="F2749" i="1"/>
  <c r="E2749" i="1"/>
  <c r="D2749" i="1"/>
  <c r="B2741" i="1"/>
  <c r="N2741" i="1"/>
  <c r="M2741" i="1"/>
  <c r="L2741" i="1"/>
  <c r="K2741" i="1"/>
  <c r="J2741" i="1"/>
  <c r="I2741" i="1"/>
  <c r="H2741" i="1"/>
  <c r="G2741" i="1"/>
  <c r="F2741" i="1"/>
  <c r="E2741" i="1"/>
  <c r="D2741" i="1"/>
  <c r="B2733" i="1"/>
  <c r="N2733" i="1"/>
  <c r="M2733" i="1"/>
  <c r="L2733" i="1"/>
  <c r="K2733" i="1"/>
  <c r="J2733" i="1"/>
  <c r="I2733" i="1"/>
  <c r="H2733" i="1"/>
  <c r="G2733" i="1"/>
  <c r="F2733" i="1"/>
  <c r="E2733" i="1"/>
  <c r="D2733" i="1"/>
  <c r="B2725" i="1"/>
  <c r="N2725" i="1"/>
  <c r="M2725" i="1"/>
  <c r="L2725" i="1"/>
  <c r="K2725" i="1"/>
  <c r="J2725" i="1"/>
  <c r="H2725" i="1"/>
  <c r="I2725" i="1"/>
  <c r="G2725" i="1"/>
  <c r="F2725" i="1"/>
  <c r="E2725" i="1"/>
  <c r="D2725" i="1"/>
  <c r="B2717" i="1"/>
  <c r="N2717" i="1"/>
  <c r="M2717" i="1"/>
  <c r="L2717" i="1"/>
  <c r="K2717" i="1"/>
  <c r="J2717" i="1"/>
  <c r="I2717" i="1"/>
  <c r="H2717" i="1"/>
  <c r="G2717" i="1"/>
  <c r="F2717" i="1"/>
  <c r="E2717" i="1"/>
  <c r="D2717" i="1"/>
  <c r="B2709" i="1"/>
  <c r="N2709" i="1"/>
  <c r="M2709" i="1"/>
  <c r="L2709" i="1"/>
  <c r="K2709" i="1"/>
  <c r="J2709" i="1"/>
  <c r="I2709" i="1"/>
  <c r="H2709" i="1"/>
  <c r="G2709" i="1"/>
  <c r="F2709" i="1"/>
  <c r="E2709" i="1"/>
  <c r="D2709" i="1"/>
  <c r="B2701" i="1"/>
  <c r="N2701" i="1"/>
  <c r="M2701" i="1"/>
  <c r="L2701" i="1"/>
  <c r="K2701" i="1"/>
  <c r="J2701" i="1"/>
  <c r="I2701" i="1"/>
  <c r="H2701" i="1"/>
  <c r="G2701" i="1"/>
  <c r="F2701" i="1"/>
  <c r="E2701" i="1"/>
  <c r="D2701" i="1"/>
  <c r="B2693" i="1"/>
  <c r="N2693" i="1"/>
  <c r="M2693" i="1"/>
  <c r="L2693" i="1"/>
  <c r="K2693" i="1"/>
  <c r="J2693" i="1"/>
  <c r="I2693" i="1"/>
  <c r="H2693" i="1"/>
  <c r="G2693" i="1"/>
  <c r="F2693" i="1"/>
  <c r="E2693" i="1"/>
  <c r="D2693" i="1"/>
  <c r="B2685" i="1"/>
  <c r="N2685" i="1"/>
  <c r="M2685" i="1"/>
  <c r="L2685" i="1"/>
  <c r="K2685" i="1"/>
  <c r="J2685" i="1"/>
  <c r="I2685" i="1"/>
  <c r="H2685" i="1"/>
  <c r="G2685" i="1"/>
  <c r="F2685" i="1"/>
  <c r="E2685" i="1"/>
  <c r="D2685" i="1"/>
  <c r="B2677" i="1"/>
  <c r="N2677" i="1"/>
  <c r="M2677" i="1"/>
  <c r="L2677" i="1"/>
  <c r="K2677" i="1"/>
  <c r="J2677" i="1"/>
  <c r="I2677" i="1"/>
  <c r="H2677" i="1"/>
  <c r="G2677" i="1"/>
  <c r="F2677" i="1"/>
  <c r="E2677" i="1"/>
  <c r="D2677" i="1"/>
  <c r="B2669" i="1"/>
  <c r="N2669" i="1"/>
  <c r="M2669" i="1"/>
  <c r="L2669" i="1"/>
  <c r="K2669" i="1"/>
  <c r="J2669" i="1"/>
  <c r="I2669" i="1"/>
  <c r="H2669" i="1"/>
  <c r="G2669" i="1"/>
  <c r="F2669" i="1"/>
  <c r="E2669" i="1"/>
  <c r="D2669" i="1"/>
  <c r="C32" i="1"/>
  <c r="D3024" i="1"/>
  <c r="D3000" i="1"/>
  <c r="D2968" i="1"/>
  <c r="D2936" i="1"/>
  <c r="D2904" i="1"/>
  <c r="D2872" i="1"/>
  <c r="D2840" i="1"/>
  <c r="D2808" i="1"/>
  <c r="D2776" i="1"/>
  <c r="D2744" i="1"/>
  <c r="D2712" i="1"/>
  <c r="D2680" i="1"/>
  <c r="D2648" i="1"/>
  <c r="D2616" i="1"/>
  <c r="D2584" i="1"/>
  <c r="D2552" i="1"/>
  <c r="D2520" i="1"/>
  <c r="D2488" i="1"/>
  <c r="D2456" i="1"/>
  <c r="D2424" i="1"/>
  <c r="D2392" i="1"/>
  <c r="D2360" i="1"/>
  <c r="D2328" i="1"/>
  <c r="D2296" i="1"/>
  <c r="D2264" i="1"/>
  <c r="D2232" i="1"/>
  <c r="D2200" i="1"/>
  <c r="D2168" i="1"/>
  <c r="D2136" i="1"/>
  <c r="D2104" i="1"/>
  <c r="D2072" i="1"/>
  <c r="D2040" i="1"/>
  <c r="D2008" i="1"/>
  <c r="D1976" i="1"/>
  <c r="D1944" i="1"/>
  <c r="D1912" i="1"/>
  <c r="D1880" i="1"/>
  <c r="D1848" i="1"/>
  <c r="D1816" i="1"/>
  <c r="D1784" i="1"/>
  <c r="D1752" i="1"/>
  <c r="D1720" i="1"/>
  <c r="D1688" i="1"/>
  <c r="D1656" i="1"/>
  <c r="D1624" i="1"/>
  <c r="D1592" i="1"/>
  <c r="D1560" i="1"/>
  <c r="D1528" i="1"/>
  <c r="D1496" i="1"/>
  <c r="D1464" i="1"/>
  <c r="D1416" i="1"/>
  <c r="D1352" i="1"/>
  <c r="D1288" i="1"/>
  <c r="D1224" i="1"/>
  <c r="D1160" i="1"/>
  <c r="D1096" i="1"/>
  <c r="D1032" i="1"/>
  <c r="D968" i="1"/>
  <c r="D904" i="1"/>
  <c r="D840" i="1"/>
  <c r="D776" i="1"/>
  <c r="D712" i="1"/>
  <c r="D185" i="1"/>
  <c r="E2729" i="1"/>
  <c r="E2217" i="1"/>
  <c r="E1592" i="1"/>
  <c r="E568" i="1"/>
  <c r="B2788" i="1"/>
  <c r="N2788" i="1"/>
  <c r="M2788" i="1"/>
  <c r="L2788" i="1"/>
  <c r="K2788" i="1"/>
  <c r="J2788" i="1"/>
  <c r="I2788" i="1"/>
  <c r="G2788" i="1"/>
  <c r="H2788" i="1"/>
  <c r="F2788" i="1"/>
  <c r="E2788" i="1"/>
  <c r="D2788" i="1"/>
  <c r="B2780" i="1"/>
  <c r="N2780" i="1"/>
  <c r="M2780" i="1"/>
  <c r="L2780" i="1"/>
  <c r="J2780" i="1"/>
  <c r="K2780" i="1"/>
  <c r="I2780" i="1"/>
  <c r="H2780" i="1"/>
  <c r="G2780" i="1"/>
  <c r="F2780" i="1"/>
  <c r="E2780" i="1"/>
  <c r="D2780" i="1"/>
  <c r="B2772" i="1"/>
  <c r="N2772" i="1"/>
  <c r="M2772" i="1"/>
  <c r="L2772" i="1"/>
  <c r="K2772" i="1"/>
  <c r="J2772" i="1"/>
  <c r="I2772" i="1"/>
  <c r="H2772" i="1"/>
  <c r="G2772" i="1"/>
  <c r="F2772" i="1"/>
  <c r="E2772" i="1"/>
  <c r="D2772" i="1"/>
  <c r="B2764" i="1"/>
  <c r="N2764" i="1"/>
  <c r="M2764" i="1"/>
  <c r="L2764" i="1"/>
  <c r="K2764" i="1"/>
  <c r="J2764" i="1"/>
  <c r="I2764" i="1"/>
  <c r="H2764" i="1"/>
  <c r="G2764" i="1"/>
  <c r="F2764" i="1"/>
  <c r="E2764" i="1"/>
  <c r="D2764" i="1"/>
  <c r="B2756" i="1"/>
  <c r="N2756" i="1"/>
  <c r="M2756" i="1"/>
  <c r="L2756" i="1"/>
  <c r="K2756" i="1"/>
  <c r="J2756" i="1"/>
  <c r="I2756" i="1"/>
  <c r="G2756" i="1"/>
  <c r="H2756" i="1"/>
  <c r="F2756" i="1"/>
  <c r="E2756" i="1"/>
  <c r="D2756" i="1"/>
  <c r="B2748" i="1"/>
  <c r="N2748" i="1"/>
  <c r="M2748" i="1"/>
  <c r="L2748" i="1"/>
  <c r="J2748" i="1"/>
  <c r="I2748" i="1"/>
  <c r="K2748" i="1"/>
  <c r="H2748" i="1"/>
  <c r="G2748" i="1"/>
  <c r="F2748" i="1"/>
  <c r="E2748" i="1"/>
  <c r="D2748" i="1"/>
  <c r="B2740" i="1"/>
  <c r="N2740" i="1"/>
  <c r="M2740" i="1"/>
  <c r="L2740" i="1"/>
  <c r="K2740" i="1"/>
  <c r="J2740" i="1"/>
  <c r="I2740" i="1"/>
  <c r="H2740" i="1"/>
  <c r="G2740" i="1"/>
  <c r="F2740" i="1"/>
  <c r="E2740" i="1"/>
  <c r="D2740" i="1"/>
  <c r="B2732" i="1"/>
  <c r="N2732" i="1"/>
  <c r="M2732" i="1"/>
  <c r="L2732" i="1"/>
  <c r="K2732" i="1"/>
  <c r="J2732" i="1"/>
  <c r="I2732" i="1"/>
  <c r="H2732" i="1"/>
  <c r="G2732" i="1"/>
  <c r="F2732" i="1"/>
  <c r="E2732" i="1"/>
  <c r="D2732" i="1"/>
  <c r="B2724" i="1"/>
  <c r="N2724" i="1"/>
  <c r="M2724" i="1"/>
  <c r="L2724" i="1"/>
  <c r="K2724" i="1"/>
  <c r="J2724" i="1"/>
  <c r="I2724" i="1"/>
  <c r="H2724" i="1"/>
  <c r="G2724" i="1"/>
  <c r="F2724" i="1"/>
  <c r="E2724" i="1"/>
  <c r="D2724" i="1"/>
  <c r="B2716" i="1"/>
  <c r="N2716" i="1"/>
  <c r="M2716" i="1"/>
  <c r="L2716" i="1"/>
  <c r="J2716" i="1"/>
  <c r="K2716" i="1"/>
  <c r="I2716" i="1"/>
  <c r="H2716" i="1"/>
  <c r="G2716" i="1"/>
  <c r="F2716" i="1"/>
  <c r="E2716" i="1"/>
  <c r="D2716" i="1"/>
  <c r="B2708" i="1"/>
  <c r="N2708" i="1"/>
  <c r="M2708" i="1"/>
  <c r="L2708" i="1"/>
  <c r="K2708" i="1"/>
  <c r="J2708" i="1"/>
  <c r="I2708" i="1"/>
  <c r="H2708" i="1"/>
  <c r="G2708" i="1"/>
  <c r="F2708" i="1"/>
  <c r="E2708" i="1"/>
  <c r="D2708" i="1"/>
  <c r="B2700" i="1"/>
  <c r="N2700" i="1"/>
  <c r="M2700" i="1"/>
  <c r="L2700" i="1"/>
  <c r="K2700" i="1"/>
  <c r="J2700" i="1"/>
  <c r="I2700" i="1"/>
  <c r="H2700" i="1"/>
  <c r="G2700" i="1"/>
  <c r="F2700" i="1"/>
  <c r="E2700" i="1"/>
  <c r="D2700" i="1"/>
  <c r="B2692" i="1"/>
  <c r="N2692" i="1"/>
  <c r="M2692" i="1"/>
  <c r="L2692" i="1"/>
  <c r="K2692" i="1"/>
  <c r="J2692" i="1"/>
  <c r="I2692" i="1"/>
  <c r="H2692" i="1"/>
  <c r="G2692" i="1"/>
  <c r="F2692" i="1"/>
  <c r="E2692" i="1"/>
  <c r="D2692" i="1"/>
  <c r="B2684" i="1"/>
  <c r="N2684" i="1"/>
  <c r="M2684" i="1"/>
  <c r="L2684" i="1"/>
  <c r="J2684" i="1"/>
  <c r="K2684" i="1"/>
  <c r="I2684" i="1"/>
  <c r="H2684" i="1"/>
  <c r="G2684" i="1"/>
  <c r="F2684" i="1"/>
  <c r="E2684" i="1"/>
  <c r="D2684" i="1"/>
  <c r="B2676" i="1"/>
  <c r="N2676" i="1"/>
  <c r="M2676" i="1"/>
  <c r="L2676" i="1"/>
  <c r="K2676" i="1"/>
  <c r="J2676" i="1"/>
  <c r="I2676" i="1"/>
  <c r="H2676" i="1"/>
  <c r="G2676" i="1"/>
  <c r="F2676" i="1"/>
  <c r="E2676" i="1"/>
  <c r="D2676" i="1"/>
  <c r="B2668" i="1"/>
  <c r="N2668" i="1"/>
  <c r="M2668" i="1"/>
  <c r="L2668" i="1"/>
  <c r="K2668" i="1"/>
  <c r="J2668" i="1"/>
  <c r="I2668" i="1"/>
  <c r="H2668" i="1"/>
  <c r="G2668" i="1"/>
  <c r="F2668" i="1"/>
  <c r="E2668" i="1"/>
  <c r="D2668" i="1"/>
  <c r="C3057" i="1"/>
  <c r="C2697" i="1"/>
  <c r="C2665" i="1"/>
  <c r="C2217" i="1"/>
  <c r="C2209" i="1"/>
  <c r="C2201" i="1"/>
  <c r="C2193" i="1"/>
  <c r="C2185" i="1"/>
  <c r="C2177" i="1"/>
  <c r="C2169" i="1"/>
  <c r="C2161" i="1"/>
  <c r="C2153" i="1"/>
  <c r="C2145" i="1"/>
  <c r="C2137" i="1"/>
  <c r="C2129" i="1"/>
  <c r="C2121" i="1"/>
  <c r="C2113" i="1"/>
  <c r="C2105" i="1"/>
  <c r="C2097" i="1"/>
  <c r="C2089" i="1"/>
  <c r="C2081" i="1"/>
  <c r="C2073" i="1"/>
  <c r="C2065" i="1"/>
  <c r="C2057" i="1"/>
  <c r="C2049" i="1"/>
  <c r="C2041" i="1"/>
  <c r="C2033" i="1"/>
  <c r="C2025" i="1"/>
  <c r="C2017" i="1"/>
  <c r="C2009" i="1"/>
  <c r="C2001" i="1"/>
  <c r="C1993" i="1"/>
  <c r="C1985" i="1"/>
  <c r="C1977" i="1"/>
  <c r="C1969" i="1"/>
  <c r="C1961" i="1"/>
  <c r="C1953" i="1"/>
  <c r="C1945" i="1"/>
  <c r="C1937" i="1"/>
  <c r="C1929" i="1"/>
  <c r="C1921" i="1"/>
  <c r="C1913" i="1"/>
  <c r="C1905" i="1"/>
  <c r="C1897" i="1"/>
  <c r="C1889" i="1"/>
  <c r="C1881" i="1"/>
  <c r="C1873" i="1"/>
  <c r="C1865" i="1"/>
  <c r="C1857" i="1"/>
  <c r="C1849" i="1"/>
  <c r="C1841" i="1"/>
  <c r="C1833" i="1"/>
  <c r="C1825" i="1"/>
  <c r="C1817" i="1"/>
  <c r="C1809" i="1"/>
  <c r="C1801" i="1"/>
  <c r="C1793" i="1"/>
  <c r="C1785" i="1"/>
  <c r="C1777" i="1"/>
  <c r="C1769" i="1"/>
  <c r="C1761" i="1"/>
  <c r="C1753" i="1"/>
  <c r="C1745" i="1"/>
  <c r="C1737" i="1"/>
  <c r="C1729" i="1"/>
  <c r="C1721" i="1"/>
  <c r="C1713" i="1"/>
  <c r="C1705" i="1"/>
  <c r="C1697" i="1"/>
  <c r="C1689" i="1"/>
  <c r="C1681" i="1"/>
  <c r="C1673" i="1"/>
  <c r="C1665" i="1"/>
  <c r="C1657" i="1"/>
  <c r="C1649" i="1"/>
  <c r="C1641" i="1"/>
  <c r="C1633" i="1"/>
  <c r="C1625" i="1"/>
  <c r="C1617" i="1"/>
  <c r="C1609" i="1"/>
  <c r="C1601" i="1"/>
  <c r="C1593" i="1"/>
  <c r="C1585" i="1"/>
  <c r="C1577" i="1"/>
  <c r="C1569" i="1"/>
  <c r="C1561" i="1"/>
  <c r="C1553" i="1"/>
  <c r="C1545" i="1"/>
  <c r="C1537" i="1"/>
  <c r="C1529" i="1"/>
  <c r="C1521" i="1"/>
  <c r="C1513" i="1"/>
  <c r="C1505" i="1"/>
  <c r="C1497" i="1"/>
  <c r="C1489" i="1"/>
  <c r="C1481" i="1"/>
  <c r="C1473" i="1"/>
  <c r="C1465" i="1"/>
  <c r="C1457" i="1"/>
  <c r="C1449" i="1"/>
  <c r="C1441" i="1"/>
  <c r="C1433" i="1"/>
  <c r="C1425" i="1"/>
  <c r="C1417" i="1"/>
  <c r="C1409" i="1"/>
  <c r="C1401" i="1"/>
  <c r="C1393" i="1"/>
  <c r="C1385" i="1"/>
  <c r="C1377" i="1"/>
  <c r="C1369" i="1"/>
  <c r="C1361" i="1"/>
  <c r="C1353" i="1"/>
  <c r="C1345" i="1"/>
  <c r="C1337" i="1"/>
  <c r="C1329" i="1"/>
  <c r="C1321" i="1"/>
  <c r="C1313" i="1"/>
  <c r="C1305" i="1"/>
  <c r="C1297" i="1"/>
  <c r="C1289" i="1"/>
  <c r="C1281" i="1"/>
  <c r="C1273" i="1"/>
  <c r="C1265" i="1"/>
  <c r="C1257" i="1"/>
  <c r="C1249" i="1"/>
  <c r="C1241" i="1"/>
  <c r="C1233" i="1"/>
  <c r="C1225" i="1"/>
  <c r="C1217" i="1"/>
  <c r="C1209" i="1"/>
  <c r="C1201" i="1"/>
  <c r="C1193" i="1"/>
  <c r="C1185" i="1"/>
  <c r="C1177" i="1"/>
  <c r="C1169" i="1"/>
  <c r="C1161" i="1"/>
  <c r="C1153" i="1"/>
  <c r="C1145" i="1"/>
  <c r="C1137" i="1"/>
  <c r="C1129" i="1"/>
  <c r="C1121" i="1"/>
  <c r="C1113" i="1"/>
  <c r="C1105" i="1"/>
  <c r="C1097" i="1"/>
  <c r="C1089" i="1"/>
  <c r="C1081" i="1"/>
  <c r="C1073" i="1"/>
  <c r="C1065" i="1"/>
  <c r="C1057" i="1"/>
  <c r="C1049" i="1"/>
  <c r="C1041" i="1"/>
  <c r="C1033" i="1"/>
  <c r="C1025" i="1"/>
  <c r="C1017" i="1"/>
  <c r="C1009" i="1"/>
  <c r="C1001" i="1"/>
  <c r="C993" i="1"/>
  <c r="C985" i="1"/>
  <c r="C977" i="1"/>
  <c r="C969" i="1"/>
  <c r="C961" i="1"/>
  <c r="C953" i="1"/>
  <c r="C945" i="1"/>
  <c r="C937" i="1"/>
  <c r="C929" i="1"/>
  <c r="C921" i="1"/>
  <c r="C913" i="1"/>
  <c r="C905" i="1"/>
  <c r="C897" i="1"/>
  <c r="C889" i="1"/>
  <c r="C881" i="1"/>
  <c r="C873" i="1"/>
  <c r="C865" i="1"/>
  <c r="C857" i="1"/>
  <c r="C849" i="1"/>
  <c r="C841" i="1"/>
  <c r="C833" i="1"/>
  <c r="C825" i="1"/>
  <c r="C817" i="1"/>
  <c r="C809" i="1"/>
  <c r="C801" i="1"/>
  <c r="C793" i="1"/>
  <c r="C785" i="1"/>
  <c r="C777" i="1"/>
  <c r="C769" i="1"/>
  <c r="C761" i="1"/>
  <c r="C753" i="1"/>
  <c r="C745" i="1"/>
  <c r="C737" i="1"/>
  <c r="C729" i="1"/>
  <c r="C721" i="1"/>
  <c r="C713" i="1"/>
  <c r="C705" i="1"/>
  <c r="C697" i="1"/>
  <c r="C689" i="1"/>
  <c r="C681" i="1"/>
  <c r="C673" i="1"/>
  <c r="C665" i="1"/>
  <c r="C657" i="1"/>
  <c r="C649" i="1"/>
  <c r="C641" i="1"/>
  <c r="C633" i="1"/>
  <c r="C625" i="1"/>
  <c r="C617" i="1"/>
  <c r="C609" i="1"/>
  <c r="C601" i="1"/>
  <c r="C593" i="1"/>
  <c r="C585" i="1"/>
  <c r="C577" i="1"/>
  <c r="C569" i="1"/>
  <c r="C561" i="1"/>
  <c r="C553" i="1"/>
  <c r="C545" i="1"/>
  <c r="C537" i="1"/>
  <c r="C529" i="1"/>
  <c r="C521" i="1"/>
  <c r="C513" i="1"/>
  <c r="C505" i="1"/>
  <c r="C497" i="1"/>
  <c r="C489" i="1"/>
  <c r="C481" i="1"/>
  <c r="C473" i="1"/>
  <c r="C465" i="1"/>
  <c r="C457" i="1"/>
  <c r="C449" i="1"/>
  <c r="C441" i="1"/>
  <c r="C433" i="1"/>
  <c r="C425" i="1"/>
  <c r="C417" i="1"/>
  <c r="C409" i="1"/>
  <c r="C401" i="1"/>
  <c r="C393" i="1"/>
  <c r="C385" i="1"/>
  <c r="C377" i="1"/>
  <c r="C369" i="1"/>
  <c r="C361" i="1"/>
  <c r="C353" i="1"/>
  <c r="C345" i="1"/>
  <c r="C337" i="1"/>
  <c r="C329" i="1"/>
  <c r="C321" i="1"/>
  <c r="C313" i="1"/>
  <c r="C305" i="1"/>
  <c r="C297" i="1"/>
  <c r="C289" i="1"/>
  <c r="C281" i="1"/>
  <c r="C273" i="1"/>
  <c r="C265" i="1"/>
  <c r="C257" i="1"/>
  <c r="C249" i="1"/>
  <c r="C241" i="1"/>
  <c r="C233" i="1"/>
  <c r="C225" i="1"/>
  <c r="C217" i="1"/>
  <c r="C209" i="1"/>
  <c r="C201" i="1"/>
  <c r="C193" i="1"/>
  <c r="C185" i="1"/>
  <c r="C177" i="1"/>
  <c r="C169" i="1"/>
  <c r="C161" i="1"/>
  <c r="C153" i="1"/>
  <c r="C145" i="1"/>
  <c r="C137" i="1"/>
  <c r="C129" i="1"/>
  <c r="C121" i="1"/>
  <c r="C113" i="1"/>
  <c r="C105" i="1"/>
  <c r="C97" i="1"/>
  <c r="C89" i="1"/>
  <c r="C81" i="1"/>
  <c r="C72" i="1"/>
  <c r="C8" i="1"/>
  <c r="D585" i="1"/>
  <c r="D409" i="1"/>
  <c r="D153" i="1"/>
  <c r="E2185" i="1"/>
  <c r="E1464" i="1"/>
  <c r="E440" i="1"/>
  <c r="B2779" i="1"/>
  <c r="N2779" i="1"/>
  <c r="M2779" i="1"/>
  <c r="L2779" i="1"/>
  <c r="K2779" i="1"/>
  <c r="J2779" i="1"/>
  <c r="H2779" i="1"/>
  <c r="I2779" i="1"/>
  <c r="F2779" i="1"/>
  <c r="G2779" i="1"/>
  <c r="E2779" i="1"/>
  <c r="B2771" i="1"/>
  <c r="N2771" i="1"/>
  <c r="M2771" i="1"/>
  <c r="L2771" i="1"/>
  <c r="K2771" i="1"/>
  <c r="J2771" i="1"/>
  <c r="I2771" i="1"/>
  <c r="H2771" i="1"/>
  <c r="G2771" i="1"/>
  <c r="F2771" i="1"/>
  <c r="E2771" i="1"/>
  <c r="B2763" i="1"/>
  <c r="N2763" i="1"/>
  <c r="M2763" i="1"/>
  <c r="L2763" i="1"/>
  <c r="K2763" i="1"/>
  <c r="J2763" i="1"/>
  <c r="I2763" i="1"/>
  <c r="H2763" i="1"/>
  <c r="F2763" i="1"/>
  <c r="G2763" i="1"/>
  <c r="E2763" i="1"/>
  <c r="B2755" i="1"/>
  <c r="N2755" i="1"/>
  <c r="M2755" i="1"/>
  <c r="L2755" i="1"/>
  <c r="K2755" i="1"/>
  <c r="J2755" i="1"/>
  <c r="I2755" i="1"/>
  <c r="H2755" i="1"/>
  <c r="G2755" i="1"/>
  <c r="F2755" i="1"/>
  <c r="E2755" i="1"/>
  <c r="B2747" i="1"/>
  <c r="N2747" i="1"/>
  <c r="M2747" i="1"/>
  <c r="L2747" i="1"/>
  <c r="K2747" i="1"/>
  <c r="J2747" i="1"/>
  <c r="H2747" i="1"/>
  <c r="I2747" i="1"/>
  <c r="F2747" i="1"/>
  <c r="E2747" i="1"/>
  <c r="G2747" i="1"/>
  <c r="B2739" i="1"/>
  <c r="N2739" i="1"/>
  <c r="M2739" i="1"/>
  <c r="L2739" i="1"/>
  <c r="K2739" i="1"/>
  <c r="J2739" i="1"/>
  <c r="I2739" i="1"/>
  <c r="H2739" i="1"/>
  <c r="F2739" i="1"/>
  <c r="G2739" i="1"/>
  <c r="E2739" i="1"/>
  <c r="B2731" i="1"/>
  <c r="N2731" i="1"/>
  <c r="M2731" i="1"/>
  <c r="L2731" i="1"/>
  <c r="K2731" i="1"/>
  <c r="J2731" i="1"/>
  <c r="I2731" i="1"/>
  <c r="H2731" i="1"/>
  <c r="G2731" i="1"/>
  <c r="F2731" i="1"/>
  <c r="E2731" i="1"/>
  <c r="B2723" i="1"/>
  <c r="N2723" i="1"/>
  <c r="M2723" i="1"/>
  <c r="L2723" i="1"/>
  <c r="K2723" i="1"/>
  <c r="J2723" i="1"/>
  <c r="I2723" i="1"/>
  <c r="H2723" i="1"/>
  <c r="F2723" i="1"/>
  <c r="G2723" i="1"/>
  <c r="E2723" i="1"/>
  <c r="B2715" i="1"/>
  <c r="N2715" i="1"/>
  <c r="M2715" i="1"/>
  <c r="L2715" i="1"/>
  <c r="K2715" i="1"/>
  <c r="J2715" i="1"/>
  <c r="I2715" i="1"/>
  <c r="H2715" i="1"/>
  <c r="F2715" i="1"/>
  <c r="G2715" i="1"/>
  <c r="E2715" i="1"/>
  <c r="B2707" i="1"/>
  <c r="N2707" i="1"/>
  <c r="M2707" i="1"/>
  <c r="L2707" i="1"/>
  <c r="K2707" i="1"/>
  <c r="J2707" i="1"/>
  <c r="I2707" i="1"/>
  <c r="H2707" i="1"/>
  <c r="G2707" i="1"/>
  <c r="F2707" i="1"/>
  <c r="E2707" i="1"/>
  <c r="B2699" i="1"/>
  <c r="N2699" i="1"/>
  <c r="M2699" i="1"/>
  <c r="L2699" i="1"/>
  <c r="K2699" i="1"/>
  <c r="J2699" i="1"/>
  <c r="I2699" i="1"/>
  <c r="H2699" i="1"/>
  <c r="F2699" i="1"/>
  <c r="G2699" i="1"/>
  <c r="E2699" i="1"/>
  <c r="B2691" i="1"/>
  <c r="N2691" i="1"/>
  <c r="M2691" i="1"/>
  <c r="L2691" i="1"/>
  <c r="K2691" i="1"/>
  <c r="J2691" i="1"/>
  <c r="I2691" i="1"/>
  <c r="H2691" i="1"/>
  <c r="G2691" i="1"/>
  <c r="F2691" i="1"/>
  <c r="E2691" i="1"/>
  <c r="B2683" i="1"/>
  <c r="N2683" i="1"/>
  <c r="M2683" i="1"/>
  <c r="L2683" i="1"/>
  <c r="K2683" i="1"/>
  <c r="J2683" i="1"/>
  <c r="I2683" i="1"/>
  <c r="H2683" i="1"/>
  <c r="F2683" i="1"/>
  <c r="E2683" i="1"/>
  <c r="G2683" i="1"/>
  <c r="B2675" i="1"/>
  <c r="N2675" i="1"/>
  <c r="M2675" i="1"/>
  <c r="L2675" i="1"/>
  <c r="K2675" i="1"/>
  <c r="J2675" i="1"/>
  <c r="I2675" i="1"/>
  <c r="H2675" i="1"/>
  <c r="F2675" i="1"/>
  <c r="G2675" i="1"/>
  <c r="E2675" i="1"/>
  <c r="B2667" i="1"/>
  <c r="N2667" i="1"/>
  <c r="M2667" i="1"/>
  <c r="L2667" i="1"/>
  <c r="K2667" i="1"/>
  <c r="J2667" i="1"/>
  <c r="I2667" i="1"/>
  <c r="H2667" i="1"/>
  <c r="G2667" i="1"/>
  <c r="F2667" i="1"/>
  <c r="E2667" i="1"/>
  <c r="C3056" i="1"/>
  <c r="C3048" i="1"/>
  <c r="C3040" i="1"/>
  <c r="C3032" i="1"/>
  <c r="C3024" i="1"/>
  <c r="C3016" i="1"/>
  <c r="C3008" i="1"/>
  <c r="C3000" i="1"/>
  <c r="C2992" i="1"/>
  <c r="C2984" i="1"/>
  <c r="C2976" i="1"/>
  <c r="C2968" i="1"/>
  <c r="C2960" i="1"/>
  <c r="C2952" i="1"/>
  <c r="C2944" i="1"/>
  <c r="C2936" i="1"/>
  <c r="C2928" i="1"/>
  <c r="C2920" i="1"/>
  <c r="C2912" i="1"/>
  <c r="C2904" i="1"/>
  <c r="C2896" i="1"/>
  <c r="C2888" i="1"/>
  <c r="C2880" i="1"/>
  <c r="C2872" i="1"/>
  <c r="C2864" i="1"/>
  <c r="C2856" i="1"/>
  <c r="C2848" i="1"/>
  <c r="C2840" i="1"/>
  <c r="C2832" i="1"/>
  <c r="C2824" i="1"/>
  <c r="C2816" i="1"/>
  <c r="C2808" i="1"/>
  <c r="C2800" i="1"/>
  <c r="C2792" i="1"/>
  <c r="C2768" i="1"/>
  <c r="C2760" i="1"/>
  <c r="C2736" i="1"/>
  <c r="C2728" i="1"/>
  <c r="C2704" i="1"/>
  <c r="C2696" i="1"/>
  <c r="C2672" i="1"/>
  <c r="C2664" i="1"/>
  <c r="C2656" i="1"/>
  <c r="C2648" i="1"/>
  <c r="C2640" i="1"/>
  <c r="C2632" i="1"/>
  <c r="C2624" i="1"/>
  <c r="C2616" i="1"/>
  <c r="C2608" i="1"/>
  <c r="C2600" i="1"/>
  <c r="C2592" i="1"/>
  <c r="C2584" i="1"/>
  <c r="C2576" i="1"/>
  <c r="C2568" i="1"/>
  <c r="C2560" i="1"/>
  <c r="C2552" i="1"/>
  <c r="C2544" i="1"/>
  <c r="C2536" i="1"/>
  <c r="C2528" i="1"/>
  <c r="C2520" i="1"/>
  <c r="C2512" i="1"/>
  <c r="C2504" i="1"/>
  <c r="C2496" i="1"/>
  <c r="C2488" i="1"/>
  <c r="C2480" i="1"/>
  <c r="C2472" i="1"/>
  <c r="C2464" i="1"/>
  <c r="C2456" i="1"/>
  <c r="C2448" i="1"/>
  <c r="C2440" i="1"/>
  <c r="C2432" i="1"/>
  <c r="C2424" i="1"/>
  <c r="C2416" i="1"/>
  <c r="C2408" i="1"/>
  <c r="C2400" i="1"/>
  <c r="C2392" i="1"/>
  <c r="C2384" i="1"/>
  <c r="C2376" i="1"/>
  <c r="C2368" i="1"/>
  <c r="C2360" i="1"/>
  <c r="C2352" i="1"/>
  <c r="C2344" i="1"/>
  <c r="C2336" i="1"/>
  <c r="C2328" i="1"/>
  <c r="C2320" i="1"/>
  <c r="C2312" i="1"/>
  <c r="C2304" i="1"/>
  <c r="C2296" i="1"/>
  <c r="C2288" i="1"/>
  <c r="C2280" i="1"/>
  <c r="C2272" i="1"/>
  <c r="C2264" i="1"/>
  <c r="C2256" i="1"/>
  <c r="C2248" i="1"/>
  <c r="C2240" i="1"/>
  <c r="C2232" i="1"/>
  <c r="C2224" i="1"/>
  <c r="C2216" i="1"/>
  <c r="C2208" i="1"/>
  <c r="C2200" i="1"/>
  <c r="C2192" i="1"/>
  <c r="C2184" i="1"/>
  <c r="C2176" i="1"/>
  <c r="C2168" i="1"/>
  <c r="C2160" i="1"/>
  <c r="C2152" i="1"/>
  <c r="C2144" i="1"/>
  <c r="C2136" i="1"/>
  <c r="C2128" i="1"/>
  <c r="C2120" i="1"/>
  <c r="C2112" i="1"/>
  <c r="C2104" i="1"/>
  <c r="C2096" i="1"/>
  <c r="C2088" i="1"/>
  <c r="C2080" i="1"/>
  <c r="C2072" i="1"/>
  <c r="C2064" i="1"/>
  <c r="C2056" i="1"/>
  <c r="C2048" i="1"/>
  <c r="C2040" i="1"/>
  <c r="C2032" i="1"/>
  <c r="C2024" i="1"/>
  <c r="C2016" i="1"/>
  <c r="C2008" i="1"/>
  <c r="C2000" i="1"/>
  <c r="C1992" i="1"/>
  <c r="C1984" i="1"/>
  <c r="C1976" i="1"/>
  <c r="C1968" i="1"/>
  <c r="C1960" i="1"/>
  <c r="C1952" i="1"/>
  <c r="C1944" i="1"/>
  <c r="C1936" i="1"/>
  <c r="C1928" i="1"/>
  <c r="C1920" i="1"/>
  <c r="C1912" i="1"/>
  <c r="C1904" i="1"/>
  <c r="C1896" i="1"/>
  <c r="C1888" i="1"/>
  <c r="C1880" i="1"/>
  <c r="C1872" i="1"/>
  <c r="C1864" i="1"/>
  <c r="C1856" i="1"/>
  <c r="C1848" i="1"/>
  <c r="C1840" i="1"/>
  <c r="C1832" i="1"/>
  <c r="C1824" i="1"/>
  <c r="C1816" i="1"/>
  <c r="C1808" i="1"/>
  <c r="C1800" i="1"/>
  <c r="C1792" i="1"/>
  <c r="C1784" i="1"/>
  <c r="C1776" i="1"/>
  <c r="C1768" i="1"/>
  <c r="C1760" i="1"/>
  <c r="C1752" i="1"/>
  <c r="C1744" i="1"/>
  <c r="C1736" i="1"/>
  <c r="C1728" i="1"/>
  <c r="C1720" i="1"/>
  <c r="C1712" i="1"/>
  <c r="C1704" i="1"/>
  <c r="C1696" i="1"/>
  <c r="C1688" i="1"/>
  <c r="C1680" i="1"/>
  <c r="C1672" i="1"/>
  <c r="C1664" i="1"/>
  <c r="C1656" i="1"/>
  <c r="C1648" i="1"/>
  <c r="C1640" i="1"/>
  <c r="C1632" i="1"/>
  <c r="C1624" i="1"/>
  <c r="C1616" i="1"/>
  <c r="C1608" i="1"/>
  <c r="C1600" i="1"/>
  <c r="C1592" i="1"/>
  <c r="C1584" i="1"/>
  <c r="C1576" i="1"/>
  <c r="C1568" i="1"/>
  <c r="C1560" i="1"/>
  <c r="C1552" i="1"/>
  <c r="C1544" i="1"/>
  <c r="C1536" i="1"/>
  <c r="C1528" i="1"/>
  <c r="C1520" i="1"/>
  <c r="C1512" i="1"/>
  <c r="C1504" i="1"/>
  <c r="C1496" i="1"/>
  <c r="C1488" i="1"/>
  <c r="C1480" i="1"/>
  <c r="C1472" i="1"/>
  <c r="C1464" i="1"/>
  <c r="C1456" i="1"/>
  <c r="C1448" i="1"/>
  <c r="C1440" i="1"/>
  <c r="C1432" i="1"/>
  <c r="C1424" i="1"/>
  <c r="C1416" i="1"/>
  <c r="C1408" i="1"/>
  <c r="C1400" i="1"/>
  <c r="C1392" i="1"/>
  <c r="C1384" i="1"/>
  <c r="C1376" i="1"/>
  <c r="C1368" i="1"/>
  <c r="C1360" i="1"/>
  <c r="C1352" i="1"/>
  <c r="C1344" i="1"/>
  <c r="C1336" i="1"/>
  <c r="C1328" i="1"/>
  <c r="C1320" i="1"/>
  <c r="C1312" i="1"/>
  <c r="C1304" i="1"/>
  <c r="C1296" i="1"/>
  <c r="C1288" i="1"/>
  <c r="C1280" i="1"/>
  <c r="C1272" i="1"/>
  <c r="C1264" i="1"/>
  <c r="C1256" i="1"/>
  <c r="C1248" i="1"/>
  <c r="C1240" i="1"/>
  <c r="C1232" i="1"/>
  <c r="C1224" i="1"/>
  <c r="C1216" i="1"/>
  <c r="C1208" i="1"/>
  <c r="C1200" i="1"/>
  <c r="C1192" i="1"/>
  <c r="C1184" i="1"/>
  <c r="C1176" i="1"/>
  <c r="C1168" i="1"/>
  <c r="C1160" i="1"/>
  <c r="C1152" i="1"/>
  <c r="C1144" i="1"/>
  <c r="C1136" i="1"/>
  <c r="C1128" i="1"/>
  <c r="C1120" i="1"/>
  <c r="C1112" i="1"/>
  <c r="C1104" i="1"/>
  <c r="C1096" i="1"/>
  <c r="C1088" i="1"/>
  <c r="C1080" i="1"/>
  <c r="C1072" i="1"/>
  <c r="C1064" i="1"/>
  <c r="C1056" i="1"/>
  <c r="C1048" i="1"/>
  <c r="C1040" i="1"/>
  <c r="C1032" i="1"/>
  <c r="C1024" i="1"/>
  <c r="C1016" i="1"/>
  <c r="C1008" i="1"/>
  <c r="C1000" i="1"/>
  <c r="C992" i="1"/>
  <c r="C984" i="1"/>
  <c r="C976" i="1"/>
  <c r="C968" i="1"/>
  <c r="C960" i="1"/>
  <c r="C952" i="1"/>
  <c r="C944" i="1"/>
  <c r="C936" i="1"/>
  <c r="C928" i="1"/>
  <c r="C920" i="1"/>
  <c r="C912" i="1"/>
  <c r="C904" i="1"/>
  <c r="C896" i="1"/>
  <c r="C888" i="1"/>
  <c r="C880" i="1"/>
  <c r="C872" i="1"/>
  <c r="C864" i="1"/>
  <c r="C856" i="1"/>
  <c r="C848" i="1"/>
  <c r="C840" i="1"/>
  <c r="C832" i="1"/>
  <c r="C824" i="1"/>
  <c r="C816" i="1"/>
  <c r="C808" i="1"/>
  <c r="C800" i="1"/>
  <c r="C792" i="1"/>
  <c r="C784" i="1"/>
  <c r="C776" i="1"/>
  <c r="C768" i="1"/>
  <c r="C760" i="1"/>
  <c r="C752" i="1"/>
  <c r="C744" i="1"/>
  <c r="C736" i="1"/>
  <c r="C728" i="1"/>
  <c r="C720" i="1"/>
  <c r="C712" i="1"/>
  <c r="C704" i="1"/>
  <c r="C696" i="1"/>
  <c r="C688" i="1"/>
  <c r="C680" i="1"/>
  <c r="C672" i="1"/>
  <c r="C664" i="1"/>
  <c r="C656" i="1"/>
  <c r="C648" i="1"/>
  <c r="C640" i="1"/>
  <c r="C632" i="1"/>
  <c r="C624" i="1"/>
  <c r="C616" i="1"/>
  <c r="C608" i="1"/>
  <c r="C600" i="1"/>
  <c r="C592" i="1"/>
  <c r="C584" i="1"/>
  <c r="C576" i="1"/>
  <c r="C568" i="1"/>
  <c r="C560" i="1"/>
  <c r="C552" i="1"/>
  <c r="C544" i="1"/>
  <c r="C536" i="1"/>
  <c r="C528" i="1"/>
  <c r="C520" i="1"/>
  <c r="C512" i="1"/>
  <c r="C504" i="1"/>
  <c r="C496" i="1"/>
  <c r="C488" i="1"/>
  <c r="C480" i="1"/>
  <c r="C472" i="1"/>
  <c r="C464" i="1"/>
  <c r="C456" i="1"/>
  <c r="C448" i="1"/>
  <c r="C440" i="1"/>
  <c r="C432" i="1"/>
  <c r="C424" i="1"/>
  <c r="C416" i="1"/>
  <c r="C408" i="1"/>
  <c r="C400" i="1"/>
  <c r="C392" i="1"/>
  <c r="C384" i="1"/>
  <c r="C376" i="1"/>
  <c r="C368" i="1"/>
  <c r="C360" i="1"/>
  <c r="C352" i="1"/>
  <c r="C344" i="1"/>
  <c r="C336" i="1"/>
  <c r="C328" i="1"/>
  <c r="C320" i="1"/>
  <c r="C312" i="1"/>
  <c r="C304" i="1"/>
  <c r="C296" i="1"/>
  <c r="C288" i="1"/>
  <c r="C280" i="1"/>
  <c r="C272" i="1"/>
  <c r="C264" i="1"/>
  <c r="C256" i="1"/>
  <c r="C248" i="1"/>
  <c r="C240" i="1"/>
  <c r="C232" i="1"/>
  <c r="C224" i="1"/>
  <c r="C216" i="1"/>
  <c r="C208" i="1"/>
  <c r="C200" i="1"/>
  <c r="C192" i="1"/>
  <c r="C184" i="1"/>
  <c r="C176" i="1"/>
  <c r="C168" i="1"/>
  <c r="C160" i="1"/>
  <c r="C152" i="1"/>
  <c r="C144" i="1"/>
  <c r="C136" i="1"/>
  <c r="C128" i="1"/>
  <c r="C120" i="1"/>
  <c r="C112" i="1"/>
  <c r="C104" i="1"/>
  <c r="C96" i="1"/>
  <c r="C88" i="1"/>
  <c r="C80" i="1"/>
  <c r="C48" i="1"/>
  <c r="D3040" i="1"/>
  <c r="D2992" i="1"/>
  <c r="D2960" i="1"/>
  <c r="D2928" i="1"/>
  <c r="D2896" i="1"/>
  <c r="D2864" i="1"/>
  <c r="D2832" i="1"/>
  <c r="D2800" i="1"/>
  <c r="D2640" i="1"/>
  <c r="D2608" i="1"/>
  <c r="D2576" i="1"/>
  <c r="D2544" i="1"/>
  <c r="D2512" i="1"/>
  <c r="D2480" i="1"/>
  <c r="D2448" i="1"/>
  <c r="D2416" i="1"/>
  <c r="D2384" i="1"/>
  <c r="D2352" i="1"/>
  <c r="D2320" i="1"/>
  <c r="D2288" i="1"/>
  <c r="D2256" i="1"/>
  <c r="D2224" i="1"/>
  <c r="D2192" i="1"/>
  <c r="D2160" i="1"/>
  <c r="D2128" i="1"/>
  <c r="D2096" i="1"/>
  <c r="D2064" i="1"/>
  <c r="D2032" i="1"/>
  <c r="D2000" i="1"/>
  <c r="D1968" i="1"/>
  <c r="D1936" i="1"/>
  <c r="D1904" i="1"/>
  <c r="D1872" i="1"/>
  <c r="D1840" i="1"/>
  <c r="D1808" i="1"/>
  <c r="D1776" i="1"/>
  <c r="D1744" i="1"/>
  <c r="D1712" i="1"/>
  <c r="D1680" i="1"/>
  <c r="D1648" i="1"/>
  <c r="D1616" i="1"/>
  <c r="D1584" i="1"/>
  <c r="D1552" i="1"/>
  <c r="D1520" i="1"/>
  <c r="D1488" i="1"/>
  <c r="D1456" i="1"/>
  <c r="D1400" i="1"/>
  <c r="D1336" i="1"/>
  <c r="D1272" i="1"/>
  <c r="D1208" i="1"/>
  <c r="D1144" i="1"/>
  <c r="D1080" i="1"/>
  <c r="D1016" i="1"/>
  <c r="D952" i="1"/>
  <c r="D888" i="1"/>
  <c r="D824" i="1"/>
  <c r="D760" i="1"/>
  <c r="D696" i="1"/>
  <c r="D377" i="1"/>
  <c r="D121" i="1"/>
  <c r="E2121" i="1"/>
  <c r="E1336" i="1"/>
  <c r="E312" i="1"/>
  <c r="G2703" i="1"/>
  <c r="B2786" i="1"/>
  <c r="N2786" i="1"/>
  <c r="M2786" i="1"/>
  <c r="L2786" i="1"/>
  <c r="K2786" i="1"/>
  <c r="J2786" i="1"/>
  <c r="I2786" i="1"/>
  <c r="H2786" i="1"/>
  <c r="G2786" i="1"/>
  <c r="F2786" i="1"/>
  <c r="E2786" i="1"/>
  <c r="D2786" i="1"/>
  <c r="B2778" i="1"/>
  <c r="N2778" i="1"/>
  <c r="M2778" i="1"/>
  <c r="L2778" i="1"/>
  <c r="K2778" i="1"/>
  <c r="J2778" i="1"/>
  <c r="H2778" i="1"/>
  <c r="I2778" i="1"/>
  <c r="G2778" i="1"/>
  <c r="F2778" i="1"/>
  <c r="E2778" i="1"/>
  <c r="D2778" i="1"/>
  <c r="B2770" i="1"/>
  <c r="N2770" i="1"/>
  <c r="M2770" i="1"/>
  <c r="L2770" i="1"/>
  <c r="K2770" i="1"/>
  <c r="J2770" i="1"/>
  <c r="I2770" i="1"/>
  <c r="H2770" i="1"/>
  <c r="G2770" i="1"/>
  <c r="F2770" i="1"/>
  <c r="E2770" i="1"/>
  <c r="D2770" i="1"/>
  <c r="B2762" i="1"/>
  <c r="N2762" i="1"/>
  <c r="M2762" i="1"/>
  <c r="L2762" i="1"/>
  <c r="K2762" i="1"/>
  <c r="J2762" i="1"/>
  <c r="I2762" i="1"/>
  <c r="H2762" i="1"/>
  <c r="G2762" i="1"/>
  <c r="F2762" i="1"/>
  <c r="E2762" i="1"/>
  <c r="D2762" i="1"/>
  <c r="B2754" i="1"/>
  <c r="N2754" i="1"/>
  <c r="M2754" i="1"/>
  <c r="L2754" i="1"/>
  <c r="K2754" i="1"/>
  <c r="J2754" i="1"/>
  <c r="I2754" i="1"/>
  <c r="H2754" i="1"/>
  <c r="G2754" i="1"/>
  <c r="F2754" i="1"/>
  <c r="E2754" i="1"/>
  <c r="D2754" i="1"/>
  <c r="B2746" i="1"/>
  <c r="N2746" i="1"/>
  <c r="M2746" i="1"/>
  <c r="L2746" i="1"/>
  <c r="K2746" i="1"/>
  <c r="J2746" i="1"/>
  <c r="H2746" i="1"/>
  <c r="I2746" i="1"/>
  <c r="G2746" i="1"/>
  <c r="F2746" i="1"/>
  <c r="E2746" i="1"/>
  <c r="D2746" i="1"/>
  <c r="B2738" i="1"/>
  <c r="N2738" i="1"/>
  <c r="M2738" i="1"/>
  <c r="L2738" i="1"/>
  <c r="K2738" i="1"/>
  <c r="J2738" i="1"/>
  <c r="I2738" i="1"/>
  <c r="H2738" i="1"/>
  <c r="G2738" i="1"/>
  <c r="F2738" i="1"/>
  <c r="E2738" i="1"/>
  <c r="D2738" i="1"/>
  <c r="B2730" i="1"/>
  <c r="N2730" i="1"/>
  <c r="M2730" i="1"/>
  <c r="L2730" i="1"/>
  <c r="K2730" i="1"/>
  <c r="J2730" i="1"/>
  <c r="I2730" i="1"/>
  <c r="H2730" i="1"/>
  <c r="G2730" i="1"/>
  <c r="F2730" i="1"/>
  <c r="E2730" i="1"/>
  <c r="D2730" i="1"/>
  <c r="B2722" i="1"/>
  <c r="N2722" i="1"/>
  <c r="M2722" i="1"/>
  <c r="L2722" i="1"/>
  <c r="K2722" i="1"/>
  <c r="J2722" i="1"/>
  <c r="I2722" i="1"/>
  <c r="H2722" i="1"/>
  <c r="G2722" i="1"/>
  <c r="F2722" i="1"/>
  <c r="E2722" i="1"/>
  <c r="D2722" i="1"/>
  <c r="B2714" i="1"/>
  <c r="N2714" i="1"/>
  <c r="M2714" i="1"/>
  <c r="L2714" i="1"/>
  <c r="K2714" i="1"/>
  <c r="J2714" i="1"/>
  <c r="I2714" i="1"/>
  <c r="H2714" i="1"/>
  <c r="G2714" i="1"/>
  <c r="F2714" i="1"/>
  <c r="E2714" i="1"/>
  <c r="D2714" i="1"/>
  <c r="B2706" i="1"/>
  <c r="N2706" i="1"/>
  <c r="M2706" i="1"/>
  <c r="L2706" i="1"/>
  <c r="K2706" i="1"/>
  <c r="J2706" i="1"/>
  <c r="I2706" i="1"/>
  <c r="H2706" i="1"/>
  <c r="G2706" i="1"/>
  <c r="F2706" i="1"/>
  <c r="E2706" i="1"/>
  <c r="D2706" i="1"/>
  <c r="B2698" i="1"/>
  <c r="N2698" i="1"/>
  <c r="M2698" i="1"/>
  <c r="L2698" i="1"/>
  <c r="K2698" i="1"/>
  <c r="J2698" i="1"/>
  <c r="I2698" i="1"/>
  <c r="H2698" i="1"/>
  <c r="G2698" i="1"/>
  <c r="F2698" i="1"/>
  <c r="E2698" i="1"/>
  <c r="D2698" i="1"/>
  <c r="B2690" i="1"/>
  <c r="N2690" i="1"/>
  <c r="M2690" i="1"/>
  <c r="L2690" i="1"/>
  <c r="K2690" i="1"/>
  <c r="I2690" i="1"/>
  <c r="J2690" i="1"/>
  <c r="H2690" i="1"/>
  <c r="G2690" i="1"/>
  <c r="F2690" i="1"/>
  <c r="E2690" i="1"/>
  <c r="D2690" i="1"/>
  <c r="B2682" i="1"/>
  <c r="N2682" i="1"/>
  <c r="M2682" i="1"/>
  <c r="L2682" i="1"/>
  <c r="K2682" i="1"/>
  <c r="J2682" i="1"/>
  <c r="H2682" i="1"/>
  <c r="I2682" i="1"/>
  <c r="G2682" i="1"/>
  <c r="F2682" i="1"/>
  <c r="E2682" i="1"/>
  <c r="D2682" i="1"/>
  <c r="B2674" i="1"/>
  <c r="N2674" i="1"/>
  <c r="M2674" i="1"/>
  <c r="L2674" i="1"/>
  <c r="K2674" i="1"/>
  <c r="J2674" i="1"/>
  <c r="I2674" i="1"/>
  <c r="H2674" i="1"/>
  <c r="G2674" i="1"/>
  <c r="F2674" i="1"/>
  <c r="E2674" i="1"/>
  <c r="D2674" i="1"/>
  <c r="B2666" i="1"/>
  <c r="N2666" i="1"/>
  <c r="M2666" i="1"/>
  <c r="L2666" i="1"/>
  <c r="K2666" i="1"/>
  <c r="J2666" i="1"/>
  <c r="I2666" i="1"/>
  <c r="H2666" i="1"/>
  <c r="G2666" i="1"/>
  <c r="F2666" i="1"/>
  <c r="E2666" i="1"/>
  <c r="D2666" i="1"/>
  <c r="C3055" i="1"/>
  <c r="C3047" i="1"/>
  <c r="C3039" i="1"/>
  <c r="C3031" i="1"/>
  <c r="C3023" i="1"/>
  <c r="C3015" i="1"/>
  <c r="C3007" i="1"/>
  <c r="C2999" i="1"/>
  <c r="C2991" i="1"/>
  <c r="C2983" i="1"/>
  <c r="C2975" i="1"/>
  <c r="C2967" i="1"/>
  <c r="C2959" i="1"/>
  <c r="C2951" i="1"/>
  <c r="C2943" i="1"/>
  <c r="C2935" i="1"/>
  <c r="C2927" i="1"/>
  <c r="C2919" i="1"/>
  <c r="C2911" i="1"/>
  <c r="C2903" i="1"/>
  <c r="C2895" i="1"/>
  <c r="C2887" i="1"/>
  <c r="C2879" i="1"/>
  <c r="C2871" i="1"/>
  <c r="C2863" i="1"/>
  <c r="C2855" i="1"/>
  <c r="C2847" i="1"/>
  <c r="C2839" i="1"/>
  <c r="C2831" i="1"/>
  <c r="C2823" i="1"/>
  <c r="C2815" i="1"/>
  <c r="C2807" i="1"/>
  <c r="C2799" i="1"/>
  <c r="C2791" i="1"/>
  <c r="C2783" i="1"/>
  <c r="C2775" i="1"/>
  <c r="C2767" i="1"/>
  <c r="C2759" i="1"/>
  <c r="C2751" i="1"/>
  <c r="C2743" i="1"/>
  <c r="C2735" i="1"/>
  <c r="C2727" i="1"/>
  <c r="C2719" i="1"/>
  <c r="C2711" i="1"/>
  <c r="C2703" i="1"/>
  <c r="C2695" i="1"/>
  <c r="C2687" i="1"/>
  <c r="C2679" i="1"/>
  <c r="C2671" i="1"/>
  <c r="C2663" i="1"/>
  <c r="C24" i="1"/>
  <c r="D3016" i="1"/>
  <c r="D2763" i="1"/>
  <c r="D2731" i="1"/>
  <c r="D2699" i="1"/>
  <c r="D2667" i="1"/>
  <c r="D544" i="1"/>
  <c r="D345" i="1"/>
  <c r="D89" i="1"/>
  <c r="E2057" i="1"/>
  <c r="E1208" i="1"/>
  <c r="E184" i="1"/>
  <c r="G2360" i="1"/>
  <c r="B2785" i="1"/>
  <c r="N2785" i="1"/>
  <c r="M2785" i="1"/>
  <c r="L2785" i="1"/>
  <c r="K2785" i="1"/>
  <c r="J2785" i="1"/>
  <c r="I2785" i="1"/>
  <c r="H2785" i="1"/>
  <c r="G2785" i="1"/>
  <c r="F2785" i="1"/>
  <c r="E2785" i="1"/>
  <c r="D2785" i="1"/>
  <c r="B2777" i="1"/>
  <c r="N2777" i="1"/>
  <c r="M2777" i="1"/>
  <c r="L2777" i="1"/>
  <c r="K2777" i="1"/>
  <c r="J2777" i="1"/>
  <c r="I2777" i="1"/>
  <c r="H2777" i="1"/>
  <c r="G2777" i="1"/>
  <c r="F2777" i="1"/>
  <c r="E2777" i="1"/>
  <c r="D2777" i="1"/>
  <c r="B2769" i="1"/>
  <c r="N2769" i="1"/>
  <c r="M2769" i="1"/>
  <c r="L2769" i="1"/>
  <c r="K2769" i="1"/>
  <c r="J2769" i="1"/>
  <c r="I2769" i="1"/>
  <c r="H2769" i="1"/>
  <c r="G2769" i="1"/>
  <c r="F2769" i="1"/>
  <c r="E2769" i="1"/>
  <c r="D2769" i="1"/>
  <c r="B2761" i="1"/>
  <c r="N2761" i="1"/>
  <c r="M2761" i="1"/>
  <c r="L2761" i="1"/>
  <c r="K2761" i="1"/>
  <c r="J2761" i="1"/>
  <c r="I2761" i="1"/>
  <c r="H2761" i="1"/>
  <c r="G2761" i="1"/>
  <c r="F2761" i="1"/>
  <c r="D2761" i="1"/>
  <c r="B2753" i="1"/>
  <c r="N2753" i="1"/>
  <c r="M2753" i="1"/>
  <c r="L2753" i="1"/>
  <c r="K2753" i="1"/>
  <c r="J2753" i="1"/>
  <c r="I2753" i="1"/>
  <c r="H2753" i="1"/>
  <c r="G2753" i="1"/>
  <c r="F2753" i="1"/>
  <c r="E2753" i="1"/>
  <c r="D2753" i="1"/>
  <c r="B2745" i="1"/>
  <c r="N2745" i="1"/>
  <c r="M2745" i="1"/>
  <c r="L2745" i="1"/>
  <c r="K2745" i="1"/>
  <c r="J2745" i="1"/>
  <c r="I2745" i="1"/>
  <c r="H2745" i="1"/>
  <c r="G2745" i="1"/>
  <c r="F2745" i="1"/>
  <c r="E2745" i="1"/>
  <c r="D2745" i="1"/>
  <c r="B2737" i="1"/>
  <c r="N2737" i="1"/>
  <c r="M2737" i="1"/>
  <c r="L2737" i="1"/>
  <c r="K2737" i="1"/>
  <c r="J2737" i="1"/>
  <c r="I2737" i="1"/>
  <c r="H2737" i="1"/>
  <c r="G2737" i="1"/>
  <c r="F2737" i="1"/>
  <c r="E2737" i="1"/>
  <c r="D2737" i="1"/>
  <c r="B2729" i="1"/>
  <c r="N2729" i="1"/>
  <c r="M2729" i="1"/>
  <c r="L2729" i="1"/>
  <c r="K2729" i="1"/>
  <c r="J2729" i="1"/>
  <c r="I2729" i="1"/>
  <c r="H2729" i="1"/>
  <c r="G2729" i="1"/>
  <c r="F2729" i="1"/>
  <c r="D2729" i="1"/>
  <c r="B2721" i="1"/>
  <c r="N2721" i="1"/>
  <c r="M2721" i="1"/>
  <c r="L2721" i="1"/>
  <c r="K2721" i="1"/>
  <c r="J2721" i="1"/>
  <c r="I2721" i="1"/>
  <c r="H2721" i="1"/>
  <c r="G2721" i="1"/>
  <c r="F2721" i="1"/>
  <c r="E2721" i="1"/>
  <c r="D2721" i="1"/>
  <c r="B2713" i="1"/>
  <c r="N2713" i="1"/>
  <c r="M2713" i="1"/>
  <c r="L2713" i="1"/>
  <c r="K2713" i="1"/>
  <c r="J2713" i="1"/>
  <c r="I2713" i="1"/>
  <c r="H2713" i="1"/>
  <c r="G2713" i="1"/>
  <c r="F2713" i="1"/>
  <c r="E2713" i="1"/>
  <c r="D2713" i="1"/>
  <c r="B2705" i="1"/>
  <c r="N2705" i="1"/>
  <c r="M2705" i="1"/>
  <c r="L2705" i="1"/>
  <c r="K2705" i="1"/>
  <c r="J2705" i="1"/>
  <c r="I2705" i="1"/>
  <c r="H2705" i="1"/>
  <c r="G2705" i="1"/>
  <c r="F2705" i="1"/>
  <c r="E2705" i="1"/>
  <c r="D2705" i="1"/>
  <c r="B2697" i="1"/>
  <c r="N2697" i="1"/>
  <c r="L2697" i="1"/>
  <c r="M2697" i="1"/>
  <c r="K2697" i="1"/>
  <c r="J2697" i="1"/>
  <c r="I2697" i="1"/>
  <c r="H2697" i="1"/>
  <c r="G2697" i="1"/>
  <c r="F2697" i="1"/>
  <c r="D2697" i="1"/>
  <c r="B2689" i="1"/>
  <c r="N2689" i="1"/>
  <c r="M2689" i="1"/>
  <c r="L2689" i="1"/>
  <c r="K2689" i="1"/>
  <c r="J2689" i="1"/>
  <c r="I2689" i="1"/>
  <c r="H2689" i="1"/>
  <c r="G2689" i="1"/>
  <c r="F2689" i="1"/>
  <c r="E2689" i="1"/>
  <c r="D2689" i="1"/>
  <c r="B2681" i="1"/>
  <c r="N2681" i="1"/>
  <c r="M2681" i="1"/>
  <c r="L2681" i="1"/>
  <c r="K2681" i="1"/>
  <c r="J2681" i="1"/>
  <c r="I2681" i="1"/>
  <c r="H2681" i="1"/>
  <c r="G2681" i="1"/>
  <c r="F2681" i="1"/>
  <c r="E2681" i="1"/>
  <c r="D2681" i="1"/>
  <c r="B2673" i="1"/>
  <c r="N2673" i="1"/>
  <c r="M2673" i="1"/>
  <c r="L2673" i="1"/>
  <c r="K2673" i="1"/>
  <c r="J2673" i="1"/>
  <c r="I2673" i="1"/>
  <c r="H2673" i="1"/>
  <c r="G2673" i="1"/>
  <c r="F2673" i="1"/>
  <c r="E2673" i="1"/>
  <c r="D2673" i="1"/>
  <c r="B2665" i="1"/>
  <c r="N2665" i="1"/>
  <c r="M2665" i="1"/>
  <c r="L2665" i="1"/>
  <c r="K2665" i="1"/>
  <c r="J2665" i="1"/>
  <c r="I2665" i="1"/>
  <c r="H2665" i="1"/>
  <c r="G2665" i="1"/>
  <c r="F2665" i="1"/>
  <c r="D2665" i="1"/>
  <c r="C2782" i="1"/>
  <c r="C2774" i="1"/>
  <c r="C2766" i="1"/>
  <c r="C2758" i="1"/>
  <c r="C2750" i="1"/>
  <c r="C2742" i="1"/>
  <c r="C2734" i="1"/>
  <c r="C2726" i="1"/>
  <c r="C2718" i="1"/>
  <c r="C2710" i="1"/>
  <c r="C2702" i="1"/>
  <c r="C2694" i="1"/>
  <c r="C2686" i="1"/>
  <c r="C2678" i="1"/>
  <c r="C2670" i="1"/>
  <c r="C64" i="1"/>
  <c r="D3056" i="1"/>
  <c r="D2984" i="1"/>
  <c r="D2952" i="1"/>
  <c r="D2920" i="1"/>
  <c r="D2888" i="1"/>
  <c r="D2856" i="1"/>
  <c r="D2824" i="1"/>
  <c r="D2792" i="1"/>
  <c r="D2632" i="1"/>
  <c r="D2600" i="1"/>
  <c r="D2568" i="1"/>
  <c r="D2536" i="1"/>
  <c r="D2504" i="1"/>
  <c r="D2472" i="1"/>
  <c r="D2440" i="1"/>
  <c r="D2408" i="1"/>
  <c r="D2376" i="1"/>
  <c r="D2344" i="1"/>
  <c r="D2312" i="1"/>
  <c r="D2280" i="1"/>
  <c r="D2248" i="1"/>
  <c r="D2216" i="1"/>
  <c r="D2184" i="1"/>
  <c r="D2152" i="1"/>
  <c r="D2120" i="1"/>
  <c r="D2088" i="1"/>
  <c r="D2056" i="1"/>
  <c r="D2024" i="1"/>
  <c r="D1992" i="1"/>
  <c r="D1960" i="1"/>
  <c r="D1928" i="1"/>
  <c r="D1896" i="1"/>
  <c r="D1864" i="1"/>
  <c r="D1832" i="1"/>
  <c r="D1800" i="1"/>
  <c r="D1768" i="1"/>
  <c r="D1736" i="1"/>
  <c r="D1704" i="1"/>
  <c r="D1672" i="1"/>
  <c r="D1640" i="1"/>
  <c r="D1608" i="1"/>
  <c r="D1576" i="1"/>
  <c r="D1544" i="1"/>
  <c r="D1512" i="1"/>
  <c r="D1480" i="1"/>
  <c r="D1448" i="1"/>
  <c r="D1384" i="1"/>
  <c r="D1320" i="1"/>
  <c r="D1256" i="1"/>
  <c r="D1192" i="1"/>
  <c r="D1128" i="1"/>
  <c r="D1064" i="1"/>
  <c r="D1000" i="1"/>
  <c r="D936" i="1"/>
  <c r="D872" i="1"/>
  <c r="D808" i="1"/>
  <c r="D744" i="1"/>
  <c r="D521" i="1"/>
  <c r="D313" i="1"/>
  <c r="D57" i="1"/>
  <c r="E1992" i="1"/>
  <c r="E1080" i="1"/>
  <c r="E56" i="1"/>
  <c r="B2784" i="1"/>
  <c r="N2784" i="1"/>
  <c r="M2784" i="1"/>
  <c r="L2784" i="1"/>
  <c r="K2784" i="1"/>
  <c r="J2784" i="1"/>
  <c r="I2784" i="1"/>
  <c r="H2784" i="1"/>
  <c r="G2784" i="1"/>
  <c r="F2784" i="1"/>
  <c r="E2784" i="1"/>
  <c r="B2776" i="1"/>
  <c r="N2776" i="1"/>
  <c r="M2776" i="1"/>
  <c r="L2776" i="1"/>
  <c r="K2776" i="1"/>
  <c r="J2776" i="1"/>
  <c r="I2776" i="1"/>
  <c r="H2776" i="1"/>
  <c r="G2776" i="1"/>
  <c r="F2776" i="1"/>
  <c r="E2776" i="1"/>
  <c r="B2768" i="1"/>
  <c r="N2768" i="1"/>
  <c r="M2768" i="1"/>
  <c r="L2768" i="1"/>
  <c r="K2768" i="1"/>
  <c r="J2768" i="1"/>
  <c r="I2768" i="1"/>
  <c r="H2768" i="1"/>
  <c r="F2768" i="1"/>
  <c r="G2768" i="1"/>
  <c r="E2768" i="1"/>
  <c r="B2760" i="1"/>
  <c r="N2760" i="1"/>
  <c r="M2760" i="1"/>
  <c r="L2760" i="1"/>
  <c r="K2760" i="1"/>
  <c r="J2760" i="1"/>
  <c r="I2760" i="1"/>
  <c r="H2760" i="1"/>
  <c r="G2760" i="1"/>
  <c r="F2760" i="1"/>
  <c r="E2760" i="1"/>
  <c r="B2752" i="1"/>
  <c r="N2752" i="1"/>
  <c r="M2752" i="1"/>
  <c r="L2752" i="1"/>
  <c r="K2752" i="1"/>
  <c r="J2752" i="1"/>
  <c r="I2752" i="1"/>
  <c r="H2752" i="1"/>
  <c r="G2752" i="1"/>
  <c r="F2752" i="1"/>
  <c r="E2752" i="1"/>
  <c r="B2744" i="1"/>
  <c r="N2744" i="1"/>
  <c r="M2744" i="1"/>
  <c r="L2744" i="1"/>
  <c r="K2744" i="1"/>
  <c r="J2744" i="1"/>
  <c r="I2744" i="1"/>
  <c r="H2744" i="1"/>
  <c r="G2744" i="1"/>
  <c r="F2744" i="1"/>
  <c r="E2744" i="1"/>
  <c r="B2736" i="1"/>
  <c r="N2736" i="1"/>
  <c r="M2736" i="1"/>
  <c r="L2736" i="1"/>
  <c r="K2736" i="1"/>
  <c r="J2736" i="1"/>
  <c r="I2736" i="1"/>
  <c r="H2736" i="1"/>
  <c r="G2736" i="1"/>
  <c r="F2736" i="1"/>
  <c r="E2736" i="1"/>
  <c r="B2728" i="1"/>
  <c r="N2728" i="1"/>
  <c r="M2728" i="1"/>
  <c r="L2728" i="1"/>
  <c r="K2728" i="1"/>
  <c r="J2728" i="1"/>
  <c r="I2728" i="1"/>
  <c r="H2728" i="1"/>
  <c r="G2728" i="1"/>
  <c r="F2728" i="1"/>
  <c r="E2728" i="1"/>
  <c r="B2720" i="1"/>
  <c r="N2720" i="1"/>
  <c r="M2720" i="1"/>
  <c r="L2720" i="1"/>
  <c r="K2720" i="1"/>
  <c r="J2720" i="1"/>
  <c r="I2720" i="1"/>
  <c r="H2720" i="1"/>
  <c r="G2720" i="1"/>
  <c r="E2720" i="1"/>
  <c r="F2720" i="1"/>
  <c r="B2712" i="1"/>
  <c r="N2712" i="1"/>
  <c r="M2712" i="1"/>
  <c r="L2712" i="1"/>
  <c r="K2712" i="1"/>
  <c r="J2712" i="1"/>
  <c r="I2712" i="1"/>
  <c r="H2712" i="1"/>
  <c r="G2712" i="1"/>
  <c r="F2712" i="1"/>
  <c r="E2712" i="1"/>
  <c r="B2704" i="1"/>
  <c r="N2704" i="1"/>
  <c r="M2704" i="1"/>
  <c r="L2704" i="1"/>
  <c r="K2704" i="1"/>
  <c r="J2704" i="1"/>
  <c r="I2704" i="1"/>
  <c r="H2704" i="1"/>
  <c r="F2704" i="1"/>
  <c r="G2704" i="1"/>
  <c r="E2704" i="1"/>
  <c r="B2696" i="1"/>
  <c r="N2696" i="1"/>
  <c r="M2696" i="1"/>
  <c r="L2696" i="1"/>
  <c r="K2696" i="1"/>
  <c r="J2696" i="1"/>
  <c r="I2696" i="1"/>
  <c r="H2696" i="1"/>
  <c r="G2696" i="1"/>
  <c r="F2696" i="1"/>
  <c r="E2696" i="1"/>
  <c r="B2688" i="1"/>
  <c r="N2688" i="1"/>
  <c r="M2688" i="1"/>
  <c r="L2688" i="1"/>
  <c r="K2688" i="1"/>
  <c r="J2688" i="1"/>
  <c r="I2688" i="1"/>
  <c r="H2688" i="1"/>
  <c r="G2688" i="1"/>
  <c r="F2688" i="1"/>
  <c r="E2688" i="1"/>
  <c r="B2680" i="1"/>
  <c r="N2680" i="1"/>
  <c r="M2680" i="1"/>
  <c r="L2680" i="1"/>
  <c r="K2680" i="1"/>
  <c r="J2680" i="1"/>
  <c r="I2680" i="1"/>
  <c r="H2680" i="1"/>
  <c r="F2680" i="1"/>
  <c r="G2680" i="1"/>
  <c r="E2680" i="1"/>
  <c r="B2672" i="1"/>
  <c r="N2672" i="1"/>
  <c r="M2672" i="1"/>
  <c r="L2672" i="1"/>
  <c r="K2672" i="1"/>
  <c r="J2672" i="1"/>
  <c r="I2672" i="1"/>
  <c r="H2672" i="1"/>
  <c r="G2672" i="1"/>
  <c r="F2672" i="1"/>
  <c r="E2672" i="1"/>
  <c r="B2664" i="1"/>
  <c r="N2664" i="1"/>
  <c r="M2664" i="1"/>
  <c r="L2664" i="1"/>
  <c r="K2664" i="1"/>
  <c r="J2664" i="1"/>
  <c r="I2664" i="1"/>
  <c r="H2664" i="1"/>
  <c r="G2664" i="1"/>
  <c r="F2664" i="1"/>
  <c r="E2664" i="1"/>
  <c r="C2789" i="1"/>
  <c r="C2781" i="1"/>
  <c r="C2773" i="1"/>
  <c r="C2765" i="1"/>
  <c r="C2757" i="1"/>
  <c r="C2749" i="1"/>
  <c r="C2741" i="1"/>
  <c r="C2733" i="1"/>
  <c r="C2725" i="1"/>
  <c r="C2717" i="1"/>
  <c r="C2709" i="1"/>
  <c r="C2701" i="1"/>
  <c r="C2693" i="1"/>
  <c r="C2685" i="1"/>
  <c r="C2677" i="1"/>
  <c r="C2669" i="1"/>
  <c r="C40" i="1"/>
  <c r="D3032" i="1"/>
  <c r="D2755" i="1"/>
  <c r="D2723" i="1"/>
  <c r="D2691" i="1"/>
  <c r="D281" i="1"/>
  <c r="D25" i="1"/>
  <c r="E1905" i="1"/>
  <c r="E952" i="1"/>
  <c r="F2983" i="1"/>
</calcChain>
</file>

<file path=xl/sharedStrings.xml><?xml version="1.0" encoding="utf-8"?>
<sst xmlns="http://schemas.openxmlformats.org/spreadsheetml/2006/main" count="13" uniqueCount="13">
  <si>
    <t>IPv4 Address</t>
  </si>
  <si>
    <t>Device</t>
  </si>
  <si>
    <t>DNS Name</t>
  </si>
  <si>
    <t>MAC Address</t>
  </si>
  <si>
    <t>Function</t>
  </si>
  <si>
    <t>Operating System</t>
  </si>
  <si>
    <t>Vendor and Model</t>
  </si>
  <si>
    <t>DHCP Device Class</t>
  </si>
  <si>
    <t>NIC Vendor</t>
  </si>
  <si>
    <t>NIC Vendor Value</t>
  </si>
  <si>
    <t>Network Function</t>
  </si>
  <si>
    <t>OS Fingerprint</t>
  </si>
  <si>
    <t>Windows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</si>
</sst>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nfarmer/Downloads/Devices_2020_05_14_15_07_09.csv"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tegorizedTot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vices_2020_05_14_15_07_09"/>
    </sheetNames>
    <sheetDataSet>
      <sheetData sheetId="0">
        <row r="1">
          <cell r="A1" t="str">
            <v>IPv4 Address</v>
          </cell>
          <cell r="B1" t="e">
            <v>#VALUE!</v>
          </cell>
          <cell r="C1" t="str">
            <v>Device</v>
          </cell>
          <cell r="D1" t="str">
            <v>DNS Name</v>
          </cell>
          <cell r="E1" t="str">
            <v>MAC Address</v>
          </cell>
          <cell r="F1" t="str">
            <v>Function</v>
          </cell>
          <cell r="G1" t="str">
            <v>Operating System</v>
          </cell>
          <cell r="H1" t="str">
            <v>Vendor and Model</v>
          </cell>
          <cell r="I1" t="str">
            <v>DHCP Device Class</v>
          </cell>
          <cell r="J1" t="str">
            <v>NIC Vendor</v>
          </cell>
          <cell r="K1" t="str">
            <v>NIC Vendor Value</v>
          </cell>
          <cell r="L1" t="str">
            <v>Network Function</v>
          </cell>
          <cell r="M1" t="str">
            <v>OS Fingerprint</v>
          </cell>
          <cell r="N1" t="str">
            <v>Windows Version</v>
          </cell>
        </row>
        <row r="2">
          <cell r="A2" t="str">
            <v>10.1.0.1</v>
          </cell>
          <cell r="B2" t="str">
            <v>010.001.000.001</v>
          </cell>
          <cell r="C2" t="str">
            <v>10.1.0.1</v>
          </cell>
          <cell r="F2" t="str">
            <v>[Information Technology, Networking, Router or Switch]</v>
          </cell>
          <cell r="G2" t="str">
            <v>[Cisco-OS, Cisco IOS-XE, Cisco IOS-XE 03.06]</v>
          </cell>
          <cell r="H2" t="str">
            <v>[Cisco, Cisco Router or Switch, Cisco Switch 3000 Series]</v>
          </cell>
          <cell r="J2" t="str">
            <v>Unknown Vendor</v>
          </cell>
          <cell r="K2" t="str">
            <v>Unknown Vendor</v>
          </cell>
          <cell r="L2" t="str">
            <v>Cisco Switch</v>
          </cell>
          <cell r="M2"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3">
          <cell r="A3" t="str">
            <v>10.1.0.4</v>
          </cell>
          <cell r="B3" t="str">
            <v>010.001.000.004</v>
          </cell>
          <cell r="C3" t="str">
            <v>10.1.0.4</v>
          </cell>
          <cell r="E3" t="str">
            <v>5006ab99e2d6</v>
          </cell>
          <cell r="F3" t="str">
            <v>[Information Technology, Networking, Router or Switch]</v>
          </cell>
          <cell r="G3" t="str">
            <v>[Cisco-OS, Cisco IOS-XE, Cisco IOS-XE 03.06]</v>
          </cell>
          <cell r="H3" t="str">
            <v>[Cisco, Cisco Router or Switch, Cisco Switch 3000 Series]</v>
          </cell>
          <cell r="J3" t="str">
            <v>cisco systems, inc</v>
          </cell>
          <cell r="K3" t="str">
            <v>CISCO SYSTEMS, INC</v>
          </cell>
          <cell r="L3" t="str">
            <v>Cisco Switch</v>
          </cell>
          <cell r="M3"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4">
          <cell r="A4" t="str">
            <v>10.1.0.9</v>
          </cell>
          <cell r="B4" t="str">
            <v>010.001.000.009</v>
          </cell>
          <cell r="C4" t="str">
            <v>10.1.0.9</v>
          </cell>
          <cell r="E4" t="str">
            <v>b41489e6aa41</v>
          </cell>
          <cell r="F4" t="str">
            <v>[Information Technology, Networking, Router or Switch]</v>
          </cell>
          <cell r="G4" t="str">
            <v>[Cisco-OS, Cisco IOS]</v>
          </cell>
          <cell r="H4" t="str">
            <v>[Cisco, Cisco Router or Switch]</v>
          </cell>
          <cell r="J4" t="str">
            <v>cisco systems, inc</v>
          </cell>
          <cell r="K4" t="str">
            <v>CISCO SYSTEMS, INC</v>
          </cell>
          <cell r="L4" t="str">
            <v>Cisco</v>
          </cell>
          <cell r="M4" t="str">
            <v xml:space="preserve">23/tcp Cisco router telnetd  ;80/tcp Cisco IOS http config  </v>
          </cell>
        </row>
        <row r="5">
          <cell r="A5" t="str">
            <v>10.1.0.10</v>
          </cell>
          <cell r="B5" t="str">
            <v>010.001.000.010</v>
          </cell>
          <cell r="C5" t="str">
            <v>10.1.0.10</v>
          </cell>
          <cell r="E5" t="str">
            <v>683b7802a1d6</v>
          </cell>
          <cell r="F5" t="str">
            <v>[Information Technology, Networking, Router or Switch]</v>
          </cell>
          <cell r="G5" t="str">
            <v>[Cisco-OS, Cisco IOS]</v>
          </cell>
          <cell r="H5" t="str">
            <v>[Cisco, Cisco Router or Switch, Cisco Switch 3000 Series]</v>
          </cell>
          <cell r="J5" t="str">
            <v>cisco systems, inc</v>
          </cell>
          <cell r="K5" t="str">
            <v>CISCO SYSTEMS, INC</v>
          </cell>
          <cell r="L5" t="str">
            <v>Cisco Switch</v>
          </cell>
          <cell r="M5" t="str">
            <v>Cisco Switch Cisco IOS Software [Gibraltar], Catalyst L3 Switch Software (CAT9K_LITE_IOSXE), Version 16.12.1, RELEASE SOFTWARE (fc4)_x000D_Technical Support: http://www.cisco.com/techsupport_x000D_Copyright (c) 1986-2019 by Cisco Systems, Inc._x000D_Compiled Tue 30-Jul-19 18:12 by m</v>
          </cell>
        </row>
        <row r="6">
          <cell r="A6" t="str">
            <v>10.1.0.12</v>
          </cell>
          <cell r="B6" t="str">
            <v>010.001.000.012</v>
          </cell>
          <cell r="C6" t="str">
            <v>10.1.0.12</v>
          </cell>
          <cell r="E6">
            <v>830142541</v>
          </cell>
          <cell r="F6" t="str">
            <v>[Information Technology, Networking, Router or Switch]</v>
          </cell>
          <cell r="G6" t="str">
            <v>[Cisco-OS, Cisco IOS]</v>
          </cell>
          <cell r="H6" t="str">
            <v>[Cisco, Cisco Router or Switch, Cisco Switch 2960 Series]</v>
          </cell>
          <cell r="J6" t="str">
            <v>cisco systems, inc</v>
          </cell>
          <cell r="K6" t="str">
            <v>CISCO SYSTEMS, INC</v>
          </cell>
          <cell r="L6" t="str">
            <v>Cisco Switch</v>
          </cell>
          <cell r="M6" t="str">
            <v>Cisco Switch Cisco IOS Software, C2960S Software (C2960S-UNIVERSALK9-M), Version 12.2(55)SE3, RELEASE SOFTWARE (fc1)_x000D_Technical Support: http://www.cisco.com/techsupport_x000D_Copyright (c) 1986-2011 by Cisco Systems, Inc._x000D_Compiled Thu 05-May-11 16:56 by prod_rel_team</v>
          </cell>
        </row>
        <row r="7">
          <cell r="A7" t="str">
            <v>10.1.0.20</v>
          </cell>
          <cell r="B7" t="str">
            <v>010.001.000.020</v>
          </cell>
          <cell r="C7" t="str">
            <v>10.1.0.20</v>
          </cell>
          <cell r="E7" t="str">
            <v>000573a9403c</v>
          </cell>
          <cell r="F7" t="str">
            <v>[Information Technology, Networking]</v>
          </cell>
          <cell r="G7" t="str">
            <v>[Cisco-OS, Cisco IOS]</v>
          </cell>
          <cell r="H7" t="str">
            <v>[Cisco]</v>
          </cell>
          <cell r="J7" t="str">
            <v>cisco systems, inc</v>
          </cell>
          <cell r="K7" t="str">
            <v>CISCO SYSTEMS, INC</v>
          </cell>
          <cell r="L7" t="str">
            <v>Cisco</v>
          </cell>
          <cell r="M7" t="str">
            <v>23/tcp Linux telnetd  ;22/tcp OpenSSH 5.5 protocol 2.0; Cisco NX-OS</v>
          </cell>
        </row>
        <row r="8">
          <cell r="A8" t="str">
            <v>10.1.0.21</v>
          </cell>
          <cell r="B8" t="str">
            <v>010.001.000.021</v>
          </cell>
          <cell r="C8" t="str">
            <v>10.1.0.21</v>
          </cell>
          <cell r="E8" t="str">
            <v>000573a76dbc</v>
          </cell>
          <cell r="F8" t="str">
            <v>[Information Technology, Networking]</v>
          </cell>
          <cell r="G8" t="str">
            <v>[Unknown]</v>
          </cell>
          <cell r="H8" t="str">
            <v>[Cisco]</v>
          </cell>
          <cell r="J8" t="str">
            <v>cisco systems, inc</v>
          </cell>
          <cell r="K8" t="str">
            <v>CISCO SYSTEMS, INC</v>
          </cell>
          <cell r="L8" t="str">
            <v>Cisco</v>
          </cell>
          <cell r="M8" t="str">
            <v>23/tcp Linux telnetd  ;22/tcp OpenSSH 5.5 protocol 2.0; Cisco NX-OS</v>
          </cell>
        </row>
        <row r="9">
          <cell r="A9" t="str">
            <v>10.1.0.100</v>
          </cell>
          <cell r="B9" t="str">
            <v>010.001.000.100</v>
          </cell>
          <cell r="C9" t="str">
            <v>10.1.0.100</v>
          </cell>
          <cell r="E9" t="str">
            <v>4c4e3503d6a9</v>
          </cell>
          <cell r="F9" t="str">
            <v>[Information Technology, Networking]</v>
          </cell>
          <cell r="G9" t="str">
            <v>[Unknown]</v>
          </cell>
          <cell r="H9" t="str">
            <v>[Cisco]</v>
          </cell>
          <cell r="J9" t="str">
            <v>cisco systems, inc</v>
          </cell>
          <cell r="K9" t="str">
            <v>CISCO SYSTEMS, INC</v>
          </cell>
        </row>
        <row r="10">
          <cell r="A10" t="str">
            <v>10.1.0.101</v>
          </cell>
          <cell r="B10" t="str">
            <v>010.001.000.101</v>
          </cell>
          <cell r="C10" t="str">
            <v>10.1.0.101</v>
          </cell>
          <cell r="E10" t="str">
            <v>000573f9d681</v>
          </cell>
          <cell r="F10" t="str">
            <v>[Information Technology, Networking]</v>
          </cell>
          <cell r="G10" t="str">
            <v>[Unknown]</v>
          </cell>
          <cell r="H10" t="str">
            <v>[Cisco]</v>
          </cell>
          <cell r="J10" t="str">
            <v>cisco systems, inc</v>
          </cell>
          <cell r="K10" t="str">
            <v>CISCO SYSTEMS, INC</v>
          </cell>
          <cell r="L10" t="str">
            <v>Cisco</v>
          </cell>
          <cell r="M10" t="str">
            <v>23/tcp Linux telnetd  ;22/tcp OpenSSH 5.5 protocol 2.0; Cisco NX-OS</v>
          </cell>
        </row>
        <row r="11">
          <cell r="A11" t="str">
            <v>10.1.0.102</v>
          </cell>
          <cell r="B11" t="str">
            <v>010.001.000.102</v>
          </cell>
          <cell r="C11" t="str">
            <v>10.1.0.102</v>
          </cell>
          <cell r="E11" t="str">
            <v>547fee0a7541</v>
          </cell>
          <cell r="F11" t="str">
            <v>[Information Technology, Networking]</v>
          </cell>
          <cell r="G11" t="str">
            <v>[Unknown]</v>
          </cell>
          <cell r="H11" t="str">
            <v>[Cisco]</v>
          </cell>
          <cell r="J11" t="str">
            <v>cisco systems, inc</v>
          </cell>
          <cell r="K11" t="str">
            <v>CISCO SYSTEMS, INC</v>
          </cell>
          <cell r="L11" t="str">
            <v>Cisco</v>
          </cell>
          <cell r="M11" t="str">
            <v>23/tcp Linux telnetd  ;22/tcp OpenSSH 5.5 protocol 2.0; Cisco NX-OS</v>
          </cell>
        </row>
        <row r="12">
          <cell r="A12" t="str">
            <v>10.1.0.103</v>
          </cell>
          <cell r="B12" t="str">
            <v>010.001.000.103</v>
          </cell>
          <cell r="C12" t="str">
            <v>10.1.0.103</v>
          </cell>
          <cell r="E12" t="str">
            <v>cc46d6d91950</v>
          </cell>
          <cell r="F12" t="str">
            <v>[Information Technology, Networking]</v>
          </cell>
          <cell r="G12" t="str">
            <v>[Unknown]</v>
          </cell>
          <cell r="H12" t="str">
            <v>[Cisco]</v>
          </cell>
          <cell r="J12" t="str">
            <v>cisco systems, inc</v>
          </cell>
          <cell r="K12" t="str">
            <v>CISCO SYSTEMS, INC</v>
          </cell>
          <cell r="L12" t="str">
            <v>Cisco</v>
          </cell>
          <cell r="M12" t="str">
            <v xml:space="preserve">22/tcp OpenSSH 5.9 protocol 2.0; Cisco NX-OS;80/tcp thttpd 2.25b 29dec2003 </v>
          </cell>
        </row>
        <row r="13">
          <cell r="A13" t="str">
            <v>10.1.0.104</v>
          </cell>
          <cell r="B13" t="str">
            <v>010.001.000.104</v>
          </cell>
          <cell r="C13" t="str">
            <v>10.1.0.104</v>
          </cell>
          <cell r="E13" t="str">
            <v>00fec82122b0</v>
          </cell>
          <cell r="F13" t="str">
            <v>[Information Technology, Networking]</v>
          </cell>
          <cell r="G13" t="str">
            <v>[Unknown]</v>
          </cell>
          <cell r="H13" t="str">
            <v>[Cisco]</v>
          </cell>
          <cell r="J13" t="str">
            <v>cisco systems, inc</v>
          </cell>
          <cell r="K13" t="str">
            <v>CISCO SYSTEMS, INC</v>
          </cell>
          <cell r="L13" t="str">
            <v>Cisco</v>
          </cell>
          <cell r="M13" t="str">
            <v xml:space="preserve">22/tcp OpenSSH 5.9 protocol 2.0; Cisco NX-OS;80/tcp thttpd 2.25b 29dec2003 </v>
          </cell>
        </row>
        <row r="14">
          <cell r="A14" t="str">
            <v>10.1.0.200</v>
          </cell>
          <cell r="B14" t="str">
            <v>010.001.000.200</v>
          </cell>
          <cell r="C14" t="str">
            <v>10.1.0.200</v>
          </cell>
          <cell r="E14" t="str">
            <v>04fe7fcd4e41</v>
          </cell>
          <cell r="F14" t="str">
            <v>[Information Technology, Networking, Router or Switch]</v>
          </cell>
          <cell r="G14" t="str">
            <v>[Cisco-OS, Cisco IOS]</v>
          </cell>
          <cell r="H14" t="str">
            <v>[Cisco, Cisco Router or Switch]</v>
          </cell>
          <cell r="J14" t="str">
            <v>cisco systems, inc</v>
          </cell>
          <cell r="K14" t="str">
            <v>CISCO SYSTEMS, INC</v>
          </cell>
          <cell r="L14" t="str">
            <v>Cisco Switch</v>
          </cell>
          <cell r="M14" t="str">
            <v>Cisco Switch</v>
          </cell>
        </row>
        <row r="15">
          <cell r="A15" t="str">
            <v>10.1.0.201</v>
          </cell>
          <cell r="B15" t="str">
            <v>010.001.000.201</v>
          </cell>
          <cell r="C15" t="str">
            <v>10.1.0.201</v>
          </cell>
          <cell r="E15" t="str">
            <v>683b78029fd6</v>
          </cell>
          <cell r="F15" t="str">
            <v>[Information Technology, Networking, Router or Switch]</v>
          </cell>
          <cell r="G15" t="str">
            <v>[Cisco-OS, Cisco IOS]</v>
          </cell>
          <cell r="H15" t="str">
            <v>[Cisco, Cisco Router or Switch, Cisco Switch 3000 Series]</v>
          </cell>
          <cell r="J15" t="str">
            <v>cisco systems, inc</v>
          </cell>
          <cell r="K15" t="str">
            <v>CISCO SYSTEMS, INC</v>
          </cell>
          <cell r="L15" t="str">
            <v>Cisco Switch</v>
          </cell>
          <cell r="M15" t="str">
            <v>Cisco Switch Cisco IOS Software [Gibraltar], Catalyst L3 Switch Software (CAT9K_LITE_IOSXE), Version 16.12.1, RELEASE SOFTWARE (fc4)_x000D_Technical Support: http://www.cisco.com/techsupport_x000D_Copyright (c) 1986-2019 by Cisco Systems, Inc._x000D_Compiled Tue 30-Jul-19 18:12 by m</v>
          </cell>
        </row>
        <row r="16">
          <cell r="A16" t="str">
            <v>10.1.0.250</v>
          </cell>
          <cell r="B16" t="str">
            <v>010.001.000.250</v>
          </cell>
          <cell r="C16" t="str">
            <v>10.1.0.250</v>
          </cell>
          <cell r="E16" t="str">
            <v>00900b7459fb</v>
          </cell>
          <cell r="F16" t="str">
            <v>[Information Technology, Computer]</v>
          </cell>
          <cell r="G16" t="str">
            <v>[Linux]</v>
          </cell>
          <cell r="H16" t="str">
            <v>[Lanner Electronics]</v>
          </cell>
          <cell r="J16" t="str">
            <v>lanner electronics, inc.</v>
          </cell>
          <cell r="K16" t="str">
            <v>LANNER ELECTRONICS, INC.</v>
          </cell>
          <cell r="L16" t="str">
            <v>Linux Desktop/Server</v>
          </cell>
          <cell r="M16" t="str">
            <v>Linux Desktop/Server</v>
          </cell>
        </row>
        <row r="17">
          <cell r="A17" t="str">
            <v>10.1.0.251</v>
          </cell>
          <cell r="B17" t="str">
            <v>010.001.000.251</v>
          </cell>
          <cell r="C17" t="str">
            <v>10.1.0.251</v>
          </cell>
          <cell r="E17" t="str">
            <v>00900b745933</v>
          </cell>
          <cell r="F17" t="str">
            <v>[Information Technology, Computer]</v>
          </cell>
          <cell r="G17" t="str">
            <v>[Linux]</v>
          </cell>
          <cell r="H17" t="str">
            <v>[Lanner Electronics]</v>
          </cell>
          <cell r="J17" t="str">
            <v>lanner electronics, inc.</v>
          </cell>
          <cell r="K17" t="str">
            <v>LANNER ELECTRONICS, INC.</v>
          </cell>
          <cell r="L17" t="str">
            <v>Linux Desktop/Server</v>
          </cell>
          <cell r="M17" t="str">
            <v>Linux Desktop/Server</v>
          </cell>
        </row>
        <row r="18">
          <cell r="A18" t="str">
            <v>10.1.3.1</v>
          </cell>
          <cell r="B18" t="str">
            <v>010.001.003.001</v>
          </cell>
          <cell r="C18" t="str">
            <v>SCSPA\\SPAMNSVRSQL</v>
          </cell>
          <cell r="D18" t="str">
            <v>SPAMNSVRSQL.scspa.local</v>
          </cell>
          <cell r="E18" t="str">
            <v>00505681a29e</v>
          </cell>
          <cell r="F18" t="str">
            <v>[Information Technology, Computer, Server]</v>
          </cell>
          <cell r="G18" t="str">
            <v>[Windows, Windows Server 2016, Windows Server 2016 Foundation]</v>
          </cell>
          <cell r="H18" t="str">
            <v>[VMware, VMware Virtual Machine]</v>
          </cell>
          <cell r="J18" t="str">
            <v>vmware, inc.</v>
          </cell>
          <cell r="K18" t="str">
            <v>VMWARE, INC.</v>
          </cell>
          <cell r="L18" t="str">
            <v>Windows Machine</v>
          </cell>
          <cell r="M18" t="str">
            <v>Windows Server 2016 64-bit Standard</v>
          </cell>
          <cell r="N18" t="str">
            <v>Windows Server 2016 64-bit Standard</v>
          </cell>
        </row>
        <row r="19">
          <cell r="A19" t="str">
            <v>10.1.3.2</v>
          </cell>
          <cell r="B19" t="str">
            <v>010.001.003.002</v>
          </cell>
          <cell r="C19" t="str">
            <v>SCSPA\\SPAPRTSRV</v>
          </cell>
          <cell r="D19" t="str">
            <v>SPAPRTSRV.scspa.local</v>
          </cell>
          <cell r="E19" t="str">
            <v>0050568048cc</v>
          </cell>
          <cell r="F19" t="str">
            <v>[Information Technology, Computer, Server]</v>
          </cell>
          <cell r="G19" t="str">
            <v>[Windows, Windows Server 2012]</v>
          </cell>
          <cell r="H19" t="str">
            <v>[VMware, VMware Virtual Machine]</v>
          </cell>
          <cell r="J19" t="str">
            <v>vmware, inc.</v>
          </cell>
          <cell r="K19" t="str">
            <v>VMWARE, INC.</v>
          </cell>
          <cell r="L19" t="str">
            <v>Windows Machine</v>
          </cell>
          <cell r="M19" t="str">
            <v>Windows Server 2012 64-bit R2 Standard</v>
          </cell>
          <cell r="N19" t="str">
            <v>Windows Server 2012 64-bit R2 Standard</v>
          </cell>
        </row>
        <row r="20">
          <cell r="A20" t="str">
            <v>10.1.3.3</v>
          </cell>
          <cell r="B20" t="str">
            <v>010.001.003.003</v>
          </cell>
          <cell r="C20" t="str">
            <v>scipvc6.scspa.local</v>
          </cell>
          <cell r="D20" t="str">
            <v>scipvc6.scspa.local</v>
          </cell>
          <cell r="E20" t="str">
            <v>000c29c8479d</v>
          </cell>
          <cell r="F20" t="str">
            <v>[Information Technology, Computer]</v>
          </cell>
          <cell r="G20" t="str">
            <v>[Linux]</v>
          </cell>
          <cell r="H20" t="str">
            <v>[VMware]</v>
          </cell>
          <cell r="J20" t="str">
            <v>vmware, inc.</v>
          </cell>
          <cell r="K20" t="str">
            <v>VMWARE, INC.</v>
          </cell>
          <cell r="L20" t="str">
            <v>Linux Desktop/Server</v>
          </cell>
          <cell r="M20" t="str">
            <v>Linux Desktop/Server</v>
          </cell>
        </row>
        <row r="21">
          <cell r="A21" t="str">
            <v>10.1.3.4</v>
          </cell>
          <cell r="B21" t="str">
            <v>010.001.003.004</v>
          </cell>
          <cell r="C21" t="str">
            <v>SCSPA\\SPACISCO</v>
          </cell>
          <cell r="D21" t="str">
            <v>SPACisco.scspa.local</v>
          </cell>
          <cell r="E21" t="str">
            <v>00505681097a</v>
          </cell>
          <cell r="F21" t="str">
            <v>[Information Technology, Computer, Server]</v>
          </cell>
          <cell r="G21" t="str">
            <v>[Windows, Windows Server 2016, Windows Server 2016 Foundation]</v>
          </cell>
          <cell r="H21" t="str">
            <v>[VMware, VMware Virtual Machine]</v>
          </cell>
          <cell r="J21" t="str">
            <v>vmware, inc.</v>
          </cell>
          <cell r="K21" t="str">
            <v>VMWARE, INC.</v>
          </cell>
          <cell r="L21" t="str">
            <v>Windows Machine</v>
          </cell>
          <cell r="M21" t="str">
            <v>Windows Server 2016 64-bit Standard</v>
          </cell>
          <cell r="N21" t="str">
            <v>Windows Server 2016 64-bit Standard</v>
          </cell>
        </row>
        <row r="22">
          <cell r="A22" t="str">
            <v>10.1.3.5</v>
          </cell>
          <cell r="B22" t="str">
            <v>010.001.003.005</v>
          </cell>
          <cell r="C22" t="str">
            <v>portalsvn.scspa.local</v>
          </cell>
          <cell r="D22" t="str">
            <v>portalsvn.scspa.local</v>
          </cell>
          <cell r="E22" t="str">
            <v>005056801efd</v>
          </cell>
          <cell r="F22" t="str">
            <v>[Information Technology, Computer]</v>
          </cell>
          <cell r="G22" t="str">
            <v>[Linux, RedHat]</v>
          </cell>
          <cell r="H22" t="str">
            <v>[VMware, VMware Virtual Machine]</v>
          </cell>
          <cell r="J22" t="str">
            <v>vmware, inc.</v>
          </cell>
          <cell r="K22" t="str">
            <v>VMWARE, INC.</v>
          </cell>
          <cell r="L22" t="str">
            <v>Linux Desktop/Server</v>
          </cell>
          <cell r="M22" t="str">
            <v>Linux 2.6.32 - 3.10</v>
          </cell>
        </row>
        <row r="23">
          <cell r="A23" t="str">
            <v>10.1.3.6</v>
          </cell>
          <cell r="B23" t="str">
            <v>010.001.003.006</v>
          </cell>
          <cell r="C23" t="str">
            <v>SCSPA\\SPAWS1</v>
          </cell>
          <cell r="D23" t="str">
            <v>SPAWS1.scspa.local</v>
          </cell>
          <cell r="E23" t="str">
            <v>e4115bd9cca8</v>
          </cell>
          <cell r="F23" t="str">
            <v>[Information Technology, Computer, Server]</v>
          </cell>
          <cell r="G23" t="str">
            <v>[Windows, Windows Server 2016, Windows Server 2016 Foundation]</v>
          </cell>
          <cell r="H23" t="str">
            <v>[HP]</v>
          </cell>
          <cell r="J23" t="str">
            <v>hewlett packard</v>
          </cell>
          <cell r="K23" t="str">
            <v>HEWLETT PACKARD</v>
          </cell>
          <cell r="L23" t="str">
            <v>Windows Machine</v>
          </cell>
          <cell r="M23" t="str">
            <v>Windows Server 2016 64-bit Standard</v>
          </cell>
          <cell r="N23" t="str">
            <v>Windows Server 2016 64-bit Standard</v>
          </cell>
        </row>
        <row r="24">
          <cell r="A24" t="str">
            <v>10.1.3.7</v>
          </cell>
          <cell r="B24" t="str">
            <v>010.001.003.007</v>
          </cell>
          <cell r="C24" t="str">
            <v>SCSPA\\SPARCMS</v>
          </cell>
          <cell r="D24" t="str">
            <v>SPARCMS.scspa.local</v>
          </cell>
          <cell r="E24" t="str">
            <v>005056a0e73f</v>
          </cell>
          <cell r="F24" t="str">
            <v>[Information Technology, Computer, Server]</v>
          </cell>
          <cell r="G24" t="str">
            <v>[Windows, Windows Server 2012]</v>
          </cell>
          <cell r="H24" t="str">
            <v>[VMware, VMware Virtual Machine]</v>
          </cell>
          <cell r="J24" t="str">
            <v>vmware, inc.</v>
          </cell>
          <cell r="K24" t="str">
            <v>VMWARE, INC.</v>
          </cell>
          <cell r="L24" t="str">
            <v>Windows Machine</v>
          </cell>
          <cell r="M24" t="str">
            <v>Windows Server 2012 64-bit R2 Standard</v>
          </cell>
          <cell r="N24" t="str">
            <v>Windows Server 2012 64-bit R2 Standard</v>
          </cell>
        </row>
        <row r="25">
          <cell r="A25" t="str">
            <v>10.1.3.9</v>
          </cell>
          <cell r="B25" t="str">
            <v>010.001.003.009</v>
          </cell>
          <cell r="C25" t="str">
            <v>SCSPA\\SPA-ARBITER</v>
          </cell>
          <cell r="D25" t="str">
            <v>SPA-ARBITER.scspa.local</v>
          </cell>
          <cell r="E25" t="str">
            <v>0050568171c3</v>
          </cell>
          <cell r="F25" t="str">
            <v>[Information Technology, Computer, Server]</v>
          </cell>
          <cell r="G25" t="str">
            <v>[Windows, Windows Server 2016, Windows Server 2016 Foundation]</v>
          </cell>
          <cell r="H25" t="str">
            <v>[VMware, VMware Virtual Machine]</v>
          </cell>
          <cell r="J25" t="str">
            <v>vmware, inc.</v>
          </cell>
          <cell r="K25" t="str">
            <v>VMWARE, INC.</v>
          </cell>
          <cell r="L25" t="str">
            <v>Windows Machine</v>
          </cell>
          <cell r="M25" t="str">
            <v>Windows Server 2016 64-bit Standard</v>
          </cell>
          <cell r="N25" t="str">
            <v>Windows Server 2016 64-bit Standard</v>
          </cell>
        </row>
        <row r="26">
          <cell r="A26" t="str">
            <v>10.1.3.10</v>
          </cell>
          <cell r="B26" t="str">
            <v>010.001.003.010</v>
          </cell>
          <cell r="C26" t="str">
            <v>SCSPA\\SPASQL2K12</v>
          </cell>
          <cell r="D26" t="str">
            <v>SPASQL2K12.scspa.local</v>
          </cell>
          <cell r="E26">
            <v>5056811866</v>
          </cell>
          <cell r="F26" t="str">
            <v>[Information Technology, Computer, Server]</v>
          </cell>
          <cell r="G26" t="str">
            <v>[Windows, Windows Server 2012]</v>
          </cell>
          <cell r="H26" t="str">
            <v>[VMware, VMware Virtual Machine]</v>
          </cell>
          <cell r="J26" t="str">
            <v>vmware, inc.</v>
          </cell>
          <cell r="K26" t="str">
            <v>VMWARE, INC.</v>
          </cell>
          <cell r="L26" t="str">
            <v>Windows Machine</v>
          </cell>
          <cell r="M26" t="str">
            <v>Windows Server 2012 64-bit R2 Standard</v>
          </cell>
          <cell r="N26" t="str">
            <v>Windows Server 2012 64-bit R2 Standard</v>
          </cell>
        </row>
        <row r="27">
          <cell r="A27" t="str">
            <v>10.1.3.11</v>
          </cell>
          <cell r="B27" t="str">
            <v>010.001.003.011</v>
          </cell>
          <cell r="C27" t="str">
            <v>SCSPA\\SPAVARONIS</v>
          </cell>
          <cell r="D27" t="str">
            <v>SPAVARONIS.scspa.local</v>
          </cell>
          <cell r="E27" t="str">
            <v>00505681df2b</v>
          </cell>
          <cell r="F27" t="str">
            <v>[Information Technology, Computer, Server]</v>
          </cell>
          <cell r="G27" t="str">
            <v>[Windows, Windows Server 2016, Windows Server 2016 Foundation]</v>
          </cell>
          <cell r="H27" t="str">
            <v>[VMware, VMware Virtual Machine]</v>
          </cell>
          <cell r="J27" t="str">
            <v>vmware, inc.</v>
          </cell>
          <cell r="K27" t="str">
            <v>VMWARE, INC.</v>
          </cell>
          <cell r="L27" t="str">
            <v>Windows Machine</v>
          </cell>
          <cell r="M27" t="str">
            <v>Windows Server 2016 64-bit Standard</v>
          </cell>
          <cell r="N27" t="str">
            <v>Windows Server 2016 64-bit Standard</v>
          </cell>
        </row>
        <row r="28">
          <cell r="A28" t="str">
            <v>10.1.3.14</v>
          </cell>
          <cell r="B28" t="str">
            <v>010.001.003.014</v>
          </cell>
          <cell r="C28" t="str">
            <v>SCSPA\\SPAGASBOY</v>
          </cell>
          <cell r="D28" t="str">
            <v>SPAGASBOY.scspa.local</v>
          </cell>
          <cell r="E28" t="str">
            <v>0050568137cb</v>
          </cell>
          <cell r="F28" t="str">
            <v>[Information Technology, Computer, Server]</v>
          </cell>
          <cell r="G28" t="str">
            <v>[Windows, Windows Server 2016, Windows Server 2016 Foundation]</v>
          </cell>
          <cell r="H28" t="str">
            <v>[VMware, VMware Virtual Machine]</v>
          </cell>
          <cell r="J28" t="str">
            <v>vmware, inc.</v>
          </cell>
          <cell r="K28" t="str">
            <v>VMWARE, INC.</v>
          </cell>
          <cell r="L28" t="str">
            <v>Windows Machine</v>
          </cell>
          <cell r="M28" t="str">
            <v>Windows Server 2016 64-bit Standard</v>
          </cell>
          <cell r="N28" t="str">
            <v>Windows Server 2016 64-bit Standard</v>
          </cell>
        </row>
        <row r="29">
          <cell r="A29" t="str">
            <v>10.1.3.15</v>
          </cell>
          <cell r="B29" t="str">
            <v>010.001.003.015</v>
          </cell>
          <cell r="C29" t="str">
            <v>SCSPA\\SPAHCMPUM</v>
          </cell>
          <cell r="D29" t="str">
            <v>SPAHCMPUM.scspa.local</v>
          </cell>
          <cell r="E29" t="str">
            <v>441ea1083c36</v>
          </cell>
          <cell r="F29" t="str">
            <v>[Information Technology, Computer, Server]</v>
          </cell>
          <cell r="G29" t="str">
            <v>[Windows, Windows Server 2012]</v>
          </cell>
          <cell r="H29" t="str">
            <v>[HP]</v>
          </cell>
          <cell r="J29" t="str">
            <v>hewlett packard</v>
          </cell>
          <cell r="K29" t="str">
            <v>HEWLETT PACKARD</v>
          </cell>
          <cell r="L29" t="str">
            <v>Windows Machine</v>
          </cell>
          <cell r="M29" t="str">
            <v>Windows Server 2012 64-bit R2 Standard</v>
          </cell>
          <cell r="N29" t="str">
            <v>Windows Server 2012 64-bit R2 Standard</v>
          </cell>
        </row>
        <row r="30">
          <cell r="A30" t="str">
            <v>10.1.3.16</v>
          </cell>
          <cell r="B30" t="str">
            <v>010.001.003.016</v>
          </cell>
          <cell r="C30" t="str">
            <v>SCSPA\\SPANETMON01</v>
          </cell>
          <cell r="D30" t="str">
            <v>SPANETMON01.scspa.local</v>
          </cell>
          <cell r="E30" t="str">
            <v>005056819d55</v>
          </cell>
          <cell r="F30" t="str">
            <v>[Information Technology, Computer, Server]</v>
          </cell>
          <cell r="G30" t="str">
            <v>[Windows, Windows Server 2016, Windows Server 2016 Foundation]</v>
          </cell>
          <cell r="H30" t="str">
            <v>[VMware, VMware Virtual Machine]</v>
          </cell>
          <cell r="J30" t="str">
            <v>vmware, inc.</v>
          </cell>
          <cell r="K30" t="str">
            <v>VMWARE, INC.</v>
          </cell>
          <cell r="L30" t="str">
            <v>Windows Machine</v>
          </cell>
          <cell r="M30" t="str">
            <v>Windows Server 2016 64-bit Standard</v>
          </cell>
          <cell r="N30" t="str">
            <v>Windows Server 2016 64-bit Standard</v>
          </cell>
        </row>
        <row r="31">
          <cell r="A31" t="str">
            <v>10.1.3.17</v>
          </cell>
          <cell r="B31" t="str">
            <v>010.001.003.017</v>
          </cell>
          <cell r="C31" t="str">
            <v>SCSPA\\SPAPRT01</v>
          </cell>
          <cell r="D31" t="str">
            <v>SPAPRT01.scspa.local</v>
          </cell>
          <cell r="E31">
            <v>5056930014</v>
          </cell>
          <cell r="F31" t="str">
            <v>[Information Technology, Computer, Server]</v>
          </cell>
          <cell r="G31" t="str">
            <v>[Windows, Windows Server 2008, Windows Server 2008 Standard, Windows Server 2008 Standard SP1]</v>
          </cell>
          <cell r="H31" t="str">
            <v>[VMware, VMware Virtual Machine]</v>
          </cell>
          <cell r="J31" t="str">
            <v>vmware, inc.</v>
          </cell>
          <cell r="K31" t="str">
            <v>VMWARE, INC.</v>
          </cell>
          <cell r="L31" t="str">
            <v>Windows Machine</v>
          </cell>
          <cell r="M31" t="str">
            <v>Windows Server 2008 64-bit R2 Standard Edition Service Pack 1</v>
          </cell>
          <cell r="N31" t="str">
            <v>Windows Server 2008 64-bit R2 Standard Edition Service Pack 1</v>
          </cell>
        </row>
        <row r="32">
          <cell r="A32" t="str">
            <v>10.1.3.19</v>
          </cell>
          <cell r="B32" t="str">
            <v>010.001.003.019</v>
          </cell>
          <cell r="C32" t="str">
            <v>SCSPA\\SPANETMONSQL</v>
          </cell>
          <cell r="D32" t="str">
            <v>SPANETMONSQL.scspa.local</v>
          </cell>
          <cell r="E32" t="str">
            <v>0050568112ee</v>
          </cell>
          <cell r="F32" t="str">
            <v>[Information Technology, Computer, Server]</v>
          </cell>
          <cell r="G32" t="str">
            <v>[Windows, Windows Server 2016, Windows Server 2016 Foundation]</v>
          </cell>
          <cell r="H32" t="str">
            <v>[VMware, VMware Virtual Machine]</v>
          </cell>
          <cell r="J32" t="str">
            <v>vmware, inc.</v>
          </cell>
          <cell r="K32" t="str">
            <v>VMWARE, INC.</v>
          </cell>
          <cell r="L32" t="str">
            <v>Windows Machine</v>
          </cell>
          <cell r="M32" t="str">
            <v>Windows Server 2016 64-bit Standard</v>
          </cell>
          <cell r="N32" t="str">
            <v>Windows Server 2016 64-bit Standard</v>
          </cell>
        </row>
        <row r="33">
          <cell r="A33" t="str">
            <v>10.1.3.20</v>
          </cell>
          <cell r="B33" t="str">
            <v>010.001.003.020</v>
          </cell>
          <cell r="C33" t="str">
            <v>SCSPA\\SPAHRDEV92</v>
          </cell>
          <cell r="D33" t="str">
            <v>SPAHRDEV92.scspa.local</v>
          </cell>
          <cell r="E33" t="str">
            <v>000c29984794</v>
          </cell>
          <cell r="F33" t="str">
            <v>[Information Technology, Computer, Server]</v>
          </cell>
          <cell r="G33" t="str">
            <v>[Windows, Windows Server 2012]</v>
          </cell>
          <cell r="H33" t="str">
            <v>[VMware, VMware Virtual Machine]</v>
          </cell>
          <cell r="J33" t="str">
            <v>vmware, inc.</v>
          </cell>
          <cell r="K33" t="str">
            <v>VMWARE, INC.</v>
          </cell>
          <cell r="L33" t="str">
            <v>Windows Machine</v>
          </cell>
          <cell r="M33" t="str">
            <v>Windows Server 2012 64-bit R2 Standard</v>
          </cell>
          <cell r="N33" t="str">
            <v>Windows Server 2012 64-bit R2 Standard</v>
          </cell>
        </row>
        <row r="34">
          <cell r="A34" t="str">
            <v>10.1.3.21</v>
          </cell>
          <cell r="B34" t="str">
            <v>010.001.003.021</v>
          </cell>
          <cell r="C34" t="str">
            <v>scipchassis1-oa1.scspa.local</v>
          </cell>
          <cell r="D34" t="str">
            <v>scipchassis1-oa1.scspa.local</v>
          </cell>
          <cell r="E34" t="str">
            <v>9cb6547f3d0f</v>
          </cell>
          <cell r="F34" t="str">
            <v>[Information Technology, Networking]</v>
          </cell>
          <cell r="G34" t="str">
            <v>[Linux]</v>
          </cell>
          <cell r="H34" t="str">
            <v>[HP]</v>
          </cell>
          <cell r="J34" t="str">
            <v>hewlett packard</v>
          </cell>
          <cell r="K34" t="str">
            <v>HEWLETT PACKARD</v>
          </cell>
          <cell r="L34" t="str">
            <v>Network Device</v>
          </cell>
          <cell r="M34" t="str">
            <v>HP Onboard Administrator remote management for BladeSystem server enclosures</v>
          </cell>
        </row>
        <row r="35">
          <cell r="A35" t="str">
            <v>10.1.3.22</v>
          </cell>
          <cell r="B35" t="str">
            <v>010.001.003.022</v>
          </cell>
          <cell r="C35" t="str">
            <v>10.1.3.22</v>
          </cell>
          <cell r="E35" t="str">
            <v>a45d36fd6615</v>
          </cell>
          <cell r="F35" t="str">
            <v>[Information Technology, Networking]</v>
          </cell>
          <cell r="G35" t="str">
            <v>[Linux]</v>
          </cell>
          <cell r="H35" t="str">
            <v>[HP]</v>
          </cell>
          <cell r="J35" t="str">
            <v>hewlett packard</v>
          </cell>
          <cell r="K35" t="str">
            <v>HEWLETT PACKARD</v>
          </cell>
          <cell r="L35" t="str">
            <v>Network Device</v>
          </cell>
          <cell r="M35" t="str">
            <v>HP Onboard Administrator remote management for BladeSystem server enclosures</v>
          </cell>
        </row>
        <row r="36">
          <cell r="A36" t="str">
            <v>10.1.3.23</v>
          </cell>
          <cell r="B36" t="str">
            <v>010.001.003.023</v>
          </cell>
          <cell r="C36" t="str">
            <v>10.1.3.23</v>
          </cell>
          <cell r="E36" t="str">
            <v>6451061d93de</v>
          </cell>
          <cell r="F36" t="str">
            <v>[Information Technology, Computer]</v>
          </cell>
          <cell r="G36" t="str">
            <v>[Linux]</v>
          </cell>
          <cell r="H36" t="str">
            <v>[HP]</v>
          </cell>
          <cell r="J36" t="str">
            <v>hewlett packard</v>
          </cell>
          <cell r="K36" t="str">
            <v>HEWLETT PACKARD</v>
          </cell>
          <cell r="L36" t="str">
            <v>Linux Desktop/Server</v>
          </cell>
          <cell r="M36" t="str">
            <v>Linux 2.6.32</v>
          </cell>
        </row>
        <row r="37">
          <cell r="A37" t="str">
            <v>10.1.3.24</v>
          </cell>
          <cell r="B37" t="str">
            <v>010.001.003.024</v>
          </cell>
          <cell r="C37" t="str">
            <v>10.1.3.24</v>
          </cell>
          <cell r="E37" t="str">
            <v>6451061d93e4</v>
          </cell>
          <cell r="F37" t="str">
            <v>[Information Technology, Computer]</v>
          </cell>
          <cell r="G37" t="str">
            <v>[Linux]</v>
          </cell>
          <cell r="H37" t="str">
            <v>[HP]</v>
          </cell>
          <cell r="J37" t="str">
            <v>hewlett packard</v>
          </cell>
          <cell r="K37" t="str">
            <v>HEWLETT PACKARD</v>
          </cell>
          <cell r="L37" t="str">
            <v>Linux Desktop/Server</v>
          </cell>
          <cell r="M37" t="str">
            <v>Linux 2.6.32</v>
          </cell>
        </row>
        <row r="38">
          <cell r="A38" t="str">
            <v>10.1.3.26</v>
          </cell>
          <cell r="B38" t="str">
            <v>010.001.003.026</v>
          </cell>
          <cell r="C38" t="str">
            <v>SCSPA\\SPASQL2K14</v>
          </cell>
          <cell r="D38" t="str">
            <v>SPASQL2K14.scspa.local</v>
          </cell>
          <cell r="E38">
            <v>5.056904E+88</v>
          </cell>
          <cell r="F38" t="str">
            <v>[Information Technology, Computer, Server]</v>
          </cell>
          <cell r="G38" t="str">
            <v>[Windows, Windows Server 2012]</v>
          </cell>
          <cell r="H38" t="str">
            <v>[VMware, VMware Virtual Machine]</v>
          </cell>
          <cell r="J38" t="str">
            <v>vmware, inc.</v>
          </cell>
          <cell r="K38" t="str">
            <v>VMWARE, INC.</v>
          </cell>
          <cell r="L38" t="str">
            <v>Windows Machine</v>
          </cell>
          <cell r="M38" t="str">
            <v>Windows Server 2012 64-bit R2 Standard</v>
          </cell>
          <cell r="N38" t="str">
            <v>Windows Server 2012 64-bit R2 Standard</v>
          </cell>
        </row>
        <row r="39">
          <cell r="A39" t="str">
            <v>10.1.3.27</v>
          </cell>
          <cell r="B39" t="str">
            <v>010.001.003.027</v>
          </cell>
          <cell r="C39" t="str">
            <v>SCSPA\\SPAEDI</v>
          </cell>
          <cell r="D39" t="str">
            <v>SPAEDI.scspa.local</v>
          </cell>
          <cell r="E39" t="str">
            <v>005056aa3845</v>
          </cell>
          <cell r="F39" t="str">
            <v>[Information Technology, Computer, Server]</v>
          </cell>
          <cell r="G39" t="str">
            <v>[Windows, Windows Server 2012]</v>
          </cell>
          <cell r="H39" t="str">
            <v>[VMware]</v>
          </cell>
          <cell r="J39" t="str">
            <v>vmware, inc.</v>
          </cell>
          <cell r="K39" t="str">
            <v>VMWARE, INC.</v>
          </cell>
          <cell r="L39" t="str">
            <v>Windows Machine</v>
          </cell>
          <cell r="M39" t="str">
            <v>Windows Server 2012 64-bit R2 Standard</v>
          </cell>
          <cell r="N39" t="str">
            <v>Windows Server 2012 64-bit R2 Standard</v>
          </cell>
        </row>
        <row r="40">
          <cell r="A40" t="str">
            <v>10.1.3.28</v>
          </cell>
          <cell r="B40" t="str">
            <v>010.001.003.028</v>
          </cell>
          <cell r="C40" t="str">
            <v>SCSPA\\SPAHRPRD92</v>
          </cell>
          <cell r="D40" t="str">
            <v>SPAHRPRD92.scspa.local</v>
          </cell>
          <cell r="E40" t="str">
            <v>000c2949f156</v>
          </cell>
          <cell r="F40" t="str">
            <v>[Information Technology, Computer, Server]</v>
          </cell>
          <cell r="G40" t="str">
            <v>[Windows, Windows Server 2012]</v>
          </cell>
          <cell r="H40" t="str">
            <v>[VMware, VMware Virtual Machine]</v>
          </cell>
          <cell r="J40" t="str">
            <v>vmware, inc.</v>
          </cell>
          <cell r="K40" t="str">
            <v>VMWARE, INC.</v>
          </cell>
          <cell r="L40" t="str">
            <v>Windows Machine</v>
          </cell>
          <cell r="M40" t="str">
            <v>Windows Server 2012 64-bit R2 Standard</v>
          </cell>
          <cell r="N40" t="str">
            <v>Windows Server 2012 64-bit R2 Standard</v>
          </cell>
        </row>
        <row r="41">
          <cell r="A41" t="str">
            <v>10.1.3.29</v>
          </cell>
          <cell r="B41" t="str">
            <v>010.001.003.029</v>
          </cell>
          <cell r="C41" t="str">
            <v>SCSPA\\SPAKRONOSPLUS</v>
          </cell>
          <cell r="D41" t="str">
            <v>SPAKronosPlus.scspa.local</v>
          </cell>
          <cell r="E41" t="str">
            <v>005056819c68</v>
          </cell>
          <cell r="F41" t="str">
            <v>[Information Technology, Computer, Server]</v>
          </cell>
          <cell r="G41" t="str">
            <v>[Windows, Windows Server 2016, Windows Server 2016 Foundation]</v>
          </cell>
          <cell r="H41" t="str">
            <v>[VMware, VMware Virtual Machine]</v>
          </cell>
          <cell r="J41" t="str">
            <v>vmware, inc.</v>
          </cell>
          <cell r="K41" t="str">
            <v>VMWARE, INC.</v>
          </cell>
          <cell r="L41" t="str">
            <v>Windows Machine</v>
          </cell>
          <cell r="M41" t="str">
            <v>Windows Server 2016 64-bit Standard</v>
          </cell>
          <cell r="N41" t="str">
            <v>Windows Server 2016 64-bit Standard</v>
          </cell>
        </row>
        <row r="42">
          <cell r="A42" t="str">
            <v>10.1.3.30</v>
          </cell>
          <cell r="B42" t="str">
            <v>010.001.003.030</v>
          </cell>
          <cell r="C42" t="str">
            <v>spamq.scspa.local</v>
          </cell>
          <cell r="D42" t="str">
            <v>spamq.scspa.local</v>
          </cell>
          <cell r="E42">
            <v>5056801857</v>
          </cell>
          <cell r="F42" t="str">
            <v>[Information Technology, Computer]</v>
          </cell>
          <cell r="G42" t="str">
            <v>[Linux]</v>
          </cell>
          <cell r="H42" t="str">
            <v>[VMware]</v>
          </cell>
          <cell r="J42" t="str">
            <v>vmware, inc.</v>
          </cell>
          <cell r="K42" t="str">
            <v>VMWARE, INC.</v>
          </cell>
          <cell r="L42" t="str">
            <v>Linux Desktop/Server</v>
          </cell>
          <cell r="M42" t="str">
            <v>Linux 2.6.32 - 3.10</v>
          </cell>
        </row>
        <row r="43">
          <cell r="A43" t="str">
            <v>10.1.3.31</v>
          </cell>
          <cell r="B43" t="str">
            <v>010.001.003.031</v>
          </cell>
          <cell r="C43" t="str">
            <v>SCSPA\\SPADAMEWARE</v>
          </cell>
          <cell r="D43" t="str">
            <v>SPADAMEWARE.scspa.local</v>
          </cell>
          <cell r="E43" t="str">
            <v>005056800dae</v>
          </cell>
          <cell r="F43" t="str">
            <v>[Information Technology, Computer, Server]</v>
          </cell>
          <cell r="G43" t="str">
            <v>[Windows, Windows Server 2012]</v>
          </cell>
          <cell r="H43" t="str">
            <v>[VMware, VMware Virtual Machine]</v>
          </cell>
          <cell r="J43" t="str">
            <v>vmware, inc.</v>
          </cell>
          <cell r="K43" t="str">
            <v>VMWARE, INC.</v>
          </cell>
          <cell r="L43" t="str">
            <v>Windows Machine</v>
          </cell>
          <cell r="M43" t="str">
            <v>Windows Server 2012 64-bit R2 Standard</v>
          </cell>
          <cell r="N43" t="str">
            <v>Windows Server 2012 64-bit R2 Standard</v>
          </cell>
        </row>
        <row r="44">
          <cell r="A44" t="str">
            <v>10.1.3.37</v>
          </cell>
          <cell r="B44" t="str">
            <v>010.001.003.037</v>
          </cell>
          <cell r="C44" t="str">
            <v>SCSPA\\SPAREMINDER</v>
          </cell>
          <cell r="D44" t="str">
            <v>SPAREMINDER.scspa.local</v>
          </cell>
          <cell r="E44" t="str">
            <v>00505680226a</v>
          </cell>
          <cell r="F44" t="str">
            <v>[Information Technology, Computer, Server]</v>
          </cell>
          <cell r="G44" t="str">
            <v>[Windows, Windows Server 2012]</v>
          </cell>
          <cell r="H44" t="str">
            <v>[VMware, VMware Virtual Machine]</v>
          </cell>
          <cell r="J44" t="str">
            <v>vmware, inc.</v>
          </cell>
          <cell r="K44" t="str">
            <v>VMWARE, INC.</v>
          </cell>
          <cell r="L44" t="str">
            <v>Windows Machine</v>
          </cell>
          <cell r="M44" t="str">
            <v>Windows Server 2012 64-bit R2 Standard</v>
          </cell>
          <cell r="N44" t="str">
            <v>Windows Server 2012 64-bit R2 Standard</v>
          </cell>
        </row>
        <row r="45">
          <cell r="A45" t="str">
            <v>10.1.3.40</v>
          </cell>
          <cell r="B45" t="str">
            <v>010.001.003.040</v>
          </cell>
          <cell r="C45" t="str">
            <v>SCSPA\\SPAPSREP92</v>
          </cell>
          <cell r="D45" t="str">
            <v>SPAPSREP92.scspa.local</v>
          </cell>
          <cell r="E45" t="str">
            <v>005056a0dd03</v>
          </cell>
          <cell r="F45" t="str">
            <v>[Information Technology, Computer, Server]</v>
          </cell>
          <cell r="G45" t="str">
            <v>[Windows, Windows Server 2012]</v>
          </cell>
          <cell r="H45" t="str">
            <v>[VMware, VMware Virtual Machine]</v>
          </cell>
          <cell r="J45" t="str">
            <v>vmware, inc.</v>
          </cell>
          <cell r="K45" t="str">
            <v>VMWARE, INC.</v>
          </cell>
          <cell r="L45" t="str">
            <v>Windows Machine</v>
          </cell>
          <cell r="M45" t="str">
            <v>Windows Server 2012 64-bit R2 Standard</v>
          </cell>
          <cell r="N45" t="str">
            <v>Windows Server 2012 64-bit R2 Standard</v>
          </cell>
        </row>
        <row r="46">
          <cell r="A46" t="str">
            <v>10.1.3.41</v>
          </cell>
          <cell r="B46" t="str">
            <v>010.001.003.041</v>
          </cell>
          <cell r="C46" t="str">
            <v>SCSPA\\SPASQL2K16</v>
          </cell>
          <cell r="D46" t="str">
            <v>SPASQL2K16.scspa.local</v>
          </cell>
          <cell r="E46" t="str">
            <v>00505681e821</v>
          </cell>
          <cell r="F46" t="str">
            <v>[Information Technology, Computer, Server]</v>
          </cell>
          <cell r="G46" t="str">
            <v>[Windows, Windows Server 2016, Windows Server 2016 Foundation]</v>
          </cell>
          <cell r="H46" t="str">
            <v>[VMware, VMware Virtual Machine]</v>
          </cell>
          <cell r="J46" t="str">
            <v>vmware, inc.</v>
          </cell>
          <cell r="K46" t="str">
            <v>VMWARE, INC.</v>
          </cell>
          <cell r="L46" t="str">
            <v>Windows Machine</v>
          </cell>
          <cell r="M46" t="str">
            <v>Windows Server 2016 64-bit Standard</v>
          </cell>
          <cell r="N46" t="str">
            <v>Windows Server 2016 64-bit Standard</v>
          </cell>
        </row>
        <row r="47">
          <cell r="A47" t="str">
            <v>10.1.3.42</v>
          </cell>
          <cell r="B47" t="str">
            <v>010.001.003.042</v>
          </cell>
          <cell r="C47" t="str">
            <v>GoPortAPi1.scspa.local</v>
          </cell>
          <cell r="D47" t="str">
            <v>GoPortAPi1.scspa.local</v>
          </cell>
          <cell r="E47" t="str">
            <v>00505681ea80</v>
          </cell>
          <cell r="F47" t="str">
            <v>[Information Technology, Computer]</v>
          </cell>
          <cell r="G47" t="str">
            <v>[Linux]</v>
          </cell>
          <cell r="H47" t="str">
            <v>[VMware, VMware Virtual Machine]</v>
          </cell>
          <cell r="J47" t="str">
            <v>vmware, inc.</v>
          </cell>
          <cell r="K47" t="str">
            <v>VMWARE, INC.</v>
          </cell>
          <cell r="L47" t="str">
            <v>Linux Desktop/Server</v>
          </cell>
          <cell r="M47" t="str">
            <v>Linux 3.10 - 3.19</v>
          </cell>
        </row>
        <row r="48">
          <cell r="A48" t="str">
            <v>10.1.3.44</v>
          </cell>
          <cell r="B48" t="str">
            <v>010.001.003.044</v>
          </cell>
          <cell r="C48" t="str">
            <v>SCSPA\\SPAKMWSUS</v>
          </cell>
          <cell r="D48" t="str">
            <v>SPAKMWSUS.scspa.local</v>
          </cell>
          <cell r="E48">
            <v>5056800525</v>
          </cell>
          <cell r="F48" t="str">
            <v>[Information Technology, Computer, Server]</v>
          </cell>
          <cell r="G48" t="str">
            <v>[Windows, Windows Server 2012]</v>
          </cell>
          <cell r="H48" t="str">
            <v>[VMware, VMware Virtual Machine]</v>
          </cell>
          <cell r="J48" t="str">
            <v>vmware, inc.</v>
          </cell>
          <cell r="K48" t="str">
            <v>VMWARE, INC.</v>
          </cell>
          <cell r="L48" t="str">
            <v>Windows Machine</v>
          </cell>
          <cell r="M48" t="str">
            <v>Windows Server 2012 64-bit R2 Standard</v>
          </cell>
          <cell r="N48" t="str">
            <v>Windows Server 2012 64-bit R2 Standard</v>
          </cell>
        </row>
        <row r="49">
          <cell r="A49" t="str">
            <v>10.1.3.45</v>
          </cell>
          <cell r="B49" t="str">
            <v>010.001.003.045</v>
          </cell>
          <cell r="C49" t="str">
            <v>SCSPA\\SPA-SQL2K8</v>
          </cell>
          <cell r="D49" t="str">
            <v>SPA-SQL2K8.scspa.local</v>
          </cell>
          <cell r="E49" t="str">
            <v>005056aa2047</v>
          </cell>
          <cell r="F49" t="str">
            <v>[Information Technology, Computer, Server]</v>
          </cell>
          <cell r="G49" t="str">
            <v>[Windows, Windows Server 2008 R2]</v>
          </cell>
          <cell r="H49" t="str">
            <v>[VMware, VMware Virtual Machine]</v>
          </cell>
          <cell r="J49" t="str">
            <v>vmware, inc.</v>
          </cell>
          <cell r="K49" t="str">
            <v>VMWARE, INC.</v>
          </cell>
          <cell r="L49" t="str">
            <v>Windows Machine</v>
          </cell>
          <cell r="M49" t="str">
            <v>Windows Server 2008 64-bit R2 Enterprise</v>
          </cell>
          <cell r="N49" t="str">
            <v>Windows Server 2008 64-bit R2 Enterprise</v>
          </cell>
        </row>
        <row r="50">
          <cell r="A50" t="str">
            <v>10.1.3.46</v>
          </cell>
          <cell r="B50" t="str">
            <v>010.001.003.046</v>
          </cell>
          <cell r="C50" t="str">
            <v>SCSPA\\SPAARCHIVE</v>
          </cell>
          <cell r="D50" t="str">
            <v>spaarchive.scspa.local</v>
          </cell>
          <cell r="E50" t="str">
            <v>005056a00b7b</v>
          </cell>
          <cell r="F50" t="str">
            <v>[Information Technology, Computer, Server]</v>
          </cell>
          <cell r="G50" t="str">
            <v>[Windows, Windows Server 2016, Windows Server 2016 Foundation]</v>
          </cell>
          <cell r="H50" t="str">
            <v>[VMware, VMware Virtual Machine]</v>
          </cell>
          <cell r="J50" t="str">
            <v>vmware, inc.</v>
          </cell>
          <cell r="K50" t="str">
            <v>VMWARE, INC.</v>
          </cell>
          <cell r="L50" t="str">
            <v>Windows Machine</v>
          </cell>
          <cell r="M50" t="str">
            <v>Windows Server 2016 64-bit Standard</v>
          </cell>
          <cell r="N50" t="str">
            <v>Windows Server 2016 64-bit Standard</v>
          </cell>
        </row>
        <row r="51">
          <cell r="A51" t="str">
            <v>10.1.3.47</v>
          </cell>
          <cell r="B51" t="str">
            <v>010.001.003.047</v>
          </cell>
          <cell r="C51" t="str">
            <v>SCSPA\\SPATHYCOTIC</v>
          </cell>
          <cell r="D51" t="str">
            <v>SPATHYCOTIC.scspa.local</v>
          </cell>
          <cell r="E51">
            <v>5056814936</v>
          </cell>
          <cell r="F51" t="str">
            <v>[Information Technology, Computer, Server]</v>
          </cell>
          <cell r="G51" t="str">
            <v>[Windows, Windows Server 2016, Windows Server 2016 Foundation]</v>
          </cell>
          <cell r="H51" t="str">
            <v>[VMware, VMware Virtual Machine]</v>
          </cell>
          <cell r="J51" t="str">
            <v>vmware, inc.</v>
          </cell>
          <cell r="K51" t="str">
            <v>VMWARE, INC.</v>
          </cell>
          <cell r="L51" t="str">
            <v>Windows Machine</v>
          </cell>
          <cell r="M51" t="str">
            <v>Windows Server 2016 64-bit Standard</v>
          </cell>
          <cell r="N51" t="str">
            <v>Windows Server 2016 64-bit Standard</v>
          </cell>
        </row>
        <row r="52">
          <cell r="A52" t="str">
            <v>10.1.3.48</v>
          </cell>
          <cell r="B52" t="str">
            <v>010.001.003.048</v>
          </cell>
          <cell r="C52" t="str">
            <v>SCSPA\\SPAFINPUM</v>
          </cell>
          <cell r="D52" t="str">
            <v>SPAFINPUM.scspa.local</v>
          </cell>
          <cell r="E52" t="str">
            <v>9c8e9912f9ea</v>
          </cell>
          <cell r="F52" t="str">
            <v>[Information Technology, Computer, Server]</v>
          </cell>
          <cell r="G52" t="str">
            <v>[Windows, Windows Server 2012]</v>
          </cell>
          <cell r="H52" t="str">
            <v>[HP]</v>
          </cell>
          <cell r="J52" t="str">
            <v>hewlett packard</v>
          </cell>
          <cell r="K52" t="str">
            <v>HEWLETT PACKARD</v>
          </cell>
          <cell r="L52" t="str">
            <v>Windows Machine</v>
          </cell>
          <cell r="M52" t="str">
            <v>Windows Server 2012 64-bit R2 Standard</v>
          </cell>
          <cell r="N52" t="str">
            <v>Windows Server 2012 64-bit R2 Standard</v>
          </cell>
        </row>
        <row r="53">
          <cell r="A53" t="str">
            <v>10.1.3.49</v>
          </cell>
          <cell r="B53" t="str">
            <v>010.001.003.049</v>
          </cell>
          <cell r="C53" t="str">
            <v>SCSPA\\SPARELAY</v>
          </cell>
          <cell r="D53" t="str">
            <v>SPARELAY.scspa.local</v>
          </cell>
          <cell r="E53" t="str">
            <v>005056807d6f</v>
          </cell>
          <cell r="F53" t="str">
            <v>[Information Technology, Computer, Server]</v>
          </cell>
          <cell r="G53" t="str">
            <v>[Windows, Windows Server 2012]</v>
          </cell>
          <cell r="H53" t="str">
            <v>[VMware, VMware Virtual Machine]</v>
          </cell>
          <cell r="J53" t="str">
            <v>vmware, inc.</v>
          </cell>
          <cell r="K53" t="str">
            <v>VMWARE, INC.</v>
          </cell>
          <cell r="L53" t="str">
            <v>Windows Machine</v>
          </cell>
          <cell r="M53" t="str">
            <v>Windows Server 2012 64-bit R2 Standard</v>
          </cell>
          <cell r="N53" t="str">
            <v>Windows Server 2012 64-bit R2 Standard</v>
          </cell>
        </row>
        <row r="54">
          <cell r="A54" t="str">
            <v>10.1.3.52</v>
          </cell>
          <cell r="B54" t="str">
            <v>010.001.003.052</v>
          </cell>
          <cell r="C54" t="str">
            <v>ddscip.scspa.local</v>
          </cell>
          <cell r="D54" t="str">
            <v>ddscip.scspa.local</v>
          </cell>
          <cell r="E54" t="str">
            <v>300ed5c608b5</v>
          </cell>
          <cell r="F54" t="str">
            <v>[Information Technology, Computer]</v>
          </cell>
          <cell r="G54" t="str">
            <v>[Linux]</v>
          </cell>
          <cell r="H54" t="str">
            <v>[Foxconn]</v>
          </cell>
          <cell r="J54" t="str">
            <v>hon hai precision ind. co.,ltd.</v>
          </cell>
          <cell r="K54" t="str">
            <v>HON HAI PRECISION IND. CO.,LTD.</v>
          </cell>
          <cell r="L54" t="str">
            <v>Linux Desktop/Server</v>
          </cell>
          <cell r="M54" t="str">
            <v>Linux 2.6.32 - 3.10</v>
          </cell>
        </row>
        <row r="55">
          <cell r="A55" t="str">
            <v>10.1.3.53</v>
          </cell>
          <cell r="B55" t="str">
            <v>010.001.003.053</v>
          </cell>
          <cell r="C55" t="str">
            <v>SCSPA\\SPAMNSVRCONNECT</v>
          </cell>
          <cell r="D55" t="str">
            <v>SPAMNSVRConnect.scspa.local</v>
          </cell>
          <cell r="E55" t="str">
            <v>00505681936b</v>
          </cell>
          <cell r="F55" t="str">
            <v>[Information Technology, Computer, Server]</v>
          </cell>
          <cell r="G55" t="str">
            <v>[Windows, Windows Server 2016, Windows Server 2016 Foundation]</v>
          </cell>
          <cell r="H55" t="str">
            <v>[VMware, VMware Virtual Machine]</v>
          </cell>
          <cell r="J55" t="str">
            <v>vmware, inc.</v>
          </cell>
          <cell r="K55" t="str">
            <v>VMWARE, INC.</v>
          </cell>
          <cell r="L55" t="str">
            <v>Windows Machine</v>
          </cell>
          <cell r="M55" t="str">
            <v>Windows Server 2016 64-bit Standard</v>
          </cell>
          <cell r="N55" t="str">
            <v>Windows Server 2016 64-bit Standard</v>
          </cell>
        </row>
        <row r="56">
          <cell r="A56" t="str">
            <v>10.1.3.54</v>
          </cell>
          <cell r="B56" t="str">
            <v>010.001.003.054</v>
          </cell>
          <cell r="C56" t="str">
            <v>SCSPA\\SPAFINPRD92</v>
          </cell>
          <cell r="D56" t="str">
            <v>SPAFinPrd92.scspa.local</v>
          </cell>
          <cell r="E56">
            <v>5056801091</v>
          </cell>
          <cell r="F56" t="str">
            <v>[Information Technology, Computer, Server]</v>
          </cell>
          <cell r="G56" t="str">
            <v>[Windows, Windows Server 2012]</v>
          </cell>
          <cell r="H56" t="str">
            <v>[VMware, VMware Virtual Machine]</v>
          </cell>
          <cell r="J56" t="str">
            <v>vmware, inc.</v>
          </cell>
          <cell r="K56" t="str">
            <v>VMWARE, INC.</v>
          </cell>
          <cell r="L56" t="str">
            <v>Windows Machine</v>
          </cell>
          <cell r="M56" t="str">
            <v>Windows Server 2012 64-bit R2 Standard</v>
          </cell>
          <cell r="N56" t="str">
            <v>Windows Server 2012 64-bit R2 Standard</v>
          </cell>
        </row>
        <row r="57">
          <cell r="A57" t="str">
            <v>10.1.3.56</v>
          </cell>
          <cell r="B57" t="str">
            <v>010.001.003.056</v>
          </cell>
          <cell r="C57" t="str">
            <v>SCSPA\\SPAACRONISWS</v>
          </cell>
          <cell r="D57" t="str">
            <v>SPAACRONISWS.scspa.local</v>
          </cell>
          <cell r="E57" t="str">
            <v>00505680472e</v>
          </cell>
          <cell r="F57" t="str">
            <v>[Information Technology, Computer, Server]</v>
          </cell>
          <cell r="G57" t="str">
            <v>[Windows, Windows Server 2012]</v>
          </cell>
          <cell r="H57" t="str">
            <v>[VMware, VMware Virtual Machine]</v>
          </cell>
          <cell r="J57" t="str">
            <v>vmware, inc.</v>
          </cell>
          <cell r="K57" t="str">
            <v>VMWARE, INC.</v>
          </cell>
          <cell r="L57" t="str">
            <v>Windows Machine</v>
          </cell>
          <cell r="M57" t="str">
            <v>Windows Server 2012 64-bit R2 Standard</v>
          </cell>
          <cell r="N57" t="str">
            <v>Windows Server 2012 64-bit R2 Standard</v>
          </cell>
        </row>
        <row r="58">
          <cell r="A58" t="str">
            <v>10.1.3.57</v>
          </cell>
          <cell r="B58" t="str">
            <v>010.001.003.057</v>
          </cell>
          <cell r="C58" t="str">
            <v>SCSPA\\SPACMFTP</v>
          </cell>
          <cell r="D58" t="str">
            <v>SPACMFTP.scspa.local</v>
          </cell>
          <cell r="E58" t="str">
            <v>00505681b9eb</v>
          </cell>
          <cell r="F58" t="str">
            <v>[Information Technology, Computer, Server]</v>
          </cell>
          <cell r="G58" t="str">
            <v>[Windows, Windows Server 2016, Windows Server 2016 Foundation]</v>
          </cell>
          <cell r="H58" t="str">
            <v>[VMware, VMware Virtual Machine]</v>
          </cell>
          <cell r="J58" t="str">
            <v>vmware, inc.</v>
          </cell>
          <cell r="K58" t="str">
            <v>VMWARE, INC.</v>
          </cell>
          <cell r="L58" t="str">
            <v>Windows Machine</v>
          </cell>
          <cell r="M58" t="str">
            <v>Windows Server 2016 64-bit Standard</v>
          </cell>
          <cell r="N58" t="str">
            <v>Windows Server 2016 64-bit Standard</v>
          </cell>
        </row>
        <row r="59">
          <cell r="A59" t="str">
            <v>10.1.3.60</v>
          </cell>
          <cell r="B59" t="str">
            <v>010.001.003.060</v>
          </cell>
          <cell r="C59" t="str">
            <v>SCSPA\\SPANAVISTAR</v>
          </cell>
          <cell r="D59" t="str">
            <v>SPANAVISTAR.scspa.local</v>
          </cell>
          <cell r="E59" t="str">
            <v>00505680492d</v>
          </cell>
          <cell r="F59" t="str">
            <v>[Information Technology, Computer, Server]</v>
          </cell>
          <cell r="G59" t="str">
            <v>[Windows, Windows Server 2012]</v>
          </cell>
          <cell r="H59" t="str">
            <v>[VMware, VMware Virtual Machine]</v>
          </cell>
          <cell r="J59" t="str">
            <v>vmware, inc.</v>
          </cell>
          <cell r="K59" t="str">
            <v>VMWARE, INC.</v>
          </cell>
          <cell r="L59" t="str">
            <v>Windows Machine</v>
          </cell>
          <cell r="M59" t="str">
            <v>Windows Server 2012 64-bit R2 Standard</v>
          </cell>
          <cell r="N59" t="str">
            <v>Windows Server 2012 64-bit R2 Standard</v>
          </cell>
        </row>
        <row r="60">
          <cell r="A60" t="str">
            <v>10.1.3.62</v>
          </cell>
          <cell r="B60" t="str">
            <v>010.001.003.062</v>
          </cell>
          <cell r="C60" t="str">
            <v>SPAESRS.scspa.local</v>
          </cell>
          <cell r="D60" t="str">
            <v>SPAESRS.scspa.local</v>
          </cell>
          <cell r="E60" t="str">
            <v>00505681be11</v>
          </cell>
          <cell r="F60" t="str">
            <v>[Information Technology, Computer]</v>
          </cell>
          <cell r="G60" t="str">
            <v>[Linux]</v>
          </cell>
          <cell r="H60" t="str">
            <v>[VMware, VMware Virtual Machine]</v>
          </cell>
          <cell r="J60" t="str">
            <v>vmware, inc.</v>
          </cell>
          <cell r="K60" t="str">
            <v>VMWARE, INC.</v>
          </cell>
          <cell r="L60" t="str">
            <v>Linux Desktop/Server</v>
          </cell>
          <cell r="M60" t="str">
            <v>Possibly Linux 3.10 - 3.19 or Linux 3.2 - 4.0</v>
          </cell>
        </row>
        <row r="61">
          <cell r="A61" t="str">
            <v>10.1.3.63</v>
          </cell>
          <cell r="B61" t="str">
            <v>010.001.003.063</v>
          </cell>
          <cell r="C61" t="str">
            <v>SPAWEB\\SPAWEBSQL</v>
          </cell>
          <cell r="E61" t="str">
            <v>00505690585e</v>
          </cell>
          <cell r="F61" t="str">
            <v>[Information Technology, Computer]</v>
          </cell>
          <cell r="G61" t="str">
            <v>[Windows, Windows 2000]</v>
          </cell>
          <cell r="H61" t="str">
            <v>[VMware, VMware Virtual Machine]</v>
          </cell>
          <cell r="J61" t="str">
            <v>vmware, inc.</v>
          </cell>
          <cell r="K61" t="str">
            <v>VMWARE, INC.</v>
          </cell>
          <cell r="L61" t="str">
            <v>Windows Machine</v>
          </cell>
          <cell r="M61" t="str">
            <v xml:space="preserve">135/tcp Microsoft Windows RPC  ;21/tcp Microsoft ftpd 5.0 </v>
          </cell>
        </row>
        <row r="62">
          <cell r="A62" t="str">
            <v>10.1.3.64</v>
          </cell>
          <cell r="B62" t="str">
            <v>010.001.003.064</v>
          </cell>
          <cell r="C62" t="str">
            <v>SCSPA\\SPA-NETWORKER</v>
          </cell>
          <cell r="D62" t="str">
            <v>SPA-NETWORKER.scspa.local</v>
          </cell>
          <cell r="E62">
            <v>5056801683</v>
          </cell>
          <cell r="F62" t="str">
            <v>[Information Technology, Computer, Server]</v>
          </cell>
          <cell r="G62" t="str">
            <v>[Windows, Windows Server 2012]</v>
          </cell>
          <cell r="H62" t="str">
            <v>[VMware, VMware Virtual Machine]</v>
          </cell>
          <cell r="J62" t="str">
            <v>vmware, inc.</v>
          </cell>
          <cell r="K62" t="str">
            <v>VMWARE, INC.</v>
          </cell>
          <cell r="L62" t="str">
            <v>Windows Machine</v>
          </cell>
          <cell r="M62" t="str">
            <v>Windows Server 2012 64-bit R2 Standard</v>
          </cell>
          <cell r="N62" t="str">
            <v>Windows Server 2012 64-bit R2 Standard</v>
          </cell>
        </row>
        <row r="63">
          <cell r="A63" t="str">
            <v>10.1.3.65</v>
          </cell>
          <cell r="B63" t="str">
            <v>010.001.003.065</v>
          </cell>
          <cell r="C63" t="str">
            <v>SPAWEB\\SPAWEB2</v>
          </cell>
          <cell r="D63" t="str">
            <v>thenextbigdealindistribution.org</v>
          </cell>
          <cell r="E63" t="str">
            <v>00505693001c</v>
          </cell>
          <cell r="F63" t="str">
            <v>[Information Technology, Computer]</v>
          </cell>
          <cell r="G63" t="str">
            <v>[Windows]</v>
          </cell>
          <cell r="H63" t="str">
            <v>[VMware, VMware Virtual Machine]</v>
          </cell>
          <cell r="J63" t="str">
            <v>vmware, inc.</v>
          </cell>
          <cell r="K63" t="str">
            <v>VMWARE, INC.</v>
          </cell>
          <cell r="L63" t="str">
            <v>Windows Machine</v>
          </cell>
          <cell r="M63" t="str">
            <v xml:space="preserve">21/tcp Microsoft ftpd  ;135/tcp Microsoft Windows RPC  ;3389/tcp Microsoft Terminal Service  ;80/tcp Microsoft IIS httpd  </v>
          </cell>
        </row>
        <row r="64">
          <cell r="A64" t="str">
            <v>10.1.3.67</v>
          </cell>
          <cell r="B64" t="str">
            <v>010.001.003.067</v>
          </cell>
          <cell r="C64" t="str">
            <v>SCSPA\\SPABARCODE</v>
          </cell>
          <cell r="D64" t="str">
            <v>SPABarCode.scspa.local</v>
          </cell>
          <cell r="E64" t="str">
            <v>e4115bd9ceb2</v>
          </cell>
          <cell r="F64" t="str">
            <v>[Information Technology, Computer, Server]</v>
          </cell>
          <cell r="G64" t="str">
            <v>[Windows, Windows Server 2016, Windows Server 2016 Foundation]</v>
          </cell>
          <cell r="H64" t="str">
            <v>[HP]</v>
          </cell>
          <cell r="J64" t="str">
            <v>hewlett packard</v>
          </cell>
          <cell r="K64" t="str">
            <v>HEWLETT PACKARD</v>
          </cell>
          <cell r="L64" t="str">
            <v>Windows Machine</v>
          </cell>
          <cell r="M64" t="str">
            <v>Windows Server 2016 64-bit Standard</v>
          </cell>
          <cell r="N64" t="str">
            <v>Windows Server 2016 64-bit Standard</v>
          </cell>
        </row>
        <row r="65">
          <cell r="A65" t="str">
            <v>10.1.3.68</v>
          </cell>
          <cell r="B65" t="str">
            <v>010.001.003.068</v>
          </cell>
          <cell r="C65" t="str">
            <v>SCSPA\\SPAODEX01</v>
          </cell>
          <cell r="D65" t="str">
            <v>SPAODEX01.scspa.local</v>
          </cell>
          <cell r="E65">
            <v>5056803630</v>
          </cell>
          <cell r="F65" t="str">
            <v>[Information Technology, Computer, Server]</v>
          </cell>
          <cell r="G65" t="str">
            <v>[Windows, Windows Server 2012]</v>
          </cell>
          <cell r="H65" t="str">
            <v>[VMware, VMware Virtual Machine]</v>
          </cell>
          <cell r="J65" t="str">
            <v>vmware, inc.</v>
          </cell>
          <cell r="K65" t="str">
            <v>VMWARE, INC.</v>
          </cell>
          <cell r="L65" t="str">
            <v>Windows Machine</v>
          </cell>
          <cell r="M65" t="str">
            <v>Windows Server 2012 64-bit R2 Standard</v>
          </cell>
          <cell r="N65" t="str">
            <v>Windows Server 2012 64-bit R2 Standard</v>
          </cell>
        </row>
        <row r="66">
          <cell r="A66" t="str">
            <v>10.1.3.69</v>
          </cell>
          <cell r="B66" t="str">
            <v>010.001.003.069</v>
          </cell>
          <cell r="C66" t="str">
            <v>goportappqa1.scspa.local</v>
          </cell>
          <cell r="D66" t="str">
            <v>goportappqa1.scspa.local</v>
          </cell>
          <cell r="E66" t="str">
            <v>005056a0a0a1</v>
          </cell>
          <cell r="F66" t="str">
            <v>[Information Technology, Computer]</v>
          </cell>
          <cell r="G66" t="str">
            <v>[Linux, RedHat]</v>
          </cell>
          <cell r="H66" t="str">
            <v>[VMware, VMware Virtual Machine]</v>
          </cell>
          <cell r="J66" t="str">
            <v>vmware, inc.</v>
          </cell>
          <cell r="K66" t="str">
            <v>VMWARE, INC.</v>
          </cell>
          <cell r="M66" t="str">
            <v>Linux 3.2 - 4.0 or Linux 2.6.32 - 3.13 or Linux 3.10 - 3.19 or Linux 2.6.32 - 3.10 or Linux 3.2 - 3.8 or HP P2000 G3 NAS device or Asus RT-AC66U WAP or Infomir MAG-250 set-top box or Ubiquiti AirMax NanoStation WAP (Linux 2.6.32) or Linux 3.13;22/tcp OpenSSH 7.4 protocol 2.0</v>
          </cell>
        </row>
        <row r="67">
          <cell r="A67" t="str">
            <v>10.1.3.70</v>
          </cell>
          <cell r="B67" t="str">
            <v>010.001.003.070</v>
          </cell>
          <cell r="C67" t="str">
            <v>goportappqa2.scspa.local</v>
          </cell>
          <cell r="D67" t="str">
            <v>goportappqa2.scspa.local</v>
          </cell>
          <cell r="E67" t="str">
            <v>005056a032f8</v>
          </cell>
          <cell r="F67" t="str">
            <v>[Information Technology, Computer]</v>
          </cell>
          <cell r="G67" t="str">
            <v>[Linux, RedHat]</v>
          </cell>
          <cell r="H67" t="str">
            <v>[VMware, VMware Virtual Machine]</v>
          </cell>
          <cell r="J67" t="str">
            <v>vmware, inc.</v>
          </cell>
          <cell r="K67" t="str">
            <v>VMWARE, INC.</v>
          </cell>
          <cell r="M67" t="str">
            <v>Linux 3.2 - 4.0 or Linux 3.10 - 3.19 or Linux 2.6.32 - 3.13 or Linux 3.2 - 3.8 or Asus RT-AC66U WAP or Linux 3.13 or Linux 3.18 or Linux 3.10 or Linux 2.6.32 - 3.10 or Crestron XPanel control system</v>
          </cell>
        </row>
        <row r="68">
          <cell r="A68" t="str">
            <v>10.1.3.72</v>
          </cell>
          <cell r="B68" t="str">
            <v>010.001.003.072</v>
          </cell>
          <cell r="C68" t="str">
            <v>SCSPA\\SPAGOVERLAN</v>
          </cell>
          <cell r="D68" t="str">
            <v>SPAGOVERLAN.scspa.local</v>
          </cell>
          <cell r="E68">
            <v>5056812495</v>
          </cell>
          <cell r="F68" t="str">
            <v>[Information Technology, Computer, Server]</v>
          </cell>
          <cell r="G68" t="str">
            <v>[Windows, Windows Server 2016, Windows Server 2016 Foundation]</v>
          </cell>
          <cell r="H68" t="str">
            <v>[VMware, VMware Virtual Machine]</v>
          </cell>
          <cell r="J68" t="str">
            <v>vmware, inc.</v>
          </cell>
          <cell r="K68" t="str">
            <v>VMWARE, INC.</v>
          </cell>
          <cell r="L68" t="str">
            <v>Windows Machine</v>
          </cell>
          <cell r="M68" t="str">
            <v>Windows Server 2016 64-bit Standard</v>
          </cell>
          <cell r="N68" t="str">
            <v>Windows Server 2016 64-bit Standard</v>
          </cell>
        </row>
        <row r="69">
          <cell r="A69" t="str">
            <v>10.1.3.73</v>
          </cell>
          <cell r="B69" t="str">
            <v>010.001.003.073</v>
          </cell>
          <cell r="C69" t="str">
            <v>vsora1.scspa.local</v>
          </cell>
          <cell r="D69" t="str">
            <v>vsora1.scspa.local</v>
          </cell>
          <cell r="E69" t="str">
            <v>1458d05956c8</v>
          </cell>
          <cell r="F69" t="str">
            <v>[Information Technology, Computer]</v>
          </cell>
          <cell r="G69" t="str">
            <v>[Linux]</v>
          </cell>
          <cell r="H69" t="str">
            <v>[HP]</v>
          </cell>
          <cell r="J69" t="str">
            <v>hewlett packard</v>
          </cell>
          <cell r="K69" t="str">
            <v>HEWLETT PACKARD</v>
          </cell>
          <cell r="L69" t="str">
            <v>Linux Desktop/Server</v>
          </cell>
          <cell r="M69" t="str">
            <v xml:space="preserve">22/tcp OpenSSH 7.3 protocol 2.0;80/tcp VMware ESXi Server httpd  </v>
          </cell>
        </row>
        <row r="70">
          <cell r="A70" t="str">
            <v>10.1.3.74</v>
          </cell>
          <cell r="B70" t="str">
            <v>010.001.003.074</v>
          </cell>
          <cell r="C70" t="str">
            <v>vsora2.scspa.local</v>
          </cell>
          <cell r="D70" t="str">
            <v>vsora2.scspa.local</v>
          </cell>
          <cell r="E70" t="str">
            <v>0017a47700fe</v>
          </cell>
          <cell r="F70" t="str">
            <v>[Information Technology, Computer]</v>
          </cell>
          <cell r="G70" t="str">
            <v>[Linux]</v>
          </cell>
          <cell r="H70" t="str">
            <v>[HP]</v>
          </cell>
          <cell r="J70" t="str">
            <v>hewlett packard</v>
          </cell>
          <cell r="K70" t="str">
            <v>HEWLETT PACKARD</v>
          </cell>
          <cell r="L70" t="str">
            <v>Linux Desktop/Server</v>
          </cell>
          <cell r="M70" t="str">
            <v xml:space="preserve">22/tcp OpenSSH 7.3 protocol 2.0;80/tcp VMware ESXi Server httpd  </v>
          </cell>
        </row>
        <row r="71">
          <cell r="A71" t="str">
            <v>10.1.3.75</v>
          </cell>
          <cell r="B71" t="str">
            <v>010.001.003.075</v>
          </cell>
          <cell r="C71" t="str">
            <v>vsora3.scspa.local</v>
          </cell>
          <cell r="D71" t="str">
            <v>vsora3.scspa.local</v>
          </cell>
          <cell r="E71" t="str">
            <v>c4346bca52c8</v>
          </cell>
          <cell r="F71" t="str">
            <v>[Information Technology, Computer]</v>
          </cell>
          <cell r="G71" t="str">
            <v>[Linux]</v>
          </cell>
          <cell r="H71" t="str">
            <v>[HP]</v>
          </cell>
          <cell r="J71" t="str">
            <v>hewlett packard</v>
          </cell>
          <cell r="K71" t="str">
            <v>HEWLETT PACKARD</v>
          </cell>
          <cell r="L71" t="str">
            <v>Linux Desktop/Server</v>
          </cell>
          <cell r="M71" t="str">
            <v xml:space="preserve">22/tcp OpenSSH 7.3 protocol 2.0;80/tcp VMware ESXi Server httpd  </v>
          </cell>
        </row>
        <row r="72">
          <cell r="A72" t="str">
            <v>10.1.3.76</v>
          </cell>
          <cell r="B72" t="str">
            <v>010.001.003.076</v>
          </cell>
          <cell r="C72" t="str">
            <v>vsdmz01.scspa.local</v>
          </cell>
          <cell r="D72" t="str">
            <v>vsdmz01.scspa.local</v>
          </cell>
          <cell r="E72" t="str">
            <v>0017a477017c</v>
          </cell>
          <cell r="F72" t="str">
            <v>[Information Technology, Computer]</v>
          </cell>
          <cell r="G72" t="str">
            <v>[Linux]</v>
          </cell>
          <cell r="H72" t="str">
            <v>[HP]</v>
          </cell>
          <cell r="J72" t="str">
            <v>hewlett packard</v>
          </cell>
          <cell r="K72" t="str">
            <v>HEWLETT PACKARD</v>
          </cell>
          <cell r="L72" t="str">
            <v>Linux Desktop/Server</v>
          </cell>
          <cell r="M72" t="str">
            <v xml:space="preserve">22/tcp OpenSSH 7.3 protocol 2.0;80/tcp VMware ESXi Server httpd  </v>
          </cell>
        </row>
        <row r="73">
          <cell r="A73" t="str">
            <v>10.1.3.77</v>
          </cell>
          <cell r="B73" t="str">
            <v>010.001.003.077</v>
          </cell>
          <cell r="C73" t="str">
            <v>vsdmz02.scspa.local</v>
          </cell>
          <cell r="D73" t="str">
            <v>vsdmz02.scspa.local</v>
          </cell>
          <cell r="E73" t="str">
            <v>0017a4770198</v>
          </cell>
          <cell r="F73" t="str">
            <v>[Information Technology, Computer]</v>
          </cell>
          <cell r="G73" t="str">
            <v>[Linux]</v>
          </cell>
          <cell r="H73" t="str">
            <v>[HP]</v>
          </cell>
          <cell r="J73" t="str">
            <v>hewlett packard</v>
          </cell>
          <cell r="K73" t="str">
            <v>HEWLETT PACKARD</v>
          </cell>
          <cell r="L73" t="str">
            <v>Linux Desktop/Server</v>
          </cell>
          <cell r="M73" t="str">
            <v xml:space="preserve">22/tcp OpenSSH 7.3 protocol 2.0;80/tcp VMware ESXi Server httpd  </v>
          </cell>
        </row>
        <row r="74">
          <cell r="A74" t="str">
            <v>10.1.3.78</v>
          </cell>
          <cell r="B74" t="str">
            <v>010.001.003.078</v>
          </cell>
          <cell r="C74" t="str">
            <v>vsdmz03.scspa.local</v>
          </cell>
          <cell r="D74" t="str">
            <v>vsdmz03.scspa.local</v>
          </cell>
          <cell r="E74" t="str">
            <v>0017a477018a</v>
          </cell>
          <cell r="F74" t="str">
            <v>[Information Technology, Computer]</v>
          </cell>
          <cell r="G74" t="str">
            <v>[Linux]</v>
          </cell>
          <cell r="H74" t="str">
            <v>[HP]</v>
          </cell>
          <cell r="J74" t="str">
            <v>hewlett packard</v>
          </cell>
          <cell r="K74" t="str">
            <v>HEWLETT PACKARD</v>
          </cell>
          <cell r="L74" t="str">
            <v>Linux Desktop/Server</v>
          </cell>
          <cell r="M74" t="str">
            <v xml:space="preserve">22/tcp OpenSSH 7.3 protocol 2.0;80/tcp VMware ESXi Server httpd  </v>
          </cell>
        </row>
        <row r="75">
          <cell r="A75" t="str">
            <v>10.1.3.79</v>
          </cell>
          <cell r="B75" t="str">
            <v>010.001.003.079</v>
          </cell>
          <cell r="C75" t="str">
            <v>SCSPA\\SPACSRV</v>
          </cell>
          <cell r="D75" t="str">
            <v>SPACSRV.scspa.local</v>
          </cell>
          <cell r="E75">
            <v>5056815594</v>
          </cell>
          <cell r="F75" t="str">
            <v>[Information Technology, Computer, Server]</v>
          </cell>
          <cell r="G75" t="str">
            <v>[Windows, Windows Server 2016, Windows Server 2016 Foundation]</v>
          </cell>
          <cell r="H75" t="str">
            <v>[VMware, VMware Virtual Machine]</v>
          </cell>
          <cell r="J75" t="str">
            <v>vmware, inc.</v>
          </cell>
          <cell r="K75" t="str">
            <v>VMWARE, INC.</v>
          </cell>
          <cell r="L75" t="str">
            <v>Windows Machine</v>
          </cell>
          <cell r="M75" t="str">
            <v>Windows Server 2016 64-bit Standard</v>
          </cell>
          <cell r="N75" t="str">
            <v>Windows Server 2016 64-bit Standard</v>
          </cell>
        </row>
        <row r="76">
          <cell r="A76" t="str">
            <v>10.1.3.80</v>
          </cell>
          <cell r="B76" t="str">
            <v>010.001.003.080</v>
          </cell>
          <cell r="C76" t="str">
            <v>SCSPA\\SPAGOVERREACH</v>
          </cell>
          <cell r="D76" t="str">
            <v>SPAGOVERREACH.scspa.local</v>
          </cell>
          <cell r="E76" t="str">
            <v>005056816db8</v>
          </cell>
          <cell r="F76" t="str">
            <v>[Information Technology, Computer, Server]</v>
          </cell>
          <cell r="G76" t="str">
            <v>[Windows, Windows Server 2016, Windows Server 2016 Foundation]</v>
          </cell>
          <cell r="H76" t="str">
            <v>[VMware, VMware Virtual Machine]</v>
          </cell>
          <cell r="J76" t="str">
            <v>vmware, inc.</v>
          </cell>
          <cell r="K76" t="str">
            <v>VMWARE, INC.</v>
          </cell>
          <cell r="L76" t="str">
            <v>Windows Machine</v>
          </cell>
          <cell r="M76" t="str">
            <v>Windows Server 2016 64-bit Standard</v>
          </cell>
          <cell r="N76" t="str">
            <v>Windows Server 2016 64-bit Standard</v>
          </cell>
        </row>
        <row r="77">
          <cell r="A77" t="str">
            <v>10.1.3.82</v>
          </cell>
          <cell r="B77" t="str">
            <v>010.001.003.082</v>
          </cell>
          <cell r="C77" t="str">
            <v>SCSPA\\W-NCTDC-CONS</v>
          </cell>
          <cell r="D77" t="str">
            <v>W-NCTDC-CONS.scspa.local</v>
          </cell>
          <cell r="E77" t="str">
            <v>484d7ef212cf</v>
          </cell>
          <cell r="F77" t="str">
            <v>[Information Technology, Computer]</v>
          </cell>
          <cell r="G77" t="str">
            <v>[Windows, Windows 10, Windows 10 Enterprise]</v>
          </cell>
          <cell r="H77" t="str">
            <v>[Dell]</v>
          </cell>
          <cell r="J77" t="str">
            <v>dell inc.</v>
          </cell>
          <cell r="K77" t="str">
            <v>DELL INC.</v>
          </cell>
          <cell r="L77" t="str">
            <v>Windows Machine</v>
          </cell>
          <cell r="M77" t="str">
            <v>Windows 10 64-bit Enterprise</v>
          </cell>
          <cell r="N77" t="str">
            <v>Windows 10 64-bit Enterprise</v>
          </cell>
        </row>
        <row r="78">
          <cell r="A78" t="str">
            <v>10.1.3.83</v>
          </cell>
          <cell r="B78" t="str">
            <v>010.001.003.083</v>
          </cell>
          <cell r="C78" t="str">
            <v>ymprd.scspa.local</v>
          </cell>
          <cell r="D78" t="str">
            <v>ymprd.scspa.local</v>
          </cell>
          <cell r="E78" t="str">
            <v>005056aa7ac5</v>
          </cell>
          <cell r="F78" t="str">
            <v>[Information Technology, Computer]</v>
          </cell>
          <cell r="G78" t="str">
            <v>[Linux]</v>
          </cell>
          <cell r="H78" t="str">
            <v>[VMware]</v>
          </cell>
          <cell r="J78" t="str">
            <v>vmware, inc.</v>
          </cell>
          <cell r="K78" t="str">
            <v>VMWARE, INC.</v>
          </cell>
          <cell r="L78" t="str">
            <v>Linux Desktop/Server</v>
          </cell>
          <cell r="M78" t="str">
            <v>Linux 2.6.18 - 2.6.32</v>
          </cell>
        </row>
        <row r="79">
          <cell r="A79" t="str">
            <v>10.1.3.84</v>
          </cell>
          <cell r="B79" t="str">
            <v>010.001.003.084</v>
          </cell>
          <cell r="C79" t="str">
            <v>ymtest.scspa.local</v>
          </cell>
          <cell r="D79" t="str">
            <v>ymtest.scspa.local</v>
          </cell>
          <cell r="E79" t="str">
            <v>00505680171d</v>
          </cell>
          <cell r="F79" t="str">
            <v>[Information Technology, Computer]</v>
          </cell>
          <cell r="G79" t="str">
            <v>[Linux, RedHat]</v>
          </cell>
          <cell r="H79" t="str">
            <v>[VMware, VMware Virtual Machine]</v>
          </cell>
          <cell r="J79" t="str">
            <v>vmware, inc.</v>
          </cell>
          <cell r="K79" t="str">
            <v>VMWARE, INC.</v>
          </cell>
          <cell r="L79" t="str">
            <v>Linux Desktop/Server</v>
          </cell>
          <cell r="M79" t="str">
            <v>Linux 2.6.9 - 2.6.18 or Linux 2.6.18 or Linux 2.6.18 - 2.6.32 or Linux 2.6.32 - 3.10 or Linux 2.6.32 or Linux 2.6.9 - 2.6.30 or Linux 3.0 - 3.1 or Linux 2.6.17 (Mandriva) or Linux 2.6.22 - 2.6.23 or Linux 2.6.9 - 2.6.27</v>
          </cell>
        </row>
        <row r="80">
          <cell r="A80" t="str">
            <v>10.1.3.86</v>
          </cell>
          <cell r="B80" t="str">
            <v>010.001.003.086</v>
          </cell>
          <cell r="C80" t="str">
            <v>srsmsprd.scspa.local</v>
          </cell>
          <cell r="D80" t="str">
            <v>srsmsprd.scspa.local</v>
          </cell>
          <cell r="E80" t="str">
            <v>005056aa2705</v>
          </cell>
          <cell r="F80" t="str">
            <v>[Information Technology, Computer]</v>
          </cell>
          <cell r="G80" t="str">
            <v>[Linux, RedHat]</v>
          </cell>
          <cell r="H80" t="str">
            <v>[VMware, VMware Virtual Machine]</v>
          </cell>
          <cell r="J80" t="str">
            <v>vmware, inc.</v>
          </cell>
          <cell r="K80" t="str">
            <v>VMWARE, INC.</v>
          </cell>
          <cell r="L80" t="str">
            <v>Linux Desktop/Server</v>
          </cell>
          <cell r="M80" t="str">
            <v>Linux 2.6.18 - 2.6.32</v>
          </cell>
        </row>
        <row r="81">
          <cell r="A81" t="str">
            <v>10.1.3.87</v>
          </cell>
          <cell r="B81" t="str">
            <v>010.001.003.087</v>
          </cell>
          <cell r="C81" t="str">
            <v>ympsdev1.scspa.local</v>
          </cell>
          <cell r="D81" t="str">
            <v>ympsdev1.scspa.local</v>
          </cell>
          <cell r="E81" t="str">
            <v>005056aa68bc</v>
          </cell>
          <cell r="F81" t="str">
            <v>[Information Technology, Computer]</v>
          </cell>
          <cell r="G81" t="str">
            <v>[Linux, RedHat]</v>
          </cell>
          <cell r="H81" t="str">
            <v>[VMware, VMware Virtual Machine]</v>
          </cell>
          <cell r="J81" t="str">
            <v>vmware, inc.</v>
          </cell>
          <cell r="K81" t="str">
            <v>VMWARE, INC.</v>
          </cell>
          <cell r="L81" t="str">
            <v>Linux Desktop/Server</v>
          </cell>
          <cell r="M81" t="str">
            <v>Linux 2.6.18 - 2.6.32</v>
          </cell>
        </row>
        <row r="82">
          <cell r="A82" t="str">
            <v>10.1.3.88</v>
          </cell>
          <cell r="B82" t="str">
            <v>010.001.003.088</v>
          </cell>
          <cell r="C82" t="str">
            <v>srsmsdev.scspa.local</v>
          </cell>
          <cell r="D82" t="str">
            <v>srsmsdev.scspa.local</v>
          </cell>
          <cell r="E82" t="str">
            <v>005056aa31f5</v>
          </cell>
          <cell r="F82" t="str">
            <v>[Information Technology, Computer]</v>
          </cell>
          <cell r="G82" t="str">
            <v>[Linux, RedHat]</v>
          </cell>
          <cell r="H82" t="str">
            <v>[VMware, VMware Virtual Machine]</v>
          </cell>
          <cell r="J82" t="str">
            <v>vmware, inc.</v>
          </cell>
          <cell r="K82" t="str">
            <v>VMWARE, INC.</v>
          </cell>
          <cell r="L82" t="str">
            <v>Linux Desktop/Server</v>
          </cell>
          <cell r="M82" t="str">
            <v>Linux 2.6.18 - 2.6.32</v>
          </cell>
        </row>
        <row r="83">
          <cell r="A83" t="str">
            <v>10.1.3.89</v>
          </cell>
          <cell r="B83" t="str">
            <v>010.001.003.089</v>
          </cell>
          <cell r="C83" t="str">
            <v>ps12cdev.scspa.local</v>
          </cell>
          <cell r="D83" t="str">
            <v>ps12cdev.scspa.local</v>
          </cell>
          <cell r="E83">
            <v>5056805335</v>
          </cell>
          <cell r="F83" t="str">
            <v>[Information Technology, Computer]</v>
          </cell>
          <cell r="G83" t="str">
            <v>[Linux, RedHat]</v>
          </cell>
          <cell r="H83" t="str">
            <v>[VMware, VMware Virtual Machine]</v>
          </cell>
          <cell r="J83" t="str">
            <v>vmware, inc.</v>
          </cell>
          <cell r="K83" t="str">
            <v>VMWARE, INC.</v>
          </cell>
          <cell r="L83" t="str">
            <v>Linux Desktop/Server</v>
          </cell>
          <cell r="M83" t="str">
            <v>Linux 2.6.32 - 3.10</v>
          </cell>
        </row>
        <row r="84">
          <cell r="A84" t="str">
            <v>10.1.3.90</v>
          </cell>
          <cell r="B84" t="str">
            <v>010.001.003.090</v>
          </cell>
          <cell r="C84" t="str">
            <v>spadbwatch.scspa.local</v>
          </cell>
          <cell r="D84" t="str">
            <v>spadbwatch.scspa.local</v>
          </cell>
          <cell r="E84" t="str">
            <v>0050568149be</v>
          </cell>
          <cell r="F84" t="str">
            <v>[Information Technology, Computer]</v>
          </cell>
          <cell r="G84" t="str">
            <v>[Linux]</v>
          </cell>
          <cell r="H84" t="str">
            <v>[VMware, VMware Virtual Machine]</v>
          </cell>
          <cell r="J84" t="str">
            <v>vmware, inc.</v>
          </cell>
          <cell r="K84" t="str">
            <v>VMWARE, INC.</v>
          </cell>
          <cell r="L84" t="str">
            <v>Linux Desktop/Server</v>
          </cell>
          <cell r="M84" t="str">
            <v>Linux 3.10 - 3.19 or Linux 3.2 - 4.0 or Linux 2.6.32 - 3.13 or Linux 3.18 or Linux 2.6.22 - 2.6.36 or Linux 2.6.39 or Linux 2.6.32 - 3.10 or Linux 2.6.18 or HP P2000 G3 NAS device or Linux 3.10</v>
          </cell>
        </row>
        <row r="85">
          <cell r="A85" t="str">
            <v>10.1.3.93</v>
          </cell>
          <cell r="B85" t="str">
            <v>010.001.003.093</v>
          </cell>
          <cell r="C85" t="str">
            <v>ps11gdev.scspa.local</v>
          </cell>
          <cell r="D85" t="str">
            <v>ps11gdev.scspa.local</v>
          </cell>
          <cell r="E85">
            <v>5056801709</v>
          </cell>
          <cell r="F85" t="str">
            <v>[Information Technology, Computer]</v>
          </cell>
          <cell r="G85" t="str">
            <v>[Linux, RedHat]</v>
          </cell>
          <cell r="H85" t="str">
            <v>[VMware, VMware Virtual Machine]</v>
          </cell>
          <cell r="J85" t="str">
            <v>vmware, inc.</v>
          </cell>
          <cell r="K85" t="str">
            <v>VMWARE, INC.</v>
          </cell>
          <cell r="L85" t="str">
            <v>Linux Desktop/Server</v>
          </cell>
          <cell r="M85" t="str">
            <v>Linux 2.6.32 - 3.10</v>
          </cell>
        </row>
        <row r="86">
          <cell r="A86" t="str">
            <v>10.1.3.94</v>
          </cell>
          <cell r="B86" t="str">
            <v>010.001.003.094</v>
          </cell>
          <cell r="C86" t="str">
            <v>ps92prd.scspa.local</v>
          </cell>
          <cell r="D86" t="str">
            <v>ps92prd.scspa.local</v>
          </cell>
          <cell r="E86" t="str">
            <v>0050568036ae</v>
          </cell>
          <cell r="F86" t="str">
            <v>[Information Technology, Computer]</v>
          </cell>
          <cell r="G86" t="str">
            <v>[Linux, RedHat]</v>
          </cell>
          <cell r="H86" t="str">
            <v>[VMware, VMware Virtual Machine]</v>
          </cell>
          <cell r="J86" t="str">
            <v>vmware, inc.</v>
          </cell>
          <cell r="K86" t="str">
            <v>VMWARE, INC.</v>
          </cell>
          <cell r="L86" t="str">
            <v>Linux Desktop/Server</v>
          </cell>
          <cell r="M86" t="str">
            <v>Linux 2.6.32 - 3.10</v>
          </cell>
        </row>
        <row r="87">
          <cell r="A87" t="str">
            <v>10.1.3.96</v>
          </cell>
          <cell r="B87" t="str">
            <v>010.001.003.096</v>
          </cell>
          <cell r="C87" t="str">
            <v>SCSPA\\SPASECURITY</v>
          </cell>
          <cell r="D87" t="str">
            <v>SpaSecurity.scspa.local</v>
          </cell>
          <cell r="E87" t="str">
            <v>00505680531f</v>
          </cell>
          <cell r="F87" t="str">
            <v>[Information Technology, Computer, Server]</v>
          </cell>
          <cell r="G87" t="str">
            <v>[Windows, Windows Server 2012]</v>
          </cell>
          <cell r="H87" t="str">
            <v>[VMware, VMware Virtual Machine]</v>
          </cell>
          <cell r="J87" t="str">
            <v>vmware, inc.</v>
          </cell>
          <cell r="K87" t="str">
            <v>VMWARE, INC.</v>
          </cell>
          <cell r="L87" t="str">
            <v>Windows Machine</v>
          </cell>
          <cell r="M87" t="str">
            <v>Windows Server 2012 64-bit R2 Standard</v>
          </cell>
          <cell r="N87" t="str">
            <v>Windows Server 2012 64-bit R2 Standard</v>
          </cell>
        </row>
        <row r="88">
          <cell r="A88" t="str">
            <v>10.1.3.97</v>
          </cell>
          <cell r="B88" t="str">
            <v>010.001.003.097</v>
          </cell>
          <cell r="C88" t="str">
            <v>spavc6.scspa.local</v>
          </cell>
          <cell r="D88" t="str">
            <v>spavc6.scspa.local</v>
          </cell>
          <cell r="E88" t="str">
            <v>000c29145c93</v>
          </cell>
          <cell r="F88" t="str">
            <v>[Information Technology, Computer]</v>
          </cell>
          <cell r="G88" t="str">
            <v>[Linux]</v>
          </cell>
          <cell r="H88" t="str">
            <v>[VMware]</v>
          </cell>
          <cell r="J88" t="str">
            <v>vmware, inc.</v>
          </cell>
          <cell r="K88" t="str">
            <v>VMWARE, INC.</v>
          </cell>
          <cell r="L88" t="str">
            <v>Linux Desktop/Server</v>
          </cell>
          <cell r="M88" t="str">
            <v>Linux Desktop/Server</v>
          </cell>
        </row>
        <row r="89">
          <cell r="A89" t="str">
            <v>10.1.3.101</v>
          </cell>
          <cell r="B89" t="str">
            <v>010.001.003.101</v>
          </cell>
          <cell r="C89" t="str">
            <v>SCSPA\\DC_SYNOLOGY</v>
          </cell>
          <cell r="D89" t="str">
            <v>dc_synology.scspa.local</v>
          </cell>
          <cell r="E89" t="str">
            <v>00113256bf21</v>
          </cell>
          <cell r="F89" t="str">
            <v>[Information Technology, Storage]</v>
          </cell>
          <cell r="G89" t="str">
            <v>[Linux]</v>
          </cell>
          <cell r="H89" t="str">
            <v>[Synology]</v>
          </cell>
          <cell r="J89" t="str">
            <v>synology incorporated</v>
          </cell>
          <cell r="K89" t="str">
            <v>SYNOLOGY INCORPORATED</v>
          </cell>
          <cell r="L89" t="str">
            <v>Linux Desktop/Server</v>
          </cell>
          <cell r="M89" t="str">
            <v>Linux 3.4 - 3.10</v>
          </cell>
        </row>
        <row r="90">
          <cell r="A90" t="str">
            <v>10.1.3.105</v>
          </cell>
          <cell r="B90" t="str">
            <v>010.001.003.105</v>
          </cell>
          <cell r="C90" t="str">
            <v>SCSPA\\SPAVARSQL</v>
          </cell>
          <cell r="D90" t="str">
            <v>SPAVARSQL.scspa.local</v>
          </cell>
          <cell r="E90" t="str">
            <v>00505681c1b7</v>
          </cell>
          <cell r="F90" t="str">
            <v>[Information Technology, Computer, Server]</v>
          </cell>
          <cell r="G90" t="str">
            <v>[Windows, Windows Server 2016, Windows Server 2016 Foundation]</v>
          </cell>
          <cell r="H90" t="str">
            <v>[VMware, VMware Virtual Machine]</v>
          </cell>
          <cell r="J90" t="str">
            <v>vmware, inc.</v>
          </cell>
          <cell r="K90" t="str">
            <v>VMWARE, INC.</v>
          </cell>
          <cell r="L90" t="str">
            <v>Windows Machine</v>
          </cell>
          <cell r="M90" t="str">
            <v>Windows Server 2016 64-bit Standard</v>
          </cell>
          <cell r="N90" t="str">
            <v>Windows Server 2016 64-bit Standard</v>
          </cell>
        </row>
        <row r="91">
          <cell r="A91" t="str">
            <v>10.1.3.109</v>
          </cell>
          <cell r="B91" t="str">
            <v>010.001.003.109</v>
          </cell>
          <cell r="C91" t="str">
            <v>SCSPA\\SPAVARCOLLECT1</v>
          </cell>
          <cell r="D91" t="str">
            <v>SPAVARCOLLECT1.scspa.local</v>
          </cell>
          <cell r="E91" t="str">
            <v>0050568186ca</v>
          </cell>
          <cell r="F91" t="str">
            <v>[Information Technology, Computer, Server]</v>
          </cell>
          <cell r="G91" t="str">
            <v>[Windows, Windows Server 2016, Windows Server 2016 Foundation]</v>
          </cell>
          <cell r="H91" t="str">
            <v>[VMware, VMware Virtual Machine]</v>
          </cell>
          <cell r="J91" t="str">
            <v>vmware, inc.</v>
          </cell>
          <cell r="K91" t="str">
            <v>VMWARE, INC.</v>
          </cell>
          <cell r="L91" t="str">
            <v>Windows Machine</v>
          </cell>
          <cell r="M91" t="str">
            <v>Windows Server 2016 64-bit Standard</v>
          </cell>
          <cell r="N91" t="str">
            <v>Windows Server 2016 64-bit Standard</v>
          </cell>
        </row>
        <row r="92">
          <cell r="A92" t="str">
            <v>10.1.3.110</v>
          </cell>
          <cell r="B92" t="str">
            <v>010.001.003.110</v>
          </cell>
          <cell r="C92" t="str">
            <v>SCSPA\\SPAVARCOLLECT2</v>
          </cell>
          <cell r="D92" t="str">
            <v>SPAVARCOLLECT2.scspa.local</v>
          </cell>
          <cell r="E92" t="str">
            <v>00505681a102</v>
          </cell>
          <cell r="F92" t="str">
            <v>[Information Technology, Computer, Server]</v>
          </cell>
          <cell r="G92" t="str">
            <v>[Windows, Windows Server 2016, Windows Server 2016 Foundation]</v>
          </cell>
          <cell r="H92" t="str">
            <v>[VMware, VMware Virtual Machine]</v>
          </cell>
          <cell r="J92" t="str">
            <v>vmware, inc.</v>
          </cell>
          <cell r="K92" t="str">
            <v>VMWARE, INC.</v>
          </cell>
          <cell r="L92" t="str">
            <v>Windows Machine</v>
          </cell>
          <cell r="M92" t="str">
            <v>Windows Server 2016 64-bit Standard</v>
          </cell>
          <cell r="N92" t="str">
            <v>Windows Server 2016 64-bit Standard</v>
          </cell>
        </row>
        <row r="93">
          <cell r="A93" t="str">
            <v>10.1.3.111</v>
          </cell>
          <cell r="B93" t="str">
            <v>010.001.003.111</v>
          </cell>
          <cell r="C93" t="str">
            <v>SCSPA\\APSOCRGOSWWT</v>
          </cell>
          <cell r="D93" t="str">
            <v>APSOCRGOSWWT.scspa.local</v>
          </cell>
          <cell r="E93" t="str">
            <v>005056807d9d</v>
          </cell>
          <cell r="F93" t="str">
            <v>[Information Technology, Computer, Server]</v>
          </cell>
          <cell r="G93" t="str">
            <v>[Windows, Windows Server 2012]</v>
          </cell>
          <cell r="H93" t="str">
            <v>[VMware, VMware Virtual Machine]</v>
          </cell>
          <cell r="J93" t="str">
            <v>vmware, inc.</v>
          </cell>
          <cell r="K93" t="str">
            <v>VMWARE, INC.</v>
          </cell>
          <cell r="L93" t="str">
            <v>Windows Machine</v>
          </cell>
          <cell r="M93" t="str">
            <v>Windows Server 2012 64-bit R2 Standard</v>
          </cell>
          <cell r="N93" t="str">
            <v>Windows Server 2012 64-bit R2 Standard</v>
          </cell>
        </row>
        <row r="94">
          <cell r="A94" t="str">
            <v>10.1.3.112</v>
          </cell>
          <cell r="B94" t="str">
            <v>010.001.003.112</v>
          </cell>
          <cell r="C94" t="str">
            <v>SCSPA\\APSOCROCSWWT</v>
          </cell>
          <cell r="D94" t="str">
            <v>APSOCROCSWWT.scspa.local</v>
          </cell>
          <cell r="E94" t="str">
            <v>00505680489e</v>
          </cell>
          <cell r="F94" t="str">
            <v>[Information Technology, Computer, Server]</v>
          </cell>
          <cell r="G94" t="str">
            <v>[Windows, Windows Server 2012]</v>
          </cell>
          <cell r="H94" t="str">
            <v>[VMware, VMware Virtual Machine]</v>
          </cell>
          <cell r="J94" t="str">
            <v>vmware, inc.</v>
          </cell>
          <cell r="K94" t="str">
            <v>VMWARE, INC.</v>
          </cell>
          <cell r="L94" t="str">
            <v>Windows Machine</v>
          </cell>
          <cell r="M94" t="str">
            <v>Windows Server 2012 64-bit R2 Standard</v>
          </cell>
          <cell r="N94" t="str">
            <v>Windows Server 2012 64-bit R2 Standard</v>
          </cell>
        </row>
        <row r="95">
          <cell r="A95" t="str">
            <v>10.1.3.113</v>
          </cell>
          <cell r="B95" t="str">
            <v>010.001.003.113</v>
          </cell>
          <cell r="C95" t="str">
            <v>SCSPA\\APSOCSSITEWWT</v>
          </cell>
          <cell r="D95" t="str">
            <v>APSOCSSITEWWT.scspa.local</v>
          </cell>
          <cell r="E95" t="str">
            <v>0050568039bc</v>
          </cell>
          <cell r="F95" t="str">
            <v>[Information Technology, Computer, Server]</v>
          </cell>
          <cell r="G95" t="str">
            <v>[Windows, Windows Server 2012]</v>
          </cell>
          <cell r="H95" t="str">
            <v>[VMware, VMware Virtual Machine]</v>
          </cell>
          <cell r="J95" t="str">
            <v>vmware, inc.</v>
          </cell>
          <cell r="K95" t="str">
            <v>VMWARE, INC.</v>
          </cell>
          <cell r="L95" t="str">
            <v>Windows Machine</v>
          </cell>
          <cell r="M95" t="str">
            <v>Windows Server 2012 64-bit R2 Standard</v>
          </cell>
          <cell r="N95" t="str">
            <v>Windows Server 2012 64-bit R2 Standard</v>
          </cell>
        </row>
        <row r="96">
          <cell r="A96" t="str">
            <v>10.1.3.116</v>
          </cell>
          <cell r="B96" t="str">
            <v>010.001.003.116</v>
          </cell>
          <cell r="C96" t="str">
            <v>SCSPA\\SPACAM</v>
          </cell>
          <cell r="D96" t="str">
            <v>spacam.scspa.local</v>
          </cell>
          <cell r="E96">
            <v>5056802167</v>
          </cell>
          <cell r="F96" t="str">
            <v>[Information Technology, Computer, Server]</v>
          </cell>
          <cell r="G96" t="str">
            <v>[Windows, Windows Server 2012]</v>
          </cell>
          <cell r="H96" t="str">
            <v>[VMware, VMware Virtual Machine]</v>
          </cell>
          <cell r="J96" t="str">
            <v>vmware, inc.</v>
          </cell>
          <cell r="K96" t="str">
            <v>VMWARE, INC.</v>
          </cell>
          <cell r="L96" t="str">
            <v>Windows Machine</v>
          </cell>
          <cell r="M96" t="str">
            <v>Windows Server 2012 64-bit R2 Standard</v>
          </cell>
          <cell r="N96" t="str">
            <v>Windows Server 2012 64-bit R2 Standard</v>
          </cell>
        </row>
        <row r="97">
          <cell r="A97" t="str">
            <v>10.1.3.120</v>
          </cell>
          <cell r="B97" t="str">
            <v>010.001.003.120</v>
          </cell>
          <cell r="C97" t="str">
            <v>spachassis1.scspa.local</v>
          </cell>
          <cell r="D97" t="str">
            <v>spachassis1.scspa.local</v>
          </cell>
          <cell r="E97" t="str">
            <v>441ea1570067</v>
          </cell>
          <cell r="F97" t="str">
            <v>[Information Technology, Networking]</v>
          </cell>
          <cell r="G97" t="str">
            <v>[Linux]</v>
          </cell>
          <cell r="H97" t="str">
            <v>[HP]</v>
          </cell>
          <cell r="J97" t="str">
            <v>hewlett packard</v>
          </cell>
          <cell r="K97" t="str">
            <v>HEWLETT PACKARD</v>
          </cell>
          <cell r="L97" t="str">
            <v>Network Device</v>
          </cell>
          <cell r="M97" t="str">
            <v>HP Onboard Administrator remote management for BladeSystem server enclosures</v>
          </cell>
        </row>
        <row r="98">
          <cell r="A98" t="str">
            <v>10.1.3.121</v>
          </cell>
          <cell r="B98" t="str">
            <v>010.001.003.121</v>
          </cell>
          <cell r="C98" t="str">
            <v>spachassis2.scspa.local</v>
          </cell>
          <cell r="D98" t="str">
            <v>spachassis2.scspa.local</v>
          </cell>
          <cell r="E98" t="str">
            <v>441ea156ef95</v>
          </cell>
          <cell r="F98" t="str">
            <v>[Information Technology, Networking]</v>
          </cell>
          <cell r="G98" t="str">
            <v>[Unknown]</v>
          </cell>
          <cell r="H98" t="str">
            <v>[HP]</v>
          </cell>
          <cell r="J98" t="str">
            <v>hewlett packard</v>
          </cell>
          <cell r="K98" t="str">
            <v>HEWLETT PACKARD</v>
          </cell>
          <cell r="L98" t="str">
            <v>Network Device</v>
          </cell>
          <cell r="M98" t="str">
            <v>HP Onboard Administrator remote management for BladeSystem server enclosures</v>
          </cell>
        </row>
        <row r="99">
          <cell r="A99" t="str">
            <v>10.1.3.122</v>
          </cell>
          <cell r="B99" t="str">
            <v>010.001.003.122</v>
          </cell>
          <cell r="C99" t="str">
            <v>10.1.3.122</v>
          </cell>
          <cell r="E99" t="str">
            <v>e83935ac001b</v>
          </cell>
          <cell r="F99" t="str">
            <v>[Information Technology, Networking]</v>
          </cell>
          <cell r="G99" t="str">
            <v>[Linux]</v>
          </cell>
          <cell r="H99" t="str">
            <v>[HP]</v>
          </cell>
          <cell r="J99" t="str">
            <v>hewlett packard</v>
          </cell>
          <cell r="K99" t="str">
            <v>HEWLETT PACKARD</v>
          </cell>
          <cell r="L99" t="str">
            <v>Network Device</v>
          </cell>
          <cell r="M99" t="str">
            <v>HP Onboard Administrator remote management for BladeSystem server enclosures</v>
          </cell>
        </row>
        <row r="100">
          <cell r="A100" t="str">
            <v>10.1.3.123</v>
          </cell>
          <cell r="B100" t="str">
            <v>010.001.003.123</v>
          </cell>
          <cell r="C100" t="str">
            <v>10.1.3.123</v>
          </cell>
          <cell r="E100" t="str">
            <v>e4115becfbb1</v>
          </cell>
          <cell r="F100" t="str">
            <v>[Information Technology, Networking]</v>
          </cell>
          <cell r="G100" t="str">
            <v>[Linux]</v>
          </cell>
          <cell r="H100" t="str">
            <v>[HP]</v>
          </cell>
          <cell r="J100" t="str">
            <v>hewlett packard</v>
          </cell>
          <cell r="K100" t="str">
            <v>HEWLETT PACKARD</v>
          </cell>
          <cell r="L100" t="str">
            <v>Network Device</v>
          </cell>
          <cell r="M100" t="str">
            <v>HP Onboard Administrator remote management for BladeSystem server enclosures</v>
          </cell>
        </row>
        <row r="101">
          <cell r="A101" t="str">
            <v>10.1.3.126</v>
          </cell>
          <cell r="B101" t="str">
            <v>010.001.003.126</v>
          </cell>
          <cell r="C101" t="str">
            <v>vsprod1.scspa.local</v>
          </cell>
          <cell r="D101" t="str">
            <v>vsprod1.scspa.local</v>
          </cell>
          <cell r="E101" t="str">
            <v>0017a4770002</v>
          </cell>
          <cell r="F101" t="str">
            <v>[Information Technology, Computer]</v>
          </cell>
          <cell r="G101" t="str">
            <v>[Linux]</v>
          </cell>
          <cell r="H101" t="str">
            <v>[HP]</v>
          </cell>
          <cell r="J101" t="str">
            <v>hewlett packard</v>
          </cell>
          <cell r="K101" t="str">
            <v>HEWLETT PACKARD</v>
          </cell>
          <cell r="L101" t="str">
            <v>Linux Desktop/Server</v>
          </cell>
          <cell r="M101" t="str">
            <v xml:space="preserve">22/tcp OpenSSH 7.3 protocol 2.0;80/tcp VMware ESXi Server httpd  </v>
          </cell>
        </row>
        <row r="102">
          <cell r="A102" t="str">
            <v>10.1.3.127</v>
          </cell>
          <cell r="B102" t="str">
            <v>010.001.003.127</v>
          </cell>
          <cell r="C102" t="str">
            <v>vsprod2.scspa.local</v>
          </cell>
          <cell r="D102" t="str">
            <v>vsprod2.scspa.local</v>
          </cell>
          <cell r="E102" t="str">
            <v>0017a477003a</v>
          </cell>
          <cell r="F102" t="str">
            <v>[Information Technology, Computer]</v>
          </cell>
          <cell r="G102" t="str">
            <v>[Linux]</v>
          </cell>
          <cell r="H102" t="str">
            <v>[HP]</v>
          </cell>
          <cell r="J102" t="str">
            <v>hewlett packard</v>
          </cell>
          <cell r="K102" t="str">
            <v>HEWLETT PACKARD</v>
          </cell>
          <cell r="L102" t="str">
            <v>Linux Desktop/Server</v>
          </cell>
          <cell r="M102" t="str">
            <v xml:space="preserve">22/tcp OpenSSH 7.3 protocol 2.0;80/tcp VMware ESXi Server httpd  </v>
          </cell>
        </row>
        <row r="103">
          <cell r="A103" t="str">
            <v>10.1.3.128</v>
          </cell>
          <cell r="B103" t="str">
            <v>010.001.003.128</v>
          </cell>
          <cell r="C103" t="str">
            <v>vsprod3.scspa.local</v>
          </cell>
          <cell r="D103" t="str">
            <v>vsprod3.scspa.local</v>
          </cell>
          <cell r="E103" t="str">
            <v>0017a4770064</v>
          </cell>
          <cell r="F103" t="str">
            <v>[Information Technology, Computer]</v>
          </cell>
          <cell r="G103" t="str">
            <v>[Linux]</v>
          </cell>
          <cell r="H103" t="str">
            <v>[HP]</v>
          </cell>
          <cell r="J103" t="str">
            <v>hewlett packard</v>
          </cell>
          <cell r="K103" t="str">
            <v>HEWLETT PACKARD</v>
          </cell>
          <cell r="L103" t="str">
            <v>Linux Desktop/Server</v>
          </cell>
          <cell r="M103" t="str">
            <v xml:space="preserve">22/tcp OpenSSH 7.3 protocol 2.0;80/tcp VMware ESXi Server httpd  </v>
          </cell>
        </row>
        <row r="104">
          <cell r="A104" t="str">
            <v>10.1.3.131</v>
          </cell>
          <cell r="B104" t="str">
            <v>010.001.003.131</v>
          </cell>
          <cell r="C104" t="str">
            <v>vsdr05.scspa.local</v>
          </cell>
          <cell r="D104" t="str">
            <v>vsdr05.scspa.local</v>
          </cell>
          <cell r="E104" t="str">
            <v>0017a4770056</v>
          </cell>
          <cell r="F104" t="str">
            <v>[Information Technology, Computer]</v>
          </cell>
          <cell r="G104" t="str">
            <v>[Linux]</v>
          </cell>
          <cell r="H104" t="str">
            <v>[HP]</v>
          </cell>
          <cell r="J104" t="str">
            <v>hewlett packard</v>
          </cell>
          <cell r="K104" t="str">
            <v>HEWLETT PACKARD</v>
          </cell>
          <cell r="L104" t="str">
            <v>Linux Desktop/Server</v>
          </cell>
          <cell r="M104" t="str">
            <v xml:space="preserve">22/tcp OpenSSH 7.3 protocol 2.0;80/tcp VMware ESXi Server httpd  </v>
          </cell>
        </row>
        <row r="105">
          <cell r="A105" t="str">
            <v>10.1.3.132</v>
          </cell>
          <cell r="B105" t="str">
            <v>010.001.003.132</v>
          </cell>
          <cell r="C105" t="str">
            <v>vsdr06.scspa.local</v>
          </cell>
          <cell r="D105" t="str">
            <v>vsdr06.scspa.local</v>
          </cell>
          <cell r="E105" t="str">
            <v>0017a477009c</v>
          </cell>
          <cell r="F105" t="str">
            <v>[Information Technology, Computer]</v>
          </cell>
          <cell r="G105" t="str">
            <v>[Linux]</v>
          </cell>
          <cell r="H105" t="str">
            <v>[HP]</v>
          </cell>
          <cell r="J105" t="str">
            <v>hewlett packard</v>
          </cell>
          <cell r="K105" t="str">
            <v>HEWLETT PACKARD</v>
          </cell>
          <cell r="L105" t="str">
            <v>Linux Desktop/Server</v>
          </cell>
          <cell r="M105" t="str">
            <v xml:space="preserve">22/tcp OpenSSH 7.3 protocol 2.0;80/tcp VMware ESXi Server httpd  </v>
          </cell>
        </row>
        <row r="106">
          <cell r="A106" t="str">
            <v>10.1.3.133</v>
          </cell>
          <cell r="B106" t="str">
            <v>010.001.003.133</v>
          </cell>
          <cell r="C106" t="str">
            <v>vsdr07.scspa.local</v>
          </cell>
          <cell r="D106" t="str">
            <v>vsdr07.scspa.local</v>
          </cell>
          <cell r="E106" t="str">
            <v>e83935a6d260</v>
          </cell>
          <cell r="F106" t="str">
            <v>[Information Technology, Computer]</v>
          </cell>
          <cell r="G106" t="str">
            <v>[Linux]</v>
          </cell>
          <cell r="H106" t="str">
            <v>[HP]</v>
          </cell>
          <cell r="J106" t="str">
            <v>hewlett packard</v>
          </cell>
          <cell r="K106" t="str">
            <v>HEWLETT PACKARD</v>
          </cell>
          <cell r="L106" t="str">
            <v>Linux Desktop/Server</v>
          </cell>
          <cell r="M106" t="str">
            <v xml:space="preserve">80/tcp VMware ESXi Server httpd  </v>
          </cell>
        </row>
        <row r="107">
          <cell r="A107" t="str">
            <v>10.1.3.146</v>
          </cell>
          <cell r="B107" t="str">
            <v>010.001.003.146</v>
          </cell>
          <cell r="C107" t="str">
            <v>SCSPA\\M-C7000-CTRL</v>
          </cell>
          <cell r="D107" t="str">
            <v>M-C7000-CTRL.scspa.local</v>
          </cell>
          <cell r="E107" t="str">
            <v>3c970e74f3c7</v>
          </cell>
          <cell r="F107" t="str">
            <v>[Information Technology, Networking, Wireless Access Point]</v>
          </cell>
          <cell r="G107" t="str">
            <v>[Windows, Windows 7, Windows 7 Professional, Windows 7 Professional SP1]</v>
          </cell>
          <cell r="H107" t="str">
            <v>[Wistron]</v>
          </cell>
          <cell r="J107" t="str">
            <v>wistron infocomm(kunshan)co.,ltd.</v>
          </cell>
          <cell r="K107" t="str">
            <v>WISTRON INFOCOMM(KUNSHAN)CO.,LTD.</v>
          </cell>
          <cell r="L107" t="str">
            <v>Windows Machine</v>
          </cell>
          <cell r="M107" t="str">
            <v>Windows 7 64-bit Professional Service Pack 1</v>
          </cell>
          <cell r="N107" t="str">
            <v>Windows 7 64-bit Professional Service Pack 1</v>
          </cell>
        </row>
        <row r="108">
          <cell r="A108" t="str">
            <v>10.1.3.149</v>
          </cell>
          <cell r="B108" t="str">
            <v>010.001.003.149</v>
          </cell>
          <cell r="C108" t="str">
            <v>SCSPA\\SPAAPPS2012</v>
          </cell>
          <cell r="D108" t="str">
            <v>SPAAPPS2012.scspa.local</v>
          </cell>
          <cell r="E108" t="str">
            <v>005056a0957f</v>
          </cell>
          <cell r="F108" t="str">
            <v>[Information Technology, Computer, Server]</v>
          </cell>
          <cell r="G108" t="str">
            <v>[Windows, Windows Server 2012]</v>
          </cell>
          <cell r="H108" t="str">
            <v>[VMware, VMware Virtual Machine]</v>
          </cell>
          <cell r="J108" t="str">
            <v>vmware, inc.</v>
          </cell>
          <cell r="K108" t="str">
            <v>VMWARE, INC.</v>
          </cell>
          <cell r="L108" t="str">
            <v>Windows Machine</v>
          </cell>
          <cell r="M108" t="str">
            <v>Windows Server 2012 64-bit R2 Standard</v>
          </cell>
          <cell r="N108" t="str">
            <v>Windows Server 2012 64-bit R2 Standard</v>
          </cell>
        </row>
        <row r="109">
          <cell r="A109" t="str">
            <v>10.1.3.155</v>
          </cell>
          <cell r="B109" t="str">
            <v>010.001.003.155</v>
          </cell>
          <cell r="C109" t="str">
            <v>SCSPA\\DCALPHA</v>
          </cell>
          <cell r="D109" t="str">
            <v>DCALPHA.scspa.local</v>
          </cell>
          <cell r="E109" t="str">
            <v>005056a064af</v>
          </cell>
          <cell r="F109" t="str">
            <v>[Information Technology, Computer, Server]</v>
          </cell>
          <cell r="G109" t="str">
            <v>[Windows, Windows Server 2016, Windows Server 2016 Foundation]</v>
          </cell>
          <cell r="H109" t="str">
            <v>[VMware, VMware Virtual Machine]</v>
          </cell>
          <cell r="J109" t="str">
            <v>vmware, inc.</v>
          </cell>
          <cell r="K109" t="str">
            <v>VMWARE, INC.</v>
          </cell>
          <cell r="L109" t="str">
            <v>Windows Machine</v>
          </cell>
          <cell r="M109" t="str">
            <v>Windows Server 2016 64-bit Standard</v>
          </cell>
          <cell r="N109" t="str">
            <v>Windows Server 2016 64-bit Standard</v>
          </cell>
        </row>
        <row r="110">
          <cell r="A110" t="str">
            <v>10.1.3.156</v>
          </cell>
          <cell r="B110" t="str">
            <v>010.001.003.156</v>
          </cell>
          <cell r="C110" t="str">
            <v>spatime1.scspa.local</v>
          </cell>
          <cell r="D110" t="str">
            <v>spatime1.scspa.local</v>
          </cell>
          <cell r="E110" t="str">
            <v>74fe483fd627</v>
          </cell>
          <cell r="F110" t="str">
            <v>[Information Technology, Computer]</v>
          </cell>
          <cell r="G110" t="str">
            <v>[Linux]</v>
          </cell>
          <cell r="H110" t="str">
            <v>[Advantech]</v>
          </cell>
          <cell r="J110" t="str">
            <v>advantech co., ltd.</v>
          </cell>
          <cell r="K110" t="str">
            <v>ADVANTECH CO., LTD.</v>
          </cell>
          <cell r="L110" t="str">
            <v>Linux Desktop/Server</v>
          </cell>
          <cell r="M110" t="str">
            <v>Linux 3.2 - 4.0</v>
          </cell>
        </row>
        <row r="111">
          <cell r="A111" t="str">
            <v>10.1.3.157</v>
          </cell>
          <cell r="B111" t="str">
            <v>010.001.003.157</v>
          </cell>
          <cell r="C111" t="str">
            <v>SCSPA\\SPASCRIPTS</v>
          </cell>
          <cell r="D111" t="str">
            <v>SPASCRIPTS.scspa.local</v>
          </cell>
          <cell r="E111" t="str">
            <v>005056a01d42</v>
          </cell>
          <cell r="F111" t="str">
            <v>[Information Technology, Computer, Server]</v>
          </cell>
          <cell r="G111" t="str">
            <v>[Windows, Windows Server 2016, Windows Server 2016 Foundation]</v>
          </cell>
          <cell r="H111" t="str">
            <v>[VMware, VMware Virtual Machine]</v>
          </cell>
          <cell r="J111" t="str">
            <v>vmware, inc.</v>
          </cell>
          <cell r="K111" t="str">
            <v>VMWARE, INC.</v>
          </cell>
          <cell r="L111" t="str">
            <v>Windows Machine</v>
          </cell>
          <cell r="M111" t="str">
            <v>Windows Server 2016 64-bit Standard</v>
          </cell>
          <cell r="N111" t="str">
            <v>Windows Server 2016 64-bit Standard</v>
          </cell>
        </row>
        <row r="112">
          <cell r="A112" t="str">
            <v>10.1.3.158</v>
          </cell>
          <cell r="B112" t="str">
            <v>010.001.003.158</v>
          </cell>
          <cell r="C112" t="str">
            <v>SCSPA\\V-HQB-VISUALSVN</v>
          </cell>
          <cell r="D112" t="str">
            <v>v-hqb-visualsvn.scspa.local</v>
          </cell>
          <cell r="E112" t="str">
            <v>005056aa6a97</v>
          </cell>
          <cell r="F112" t="str">
            <v>[Information Technology, Computer]</v>
          </cell>
          <cell r="G112" t="str">
            <v>[Windows, Windows 7, Windows 7 Professional, Windows 7 Professional SP1]</v>
          </cell>
          <cell r="H112" t="str">
            <v>[VMware, VMware Virtual Machine]</v>
          </cell>
          <cell r="J112" t="str">
            <v>vmware, inc.</v>
          </cell>
          <cell r="K112" t="str">
            <v>VMWARE, INC.</v>
          </cell>
          <cell r="L112" t="str">
            <v>Windows Machine</v>
          </cell>
          <cell r="M112" t="str">
            <v>Windows 7 Professional Service Pack 1</v>
          </cell>
          <cell r="N112" t="str">
            <v>Windows 7 Professional Service Pack 1</v>
          </cell>
        </row>
        <row r="113">
          <cell r="A113" t="str">
            <v>10.1.3.159</v>
          </cell>
          <cell r="B113" t="str">
            <v>010.001.003.159</v>
          </cell>
          <cell r="C113" t="str">
            <v>SCSPA\\SPARADIUS01</v>
          </cell>
          <cell r="D113" t="str">
            <v>SPARADIUS01.scspa.local</v>
          </cell>
          <cell r="E113">
            <v>5056818967</v>
          </cell>
          <cell r="F113" t="str">
            <v>[Information Technology, Computer, Server]</v>
          </cell>
          <cell r="G113" t="str">
            <v>[Windows, Windows Server 2016, Windows Server 2016 Datacenter]</v>
          </cell>
          <cell r="H113" t="str">
            <v>[VMware, VMware Virtual Machine]</v>
          </cell>
          <cell r="J113" t="str">
            <v>vmware, inc.</v>
          </cell>
          <cell r="K113" t="str">
            <v>VMWARE, INC.</v>
          </cell>
          <cell r="L113" t="str">
            <v>Windows Machine</v>
          </cell>
          <cell r="M113" t="str">
            <v>Windows Server 2016 64-bit Datacenter</v>
          </cell>
          <cell r="N113" t="str">
            <v>Windows Server 2016 64-bit Datacenter</v>
          </cell>
        </row>
        <row r="114">
          <cell r="A114" t="str">
            <v>10.1.3.160</v>
          </cell>
          <cell r="B114" t="str">
            <v>010.001.003.160</v>
          </cell>
          <cell r="C114" t="str">
            <v>10.1.3.160</v>
          </cell>
          <cell r="E114">
            <v>50568053</v>
          </cell>
          <cell r="F114" t="str">
            <v>[Information Technology, Computer]</v>
          </cell>
          <cell r="G114" t="str">
            <v>[Linux, Ubuntu]</v>
          </cell>
          <cell r="H114" t="str">
            <v>[VMware, VMware Virtual Machine]</v>
          </cell>
          <cell r="J114" t="str">
            <v>vmware, inc.</v>
          </cell>
          <cell r="K114" t="str">
            <v>VMWARE, INC.</v>
          </cell>
          <cell r="L114" t="str">
            <v>Linux Desktop/Server</v>
          </cell>
          <cell r="M114" t="str">
            <v>Linux Desktop/Server</v>
          </cell>
        </row>
        <row r="115">
          <cell r="A115" t="str">
            <v>10.1.3.161</v>
          </cell>
          <cell r="B115" t="str">
            <v>010.001.003.161</v>
          </cell>
          <cell r="C115" t="str">
            <v>SCSPA\\SPADW</v>
          </cell>
          <cell r="D115" t="str">
            <v>SPADW.scspa.local</v>
          </cell>
          <cell r="E115" t="str">
            <v>005056a02144</v>
          </cell>
          <cell r="F115" t="str">
            <v>[Information Technology, Computer, Server]</v>
          </cell>
          <cell r="G115" t="str">
            <v>[Windows, Windows Server 2008, Windows Server 2008 Standard, Windows Server 2008 Standard SP1]</v>
          </cell>
          <cell r="H115" t="str">
            <v>[VMware, VMware Virtual Machine]</v>
          </cell>
          <cell r="J115" t="str">
            <v>vmware, inc.</v>
          </cell>
          <cell r="K115" t="str">
            <v>VMWARE, INC.</v>
          </cell>
          <cell r="L115" t="str">
            <v>Windows Machine</v>
          </cell>
          <cell r="M115" t="str">
            <v>Windows Server 2008 R1 Standard Edition Service Pack 1</v>
          </cell>
          <cell r="N115" t="str">
            <v>Windows Server 2008 R1 Standard Edition Service Pack 1</v>
          </cell>
        </row>
        <row r="116">
          <cell r="A116" t="str">
            <v>10.1.3.162</v>
          </cell>
          <cell r="B116" t="str">
            <v>010.001.003.162</v>
          </cell>
          <cell r="C116" t="str">
            <v>10.1.3.162</v>
          </cell>
          <cell r="E116" t="str">
            <v>005056a07d4b</v>
          </cell>
          <cell r="F116" t="str">
            <v>[Information Technology, Computer]</v>
          </cell>
          <cell r="G116" t="str">
            <v>[Linux, Ubuntu]</v>
          </cell>
          <cell r="H116" t="str">
            <v>[VMware, VMware Virtual Machine]</v>
          </cell>
          <cell r="J116" t="str">
            <v>vmware, inc.</v>
          </cell>
          <cell r="K116" t="str">
            <v>VMWARE, INC.</v>
          </cell>
          <cell r="L116" t="str">
            <v>Linux Desktop/Server</v>
          </cell>
          <cell r="M116" t="str">
            <v>Linux Desktop/Server</v>
          </cell>
        </row>
        <row r="117">
          <cell r="A117" t="str">
            <v>10.1.3.163</v>
          </cell>
          <cell r="B117" t="str">
            <v>010.001.003.163</v>
          </cell>
          <cell r="C117" t="str">
            <v>SCSPA\\SPAYMSORION</v>
          </cell>
          <cell r="D117" t="str">
            <v>SPAYMSOrion.scspa.local</v>
          </cell>
          <cell r="E117" t="str">
            <v>005056a036d2</v>
          </cell>
          <cell r="F117" t="str">
            <v>[Information Technology, Computer, Server]</v>
          </cell>
          <cell r="G117" t="str">
            <v>[Windows, Windows Server 2012]</v>
          </cell>
          <cell r="H117" t="str">
            <v>[VMware, VMware Virtual Machine]</v>
          </cell>
          <cell r="J117" t="str">
            <v>vmware, inc.</v>
          </cell>
          <cell r="K117" t="str">
            <v>VMWARE, INC.</v>
          </cell>
          <cell r="L117" t="str">
            <v>Windows Machine</v>
          </cell>
          <cell r="M117" t="str">
            <v>Windows Server 2012 64-bit R2 Standard</v>
          </cell>
          <cell r="N117" t="str">
            <v>Windows Server 2012 64-bit R2 Standard</v>
          </cell>
        </row>
        <row r="118">
          <cell r="A118" t="str">
            <v>10.1.3.164</v>
          </cell>
          <cell r="B118" t="str">
            <v>010.001.003.164</v>
          </cell>
          <cell r="C118" t="str">
            <v>SCSPA\\SPAFTP</v>
          </cell>
          <cell r="D118" t="str">
            <v>SPAFTP.scspa.local</v>
          </cell>
          <cell r="E118" t="str">
            <v>005056a0a0aa</v>
          </cell>
          <cell r="F118" t="str">
            <v>[Information Technology, Computer, Server]</v>
          </cell>
          <cell r="G118" t="str">
            <v>[Windows, Windows Server 2016, Windows Server 2016 Foundation]</v>
          </cell>
          <cell r="H118" t="str">
            <v>[VMware, VMware Virtual Machine]</v>
          </cell>
          <cell r="J118" t="str">
            <v>vmware, inc.</v>
          </cell>
          <cell r="K118" t="str">
            <v>VMWARE, INC.</v>
          </cell>
          <cell r="L118" t="str">
            <v>Windows Machine</v>
          </cell>
          <cell r="M118" t="str">
            <v>Windows Server 2016 64-bit Standard</v>
          </cell>
          <cell r="N118" t="str">
            <v>Windows Server 2016 64-bit Standard</v>
          </cell>
        </row>
        <row r="119">
          <cell r="A119" t="str">
            <v>10.1.3.165</v>
          </cell>
          <cell r="B119" t="str">
            <v>010.001.003.165</v>
          </cell>
          <cell r="C119" t="str">
            <v>SCSPA\\SPASOPHOSUPD</v>
          </cell>
          <cell r="D119" t="str">
            <v>SPASOPHOSUPD.scspa.local</v>
          </cell>
          <cell r="E119">
            <v>5056803000</v>
          </cell>
          <cell r="F119" t="str">
            <v>[Information Technology, Computer, Server]</v>
          </cell>
          <cell r="G119" t="str">
            <v>[Windows, Windows Server 2012]</v>
          </cell>
          <cell r="H119" t="str">
            <v>[VMware, VMware Virtual Machine]</v>
          </cell>
          <cell r="J119" t="str">
            <v>vmware, inc.</v>
          </cell>
          <cell r="K119" t="str">
            <v>VMWARE, INC.</v>
          </cell>
          <cell r="L119" t="str">
            <v>Windows Machine</v>
          </cell>
          <cell r="M119" t="str">
            <v>Windows Server 2012 64-bit R2 Standard</v>
          </cell>
          <cell r="N119" t="str">
            <v>Windows Server 2012 64-bit R2 Standard</v>
          </cell>
        </row>
        <row r="120">
          <cell r="A120" t="str">
            <v>10.1.3.168</v>
          </cell>
          <cell r="B120" t="str">
            <v>010.001.003.168</v>
          </cell>
          <cell r="C120" t="str">
            <v>ddaux.scspa.local</v>
          </cell>
          <cell r="D120" t="str">
            <v>ddaux.scspa.local</v>
          </cell>
          <cell r="E120" t="str">
            <v>008cfa0fdb51</v>
          </cell>
          <cell r="F120" t="str">
            <v>[Information Technology, Computer]</v>
          </cell>
          <cell r="G120" t="str">
            <v>[Linux]</v>
          </cell>
          <cell r="H120" t="str">
            <v>[Unknown]</v>
          </cell>
          <cell r="J120" t="str">
            <v>inventec corporation</v>
          </cell>
          <cell r="K120" t="str">
            <v>INVENTEC CORPORATION</v>
          </cell>
          <cell r="L120" t="str">
            <v>Linux Desktop/Server</v>
          </cell>
          <cell r="M120" t="str">
            <v>Linux 2.6.32 - 3.10</v>
          </cell>
        </row>
        <row r="121">
          <cell r="A121" t="str">
            <v>10.1.3.169</v>
          </cell>
          <cell r="B121" t="str">
            <v>010.001.003.169</v>
          </cell>
          <cell r="C121" t="str">
            <v>SCSPA\\SPAYMSHQB</v>
          </cell>
          <cell r="D121" t="str">
            <v>SPAYMSHQB.scspa.local</v>
          </cell>
          <cell r="E121" t="str">
            <v>00505681d210</v>
          </cell>
          <cell r="F121" t="str">
            <v>[Information Technology, Computer, Server]</v>
          </cell>
          <cell r="G121" t="str">
            <v>[Windows, Windows Server 2012]</v>
          </cell>
          <cell r="H121" t="str">
            <v>[VMware, VMware Virtual Machine]</v>
          </cell>
          <cell r="J121" t="str">
            <v>vmware, inc.</v>
          </cell>
          <cell r="K121" t="str">
            <v>VMWARE, INC.</v>
          </cell>
          <cell r="L121" t="str">
            <v>Windows Machine</v>
          </cell>
          <cell r="M121" t="str">
            <v>Windows Server 2012 64-bit R2 Standard</v>
          </cell>
          <cell r="N121" t="str">
            <v>Windows Server 2012 64-bit R2 Standard</v>
          </cell>
        </row>
        <row r="122">
          <cell r="A122" t="str">
            <v>10.1.3.170</v>
          </cell>
          <cell r="B122" t="str">
            <v>010.001.003.170</v>
          </cell>
          <cell r="C122" t="str">
            <v>SCSPA\\SPAYMSNCT</v>
          </cell>
          <cell r="D122" t="str">
            <v>SPAYMSNCT.scspa.local</v>
          </cell>
          <cell r="E122">
            <v>5056930028</v>
          </cell>
          <cell r="F122" t="str">
            <v>[Information Technology, Computer]</v>
          </cell>
          <cell r="G122" t="str">
            <v>[Windows, Windows Server 2003]</v>
          </cell>
          <cell r="H122" t="str">
            <v>[VMware, VMware Virtual Machine]</v>
          </cell>
          <cell r="J122" t="str">
            <v>vmware, inc.</v>
          </cell>
          <cell r="K122" t="str">
            <v>VMWARE, INC.</v>
          </cell>
          <cell r="L122" t="str">
            <v>Windows Machine</v>
          </cell>
          <cell r="M122" t="str">
            <v>Windows Server 2003 R2  Service Pack 2</v>
          </cell>
          <cell r="N122" t="str">
            <v>Windows Server 2003 R2  Service Pack 2</v>
          </cell>
        </row>
        <row r="123">
          <cell r="A123" t="str">
            <v>10.1.3.171</v>
          </cell>
          <cell r="B123" t="str">
            <v>010.001.003.171</v>
          </cell>
          <cell r="C123" t="str">
            <v>SCSPA\\SPAYMSWWT</v>
          </cell>
          <cell r="D123" t="str">
            <v>SPAYMSWWT.scspa.local</v>
          </cell>
          <cell r="E123">
            <v>5056930031</v>
          </cell>
          <cell r="F123" t="str">
            <v>[Information Technology, Computer]</v>
          </cell>
          <cell r="G123" t="str">
            <v>[Windows, Windows Server 2003]</v>
          </cell>
          <cell r="H123" t="str">
            <v>[VMware, VMware Virtual Machine]</v>
          </cell>
          <cell r="J123" t="str">
            <v>vmware, inc.</v>
          </cell>
          <cell r="K123" t="str">
            <v>VMWARE, INC.</v>
          </cell>
          <cell r="L123" t="str">
            <v>Windows Machine</v>
          </cell>
          <cell r="M123" t="str">
            <v>Windows Server 2003 R2  Service Pack 2</v>
          </cell>
          <cell r="N123" t="str">
            <v>Windows Server 2003 R2  Service Pack 2</v>
          </cell>
        </row>
        <row r="124">
          <cell r="A124" t="str">
            <v>10.1.3.172</v>
          </cell>
          <cell r="B124" t="str">
            <v>010.001.003.172</v>
          </cell>
          <cell r="C124" t="str">
            <v>SCSPA\\SPAB2B</v>
          </cell>
          <cell r="D124" t="str">
            <v>SPAB2B.scspa.local</v>
          </cell>
          <cell r="E124" t="str">
            <v>005056815f7e</v>
          </cell>
          <cell r="F124" t="str">
            <v>[Information Technology, Computer, Server]</v>
          </cell>
          <cell r="G124" t="str">
            <v>[Windows, Windows Server 2016, Windows Server 2016 Foundation]</v>
          </cell>
          <cell r="H124" t="str">
            <v>[VMware, VMware Virtual Machine]</v>
          </cell>
          <cell r="J124" t="str">
            <v>vmware, inc.</v>
          </cell>
          <cell r="K124" t="str">
            <v>VMWARE, INC.</v>
          </cell>
          <cell r="L124" t="str">
            <v>Windows Machine</v>
          </cell>
          <cell r="M124" t="str">
            <v>Windows Server 2016 64-bit Standard</v>
          </cell>
          <cell r="N124" t="str">
            <v>Windows Server 2016 64-bit Standard</v>
          </cell>
        </row>
        <row r="125">
          <cell r="A125" t="str">
            <v>10.1.3.173</v>
          </cell>
          <cell r="B125" t="str">
            <v>010.001.003.173</v>
          </cell>
          <cell r="C125" t="str">
            <v>SCSPA\\SPAB2BREP</v>
          </cell>
          <cell r="D125" t="str">
            <v>SPAB2BREP.scspa.local</v>
          </cell>
          <cell r="E125" t="str">
            <v>00505681c1e6</v>
          </cell>
          <cell r="F125" t="str">
            <v>[Information Technology, Computer, Server]</v>
          </cell>
          <cell r="G125" t="str">
            <v>[Windows, Windows Server 2016, Windows Server 2016 Foundation]</v>
          </cell>
          <cell r="H125" t="str">
            <v>[VMware, VMware Virtual Machine]</v>
          </cell>
          <cell r="J125" t="str">
            <v>vmware, inc.</v>
          </cell>
          <cell r="K125" t="str">
            <v>VMWARE, INC.</v>
          </cell>
          <cell r="L125" t="str">
            <v>Windows Machine</v>
          </cell>
          <cell r="M125" t="str">
            <v>Windows Server 2016 64-bit Standard</v>
          </cell>
          <cell r="N125" t="str">
            <v>Windows Server 2016 64-bit Standard</v>
          </cell>
        </row>
        <row r="126">
          <cell r="A126" t="str">
            <v>10.1.3.180</v>
          </cell>
          <cell r="B126" t="str">
            <v>010.001.003.180</v>
          </cell>
          <cell r="C126" t="str">
            <v>SCSPA\\SPASCCMINTUNE</v>
          </cell>
          <cell r="D126" t="str">
            <v>SPASCCMINTUNE.scspa.local</v>
          </cell>
          <cell r="E126" t="str">
            <v>005056817ae6</v>
          </cell>
          <cell r="F126" t="str">
            <v>[Information Technology, Computer, Server]</v>
          </cell>
          <cell r="G126" t="str">
            <v>[Windows, Windows Server 2016, Windows Server 2016 Foundation]</v>
          </cell>
          <cell r="H126" t="str">
            <v>[VMware, VMware Virtual Machine]</v>
          </cell>
          <cell r="J126" t="str">
            <v>vmware, inc.</v>
          </cell>
          <cell r="K126" t="str">
            <v>VMWARE, INC.</v>
          </cell>
          <cell r="L126" t="str">
            <v>Windows Machine</v>
          </cell>
          <cell r="M126" t="str">
            <v>Windows Server 2016 64-bit Standard</v>
          </cell>
          <cell r="N126" t="str">
            <v>Windows Server 2016 64-bit Standard</v>
          </cell>
        </row>
        <row r="127">
          <cell r="A127" t="str">
            <v>10.1.3.181</v>
          </cell>
          <cell r="B127" t="str">
            <v>010.001.003.181</v>
          </cell>
          <cell r="C127" t="str">
            <v>SCSPA\\SPAHAG</v>
          </cell>
          <cell r="D127" t="str">
            <v>spahag.scspa.local</v>
          </cell>
          <cell r="E127" t="str">
            <v>00505681bf00</v>
          </cell>
          <cell r="F127" t="str">
            <v>[Information Technology, Computer, Server]</v>
          </cell>
          <cell r="G127" t="str">
            <v>[Windows, Windows Server 2016, Windows Server 2016 Foundation]</v>
          </cell>
          <cell r="H127" t="str">
            <v>[VMware, VMware Virtual Machine]</v>
          </cell>
          <cell r="J127" t="str">
            <v>vmware, inc.</v>
          </cell>
          <cell r="K127" t="str">
            <v>VMWARE, INC.</v>
          </cell>
          <cell r="L127" t="str">
            <v>Windows Machine</v>
          </cell>
          <cell r="M127" t="str">
            <v>Windows Server 2016 64-bit Standard</v>
          </cell>
          <cell r="N127" t="str">
            <v>Windows Server 2016 64-bit Standard</v>
          </cell>
        </row>
        <row r="128">
          <cell r="A128" t="str">
            <v>10.1.3.183</v>
          </cell>
          <cell r="B128" t="str">
            <v>010.001.003.183</v>
          </cell>
          <cell r="C128" t="str">
            <v>SCSPA\\SPASCCM</v>
          </cell>
          <cell r="D128" t="str">
            <v>SPASCCM.scspa.local</v>
          </cell>
          <cell r="E128" t="str">
            <v>005056aa12ee</v>
          </cell>
          <cell r="F128" t="str">
            <v>[Information Technology, Computer, Server]</v>
          </cell>
          <cell r="G128" t="str">
            <v>[Windows, Windows Server 2008, Windows Server 2008 Standard, Windows Server 2008 Standard SP1]</v>
          </cell>
          <cell r="H128" t="str">
            <v>[VMware, VMware Virtual Machine]</v>
          </cell>
          <cell r="J128" t="str">
            <v>vmware, inc.</v>
          </cell>
          <cell r="K128" t="str">
            <v>VMWARE, INC.</v>
          </cell>
          <cell r="L128" t="str">
            <v>Windows Machine</v>
          </cell>
          <cell r="M128" t="str">
            <v>Windows Server 2008 64-bit R2 Standard Edition Service Pack 1</v>
          </cell>
          <cell r="N128" t="str">
            <v>Windows Server 2008 64-bit R2 Standard Edition Service Pack 1</v>
          </cell>
        </row>
        <row r="129">
          <cell r="A129" t="str">
            <v>10.1.3.189</v>
          </cell>
          <cell r="B129" t="str">
            <v>010.001.003.189</v>
          </cell>
          <cell r="C129" t="str">
            <v>cs0-scipvnx0.scspa.local</v>
          </cell>
          <cell r="D129" t="str">
            <v>cs0-scipvnx0.scspa.local</v>
          </cell>
          <cell r="F129" t="str">
            <v>[Information Technology, Computer]</v>
          </cell>
          <cell r="G129" t="str">
            <v>[Linux]</v>
          </cell>
          <cell r="H129" t="str">
            <v>[Unknown]</v>
          </cell>
          <cell r="J129" t="str">
            <v>Unknown Vendor</v>
          </cell>
          <cell r="K129" t="str">
            <v>Unknown Vendor</v>
          </cell>
          <cell r="L129" t="str">
            <v>Linux Desktop/Server</v>
          </cell>
          <cell r="M129" t="str">
            <v>Linux 2.6.18 - 2.6.32</v>
          </cell>
        </row>
        <row r="130">
          <cell r="A130" t="str">
            <v>10.1.3.190</v>
          </cell>
          <cell r="B130" t="str">
            <v>010.001.003.190</v>
          </cell>
          <cell r="C130" t="str">
            <v>goportapp1.scspa.local</v>
          </cell>
          <cell r="D130" t="str">
            <v>goportapp1.scspa.local</v>
          </cell>
          <cell r="E130" t="str">
            <v>005056a0b702</v>
          </cell>
          <cell r="F130" t="str">
            <v>[Information Technology, Computer]</v>
          </cell>
          <cell r="G130" t="str">
            <v>[Linux, RedHat]</v>
          </cell>
          <cell r="H130" t="str">
            <v>[VMware, VMware Virtual Machine]</v>
          </cell>
          <cell r="J130" t="str">
            <v>vmware, inc.</v>
          </cell>
          <cell r="K130" t="str">
            <v>VMWARE, INC.</v>
          </cell>
          <cell r="L130" t="str">
            <v>Linux Desktop/Server</v>
          </cell>
          <cell r="M130" t="str">
            <v>Linux 3.2 - 4.0 or Linux 3.10 - 3.19 or Linux 2.6.32 - 3.13 or Linux 3.2 - 3.8 or Asus RT-AC66U WAP or Linux 3.10 or Linux 3.13 or Linux 3.11 - 3.12 or Linux 3.18 or Linux 2.6.32 - 3.10;22/tcp OpenSSH 7.4 protocol 2.0</v>
          </cell>
        </row>
        <row r="131">
          <cell r="A131" t="str">
            <v>10.1.3.191</v>
          </cell>
          <cell r="B131" t="str">
            <v>010.001.003.191</v>
          </cell>
          <cell r="C131" t="str">
            <v>goportapp2.scspa.local</v>
          </cell>
          <cell r="D131" t="str">
            <v>goportapp2.scspa.local</v>
          </cell>
          <cell r="E131" t="str">
            <v>005056a0833d</v>
          </cell>
          <cell r="F131" t="str">
            <v>[Information Technology, Computer]</v>
          </cell>
          <cell r="G131" t="str">
            <v>[Linux, RedHat]</v>
          </cell>
          <cell r="H131" t="str">
            <v>[VMware, VMware Virtual Machine]</v>
          </cell>
          <cell r="J131" t="str">
            <v>vmware, inc.</v>
          </cell>
          <cell r="K131" t="str">
            <v>VMWARE, INC.</v>
          </cell>
          <cell r="M131" t="str">
            <v>Linux 3.2 - 4.0 or Linux 3.10 - 3.19 or Linux 2.6.32 - 3.13 or Linux 3.2 - 3.8 or Linux 3.11 - 3.12 or Linux 3.18 or Asus RT-AC66U WAP or Linux 2.6.32 - 3.10 or Crestron XPanel control system or Linux 3.13;22/tcp OpenSSH 7.4 protocol 2.0</v>
          </cell>
        </row>
        <row r="132">
          <cell r="A132" t="str">
            <v>10.1.3.192</v>
          </cell>
          <cell r="B132" t="str">
            <v>010.001.003.192</v>
          </cell>
          <cell r="C132" t="str">
            <v>sim-nasc01.scspa.local</v>
          </cell>
          <cell r="D132" t="str">
            <v>sim-nasc01.scspa.local</v>
          </cell>
          <cell r="E132" t="str">
            <v>08f1ea90c816</v>
          </cell>
          <cell r="F132" t="str">
            <v>[Information Technology, Computer]</v>
          </cell>
          <cell r="G132" t="str">
            <v>[Linux]</v>
          </cell>
          <cell r="H132" t="str">
            <v>[HP]</v>
          </cell>
          <cell r="J132" t="str">
            <v>hewlett packard enterprise</v>
          </cell>
          <cell r="K132" t="str">
            <v>HEWLETT PACKARD ENTERPRISE</v>
          </cell>
          <cell r="L132" t="str">
            <v>Linux Desktop/Server</v>
          </cell>
          <cell r="M132" t="str">
            <v>80/tcp VMware ESXi Server httpd  ;22/tcp OpenSSH 7.9 protocol 2.0</v>
          </cell>
        </row>
        <row r="133">
          <cell r="A133" t="str">
            <v>10.1.3.193</v>
          </cell>
          <cell r="B133" t="str">
            <v>010.001.003.193</v>
          </cell>
          <cell r="C133" t="str">
            <v>sim-nasc02.scspa.local</v>
          </cell>
          <cell r="D133" t="str">
            <v>sim-nasc02.scspa.local</v>
          </cell>
          <cell r="E133" t="str">
            <v>08f1ea90c510</v>
          </cell>
          <cell r="F133" t="str">
            <v>[Information Technology, Computer]</v>
          </cell>
          <cell r="G133" t="str">
            <v>[Linux]</v>
          </cell>
          <cell r="H133" t="str">
            <v>[HP]</v>
          </cell>
          <cell r="J133" t="str">
            <v>hewlett packard enterprise</v>
          </cell>
          <cell r="K133" t="str">
            <v>HEWLETT PACKARD ENTERPRISE</v>
          </cell>
          <cell r="L133" t="str">
            <v>Linux Desktop/Server</v>
          </cell>
          <cell r="M133" t="str">
            <v>80/tcp VMware ESXi Server httpd  ;22/tcp OpenSSH 7.9 protocol 2.0</v>
          </cell>
        </row>
        <row r="134">
          <cell r="A134" t="str">
            <v>10.1.3.196</v>
          </cell>
          <cell r="B134" t="str">
            <v>010.001.003.196</v>
          </cell>
          <cell r="C134" t="str">
            <v>SCSPA\\SPASTAGINGHUB</v>
          </cell>
          <cell r="D134" t="str">
            <v>SPAStagingHub.scspa.local</v>
          </cell>
          <cell r="E134" t="str">
            <v>0050568156d3</v>
          </cell>
          <cell r="F134" t="str">
            <v>[Information Technology, Computer, Server]</v>
          </cell>
          <cell r="G134" t="str">
            <v>[Windows, Windows Server 2016, Windows Server 2016 Foundation]</v>
          </cell>
          <cell r="H134" t="str">
            <v>[VMware, VMware Virtual Machine]</v>
          </cell>
          <cell r="J134" t="str">
            <v>vmware, inc.</v>
          </cell>
          <cell r="K134" t="str">
            <v>VMWARE, INC.</v>
          </cell>
          <cell r="L134" t="str">
            <v>Windows Machine</v>
          </cell>
          <cell r="M134" t="str">
            <v>Windows Server 2016 64-bit Standard</v>
          </cell>
          <cell r="N134" t="str">
            <v>Windows Server 2016 64-bit Standard</v>
          </cell>
        </row>
        <row r="135">
          <cell r="A135" t="str">
            <v>10.1.3.197</v>
          </cell>
          <cell r="B135" t="str">
            <v>010.001.003.197</v>
          </cell>
          <cell r="C135" t="str">
            <v>SCSPA\\SPAGOVLAN</v>
          </cell>
          <cell r="D135" t="str">
            <v>SPAGOVLAN.scspa.local</v>
          </cell>
          <cell r="E135" t="str">
            <v>0050568005ed</v>
          </cell>
          <cell r="F135" t="str">
            <v>[Information Technology, Computer, Server]</v>
          </cell>
          <cell r="G135" t="str">
            <v>[Windows, Windows Server 2012]</v>
          </cell>
          <cell r="H135" t="str">
            <v>[VMware, VMware Virtual Machine]</v>
          </cell>
          <cell r="J135" t="str">
            <v>vmware, inc.</v>
          </cell>
          <cell r="K135" t="str">
            <v>VMWARE, INC.</v>
          </cell>
          <cell r="L135" t="str">
            <v>Windows Machine</v>
          </cell>
          <cell r="M135" t="str">
            <v>Windows Server 2012 64-bit R2 Standard</v>
          </cell>
          <cell r="N135" t="str">
            <v>Windows Server 2012 64-bit R2 Standard</v>
          </cell>
        </row>
        <row r="136">
          <cell r="A136" t="str">
            <v>10.1.3.198</v>
          </cell>
          <cell r="B136" t="str">
            <v>010.001.003.198</v>
          </cell>
          <cell r="C136" t="str">
            <v>cs1-scipvnx1.scspa.local</v>
          </cell>
          <cell r="D136" t="str">
            <v>cs1-scipvnx1.scspa.local</v>
          </cell>
          <cell r="E136" t="str">
            <v>a0369f3977d6</v>
          </cell>
          <cell r="F136" t="str">
            <v>[Information Technology, Computer]</v>
          </cell>
          <cell r="G136" t="str">
            <v>[Linux]</v>
          </cell>
          <cell r="H136" t="str">
            <v>[Intel]</v>
          </cell>
          <cell r="J136" t="str">
            <v>intel corporate</v>
          </cell>
          <cell r="K136" t="str">
            <v>INTEL CORPORATE</v>
          </cell>
          <cell r="L136" t="str">
            <v>Linux Desktop/Server</v>
          </cell>
          <cell r="M136" t="str">
            <v>Linux 2.6.18 - 2.6.32</v>
          </cell>
        </row>
        <row r="137">
          <cell r="A137" t="str">
            <v>10.1.3.199</v>
          </cell>
          <cell r="B137" t="str">
            <v>010.001.003.199</v>
          </cell>
          <cell r="C137" t="str">
            <v>10.1.3.199</v>
          </cell>
          <cell r="E137" t="str">
            <v>0060166f4340</v>
          </cell>
          <cell r="F137" t="str">
            <v>[Information Technology, Storage]</v>
          </cell>
          <cell r="G137" t="str">
            <v>[Windows]</v>
          </cell>
          <cell r="H137" t="str">
            <v>[Clariion]</v>
          </cell>
          <cell r="J137" t="str">
            <v>clariion</v>
          </cell>
          <cell r="K137" t="str">
            <v>CLARIION</v>
          </cell>
          <cell r="L137" t="str">
            <v>Windows Machine</v>
          </cell>
          <cell r="M137" t="str">
            <v>Possibly Windows Server 2008 R2 or Microsoft Windows 7 Professional or Windows 8 or Microsoft Windows Phone 7.5 or 8.0 or Microsoft Windows Vista SP0 or SP1, Windows Server 2008 SP1, or Windows 7 or Microsoft Windows Vista SP2, Windows 7 SP1, or Windows Server 2008</v>
          </cell>
        </row>
        <row r="138">
          <cell r="A138" t="str">
            <v>10.1.3.200</v>
          </cell>
          <cell r="B138" t="str">
            <v>010.001.003.200</v>
          </cell>
          <cell r="C138" t="str">
            <v>10.1.3.200</v>
          </cell>
          <cell r="E138" t="str">
            <v>0060166f4544</v>
          </cell>
          <cell r="F138" t="str">
            <v>[Information Technology, Storage]</v>
          </cell>
          <cell r="G138" t="str">
            <v>[Windows]</v>
          </cell>
          <cell r="H138" t="str">
            <v>[Clariion]</v>
          </cell>
          <cell r="J138" t="str">
            <v>clariion</v>
          </cell>
          <cell r="K138" t="str">
            <v>CLARIION</v>
          </cell>
          <cell r="L138" t="str">
            <v>Windows Machine</v>
          </cell>
          <cell r="M138" t="str">
            <v>Possibly Windows Server 2008 R2 or Microsoft Windows 7 Professional or Windows 8 or Microsoft Windows Embedded Standard 7 or Microsoft Windows Phone 7.5 or 8.0 or Microsoft Windows Vista SP0 or SP1, Windows Server 2008 SP1, or Windows 7 or Microsoft Windows Vista SP2, Windows 7 SP1, or Windows Server 2008</v>
          </cell>
        </row>
        <row r="139">
          <cell r="A139" t="str">
            <v>10.1.3.203</v>
          </cell>
          <cell r="B139" t="str">
            <v>010.001.003.203</v>
          </cell>
          <cell r="C139" t="str">
            <v>vsdr08.scspa.local</v>
          </cell>
          <cell r="D139" t="str">
            <v>vsdr08.scspa.local</v>
          </cell>
          <cell r="E139" t="str">
            <v>0017a47700f0</v>
          </cell>
          <cell r="F139" t="str">
            <v>[Information Technology, Computer]</v>
          </cell>
          <cell r="G139" t="str">
            <v>[Linux]</v>
          </cell>
          <cell r="H139" t="str">
            <v>[HP]</v>
          </cell>
          <cell r="J139" t="str">
            <v>hewlett packard</v>
          </cell>
          <cell r="K139" t="str">
            <v>HEWLETT PACKARD</v>
          </cell>
          <cell r="L139" t="str">
            <v>Linux Desktop/Server</v>
          </cell>
          <cell r="M139" t="str">
            <v xml:space="preserve">22/tcp OpenSSH 7.3 protocol 2.0;80/tcp VMware ESXi Server httpd  </v>
          </cell>
        </row>
        <row r="140">
          <cell r="A140" t="str">
            <v>10.1.3.211</v>
          </cell>
          <cell r="B140" t="str">
            <v>010.001.003.211</v>
          </cell>
          <cell r="C140" t="str">
            <v>SCSPA\\SPAYMSAGS</v>
          </cell>
          <cell r="D140" t="str">
            <v>SPAYMSAGS.scspa.local</v>
          </cell>
          <cell r="E140" t="str">
            <v>005056907f13</v>
          </cell>
          <cell r="F140" t="str">
            <v>[Information Technology, Computer, Server]</v>
          </cell>
          <cell r="G140" t="str">
            <v>[Windows, Windows Server 2012]</v>
          </cell>
          <cell r="H140" t="str">
            <v>[VMware, VMware Virtual Machine]</v>
          </cell>
          <cell r="J140" t="str">
            <v>vmware, inc.</v>
          </cell>
          <cell r="K140" t="str">
            <v>VMWARE, INC.</v>
          </cell>
          <cell r="L140" t="str">
            <v>Windows Machine</v>
          </cell>
          <cell r="M140" t="str">
            <v>Windows Server 2012 64-bit R2 Standard</v>
          </cell>
          <cell r="N140" t="str">
            <v>Windows Server 2012 64-bit R2 Standard</v>
          </cell>
        </row>
        <row r="141">
          <cell r="A141" t="str">
            <v>10.1.3.212</v>
          </cell>
          <cell r="B141" t="str">
            <v>010.001.003.212</v>
          </cell>
          <cell r="C141" t="str">
            <v>SCSPA\\SPAYMSWS</v>
          </cell>
          <cell r="D141" t="str">
            <v>SPAYMSWS.scspa.local</v>
          </cell>
          <cell r="E141" t="str">
            <v>005056900d58</v>
          </cell>
          <cell r="F141" t="str">
            <v>[Information Technology, Computer, Server]</v>
          </cell>
          <cell r="G141" t="str">
            <v>[Windows, Windows Server 2012]</v>
          </cell>
          <cell r="H141" t="str">
            <v>[VMware, VMware Virtual Machine]</v>
          </cell>
          <cell r="J141" t="str">
            <v>vmware, inc.</v>
          </cell>
          <cell r="K141" t="str">
            <v>VMWARE, INC.</v>
          </cell>
          <cell r="L141" t="str">
            <v>Windows Machine</v>
          </cell>
          <cell r="M141" t="str">
            <v>Windows Server 2012 64-bit R2 Standard</v>
          </cell>
          <cell r="N141" t="str">
            <v>Windows Server 2012 64-bit R2 Standard</v>
          </cell>
        </row>
        <row r="142">
          <cell r="A142" t="str">
            <v>10.1.3.213</v>
          </cell>
          <cell r="B142" t="str">
            <v>010.001.003.213</v>
          </cell>
          <cell r="C142" t="str">
            <v>SCSPA\\SPADIRSYNC01</v>
          </cell>
          <cell r="D142" t="str">
            <v>SPADIRSYNC01.scspa.local</v>
          </cell>
          <cell r="E142">
            <v>5056804320</v>
          </cell>
          <cell r="F142" t="str">
            <v>[Information Technology, Computer, Server]</v>
          </cell>
          <cell r="G142" t="str">
            <v>[Windows, Windows Server 2012]</v>
          </cell>
          <cell r="H142" t="str">
            <v>[VMware, VMware Virtual Machine]</v>
          </cell>
          <cell r="J142" t="str">
            <v>vmware, inc.</v>
          </cell>
          <cell r="K142" t="str">
            <v>VMWARE, INC.</v>
          </cell>
          <cell r="L142" t="str">
            <v>Windows Machine</v>
          </cell>
          <cell r="M142" t="str">
            <v>Windows Server 2012 64-bit R2 Standard</v>
          </cell>
          <cell r="N142" t="str">
            <v>Windows Server 2012 64-bit R2 Standard</v>
          </cell>
        </row>
        <row r="143">
          <cell r="A143" t="str">
            <v>10.1.3.219</v>
          </cell>
          <cell r="B143" t="str">
            <v>010.001.003.219</v>
          </cell>
          <cell r="C143" t="str">
            <v>nas120.scspa.local</v>
          </cell>
          <cell r="D143" t="str">
            <v>nas120.scspa.local</v>
          </cell>
          <cell r="F143" t="str">
            <v>[Information Technology, Computer]</v>
          </cell>
          <cell r="G143" t="str">
            <v>[Linux]</v>
          </cell>
          <cell r="H143" t="str">
            <v>[Unknown]</v>
          </cell>
          <cell r="J143" t="str">
            <v>Unknown Vendor</v>
          </cell>
          <cell r="K143" t="str">
            <v>Unknown Vendor</v>
          </cell>
          <cell r="L143" t="str">
            <v>Linux Desktop/Server</v>
          </cell>
          <cell r="M143" t="str">
            <v>Linux 2.6.9 - 2.6.30</v>
          </cell>
        </row>
        <row r="144">
          <cell r="A144" t="str">
            <v>10.1.3.220</v>
          </cell>
          <cell r="B144" t="str">
            <v>010.001.003.220</v>
          </cell>
          <cell r="C144" t="str">
            <v>SCSPA\\SPAVARSOLRZK</v>
          </cell>
          <cell r="D144" t="str">
            <v>SPAVARSOLRZK.scspa.local</v>
          </cell>
          <cell r="E144" t="str">
            <v>0050568112b8</v>
          </cell>
          <cell r="F144" t="str">
            <v>[Information Technology, Computer, Server]</v>
          </cell>
          <cell r="G144" t="str">
            <v>[Windows, Windows Server 2016, Windows Server 2016 Foundation]</v>
          </cell>
          <cell r="H144" t="str">
            <v>[VMware, VMware Virtual Machine]</v>
          </cell>
          <cell r="J144" t="str">
            <v>vmware, inc.</v>
          </cell>
          <cell r="K144" t="str">
            <v>VMWARE, INC.</v>
          </cell>
          <cell r="L144" t="str">
            <v>Windows Machine</v>
          </cell>
          <cell r="M144" t="str">
            <v>Windows Server 2016 64-bit Standard</v>
          </cell>
          <cell r="N144" t="str">
            <v>Windows Server 2016 64-bit Standard</v>
          </cell>
        </row>
        <row r="145">
          <cell r="A145" t="str">
            <v>10.1.3.224</v>
          </cell>
          <cell r="B145" t="str">
            <v>010.001.003.224</v>
          </cell>
          <cell r="C145" t="str">
            <v>vsdr01.scspa.local</v>
          </cell>
          <cell r="D145" t="str">
            <v>vsdr01.scspa.local</v>
          </cell>
          <cell r="E145" t="str">
            <v>e4115baf294c</v>
          </cell>
          <cell r="F145" t="str">
            <v>[Information Technology, Computer]</v>
          </cell>
          <cell r="G145" t="str">
            <v>[Linux]</v>
          </cell>
          <cell r="H145" t="str">
            <v>[HP]</v>
          </cell>
          <cell r="J145" t="str">
            <v>hewlett packard</v>
          </cell>
          <cell r="K145" t="str">
            <v>HEWLETT PACKARD</v>
          </cell>
          <cell r="L145" t="str">
            <v>Linux Desktop/Server</v>
          </cell>
          <cell r="M145" t="str">
            <v xml:space="preserve">22/tcp OpenSSH 7.3 protocol 2.0;80/tcp VMware ESXi Server httpd  </v>
          </cell>
        </row>
        <row r="146">
          <cell r="A146" t="str">
            <v>10.1.3.225</v>
          </cell>
          <cell r="B146" t="str">
            <v>010.001.003.225</v>
          </cell>
          <cell r="C146" t="str">
            <v>vsdr02.scspa.local</v>
          </cell>
          <cell r="D146" t="str">
            <v>vsdr02.scspa.local</v>
          </cell>
          <cell r="E146" t="str">
            <v>e4115baf2cda</v>
          </cell>
          <cell r="F146" t="str">
            <v>[Information Technology, Computer]</v>
          </cell>
          <cell r="G146" t="str">
            <v>[Linux]</v>
          </cell>
          <cell r="H146" t="str">
            <v>[HP]</v>
          </cell>
          <cell r="J146" t="str">
            <v>hewlett packard</v>
          </cell>
          <cell r="K146" t="str">
            <v>HEWLETT PACKARD</v>
          </cell>
          <cell r="L146" t="str">
            <v>Linux Desktop/Server</v>
          </cell>
          <cell r="M146" t="str">
            <v xml:space="preserve">22/tcp OpenSSH 7.3 protocol 2.0;80/tcp VMware ESXi Server httpd  </v>
          </cell>
        </row>
        <row r="147">
          <cell r="A147" t="str">
            <v>10.1.3.226</v>
          </cell>
          <cell r="B147" t="str">
            <v>010.001.003.226</v>
          </cell>
          <cell r="C147" t="str">
            <v>10.1.3.226</v>
          </cell>
          <cell r="E147" t="str">
            <v>e4115bb49ae6</v>
          </cell>
          <cell r="F147" t="str">
            <v>[Information Technology, Computer]</v>
          </cell>
          <cell r="G147" t="str">
            <v>[Linux]</v>
          </cell>
          <cell r="H147" t="str">
            <v>[HP]</v>
          </cell>
          <cell r="J147" t="str">
            <v>hewlett packard</v>
          </cell>
          <cell r="K147" t="str">
            <v>HEWLETT PACKARD</v>
          </cell>
          <cell r="L147" t="str">
            <v>Linux Desktop/Server</v>
          </cell>
          <cell r="M147" t="str">
            <v xml:space="preserve">22/tcp OpenSSH 7.3 protocol 2.0;80/tcp VMware ESXi Server httpd  </v>
          </cell>
        </row>
        <row r="148">
          <cell r="A148" t="str">
            <v>10.1.3.227</v>
          </cell>
          <cell r="B148" t="str">
            <v>010.001.003.227</v>
          </cell>
          <cell r="C148" t="str">
            <v>vsdr04.scspa.local</v>
          </cell>
          <cell r="D148" t="str">
            <v>vsdr04.scspa.local</v>
          </cell>
          <cell r="E148" t="str">
            <v>e4115b0e3dde</v>
          </cell>
          <cell r="F148" t="str">
            <v>[Information Technology, Computer]</v>
          </cell>
          <cell r="G148" t="str">
            <v>[Linux]</v>
          </cell>
          <cell r="H148" t="str">
            <v>[HP]</v>
          </cell>
          <cell r="J148" t="str">
            <v>hewlett packard</v>
          </cell>
          <cell r="K148" t="str">
            <v>HEWLETT PACKARD</v>
          </cell>
          <cell r="L148" t="str">
            <v>Linux Desktop/Server</v>
          </cell>
          <cell r="M148" t="str">
            <v xml:space="preserve">22/tcp OpenSSH 7.3 protocol 2.0;80/tcp VMware ESXi Server httpd  </v>
          </cell>
        </row>
        <row r="149">
          <cell r="A149" t="str">
            <v>10.1.3.228</v>
          </cell>
          <cell r="B149" t="str">
            <v>010.001.003.228</v>
          </cell>
          <cell r="C149" t="str">
            <v>vsdrsql.scspa.local</v>
          </cell>
          <cell r="D149" t="str">
            <v>vsdrsql.scspa.local</v>
          </cell>
          <cell r="E149" t="str">
            <v>e4115baf2bf4</v>
          </cell>
          <cell r="F149" t="str">
            <v>[Information Technology, Computer]</v>
          </cell>
          <cell r="G149" t="str">
            <v>[Linux]</v>
          </cell>
          <cell r="H149" t="str">
            <v>[HP]</v>
          </cell>
          <cell r="J149" t="str">
            <v>hewlett packard</v>
          </cell>
          <cell r="K149" t="str">
            <v>HEWLETT PACKARD</v>
          </cell>
          <cell r="L149" t="str">
            <v>Linux Desktop/Server</v>
          </cell>
          <cell r="M149" t="str">
            <v xml:space="preserve">22/tcp OpenSSH 7.3 protocol 2.0;80/tcp VMware ESXi Server httpd  </v>
          </cell>
        </row>
        <row r="150">
          <cell r="A150" t="str">
            <v>10.1.3.229</v>
          </cell>
          <cell r="B150" t="str">
            <v>010.001.003.229</v>
          </cell>
          <cell r="C150" t="str">
            <v>vsdrora.scspa.local</v>
          </cell>
          <cell r="D150" t="str">
            <v>vsdrora.scspa.local</v>
          </cell>
          <cell r="E150" t="str">
            <v>1458d0592840</v>
          </cell>
          <cell r="F150" t="str">
            <v>[Information Technology, Computer]</v>
          </cell>
          <cell r="G150" t="str">
            <v>[Linux]</v>
          </cell>
          <cell r="H150" t="str">
            <v>[HP]</v>
          </cell>
          <cell r="J150" t="str">
            <v>hewlett packard</v>
          </cell>
          <cell r="K150" t="str">
            <v>HEWLETT PACKARD</v>
          </cell>
          <cell r="L150" t="str">
            <v>Linux Desktop/Server</v>
          </cell>
          <cell r="M150" t="str">
            <v xml:space="preserve">22/tcp OpenSSH 7.3 protocol 2.0;80/tcp VMware ESXi Server httpd  </v>
          </cell>
        </row>
        <row r="151">
          <cell r="A151" t="str">
            <v>10.1.3.235</v>
          </cell>
          <cell r="B151" t="str">
            <v>010.001.003.235</v>
          </cell>
          <cell r="C151" t="str">
            <v>SCSPA\\SPAACCESSWWT</v>
          </cell>
          <cell r="D151" t="str">
            <v>SPAACCESSWWT.scspa.local</v>
          </cell>
          <cell r="E151" t="str">
            <v>8cdf9d53edd4</v>
          </cell>
          <cell r="F151" t="str">
            <v>[Information Technology, Computer, Server]</v>
          </cell>
          <cell r="G151" t="str">
            <v>[Windows, Windows Server 2012]</v>
          </cell>
          <cell r="H151" t="str">
            <v>[NEC]</v>
          </cell>
          <cell r="J151" t="str">
            <v>nec corporation</v>
          </cell>
          <cell r="K151" t="str">
            <v>NEC CORPORATION</v>
          </cell>
          <cell r="L151" t="str">
            <v>Windows Machine</v>
          </cell>
          <cell r="M151" t="str">
            <v>Windows Server 2012 64-bit R2 Standard</v>
          </cell>
          <cell r="N151" t="str">
            <v>Windows Server 2012 64-bit R2 Standard</v>
          </cell>
        </row>
        <row r="152">
          <cell r="A152" t="str">
            <v>10.1.3.240</v>
          </cell>
          <cell r="B152" t="str">
            <v>010.001.003.240</v>
          </cell>
          <cell r="C152" t="str">
            <v>10.1.3.240</v>
          </cell>
          <cell r="F152" t="str">
            <v>[Information Technology, Computer]</v>
          </cell>
          <cell r="G152" t="str">
            <v>[Windows]</v>
          </cell>
          <cell r="H152" t="str">
            <v>[Unknown]</v>
          </cell>
          <cell r="J152" t="str">
            <v>Unknown Vendor</v>
          </cell>
          <cell r="K152" t="str">
            <v>Unknown Vendor</v>
          </cell>
          <cell r="L152" t="str">
            <v>Windows Machine</v>
          </cell>
          <cell r="M152" t="str">
            <v>Microsoft Windows Server 2003 SP1 or R2 or Microsoft Windows Server 2003 SP2 or Microsoft Windows XP SP3 or Microsoft Windows XP SP2 or Windows Server 2003 SP1 or SP2 or Microsoft Windows Server 2003 R2 SP2 or Microsoft Windows Server 2003 or Microsoft Windows Server 2003 SP1 or Windows Server 2003 R2 SP2 or Microsoft Windows Server 2003 SP1 or SP2 or Microsoft Windows 2000 or Windows Server 2003 SP1</v>
          </cell>
        </row>
        <row r="153">
          <cell r="A153" t="str">
            <v>10.1.3.241</v>
          </cell>
          <cell r="B153" t="str">
            <v>010.001.003.241</v>
          </cell>
          <cell r="C153" t="str">
            <v>10.1.3.241</v>
          </cell>
          <cell r="F153" t="str">
            <v>[Information Technology, Computer]</v>
          </cell>
          <cell r="G153" t="str">
            <v>[Windows]</v>
          </cell>
          <cell r="H153" t="str">
            <v>[Unknown]</v>
          </cell>
          <cell r="J153" t="str">
            <v>Unknown Vendor</v>
          </cell>
          <cell r="K153" t="str">
            <v>Unknown Vendor</v>
          </cell>
          <cell r="L153" t="str">
            <v>Windows Machine</v>
          </cell>
          <cell r="M153" t="str">
            <v>Microsoft Windows Server 2003 SP1 or R2 or Microsoft Windows Server 2003 SP2 or Microsoft Windows XP SP3 or Microsoft Windows XP SP2 or Windows Server 2003 SP1 or SP2 or Microsoft Windows Server 2003 R2 SP2 or Microsoft Windows Server 2003 or Microsoft Windows Server 2003 SP1 or Windows Server 2003 R2 SP2 or Microsoft Windows Server 2003 SP1 or SP2 or Microsoft Windows Server 2003 R2 SP1</v>
          </cell>
        </row>
        <row r="154">
          <cell r="A154" t="str">
            <v>10.1.3.243</v>
          </cell>
          <cell r="B154" t="str">
            <v>010.001.003.243</v>
          </cell>
          <cell r="C154" t="str">
            <v>10.1.3.243</v>
          </cell>
          <cell r="E154" t="str">
            <v>005056810f2d</v>
          </cell>
          <cell r="F154" t="str">
            <v>[Information Technology, Computer]</v>
          </cell>
          <cell r="G154" t="str">
            <v>[Linux, Ubuntu]</v>
          </cell>
          <cell r="H154" t="str">
            <v>[VMware, VMware Virtual Machine]</v>
          </cell>
          <cell r="J154" t="str">
            <v>vmware, inc.</v>
          </cell>
          <cell r="K154" t="str">
            <v>VMWARE, INC.</v>
          </cell>
          <cell r="L154" t="str">
            <v>Linux Desktop/Server</v>
          </cell>
          <cell r="M154" t="str">
            <v>80/tcp nginx  ;22/tcp OpenSSH 7.6p1 Ubuntu 4ubuntu0.3 Ubuntu Linux; protocol 2.0</v>
          </cell>
        </row>
        <row r="155">
          <cell r="A155" t="str">
            <v>10.1.3.244</v>
          </cell>
          <cell r="B155" t="str">
            <v>010.001.003.244</v>
          </cell>
          <cell r="C155" t="str">
            <v>10.1.3.244</v>
          </cell>
          <cell r="E155" t="str">
            <v>0050568169a1</v>
          </cell>
          <cell r="F155" t="str">
            <v>[Information Technology, Computer]</v>
          </cell>
          <cell r="G155" t="str">
            <v>[Linux, Ubuntu]</v>
          </cell>
          <cell r="H155" t="str">
            <v>[VMware, VMware Virtual Machine]</v>
          </cell>
          <cell r="J155" t="str">
            <v>vmware, inc.</v>
          </cell>
          <cell r="K155" t="str">
            <v>VMWARE, INC.</v>
          </cell>
          <cell r="L155" t="str">
            <v>Linux Desktop/Server</v>
          </cell>
          <cell r="M155" t="str">
            <v>80/tcp nginx  ;22/tcp OpenSSH 7.6p1 Ubuntu 4ubuntu0.3 Ubuntu Linux; protocol 2.0</v>
          </cell>
        </row>
        <row r="156">
          <cell r="A156" t="str">
            <v>10.1.3.245</v>
          </cell>
          <cell r="B156" t="str">
            <v>010.001.003.245</v>
          </cell>
          <cell r="C156" t="str">
            <v>10.1.3.245</v>
          </cell>
          <cell r="E156" t="str">
            <v>08001b0009ad</v>
          </cell>
          <cell r="F156" t="str">
            <v>[Information Technology, Computer]</v>
          </cell>
          <cell r="G156" t="str">
            <v>[Linux, SuSE]</v>
          </cell>
          <cell r="H156" t="str">
            <v>[Dell]</v>
          </cell>
          <cell r="J156" t="str">
            <v>dell emc</v>
          </cell>
          <cell r="K156" t="str">
            <v>DELL EMC</v>
          </cell>
          <cell r="L156" t="str">
            <v>Linux Desktop/Server</v>
          </cell>
          <cell r="M156" t="str">
            <v>Linux 2.6.32</v>
          </cell>
        </row>
        <row r="157">
          <cell r="A157" t="str">
            <v>10.1.3.246</v>
          </cell>
          <cell r="B157" t="str">
            <v>010.001.003.246</v>
          </cell>
          <cell r="C157" t="str">
            <v>SCSPA\\VNXE3300_SHARES</v>
          </cell>
          <cell r="D157" t="str">
            <v>vnxe3300_shares.scspa.local</v>
          </cell>
          <cell r="E157" t="str">
            <v>08001b93d41f</v>
          </cell>
          <cell r="F157" t="str">
            <v>[Information Technology, Storage]</v>
          </cell>
          <cell r="G157" t="str">
            <v>[Unknown]</v>
          </cell>
          <cell r="H157" t="str">
            <v>[Dell]</v>
          </cell>
          <cell r="J157" t="str">
            <v>dell emc</v>
          </cell>
          <cell r="K157" t="str">
            <v>DELL EMC</v>
          </cell>
          <cell r="L157" t="str">
            <v>Storage</v>
          </cell>
          <cell r="M157" t="str">
            <v>EMC Celerra NS350 NAS device or EMC Celerra or Clarion NAS device or EMC Celerra NAS device</v>
          </cell>
        </row>
        <row r="158">
          <cell r="A158" t="str">
            <v>10.1.3.247</v>
          </cell>
          <cell r="B158" t="str">
            <v>010.001.003.247</v>
          </cell>
          <cell r="C158" t="str">
            <v>10.1.3.247</v>
          </cell>
          <cell r="E158" t="str">
            <v>001e67e296d8</v>
          </cell>
          <cell r="F158" t="str">
            <v>[Information Technology, Computer]</v>
          </cell>
          <cell r="G158" t="str">
            <v>[Linux]</v>
          </cell>
          <cell r="H158" t="str">
            <v>[Intel]</v>
          </cell>
          <cell r="J158" t="str">
            <v>intel corporate</v>
          </cell>
          <cell r="K158" t="str">
            <v>INTEL CORPORATE</v>
          </cell>
          <cell r="L158" t="str">
            <v>Linux Desktop/Server</v>
          </cell>
          <cell r="M158" t="str">
            <v>Linux 2.6.32 - 3.10 or Linux 2.6.32 or Linux 3.2 or HIKVISION DS-7600 Linux Embedded NVR (Linux 2.6.10) or Linux 3.1 or AXIS 210A or 211 Network Camera (Linux 2.6.17) or Kemp LoadMaster LM-2400 Firmware 7.1 or Crestron XPanel control system or Linux 2.6.26 or OpenWrt (Linux 3.3)</v>
          </cell>
        </row>
        <row r="159">
          <cell r="A159" t="str">
            <v>10.1.3.248</v>
          </cell>
          <cell r="B159" t="str">
            <v>010.001.003.248</v>
          </cell>
          <cell r="C159" t="str">
            <v>10.1.3.248</v>
          </cell>
          <cell r="E159" t="str">
            <v>001e67e277f2</v>
          </cell>
          <cell r="F159" t="str">
            <v>[Information Technology, Computer]</v>
          </cell>
          <cell r="G159" t="str">
            <v>[Linux]</v>
          </cell>
          <cell r="H159" t="str">
            <v>[Intel]</v>
          </cell>
          <cell r="J159" t="str">
            <v>intel corporate</v>
          </cell>
          <cell r="K159" t="str">
            <v>INTEL CORPORATE</v>
          </cell>
          <cell r="L159" t="str">
            <v>Linux Desktop/Server</v>
          </cell>
          <cell r="M159" t="str">
            <v>Linux 2.6.32 or Linux 2.6.32 - 3.10 or Linux 3.2 or HIKVISION DS-7600 Linux Embedded NVR (Linux 2.6.10) or Linux 3.1 or Kemp LoadMaster LM-2400 Firmware 7.1 or AXIS 210A or 211 Network Camera (Linux 2.6.17) or Rebranded surveillance DVR (Hikvision, Q-SEE, EYEsurv, A1Webcams, Foscam) or OpenWrt (Linux 3.3) or Crestron XPanel control system</v>
          </cell>
        </row>
        <row r="160">
          <cell r="A160" t="str">
            <v>10.1.3.249</v>
          </cell>
          <cell r="B160" t="str">
            <v>010.001.003.249</v>
          </cell>
          <cell r="C160" t="str">
            <v>10.1.3.249</v>
          </cell>
          <cell r="E160" t="str">
            <v>001e678ea7be</v>
          </cell>
          <cell r="F160" t="str">
            <v>[Information Technology, Computer]</v>
          </cell>
          <cell r="G160" t="str">
            <v>[Linux]</v>
          </cell>
          <cell r="H160" t="str">
            <v>[Intel]</v>
          </cell>
          <cell r="J160" t="str">
            <v>intel corporate</v>
          </cell>
          <cell r="K160" t="str">
            <v>INTEL CORPORATE</v>
          </cell>
          <cell r="L160" t="str">
            <v>Linux Desktop/Server</v>
          </cell>
          <cell r="M160" t="str">
            <v>Linux 2.6.32 or Linux 2.6.32 - 3.10 or HIKVISION DS-7600 Linux Embedded NVR (Linux 2.6.10) or Linux 3.2 or Linux 3.1 or Kemp LoadMaster LM-2400 Firmware 7.1 or AXIS 210A or 211 Network Camera (Linux 2.6.17) or Rebranded surveillance DVR (Hikvision, Q-SEE, EYEsurv, A1Webcams, Foscam) or ProVision-ISR security DVR or OpenWrt (Linux 3.3)</v>
          </cell>
        </row>
        <row r="161">
          <cell r="A161" t="str">
            <v>10.1.3.252</v>
          </cell>
          <cell r="B161" t="str">
            <v>010.001.003.252</v>
          </cell>
          <cell r="C161" t="str">
            <v>10.1.3.252</v>
          </cell>
          <cell r="E161" t="str">
            <v>001e67e231b9</v>
          </cell>
          <cell r="F161" t="str">
            <v>[Information Technology, Computer]</v>
          </cell>
          <cell r="G161" t="str">
            <v>[Linux]</v>
          </cell>
          <cell r="H161" t="str">
            <v>[Intel]</v>
          </cell>
          <cell r="J161" t="str">
            <v>intel corporate</v>
          </cell>
          <cell r="K161" t="str">
            <v>INTEL CORPORATE</v>
          </cell>
          <cell r="L161" t="str">
            <v>Linux Desktop/Server</v>
          </cell>
          <cell r="M161" t="str">
            <v>Linux 2.6.32 or Linux 2.6.32 - 3.10 or HIKVISION DS-7600 Linux Embedded NVR (Linux 2.6.10) or Linux 3.2 or Linux 3.1 or Kemp LoadMaster LM-2400 Firmware 7.1 or AXIS 210A or 211 Network Camera (Linux 2.6.17) or Rebranded surveillance DVR (Hikvision, Q-SEE, EYEsurv, A1Webcams, Foscam) or ProVision-ISR security DVR or OpenWrt (Linux 3.3)</v>
          </cell>
        </row>
        <row r="162">
          <cell r="A162" t="str">
            <v>10.1.3.254</v>
          </cell>
          <cell r="B162" t="str">
            <v>010.001.003.254</v>
          </cell>
          <cell r="C162" t="str">
            <v>spaxms01.scspa.local</v>
          </cell>
          <cell r="D162" t="str">
            <v>spaxms01.scspa.local</v>
          </cell>
          <cell r="E162" t="str">
            <v>0050568034af</v>
          </cell>
          <cell r="F162" t="str">
            <v>[Information Technology, Computer]</v>
          </cell>
          <cell r="G162" t="str">
            <v>[Linux, CentOS]</v>
          </cell>
          <cell r="H162" t="str">
            <v>[VMware, VMware Virtual Machine]</v>
          </cell>
          <cell r="J162" t="str">
            <v>vmware, inc.</v>
          </cell>
          <cell r="K162" t="str">
            <v>VMWARE, INC.</v>
          </cell>
          <cell r="L162" t="str">
            <v>Linux Desktop/Server</v>
          </cell>
          <cell r="M162" t="str">
            <v>Possibly Linux 2.6.32 - 3.10 or Linux 2.6.32 - 3.13 or Linux 3.10 or Linux 3.4 - 3.10</v>
          </cell>
        </row>
        <row r="163">
          <cell r="A163" t="str">
            <v>10.1.4.6</v>
          </cell>
          <cell r="B163" t="str">
            <v>010.001.004.006</v>
          </cell>
          <cell r="C163" t="str">
            <v>spaws1iLO.scspa.local</v>
          </cell>
          <cell r="D163" t="str">
            <v>spaws1iLO.scspa.local</v>
          </cell>
          <cell r="E163" t="str">
            <v>e4115bdd9864</v>
          </cell>
          <cell r="F163" t="str">
            <v>[Information Technology, Accessory, Out Of Band Controller]</v>
          </cell>
          <cell r="G163" t="str">
            <v>[Unknown]</v>
          </cell>
          <cell r="H163" t="str">
            <v>[HP, HP Integrated Lights Out]</v>
          </cell>
          <cell r="J163" t="str">
            <v>hewlett packard</v>
          </cell>
          <cell r="K163" t="str">
            <v>HEWLETT PACKARD</v>
          </cell>
          <cell r="L163" t="str">
            <v>Network Device</v>
          </cell>
          <cell r="M163" t="str">
            <v>22/tcp AllegroSoft RomSShell sshd 4.62 protocol 2.0</v>
          </cell>
        </row>
        <row r="164">
          <cell r="A164" t="str">
            <v>10.1.4.15</v>
          </cell>
          <cell r="B164" t="str">
            <v>010.001.004.015</v>
          </cell>
          <cell r="C164" t="str">
            <v>10.1.4.15</v>
          </cell>
          <cell r="E164" t="str">
            <v>441ea1083c3e</v>
          </cell>
          <cell r="F164" t="str">
            <v>[Information Technology, Accessory, Out Of Band Controller]</v>
          </cell>
          <cell r="G164" t="str">
            <v>[Unknown]</v>
          </cell>
          <cell r="H164" t="str">
            <v>[HP, HP Integrated Lights Out]</v>
          </cell>
          <cell r="J164" t="str">
            <v>hewlett packard</v>
          </cell>
          <cell r="K164" t="str">
            <v>HEWLETT PACKARD</v>
          </cell>
          <cell r="L164" t="str">
            <v>Network Device</v>
          </cell>
          <cell r="M164" t="str">
            <v>22/tcp AllegroSoft RomSShell sshd 4.62 protocol 2.0</v>
          </cell>
        </row>
        <row r="165">
          <cell r="A165" t="str">
            <v>10.1.4.18</v>
          </cell>
          <cell r="B165" t="str">
            <v>010.001.004.018</v>
          </cell>
          <cell r="C165" t="str">
            <v>10.1.4.18</v>
          </cell>
          <cell r="E165" t="str">
            <v>8cdf9d53edda</v>
          </cell>
          <cell r="F165" t="str">
            <v>[Information Technology, Computer]</v>
          </cell>
          <cell r="G165" t="str">
            <v>[Linux]</v>
          </cell>
          <cell r="H165" t="str">
            <v>[NEC]</v>
          </cell>
          <cell r="J165" t="str">
            <v>nec corporation</v>
          </cell>
          <cell r="K165" t="str">
            <v>NEC CORPORATION</v>
          </cell>
          <cell r="L165" t="str">
            <v>Linux Desktop/Server</v>
          </cell>
          <cell r="M165" t="str">
            <v>80/tcp GoAhead WebServer  ;22/tcp OpenSSH 5.1p1 Debian 5 protocol 2.0</v>
          </cell>
        </row>
        <row r="166">
          <cell r="A166" t="str">
            <v>10.1.4.19</v>
          </cell>
          <cell r="B166" t="str">
            <v>010.001.004.019</v>
          </cell>
          <cell r="C166" t="str">
            <v>10.1.4.19</v>
          </cell>
          <cell r="E166" t="str">
            <v>8cdf9d53eddb</v>
          </cell>
          <cell r="F166" t="str">
            <v>[Information Technology, Computer]</v>
          </cell>
          <cell r="G166" t="str">
            <v>[Linux]</v>
          </cell>
          <cell r="H166" t="str">
            <v>[NEC]</v>
          </cell>
          <cell r="J166" t="str">
            <v>nec corporation</v>
          </cell>
          <cell r="K166" t="str">
            <v>NEC CORPORATION</v>
          </cell>
          <cell r="L166" t="str">
            <v>Linux Desktop/Server</v>
          </cell>
          <cell r="M166" t="str">
            <v>80/tcp GoAhead WebServer  ;22/tcp OpenSSH 5.1p1 Debian 5 protocol 2.0</v>
          </cell>
        </row>
        <row r="167">
          <cell r="A167" t="str">
            <v>10.1.4.29</v>
          </cell>
          <cell r="B167" t="str">
            <v>010.001.004.029</v>
          </cell>
          <cell r="C167" t="str">
            <v>sim-devuat01ilo.scspa.local</v>
          </cell>
          <cell r="D167" t="str">
            <v>sim-devuat01ilo.scspa.local</v>
          </cell>
          <cell r="E167" t="str">
            <v>d06726cb47cc</v>
          </cell>
          <cell r="F167" t="str">
            <v>[Information Technology, Accessory, Out Of Band Controller]</v>
          </cell>
          <cell r="G167" t="str">
            <v>[Linux]</v>
          </cell>
          <cell r="H167" t="str">
            <v>[HP, HP Integrated Lights Out]</v>
          </cell>
          <cell r="J167" t="str">
            <v>hewlett packard enterprise</v>
          </cell>
          <cell r="K167" t="str">
            <v>HEWLETT PACKARD ENTERPRISE</v>
          </cell>
          <cell r="L167" t="str">
            <v>Network Device</v>
          </cell>
          <cell r="M167" t="str">
            <v xml:space="preserve">22/tcp HP Integrated Lights-Out mpSSH 0.2.1 protocol 2.0;80/tcp Web-Based Enterprise Management CIM serverOpenPegasus WBEM httpd  </v>
          </cell>
        </row>
        <row r="168">
          <cell r="A168" t="str">
            <v>10.1.4.30</v>
          </cell>
          <cell r="B168" t="str">
            <v>010.001.004.030</v>
          </cell>
          <cell r="C168" t="str">
            <v>sim-devuat02ilo.scspa.local</v>
          </cell>
          <cell r="D168" t="str">
            <v>sim-devuat02ilo.scspa.local</v>
          </cell>
          <cell r="E168" t="str">
            <v>d06726cb487a</v>
          </cell>
          <cell r="F168" t="str">
            <v>[Information Technology, Accessory, Out Of Band Controller]</v>
          </cell>
          <cell r="G168" t="str">
            <v>[Linux]</v>
          </cell>
          <cell r="H168" t="str">
            <v>[HP, HP Integrated Lights Out]</v>
          </cell>
          <cell r="J168" t="str">
            <v>hewlett packard enterprise</v>
          </cell>
          <cell r="K168" t="str">
            <v>HEWLETT PACKARD ENTERPRISE</v>
          </cell>
          <cell r="L168" t="str">
            <v>Network Device</v>
          </cell>
          <cell r="M168" t="str">
            <v xml:space="preserve">22/tcp HP Integrated Lights-Out mpSSH 0.2.1 protocol 2.0;80/tcp Web-Based Enterprise Management CIM serverOpenPegasus WBEM httpd  </v>
          </cell>
        </row>
        <row r="169">
          <cell r="A169" t="str">
            <v>10.1.4.31</v>
          </cell>
          <cell r="B169" t="str">
            <v>010.001.004.031</v>
          </cell>
          <cell r="C169" t="str">
            <v>sim-devuat03ilo.scspa.local</v>
          </cell>
          <cell r="D169" t="str">
            <v>sim-devuat03ilo.scspa.local</v>
          </cell>
          <cell r="E169" t="str">
            <v>d06726d50378</v>
          </cell>
          <cell r="F169" t="str">
            <v>[Information Technology, Accessory, Out Of Band Controller]</v>
          </cell>
          <cell r="G169" t="str">
            <v>[Linux]</v>
          </cell>
          <cell r="H169" t="str">
            <v>[HP, HP Integrated Lights Out]</v>
          </cell>
          <cell r="J169" t="str">
            <v>hewlett packard enterprise</v>
          </cell>
          <cell r="K169" t="str">
            <v>HEWLETT PACKARD ENTERPRISE</v>
          </cell>
          <cell r="L169" t="str">
            <v>Network Device</v>
          </cell>
          <cell r="M169" t="str">
            <v xml:space="preserve">22/tcp HP Integrated Lights-Out mpSSH 0.2.1 protocol 2.0;80/tcp Web-Based Enterprise Management CIM serverOpenPegasus WBEM httpd  </v>
          </cell>
        </row>
        <row r="170">
          <cell r="A170" t="str">
            <v>10.1.4.36</v>
          </cell>
          <cell r="B170" t="str">
            <v>010.001.004.036</v>
          </cell>
          <cell r="C170" t="str">
            <v>sym-devuat04ilo.scspa.local</v>
          </cell>
          <cell r="D170" t="str">
            <v>sym-devuat04ilo.scspa.local</v>
          </cell>
          <cell r="E170" t="str">
            <v>54802855f416</v>
          </cell>
          <cell r="F170" t="str">
            <v>[Information Technology, Accessory, Out Of Band Controller]</v>
          </cell>
          <cell r="G170" t="str">
            <v>[Linux]</v>
          </cell>
          <cell r="H170" t="str">
            <v>[HP, HP Integrated Lights Out]</v>
          </cell>
          <cell r="J170" t="str">
            <v>hewlett packard enterprise</v>
          </cell>
          <cell r="K170" t="str">
            <v>HEWLETT PACKARD ENTERPRISE</v>
          </cell>
          <cell r="L170" t="str">
            <v>Network Device</v>
          </cell>
          <cell r="M170" t="str">
            <v xml:space="preserve">22/tcp HP Integrated Lights-Out mpSSH 0.2.1 protocol 2.0;80/tcp Web-Based Enterprise Management CIM serverOpenPegasus WBEM httpd  </v>
          </cell>
        </row>
        <row r="171">
          <cell r="A171" t="str">
            <v>10.1.4.48</v>
          </cell>
          <cell r="B171" t="str">
            <v>010.001.004.048</v>
          </cell>
          <cell r="C171" t="str">
            <v>10.1.4.48</v>
          </cell>
          <cell r="E171" t="str">
            <v>9c8e9912f9f2</v>
          </cell>
          <cell r="F171" t="str">
            <v>[Information Technology, Accessory, Out Of Band Controller]</v>
          </cell>
          <cell r="G171" t="str">
            <v>[Unknown]</v>
          </cell>
          <cell r="H171" t="str">
            <v>[HP, HP Integrated Lights Out]</v>
          </cell>
          <cell r="J171" t="str">
            <v>hewlett packard</v>
          </cell>
          <cell r="K171" t="str">
            <v>HEWLETT PACKARD</v>
          </cell>
          <cell r="L171" t="str">
            <v>Network Device</v>
          </cell>
          <cell r="M171" t="str">
            <v>22/tcp AllegroSoft RomSShell sshd 4.62 protocol 2.0</v>
          </cell>
        </row>
        <row r="172">
          <cell r="A172" t="str">
            <v>10.1.4.51</v>
          </cell>
          <cell r="B172" t="str">
            <v>010.001.004.051</v>
          </cell>
          <cell r="C172" t="str">
            <v>10.1.4.51</v>
          </cell>
          <cell r="E172" t="str">
            <v>98f2b321adaa</v>
          </cell>
          <cell r="F172" t="str">
            <v>[Information Technology, Accessory, Out Of Band Controller]</v>
          </cell>
          <cell r="G172" t="str">
            <v>[Linux]</v>
          </cell>
          <cell r="H172" t="str">
            <v>[HP, HP Integrated Lights Out]</v>
          </cell>
          <cell r="J172" t="str">
            <v>hewlett packard enterprise</v>
          </cell>
          <cell r="K172" t="str">
            <v>HEWLETT PACKARD ENTERPRISE</v>
          </cell>
          <cell r="L172" t="str">
            <v>Network Device</v>
          </cell>
          <cell r="M172" t="str">
            <v xml:space="preserve">22/tcp HP Integrated Lights-Out mpSSH 0.2.1 protocol 2.0;80/tcp Web-Based Enterprise Management CIM serverOpenPegasus WBEM httpd  </v>
          </cell>
        </row>
        <row r="173">
          <cell r="A173" t="str">
            <v>10.1.4.52</v>
          </cell>
          <cell r="B173" t="str">
            <v>010.001.004.052</v>
          </cell>
          <cell r="C173" t="str">
            <v>10.1.4.52</v>
          </cell>
          <cell r="E173" t="str">
            <v>98f2b3218df8</v>
          </cell>
          <cell r="F173" t="str">
            <v>[Information Technology, Accessory, Out Of Band Controller]</v>
          </cell>
          <cell r="G173" t="str">
            <v>[Linux]</v>
          </cell>
          <cell r="H173" t="str">
            <v>[HP, HP Integrated Lights Out]</v>
          </cell>
          <cell r="J173" t="str">
            <v>hewlett packard enterprise</v>
          </cell>
          <cell r="K173" t="str">
            <v>HEWLETT PACKARD ENTERPRISE</v>
          </cell>
          <cell r="L173" t="str">
            <v>Network Device</v>
          </cell>
          <cell r="M173" t="str">
            <v xml:space="preserve">22/tcp HP Integrated Lights-Out mpSSH 0.2.1 protocol 2.0;80/tcp Web-Based Enterprise Management CIM serverOpenPegasus WBEM httpd  </v>
          </cell>
        </row>
        <row r="174">
          <cell r="A174" t="str">
            <v>10.1.4.53</v>
          </cell>
          <cell r="B174" t="str">
            <v>010.001.004.053</v>
          </cell>
          <cell r="C174" t="str">
            <v>10.1.4.53</v>
          </cell>
          <cell r="E174" t="str">
            <v>98f2b3219d5a</v>
          </cell>
          <cell r="F174" t="str">
            <v>[Information Technology, Accessory, Out Of Band Controller]</v>
          </cell>
          <cell r="G174" t="str">
            <v>[Linux]</v>
          </cell>
          <cell r="H174" t="str">
            <v>[HP, HP Integrated Lights Out]</v>
          </cell>
          <cell r="J174" t="str">
            <v>hewlett packard enterprise</v>
          </cell>
          <cell r="K174" t="str">
            <v>HEWLETT PACKARD ENTERPRISE</v>
          </cell>
          <cell r="L174" t="str">
            <v>Network Device</v>
          </cell>
          <cell r="M174" t="str">
            <v xml:space="preserve">22/tcp HP Integrated Lights-Out mpSSH 0.2.1 protocol 2.0;80/tcp Web-Based Enterprise Management CIM serverOpenPegasus WBEM httpd  </v>
          </cell>
        </row>
        <row r="175">
          <cell r="A175" t="str">
            <v>10.1.4.54</v>
          </cell>
          <cell r="B175" t="str">
            <v>010.001.004.054</v>
          </cell>
          <cell r="C175" t="str">
            <v>10.1.4.54</v>
          </cell>
          <cell r="E175" t="str">
            <v>98f2b3212fc4</v>
          </cell>
          <cell r="F175" t="str">
            <v>[Information Technology, Accessory, Out Of Band Controller]</v>
          </cell>
          <cell r="G175" t="str">
            <v>[Linux]</v>
          </cell>
          <cell r="H175" t="str">
            <v>[HP, HP Integrated Lights Out]</v>
          </cell>
          <cell r="J175" t="str">
            <v>hewlett packard enterprise</v>
          </cell>
          <cell r="K175" t="str">
            <v>HEWLETT PACKARD ENTERPRISE</v>
          </cell>
          <cell r="L175" t="str">
            <v>Network Device</v>
          </cell>
          <cell r="M175" t="str">
            <v xml:space="preserve">22/tcp HP Integrated Lights-Out mpSSH 0.2.1 protocol 2.0;80/tcp Web-Based Enterprise Management CIM serverOpenPegasus WBEM httpd  </v>
          </cell>
        </row>
        <row r="176">
          <cell r="A176" t="str">
            <v>10.1.4.55</v>
          </cell>
          <cell r="B176" t="str">
            <v>010.001.004.055</v>
          </cell>
          <cell r="C176" t="str">
            <v>10.1.4.55</v>
          </cell>
          <cell r="E176" t="str">
            <v>98f2b3218da0</v>
          </cell>
          <cell r="F176" t="str">
            <v>[Information Technology, Accessory, Out Of Band Controller]</v>
          </cell>
          <cell r="G176" t="str">
            <v>[Linux]</v>
          </cell>
          <cell r="H176" t="str">
            <v>[HP, HP Integrated Lights Out]</v>
          </cell>
          <cell r="J176" t="str">
            <v>hewlett packard enterprise</v>
          </cell>
          <cell r="K176" t="str">
            <v>HEWLETT PACKARD ENTERPRISE</v>
          </cell>
          <cell r="L176" t="str">
            <v>Network Device</v>
          </cell>
          <cell r="M176" t="str">
            <v xml:space="preserve">22/tcp HP Integrated Lights-Out mpSSH 0.2.1 protocol 2.0;80/tcp Web-Based Enterprise Management CIM serverOpenPegasus WBEM httpd  </v>
          </cell>
        </row>
        <row r="177">
          <cell r="A177" t="str">
            <v>10.1.4.56</v>
          </cell>
          <cell r="B177" t="str">
            <v>010.001.004.056</v>
          </cell>
          <cell r="C177" t="str">
            <v>10.1.4.56</v>
          </cell>
          <cell r="E177" t="str">
            <v>98f2b3219d0e</v>
          </cell>
          <cell r="F177" t="str">
            <v>[Information Technology, Accessory, Out Of Band Controller]</v>
          </cell>
          <cell r="G177" t="str">
            <v>[Linux]</v>
          </cell>
          <cell r="H177" t="str">
            <v>[HP, HP Integrated Lights Out]</v>
          </cell>
          <cell r="J177" t="str">
            <v>hewlett packard enterprise</v>
          </cell>
          <cell r="K177" t="str">
            <v>HEWLETT PACKARD ENTERPRISE</v>
          </cell>
          <cell r="L177" t="str">
            <v>Network Device</v>
          </cell>
          <cell r="M177" t="str">
            <v xml:space="preserve">22/tcp HP Integrated Lights-Out mpSSH 0.2.1 protocol 2.0;80/tcp Web-Based Enterprise Management CIM serverOpenPegasus WBEM httpd  </v>
          </cell>
        </row>
        <row r="178">
          <cell r="A178" t="str">
            <v>10.1.4.57</v>
          </cell>
          <cell r="B178" t="str">
            <v>010.001.004.057</v>
          </cell>
          <cell r="C178" t="str">
            <v>10.1.4.57</v>
          </cell>
          <cell r="E178" t="str">
            <v>98f2b321bdb0</v>
          </cell>
          <cell r="F178" t="str">
            <v>[Information Technology, Accessory, Out Of Band Controller]</v>
          </cell>
          <cell r="G178" t="str">
            <v>[Linux]</v>
          </cell>
          <cell r="H178" t="str">
            <v>[HP, HP Integrated Lights Out]</v>
          </cell>
          <cell r="J178" t="str">
            <v>hewlett packard enterprise</v>
          </cell>
          <cell r="K178" t="str">
            <v>HEWLETT PACKARD ENTERPRISE</v>
          </cell>
          <cell r="L178" t="str">
            <v>Network Device</v>
          </cell>
          <cell r="M178" t="str">
            <v xml:space="preserve">22/tcp HP Integrated Lights-Out mpSSH 0.2.1 protocol 2.0;80/tcp Web-Based Enterprise Management CIM serverOpenPegasus WBEM httpd  </v>
          </cell>
        </row>
        <row r="179">
          <cell r="A179" t="str">
            <v>10.1.4.58</v>
          </cell>
          <cell r="B179" t="str">
            <v>010.001.004.058</v>
          </cell>
          <cell r="C179" t="str">
            <v>10.1.4.58</v>
          </cell>
          <cell r="E179" t="str">
            <v>98f2b321bd22</v>
          </cell>
          <cell r="F179" t="str">
            <v>[Information Technology, Accessory, Out Of Band Controller]</v>
          </cell>
          <cell r="G179" t="str">
            <v>[Linux]</v>
          </cell>
          <cell r="H179" t="str">
            <v>[HP, HP Integrated Lights Out]</v>
          </cell>
          <cell r="J179" t="str">
            <v>hewlett packard enterprise</v>
          </cell>
          <cell r="K179" t="str">
            <v>HEWLETT PACKARD ENTERPRISE</v>
          </cell>
          <cell r="L179" t="str">
            <v>Network Device</v>
          </cell>
          <cell r="M179" t="str">
            <v xml:space="preserve">22/tcp HP Integrated Lights-Out mpSSH 0.2.1 protocol 2.0;80/tcp Web-Based Enterprise Management CIM serverOpenPegasus WBEM httpd  </v>
          </cell>
        </row>
        <row r="180">
          <cell r="A180" t="str">
            <v>10.1.4.59</v>
          </cell>
          <cell r="B180" t="str">
            <v>010.001.004.059</v>
          </cell>
          <cell r="C180" t="str">
            <v>10.1.4.59</v>
          </cell>
          <cell r="E180" t="str">
            <v>20677ce4ac18</v>
          </cell>
          <cell r="F180" t="str">
            <v>[Information Technology, Accessory, Out Of Band Controller]</v>
          </cell>
          <cell r="G180" t="str">
            <v>[Linux]</v>
          </cell>
          <cell r="H180" t="str">
            <v>[HP, HP Integrated Lights Out]</v>
          </cell>
          <cell r="J180" t="str">
            <v>hewlett packard enterprise</v>
          </cell>
          <cell r="K180" t="str">
            <v>HEWLETT PACKARD ENTERPRISE</v>
          </cell>
          <cell r="L180" t="str">
            <v>Network Device</v>
          </cell>
          <cell r="M180" t="str">
            <v xml:space="preserve">22/tcp HP Integrated Lights-Out mpSSH 0.2.1 protocol 2.0;80/tcp Web-Based Enterprise Management CIM serverOpenPegasus WBEM httpd  </v>
          </cell>
        </row>
        <row r="181">
          <cell r="A181" t="str">
            <v>10.1.4.60</v>
          </cell>
          <cell r="B181" t="str">
            <v>010.001.004.060</v>
          </cell>
          <cell r="C181" t="str">
            <v>10.1.4.60</v>
          </cell>
          <cell r="E181" t="str">
            <v>98f2b321bd1c</v>
          </cell>
          <cell r="F181" t="str">
            <v>[Information Technology, Accessory, Out Of Band Controller]</v>
          </cell>
          <cell r="G181" t="str">
            <v>[Linux]</v>
          </cell>
          <cell r="H181" t="str">
            <v>[HP, HP Integrated Lights Out]</v>
          </cell>
          <cell r="J181" t="str">
            <v>hewlett packard enterprise</v>
          </cell>
          <cell r="K181" t="str">
            <v>HEWLETT PACKARD ENTERPRISE</v>
          </cell>
          <cell r="L181" t="str">
            <v>Network Device</v>
          </cell>
          <cell r="M181" t="str">
            <v xml:space="preserve">22/tcp HP Integrated Lights-Out mpSSH 0.2.1 protocol 2.0;80/tcp Web-Based Enterprise Management CIM serverOpenPegasus WBEM httpd  </v>
          </cell>
        </row>
        <row r="182">
          <cell r="A182" t="str">
            <v>10.1.4.61</v>
          </cell>
          <cell r="B182" t="str">
            <v>010.001.004.061</v>
          </cell>
          <cell r="C182" t="str">
            <v>10.1.4.61</v>
          </cell>
          <cell r="E182" t="str">
            <v>98f2b321bdc2</v>
          </cell>
          <cell r="F182" t="str">
            <v>[Information Technology, Accessory, Out Of Band Controller]</v>
          </cell>
          <cell r="G182" t="str">
            <v>[Linux]</v>
          </cell>
          <cell r="H182" t="str">
            <v>[HP, HP Integrated Lights Out]</v>
          </cell>
          <cell r="J182" t="str">
            <v>hewlett packard enterprise</v>
          </cell>
          <cell r="K182" t="str">
            <v>HEWLETT PACKARD ENTERPRISE</v>
          </cell>
          <cell r="L182" t="str">
            <v>Network Device</v>
          </cell>
          <cell r="M182" t="str">
            <v xml:space="preserve">22/tcp HP Integrated Lights-Out mpSSH 0.2.1 protocol 2.0;80/tcp Web-Based Enterprise Management CIM serverOpenPegasus WBEM httpd  </v>
          </cell>
        </row>
        <row r="183">
          <cell r="A183" t="str">
            <v>10.1.4.62</v>
          </cell>
          <cell r="B183" t="str">
            <v>010.001.004.062</v>
          </cell>
          <cell r="C183" t="str">
            <v>10.1.4.62</v>
          </cell>
          <cell r="E183" t="str">
            <v>98f2b3217dac</v>
          </cell>
          <cell r="F183" t="str">
            <v>[Information Technology, Accessory, Out Of Band Controller]</v>
          </cell>
          <cell r="G183" t="str">
            <v>[Linux]</v>
          </cell>
          <cell r="H183" t="str">
            <v>[HP, HP Integrated Lights Out]</v>
          </cell>
          <cell r="J183" t="str">
            <v>hewlett packard enterprise</v>
          </cell>
          <cell r="K183" t="str">
            <v>HEWLETT PACKARD ENTERPRISE</v>
          </cell>
          <cell r="L183" t="str">
            <v>Network Device</v>
          </cell>
          <cell r="M183" t="str">
            <v xml:space="preserve">22/tcp HP Integrated Lights-Out mpSSH 0.2.1 protocol 2.0;80/tcp Web-Based Enterprise Management CIM serverOpenPegasus WBEM httpd  </v>
          </cell>
        </row>
        <row r="184">
          <cell r="A184" t="str">
            <v>10.1.4.63</v>
          </cell>
          <cell r="B184" t="str">
            <v>010.001.004.063</v>
          </cell>
          <cell r="C184" t="str">
            <v>10.1.4.63</v>
          </cell>
          <cell r="E184" t="str">
            <v>98f2b3e3fa5a</v>
          </cell>
          <cell r="F184" t="str">
            <v>[Information Technology, Computer]</v>
          </cell>
          <cell r="G184" t="str">
            <v>[Linux]</v>
          </cell>
          <cell r="H184" t="str">
            <v>[HP]</v>
          </cell>
          <cell r="J184" t="str">
            <v>hewlett packard enterprise</v>
          </cell>
          <cell r="K184" t="str">
            <v>HEWLETT PACKARD ENTERPRISE</v>
          </cell>
          <cell r="L184" t="str">
            <v>Linux Desktop/Server</v>
          </cell>
          <cell r="M184" t="str">
            <v>Linux 3.2 - 3.10 or Linux 3.2 - 3.13</v>
          </cell>
        </row>
        <row r="185">
          <cell r="A185" t="str">
            <v>10.1.4.65</v>
          </cell>
          <cell r="B185" t="str">
            <v>010.001.004.065</v>
          </cell>
          <cell r="C185" t="str">
            <v>10.1.4.65</v>
          </cell>
          <cell r="E185" t="str">
            <v>20677cdb7390</v>
          </cell>
          <cell r="F185" t="str">
            <v>[Information Technology, Accessory, Out Of Band Controller]</v>
          </cell>
          <cell r="G185" t="str">
            <v>[Linux]</v>
          </cell>
          <cell r="H185" t="str">
            <v>[HP, HP Integrated Lights Out]</v>
          </cell>
          <cell r="J185" t="str">
            <v>hewlett packard enterprise</v>
          </cell>
          <cell r="K185" t="str">
            <v>HEWLETT PACKARD ENTERPRISE</v>
          </cell>
          <cell r="L185" t="str">
            <v>Network Device</v>
          </cell>
          <cell r="M185" t="str">
            <v xml:space="preserve">22/tcp HP Integrated Lights-Out mpSSH 0.2.1 protocol 2.0;80/tcp Web-Based Enterprise Management CIM serverOpenPegasus WBEM httpd  </v>
          </cell>
        </row>
        <row r="186">
          <cell r="A186" t="str">
            <v>10.1.4.66</v>
          </cell>
          <cell r="B186" t="str">
            <v>010.001.004.066</v>
          </cell>
          <cell r="C186" t="str">
            <v>10.1.4.66</v>
          </cell>
          <cell r="E186" t="str">
            <v>20677cdb7354</v>
          </cell>
          <cell r="F186" t="str">
            <v>[Information Technology, Accessory, Out Of Band Controller]</v>
          </cell>
          <cell r="G186" t="str">
            <v>[Linux]</v>
          </cell>
          <cell r="H186" t="str">
            <v>[HP, HP Integrated Lights Out]</v>
          </cell>
          <cell r="J186" t="str">
            <v>hewlett packard enterprise</v>
          </cell>
          <cell r="K186" t="str">
            <v>HEWLETT PACKARD ENTERPRISE</v>
          </cell>
          <cell r="L186" t="str">
            <v>Network Device</v>
          </cell>
          <cell r="M186" t="str">
            <v xml:space="preserve">22/tcp HP Integrated Lights-Out mpSSH 0.2.1 protocol 2.0;80/tcp Web-Based Enterprise Management CIM serverOpenPegasus WBEM httpd  </v>
          </cell>
        </row>
        <row r="187">
          <cell r="A187" t="str">
            <v>10.1.4.67</v>
          </cell>
          <cell r="B187" t="str">
            <v>010.001.004.067</v>
          </cell>
          <cell r="C187" t="str">
            <v>10.1.4.67</v>
          </cell>
          <cell r="E187" t="str">
            <v>20677cdb739a</v>
          </cell>
          <cell r="F187" t="str">
            <v>[Information Technology, Accessory, Out Of Band Controller]</v>
          </cell>
          <cell r="G187" t="str">
            <v>[Linux]</v>
          </cell>
          <cell r="H187" t="str">
            <v>[HP, HP Integrated Lights Out]</v>
          </cell>
          <cell r="J187" t="str">
            <v>hewlett packard enterprise</v>
          </cell>
          <cell r="K187" t="str">
            <v>HEWLETT PACKARD ENTERPRISE</v>
          </cell>
          <cell r="L187" t="str">
            <v>Network Device</v>
          </cell>
          <cell r="M187" t="str">
            <v xml:space="preserve">22/tcp HP Integrated Lights-Out mpSSH 0.2.1 protocol 2.0;80/tcp Web-Based Enterprise Management CIM serverOpenPegasus WBEM httpd  </v>
          </cell>
        </row>
        <row r="188">
          <cell r="A188" t="str">
            <v>10.1.4.68</v>
          </cell>
          <cell r="B188" t="str">
            <v>010.001.004.068</v>
          </cell>
          <cell r="C188" t="str">
            <v>10.1.4.68</v>
          </cell>
          <cell r="E188" t="str">
            <v>98f2b321bd56</v>
          </cell>
          <cell r="F188" t="str">
            <v>[Information Technology, Accessory, Out Of Band Controller]</v>
          </cell>
          <cell r="G188" t="str">
            <v>[Linux]</v>
          </cell>
          <cell r="H188" t="str">
            <v>[HP, HP Integrated Lights Out]</v>
          </cell>
          <cell r="J188" t="str">
            <v>hewlett packard enterprise</v>
          </cell>
          <cell r="K188" t="str">
            <v>HEWLETT PACKARD ENTERPRISE</v>
          </cell>
          <cell r="L188" t="str">
            <v>Network Device</v>
          </cell>
          <cell r="M188" t="str">
            <v xml:space="preserve">22/tcp HP Integrated Lights-Out mpSSH 0.2.1 protocol 2.0;80/tcp Web-Based Enterprise Management CIM serverOpenPegasus WBEM httpd  </v>
          </cell>
        </row>
        <row r="189">
          <cell r="A189" t="str">
            <v>10.1.4.69</v>
          </cell>
          <cell r="B189" t="str">
            <v>010.001.004.069</v>
          </cell>
          <cell r="C189" t="str">
            <v>10.1.4.69</v>
          </cell>
          <cell r="E189" t="str">
            <v>20677cda791c</v>
          </cell>
          <cell r="F189" t="str">
            <v>[Information Technology, Accessory, Out Of Band Controller]</v>
          </cell>
          <cell r="G189" t="str">
            <v>[Linux]</v>
          </cell>
          <cell r="H189" t="str">
            <v>[HP, HP Integrated Lights Out]</v>
          </cell>
          <cell r="J189" t="str">
            <v>hewlett packard enterprise</v>
          </cell>
          <cell r="K189" t="str">
            <v>HEWLETT PACKARD ENTERPRISE</v>
          </cell>
          <cell r="L189" t="str">
            <v>Network Device</v>
          </cell>
          <cell r="M189" t="str">
            <v xml:space="preserve">22/tcp HP Integrated Lights-Out mpSSH 0.2.1 protocol 2.0;80/tcp Web-Based Enterprise Management CIM serverOpenPegasus WBEM httpd  </v>
          </cell>
        </row>
        <row r="190">
          <cell r="A190" t="str">
            <v>10.1.4.70</v>
          </cell>
          <cell r="B190" t="str">
            <v>010.001.004.070</v>
          </cell>
          <cell r="C190" t="str">
            <v>10.1.4.70</v>
          </cell>
          <cell r="E190" t="str">
            <v>20677cdb8308</v>
          </cell>
          <cell r="F190" t="str">
            <v>[Information Technology, Accessory, Out Of Band Controller]</v>
          </cell>
          <cell r="G190" t="str">
            <v>[Linux]</v>
          </cell>
          <cell r="H190" t="str">
            <v>[HP, HP Integrated Lights Out]</v>
          </cell>
          <cell r="J190" t="str">
            <v>hewlett packard enterprise</v>
          </cell>
          <cell r="K190" t="str">
            <v>HEWLETT PACKARD ENTERPRISE</v>
          </cell>
          <cell r="L190" t="str">
            <v>Network Device</v>
          </cell>
          <cell r="M190" t="str">
            <v xml:space="preserve">22/tcp HP Integrated Lights-Out mpSSH 0.2.1 protocol 2.0;80/tcp Web-Based Enterprise Management CIM serverOpenPegasus WBEM httpd  </v>
          </cell>
        </row>
        <row r="191">
          <cell r="A191" t="str">
            <v>10.1.4.71</v>
          </cell>
          <cell r="B191" t="str">
            <v>010.001.004.071</v>
          </cell>
          <cell r="C191" t="str">
            <v>10.1.4.71</v>
          </cell>
          <cell r="E191" t="str">
            <v>20677cdb7318</v>
          </cell>
          <cell r="F191" t="str">
            <v>[Information Technology, Accessory, Out Of Band Controller]</v>
          </cell>
          <cell r="G191" t="str">
            <v>[Linux]</v>
          </cell>
          <cell r="H191" t="str">
            <v>[HP, HP Integrated Lights Out]</v>
          </cell>
          <cell r="J191" t="str">
            <v>hewlett packard enterprise</v>
          </cell>
          <cell r="K191" t="str">
            <v>HEWLETT PACKARD ENTERPRISE</v>
          </cell>
          <cell r="L191" t="str">
            <v>Network Device</v>
          </cell>
          <cell r="M191" t="str">
            <v xml:space="preserve">22/tcp HP Integrated Lights-Out mpSSH 0.2.1 protocol 2.0;80/tcp Web-Based Enterprise Management CIM serverOpenPegasus WBEM httpd  </v>
          </cell>
        </row>
        <row r="192">
          <cell r="A192" t="str">
            <v>10.1.4.72</v>
          </cell>
          <cell r="B192" t="str">
            <v>010.001.004.072</v>
          </cell>
          <cell r="C192" t="str">
            <v>10.1.4.72</v>
          </cell>
          <cell r="E192" t="str">
            <v>20677cdb733a</v>
          </cell>
          <cell r="F192" t="str">
            <v>[Information Technology, Accessory, Out Of Band Controller]</v>
          </cell>
          <cell r="G192" t="str">
            <v>[Linux]</v>
          </cell>
          <cell r="H192" t="str">
            <v>[HP, HP Integrated Lights Out]</v>
          </cell>
          <cell r="J192" t="str">
            <v>hewlett packard enterprise</v>
          </cell>
          <cell r="K192" t="str">
            <v>HEWLETT PACKARD ENTERPRISE</v>
          </cell>
          <cell r="L192" t="str">
            <v>Network Device</v>
          </cell>
          <cell r="M192" t="str">
            <v xml:space="preserve">22/tcp HP Integrated Lights-Out mpSSH 0.2.1 protocol 2.0;80/tcp Web-Based Enterprise Management CIM serverOpenPegasus WBEM httpd  </v>
          </cell>
        </row>
        <row r="193">
          <cell r="A193" t="str">
            <v>10.1.4.73</v>
          </cell>
          <cell r="B193" t="str">
            <v>010.001.004.073</v>
          </cell>
          <cell r="C193" t="str">
            <v>10.1.4.73</v>
          </cell>
          <cell r="E193" t="str">
            <v>20677cdb7302</v>
          </cell>
          <cell r="F193" t="str">
            <v>[Information Technology, Accessory, Out Of Band Controller]</v>
          </cell>
          <cell r="G193" t="str">
            <v>[Linux]</v>
          </cell>
          <cell r="H193" t="str">
            <v>[HP, HP Integrated Lights Out]</v>
          </cell>
          <cell r="J193" t="str">
            <v>hewlett packard enterprise</v>
          </cell>
          <cell r="K193" t="str">
            <v>HEWLETT PACKARD ENTERPRISE</v>
          </cell>
          <cell r="L193" t="str">
            <v>Network Device</v>
          </cell>
          <cell r="M193" t="str">
            <v xml:space="preserve">22/tcp HP Integrated Lights-Out mpSSH 0.2.1 protocol 2.0;80/tcp Web-Based Enterprise Management CIM serverOpenPegasus WBEM httpd  </v>
          </cell>
        </row>
        <row r="194">
          <cell r="A194" t="str">
            <v>10.1.4.74</v>
          </cell>
          <cell r="B194" t="str">
            <v>010.001.004.074</v>
          </cell>
          <cell r="C194" t="str">
            <v>10.1.4.74</v>
          </cell>
          <cell r="E194" t="str">
            <v>20677cdb7396</v>
          </cell>
          <cell r="F194" t="str">
            <v>[Information Technology, Accessory, Out Of Band Controller]</v>
          </cell>
          <cell r="G194" t="str">
            <v>[Linux]</v>
          </cell>
          <cell r="H194" t="str">
            <v>[HP, HP Integrated Lights Out]</v>
          </cell>
          <cell r="J194" t="str">
            <v>hewlett packard enterprise</v>
          </cell>
          <cell r="K194" t="str">
            <v>HEWLETT PACKARD ENTERPRISE</v>
          </cell>
          <cell r="L194" t="str">
            <v>Network Device</v>
          </cell>
          <cell r="M194" t="str">
            <v xml:space="preserve">22/tcp HP Integrated Lights-Out mpSSH 0.2.1 protocol 2.0;80/tcp Web-Based Enterprise Management CIM serverOpenPegasus WBEM httpd  </v>
          </cell>
        </row>
        <row r="195">
          <cell r="A195" t="str">
            <v>10.1.4.75</v>
          </cell>
          <cell r="B195" t="str">
            <v>010.001.004.075</v>
          </cell>
          <cell r="C195" t="str">
            <v>10.1.4.75</v>
          </cell>
          <cell r="E195" t="str">
            <v>20677cda5f20</v>
          </cell>
          <cell r="F195" t="str">
            <v>[Information Technology, Accessory, Out Of Band Controller]</v>
          </cell>
          <cell r="G195" t="str">
            <v>[Linux]</v>
          </cell>
          <cell r="H195" t="str">
            <v>[HP, HP Integrated Lights Out]</v>
          </cell>
          <cell r="J195" t="str">
            <v>hewlett packard enterprise</v>
          </cell>
          <cell r="K195" t="str">
            <v>HEWLETT PACKARD ENTERPRISE</v>
          </cell>
          <cell r="L195" t="str">
            <v>Network Device</v>
          </cell>
          <cell r="M195" t="str">
            <v xml:space="preserve">22/tcp HP Integrated Lights-Out mpSSH 0.2.1 protocol 2.0;80/tcp Web-Based Enterprise Management CIM serverOpenPegasus WBEM httpd  </v>
          </cell>
        </row>
        <row r="196">
          <cell r="A196" t="str">
            <v>10.1.4.76</v>
          </cell>
          <cell r="B196" t="str">
            <v>010.001.004.076</v>
          </cell>
          <cell r="C196" t="str">
            <v>10.1.4.76</v>
          </cell>
          <cell r="E196" t="str">
            <v>20677cdb737c</v>
          </cell>
          <cell r="F196" t="str">
            <v>[Information Technology, Accessory, Out Of Band Controller]</v>
          </cell>
          <cell r="G196" t="str">
            <v>[Linux]</v>
          </cell>
          <cell r="H196" t="str">
            <v>[HP, HP Integrated Lights Out]</v>
          </cell>
          <cell r="J196" t="str">
            <v>hewlett packard enterprise</v>
          </cell>
          <cell r="K196" t="str">
            <v>HEWLETT PACKARD ENTERPRISE</v>
          </cell>
          <cell r="L196" t="str">
            <v>Network Device</v>
          </cell>
          <cell r="M196" t="str">
            <v xml:space="preserve">22/tcp HP Integrated Lights-Out mpSSH 0.2.1 protocol 2.0;80/tcp Web-Based Enterprise Management CIM serverOpenPegasus WBEM httpd  </v>
          </cell>
        </row>
        <row r="197">
          <cell r="A197" t="str">
            <v>10.1.4.77</v>
          </cell>
          <cell r="B197" t="str">
            <v>010.001.004.077</v>
          </cell>
          <cell r="C197" t="str">
            <v>10.1.4.77</v>
          </cell>
          <cell r="E197" t="str">
            <v>98f2b3e3c760</v>
          </cell>
          <cell r="F197" t="str">
            <v>[Information Technology, Computer]</v>
          </cell>
          <cell r="G197" t="str">
            <v>[Linux]</v>
          </cell>
          <cell r="H197" t="str">
            <v>[HP]</v>
          </cell>
          <cell r="J197" t="str">
            <v>hewlett packard enterprise</v>
          </cell>
          <cell r="K197" t="str">
            <v>HEWLETT PACKARD ENTERPRISE</v>
          </cell>
          <cell r="L197" t="str">
            <v>Linux Desktop/Server</v>
          </cell>
          <cell r="M197" t="str">
            <v>Linux 3.2 - 3.13</v>
          </cell>
        </row>
        <row r="198">
          <cell r="A198" t="str">
            <v>10.1.4.99</v>
          </cell>
          <cell r="B198" t="str">
            <v>010.001.004.099</v>
          </cell>
          <cell r="C198" t="str">
            <v>10.1.4.99</v>
          </cell>
          <cell r="E198" t="str">
            <v>e4115bdda860</v>
          </cell>
          <cell r="F198" t="str">
            <v>[Information Technology, Networking]</v>
          </cell>
          <cell r="G198" t="str">
            <v>[Unknown]</v>
          </cell>
          <cell r="H198" t="str">
            <v>[HP]</v>
          </cell>
          <cell r="J198" t="str">
            <v>hewlett packard</v>
          </cell>
          <cell r="K198" t="str">
            <v>HEWLETT PACKARD</v>
          </cell>
          <cell r="L198" t="str">
            <v>Network Device</v>
          </cell>
          <cell r="M198" t="str">
            <v>22/tcp AllegroSoft RomSShell sshd 4.62 protocol 2.0</v>
          </cell>
        </row>
        <row r="199">
          <cell r="A199" t="str">
            <v>10.1.4.100</v>
          </cell>
          <cell r="B199" t="str">
            <v>010.001.004.100</v>
          </cell>
          <cell r="C199" t="str">
            <v>10.1.4.100</v>
          </cell>
          <cell r="E199" t="str">
            <v>e4115be13562</v>
          </cell>
          <cell r="F199" t="str">
            <v>[Information Technology, Networking]</v>
          </cell>
          <cell r="G199" t="str">
            <v>[VxWorks]</v>
          </cell>
          <cell r="H199" t="str">
            <v>[HP]</v>
          </cell>
          <cell r="J199" t="str">
            <v>hewlett packard</v>
          </cell>
          <cell r="K199" t="str">
            <v>HEWLETT PACKARD</v>
          </cell>
          <cell r="L199" t="str">
            <v>Network Device</v>
          </cell>
          <cell r="M199" t="str">
            <v>22/tcp AllegroSoft RomSShell sshd 4.62 protocol 2.0</v>
          </cell>
        </row>
        <row r="200">
          <cell r="A200" t="str">
            <v>10.1.4.101</v>
          </cell>
          <cell r="B200" t="str">
            <v>010.001.004.101</v>
          </cell>
          <cell r="C200" t="str">
            <v>10.1.4.101</v>
          </cell>
          <cell r="E200" t="str">
            <v>e4115be166cf</v>
          </cell>
          <cell r="F200" t="str">
            <v>[Information Technology, Networking]</v>
          </cell>
          <cell r="G200" t="str">
            <v>[Unknown]</v>
          </cell>
          <cell r="H200" t="str">
            <v>[HP]</v>
          </cell>
          <cell r="J200" t="str">
            <v>hewlett packard</v>
          </cell>
          <cell r="K200" t="str">
            <v>HEWLETT PACKARD</v>
          </cell>
          <cell r="L200" t="str">
            <v>Network Device</v>
          </cell>
          <cell r="M200" t="str">
            <v>22/tcp AllegroSoft RomSShell sshd 4.62 protocol 2.0</v>
          </cell>
        </row>
        <row r="201">
          <cell r="A201" t="str">
            <v>10.1.4.102</v>
          </cell>
          <cell r="B201" t="str">
            <v>010.001.004.102</v>
          </cell>
          <cell r="C201" t="str">
            <v>10.1.4.102</v>
          </cell>
          <cell r="E201" t="str">
            <v>e4115be14539</v>
          </cell>
          <cell r="F201" t="str">
            <v>[Information Technology, Networking]</v>
          </cell>
          <cell r="G201" t="str">
            <v>[VxWorks]</v>
          </cell>
          <cell r="H201" t="str">
            <v>[HP]</v>
          </cell>
          <cell r="J201" t="str">
            <v>hewlett packard</v>
          </cell>
          <cell r="K201" t="str">
            <v>HEWLETT PACKARD</v>
          </cell>
          <cell r="L201" t="str">
            <v>Network Device</v>
          </cell>
          <cell r="M201" t="str">
            <v>22/tcp AllegroSoft RomSShell sshd 4.62 protocol 2.0</v>
          </cell>
        </row>
        <row r="202">
          <cell r="A202" t="str">
            <v>10.1.4.103</v>
          </cell>
          <cell r="B202" t="str">
            <v>010.001.004.103</v>
          </cell>
          <cell r="C202" t="str">
            <v>10.1.4.103</v>
          </cell>
          <cell r="E202" t="str">
            <v>e4115be1a52f</v>
          </cell>
          <cell r="F202" t="str">
            <v>[Information Technology, Networking]</v>
          </cell>
          <cell r="G202" t="str">
            <v>[VxWorks]</v>
          </cell>
          <cell r="H202" t="str">
            <v>[HP]</v>
          </cell>
          <cell r="J202" t="str">
            <v>hewlett packard</v>
          </cell>
          <cell r="K202" t="str">
            <v>HEWLETT PACKARD</v>
          </cell>
          <cell r="L202" t="str">
            <v>Network Device</v>
          </cell>
          <cell r="M202" t="str">
            <v>22/tcp AllegroSoft RomSShell sshd 4.62 protocol 2.0</v>
          </cell>
        </row>
        <row r="203">
          <cell r="A203" t="str">
            <v>10.1.4.104</v>
          </cell>
          <cell r="B203" t="str">
            <v>010.001.004.104</v>
          </cell>
          <cell r="C203" t="str">
            <v>10.1.4.104</v>
          </cell>
          <cell r="E203" t="str">
            <v>9cb6547aa924</v>
          </cell>
          <cell r="F203" t="str">
            <v>[Information Technology, Accessory, Out Of Band Controller]</v>
          </cell>
          <cell r="G203" t="str">
            <v>[Unknown]</v>
          </cell>
          <cell r="H203" t="str">
            <v>[HP, HP Integrated Lights Out]</v>
          </cell>
          <cell r="J203" t="str">
            <v>hewlett packard</v>
          </cell>
          <cell r="K203" t="str">
            <v>HEWLETT PACKARD</v>
          </cell>
          <cell r="L203" t="str">
            <v>Network Device</v>
          </cell>
          <cell r="M203" t="str">
            <v>22/tcp HP Integrated Lights-Out mpSSH 0.2.1 protocol 2.0</v>
          </cell>
        </row>
        <row r="204">
          <cell r="A204" t="str">
            <v>10.1.4.105</v>
          </cell>
          <cell r="B204" t="str">
            <v>010.001.004.105</v>
          </cell>
          <cell r="C204" t="str">
            <v>10.1.4.105</v>
          </cell>
          <cell r="E204" t="str">
            <v>c4346bc3fd83</v>
          </cell>
          <cell r="F204" t="str">
            <v>[Information Technology, Accessory, Out Of Band Controller]</v>
          </cell>
          <cell r="G204" t="str">
            <v>[VxWorks]</v>
          </cell>
          <cell r="H204" t="str">
            <v>[HP, HP Integrated Lights Out]</v>
          </cell>
          <cell r="J204" t="str">
            <v>hewlett packard</v>
          </cell>
          <cell r="K204" t="str">
            <v>HEWLETT PACKARD</v>
          </cell>
          <cell r="L204" t="str">
            <v>Network Device</v>
          </cell>
          <cell r="M204" t="str">
            <v>22/tcp HP Integrated Lights-Out mpSSH 0.2.1 protocol 2.0</v>
          </cell>
        </row>
        <row r="205">
          <cell r="A205" t="str">
            <v>10.1.4.106</v>
          </cell>
          <cell r="B205" t="str">
            <v>010.001.004.106</v>
          </cell>
          <cell r="C205" t="str">
            <v>10.1.4.106</v>
          </cell>
          <cell r="E205" t="str">
            <v>c4346bc32ea7</v>
          </cell>
          <cell r="F205" t="str">
            <v>[Information Technology, Accessory, Out Of Band Controller]</v>
          </cell>
          <cell r="G205" t="str">
            <v>[VxWorks]</v>
          </cell>
          <cell r="H205" t="str">
            <v>[HP, HP Integrated Lights Out]</v>
          </cell>
          <cell r="J205" t="str">
            <v>hewlett packard</v>
          </cell>
          <cell r="K205" t="str">
            <v>HEWLETT PACKARD</v>
          </cell>
          <cell r="L205" t="str">
            <v>Network Device</v>
          </cell>
          <cell r="M205" t="str">
            <v>22/tcp HP Integrated Lights-Out mpSSH 0.2.1 protocol 2.0</v>
          </cell>
        </row>
        <row r="206">
          <cell r="A206" t="str">
            <v>10.1.4.107</v>
          </cell>
          <cell r="B206" t="str">
            <v>010.001.004.107</v>
          </cell>
          <cell r="C206" t="str">
            <v>10.1.4.107</v>
          </cell>
          <cell r="E206" t="str">
            <v>e4115bb48c48</v>
          </cell>
          <cell r="F206" t="str">
            <v>[Information Technology, Networking]</v>
          </cell>
          <cell r="G206" t="str">
            <v>[Unknown]</v>
          </cell>
          <cell r="H206" t="str">
            <v>[HP]</v>
          </cell>
          <cell r="J206" t="str">
            <v>hewlett packard</v>
          </cell>
          <cell r="K206" t="str">
            <v>HEWLETT PACKARD</v>
          </cell>
          <cell r="L206" t="str">
            <v>Network Device</v>
          </cell>
          <cell r="M206" t="str">
            <v>22/tcp AllegroSoft RomSShell sshd 4.62 protocol 2.0</v>
          </cell>
        </row>
        <row r="207">
          <cell r="A207" t="str">
            <v>10.1.4.108</v>
          </cell>
          <cell r="B207" t="str">
            <v>010.001.004.108</v>
          </cell>
          <cell r="C207" t="str">
            <v>10.1.4.108</v>
          </cell>
          <cell r="E207" t="str">
            <v>e4115be196ee</v>
          </cell>
          <cell r="F207" t="str">
            <v>[Information Technology, Networking]</v>
          </cell>
          <cell r="G207" t="str">
            <v>[Unknown]</v>
          </cell>
          <cell r="H207" t="str">
            <v>[HP]</v>
          </cell>
          <cell r="J207" t="str">
            <v>hewlett packard</v>
          </cell>
          <cell r="K207" t="str">
            <v>HEWLETT PACKARD</v>
          </cell>
          <cell r="L207" t="str">
            <v>Network Device</v>
          </cell>
          <cell r="M207" t="str">
            <v>22/tcp AllegroSoft RomSShell sshd 4.62 protocol 2.0</v>
          </cell>
        </row>
        <row r="208">
          <cell r="A208" t="str">
            <v>10.1.4.109</v>
          </cell>
          <cell r="B208" t="str">
            <v>010.001.004.109</v>
          </cell>
          <cell r="C208" t="str">
            <v>10.1.4.109</v>
          </cell>
          <cell r="E208" t="str">
            <v>e4115be124ae</v>
          </cell>
          <cell r="F208" t="str">
            <v>[Information Technology, Networking]</v>
          </cell>
          <cell r="G208" t="str">
            <v>[Unknown]</v>
          </cell>
          <cell r="H208" t="str">
            <v>[HP]</v>
          </cell>
          <cell r="J208" t="str">
            <v>hewlett packard</v>
          </cell>
          <cell r="K208" t="str">
            <v>HEWLETT PACKARD</v>
          </cell>
          <cell r="L208" t="str">
            <v>Network Device</v>
          </cell>
          <cell r="M208" t="str">
            <v>22/tcp AllegroSoft RomSShell sshd 4.62 protocol 2.0</v>
          </cell>
        </row>
        <row r="209">
          <cell r="A209" t="str">
            <v>10.1.4.111</v>
          </cell>
          <cell r="B209" t="str">
            <v>010.001.004.111</v>
          </cell>
          <cell r="C209" t="str">
            <v>10.1.4.111</v>
          </cell>
          <cell r="E209" t="str">
            <v>e4115be1c7ad</v>
          </cell>
          <cell r="F209" t="str">
            <v>[Information Technology, Networking]</v>
          </cell>
          <cell r="G209" t="str">
            <v>[Unknown]</v>
          </cell>
          <cell r="H209" t="str">
            <v>[HP]</v>
          </cell>
          <cell r="J209" t="str">
            <v>hewlett packard</v>
          </cell>
          <cell r="K209" t="str">
            <v>HEWLETT PACKARD</v>
          </cell>
          <cell r="L209" t="str">
            <v>Network Device</v>
          </cell>
          <cell r="M209" t="str">
            <v>22/tcp AllegroSoft RomSShell sshd 4.62 protocol 2.0</v>
          </cell>
        </row>
        <row r="210">
          <cell r="A210" t="str">
            <v>10.1.4.112</v>
          </cell>
          <cell r="B210" t="str">
            <v>010.001.004.112</v>
          </cell>
          <cell r="C210" t="str">
            <v>10.1.4.112</v>
          </cell>
          <cell r="E210" t="str">
            <v>e4115be136b2</v>
          </cell>
          <cell r="F210" t="str">
            <v>[Information Technology, Networking]</v>
          </cell>
          <cell r="G210" t="str">
            <v>[VxWorks]</v>
          </cell>
          <cell r="H210" t="str">
            <v>[HP]</v>
          </cell>
          <cell r="J210" t="str">
            <v>hewlett packard</v>
          </cell>
          <cell r="K210" t="str">
            <v>HEWLETT PACKARD</v>
          </cell>
          <cell r="L210" t="str">
            <v>Network Device</v>
          </cell>
          <cell r="M210" t="str">
            <v>22/tcp AllegroSoft RomSShell sshd 4.62 protocol 2.0</v>
          </cell>
        </row>
        <row r="211">
          <cell r="A211" t="str">
            <v>10.1.4.113</v>
          </cell>
          <cell r="B211" t="str">
            <v>010.001.004.113</v>
          </cell>
          <cell r="C211" t="str">
            <v>10.1.4.113</v>
          </cell>
          <cell r="E211" t="str">
            <v>e4115bb49940</v>
          </cell>
          <cell r="F211" t="str">
            <v>[Information Technology, Networking]</v>
          </cell>
          <cell r="G211" t="str">
            <v>[Unknown]</v>
          </cell>
          <cell r="H211" t="str">
            <v>[HP]</v>
          </cell>
          <cell r="J211" t="str">
            <v>hewlett packard</v>
          </cell>
          <cell r="K211" t="str">
            <v>HEWLETT PACKARD</v>
          </cell>
          <cell r="L211" t="str">
            <v>Network Device</v>
          </cell>
          <cell r="M211" t="str">
            <v>22/tcp AllegroSoft RomSShell sshd 4.62 protocol 2.0</v>
          </cell>
        </row>
        <row r="212">
          <cell r="A212" t="str">
            <v>10.1.4.114</v>
          </cell>
          <cell r="B212" t="str">
            <v>010.001.004.114</v>
          </cell>
          <cell r="C212" t="str">
            <v>10.1.4.114</v>
          </cell>
          <cell r="E212" t="str">
            <v>e4115baf2a6c</v>
          </cell>
          <cell r="F212" t="str">
            <v>[Information Technology, Networking]</v>
          </cell>
          <cell r="G212" t="str">
            <v>[Unknown]</v>
          </cell>
          <cell r="H212" t="str">
            <v>[HP]</v>
          </cell>
          <cell r="J212" t="str">
            <v>hewlett packard</v>
          </cell>
          <cell r="K212" t="str">
            <v>HEWLETT PACKARD</v>
          </cell>
          <cell r="L212" t="str">
            <v>Network Device</v>
          </cell>
          <cell r="M212" t="str">
            <v>22/tcp AllegroSoft RomSShell sshd 4.62 protocol 2.0</v>
          </cell>
        </row>
        <row r="213">
          <cell r="A213" t="str">
            <v>10.1.4.117</v>
          </cell>
          <cell r="B213" t="str">
            <v>010.001.004.117</v>
          </cell>
          <cell r="C213" t="str">
            <v>10.1.4.117</v>
          </cell>
          <cell r="E213" t="str">
            <v>e4115be145eb</v>
          </cell>
          <cell r="F213" t="str">
            <v>[Information Technology, Networking]</v>
          </cell>
          <cell r="G213" t="str">
            <v>[Unknown]</v>
          </cell>
          <cell r="H213" t="str">
            <v>[HP]</v>
          </cell>
          <cell r="J213" t="str">
            <v>hewlett packard</v>
          </cell>
          <cell r="K213" t="str">
            <v>HEWLETT PACKARD</v>
          </cell>
          <cell r="L213" t="str">
            <v>Network Device</v>
          </cell>
          <cell r="M213" t="str">
            <v>22/tcp AllegroSoft RomSShell sshd 4.62 protocol 2.0</v>
          </cell>
        </row>
        <row r="214">
          <cell r="A214" t="str">
            <v>10.1.4.118</v>
          </cell>
          <cell r="B214" t="str">
            <v>010.001.004.118</v>
          </cell>
          <cell r="C214" t="str">
            <v>10.1.4.118</v>
          </cell>
          <cell r="E214" t="str">
            <v>e4115be1b623</v>
          </cell>
          <cell r="F214" t="str">
            <v>[Information Technology, Networking]</v>
          </cell>
          <cell r="G214" t="str">
            <v>[VxWorks]</v>
          </cell>
          <cell r="H214" t="str">
            <v>[HP]</v>
          </cell>
          <cell r="J214" t="str">
            <v>hewlett packard</v>
          </cell>
          <cell r="K214" t="str">
            <v>HEWLETT PACKARD</v>
          </cell>
          <cell r="L214" t="str">
            <v>Network Device</v>
          </cell>
          <cell r="M214" t="str">
            <v>22/tcp AllegroSoft RomSShell sshd 4.62 protocol 2.0</v>
          </cell>
        </row>
        <row r="215">
          <cell r="A215" t="str">
            <v>10.1.4.119</v>
          </cell>
          <cell r="B215" t="str">
            <v>010.001.004.119</v>
          </cell>
          <cell r="C215" t="str">
            <v>10.1.4.119</v>
          </cell>
          <cell r="E215" t="str">
            <v>e4115be1340c</v>
          </cell>
          <cell r="F215" t="str">
            <v>[Information Technology, Networking]</v>
          </cell>
          <cell r="G215" t="str">
            <v>[VxWorks]</v>
          </cell>
          <cell r="H215" t="str">
            <v>[HP]</v>
          </cell>
          <cell r="J215" t="str">
            <v>hewlett packard</v>
          </cell>
          <cell r="K215" t="str">
            <v>HEWLETT PACKARD</v>
          </cell>
          <cell r="L215" t="str">
            <v>Network Device</v>
          </cell>
          <cell r="M215" t="str">
            <v>22/tcp AllegroSoft RomSShell sshd 4.62 protocol 2.0</v>
          </cell>
        </row>
        <row r="216">
          <cell r="A216" t="str">
            <v>10.1.4.120</v>
          </cell>
          <cell r="B216" t="str">
            <v>010.001.004.120</v>
          </cell>
          <cell r="C216" t="str">
            <v>10.1.4.120</v>
          </cell>
          <cell r="E216" t="str">
            <v>9cb6547aa972</v>
          </cell>
          <cell r="F216" t="str">
            <v>[Information Technology, Accessory, Out Of Band Controller]</v>
          </cell>
          <cell r="G216" t="str">
            <v>[Unknown]</v>
          </cell>
          <cell r="H216" t="str">
            <v>[HP, HP Integrated Lights Out]</v>
          </cell>
          <cell r="J216" t="str">
            <v>hewlett packard</v>
          </cell>
          <cell r="K216" t="str">
            <v>HEWLETT PACKARD</v>
          </cell>
          <cell r="L216" t="str">
            <v>Network Device</v>
          </cell>
          <cell r="M216" t="str">
            <v>22/tcp HP Integrated Lights-Out mpSSH 0.2.1 protocol 2.0</v>
          </cell>
        </row>
        <row r="217">
          <cell r="A217" t="str">
            <v>10.1.4.121</v>
          </cell>
          <cell r="B217" t="str">
            <v>010.001.004.121</v>
          </cell>
          <cell r="C217" t="str">
            <v>10.1.4.121</v>
          </cell>
          <cell r="E217" t="str">
            <v>c4346bc32e6e</v>
          </cell>
          <cell r="F217" t="str">
            <v>[Information Technology, Accessory, Out Of Band Controller]</v>
          </cell>
          <cell r="G217" t="str">
            <v>[VxWorks]</v>
          </cell>
          <cell r="H217" t="str">
            <v>[HP, HP Integrated Lights Out]</v>
          </cell>
          <cell r="J217" t="str">
            <v>hewlett packard</v>
          </cell>
          <cell r="K217" t="str">
            <v>HEWLETT PACKARD</v>
          </cell>
          <cell r="L217" t="str">
            <v>Network Device</v>
          </cell>
          <cell r="M217" t="str">
            <v>22/tcp HP Integrated Lights-Out mpSSH 0.2.1 protocol 2.0</v>
          </cell>
        </row>
        <row r="218">
          <cell r="A218" t="str">
            <v>10.1.4.122</v>
          </cell>
          <cell r="B218" t="str">
            <v>010.001.004.122</v>
          </cell>
          <cell r="C218" t="str">
            <v>10.1.4.122</v>
          </cell>
          <cell r="E218" t="str">
            <v>e4115baf2652</v>
          </cell>
          <cell r="F218" t="str">
            <v>[Information Technology, Accessory, Out Of Band Controller]</v>
          </cell>
          <cell r="G218" t="str">
            <v>[Unknown]</v>
          </cell>
          <cell r="H218" t="str">
            <v>[HP, HP Integrated Lights Out]</v>
          </cell>
          <cell r="J218" t="str">
            <v>hewlett packard</v>
          </cell>
          <cell r="K218" t="str">
            <v>HEWLETT PACKARD</v>
          </cell>
          <cell r="L218" t="str">
            <v>Network Device</v>
          </cell>
          <cell r="M218" t="str">
            <v>22/tcp AllegroSoft RomSShell sshd 4.62 protocol 2.0</v>
          </cell>
        </row>
        <row r="219">
          <cell r="A219" t="str">
            <v>10.1.4.123</v>
          </cell>
          <cell r="B219" t="str">
            <v>010.001.004.123</v>
          </cell>
          <cell r="C219" t="str">
            <v>10.1.4.123</v>
          </cell>
          <cell r="E219" t="str">
            <v>e4115baf1d9c</v>
          </cell>
          <cell r="F219" t="str">
            <v>[Information Technology, Networking]</v>
          </cell>
          <cell r="G219" t="str">
            <v>[VxWorks]</v>
          </cell>
          <cell r="H219" t="str">
            <v>[HP]</v>
          </cell>
          <cell r="J219" t="str">
            <v>hewlett packard</v>
          </cell>
          <cell r="K219" t="str">
            <v>HEWLETT PACKARD</v>
          </cell>
          <cell r="L219" t="str">
            <v>Network Device</v>
          </cell>
          <cell r="M219" t="str">
            <v>22/tcp AllegroSoft RomSShell sshd 4.62 protocol 2.0</v>
          </cell>
        </row>
        <row r="220">
          <cell r="A220" t="str">
            <v>10.1.4.124</v>
          </cell>
          <cell r="B220" t="str">
            <v>010.001.004.124</v>
          </cell>
          <cell r="C220" t="str">
            <v>10.1.4.124</v>
          </cell>
          <cell r="E220" t="str">
            <v>e4115be1a629</v>
          </cell>
          <cell r="F220" t="str">
            <v>[Information Technology, Networking]</v>
          </cell>
          <cell r="G220" t="str">
            <v>[VxWorks]</v>
          </cell>
          <cell r="H220" t="str">
            <v>[HP]</v>
          </cell>
          <cell r="J220" t="str">
            <v>hewlett packard</v>
          </cell>
          <cell r="K220" t="str">
            <v>HEWLETT PACKARD</v>
          </cell>
          <cell r="L220" t="str">
            <v>Network Device</v>
          </cell>
          <cell r="M220" t="str">
            <v>22/tcp AllegroSoft RomSShell sshd 4.62 protocol 2.0</v>
          </cell>
        </row>
        <row r="221">
          <cell r="A221" t="str">
            <v>10.1.4.127</v>
          </cell>
          <cell r="B221" t="str">
            <v>010.001.004.127</v>
          </cell>
          <cell r="C221" t="str">
            <v>10.1.4.127</v>
          </cell>
          <cell r="E221" t="str">
            <v>e4115be1a643</v>
          </cell>
          <cell r="F221" t="str">
            <v>[Information Technology, Networking]</v>
          </cell>
          <cell r="G221" t="str">
            <v>[Unknown]</v>
          </cell>
          <cell r="H221" t="str">
            <v>[HP]</v>
          </cell>
          <cell r="J221" t="str">
            <v>hewlett packard</v>
          </cell>
          <cell r="K221" t="str">
            <v>HEWLETT PACKARD</v>
          </cell>
          <cell r="L221" t="str">
            <v>Network Device</v>
          </cell>
          <cell r="M221" t="str">
            <v>22/tcp AllegroSoft RomSShell sshd 4.62 protocol 2.0</v>
          </cell>
        </row>
        <row r="222">
          <cell r="A222" t="str">
            <v>10.1.4.128</v>
          </cell>
          <cell r="B222" t="str">
            <v>010.001.004.128</v>
          </cell>
          <cell r="C222" t="str">
            <v>10.1.4.128</v>
          </cell>
          <cell r="E222" t="str">
            <v>984be15e8903</v>
          </cell>
          <cell r="F222" t="str">
            <v>[Information Technology, Networking]</v>
          </cell>
          <cell r="G222" t="str">
            <v>[VxWorks]</v>
          </cell>
          <cell r="H222" t="str">
            <v>[HP]</v>
          </cell>
          <cell r="J222" t="str">
            <v>hewlett packard</v>
          </cell>
          <cell r="K222" t="str">
            <v>HEWLETT PACKARD</v>
          </cell>
          <cell r="L222" t="str">
            <v>Network Device</v>
          </cell>
          <cell r="M222" t="str">
            <v>22/tcp AllegroSoft RomSShell sshd 4.62 protocol 2.0</v>
          </cell>
        </row>
        <row r="223">
          <cell r="A223" t="str">
            <v>10.1.4.129</v>
          </cell>
          <cell r="B223" t="str">
            <v>010.001.004.129</v>
          </cell>
          <cell r="C223" t="str">
            <v>10.1.4.129</v>
          </cell>
          <cell r="E223" t="str">
            <v>e4115bb49b02</v>
          </cell>
          <cell r="F223" t="str">
            <v>[Information Technology, Networking]</v>
          </cell>
          <cell r="G223" t="str">
            <v>[VxWorks]</v>
          </cell>
          <cell r="H223" t="str">
            <v>[HP]</v>
          </cell>
          <cell r="J223" t="str">
            <v>hewlett packard</v>
          </cell>
          <cell r="K223" t="str">
            <v>HEWLETT PACKARD</v>
          </cell>
          <cell r="L223" t="str">
            <v>Network Device</v>
          </cell>
          <cell r="M223" t="str">
            <v>22/tcp AllegroSoft RomSShell sshd 4.62 protocol 2.0</v>
          </cell>
        </row>
        <row r="224">
          <cell r="A224" t="str">
            <v>10.1.4.130</v>
          </cell>
          <cell r="B224" t="str">
            <v>010.001.004.130</v>
          </cell>
          <cell r="C224" t="str">
            <v>10.1.4.130</v>
          </cell>
          <cell r="E224" t="str">
            <v>e4115bab19c8</v>
          </cell>
          <cell r="F224" t="str">
            <v>[Information Technology, Networking]</v>
          </cell>
          <cell r="G224" t="str">
            <v>[Unknown]</v>
          </cell>
          <cell r="H224" t="str">
            <v>[HP]</v>
          </cell>
          <cell r="J224" t="str">
            <v>hewlett packard</v>
          </cell>
          <cell r="K224" t="str">
            <v>HEWLETT PACKARD</v>
          </cell>
          <cell r="L224" t="str">
            <v>Network Device</v>
          </cell>
          <cell r="M224" t="str">
            <v>22/tcp AllegroSoft RomSShell sshd 4.62 protocol 2.0</v>
          </cell>
        </row>
        <row r="225">
          <cell r="A225" t="str">
            <v>10.1.4.132</v>
          </cell>
          <cell r="B225" t="str">
            <v>010.001.004.132</v>
          </cell>
          <cell r="C225" t="str">
            <v>10.1.4.132</v>
          </cell>
          <cell r="E225" t="str">
            <v>441ea178e9c0</v>
          </cell>
          <cell r="F225" t="str">
            <v>[Information Technology, Computer]</v>
          </cell>
          <cell r="G225" t="str">
            <v>[Linux]</v>
          </cell>
          <cell r="H225" t="str">
            <v>[HP]</v>
          </cell>
          <cell r="J225" t="str">
            <v>hewlett packard</v>
          </cell>
          <cell r="K225" t="str">
            <v>HEWLETT PACKARD</v>
          </cell>
          <cell r="L225" t="str">
            <v>Linux Desktop/Server</v>
          </cell>
          <cell r="M225" t="str">
            <v>Linux 2.6.32</v>
          </cell>
        </row>
        <row r="226">
          <cell r="A226" t="str">
            <v>10.1.4.133</v>
          </cell>
          <cell r="B226" t="str">
            <v>010.001.004.133</v>
          </cell>
          <cell r="C226" t="str">
            <v>10.1.4.133</v>
          </cell>
          <cell r="E226" t="str">
            <v>441ea178e98a</v>
          </cell>
          <cell r="F226" t="str">
            <v>[Information Technology, Computer]</v>
          </cell>
          <cell r="G226" t="str">
            <v>[Linux]</v>
          </cell>
          <cell r="H226" t="str">
            <v>[HP]</v>
          </cell>
          <cell r="J226" t="str">
            <v>hewlett packard</v>
          </cell>
          <cell r="K226" t="str">
            <v>HEWLETT PACKARD</v>
          </cell>
          <cell r="L226" t="str">
            <v>Linux Desktop/Server</v>
          </cell>
          <cell r="M226" t="str">
            <v>Linux 2.6.32 or Linux 2.6.22 or Linux 2.6.32 - 2.6.35 or Linux 2.6.26 - 2.6.35 or Linux 3.2 - 4.0 or Linux 2.6.32 - 3.10 or Linux 2.6.17 - 2.6.36 or Linux 2.6.35 or Linux 2.6.23 - 2.6.38 or AXIS 210A or 211 Network Camera (Linux 2.6.17)</v>
          </cell>
        </row>
        <row r="227">
          <cell r="A227" t="str">
            <v>10.1.4.134</v>
          </cell>
          <cell r="B227" t="str">
            <v>010.001.004.134</v>
          </cell>
          <cell r="C227" t="str">
            <v>10.1.4.134</v>
          </cell>
          <cell r="E227" t="str">
            <v>441ea178e9b4</v>
          </cell>
          <cell r="F227" t="str">
            <v>[Information Technology, Computer]</v>
          </cell>
          <cell r="G227" t="str">
            <v>[Linux]</v>
          </cell>
          <cell r="H227" t="str">
            <v>[HP]</v>
          </cell>
          <cell r="J227" t="str">
            <v>hewlett packard</v>
          </cell>
          <cell r="K227" t="str">
            <v>HEWLETT PACKARD</v>
          </cell>
          <cell r="L227" t="str">
            <v>Linux Desktop/Server</v>
          </cell>
          <cell r="M227" t="str">
            <v>Linux 2.6.32</v>
          </cell>
        </row>
        <row r="228">
          <cell r="A228" t="str">
            <v>10.1.4.135</v>
          </cell>
          <cell r="B228" t="str">
            <v>010.001.004.135</v>
          </cell>
          <cell r="C228" t="str">
            <v>10.1.4.135</v>
          </cell>
          <cell r="E228" t="str">
            <v>441ea178e9ae</v>
          </cell>
          <cell r="F228" t="str">
            <v>[Information Technology, Computer]</v>
          </cell>
          <cell r="G228" t="str">
            <v>[Linux]</v>
          </cell>
          <cell r="H228" t="str">
            <v>[HP]</v>
          </cell>
          <cell r="J228" t="str">
            <v>hewlett packard</v>
          </cell>
          <cell r="K228" t="str">
            <v>HEWLETT PACKARD</v>
          </cell>
          <cell r="L228" t="str">
            <v>Linux Desktop/Server</v>
          </cell>
          <cell r="M228" t="str">
            <v>Linux 2.6.32</v>
          </cell>
        </row>
        <row r="229">
          <cell r="A229" t="str">
            <v>10.1.4.192</v>
          </cell>
          <cell r="B229" t="str">
            <v>010.001.004.192</v>
          </cell>
          <cell r="C229" t="str">
            <v>sim-nasc01ilo.scspa.local</v>
          </cell>
          <cell r="D229" t="str">
            <v>sim-nasc01ilo.scspa.local</v>
          </cell>
          <cell r="E229" t="str">
            <v>08f1ea90c814</v>
          </cell>
          <cell r="F229" t="str">
            <v>[Information Technology, Accessory, Out Of Band Controller]</v>
          </cell>
          <cell r="G229" t="str">
            <v>[Linux]</v>
          </cell>
          <cell r="H229" t="str">
            <v>[HP, HP Integrated Lights Out]</v>
          </cell>
          <cell r="J229" t="str">
            <v>hewlett packard enterprise</v>
          </cell>
          <cell r="K229" t="str">
            <v>HEWLETT PACKARD ENTERPRISE</v>
          </cell>
          <cell r="L229" t="str">
            <v>Network Device</v>
          </cell>
          <cell r="M229" t="str">
            <v xml:space="preserve">22/tcp HP Integrated Lights-Out mpSSH 0.2.1 protocol 2.0;80/tcp Web-Based Enterprise Management CIM serverOpenPegasus WBEM httpd  </v>
          </cell>
        </row>
        <row r="230">
          <cell r="A230" t="str">
            <v>10.1.4.193</v>
          </cell>
          <cell r="B230" t="str">
            <v>010.001.004.193</v>
          </cell>
          <cell r="C230" t="str">
            <v>sim-nasc02ilo.scspa.local</v>
          </cell>
          <cell r="D230" t="str">
            <v>sim-nasc02ilo.scspa.local</v>
          </cell>
          <cell r="E230" t="str">
            <v>08f1ea90c50e</v>
          </cell>
          <cell r="F230" t="str">
            <v>[Information Technology, Accessory, Out Of Band Controller]</v>
          </cell>
          <cell r="G230" t="str">
            <v>[Linux]</v>
          </cell>
          <cell r="H230" t="str">
            <v>[HP, HP Integrated Lights Out]</v>
          </cell>
          <cell r="J230" t="str">
            <v>hewlett packard enterprise</v>
          </cell>
          <cell r="K230" t="str">
            <v>HEWLETT PACKARD ENTERPRISE</v>
          </cell>
          <cell r="L230" t="str">
            <v>Network Device</v>
          </cell>
          <cell r="M230" t="str">
            <v xml:space="preserve">22/tcp HP Integrated Lights-Out mpSSH 0.2.1 protocol 2.0;80/tcp Web-Based Enterprise Management CIM serverOpenPegasus WBEM httpd  </v>
          </cell>
        </row>
        <row r="231">
          <cell r="A231" t="str">
            <v>10.1.4.200</v>
          </cell>
          <cell r="B231" t="str">
            <v>010.001.004.200</v>
          </cell>
          <cell r="C231" t="str">
            <v>10.1.4.200</v>
          </cell>
          <cell r="E231" t="str">
            <v>e4115baf2954</v>
          </cell>
          <cell r="F231" t="str">
            <v>[Information Technology, Networking]</v>
          </cell>
          <cell r="G231" t="str">
            <v>[Unknown]</v>
          </cell>
          <cell r="H231" t="str">
            <v>[HP]</v>
          </cell>
          <cell r="J231" t="str">
            <v>hewlett packard</v>
          </cell>
          <cell r="K231" t="str">
            <v>HEWLETT PACKARD</v>
          </cell>
          <cell r="L231" t="str">
            <v>Network Device</v>
          </cell>
          <cell r="M231" t="str">
            <v>22/tcp AllegroSoft RomSShell sshd 4.62 protocol 2.0</v>
          </cell>
        </row>
        <row r="232">
          <cell r="A232" t="str">
            <v>10.1.4.201</v>
          </cell>
          <cell r="B232" t="str">
            <v>010.001.004.201</v>
          </cell>
          <cell r="C232" t="str">
            <v>10.1.4.201</v>
          </cell>
          <cell r="E232" t="str">
            <v>e4115baf2ce2</v>
          </cell>
          <cell r="F232" t="str">
            <v>[Information Technology, Networking]</v>
          </cell>
          <cell r="G232" t="str">
            <v>[VxWorks]</v>
          </cell>
          <cell r="H232" t="str">
            <v>[HP]</v>
          </cell>
          <cell r="J232" t="str">
            <v>hewlett packard</v>
          </cell>
          <cell r="K232" t="str">
            <v>HEWLETT PACKARD</v>
          </cell>
          <cell r="L232" t="str">
            <v>Network Device</v>
          </cell>
          <cell r="M232" t="str">
            <v>80/tcp Allegro RomPager 4.62 ;22/tcp AllegroSoft RomSShell sshd 4.62 protocol 2.0</v>
          </cell>
        </row>
        <row r="233">
          <cell r="A233" t="str">
            <v>10.1.4.202</v>
          </cell>
          <cell r="B233" t="str">
            <v>010.001.004.202</v>
          </cell>
          <cell r="C233" t="str">
            <v>10.1.4.202</v>
          </cell>
          <cell r="E233" t="str">
            <v>e4115bb49aee</v>
          </cell>
          <cell r="F233" t="str">
            <v>[Information Technology, Networking]</v>
          </cell>
          <cell r="G233" t="str">
            <v>[VxWorks]</v>
          </cell>
          <cell r="H233" t="str">
            <v>[HP]</v>
          </cell>
          <cell r="J233" t="str">
            <v>hewlett packard</v>
          </cell>
          <cell r="K233" t="str">
            <v>HEWLETT PACKARD</v>
          </cell>
          <cell r="L233" t="str">
            <v>Network Device</v>
          </cell>
          <cell r="M233" t="str">
            <v>22/tcp AllegroSoft RomSShell sshd 4.62 protocol 2.0</v>
          </cell>
        </row>
        <row r="234">
          <cell r="A234" t="str">
            <v>10.1.4.203</v>
          </cell>
          <cell r="B234" t="str">
            <v>010.001.004.203</v>
          </cell>
          <cell r="C234" t="str">
            <v>10.1.4.203</v>
          </cell>
          <cell r="E234" t="str">
            <v>e4115b0e3de6</v>
          </cell>
          <cell r="F234" t="str">
            <v>[Information Technology, Networking]</v>
          </cell>
          <cell r="G234" t="str">
            <v>[VxWorks]</v>
          </cell>
          <cell r="H234" t="str">
            <v>[HP]</v>
          </cell>
          <cell r="J234" t="str">
            <v>hewlett packard</v>
          </cell>
          <cell r="K234" t="str">
            <v>HEWLETT PACKARD</v>
          </cell>
          <cell r="L234" t="str">
            <v>Network Device</v>
          </cell>
          <cell r="M234" t="str">
            <v>22/tcp AllegroSoft RomSShell sshd 4.62 protocol 2.0</v>
          </cell>
        </row>
        <row r="235">
          <cell r="A235" t="str">
            <v>10.1.4.204</v>
          </cell>
          <cell r="B235" t="str">
            <v>010.001.004.204</v>
          </cell>
          <cell r="C235" t="str">
            <v>10.1.4.204</v>
          </cell>
          <cell r="E235" t="str">
            <v>e4115baf2bfc</v>
          </cell>
          <cell r="F235" t="str">
            <v>[Information Technology, Networking]</v>
          </cell>
          <cell r="G235" t="str">
            <v>[Unknown]</v>
          </cell>
          <cell r="H235" t="str">
            <v>[HP]</v>
          </cell>
          <cell r="J235" t="str">
            <v>hewlett packard</v>
          </cell>
          <cell r="K235" t="str">
            <v>HEWLETT PACKARD</v>
          </cell>
          <cell r="L235" t="str">
            <v>Network Device</v>
          </cell>
          <cell r="M235" t="str">
            <v>22/tcp AllegroSoft RomSShell sshd 4.62 protocol 2.0</v>
          </cell>
        </row>
        <row r="236">
          <cell r="A236" t="str">
            <v>10.1.4.205</v>
          </cell>
          <cell r="B236" t="str">
            <v>010.001.004.205</v>
          </cell>
          <cell r="C236" t="str">
            <v>10.1.4.205</v>
          </cell>
          <cell r="E236" t="str">
            <v>c4346bc3dbec</v>
          </cell>
          <cell r="F236" t="str">
            <v>[Information Technology, Accessory, Out Of Band Controller]</v>
          </cell>
          <cell r="G236" t="str">
            <v>[Unknown]</v>
          </cell>
          <cell r="H236" t="str">
            <v>[HP, HP Integrated Lights Out]</v>
          </cell>
          <cell r="J236" t="str">
            <v>hewlett packard</v>
          </cell>
          <cell r="K236" t="str">
            <v>HEWLETT PACKARD</v>
          </cell>
          <cell r="L236" t="str">
            <v>Network Device</v>
          </cell>
          <cell r="M236" t="str">
            <v>22/tcp HP Integrated Lights-Out mpSSH 0.2.1 protocol 2.0</v>
          </cell>
        </row>
        <row r="237">
          <cell r="A237" t="str">
            <v>10.1.4.206</v>
          </cell>
          <cell r="B237" t="str">
            <v>010.001.004.206</v>
          </cell>
          <cell r="C237" t="str">
            <v>10.1.4.206</v>
          </cell>
          <cell r="E237" t="str">
            <v>e4115be135a6</v>
          </cell>
          <cell r="F237" t="str">
            <v>[Information Technology, Networking]</v>
          </cell>
          <cell r="G237" t="str">
            <v>[Unknown]</v>
          </cell>
          <cell r="H237" t="str">
            <v>[HP]</v>
          </cell>
          <cell r="J237" t="str">
            <v>hewlett packard</v>
          </cell>
          <cell r="K237" t="str">
            <v>HEWLETT PACKARD</v>
          </cell>
          <cell r="L237" t="str">
            <v>Network Device</v>
          </cell>
          <cell r="M237" t="str">
            <v>22/tcp AllegroSoft RomSShell sshd 4.62 protocol 2.0</v>
          </cell>
        </row>
        <row r="238">
          <cell r="A238" t="str">
            <v>10.1.4.207</v>
          </cell>
          <cell r="B238" t="str">
            <v>010.001.004.207</v>
          </cell>
          <cell r="C238" t="str">
            <v>10.1.4.207</v>
          </cell>
          <cell r="E238" t="str">
            <v>e4115be1b648</v>
          </cell>
          <cell r="F238" t="str">
            <v>[Information Technology, Networking]</v>
          </cell>
          <cell r="G238" t="str">
            <v>[Unknown]</v>
          </cell>
          <cell r="H238" t="str">
            <v>[HP]</v>
          </cell>
          <cell r="J238" t="str">
            <v>hewlett packard</v>
          </cell>
          <cell r="K238" t="str">
            <v>HEWLETT PACKARD</v>
          </cell>
          <cell r="L238" t="str">
            <v>Network Device</v>
          </cell>
          <cell r="M238" t="str">
            <v>22/tcp AllegroSoft RomSShell sshd 4.62 protocol 2.0</v>
          </cell>
        </row>
        <row r="239">
          <cell r="A239" t="str">
            <v>10.1.4.208</v>
          </cell>
          <cell r="B239" t="str">
            <v>010.001.004.208</v>
          </cell>
          <cell r="C239" t="str">
            <v>10.1.4.208</v>
          </cell>
          <cell r="E239" t="str">
            <v>984be17a3782</v>
          </cell>
          <cell r="F239" t="str">
            <v>[Information Technology, Networking]</v>
          </cell>
          <cell r="G239" t="str">
            <v>[Unknown]</v>
          </cell>
          <cell r="H239" t="str">
            <v>[HP]</v>
          </cell>
          <cell r="J239" t="str">
            <v>hewlett packard</v>
          </cell>
          <cell r="K239" t="str">
            <v>HEWLETT PACKARD</v>
          </cell>
          <cell r="L239" t="str">
            <v>Network Device</v>
          </cell>
          <cell r="M239" t="str">
            <v>22/tcp AllegroSoft RomSShell sshd 4.62 protocol 2.0</v>
          </cell>
        </row>
        <row r="240">
          <cell r="A240" t="str">
            <v>10.1.4.209</v>
          </cell>
          <cell r="B240" t="str">
            <v>010.001.004.209</v>
          </cell>
          <cell r="C240" t="str">
            <v>10.1.4.209</v>
          </cell>
          <cell r="E240" t="str">
            <v>e4115be1967b</v>
          </cell>
          <cell r="F240" t="str">
            <v>[Information Technology, Networking]</v>
          </cell>
          <cell r="G240" t="str">
            <v>[Unknown]</v>
          </cell>
          <cell r="H240" t="str">
            <v>[HP]</v>
          </cell>
          <cell r="J240" t="str">
            <v>hewlett packard</v>
          </cell>
          <cell r="K240" t="str">
            <v>HEWLETT PACKARD</v>
          </cell>
          <cell r="L240" t="str">
            <v>Network Device</v>
          </cell>
          <cell r="M240" t="str">
            <v>22/tcp AllegroSoft RomSShell sshd 4.62 protocol 2.0</v>
          </cell>
        </row>
        <row r="241">
          <cell r="A241" t="str">
            <v>10.1.4.214</v>
          </cell>
          <cell r="B241" t="str">
            <v>010.001.004.214</v>
          </cell>
          <cell r="C241" t="str">
            <v>10.1.4.214</v>
          </cell>
          <cell r="E241" t="str">
            <v>d485644de328</v>
          </cell>
          <cell r="F241" t="str">
            <v>[Information Technology, Accessory, Out Of Band Controller]</v>
          </cell>
          <cell r="G241" t="str">
            <v>[Unknown]</v>
          </cell>
          <cell r="H241" t="str">
            <v>[HP, HP Integrated Lights Out]</v>
          </cell>
          <cell r="J241" t="str">
            <v>hewlett packard</v>
          </cell>
          <cell r="K241" t="str">
            <v>HEWLETT PACKARD</v>
          </cell>
          <cell r="L241" t="str">
            <v>Network Device</v>
          </cell>
          <cell r="M241" t="str">
            <v>22/tcp AllegroSoft RomSShell sshd 4.62 protocol 2.0</v>
          </cell>
        </row>
        <row r="242">
          <cell r="A242" t="str">
            <v>10.1.4.215</v>
          </cell>
          <cell r="B242" t="str">
            <v>010.001.004.215</v>
          </cell>
          <cell r="C242" t="str">
            <v>10.1.4.215</v>
          </cell>
          <cell r="E242" t="str">
            <v>d485644d1424</v>
          </cell>
          <cell r="F242" t="str">
            <v>[Information Technology, Accessory, Out Of Band Controller]</v>
          </cell>
          <cell r="G242" t="str">
            <v>[Unknown]</v>
          </cell>
          <cell r="H242" t="str">
            <v>[HP, HP Integrated Lights Out]</v>
          </cell>
          <cell r="J242" t="str">
            <v>hewlett packard</v>
          </cell>
          <cell r="K242" t="str">
            <v>HEWLETT PACKARD</v>
          </cell>
          <cell r="L242" t="str">
            <v>Network Device</v>
          </cell>
          <cell r="M242" t="str">
            <v>22/tcp AllegroSoft RomSShell sshd 4.62 protocol 2.0</v>
          </cell>
        </row>
        <row r="243">
          <cell r="A243" t="str">
            <v>10.1.4.216</v>
          </cell>
          <cell r="B243" t="str">
            <v>010.001.004.216</v>
          </cell>
          <cell r="C243" t="str">
            <v>10.1.4.216</v>
          </cell>
          <cell r="E243" t="str">
            <v>d48564596198</v>
          </cell>
          <cell r="F243" t="str">
            <v>[Information Technology, Accessory, Out Of Band Controller]</v>
          </cell>
          <cell r="G243" t="str">
            <v>[Unknown]</v>
          </cell>
          <cell r="H243" t="str">
            <v>[HP, HP Integrated Lights Out]</v>
          </cell>
          <cell r="J243" t="str">
            <v>hewlett packard</v>
          </cell>
          <cell r="K243" t="str">
            <v>HEWLETT PACKARD</v>
          </cell>
          <cell r="L243" t="str">
            <v>Network Device</v>
          </cell>
          <cell r="M243" t="str">
            <v>22/tcp AllegroSoft RomSShell sshd 4.62 protocol 2.0</v>
          </cell>
        </row>
        <row r="244">
          <cell r="A244" t="str">
            <v>10.1.4.217</v>
          </cell>
          <cell r="B244" t="str">
            <v>010.001.004.217</v>
          </cell>
          <cell r="C244" t="str">
            <v>10.1.4.217</v>
          </cell>
          <cell r="E244" t="str">
            <v>18a9053d5236</v>
          </cell>
          <cell r="F244" t="str">
            <v>[Information Technology, Accessory, Out Of Band Controller]</v>
          </cell>
          <cell r="G244" t="str">
            <v>[Unknown]</v>
          </cell>
          <cell r="H244" t="str">
            <v>[HP, HP Integrated Lights Out]</v>
          </cell>
          <cell r="J244" t="str">
            <v>hewlett packard</v>
          </cell>
          <cell r="K244" t="str">
            <v>HEWLETT PACKARD</v>
          </cell>
          <cell r="L244" t="str">
            <v>Network Device</v>
          </cell>
          <cell r="M244" t="str">
            <v>80/tcp HP Integrated Lights-Out http config  ;22/tcp HP Integrated Lights-Out mpSSH 0.1.3 protocol 2.0</v>
          </cell>
        </row>
        <row r="245">
          <cell r="A245" t="str">
            <v>10.1.4.218</v>
          </cell>
          <cell r="B245" t="str">
            <v>010.001.004.218</v>
          </cell>
          <cell r="C245" t="str">
            <v>10.1.4.218</v>
          </cell>
          <cell r="E245" t="str">
            <v>d485644de31c</v>
          </cell>
          <cell r="F245" t="str">
            <v>[Information Technology, Accessory, Out Of Band Controller]</v>
          </cell>
          <cell r="G245" t="str">
            <v>[Unknown]</v>
          </cell>
          <cell r="H245" t="str">
            <v>[HP, HP Integrated Lights Out]</v>
          </cell>
          <cell r="J245" t="str">
            <v>hewlett packard</v>
          </cell>
          <cell r="K245" t="str">
            <v>HEWLETT PACKARD</v>
          </cell>
          <cell r="L245" t="str">
            <v>Network Device</v>
          </cell>
          <cell r="M245" t="str">
            <v>22/tcp AllegroSoft RomSShell sshd 4.62 protocol 2.0</v>
          </cell>
        </row>
        <row r="246">
          <cell r="A246" t="str">
            <v>10.1.7.1</v>
          </cell>
          <cell r="B246" t="str">
            <v>010.001.007.001</v>
          </cell>
          <cell r="C246" t="str">
            <v>SPAILOAMP.scspa.local</v>
          </cell>
          <cell r="D246" t="str">
            <v>SPAILOAMP.scspa.local</v>
          </cell>
          <cell r="E246" t="str">
            <v>00505681979c</v>
          </cell>
          <cell r="F246" t="str">
            <v>[Information Technology, Computer]</v>
          </cell>
          <cell r="G246" t="str">
            <v>[Linux]</v>
          </cell>
          <cell r="H246" t="str">
            <v>[VMware, VMware Virtual Machine]</v>
          </cell>
          <cell r="J246" t="str">
            <v>vmware, inc.</v>
          </cell>
          <cell r="K246" t="str">
            <v>VMWARE, INC.</v>
          </cell>
          <cell r="L246" t="str">
            <v>Linux Desktop/Server</v>
          </cell>
          <cell r="M246" t="str">
            <v>Linux Desktop/Server</v>
          </cell>
        </row>
        <row r="247">
          <cell r="A247" t="str">
            <v>10.1.7.12</v>
          </cell>
          <cell r="B247" t="str">
            <v>010.001.007.012</v>
          </cell>
          <cell r="C247" t="str">
            <v>spaless.scspa.local</v>
          </cell>
          <cell r="D247" t="str">
            <v>spaless.scspa.local</v>
          </cell>
          <cell r="E247" t="str">
            <v>0050568041d6</v>
          </cell>
          <cell r="F247" t="str">
            <v>[Information Technology, Computer]</v>
          </cell>
          <cell r="G247" t="str">
            <v>[Linux, RedHat]</v>
          </cell>
          <cell r="H247" t="str">
            <v>[VMware, VMware Virtual Machine]</v>
          </cell>
          <cell r="J247" t="str">
            <v>vmware, inc.</v>
          </cell>
          <cell r="K247" t="str">
            <v>VMWARE, INC.</v>
          </cell>
          <cell r="L247" t="str">
            <v>Linux Desktop/Server</v>
          </cell>
          <cell r="M247" t="str">
            <v>Linux 2.6.32 - 3.10</v>
          </cell>
        </row>
        <row r="248">
          <cell r="A248" t="str">
            <v>10.1.7.13</v>
          </cell>
          <cell r="B248" t="str">
            <v>010.001.007.013</v>
          </cell>
          <cell r="C248" t="str">
            <v>SCSPA\\SPAFINDEV92</v>
          </cell>
          <cell r="D248" t="str">
            <v>SPAFinDev92.scspa.local</v>
          </cell>
          <cell r="E248">
            <v>5056806385</v>
          </cell>
          <cell r="F248" t="str">
            <v>[Information Technology, Computer, Server]</v>
          </cell>
          <cell r="G248" t="str">
            <v>[Windows, Windows Server 2012]</v>
          </cell>
          <cell r="H248" t="str">
            <v>[VMware, VMware Virtual Machine]</v>
          </cell>
          <cell r="J248" t="str">
            <v>vmware, inc.</v>
          </cell>
          <cell r="K248" t="str">
            <v>VMWARE, INC.</v>
          </cell>
          <cell r="L248" t="str">
            <v>Windows Machine</v>
          </cell>
          <cell r="M248" t="str">
            <v>Windows Server 2012 64-bit R2 Standard</v>
          </cell>
          <cell r="N248" t="str">
            <v>Windows Server 2012 64-bit R2 Standard</v>
          </cell>
        </row>
        <row r="249">
          <cell r="A249" t="str">
            <v>10.1.7.14</v>
          </cell>
          <cell r="B249" t="str">
            <v>010.001.007.014</v>
          </cell>
          <cell r="C249" t="str">
            <v>SCSPA\\SPAPSUAT92</v>
          </cell>
          <cell r="D249" t="str">
            <v>SPAPSUAT92.scspa.local</v>
          </cell>
          <cell r="E249">
            <v>5056805462</v>
          </cell>
          <cell r="F249" t="str">
            <v>[Information Technology, Computer, Server]</v>
          </cell>
          <cell r="G249" t="str">
            <v>[Windows, Windows Server 2012]</v>
          </cell>
          <cell r="H249" t="str">
            <v>[VMware, VMware Virtual Machine]</v>
          </cell>
          <cell r="J249" t="str">
            <v>vmware, inc.</v>
          </cell>
          <cell r="K249" t="str">
            <v>VMWARE, INC.</v>
          </cell>
          <cell r="L249" t="str">
            <v>Windows Machine</v>
          </cell>
          <cell r="M249" t="str">
            <v>Windows Server 2012 64-bit R2 Standard</v>
          </cell>
          <cell r="N249" t="str">
            <v>Windows Server 2012 64-bit R2 Standard</v>
          </cell>
        </row>
        <row r="250">
          <cell r="A250" t="str">
            <v>10.1.7.15</v>
          </cell>
          <cell r="B250" t="str">
            <v>010.001.007.015</v>
          </cell>
          <cell r="C250" t="str">
            <v>SCSPA\\APSSYSLOG</v>
          </cell>
          <cell r="D250" t="str">
            <v>APSSYSLOG.scspa.local</v>
          </cell>
          <cell r="E250" t="str">
            <v>00505680696d</v>
          </cell>
          <cell r="F250" t="str">
            <v>[Information Technology, Computer, Server]</v>
          </cell>
          <cell r="G250" t="str">
            <v>[Windows, Windows Server 2012]</v>
          </cell>
          <cell r="H250" t="str">
            <v>[VMware, VMware Virtual Machine]</v>
          </cell>
          <cell r="J250" t="str">
            <v>vmware, inc.</v>
          </cell>
          <cell r="K250" t="str">
            <v>VMWARE, INC.</v>
          </cell>
          <cell r="L250" t="str">
            <v>Windows Machine</v>
          </cell>
          <cell r="M250" t="str">
            <v>Windows Server 2012 64-bit R2 Standard</v>
          </cell>
          <cell r="N250" t="str">
            <v>Windows Server 2012 64-bit R2 Standard</v>
          </cell>
        </row>
        <row r="251">
          <cell r="A251" t="str">
            <v>10.1.7.21</v>
          </cell>
          <cell r="B251" t="str">
            <v>010.001.007.021</v>
          </cell>
          <cell r="C251" t="str">
            <v>SCSPA\\SPAEDI-DEV</v>
          </cell>
          <cell r="D251" t="str">
            <v>spaedi-dev.scspa.local</v>
          </cell>
          <cell r="E251" t="str">
            <v>005056810c2f</v>
          </cell>
          <cell r="F251" t="str">
            <v>[Information Technology, Computer, Server]</v>
          </cell>
          <cell r="G251" t="str">
            <v>[Windows, Windows Server 2012]</v>
          </cell>
          <cell r="H251" t="str">
            <v>[VMware, VMware Virtual Machine]</v>
          </cell>
          <cell r="J251" t="str">
            <v>vmware, inc.</v>
          </cell>
          <cell r="K251" t="str">
            <v>VMWARE, INC.</v>
          </cell>
          <cell r="L251" t="str">
            <v>Windows Machine</v>
          </cell>
          <cell r="M251" t="str">
            <v>Windows Server 2012 64-bit R2 Standard</v>
          </cell>
          <cell r="N251" t="str">
            <v>Windows Server 2012 64-bit R2 Standard</v>
          </cell>
        </row>
        <row r="252">
          <cell r="A252" t="str">
            <v>10.1.7.31</v>
          </cell>
          <cell r="B252" t="str">
            <v>010.001.007.031</v>
          </cell>
          <cell r="C252" t="str">
            <v>SCSPA\\SPAZERTO</v>
          </cell>
          <cell r="D252" t="str">
            <v>SPAZerto.scspa.local</v>
          </cell>
          <cell r="E252" t="str">
            <v>005056a025a7</v>
          </cell>
          <cell r="F252" t="str">
            <v>[Information Technology, Computer, Server]</v>
          </cell>
          <cell r="G252" t="str">
            <v>[Windows, Windows Server 2016, Windows Server 2016 Foundation]</v>
          </cell>
          <cell r="H252" t="str">
            <v>[VMware]</v>
          </cell>
          <cell r="J252" t="str">
            <v>vmware, inc.</v>
          </cell>
          <cell r="K252" t="str">
            <v>VMWARE, INC.</v>
          </cell>
          <cell r="L252" t="str">
            <v>Windows Machine</v>
          </cell>
          <cell r="M252" t="str">
            <v>Windows Server 2016 64-bit Standard</v>
          </cell>
          <cell r="N252" t="str">
            <v>Windows Server 2016 64-bit Standard</v>
          </cell>
        </row>
        <row r="253">
          <cell r="A253" t="str">
            <v>10.1.7.32</v>
          </cell>
          <cell r="B253" t="str">
            <v>010.001.007.032</v>
          </cell>
          <cell r="C253" t="str">
            <v>SCSPA\\SCIPZERTO</v>
          </cell>
          <cell r="D253" t="str">
            <v>SCIPZerto.scspa.local</v>
          </cell>
          <cell r="E253" t="str">
            <v>0050569d561e</v>
          </cell>
          <cell r="F253" t="str">
            <v>[Information Technology, Computer, Server]</v>
          </cell>
          <cell r="G253" t="str">
            <v>[Windows, Windows Server 2016, Windows Server 2016 Foundation]</v>
          </cell>
          <cell r="H253" t="str">
            <v>[VMware]</v>
          </cell>
          <cell r="J253" t="str">
            <v>vmware, inc.</v>
          </cell>
          <cell r="K253" t="str">
            <v>VMWARE, INC.</v>
          </cell>
          <cell r="L253" t="str">
            <v>Windows Machine</v>
          </cell>
          <cell r="M253" t="str">
            <v>Windows Server 2016 64-bit Standard</v>
          </cell>
          <cell r="N253" t="str">
            <v>Windows Server 2016 64-bit Standard</v>
          </cell>
        </row>
        <row r="254">
          <cell r="A254" t="str">
            <v>10.1.7.35</v>
          </cell>
          <cell r="B254" t="str">
            <v>010.001.007.035</v>
          </cell>
          <cell r="C254" t="str">
            <v>oratest.scspa.local</v>
          </cell>
          <cell r="D254" t="str">
            <v>oratest.scspa.local</v>
          </cell>
          <cell r="E254" t="str">
            <v>005056a0f588</v>
          </cell>
          <cell r="F254" t="str">
            <v>[Information Technology, Computer]</v>
          </cell>
          <cell r="G254" t="str">
            <v>[Linux]</v>
          </cell>
          <cell r="H254" t="str">
            <v>[VMware, VMware Virtual Machine]</v>
          </cell>
          <cell r="J254" t="str">
            <v>vmware, inc.</v>
          </cell>
          <cell r="K254" t="str">
            <v>VMWARE, INC.</v>
          </cell>
          <cell r="L254" t="str">
            <v>Linux Desktop/Server</v>
          </cell>
          <cell r="M254" t="str">
            <v>Linux 3.10 - 3.19 or Linux 3.2 - 4.0 or Linux 3.10 or Linux 3.18 or Linux 2.6.32 - 3.13 or Linux 2.6.22 - 2.6.36 or Linux 2.6.39 or Linux 3.2 - 3.8 or Linux 3.4 - 3.10 or Linux 2.6.32 - 3.10</v>
          </cell>
        </row>
        <row r="255">
          <cell r="A255" t="str">
            <v>10.1.7.78</v>
          </cell>
          <cell r="B255" t="str">
            <v>010.001.007.078</v>
          </cell>
          <cell r="C255" t="str">
            <v>V-NetEng1.scspa.local</v>
          </cell>
          <cell r="D255" t="str">
            <v>V-NetEng1.scspa.local</v>
          </cell>
          <cell r="E255" t="str">
            <v>005056819c35</v>
          </cell>
          <cell r="F255" t="str">
            <v>[Information Technology, Computer]</v>
          </cell>
          <cell r="G255" t="str">
            <v>[Linux, CentOS]</v>
          </cell>
          <cell r="H255" t="str">
            <v>[VMware, VMware Virtual Machine]</v>
          </cell>
          <cell r="J255" t="str">
            <v>vmware, inc.</v>
          </cell>
          <cell r="K255" t="str">
            <v>VMWARE, INC.</v>
          </cell>
          <cell r="L255" t="str">
            <v>Linux Desktop/Server</v>
          </cell>
          <cell r="M255" t="str">
            <v>Possibly Linux 3.10 - 3.19 or Linux 3.2 - 4.0</v>
          </cell>
        </row>
        <row r="256">
          <cell r="A256" t="str">
            <v>10.1.7.113</v>
          </cell>
          <cell r="B256" t="str">
            <v>010.001.007.113</v>
          </cell>
          <cell r="C256" t="str">
            <v>ol_crap.scspa.local</v>
          </cell>
          <cell r="D256" t="str">
            <v>ol_crap.scspa.local</v>
          </cell>
          <cell r="E256" t="str">
            <v>005056a0404b</v>
          </cell>
          <cell r="F256" t="str">
            <v>[Information Technology, Computer]</v>
          </cell>
          <cell r="G256" t="str">
            <v>[Linux, RedHat]</v>
          </cell>
          <cell r="H256" t="str">
            <v>[VMware, VMware Virtual Machine]</v>
          </cell>
          <cell r="J256" t="str">
            <v>vmware, inc.</v>
          </cell>
          <cell r="K256" t="str">
            <v>VMWARE, INC.</v>
          </cell>
        </row>
        <row r="257">
          <cell r="A257" t="str">
            <v>10.1.7.185</v>
          </cell>
          <cell r="B257" t="str">
            <v>010.001.007.185</v>
          </cell>
          <cell r="C257" t="str">
            <v>portalci.scspa.local</v>
          </cell>
          <cell r="D257" t="str">
            <v>portalci.scspa.local</v>
          </cell>
          <cell r="E257" t="str">
            <v>005056800bf0</v>
          </cell>
          <cell r="F257" t="str">
            <v>[Information Technology, Computer]</v>
          </cell>
          <cell r="G257" t="str">
            <v>[Linux, RedHat]</v>
          </cell>
          <cell r="H257" t="str">
            <v>[VMware, VMware Virtual Machine]</v>
          </cell>
          <cell r="J257" t="str">
            <v>vmware, inc.</v>
          </cell>
          <cell r="K257" t="str">
            <v>VMWARE, INC.</v>
          </cell>
          <cell r="L257" t="str">
            <v>Linux Desktop/Server</v>
          </cell>
          <cell r="M257" t="str">
            <v>Linux 2.6.32 - 3.10</v>
          </cell>
        </row>
        <row r="258">
          <cell r="A258" t="str">
            <v>10.1.10.1</v>
          </cell>
          <cell r="B258" t="str">
            <v>010.001.010.001</v>
          </cell>
          <cell r="C258" t="str">
            <v>10.1.10.1</v>
          </cell>
          <cell r="E258" t="str">
            <v>00505681d6f0</v>
          </cell>
          <cell r="F258" t="str">
            <v>[Information Technology, Computer]</v>
          </cell>
          <cell r="G258" t="str">
            <v>[Linux]</v>
          </cell>
          <cell r="H258" t="str">
            <v>[VMware, VMware Virtual Machine]</v>
          </cell>
          <cell r="J258" t="str">
            <v>vmware, inc.</v>
          </cell>
          <cell r="K258" t="str">
            <v>VMWARE, INC.</v>
          </cell>
          <cell r="M258" t="str">
            <v>OpenWrt 0.9 - 7.09 (Linux 2.4.30 - 2.4.34) or OpenWrt White Russian 0.9 (Linux 2.4.30) or OpenWrt Kamikaze 7.09 (Linux 2.6.22) or Linux 2.6.9 - 2.6.21 or Asus RT-AC66U router (Linux 2.6) or Linux 2.4.18 or Asus RT-N16 WAP (Linux 2.6) or Asus RT-N66U WAP (Linux 2.6) or Tomato 1.28 (Linux 2.6.22) or Linux 2.6.18 - 2.6.24;22/tcp OpenSSH 7.8 protocol 2.0</v>
          </cell>
        </row>
        <row r="259">
          <cell r="A259" t="str">
            <v>10.1.10.2</v>
          </cell>
          <cell r="B259" t="str">
            <v>010.001.010.002</v>
          </cell>
          <cell r="C259" t="str">
            <v>10.1.10.2</v>
          </cell>
          <cell r="E259" t="str">
            <v>005056819d1f</v>
          </cell>
          <cell r="F259" t="str">
            <v>[Information Technology, Computer]</v>
          </cell>
          <cell r="G259" t="str">
            <v>[Linux]</v>
          </cell>
          <cell r="H259" t="str">
            <v>[VMware, VMware Virtual Machine]</v>
          </cell>
          <cell r="J259" t="str">
            <v>vmware, inc.</v>
          </cell>
          <cell r="K259" t="str">
            <v>VMWARE, INC.</v>
          </cell>
          <cell r="M259" t="str">
            <v>OpenWrt 0.9 - 7.09 (Linux 2.4.30 - 2.4.34) or OpenWrt White Russian 0.9 (Linux 2.4.30) or OpenWrt Kamikaze 7.09 (Linux 2.6.22) or Linux 2.6.9 - 2.6.21 or Asus RT-AC66U router (Linux 2.6) or Linux 2.4.18 or Asus RT-N16 WAP (Linux 2.6) or Asus RT-N66U WAP (Linux 2.6) or Tomato 1.28 (Linux 2.6.22) or Linux 2.6.18 - 2.6.24;22/tcp OpenSSH 7.8 protocol 2.0</v>
          </cell>
        </row>
        <row r="260">
          <cell r="A260" t="str">
            <v>10.1.10.5</v>
          </cell>
          <cell r="B260" t="str">
            <v>010.001.010.005</v>
          </cell>
          <cell r="C260" t="str">
            <v>SCSPA\\V-NCT-GVLRC</v>
          </cell>
          <cell r="D260" t="str">
            <v>V-NCT-GVLRC.scspa.local</v>
          </cell>
          <cell r="E260">
            <v>5056805093</v>
          </cell>
          <cell r="F260" t="str">
            <v>[Information Technology, Computer]</v>
          </cell>
          <cell r="G260" t="str">
            <v>[Windows, Windows 7, Windows 7 Professional, Windows 7 Professional SP1]</v>
          </cell>
          <cell r="H260" t="str">
            <v>[VMware, VMware Virtual Machine]</v>
          </cell>
          <cell r="J260" t="str">
            <v>vmware, inc.</v>
          </cell>
          <cell r="K260" t="str">
            <v>VMWARE, INC.</v>
          </cell>
          <cell r="L260" t="str">
            <v>Windows Machine</v>
          </cell>
          <cell r="M260" t="str">
            <v>Windows 7 64-bit Professional Service Pack 1</v>
          </cell>
          <cell r="N260" t="str">
            <v>Windows 7 64-bit Professional Service Pack 1</v>
          </cell>
        </row>
        <row r="261">
          <cell r="A261" t="str">
            <v>10.1.10.12</v>
          </cell>
          <cell r="B261" t="str">
            <v>010.001.010.012</v>
          </cell>
          <cell r="C261" t="str">
            <v>SCSPA\\V-HQ2-BSP</v>
          </cell>
          <cell r="D261" t="str">
            <v>V-HQ2-BSP.scspa.local</v>
          </cell>
          <cell r="E261" t="str">
            <v>005056a071b7</v>
          </cell>
          <cell r="F261" t="str">
            <v>[Information Technology, Computer]</v>
          </cell>
          <cell r="G261" t="str">
            <v>[Windows, Windows 10, Windows 10 Enterprise]</v>
          </cell>
          <cell r="H261" t="str">
            <v>[VMware, VMware Virtual Machine]</v>
          </cell>
          <cell r="J261" t="str">
            <v>vmware, inc.</v>
          </cell>
          <cell r="K261" t="str">
            <v>VMWARE, INC.</v>
          </cell>
          <cell r="L261" t="str">
            <v>Windows Machine</v>
          </cell>
          <cell r="M261" t="str">
            <v>Windows 10 64-bit Enterprise</v>
          </cell>
          <cell r="N261" t="str">
            <v>Windows 10 64-bit Enterprise</v>
          </cell>
        </row>
        <row r="262">
          <cell r="A262" t="str">
            <v>10.1.10.26</v>
          </cell>
          <cell r="B262" t="str">
            <v>010.001.010.026</v>
          </cell>
          <cell r="C262" t="str">
            <v>SCSPA\\V-NCTDA-1</v>
          </cell>
          <cell r="D262" t="str">
            <v>V-NCTDA-1.scspa.local</v>
          </cell>
          <cell r="E262">
            <v>50568069</v>
          </cell>
          <cell r="F262" t="str">
            <v>[Information Technology, Computer]</v>
          </cell>
          <cell r="G262" t="str">
            <v>[Windows, Windows 7, Windows 7 Professional, Windows 7 Professional SP1]</v>
          </cell>
          <cell r="H262" t="str">
            <v>[VMware, VMware Virtual Machine]</v>
          </cell>
          <cell r="J262" t="str">
            <v>vmware, inc.</v>
          </cell>
          <cell r="K262" t="str">
            <v>VMWARE, INC.</v>
          </cell>
          <cell r="L262" t="str">
            <v>Windows Machine</v>
          </cell>
          <cell r="M262" t="str">
            <v>Windows 7 64-bit Professional Service Pack 1</v>
          </cell>
          <cell r="N262" t="str">
            <v>Windows 7 64-bit Professional Service Pack 1</v>
          </cell>
        </row>
        <row r="263">
          <cell r="A263" t="str">
            <v>10.1.10.27</v>
          </cell>
          <cell r="B263" t="str">
            <v>010.001.010.027</v>
          </cell>
          <cell r="C263" t="str">
            <v>SCSPA\\V-HQB2FS-API</v>
          </cell>
          <cell r="D263" t="str">
            <v>V-HQB2FS-API.scspa.local</v>
          </cell>
          <cell r="E263" t="str">
            <v>005056aa3388</v>
          </cell>
          <cell r="F263" t="str">
            <v>[Information Technology, Computer]</v>
          </cell>
          <cell r="G263" t="str">
            <v>[Windows, Windows XP]</v>
          </cell>
          <cell r="H263" t="str">
            <v>[VMware, VMware Virtual Machine]</v>
          </cell>
          <cell r="J263" t="str">
            <v>vmware, inc.</v>
          </cell>
          <cell r="K263" t="str">
            <v>VMWARE, INC.</v>
          </cell>
          <cell r="L263" t="str">
            <v>Windows Machine</v>
          </cell>
          <cell r="M263" t="str">
            <v>Windows XP  Service Pack 3</v>
          </cell>
          <cell r="N263" t="str">
            <v>Windows XP  Service Pack 3</v>
          </cell>
        </row>
        <row r="264">
          <cell r="A264" t="str">
            <v>10.1.10.28</v>
          </cell>
          <cell r="B264" t="str">
            <v>010.001.010.028</v>
          </cell>
          <cell r="C264" t="str">
            <v>SCSPA\\V-NCTDA-2</v>
          </cell>
          <cell r="D264" t="str">
            <v>V-NCTDA-2.scspa.local</v>
          </cell>
          <cell r="E264" t="str">
            <v>00505680176f</v>
          </cell>
          <cell r="F264" t="str">
            <v>[Information Technology, Computer]</v>
          </cell>
          <cell r="G264" t="str">
            <v>[Windows, Windows 7, Windows 7 Professional, Windows 7 Professional SP1]</v>
          </cell>
          <cell r="H264" t="str">
            <v>[VMware, VMware Virtual Machine]</v>
          </cell>
          <cell r="J264" t="str">
            <v>vmware, inc.</v>
          </cell>
          <cell r="K264" t="str">
            <v>VMWARE, INC.</v>
          </cell>
          <cell r="L264" t="str">
            <v>Windows Machine</v>
          </cell>
          <cell r="M264" t="str">
            <v>Windows 7 64-bit Professional Service Pack 1</v>
          </cell>
          <cell r="N264" t="str">
            <v>Windows 7 64-bit Professional Service Pack 1</v>
          </cell>
        </row>
        <row r="265">
          <cell r="A265" t="str">
            <v>10.1.10.250</v>
          </cell>
          <cell r="B265" t="str">
            <v>010.001.010.250</v>
          </cell>
          <cell r="C265" t="str">
            <v>SCSPA\\V-OPER-1</v>
          </cell>
          <cell r="D265" t="str">
            <v>v-oper-1.scspa.local</v>
          </cell>
          <cell r="E265" t="str">
            <v>005056804d7d</v>
          </cell>
          <cell r="F265" t="str">
            <v>[Information Technology, Computer]</v>
          </cell>
          <cell r="G265" t="str">
            <v>[Windows, Windows 7, Windows 7 Professional, Windows 7 Professional SP1]</v>
          </cell>
          <cell r="H265" t="str">
            <v>[VMware, VMware Virtual Machine]</v>
          </cell>
          <cell r="J265" t="str">
            <v>vmware, inc.</v>
          </cell>
          <cell r="K265" t="str">
            <v>VMWARE, INC.</v>
          </cell>
          <cell r="L265" t="str">
            <v>Windows Machine</v>
          </cell>
          <cell r="M265" t="str">
            <v>Windows 7 64-bit Professional Service Pack 1</v>
          </cell>
          <cell r="N265" t="str">
            <v>Windows 7 64-bit Professional Service Pack 1</v>
          </cell>
        </row>
        <row r="266">
          <cell r="A266" t="str">
            <v>10.1.10.251</v>
          </cell>
          <cell r="B266" t="str">
            <v>010.001.010.251</v>
          </cell>
          <cell r="C266" t="str">
            <v>v-oper-2.scspa.local</v>
          </cell>
          <cell r="D266" t="str">
            <v>v-oper-2.scspa.local</v>
          </cell>
          <cell r="E266">
            <v>5056806348</v>
          </cell>
          <cell r="F266" t="str">
            <v>[Information Technology, Computer]</v>
          </cell>
          <cell r="G266" t="str">
            <v>[Windows, Windows 7, Windows 7 Professional, Windows 7 Professional SP1]</v>
          </cell>
          <cell r="H266" t="str">
            <v>[VMware, VMware Virtual Machine]</v>
          </cell>
          <cell r="J266" t="str">
            <v>vmware, inc.</v>
          </cell>
          <cell r="K266" t="str">
            <v>VMWARE, INC.</v>
          </cell>
          <cell r="L266" t="str">
            <v>Windows Machine</v>
          </cell>
          <cell r="M266" t="str">
            <v>Windows 7 64-bit Professional Service Pack 1</v>
          </cell>
          <cell r="N266" t="str">
            <v>Windows 7 64-bit Professional Service Pack 1</v>
          </cell>
        </row>
        <row r="267">
          <cell r="A267" t="str">
            <v>10.1.11.1</v>
          </cell>
          <cell r="B267" t="str">
            <v>010.001.011.001</v>
          </cell>
          <cell r="C267" t="str">
            <v>10.1.11.1</v>
          </cell>
          <cell r="E267" t="str">
            <v>005056a07e85</v>
          </cell>
          <cell r="F267" t="str">
            <v>[Information Technology, Computer]</v>
          </cell>
          <cell r="G267" t="str">
            <v>[Windows]</v>
          </cell>
          <cell r="H267" t="str">
            <v>[VMware]</v>
          </cell>
          <cell r="J267" t="str">
            <v>vmware, inc.</v>
          </cell>
          <cell r="K267" t="str">
            <v>VMWARE, INC.</v>
          </cell>
          <cell r="L267" t="str">
            <v>Windows Machine</v>
          </cell>
          <cell r="M267" t="str">
            <v>Windows 7 or 8</v>
          </cell>
        </row>
        <row r="268">
          <cell r="A268" t="str">
            <v>10.1.13.1</v>
          </cell>
          <cell r="B268" t="str">
            <v>010.001.013.001</v>
          </cell>
          <cell r="C268" t="str">
            <v>SCSPA\\SPAHAG-OLD</v>
          </cell>
          <cell r="D268" t="str">
            <v>SPAHAG-OLD.scspa.local</v>
          </cell>
          <cell r="E268" t="str">
            <v>005056aa1172</v>
          </cell>
          <cell r="F268" t="str">
            <v>[Information Technology, Computer, Server]</v>
          </cell>
          <cell r="G268" t="str">
            <v>[Windows, Windows Server 2008, Windows Server 2008 Standard, Windows Server 2008 Standard SP1]</v>
          </cell>
          <cell r="H268" t="str">
            <v>[VMware, VMware Virtual Machine]</v>
          </cell>
          <cell r="J268" t="str">
            <v>vmware, inc.</v>
          </cell>
          <cell r="K268" t="str">
            <v>VMWARE, INC.</v>
          </cell>
          <cell r="L268" t="str">
            <v>Windows Machine</v>
          </cell>
          <cell r="M268" t="str">
            <v>Windows Server 2008 64-bit R2 Standard Edition Service Pack 1</v>
          </cell>
          <cell r="N268" t="str">
            <v>Windows Server 2008 64-bit R2 Standard Edition Service Pack 1</v>
          </cell>
        </row>
        <row r="269">
          <cell r="A269" t="str">
            <v>10.1.13.2</v>
          </cell>
          <cell r="B269" t="str">
            <v>010.001.013.002</v>
          </cell>
          <cell r="C269" t="str">
            <v>z-vra-syn-sql02.scspa.local</v>
          </cell>
          <cell r="D269" t="str">
            <v>z-vra-syn-sql02.scspa.local</v>
          </cell>
          <cell r="E269">
            <v>5056817258</v>
          </cell>
          <cell r="F269" t="str">
            <v>[Information Technology, Computer]</v>
          </cell>
          <cell r="G269" t="str">
            <v>[Linux]</v>
          </cell>
          <cell r="H269" t="str">
            <v>[VMware, VMware Virtual Machine]</v>
          </cell>
          <cell r="J269" t="str">
            <v>vmware, inc.</v>
          </cell>
          <cell r="K269" t="str">
            <v>VMWARE, INC.</v>
          </cell>
          <cell r="L269" t="str">
            <v>Linux Desktop/Server</v>
          </cell>
          <cell r="M269" t="str">
            <v>22/tcp OpenSSH 6.7p1 Debian 5+deb8u2 protocol 2.0</v>
          </cell>
        </row>
        <row r="270">
          <cell r="A270" t="str">
            <v>10.1.13.3</v>
          </cell>
          <cell r="B270" t="str">
            <v>010.001.013.003</v>
          </cell>
          <cell r="C270" t="str">
            <v>SCSPA\\DMZJUMP</v>
          </cell>
          <cell r="D270" t="str">
            <v>DMZJump.scspa.local</v>
          </cell>
          <cell r="E270" t="str">
            <v>005056a018fc</v>
          </cell>
          <cell r="F270" t="str">
            <v>[Information Technology, Computer, Server]</v>
          </cell>
          <cell r="G270" t="str">
            <v>[Windows, Windows Server 2012]</v>
          </cell>
          <cell r="H270" t="str">
            <v>[VMware]</v>
          </cell>
          <cell r="J270" t="str">
            <v>vmware, inc.</v>
          </cell>
          <cell r="K270" t="str">
            <v>VMWARE, INC.</v>
          </cell>
          <cell r="L270" t="str">
            <v>Windows Machine</v>
          </cell>
          <cell r="M270" t="str">
            <v>Windows Server 2012 64-bit R2 Standard</v>
          </cell>
          <cell r="N270" t="str">
            <v>Windows Server 2012 64-bit R2 Standard</v>
          </cell>
        </row>
        <row r="271">
          <cell r="A271" t="str">
            <v>10.1.13.11</v>
          </cell>
          <cell r="B271" t="str">
            <v>010.001.013.011</v>
          </cell>
          <cell r="C271" t="str">
            <v>SCSPA\\SPAYMSAGSHA</v>
          </cell>
          <cell r="D271" t="str">
            <v>spaymsagsha.scspa.local</v>
          </cell>
          <cell r="E271" t="str">
            <v>005056a0c333</v>
          </cell>
          <cell r="F271" t="str">
            <v>[Information Technology, Computer, Server]</v>
          </cell>
          <cell r="G271" t="str">
            <v>[Windows, Windows Server 2012]</v>
          </cell>
          <cell r="H271" t="str">
            <v>[VMware, VMware Virtual Machine]</v>
          </cell>
          <cell r="J271" t="str">
            <v>vmware, inc.</v>
          </cell>
          <cell r="K271" t="str">
            <v>VMWARE, INC.</v>
          </cell>
          <cell r="L271" t="str">
            <v>Windows Machine</v>
          </cell>
          <cell r="M271" t="str">
            <v>Windows Server 2012 64-bit R2 Standard</v>
          </cell>
          <cell r="N271" t="str">
            <v>Windows Server 2012 64-bit R2 Standard</v>
          </cell>
        </row>
        <row r="272">
          <cell r="A272" t="str">
            <v>10.1.13.12</v>
          </cell>
          <cell r="B272" t="str">
            <v>010.001.013.012</v>
          </cell>
          <cell r="C272" t="str">
            <v>SCSPA\\SPAYMSHQBHA</v>
          </cell>
          <cell r="D272" t="str">
            <v>SPAYMSHQBHA.scspa.local</v>
          </cell>
          <cell r="E272" t="str">
            <v>005056a0b77e</v>
          </cell>
          <cell r="F272" t="str">
            <v>[Information Technology, Computer, Server]</v>
          </cell>
          <cell r="G272" t="str">
            <v>[Windows, Windows Server 2012]</v>
          </cell>
          <cell r="H272" t="str">
            <v>[VMware, VMware Virtual Machine]</v>
          </cell>
          <cell r="J272" t="str">
            <v>vmware, inc.</v>
          </cell>
          <cell r="K272" t="str">
            <v>VMWARE, INC.</v>
          </cell>
          <cell r="L272" t="str">
            <v>Windows Machine</v>
          </cell>
          <cell r="M272" t="str">
            <v>Windows Server 2012 64-bit R2 Standard</v>
          </cell>
          <cell r="N272" t="str">
            <v>Windows Server 2012 64-bit R2 Standard</v>
          </cell>
        </row>
        <row r="273">
          <cell r="A273" t="str">
            <v>10.1.13.13</v>
          </cell>
          <cell r="B273" t="str">
            <v>010.001.013.013</v>
          </cell>
          <cell r="C273" t="str">
            <v>SCSPA\\SPAYMSNCTHA</v>
          </cell>
          <cell r="D273" t="str">
            <v>SPAYMSNCTHA.scspa.local</v>
          </cell>
          <cell r="E273" t="str">
            <v>000c298cdcc2</v>
          </cell>
          <cell r="F273" t="str">
            <v>[Information Technology, Computer]</v>
          </cell>
          <cell r="G273" t="str">
            <v>[Windows, Windows Server 2003]</v>
          </cell>
          <cell r="H273" t="str">
            <v>[VMware, VMware Virtual Machine]</v>
          </cell>
          <cell r="J273" t="str">
            <v>vmware, inc.</v>
          </cell>
          <cell r="K273" t="str">
            <v>VMWARE, INC.</v>
          </cell>
          <cell r="L273" t="str">
            <v>Windows Machine</v>
          </cell>
          <cell r="M273" t="str">
            <v>Windows Server 2003 R2  Service Pack 2</v>
          </cell>
          <cell r="N273" t="str">
            <v>Windows Server 2003 R2  Service Pack 2</v>
          </cell>
        </row>
        <row r="274">
          <cell r="A274" t="str">
            <v>10.1.13.14</v>
          </cell>
          <cell r="B274" t="str">
            <v>010.001.013.014</v>
          </cell>
          <cell r="C274" t="str">
            <v>SCSPA\\SPAYMSORIONHA</v>
          </cell>
          <cell r="D274" t="str">
            <v>spaymsorionha.scspa.local</v>
          </cell>
          <cell r="E274" t="str">
            <v>005056a02eef</v>
          </cell>
          <cell r="F274" t="str">
            <v>[Information Technology, Computer, Server]</v>
          </cell>
          <cell r="G274" t="str">
            <v>[Windows, Windows Server 2012]</v>
          </cell>
          <cell r="H274" t="str">
            <v>[VMware, VMware Virtual Machine]</v>
          </cell>
          <cell r="J274" t="str">
            <v>vmware, inc.</v>
          </cell>
          <cell r="K274" t="str">
            <v>VMWARE, INC.</v>
          </cell>
          <cell r="L274" t="str">
            <v>Windows Machine</v>
          </cell>
          <cell r="M274" t="str">
            <v>Windows Server 2012 64-bit R2 Standard</v>
          </cell>
          <cell r="N274" t="str">
            <v>Windows Server 2012 64-bit R2 Standard</v>
          </cell>
        </row>
        <row r="275">
          <cell r="A275" t="str">
            <v>10.1.13.15</v>
          </cell>
          <cell r="B275" t="str">
            <v>010.001.013.015</v>
          </cell>
          <cell r="C275" t="str">
            <v>SCSPA\\SPAYMSWSHA</v>
          </cell>
          <cell r="D275" t="str">
            <v>spaymswsha.scspa.local</v>
          </cell>
          <cell r="E275">
            <v>5056802723</v>
          </cell>
          <cell r="F275" t="str">
            <v>[Information Technology, Computer, Server]</v>
          </cell>
          <cell r="G275" t="str">
            <v>[Windows, Windows Server 2012]</v>
          </cell>
          <cell r="H275" t="str">
            <v>[VMware, VMware Virtual Machine]</v>
          </cell>
          <cell r="J275" t="str">
            <v>vmware, inc.</v>
          </cell>
          <cell r="K275" t="str">
            <v>VMWARE, INC.</v>
          </cell>
          <cell r="L275" t="str">
            <v>Windows Machine</v>
          </cell>
          <cell r="M275" t="str">
            <v>Windows Server 2012 64-bit R2 Standard</v>
          </cell>
          <cell r="N275" t="str">
            <v>Windows Server 2012 64-bit R2 Standard</v>
          </cell>
        </row>
        <row r="276">
          <cell r="A276" t="str">
            <v>10.1.13.16</v>
          </cell>
          <cell r="B276" t="str">
            <v>010.001.013.016</v>
          </cell>
          <cell r="C276" t="str">
            <v>SCSPA\\SPAYMSWWTHA</v>
          </cell>
          <cell r="D276" t="str">
            <v>SPAYMSWWTHA.scspa.local</v>
          </cell>
          <cell r="E276" t="str">
            <v>000c29bcc06b</v>
          </cell>
          <cell r="F276" t="str">
            <v>[Information Technology, Computer]</v>
          </cell>
          <cell r="G276" t="str">
            <v>[Windows, Windows Server 2003]</v>
          </cell>
          <cell r="H276" t="str">
            <v>[VMware, VMware Virtual Machine]</v>
          </cell>
          <cell r="J276" t="str">
            <v>vmware, inc.</v>
          </cell>
          <cell r="K276" t="str">
            <v>VMWARE, INC.</v>
          </cell>
          <cell r="L276" t="str">
            <v>Windows Machine</v>
          </cell>
          <cell r="M276" t="str">
            <v>Windows Server 2003 R2  Service Pack 2</v>
          </cell>
          <cell r="N276" t="str">
            <v>Windows Server 2003 R2  Service Pack 2</v>
          </cell>
        </row>
        <row r="277">
          <cell r="A277" t="str">
            <v>10.1.13.17</v>
          </cell>
          <cell r="B277" t="str">
            <v>010.001.013.017</v>
          </cell>
          <cell r="C277" t="str">
            <v>SCSPA\\SPAYMSSCIPHA</v>
          </cell>
          <cell r="D277" t="str">
            <v>SPAYMSSCIPHA.scspa.local</v>
          </cell>
          <cell r="E277">
            <v>5056802316</v>
          </cell>
          <cell r="F277" t="str">
            <v>[Information Technology, Computer]</v>
          </cell>
          <cell r="G277" t="str">
            <v>[Windows, Windows Server 2003]</v>
          </cell>
          <cell r="H277" t="str">
            <v>[VMware, VMware Virtual Machine]</v>
          </cell>
          <cell r="J277" t="str">
            <v>vmware, inc.</v>
          </cell>
          <cell r="K277" t="str">
            <v>VMWARE, INC.</v>
          </cell>
          <cell r="L277" t="str">
            <v>Windows Machine</v>
          </cell>
          <cell r="M277" t="str">
            <v>Windows Server 2003 R2  Service Pack 2</v>
          </cell>
          <cell r="N277" t="str">
            <v>Windows Server 2003 R2  Service Pack 2</v>
          </cell>
        </row>
        <row r="278">
          <cell r="A278" t="str">
            <v>10.1.13.18</v>
          </cell>
          <cell r="B278" t="str">
            <v>010.001.013.018</v>
          </cell>
          <cell r="C278" t="str">
            <v>SCSPA\\SPAZERTO65</v>
          </cell>
          <cell r="D278" t="str">
            <v>SPAZERTO65.scspa.local</v>
          </cell>
          <cell r="E278" t="str">
            <v>005056a01486</v>
          </cell>
          <cell r="F278" t="str">
            <v>[Information Technology, Computer, Server]</v>
          </cell>
          <cell r="G278" t="str">
            <v>[Windows, Windows Server 2016, Windows Server 2016 Foundation]</v>
          </cell>
          <cell r="H278" t="str">
            <v>[VMware, VMware Virtual Machine]</v>
          </cell>
          <cell r="J278" t="str">
            <v>vmware, inc.</v>
          </cell>
          <cell r="K278" t="str">
            <v>VMWARE, INC.</v>
          </cell>
          <cell r="L278" t="str">
            <v>Windows Machine</v>
          </cell>
          <cell r="M278" t="str">
            <v>Windows Server 2016 64-bit Standard</v>
          </cell>
          <cell r="N278" t="str">
            <v>Windows Server 2016 64-bit Standard</v>
          </cell>
        </row>
        <row r="279">
          <cell r="A279" t="str">
            <v>10.1.13.19</v>
          </cell>
          <cell r="B279" t="str">
            <v>010.001.013.019</v>
          </cell>
          <cell r="C279" t="str">
            <v>z-vra-syn-win01.scspa.local</v>
          </cell>
          <cell r="D279" t="str">
            <v>z-vra-syn-win01.scspa.local</v>
          </cell>
          <cell r="E279">
            <v>5056819708</v>
          </cell>
          <cell r="F279" t="str">
            <v>[Information Technology, Computer]</v>
          </cell>
          <cell r="G279" t="str">
            <v>[Linux]</v>
          </cell>
          <cell r="H279" t="str">
            <v>[VMware, VMware Virtual Machine]</v>
          </cell>
          <cell r="J279" t="str">
            <v>vmware, inc.</v>
          </cell>
          <cell r="K279" t="str">
            <v>VMWARE, INC.</v>
          </cell>
          <cell r="L279" t="str">
            <v>Linux Desktop/Server</v>
          </cell>
          <cell r="M279" t="str">
            <v>22/tcp OpenSSH 6.7p1 Debian 5+deb8u2 protocol 2.0</v>
          </cell>
        </row>
        <row r="280">
          <cell r="A280" t="str">
            <v>10.1.13.20</v>
          </cell>
          <cell r="B280" t="str">
            <v>010.001.013.020</v>
          </cell>
          <cell r="C280" t="str">
            <v>z-vra-syn-sql01.scspa.local</v>
          </cell>
          <cell r="D280" t="str">
            <v>z-vra-syn-sql01.scspa.local</v>
          </cell>
          <cell r="E280">
            <v>5056814768</v>
          </cell>
          <cell r="F280" t="str">
            <v>[Information Technology, Mobile]</v>
          </cell>
          <cell r="G280" t="str">
            <v>[Linux]</v>
          </cell>
          <cell r="H280" t="str">
            <v>[VMware, VMware Virtual Machine]</v>
          </cell>
          <cell r="J280" t="str">
            <v>vmware, inc.</v>
          </cell>
          <cell r="K280" t="str">
            <v>VMWARE, INC.</v>
          </cell>
          <cell r="L280" t="str">
            <v>Mobile Device</v>
          </cell>
          <cell r="M280" t="str">
            <v>Linux 3.13 or Linux 3.1 or Linux 3.2 or AXIS 210A or 211 Network Camera (Linux 2.6.17) or Linux 2.6.32 - 2.6.36 or Android 5.1 or Linux 3.16 or Linux 3.18 or Linux 3.2 - 3.10 or Linux 3.2 - 3.13</v>
          </cell>
        </row>
        <row r="281">
          <cell r="A281" t="str">
            <v>10.1.13.21</v>
          </cell>
          <cell r="B281" t="str">
            <v>010.001.013.021</v>
          </cell>
          <cell r="C281" t="str">
            <v>z-vra-syn-linux01.scspa.local</v>
          </cell>
          <cell r="D281" t="str">
            <v>z-vra-syn-linux01.scspa.local</v>
          </cell>
          <cell r="E281">
            <v>5056815922</v>
          </cell>
          <cell r="F281" t="str">
            <v>[Information Technology, Computer]</v>
          </cell>
          <cell r="G281" t="str">
            <v>[Linux]</v>
          </cell>
          <cell r="H281" t="str">
            <v>[VMware, VMware Virtual Machine]</v>
          </cell>
          <cell r="J281" t="str">
            <v>vmware, inc.</v>
          </cell>
          <cell r="K281" t="str">
            <v>VMWARE, INC.</v>
          </cell>
          <cell r="L281" t="str">
            <v>Linux Desktop/Server</v>
          </cell>
          <cell r="M281" t="str">
            <v>22/tcp OpenSSH 6.7p1 Debian 5+deb8u2 protocol 2.0</v>
          </cell>
        </row>
        <row r="282">
          <cell r="A282" t="str">
            <v>10.1.13.22</v>
          </cell>
          <cell r="B282" t="str">
            <v>010.001.013.022</v>
          </cell>
          <cell r="C282" t="str">
            <v>z-vra-syn-dmz01.scspa.local</v>
          </cell>
          <cell r="D282" t="str">
            <v>z-vra-syn-dmz01.scspa.local</v>
          </cell>
          <cell r="E282" t="str">
            <v>00505681c87d</v>
          </cell>
          <cell r="F282" t="str">
            <v>[Information Technology, Computer]</v>
          </cell>
          <cell r="G282" t="str">
            <v>[Linux]</v>
          </cell>
          <cell r="H282" t="str">
            <v>[VMware, VMware Virtual Machine]</v>
          </cell>
          <cell r="J282" t="str">
            <v>vmware, inc.</v>
          </cell>
          <cell r="K282" t="str">
            <v>VMWARE, INC.</v>
          </cell>
          <cell r="L282" t="str">
            <v>Linux Desktop/Server</v>
          </cell>
          <cell r="M282" t="str">
            <v>22/tcp OpenSSH 6.7p1 Debian 5+deb8u2 protocol 2.0</v>
          </cell>
        </row>
        <row r="283">
          <cell r="A283" t="str">
            <v>10.1.13.23</v>
          </cell>
          <cell r="B283" t="str">
            <v>010.001.013.023</v>
          </cell>
          <cell r="C283" t="str">
            <v>z-vra-syn-win03.scspa.local</v>
          </cell>
          <cell r="D283" t="str">
            <v>z-vra-syn-win03.scspa.local</v>
          </cell>
          <cell r="E283" t="str">
            <v>00505681164a</v>
          </cell>
          <cell r="F283" t="str">
            <v>[Information Technology, Computer]</v>
          </cell>
          <cell r="G283" t="str">
            <v>[Linux]</v>
          </cell>
          <cell r="H283" t="str">
            <v>[VMware, VMware Virtual Machine]</v>
          </cell>
          <cell r="J283" t="str">
            <v>vmware, inc.</v>
          </cell>
          <cell r="K283" t="str">
            <v>VMWARE, INC.</v>
          </cell>
          <cell r="L283" t="str">
            <v>Linux Desktop/Server</v>
          </cell>
          <cell r="M283" t="str">
            <v>22/tcp OpenSSH 6.7p1 Debian 5+deb8u2 protocol 2.0</v>
          </cell>
        </row>
        <row r="284">
          <cell r="A284" t="str">
            <v>10.1.13.24</v>
          </cell>
          <cell r="B284" t="str">
            <v>010.001.013.024</v>
          </cell>
          <cell r="C284" t="str">
            <v>z-vra-syn-linux03.scspa.local</v>
          </cell>
          <cell r="D284" t="str">
            <v>z-vra-syn-linux03.scspa.local</v>
          </cell>
          <cell r="E284" t="str">
            <v>005056814dcf</v>
          </cell>
          <cell r="F284" t="str">
            <v>[Information Technology, Mobile]</v>
          </cell>
          <cell r="G284" t="str">
            <v>[Linux]</v>
          </cell>
          <cell r="H284" t="str">
            <v>[VMware, VMware Virtual Machine]</v>
          </cell>
          <cell r="J284" t="str">
            <v>vmware, inc.</v>
          </cell>
          <cell r="K284" t="str">
            <v>VMWARE, INC.</v>
          </cell>
          <cell r="L284" t="str">
            <v>Mobile Device</v>
          </cell>
          <cell r="M284" t="str">
            <v>Linux 3.13 or Linux 3.1 or Linux 3.2 or Zerto Virtual Replication Appliance or AXIS 210A or 211 Network Camera (Linux 2.6.17) or Linux 2.6.32 - 2.6.36 or Android 5.0.2 or Android 5.1 or Linux 3.11 or Linux 3.12</v>
          </cell>
        </row>
        <row r="285">
          <cell r="A285" t="str">
            <v>10.1.13.25</v>
          </cell>
          <cell r="B285" t="str">
            <v>010.001.013.025</v>
          </cell>
          <cell r="C285" t="str">
            <v>z-vra-syn-win05.scspa.local</v>
          </cell>
          <cell r="D285" t="str">
            <v>z-vra-syn-win05.scspa.local</v>
          </cell>
          <cell r="E285" t="str">
            <v>00505681b574</v>
          </cell>
          <cell r="F285" t="str">
            <v>[Information Technology, Computer]</v>
          </cell>
          <cell r="G285" t="str">
            <v>[Linux]</v>
          </cell>
          <cell r="H285" t="str">
            <v>[VMware, VMware Virtual Machine]</v>
          </cell>
          <cell r="J285" t="str">
            <v>vmware, inc.</v>
          </cell>
          <cell r="K285" t="str">
            <v>VMWARE, INC.</v>
          </cell>
          <cell r="L285" t="str">
            <v>Linux Desktop/Server</v>
          </cell>
          <cell r="M285" t="str">
            <v>22/tcp OpenSSH 6.7p1 Debian 5+deb8u2 protocol 2.0</v>
          </cell>
        </row>
        <row r="286">
          <cell r="A286" t="str">
            <v>10.1.13.26</v>
          </cell>
          <cell r="B286" t="str">
            <v>010.001.013.026</v>
          </cell>
          <cell r="C286" t="str">
            <v>z-vra-syn-sql03.scspa.local</v>
          </cell>
          <cell r="D286" t="str">
            <v>z-vra-syn-sql03.scspa.local</v>
          </cell>
          <cell r="E286" t="str">
            <v>005056814f22</v>
          </cell>
          <cell r="F286" t="str">
            <v>[Information Technology, Computer]</v>
          </cell>
          <cell r="G286" t="str">
            <v>[Unknown]</v>
          </cell>
          <cell r="H286" t="str">
            <v>[VMware, VMware Virtual Machine]</v>
          </cell>
          <cell r="J286" t="str">
            <v>vmware, inc.</v>
          </cell>
          <cell r="K286" t="str">
            <v>VMWARE, INC.</v>
          </cell>
        </row>
        <row r="287">
          <cell r="A287" t="str">
            <v>10.1.13.29</v>
          </cell>
          <cell r="B287" t="str">
            <v>010.001.013.029</v>
          </cell>
          <cell r="C287" t="str">
            <v>sim-devuat01.scspa.local</v>
          </cell>
          <cell r="D287" t="str">
            <v>sim-devuat01.scspa.local</v>
          </cell>
          <cell r="E287" t="str">
            <v>d06726cb47ce</v>
          </cell>
          <cell r="F287" t="str">
            <v>[Information Technology, Computer]</v>
          </cell>
          <cell r="G287" t="str">
            <v>[Linux]</v>
          </cell>
          <cell r="H287" t="str">
            <v>[HP]</v>
          </cell>
          <cell r="J287" t="str">
            <v>hewlett packard enterprise</v>
          </cell>
          <cell r="K287" t="str">
            <v>HEWLETT PACKARD ENTERPRISE</v>
          </cell>
          <cell r="L287" t="str">
            <v>Linux Desktop/Server</v>
          </cell>
          <cell r="M287" t="str">
            <v>80/tcp VMware ESXi Server httpd  ;22/tcp OpenSSH 7.9 protocol 2.0</v>
          </cell>
        </row>
        <row r="288">
          <cell r="A288" t="str">
            <v>10.1.13.30</v>
          </cell>
          <cell r="B288" t="str">
            <v>010.001.013.030</v>
          </cell>
          <cell r="C288" t="str">
            <v>sim-devuat02.scspa.local</v>
          </cell>
          <cell r="D288" t="str">
            <v>sim-devuat02.scspa.local</v>
          </cell>
          <cell r="E288" t="str">
            <v>d06726cb487c</v>
          </cell>
          <cell r="F288" t="str">
            <v>[Information Technology, Computer]</v>
          </cell>
          <cell r="G288" t="str">
            <v>[Linux]</v>
          </cell>
          <cell r="H288" t="str">
            <v>[HP]</v>
          </cell>
          <cell r="J288" t="str">
            <v>hewlett packard enterprise</v>
          </cell>
          <cell r="K288" t="str">
            <v>HEWLETT PACKARD ENTERPRISE</v>
          </cell>
          <cell r="L288" t="str">
            <v>Linux Desktop/Server</v>
          </cell>
          <cell r="M288" t="str">
            <v>80/tcp VMware ESXi Server httpd  ;22/tcp OpenSSH 7.9 protocol 2.0</v>
          </cell>
        </row>
        <row r="289">
          <cell r="A289" t="str">
            <v>10.1.13.31</v>
          </cell>
          <cell r="B289" t="str">
            <v>010.001.013.031</v>
          </cell>
          <cell r="C289" t="str">
            <v>sim-devuat03.scspa.local</v>
          </cell>
          <cell r="D289" t="str">
            <v>sim-devuat03.scspa.local</v>
          </cell>
          <cell r="E289" t="str">
            <v>d06726d5037a</v>
          </cell>
          <cell r="F289" t="str">
            <v>[Information Technology, Computer]</v>
          </cell>
          <cell r="G289" t="str">
            <v>[Linux]</v>
          </cell>
          <cell r="H289" t="str">
            <v>[HP]</v>
          </cell>
          <cell r="J289" t="str">
            <v>hewlett packard enterprise</v>
          </cell>
          <cell r="K289" t="str">
            <v>HEWLETT PACKARD ENTERPRISE</v>
          </cell>
          <cell r="L289" t="str">
            <v>Linux Desktop/Server</v>
          </cell>
          <cell r="M289" t="str">
            <v>80/tcp VMware ESXi Server httpd  ;22/tcp OpenSSH 7.9 protocol 2.0</v>
          </cell>
        </row>
        <row r="290">
          <cell r="A290" t="str">
            <v>10.1.13.32</v>
          </cell>
          <cell r="B290" t="str">
            <v>010.001.013.032</v>
          </cell>
          <cell r="C290" t="str">
            <v>10.1.13.32</v>
          </cell>
          <cell r="E290" t="str">
            <v>00505681e9c8</v>
          </cell>
          <cell r="F290" t="str">
            <v>[Information Technology, Computer]</v>
          </cell>
          <cell r="G290" t="str">
            <v>[Linux, Ubuntu]</v>
          </cell>
          <cell r="H290" t="str">
            <v>[VMware, VMware Virtual Machine]</v>
          </cell>
          <cell r="J290" t="str">
            <v>vmware, inc.</v>
          </cell>
          <cell r="K290" t="str">
            <v>VMWARE, INC.</v>
          </cell>
          <cell r="L290" t="str">
            <v>Linux Desktop/Server</v>
          </cell>
          <cell r="M290" t="str">
            <v>80/tcp nginx  ;22/tcp OpenSSH 7.6p1 Ubuntu 4ubuntu0.3 Ubuntu Linux; protocol 2.0</v>
          </cell>
        </row>
        <row r="291">
          <cell r="A291" t="str">
            <v>10.1.13.33</v>
          </cell>
          <cell r="B291" t="str">
            <v>010.001.013.033</v>
          </cell>
          <cell r="C291" t="str">
            <v>10.1.13.33</v>
          </cell>
          <cell r="E291">
            <v>5056811858</v>
          </cell>
          <cell r="F291" t="str">
            <v>[Information Technology, Computer]</v>
          </cell>
          <cell r="G291" t="str">
            <v>[Linux, Ubuntu]</v>
          </cell>
          <cell r="H291" t="str">
            <v>[VMware, VMware Virtual Machine]</v>
          </cell>
          <cell r="J291" t="str">
            <v>vmware, inc.</v>
          </cell>
          <cell r="K291" t="str">
            <v>VMWARE, INC.</v>
          </cell>
          <cell r="L291" t="str">
            <v>Linux Desktop/Server</v>
          </cell>
          <cell r="M291" t="str">
            <v>80/tcp nginx  ;22/tcp OpenSSH 7.6p1 Ubuntu 4ubuntu0.3 Ubuntu Linux; protocol 2.0</v>
          </cell>
        </row>
        <row r="292">
          <cell r="A292" t="str">
            <v>10.1.13.34</v>
          </cell>
          <cell r="B292" t="str">
            <v>010.001.013.034</v>
          </cell>
          <cell r="C292" t="str">
            <v>10.1.13.34</v>
          </cell>
          <cell r="E292" t="str">
            <v>0050568141fe</v>
          </cell>
          <cell r="F292" t="str">
            <v>[Information Technology, Computer]</v>
          </cell>
          <cell r="G292" t="str">
            <v>[Linux, Ubuntu]</v>
          </cell>
          <cell r="H292" t="str">
            <v>[VMware, VMware Virtual Machine]</v>
          </cell>
          <cell r="J292" t="str">
            <v>vmware, inc.</v>
          </cell>
          <cell r="K292" t="str">
            <v>VMWARE, INC.</v>
          </cell>
          <cell r="L292" t="str">
            <v>Linux Desktop/Server</v>
          </cell>
          <cell r="M292" t="str">
            <v>80/tcp nginx  ;22/tcp OpenSSH 7.6p1 Ubuntu 4ubuntu0.3 Ubuntu Linux; protocol 2.0</v>
          </cell>
        </row>
        <row r="293">
          <cell r="A293" t="str">
            <v>10.1.13.35</v>
          </cell>
          <cell r="B293" t="str">
            <v>010.001.013.035</v>
          </cell>
          <cell r="C293" t="str">
            <v>spaheurekahag.scspa.local</v>
          </cell>
          <cell r="D293" t="str">
            <v>spaheurekahag.scspa.local</v>
          </cell>
          <cell r="E293">
            <v>5056816111</v>
          </cell>
          <cell r="F293" t="str">
            <v>[Information Technology, Computer]</v>
          </cell>
          <cell r="G293" t="str">
            <v>[Linux, Ubuntu]</v>
          </cell>
          <cell r="H293" t="str">
            <v>[VMware, VMware Virtual Machine]</v>
          </cell>
          <cell r="J293" t="str">
            <v>vmware, inc.</v>
          </cell>
          <cell r="K293" t="str">
            <v>VMWARE, INC.</v>
          </cell>
          <cell r="L293" t="str">
            <v>Linux Desktop/Server</v>
          </cell>
          <cell r="M293" t="str">
            <v>22/tcp OpenSSH 7.2p2 Ubuntu 4ubuntu2.6 Ubuntu Linux; protocol 2.0</v>
          </cell>
        </row>
        <row r="294">
          <cell r="A294" t="str">
            <v>10.1.13.36</v>
          </cell>
          <cell r="B294" t="str">
            <v>010.001.013.036</v>
          </cell>
          <cell r="C294" t="str">
            <v>sym-devuat04.scspa.local</v>
          </cell>
          <cell r="D294" t="str">
            <v>sym-devuat04.scspa.local</v>
          </cell>
          <cell r="E294" t="str">
            <v>54802855f418</v>
          </cell>
          <cell r="F294" t="str">
            <v>[Information Technology, Computer]</v>
          </cell>
          <cell r="G294" t="str">
            <v>[Linux]</v>
          </cell>
          <cell r="H294" t="str">
            <v>[HP]</v>
          </cell>
          <cell r="J294" t="str">
            <v>hewlett packard enterprise</v>
          </cell>
          <cell r="K294" t="str">
            <v>HEWLETT PACKARD ENTERPRISE</v>
          </cell>
          <cell r="L294" t="str">
            <v>Linux Desktop/Server</v>
          </cell>
          <cell r="M294" t="str">
            <v>80/tcp VMware ESXi Server httpd  ;22/tcp OpenSSH 7.9 protocol 2.0</v>
          </cell>
        </row>
        <row r="295">
          <cell r="A295" t="str">
            <v>10.1.13.37</v>
          </cell>
          <cell r="B295" t="str">
            <v>010.001.013.037</v>
          </cell>
          <cell r="C295" t="str">
            <v>10.1.13.37</v>
          </cell>
          <cell r="E295" t="str">
            <v>005056818f4d</v>
          </cell>
          <cell r="F295" t="str">
            <v>[Information Technology, Computer]</v>
          </cell>
          <cell r="G295" t="str">
            <v>[Linux, Ubuntu]</v>
          </cell>
          <cell r="H295" t="str">
            <v>[VMware, VMware Virtual Machine]</v>
          </cell>
          <cell r="J295" t="str">
            <v>vmware, inc.</v>
          </cell>
          <cell r="K295" t="str">
            <v>VMWARE, INC.</v>
          </cell>
          <cell r="L295" t="str">
            <v>Linux Desktop/Server</v>
          </cell>
          <cell r="M295" t="str">
            <v>80/tcp nginx  ;22/tcp OpenSSH 7.6p1 Ubuntu 4ubuntu0.3 Ubuntu Linux; protocol 2.0</v>
          </cell>
        </row>
        <row r="296">
          <cell r="A296" t="str">
            <v>10.1.13.38</v>
          </cell>
          <cell r="B296" t="str">
            <v>010.001.013.038</v>
          </cell>
          <cell r="C296" t="str">
            <v>z-vra-syn-ora02.scspa.local</v>
          </cell>
          <cell r="D296" t="str">
            <v>z-vra-syn-ora02.scspa.local</v>
          </cell>
          <cell r="E296">
            <v>5056813721</v>
          </cell>
          <cell r="F296" t="str">
            <v>[Information Technology, Computer]</v>
          </cell>
          <cell r="G296" t="str">
            <v>[Linux]</v>
          </cell>
          <cell r="H296" t="str">
            <v>[VMware, VMware Virtual Machine]</v>
          </cell>
          <cell r="J296" t="str">
            <v>vmware, inc.</v>
          </cell>
          <cell r="K296" t="str">
            <v>VMWARE, INC.</v>
          </cell>
          <cell r="L296" t="str">
            <v>Linux Desktop/Server</v>
          </cell>
          <cell r="M296" t="str">
            <v>22/tcp OpenSSH 6.7p1 Debian 5+deb8u2 protocol 2.0</v>
          </cell>
        </row>
        <row r="297">
          <cell r="A297" t="str">
            <v>10.1.13.39</v>
          </cell>
          <cell r="B297" t="str">
            <v>010.001.013.039</v>
          </cell>
          <cell r="C297" t="str">
            <v>z-vra-syn-ora04.scspa.local</v>
          </cell>
          <cell r="D297" t="str">
            <v>z-vra-syn-ora04.scspa.local</v>
          </cell>
          <cell r="E297" t="str">
            <v>00505681206b</v>
          </cell>
          <cell r="F297" t="str">
            <v>[Information Technology, Computer]</v>
          </cell>
          <cell r="G297" t="str">
            <v>[Linux]</v>
          </cell>
          <cell r="H297" t="str">
            <v>[VMware, VMware Virtual Machine]</v>
          </cell>
          <cell r="J297" t="str">
            <v>vmware, inc.</v>
          </cell>
          <cell r="K297" t="str">
            <v>VMWARE, INC.</v>
          </cell>
          <cell r="L297" t="str">
            <v>Linux Desktop/Server</v>
          </cell>
          <cell r="M297" t="str">
            <v>22/tcp OpenSSH 6.7p1 Debian 5+deb8u2 protocol 2.0</v>
          </cell>
        </row>
        <row r="298">
          <cell r="A298" t="str">
            <v>10.1.13.40</v>
          </cell>
          <cell r="B298" t="str">
            <v>010.001.013.040</v>
          </cell>
          <cell r="C298" t="str">
            <v>z-vra-syn-ora05.scspa.local</v>
          </cell>
          <cell r="D298" t="str">
            <v>z-vra-syn-ora05.scspa.local</v>
          </cell>
          <cell r="E298" t="str">
            <v>00505681263b</v>
          </cell>
          <cell r="F298" t="str">
            <v>[Information Technology, Computer]</v>
          </cell>
          <cell r="G298" t="str">
            <v>[Linux]</v>
          </cell>
          <cell r="H298" t="str">
            <v>[VMware, VMware Virtual Machine]</v>
          </cell>
          <cell r="J298" t="str">
            <v>vmware, inc.</v>
          </cell>
          <cell r="K298" t="str">
            <v>VMWARE, INC.</v>
          </cell>
          <cell r="L298" t="str">
            <v>Linux Desktop/Server</v>
          </cell>
          <cell r="M298" t="str">
            <v>22/tcp OpenSSH 6.7p1 Debian 5+deb8u2 protocol 2.0</v>
          </cell>
        </row>
        <row r="299">
          <cell r="A299" t="str">
            <v>10.1.13.41</v>
          </cell>
          <cell r="B299" t="str">
            <v>010.001.013.041</v>
          </cell>
          <cell r="C299" t="str">
            <v>z-vra-syn-ora03.scspa.local</v>
          </cell>
          <cell r="D299" t="str">
            <v>z-vra-syn-ora03.scspa.local</v>
          </cell>
          <cell r="E299">
            <v>5056818891</v>
          </cell>
          <cell r="F299" t="str">
            <v>[Information Technology, Mobile]</v>
          </cell>
          <cell r="G299" t="str">
            <v>[Linux]</v>
          </cell>
          <cell r="H299" t="str">
            <v>[VMware, VMware Virtual Machine]</v>
          </cell>
          <cell r="J299" t="str">
            <v>vmware, inc.</v>
          </cell>
          <cell r="K299" t="str">
            <v>VMWARE, INC.</v>
          </cell>
          <cell r="L299" t="str">
            <v>Mobile Device</v>
          </cell>
          <cell r="M299" t="str">
            <v>Linux 3.13 or XBMCbuntu Frodo v12.2 (Linux 3.X) or Linux 3.1 or Linux 3.2 or Zerto Virtual Replication Appliance or AXIS 210A or 211 Network Camera (Linux 2.6.17) or Linux 2.6.32 - 2.6.36 or Android 5.0.2 or Android 5.1 or Linux 3.10</v>
          </cell>
        </row>
        <row r="300">
          <cell r="A300" t="str">
            <v>10.1.13.42</v>
          </cell>
          <cell r="B300" t="str">
            <v>010.001.013.042</v>
          </cell>
          <cell r="C300" t="str">
            <v>z-vra-syn-ora01.scspa.local</v>
          </cell>
          <cell r="D300" t="str">
            <v>z-vra-syn-ora01.scspa.local</v>
          </cell>
          <cell r="E300" t="str">
            <v>00505681a422</v>
          </cell>
          <cell r="F300" t="str">
            <v>[Information Technology, Computer]</v>
          </cell>
          <cell r="G300" t="str">
            <v>[Linux]</v>
          </cell>
          <cell r="H300" t="str">
            <v>[VMware, VMware Virtual Machine]</v>
          </cell>
          <cell r="J300" t="str">
            <v>vmware, inc.</v>
          </cell>
          <cell r="K300" t="str">
            <v>VMWARE, INC.</v>
          </cell>
          <cell r="L300" t="str">
            <v>Linux Desktop/Server</v>
          </cell>
          <cell r="M300" t="str">
            <v>22/tcp OpenSSH 6.7p1 Debian 5+deb8u2 protocol 2.0</v>
          </cell>
        </row>
        <row r="301">
          <cell r="A301" t="str">
            <v>10.1.13.43</v>
          </cell>
          <cell r="B301" t="str">
            <v>010.001.013.043</v>
          </cell>
          <cell r="C301" t="str">
            <v>z-vra-syn-linux05.scspa.local</v>
          </cell>
          <cell r="D301" t="str">
            <v>z-vra-syn-linux05.scspa.local</v>
          </cell>
          <cell r="E301" t="str">
            <v>00505681f98d</v>
          </cell>
          <cell r="F301" t="str">
            <v>[Information Technology, Computer]</v>
          </cell>
          <cell r="G301" t="str">
            <v>[Linux]</v>
          </cell>
          <cell r="H301" t="str">
            <v>[VMware, VMware Virtual Machine]</v>
          </cell>
          <cell r="J301" t="str">
            <v>vmware, inc.</v>
          </cell>
          <cell r="K301" t="str">
            <v>VMWARE, INC.</v>
          </cell>
          <cell r="L301" t="str">
            <v>Linux Desktop/Server</v>
          </cell>
          <cell r="M301" t="str">
            <v>22/tcp OpenSSH 6.7p1 Debian 5+deb8u2 protocol 2.0</v>
          </cell>
        </row>
        <row r="302">
          <cell r="A302" t="str">
            <v>10.1.13.44</v>
          </cell>
          <cell r="B302" t="str">
            <v>010.001.013.044</v>
          </cell>
          <cell r="C302" t="str">
            <v>z-vra-syn-linux04.scspa.local</v>
          </cell>
          <cell r="D302" t="str">
            <v>z-vra-syn-linux04.scspa.local</v>
          </cell>
          <cell r="E302" t="str">
            <v>00505681a92f</v>
          </cell>
          <cell r="F302" t="str">
            <v>[Information Technology, Computer]</v>
          </cell>
          <cell r="G302" t="str">
            <v>[Linux]</v>
          </cell>
          <cell r="H302" t="str">
            <v>[VMware, VMware Virtual Machine]</v>
          </cell>
          <cell r="J302" t="str">
            <v>vmware, inc.</v>
          </cell>
          <cell r="K302" t="str">
            <v>VMWARE, INC.</v>
          </cell>
          <cell r="L302" t="str">
            <v>Linux Desktop/Server</v>
          </cell>
          <cell r="M302" t="str">
            <v>22/tcp OpenSSH 6.7p1 Debian 5+deb8u2 protocol 2.0</v>
          </cell>
        </row>
        <row r="303">
          <cell r="A303" t="str">
            <v>10.1.13.45</v>
          </cell>
          <cell r="B303" t="str">
            <v>010.001.013.045</v>
          </cell>
          <cell r="C303" t="str">
            <v>z-vra-syn-linux02.scspa.local</v>
          </cell>
          <cell r="D303" t="str">
            <v>z-vra-syn-linux02.scspa.local</v>
          </cell>
          <cell r="E303" t="str">
            <v>00505681b75d</v>
          </cell>
          <cell r="F303" t="str">
            <v>[Information Technology, Computer]</v>
          </cell>
          <cell r="G303" t="str">
            <v>[Linux]</v>
          </cell>
          <cell r="H303" t="str">
            <v>[VMware, VMware Virtual Machine]</v>
          </cell>
          <cell r="J303" t="str">
            <v>vmware, inc.</v>
          </cell>
          <cell r="K303" t="str">
            <v>VMWARE, INC.</v>
          </cell>
          <cell r="L303" t="str">
            <v>Linux Desktop/Server</v>
          </cell>
          <cell r="M303" t="str">
            <v>22/tcp OpenSSH 6.7p1 Debian 5+deb8u2 protocol 2.0</v>
          </cell>
        </row>
        <row r="304">
          <cell r="A304" t="str">
            <v>10.1.13.46</v>
          </cell>
          <cell r="B304" t="str">
            <v>010.001.013.046</v>
          </cell>
          <cell r="C304" t="str">
            <v>z-vra-syn-win06.scspa.local</v>
          </cell>
          <cell r="D304" t="str">
            <v>z-vra-syn-win06.scspa.local</v>
          </cell>
          <cell r="E304" t="str">
            <v>005056817b22</v>
          </cell>
          <cell r="F304" t="str">
            <v>[Information Technology, Computer]</v>
          </cell>
          <cell r="G304" t="str">
            <v>[Linux]</v>
          </cell>
          <cell r="H304" t="str">
            <v>[VMware, VMware Virtual Machine]</v>
          </cell>
          <cell r="J304" t="str">
            <v>vmware, inc.</v>
          </cell>
          <cell r="K304" t="str">
            <v>VMWARE, INC.</v>
          </cell>
          <cell r="L304" t="str">
            <v>Linux Desktop/Server</v>
          </cell>
          <cell r="M304" t="str">
            <v>22/tcp OpenSSH 6.7p1 Debian 5+deb8u2 protocol 2.0</v>
          </cell>
        </row>
        <row r="305">
          <cell r="A305" t="str">
            <v>10.1.13.47</v>
          </cell>
          <cell r="B305" t="str">
            <v>010.001.013.047</v>
          </cell>
          <cell r="C305" t="str">
            <v>z-vra-syn-win02.scspa.local</v>
          </cell>
          <cell r="D305" t="str">
            <v>z-vra-syn-win02.scspa.local</v>
          </cell>
          <cell r="E305" t="str">
            <v>00505681dbd4</v>
          </cell>
          <cell r="F305" t="str">
            <v>[Information Technology, Mobile]</v>
          </cell>
          <cell r="G305" t="str">
            <v>[Linux]</v>
          </cell>
          <cell r="H305" t="str">
            <v>[VMware, VMware Virtual Machine]</v>
          </cell>
          <cell r="J305" t="str">
            <v>vmware, inc.</v>
          </cell>
          <cell r="K305" t="str">
            <v>VMWARE, INC.</v>
          </cell>
          <cell r="L305" t="str">
            <v>Mobile Device</v>
          </cell>
          <cell r="M305" t="str">
            <v>Linux 3.13 or XBMCbuntu Frodo v12.2 (Linux 3.X) or Linux 3.1 or Linux 3.2 or Zerto Virtual Replication Appliance or AXIS 210A or 211 Network Camera (Linux 2.6.17) or Linux 2.6.32 - 2.6.36 or Android 5.0.2 or Android 5.1 or Linux 3.10</v>
          </cell>
        </row>
        <row r="306">
          <cell r="A306" t="str">
            <v>10.1.13.48</v>
          </cell>
          <cell r="B306" t="str">
            <v>010.001.013.048</v>
          </cell>
          <cell r="C306" t="str">
            <v>z-vra-syn-win04.scspa.local</v>
          </cell>
          <cell r="D306" t="str">
            <v>z-vra-syn-win04.scspa.local</v>
          </cell>
          <cell r="E306" t="str">
            <v>005056811e5d</v>
          </cell>
          <cell r="F306" t="str">
            <v>[Information Technology, Computer]</v>
          </cell>
          <cell r="G306" t="str">
            <v>[Linux]</v>
          </cell>
          <cell r="H306" t="str">
            <v>[VMware, VMware Virtual Machine]</v>
          </cell>
          <cell r="J306" t="str">
            <v>vmware, inc.</v>
          </cell>
          <cell r="K306" t="str">
            <v>VMWARE, INC.</v>
          </cell>
          <cell r="L306" t="str">
            <v>Linux Desktop/Server</v>
          </cell>
          <cell r="M306" t="str">
            <v>22/tcp OpenSSH 6.7p1 Debian 5+deb8u2 protocol 2.0</v>
          </cell>
        </row>
        <row r="307">
          <cell r="A307" t="str">
            <v>10.1.13.49</v>
          </cell>
          <cell r="B307" t="str">
            <v>010.001.013.049</v>
          </cell>
          <cell r="C307" t="str">
            <v>z-vra-syn-dmz02.scspa.local</v>
          </cell>
          <cell r="D307" t="str">
            <v>z-vra-syn-dmz02.scspa.local</v>
          </cell>
          <cell r="E307" t="str">
            <v>0050568176d3</v>
          </cell>
          <cell r="F307" t="str">
            <v>[Information Technology, Computer]</v>
          </cell>
          <cell r="G307" t="str">
            <v>[Linux]</v>
          </cell>
          <cell r="H307" t="str">
            <v>[VMware, VMware Virtual Machine]</v>
          </cell>
          <cell r="J307" t="str">
            <v>vmware, inc.</v>
          </cell>
          <cell r="K307" t="str">
            <v>VMWARE, INC.</v>
          </cell>
          <cell r="L307" t="str">
            <v>Linux Desktop/Server</v>
          </cell>
          <cell r="M307" t="str">
            <v>22/tcp OpenSSH 6.7p1 Debian 5+deb8u2 protocol 2.0</v>
          </cell>
        </row>
        <row r="308">
          <cell r="A308" t="str">
            <v>10.1.13.51</v>
          </cell>
          <cell r="B308" t="str">
            <v>010.001.013.051</v>
          </cell>
          <cell r="C308" t="str">
            <v>syn-win01.scspa.local</v>
          </cell>
          <cell r="D308" t="str">
            <v>syn-win01.scspa.local</v>
          </cell>
          <cell r="E308" t="str">
            <v>b673df500008</v>
          </cell>
          <cell r="F308" t="str">
            <v>[Information Technology, Computer, Server, Hypervisor]</v>
          </cell>
          <cell r="G308" t="str">
            <v>[Linux]</v>
          </cell>
          <cell r="H308" t="str">
            <v>[VMware, VMware ESXi]</v>
          </cell>
          <cell r="J308" t="str">
            <v>Locally Administrated</v>
          </cell>
          <cell r="K308" t="str">
            <v>Locally Administered MAC Address</v>
          </cell>
          <cell r="L308" t="str">
            <v>Linux Desktop/Server</v>
          </cell>
          <cell r="M308" t="str">
            <v xml:space="preserve">22/tcp OpenSSH 7.5 protocol 2.0;80/tcp VMware ESXi Server httpd  </v>
          </cell>
        </row>
        <row r="309">
          <cell r="A309" t="str">
            <v>10.1.13.52</v>
          </cell>
          <cell r="B309" t="str">
            <v>010.001.013.052</v>
          </cell>
          <cell r="C309" t="str">
            <v>syn-sql01.scspa.local</v>
          </cell>
          <cell r="D309" t="str">
            <v>syn-sql01.scspa.local</v>
          </cell>
          <cell r="E309" t="str">
            <v>b673df50000c</v>
          </cell>
          <cell r="F309" t="str">
            <v>[Information Technology, Computer, Server, Hypervisor]</v>
          </cell>
          <cell r="G309" t="str">
            <v>[Linux]</v>
          </cell>
          <cell r="H309" t="str">
            <v>[VMware, VMware ESXi]</v>
          </cell>
          <cell r="J309" t="str">
            <v>Locally Administrated</v>
          </cell>
          <cell r="K309" t="str">
            <v>Locally Administered MAC Address</v>
          </cell>
          <cell r="L309" t="str">
            <v>Linux Desktop/Server</v>
          </cell>
          <cell r="M309" t="str">
            <v xml:space="preserve">22/tcp OpenSSH 7.5 protocol 2.0;80/tcp VMware ESXi Server httpd  </v>
          </cell>
        </row>
        <row r="310">
          <cell r="A310" t="str">
            <v>10.1.13.53</v>
          </cell>
          <cell r="B310" t="str">
            <v>010.001.013.053</v>
          </cell>
          <cell r="C310" t="str">
            <v>syn-linux01.scspa.local</v>
          </cell>
          <cell r="D310" t="str">
            <v>syn-linux01.scspa.local</v>
          </cell>
          <cell r="E310" t="str">
            <v>b673df500010</v>
          </cell>
          <cell r="F310" t="str">
            <v>[Information Technology, Computer, Server, Hypervisor]</v>
          </cell>
          <cell r="G310" t="str">
            <v>[Linux]</v>
          </cell>
          <cell r="H310" t="str">
            <v>[VMware, VMware ESXi]</v>
          </cell>
          <cell r="J310" t="str">
            <v>Locally Administrated</v>
          </cell>
          <cell r="K310" t="str">
            <v>Locally Administered MAC Address</v>
          </cell>
          <cell r="L310" t="str">
            <v>Linux Desktop/Server</v>
          </cell>
          <cell r="M310" t="str">
            <v xml:space="preserve">22/tcp OpenSSH 7.5 protocol 2.0;80/tcp VMware ESXi Server httpd  </v>
          </cell>
        </row>
        <row r="311">
          <cell r="A311" t="str">
            <v>10.1.13.54</v>
          </cell>
          <cell r="B311" t="str">
            <v>010.001.013.054</v>
          </cell>
          <cell r="C311" t="str">
            <v>syn-dmz01.scspa.local</v>
          </cell>
          <cell r="D311" t="str">
            <v>syn-dmz01.scspa.local</v>
          </cell>
          <cell r="E311" t="str">
            <v>b673df500014</v>
          </cell>
          <cell r="F311" t="str">
            <v>[Information Technology, Computer, Server, Hypervisor]</v>
          </cell>
          <cell r="G311" t="str">
            <v>[Linux]</v>
          </cell>
          <cell r="H311" t="str">
            <v>[VMware, VMware ESXi]</v>
          </cell>
          <cell r="J311" t="str">
            <v>Locally Administrated</v>
          </cell>
          <cell r="K311" t="str">
            <v>Locally Administered MAC Address</v>
          </cell>
          <cell r="L311" t="str">
            <v>Linux Desktop/Server</v>
          </cell>
          <cell r="M311" t="str">
            <v xml:space="preserve">22/tcp OpenSSH 7.5 protocol 2.0;80/tcp VMware ESXi Server httpd  </v>
          </cell>
        </row>
        <row r="312">
          <cell r="A312" t="str">
            <v>10.1.13.55</v>
          </cell>
          <cell r="B312" t="str">
            <v>010.001.013.055</v>
          </cell>
          <cell r="C312" t="str">
            <v>syn-win03.scspa.local</v>
          </cell>
          <cell r="D312" t="str">
            <v>syn-win03.scspa.local</v>
          </cell>
          <cell r="E312" t="str">
            <v>b673df500018</v>
          </cell>
          <cell r="F312" t="str">
            <v>[Information Technology, Computer, Server, Hypervisor]</v>
          </cell>
          <cell r="G312" t="str">
            <v>[Linux]</v>
          </cell>
          <cell r="H312" t="str">
            <v>[VMware, VMware ESXi]</v>
          </cell>
          <cell r="J312" t="str">
            <v>Locally Administrated</v>
          </cell>
          <cell r="K312" t="str">
            <v>Locally Administered MAC Address</v>
          </cell>
          <cell r="L312" t="str">
            <v>Linux Desktop/Server</v>
          </cell>
          <cell r="M312" t="str">
            <v xml:space="preserve">22/tcp OpenSSH 7.5 protocol 2.0;80/tcp VMware ESXi Server httpd  </v>
          </cell>
        </row>
        <row r="313">
          <cell r="A313" t="str">
            <v>10.1.13.56</v>
          </cell>
          <cell r="B313" t="str">
            <v>010.001.013.056</v>
          </cell>
          <cell r="C313" t="str">
            <v>syn-linux03.scspa.local</v>
          </cell>
          <cell r="D313" t="str">
            <v>syn-linux03.scspa.local</v>
          </cell>
          <cell r="E313" t="str">
            <v>b673df50001c</v>
          </cell>
          <cell r="F313" t="str">
            <v>[Information Technology, Computer, Server, Hypervisor]</v>
          </cell>
          <cell r="G313" t="str">
            <v>[Linux]</v>
          </cell>
          <cell r="H313" t="str">
            <v>[VMware, VMware ESXi]</v>
          </cell>
          <cell r="J313" t="str">
            <v>Locally Administrated</v>
          </cell>
          <cell r="K313" t="str">
            <v>Locally Administered MAC Address</v>
          </cell>
          <cell r="L313" t="str">
            <v>Linux Desktop/Server</v>
          </cell>
          <cell r="M313" t="str">
            <v xml:space="preserve">22/tcp OpenSSH 7.5 protocol 2.0;80/tcp VMware ESXi Server httpd  </v>
          </cell>
        </row>
        <row r="314">
          <cell r="A314" t="str">
            <v>10.1.13.57</v>
          </cell>
          <cell r="B314" t="str">
            <v>010.001.013.057</v>
          </cell>
          <cell r="C314" t="str">
            <v>syn-win05.scspa.local</v>
          </cell>
          <cell r="D314" t="str">
            <v>syn-win05.scspa.local</v>
          </cell>
          <cell r="E314" t="str">
            <v>b673df500020</v>
          </cell>
          <cell r="F314" t="str">
            <v>[Information Technology, Computer, Server, Hypervisor]</v>
          </cell>
          <cell r="G314" t="str">
            <v>[Linux]</v>
          </cell>
          <cell r="H314" t="str">
            <v>[VMware, VMware ESXi]</v>
          </cell>
          <cell r="J314" t="str">
            <v>Locally Administrated</v>
          </cell>
          <cell r="K314" t="str">
            <v>Locally Administered MAC Address</v>
          </cell>
          <cell r="L314" t="str">
            <v>Linux Desktop/Server</v>
          </cell>
          <cell r="M314" t="str">
            <v xml:space="preserve">22/tcp OpenSSH 7.5 protocol 2.0;80/tcp VMware ESXi Server httpd  </v>
          </cell>
        </row>
        <row r="315">
          <cell r="A315" t="str">
            <v>10.1.13.58</v>
          </cell>
          <cell r="B315" t="str">
            <v>010.001.013.058</v>
          </cell>
          <cell r="C315" t="str">
            <v>syn-sql03.scspa.local</v>
          </cell>
          <cell r="D315" t="str">
            <v>syn-sql03.scspa.local</v>
          </cell>
          <cell r="E315" t="str">
            <v>b673df500024</v>
          </cell>
          <cell r="F315" t="str">
            <v>[Information Technology, Computer, Server, Hypervisor]</v>
          </cell>
          <cell r="G315" t="str">
            <v>[Linux]</v>
          </cell>
          <cell r="H315" t="str">
            <v>[VMware, VMware ESXi]</v>
          </cell>
          <cell r="J315" t="str">
            <v>Locally Administrated</v>
          </cell>
          <cell r="K315" t="str">
            <v>Locally Administered MAC Address</v>
          </cell>
          <cell r="L315" t="str">
            <v>Linux Desktop/Server</v>
          </cell>
          <cell r="M315" t="str">
            <v xml:space="preserve">22/tcp OpenSSH 7.5 protocol 2.0;80/tcp VMware ESXi Server httpd  </v>
          </cell>
        </row>
        <row r="316">
          <cell r="A316" t="str">
            <v>10.1.13.59</v>
          </cell>
          <cell r="B316" t="str">
            <v>010.001.013.059</v>
          </cell>
          <cell r="C316" t="str">
            <v>syn-dmz03.scspa.local</v>
          </cell>
          <cell r="D316" t="str">
            <v>syn-dmz03.scspa.local</v>
          </cell>
          <cell r="E316" t="str">
            <v>b673df500028</v>
          </cell>
          <cell r="F316" t="str">
            <v>[Information Technology, Computer, Server, Hypervisor]</v>
          </cell>
          <cell r="G316" t="str">
            <v>[Linux]</v>
          </cell>
          <cell r="H316" t="str">
            <v>[VMware, VMware ESXi]</v>
          </cell>
          <cell r="J316" t="str">
            <v>Locally Administrated</v>
          </cell>
          <cell r="K316" t="str">
            <v>Locally Administered MAC Address</v>
          </cell>
          <cell r="L316" t="str">
            <v>Linux Desktop/Server</v>
          </cell>
          <cell r="M316" t="str">
            <v xml:space="preserve">22/tcp OpenSSH 7.5 protocol 2.0;80/tcp VMware ESXi Server httpd  </v>
          </cell>
        </row>
        <row r="317">
          <cell r="A317" t="str">
            <v>10.1.13.60</v>
          </cell>
          <cell r="B317" t="str">
            <v>010.001.013.060</v>
          </cell>
          <cell r="C317" t="str">
            <v>syn-spare1.scspa.local</v>
          </cell>
          <cell r="D317" t="str">
            <v>syn-spare1.scspa.local</v>
          </cell>
          <cell r="E317" t="str">
            <v>b673df50002c</v>
          </cell>
          <cell r="F317" t="str">
            <v>[Information Technology, Computer, Server, Hypervisor]</v>
          </cell>
          <cell r="G317" t="str">
            <v>[Linux]</v>
          </cell>
          <cell r="H317" t="str">
            <v>[VMware, VMware ESXi]</v>
          </cell>
          <cell r="J317" t="str">
            <v>Locally Administrated</v>
          </cell>
          <cell r="K317" t="str">
            <v>Locally Administered MAC Address</v>
          </cell>
          <cell r="L317" t="str">
            <v>Linux Desktop/Server</v>
          </cell>
          <cell r="M317" t="str">
            <v xml:space="preserve">22/tcp OpenSSH 7.5 protocol 2.0;80/tcp VMware ESXi Server httpd  </v>
          </cell>
        </row>
        <row r="318">
          <cell r="A318" t="str">
            <v>10.1.13.61</v>
          </cell>
          <cell r="B318" t="str">
            <v>010.001.013.061</v>
          </cell>
          <cell r="C318" t="str">
            <v>syn-ora01.scspa.local</v>
          </cell>
          <cell r="D318" t="str">
            <v>syn-ora01.scspa.local</v>
          </cell>
          <cell r="E318" t="str">
            <v>b673df500000</v>
          </cell>
          <cell r="F318" t="str">
            <v>[Information Technology, Computer, Server, Hypervisor]</v>
          </cell>
          <cell r="G318" t="str">
            <v>[Linux]</v>
          </cell>
          <cell r="H318" t="str">
            <v>[VMware, VMware ESXi]</v>
          </cell>
          <cell r="J318" t="str">
            <v>Locally Administrated</v>
          </cell>
          <cell r="K318" t="str">
            <v>Locally Administered MAC Address</v>
          </cell>
          <cell r="L318" t="str">
            <v>Linux Desktop/Server</v>
          </cell>
          <cell r="M318" t="str">
            <v xml:space="preserve">22/tcp OpenSSH 7.5 protocol 2.0;80/tcp VMware ESXi Server httpd  </v>
          </cell>
        </row>
        <row r="319">
          <cell r="A319" t="str">
            <v>10.1.13.62</v>
          </cell>
          <cell r="B319" t="str">
            <v>010.001.013.062</v>
          </cell>
          <cell r="C319" t="str">
            <v>syn-ora02.scspa.local</v>
          </cell>
          <cell r="D319" t="str">
            <v>syn-ora02.scspa.local</v>
          </cell>
          <cell r="E319" t="str">
            <v>b673df500004</v>
          </cell>
          <cell r="F319" t="str">
            <v>[Information Technology, Computer, Server, Hypervisor]</v>
          </cell>
          <cell r="G319" t="str">
            <v>[Linux]</v>
          </cell>
          <cell r="H319" t="str">
            <v>[VMware, VMware ESXi]</v>
          </cell>
          <cell r="J319" t="str">
            <v>Locally Administrated</v>
          </cell>
          <cell r="K319" t="str">
            <v>Locally Administered MAC Address</v>
          </cell>
          <cell r="L319" t="str">
            <v>Linux Desktop/Server</v>
          </cell>
          <cell r="M319" t="str">
            <v xml:space="preserve">22/tcp OpenSSH 7.5 protocol 2.0;80/tcp VMware ESXi Server httpd  </v>
          </cell>
        </row>
        <row r="320">
          <cell r="A320" t="str">
            <v>10.1.13.71</v>
          </cell>
          <cell r="B320" t="str">
            <v>010.001.013.071</v>
          </cell>
          <cell r="C320" t="str">
            <v>synergy1.scspa.local</v>
          </cell>
          <cell r="D320" t="str">
            <v>synergy1.scspa.local</v>
          </cell>
          <cell r="F320" t="str">
            <v>[Information Technology, Computer]</v>
          </cell>
          <cell r="G320" t="str">
            <v>[Linux]</v>
          </cell>
          <cell r="H320" t="str">
            <v>[Unknown]</v>
          </cell>
          <cell r="J320" t="str">
            <v>Unknown Vendor</v>
          </cell>
          <cell r="K320" t="str">
            <v>Unknown Vendor</v>
          </cell>
          <cell r="L320" t="str">
            <v>Linux Desktop/Server</v>
          </cell>
          <cell r="M320" t="str">
            <v>Possibly Linux 2.6.32 - 3.10 or ProVision-ISR security DVR or Kemp LoadMaster LM-2400 Firmware 7.1 or Linux 2.6.32 or Crestron XPanel control system or HIKVISION DS-7600 Linux Embedded NVR (Linux 2.6.10) or DD-WRT v24-sp2 (Linux 3.10) or Linux 3.2</v>
          </cell>
        </row>
        <row r="321">
          <cell r="A321" t="str">
            <v>10.1.13.72</v>
          </cell>
          <cell r="B321" t="str">
            <v>010.001.013.072</v>
          </cell>
          <cell r="C321" t="str">
            <v>10.1.13.72</v>
          </cell>
          <cell r="E321" t="str">
            <v>1402ec46a3e8</v>
          </cell>
          <cell r="F321" t="str">
            <v>[Information Technology, Computer]</v>
          </cell>
          <cell r="G321" t="str">
            <v>[Linux]</v>
          </cell>
          <cell r="H321" t="str">
            <v>[HP]</v>
          </cell>
          <cell r="J321" t="str">
            <v>hewlett packard enterprise</v>
          </cell>
          <cell r="K321" t="str">
            <v>HEWLETT PACKARD ENTERPRISE</v>
          </cell>
          <cell r="L321" t="str">
            <v>Linux Desktop/Server</v>
          </cell>
          <cell r="M321" t="str">
            <v>Possibly Linux 2.6.32 - 3.10 or ProVision-ISR security DVR or Kemp LoadMaster LM-2400 Firmware 7.1 or Linux 2.6.32 or HIKVISION DS-7600 Linux Embedded NVR (Linux 2.6.10) or DD-WRT v24-sp2 (Linux 3.10) or Crestron XPanel control system or Linux 3.2</v>
          </cell>
        </row>
        <row r="322">
          <cell r="A322" t="str">
            <v>10.1.13.76</v>
          </cell>
          <cell r="B322" t="str">
            <v>010.001.013.076</v>
          </cell>
          <cell r="C322" t="str">
            <v>ov4vc.scspa.local</v>
          </cell>
          <cell r="D322" t="str">
            <v>ov4vc.scspa.local</v>
          </cell>
          <cell r="E322" t="str">
            <v>005056814c2e</v>
          </cell>
          <cell r="F322" t="str">
            <v>[Information Technology, Computer]</v>
          </cell>
          <cell r="G322" t="str">
            <v>[Linux, CentOS]</v>
          </cell>
          <cell r="H322" t="str">
            <v>[VMware, VMware Virtual Machine]</v>
          </cell>
          <cell r="J322" t="str">
            <v>vmware, inc.</v>
          </cell>
          <cell r="K322" t="str">
            <v>VMWARE, INC.</v>
          </cell>
          <cell r="L322" t="str">
            <v>Linux Desktop/Server</v>
          </cell>
          <cell r="M322" t="str">
            <v>Linux 2.6.32 - 3.10</v>
          </cell>
        </row>
        <row r="323">
          <cell r="A323" t="str">
            <v>10.1.13.81</v>
          </cell>
          <cell r="B323" t="str">
            <v>010.001.013.081</v>
          </cell>
          <cell r="C323" t="str">
            <v>syn-win02.scspa.local</v>
          </cell>
          <cell r="D323" t="str">
            <v>syn-win02.scspa.local</v>
          </cell>
          <cell r="E323" t="str">
            <v>b673df500030</v>
          </cell>
          <cell r="F323" t="str">
            <v>[Information Technology, Computer, Server, Hypervisor]</v>
          </cell>
          <cell r="G323" t="str">
            <v>[Linux]</v>
          </cell>
          <cell r="H323" t="str">
            <v>[VMware, VMware ESXi]</v>
          </cell>
          <cell r="J323" t="str">
            <v>Locally Administrated</v>
          </cell>
          <cell r="K323" t="str">
            <v>Locally Administered MAC Address</v>
          </cell>
          <cell r="L323" t="str">
            <v>Linux Desktop/Server</v>
          </cell>
          <cell r="M323" t="str">
            <v xml:space="preserve">22/tcp OpenSSH 7.5 protocol 2.0;80/tcp VMware ESXi Server httpd  </v>
          </cell>
        </row>
        <row r="324">
          <cell r="A324" t="str">
            <v>10.1.13.82</v>
          </cell>
          <cell r="B324" t="str">
            <v>010.001.013.082</v>
          </cell>
          <cell r="C324" t="str">
            <v>syn-sql02.scspa.local</v>
          </cell>
          <cell r="D324" t="str">
            <v>syn-sql02.scspa.local</v>
          </cell>
          <cell r="E324" t="str">
            <v>b673df500034</v>
          </cell>
          <cell r="F324" t="str">
            <v>[Information Technology, Computer, Server, Hypervisor]</v>
          </cell>
          <cell r="G324" t="str">
            <v>[Linux]</v>
          </cell>
          <cell r="H324" t="str">
            <v>[VMware, VMware ESXi]</v>
          </cell>
          <cell r="J324" t="str">
            <v>Locally Administrated</v>
          </cell>
          <cell r="K324" t="str">
            <v>Locally Administered MAC Address</v>
          </cell>
          <cell r="L324" t="str">
            <v>Linux Desktop/Server</v>
          </cell>
          <cell r="M324" t="str">
            <v xml:space="preserve">22/tcp OpenSSH 7.5 protocol 2.0;80/tcp VMware ESXi Server httpd  </v>
          </cell>
        </row>
        <row r="325">
          <cell r="A325" t="str">
            <v>10.1.13.83</v>
          </cell>
          <cell r="B325" t="str">
            <v>010.001.013.083</v>
          </cell>
          <cell r="C325" t="str">
            <v>syn-linux02.scspa.local</v>
          </cell>
          <cell r="D325" t="str">
            <v>syn-linux02.scspa.local</v>
          </cell>
          <cell r="E325" t="str">
            <v>b673df500039</v>
          </cell>
          <cell r="F325" t="str">
            <v>[Information Technology, Computer, Server, Hypervisor]</v>
          </cell>
          <cell r="G325" t="str">
            <v>[Linux]</v>
          </cell>
          <cell r="H325" t="str">
            <v>[VMware, VMware ESXi]</v>
          </cell>
          <cell r="J325" t="str">
            <v>Locally Administrated</v>
          </cell>
          <cell r="K325" t="str">
            <v>Locally Administered MAC Address</v>
          </cell>
          <cell r="L325" t="str">
            <v>Linux Desktop/Server</v>
          </cell>
          <cell r="M325" t="str">
            <v xml:space="preserve">22/tcp OpenSSH 7.5 protocol 2.0;80/tcp VMware ESXi Server httpd  </v>
          </cell>
        </row>
        <row r="326">
          <cell r="A326" t="str">
            <v>10.1.13.84</v>
          </cell>
          <cell r="B326" t="str">
            <v>010.001.013.084</v>
          </cell>
          <cell r="C326" t="str">
            <v>syn-dmz02.scspa.local</v>
          </cell>
          <cell r="D326" t="str">
            <v>syn-dmz02.scspa.local</v>
          </cell>
          <cell r="E326" t="str">
            <v>b673df50003c</v>
          </cell>
          <cell r="F326" t="str">
            <v>[Information Technology, Computer, Server, Hypervisor]</v>
          </cell>
          <cell r="G326" t="str">
            <v>[Linux]</v>
          </cell>
          <cell r="H326" t="str">
            <v>[VMware, VMware ESXi]</v>
          </cell>
          <cell r="J326" t="str">
            <v>Locally Administrated</v>
          </cell>
          <cell r="K326" t="str">
            <v>Locally Administered MAC Address</v>
          </cell>
          <cell r="L326" t="str">
            <v>Linux Desktop/Server</v>
          </cell>
          <cell r="M326" t="str">
            <v xml:space="preserve">22/tcp OpenSSH 7.5 protocol 2.0;80/tcp VMware ESXi Server httpd  </v>
          </cell>
        </row>
        <row r="327">
          <cell r="A327" t="str">
            <v>10.1.13.85</v>
          </cell>
          <cell r="B327" t="str">
            <v>010.001.013.085</v>
          </cell>
          <cell r="C327" t="str">
            <v>syn-win04.scspa.local</v>
          </cell>
          <cell r="D327" t="str">
            <v>syn-win04.scspa.local</v>
          </cell>
          <cell r="E327" t="str">
            <v>b673df500040</v>
          </cell>
          <cell r="F327" t="str">
            <v>[Information Technology, Computer, Server, Hypervisor]</v>
          </cell>
          <cell r="G327" t="str">
            <v>[Linux]</v>
          </cell>
          <cell r="H327" t="str">
            <v>[VMware, VMware ESXi]</v>
          </cell>
          <cell r="J327" t="str">
            <v>Locally Administrated</v>
          </cell>
          <cell r="K327" t="str">
            <v>Locally Administered MAC Address</v>
          </cell>
          <cell r="L327" t="str">
            <v>Linux Desktop/Server</v>
          </cell>
          <cell r="M327" t="str">
            <v xml:space="preserve">22/tcp OpenSSH 7.5 protocol 2.0;80/tcp VMware ESXi Server httpd  </v>
          </cell>
        </row>
        <row r="328">
          <cell r="A328" t="str">
            <v>10.1.13.86</v>
          </cell>
          <cell r="B328" t="str">
            <v>010.001.013.086</v>
          </cell>
          <cell r="C328" t="str">
            <v>syn-linux04.scspa.local</v>
          </cell>
          <cell r="D328" t="str">
            <v>syn-linux04.scspa.local</v>
          </cell>
          <cell r="E328" t="str">
            <v>b673df500044</v>
          </cell>
          <cell r="F328" t="str">
            <v>[Information Technology, Computer, Server, Hypervisor]</v>
          </cell>
          <cell r="G328" t="str">
            <v>[Linux]</v>
          </cell>
          <cell r="H328" t="str">
            <v>[VMware, VMware ESXi]</v>
          </cell>
          <cell r="J328" t="str">
            <v>Locally Administrated</v>
          </cell>
          <cell r="K328" t="str">
            <v>Locally Administered MAC Address</v>
          </cell>
          <cell r="L328" t="str">
            <v>Linux Desktop/Server</v>
          </cell>
          <cell r="M328" t="str">
            <v xml:space="preserve">22/tcp OpenSSH 7.5 protocol 2.0;80/tcp VMware ESXi Server httpd  </v>
          </cell>
        </row>
        <row r="329">
          <cell r="A329" t="str">
            <v>10.1.13.87</v>
          </cell>
          <cell r="B329" t="str">
            <v>010.001.013.087</v>
          </cell>
          <cell r="C329" t="str">
            <v>syn-win06.scspa.local</v>
          </cell>
          <cell r="D329" t="str">
            <v>syn-win06.scspa.local</v>
          </cell>
          <cell r="E329" t="str">
            <v>b673df500048</v>
          </cell>
          <cell r="F329" t="str">
            <v>[Information Technology, Computer, Server, Hypervisor]</v>
          </cell>
          <cell r="G329" t="str">
            <v>[Linux]</v>
          </cell>
          <cell r="H329" t="str">
            <v>[VMware, VMware ESXi]</v>
          </cell>
          <cell r="J329" t="str">
            <v>Locally Administrated</v>
          </cell>
          <cell r="K329" t="str">
            <v>Locally Administered MAC Address</v>
          </cell>
          <cell r="L329" t="str">
            <v>Linux Desktop/Server</v>
          </cell>
          <cell r="M329" t="str">
            <v xml:space="preserve">22/tcp OpenSSH 7.5 protocol 2.0;80/tcp VMware ESXi Server httpd  </v>
          </cell>
        </row>
        <row r="330">
          <cell r="A330" t="str">
            <v>10.1.13.88</v>
          </cell>
          <cell r="B330" t="str">
            <v>010.001.013.088</v>
          </cell>
          <cell r="C330" t="str">
            <v>syn-spare2.scspa.local</v>
          </cell>
          <cell r="D330" t="str">
            <v>syn-spare2.scspa.local</v>
          </cell>
          <cell r="E330" t="str">
            <v>b673df50004c</v>
          </cell>
          <cell r="F330" t="str">
            <v>[Information Technology, Computer, Server, Hypervisor]</v>
          </cell>
          <cell r="G330" t="str">
            <v>[Linux]</v>
          </cell>
          <cell r="H330" t="str">
            <v>[VMware, VMware ESXi]</v>
          </cell>
          <cell r="J330" t="str">
            <v>Locally Administrated</v>
          </cell>
          <cell r="K330" t="str">
            <v>Locally Administered MAC Address</v>
          </cell>
          <cell r="L330" t="str">
            <v>Linux Desktop/Server</v>
          </cell>
          <cell r="M330" t="str">
            <v xml:space="preserve">22/tcp OpenSSH 7.5 protocol 2.0;80/tcp VMware ESXi Server httpd  </v>
          </cell>
        </row>
        <row r="331">
          <cell r="A331" t="str">
            <v>10.1.13.89</v>
          </cell>
          <cell r="B331" t="str">
            <v>010.001.013.089</v>
          </cell>
          <cell r="C331" t="str">
            <v>syn-linux05.scspa.local</v>
          </cell>
          <cell r="D331" t="str">
            <v>syn-linux05.scspa.local</v>
          </cell>
          <cell r="E331" t="str">
            <v>b673df500050</v>
          </cell>
          <cell r="F331" t="str">
            <v>[Information Technology, Computer, Server, Hypervisor]</v>
          </cell>
          <cell r="G331" t="str">
            <v>[Linux]</v>
          </cell>
          <cell r="H331" t="str">
            <v>[VMware, VMware ESXi]</v>
          </cell>
          <cell r="J331" t="str">
            <v>Locally Administrated</v>
          </cell>
          <cell r="K331" t="str">
            <v>Locally Administered MAC Address</v>
          </cell>
          <cell r="L331" t="str">
            <v>Linux Desktop/Server</v>
          </cell>
          <cell r="M331" t="str">
            <v xml:space="preserve">22/tcp OpenSSH 7.5 protocol 2.0;80/tcp VMware ESXi Server httpd  </v>
          </cell>
        </row>
        <row r="332">
          <cell r="A332" t="str">
            <v>10.1.13.90</v>
          </cell>
          <cell r="B332" t="str">
            <v>010.001.013.090</v>
          </cell>
          <cell r="C332" t="str">
            <v>syn-ora03.scspa.local</v>
          </cell>
          <cell r="D332" t="str">
            <v>syn-ora03.scspa.local</v>
          </cell>
          <cell r="E332" t="str">
            <v>b673df50005c</v>
          </cell>
          <cell r="F332" t="str">
            <v>[Information Technology, Computer, Server, Hypervisor]</v>
          </cell>
          <cell r="G332" t="str">
            <v>[Linux]</v>
          </cell>
          <cell r="H332" t="str">
            <v>[VMware, VMware ESXi]</v>
          </cell>
          <cell r="J332" t="str">
            <v>Locally Administrated</v>
          </cell>
          <cell r="K332" t="str">
            <v>Locally Administered MAC Address</v>
          </cell>
          <cell r="L332" t="str">
            <v>Linux Desktop/Server</v>
          </cell>
          <cell r="M332" t="str">
            <v xml:space="preserve">22/tcp OpenSSH 7.5 protocol 2.0;80/tcp VMware ESXi Server httpd  </v>
          </cell>
        </row>
        <row r="333">
          <cell r="A333" t="str">
            <v>10.1.13.91</v>
          </cell>
          <cell r="B333" t="str">
            <v>010.001.013.091</v>
          </cell>
          <cell r="C333" t="str">
            <v>syn-ora04.scspa.local</v>
          </cell>
          <cell r="D333" t="str">
            <v>syn-ora04.scspa.local</v>
          </cell>
          <cell r="E333" t="str">
            <v>b673df500054</v>
          </cell>
          <cell r="F333" t="str">
            <v>[Information Technology, Computer, Server, Hypervisor]</v>
          </cell>
          <cell r="G333" t="str">
            <v>[Linux]</v>
          </cell>
          <cell r="H333" t="str">
            <v>[VMware, VMware ESXi]</v>
          </cell>
          <cell r="J333" t="str">
            <v>Locally Administrated</v>
          </cell>
          <cell r="K333" t="str">
            <v>Locally Administered MAC Address</v>
          </cell>
          <cell r="L333" t="str">
            <v>Linux Desktop/Server</v>
          </cell>
          <cell r="M333" t="str">
            <v xml:space="preserve">22/tcp OpenSSH 7.5 protocol 2.0;80/tcp VMware ESXi Server httpd  </v>
          </cell>
        </row>
        <row r="334">
          <cell r="A334" t="str">
            <v>10.1.13.92</v>
          </cell>
          <cell r="B334" t="str">
            <v>010.001.013.092</v>
          </cell>
          <cell r="C334" t="str">
            <v>syn-ora05.scspa.local</v>
          </cell>
          <cell r="D334" t="str">
            <v>syn-ora05.scspa.local</v>
          </cell>
          <cell r="E334" t="str">
            <v>b673df500058</v>
          </cell>
          <cell r="F334" t="str">
            <v>[Information Technology, Computer, Server, Hypervisor]</v>
          </cell>
          <cell r="G334" t="str">
            <v>[Linux]</v>
          </cell>
          <cell r="H334" t="str">
            <v>[VMware, VMware ESXi]</v>
          </cell>
          <cell r="J334" t="str">
            <v>Locally Administrated</v>
          </cell>
          <cell r="K334" t="str">
            <v>Locally Administered MAC Address</v>
          </cell>
          <cell r="L334" t="str">
            <v>Linux Desktop/Server</v>
          </cell>
          <cell r="M334" t="str">
            <v xml:space="preserve">22/tcp OpenSSH 7.5 protocol 2.0;80/tcp VMware ESXi Server httpd  </v>
          </cell>
        </row>
        <row r="335">
          <cell r="A335" t="str">
            <v>10.1.13.97</v>
          </cell>
          <cell r="B335" t="str">
            <v>010.001.013.097</v>
          </cell>
          <cell r="C335" t="str">
            <v>spavc65.scspa.local</v>
          </cell>
          <cell r="D335" t="str">
            <v>spavc65.scspa.local</v>
          </cell>
          <cell r="E335" t="str">
            <v>000c294c237f</v>
          </cell>
          <cell r="F335" t="str">
            <v>[Information Technology, Computer]</v>
          </cell>
          <cell r="G335" t="str">
            <v>[Linux]</v>
          </cell>
          <cell r="H335" t="str">
            <v>[VMware, VMware Virtual Machine]</v>
          </cell>
          <cell r="J335" t="str">
            <v>vmware, inc.</v>
          </cell>
          <cell r="K335" t="str">
            <v>VMWARE, INC.</v>
          </cell>
          <cell r="L335" t="str">
            <v>Linux Desktop/Server</v>
          </cell>
          <cell r="M335" t="str">
            <v>Linux Desktop/Server</v>
          </cell>
        </row>
        <row r="336">
          <cell r="A336" t="str">
            <v>10.1.13.111</v>
          </cell>
          <cell r="B336" t="str">
            <v>010.001.013.111</v>
          </cell>
          <cell r="C336" t="str">
            <v>SCSPA\\SPAPROLAW</v>
          </cell>
          <cell r="D336" t="str">
            <v>SPAProLaw.scspa.local</v>
          </cell>
          <cell r="E336" t="str">
            <v>00505680382b</v>
          </cell>
          <cell r="F336" t="str">
            <v>[Information Technology, Computer, Server]</v>
          </cell>
          <cell r="G336" t="str">
            <v>[Windows, Windows Server 2012]</v>
          </cell>
          <cell r="H336" t="str">
            <v>[VMware, VMware Virtual Machine]</v>
          </cell>
          <cell r="J336" t="str">
            <v>vmware, inc.</v>
          </cell>
          <cell r="K336" t="str">
            <v>VMWARE, INC.</v>
          </cell>
          <cell r="L336" t="str">
            <v>Windows Machine</v>
          </cell>
          <cell r="M336" t="str">
            <v>Windows Server 2012 64-bit R2 Standard</v>
          </cell>
          <cell r="N336" t="str">
            <v>Windows Server 2012 64-bit R2 Standard</v>
          </cell>
        </row>
        <row r="337">
          <cell r="A337" t="str">
            <v>10.1.13.112</v>
          </cell>
          <cell r="B337" t="str">
            <v>010.001.013.112</v>
          </cell>
          <cell r="C337" t="str">
            <v>SCSPA\\SPAPROLAWSQL</v>
          </cell>
          <cell r="D337" t="str">
            <v>SPAProLawSQL.scspa.local</v>
          </cell>
          <cell r="E337">
            <v>5056801794</v>
          </cell>
          <cell r="F337" t="str">
            <v>[Information Technology, Computer, Server]</v>
          </cell>
          <cell r="G337" t="str">
            <v>[Windows, Windows Server 2012]</v>
          </cell>
          <cell r="H337" t="str">
            <v>[VMware, VMware Virtual Machine]</v>
          </cell>
          <cell r="J337" t="str">
            <v>vmware, inc.</v>
          </cell>
          <cell r="K337" t="str">
            <v>VMWARE, INC.</v>
          </cell>
          <cell r="L337" t="str">
            <v>Windows Machine</v>
          </cell>
          <cell r="M337" t="str">
            <v>Windows Server 2012 64-bit R2 Standard</v>
          </cell>
          <cell r="N337" t="str">
            <v>Windows Server 2012 64-bit R2 Standard</v>
          </cell>
        </row>
        <row r="338">
          <cell r="A338" t="str">
            <v>10.1.13.113</v>
          </cell>
          <cell r="B338" t="str">
            <v>010.001.013.113</v>
          </cell>
          <cell r="C338" t="str">
            <v>spasd.scspa.local</v>
          </cell>
          <cell r="D338" t="str">
            <v>spasd.scspa.local</v>
          </cell>
          <cell r="E338">
            <v>505681900000</v>
          </cell>
          <cell r="F338" t="str">
            <v>[Information Technology, Computer]</v>
          </cell>
          <cell r="G338" t="str">
            <v>[Linux]</v>
          </cell>
          <cell r="H338" t="str">
            <v>[VMware, VMware Virtual Machine]</v>
          </cell>
          <cell r="J338" t="str">
            <v>vmware, inc.</v>
          </cell>
          <cell r="K338" t="str">
            <v>VMWARE, INC.</v>
          </cell>
          <cell r="L338" t="str">
            <v>Linux Desktop/Server</v>
          </cell>
          <cell r="M338" t="str">
            <v>Linux 3.10 - 3.19</v>
          </cell>
        </row>
        <row r="339">
          <cell r="A339" t="str">
            <v>10.1.13.114</v>
          </cell>
          <cell r="B339" t="str">
            <v>010.001.013.114</v>
          </cell>
          <cell r="C339" t="str">
            <v>spapvagent.scspa.local</v>
          </cell>
          <cell r="D339" t="str">
            <v>spapvagent.scspa.local</v>
          </cell>
          <cell r="E339" t="str">
            <v>005056813db6</v>
          </cell>
          <cell r="F339" t="str">
            <v>[Information Technology, Computer]</v>
          </cell>
          <cell r="G339" t="str">
            <v>[Linux, CentOS, CentOS 7]</v>
          </cell>
          <cell r="H339" t="str">
            <v>[VMware, VMware Virtual Machine]</v>
          </cell>
          <cell r="J339" t="str">
            <v>vmware, inc.</v>
          </cell>
          <cell r="K339" t="str">
            <v>VMWARE, INC.</v>
          </cell>
          <cell r="L339" t="str">
            <v>Linux Desktop/Server</v>
          </cell>
          <cell r="M339" t="str">
            <v>Possibly Linux 3.10 - 3.19 or Linux 3.2 - 4.0</v>
          </cell>
        </row>
        <row r="340">
          <cell r="A340" t="str">
            <v>10.1.13.115</v>
          </cell>
          <cell r="B340" t="str">
            <v>010.001.013.115</v>
          </cell>
          <cell r="C340" t="str">
            <v>twsight.scspa.local</v>
          </cell>
          <cell r="D340" t="str">
            <v>twsight.scspa.local</v>
          </cell>
          <cell r="E340" t="str">
            <v>005056815d18</v>
          </cell>
          <cell r="F340" t="str">
            <v>[Information Technology, Computer]</v>
          </cell>
          <cell r="G340" t="str">
            <v>[Linux]</v>
          </cell>
          <cell r="H340" t="str">
            <v>[VMware, VMware Virtual Machine]</v>
          </cell>
          <cell r="J340" t="str">
            <v>vmware, inc.</v>
          </cell>
          <cell r="K340" t="str">
            <v>VMWARE, INC.</v>
          </cell>
          <cell r="L340" t="str">
            <v>Linux Desktop/Server</v>
          </cell>
          <cell r="M340" t="str">
            <v>Linux 3.10 - 3.19</v>
          </cell>
        </row>
        <row r="341">
          <cell r="A341" t="str">
            <v>10.1.13.160</v>
          </cell>
          <cell r="B341" t="str">
            <v>010.001.013.160</v>
          </cell>
          <cell r="C341" t="str">
            <v>z-vra-syn-dmz03.scspa.local</v>
          </cell>
          <cell r="D341" t="str">
            <v>z-vra-syn-dmz03.scspa.local</v>
          </cell>
          <cell r="E341" t="str">
            <v>00505681abb6</v>
          </cell>
          <cell r="F341" t="str">
            <v>[Information Technology, Computer]</v>
          </cell>
          <cell r="G341" t="str">
            <v>[Linux]</v>
          </cell>
          <cell r="H341" t="str">
            <v>[VMware, VMware Virtual Machine]</v>
          </cell>
          <cell r="J341" t="str">
            <v>vmware, inc.</v>
          </cell>
          <cell r="K341" t="str">
            <v>VMWARE, INC.</v>
          </cell>
          <cell r="L341" t="str">
            <v>Linux Desktop/Server</v>
          </cell>
          <cell r="M341" t="str">
            <v>22/tcp OpenSSH 6.7p1 Debian 5+deb8u2 protocol 2.0</v>
          </cell>
        </row>
        <row r="342">
          <cell r="A342" t="str">
            <v>10.1.15.10</v>
          </cell>
          <cell r="B342" t="str">
            <v>010.001.015.010</v>
          </cell>
          <cell r="C342" t="str">
            <v>nwproxy91_10.scspa.local</v>
          </cell>
          <cell r="D342" t="str">
            <v>nwproxy91_10.scspa.local</v>
          </cell>
          <cell r="E342" t="str">
            <v>0050568162a0</v>
          </cell>
          <cell r="F342" t="str">
            <v>[Information Technology, Computer]</v>
          </cell>
          <cell r="G342" t="str">
            <v>[Linux]</v>
          </cell>
          <cell r="H342" t="str">
            <v>[VMware, VMware Virtual Machine]</v>
          </cell>
          <cell r="J342" t="str">
            <v>vmware, inc.</v>
          </cell>
          <cell r="K342" t="str">
            <v>VMWARE, INC.</v>
          </cell>
          <cell r="L342" t="str">
            <v>Linux Desktop/Server</v>
          </cell>
          <cell r="M342" t="str">
            <v>Possibly Linux 3.10 - 3.19 or Linux 3.2 - 4.0</v>
          </cell>
        </row>
        <row r="343">
          <cell r="A343" t="str">
            <v>10.1.15.11</v>
          </cell>
          <cell r="B343" t="str">
            <v>010.001.015.011</v>
          </cell>
          <cell r="C343" t="str">
            <v>nwproxy91_11.scspa.local</v>
          </cell>
          <cell r="D343" t="str">
            <v>nwproxy91_11.scspa.local</v>
          </cell>
          <cell r="E343" t="str">
            <v>00505681989d</v>
          </cell>
          <cell r="F343" t="str">
            <v>[Information Technology, Computer]</v>
          </cell>
          <cell r="G343" t="str">
            <v>[Linux]</v>
          </cell>
          <cell r="H343" t="str">
            <v>[VMware, VMware Virtual Machine]</v>
          </cell>
          <cell r="J343" t="str">
            <v>vmware, inc.</v>
          </cell>
          <cell r="K343" t="str">
            <v>VMWARE, INC.</v>
          </cell>
          <cell r="L343" t="str">
            <v>Linux Desktop/Server</v>
          </cell>
          <cell r="M343" t="str">
            <v>Possibly Linux 3.2 - 4.0</v>
          </cell>
        </row>
        <row r="344">
          <cell r="A344" t="str">
            <v>10.1.15.12</v>
          </cell>
          <cell r="B344" t="str">
            <v>010.001.015.012</v>
          </cell>
          <cell r="C344" t="str">
            <v>nwproxy91_12.scspa.local</v>
          </cell>
          <cell r="D344" t="str">
            <v>nwproxy91_12.scspa.local</v>
          </cell>
          <cell r="E344" t="str">
            <v>00505681b4ed</v>
          </cell>
          <cell r="F344" t="str">
            <v>[Information Technology, Computer]</v>
          </cell>
          <cell r="G344" t="str">
            <v>[Linux]</v>
          </cell>
          <cell r="H344" t="str">
            <v>[VMware, VMware Virtual Machine]</v>
          </cell>
          <cell r="J344" t="str">
            <v>vmware, inc.</v>
          </cell>
          <cell r="K344" t="str">
            <v>VMWARE, INC.</v>
          </cell>
          <cell r="L344" t="str">
            <v>Linux Desktop/Server</v>
          </cell>
          <cell r="M344" t="str">
            <v>Possibly Linux 3.10 - 3.19 or Linux 3.2 - 4.0</v>
          </cell>
        </row>
        <row r="345">
          <cell r="A345" t="str">
            <v>10.1.15.13</v>
          </cell>
          <cell r="B345" t="str">
            <v>010.001.015.013</v>
          </cell>
          <cell r="C345" t="str">
            <v>DPChasPRXY01.scspa.local</v>
          </cell>
          <cell r="D345" t="str">
            <v>DPChasPRXY01.scspa.local</v>
          </cell>
          <cell r="E345" t="str">
            <v>00505681c94a</v>
          </cell>
          <cell r="F345" t="str">
            <v>[Information Technology, Computer]</v>
          </cell>
          <cell r="G345" t="str">
            <v>[Linux]</v>
          </cell>
          <cell r="H345" t="str">
            <v>[VMware, VMware Virtual Machine]</v>
          </cell>
          <cell r="J345" t="str">
            <v>vmware, inc.</v>
          </cell>
          <cell r="K345" t="str">
            <v>VMWARE, INC.</v>
          </cell>
          <cell r="L345" t="str">
            <v>Linux Desktop/Server</v>
          </cell>
          <cell r="M345" t="str">
            <v>Possibly Linux 3.2 - 4.0</v>
          </cell>
        </row>
        <row r="346">
          <cell r="A346" t="str">
            <v>10.1.15.14</v>
          </cell>
          <cell r="B346" t="str">
            <v>010.001.015.014</v>
          </cell>
          <cell r="C346" t="str">
            <v>DPChasPRXY02.scspa.local</v>
          </cell>
          <cell r="D346" t="str">
            <v>DPChasPRXY02.scspa.local</v>
          </cell>
          <cell r="E346" t="str">
            <v>00505681370b</v>
          </cell>
          <cell r="F346" t="str">
            <v>[Information Technology, Computer]</v>
          </cell>
          <cell r="G346" t="str">
            <v>[Linux]</v>
          </cell>
          <cell r="H346" t="str">
            <v>[VMware, VMware Virtual Machine]</v>
          </cell>
          <cell r="J346" t="str">
            <v>vmware, inc.</v>
          </cell>
          <cell r="K346" t="str">
            <v>VMWARE, INC.</v>
          </cell>
          <cell r="L346" t="str">
            <v>Linux Desktop/Server</v>
          </cell>
          <cell r="M346" t="str">
            <v>Possibly Linux 3.2 - 4.0</v>
          </cell>
        </row>
        <row r="347">
          <cell r="A347" t="str">
            <v>10.1.15.15</v>
          </cell>
          <cell r="B347" t="str">
            <v>010.001.015.015</v>
          </cell>
          <cell r="C347" t="str">
            <v>DPChasPRXY03.scspa.local</v>
          </cell>
          <cell r="D347" t="str">
            <v>DPChasPRXY03.scspa.local</v>
          </cell>
          <cell r="E347" t="str">
            <v>0050568148d3</v>
          </cell>
          <cell r="F347" t="str">
            <v>[Information Technology, Computer]</v>
          </cell>
          <cell r="G347" t="str">
            <v>[Linux]</v>
          </cell>
          <cell r="H347" t="str">
            <v>[VMware, VMware Virtual Machine]</v>
          </cell>
          <cell r="J347" t="str">
            <v>vmware, inc.</v>
          </cell>
          <cell r="K347" t="str">
            <v>VMWARE, INC.</v>
          </cell>
          <cell r="L347" t="str">
            <v>Linux Desktop/Server</v>
          </cell>
          <cell r="M347" t="str">
            <v>Possibly Linux 3.2 - 4.0</v>
          </cell>
        </row>
        <row r="348">
          <cell r="A348" t="str">
            <v>10.1.15.16</v>
          </cell>
          <cell r="B348" t="str">
            <v>010.001.015.016</v>
          </cell>
          <cell r="C348" t="str">
            <v>DPChasPRXY04.scspa.local</v>
          </cell>
          <cell r="D348" t="str">
            <v>DPChasPRXY04.scspa.local</v>
          </cell>
          <cell r="E348">
            <v>5056811246</v>
          </cell>
          <cell r="F348" t="str">
            <v>[Information Technology, Computer]</v>
          </cell>
          <cell r="G348" t="str">
            <v>[Linux]</v>
          </cell>
          <cell r="H348" t="str">
            <v>[VMware, VMware Virtual Machine]</v>
          </cell>
          <cell r="J348" t="str">
            <v>vmware, inc.</v>
          </cell>
          <cell r="K348" t="str">
            <v>VMWARE, INC.</v>
          </cell>
          <cell r="L348" t="str">
            <v>Linux Desktop/Server</v>
          </cell>
          <cell r="M348" t="str">
            <v>Possibly Linux 3.2 - 4.0</v>
          </cell>
        </row>
        <row r="349">
          <cell r="A349" t="str">
            <v>10.1.15.17</v>
          </cell>
          <cell r="B349" t="str">
            <v>010.001.015.017</v>
          </cell>
          <cell r="C349" t="str">
            <v>DPChasPRXY05.scspa.local</v>
          </cell>
          <cell r="D349" t="str">
            <v>DPChasPRXY05.scspa.local</v>
          </cell>
          <cell r="E349">
            <v>5056813921</v>
          </cell>
          <cell r="F349" t="str">
            <v>[Information Technology, Computer]</v>
          </cell>
          <cell r="G349" t="str">
            <v>[Linux]</v>
          </cell>
          <cell r="H349" t="str">
            <v>[VMware, VMware Virtual Machine]</v>
          </cell>
          <cell r="J349" t="str">
            <v>vmware, inc.</v>
          </cell>
          <cell r="K349" t="str">
            <v>VMWARE, INC.</v>
          </cell>
          <cell r="L349" t="str">
            <v>Linux Desktop/Server</v>
          </cell>
          <cell r="M349" t="str">
            <v>Possibly Linux 3.2 - 4.0</v>
          </cell>
        </row>
        <row r="350">
          <cell r="A350" t="str">
            <v>10.1.15.18</v>
          </cell>
          <cell r="B350" t="str">
            <v>010.001.015.018</v>
          </cell>
          <cell r="C350" t="str">
            <v>DPChasPRXY06.scspa.local</v>
          </cell>
          <cell r="D350" t="str">
            <v>DPChasPRXY06.scspa.local</v>
          </cell>
          <cell r="E350" t="str">
            <v>0050568160ce</v>
          </cell>
          <cell r="F350" t="str">
            <v>[Information Technology, Computer]</v>
          </cell>
          <cell r="G350" t="str">
            <v>[Linux]</v>
          </cell>
          <cell r="H350" t="str">
            <v>[VMware, VMware Virtual Machine]</v>
          </cell>
          <cell r="J350" t="str">
            <v>vmware, inc.</v>
          </cell>
          <cell r="K350" t="str">
            <v>VMWARE, INC.</v>
          </cell>
          <cell r="L350" t="str">
            <v>Linux Desktop/Server</v>
          </cell>
          <cell r="M350" t="str">
            <v>Possibly Linux 3.2 - 4.0</v>
          </cell>
        </row>
        <row r="351">
          <cell r="A351" t="str">
            <v>10.1.15.19</v>
          </cell>
          <cell r="B351" t="str">
            <v>010.001.015.019</v>
          </cell>
          <cell r="C351" t="str">
            <v>DPChasPRXY07.scspa.local</v>
          </cell>
          <cell r="D351" t="str">
            <v>DPChasPRXY07.scspa.local</v>
          </cell>
          <cell r="E351" t="str">
            <v>0050568180d5</v>
          </cell>
          <cell r="F351" t="str">
            <v>[Information Technology, Computer]</v>
          </cell>
          <cell r="G351" t="str">
            <v>[Linux]</v>
          </cell>
          <cell r="H351" t="str">
            <v>[VMware, VMware Virtual Machine]</v>
          </cell>
          <cell r="J351" t="str">
            <v>vmware, inc.</v>
          </cell>
          <cell r="K351" t="str">
            <v>VMWARE, INC.</v>
          </cell>
          <cell r="L351" t="str">
            <v>Linux Desktop/Server</v>
          </cell>
          <cell r="M351" t="str">
            <v>Possibly Linux 3.2 - 4.0</v>
          </cell>
        </row>
        <row r="352">
          <cell r="A352" t="str">
            <v>10.1.15.20</v>
          </cell>
          <cell r="B352" t="str">
            <v>010.001.015.020</v>
          </cell>
          <cell r="C352" t="str">
            <v>DPChasPRXY08.scspa.local</v>
          </cell>
          <cell r="D352" t="str">
            <v>DPChasPRXY08.scspa.local</v>
          </cell>
          <cell r="E352" t="str">
            <v>00505681ced9</v>
          </cell>
          <cell r="F352" t="str">
            <v>[Information Technology, Computer]</v>
          </cell>
          <cell r="G352" t="str">
            <v>[Linux]</v>
          </cell>
          <cell r="H352" t="str">
            <v>[VMware, VMware Virtual Machine]</v>
          </cell>
          <cell r="J352" t="str">
            <v>vmware, inc.</v>
          </cell>
          <cell r="K352" t="str">
            <v>VMWARE, INC.</v>
          </cell>
          <cell r="L352" t="str">
            <v>Linux Desktop/Server</v>
          </cell>
          <cell r="M352" t="str">
            <v>Possibly Linux 3.2 - 4.0</v>
          </cell>
        </row>
        <row r="353">
          <cell r="A353" t="str">
            <v>10.1.15.21</v>
          </cell>
          <cell r="B353" t="str">
            <v>010.001.015.021</v>
          </cell>
          <cell r="C353" t="str">
            <v>DPChasPRXY09.scspa.local</v>
          </cell>
          <cell r="D353" t="str">
            <v>DPChasPRXY09.scspa.local</v>
          </cell>
          <cell r="E353" t="str">
            <v>005056a05d31</v>
          </cell>
          <cell r="F353" t="str">
            <v>[Information Technology, Computer]</v>
          </cell>
          <cell r="G353" t="str">
            <v>[Linux]</v>
          </cell>
          <cell r="H353" t="str">
            <v>[VMware]</v>
          </cell>
          <cell r="J353" t="str">
            <v>vmware, inc.</v>
          </cell>
          <cell r="K353" t="str">
            <v>VMWARE, INC.</v>
          </cell>
          <cell r="L353" t="str">
            <v>Linux Desktop/Server</v>
          </cell>
          <cell r="M353" t="str">
            <v>Possibly Linux 3.2 - 4.0</v>
          </cell>
        </row>
        <row r="354">
          <cell r="A354" t="str">
            <v>10.1.15.22</v>
          </cell>
          <cell r="B354" t="str">
            <v>010.001.015.022</v>
          </cell>
          <cell r="C354" t="str">
            <v>DPChasPRXY10.scspa.local</v>
          </cell>
          <cell r="D354" t="str">
            <v>DPChasPRXY10.scspa.local</v>
          </cell>
          <cell r="E354" t="str">
            <v>005056a03480</v>
          </cell>
          <cell r="F354" t="str">
            <v>[Information Technology, Computer]</v>
          </cell>
          <cell r="G354" t="str">
            <v>[Linux]</v>
          </cell>
          <cell r="H354" t="str">
            <v>[VMware]</v>
          </cell>
          <cell r="J354" t="str">
            <v>vmware, inc.</v>
          </cell>
          <cell r="K354" t="str">
            <v>VMWARE, INC.</v>
          </cell>
          <cell r="L354" t="str">
            <v>Linux Desktop/Server</v>
          </cell>
          <cell r="M354" t="str">
            <v>Possibly Linux 3.2 - 4.0</v>
          </cell>
        </row>
        <row r="355">
          <cell r="A355" t="str">
            <v>10.1.15.34</v>
          </cell>
          <cell r="B355" t="str">
            <v>010.001.015.034</v>
          </cell>
          <cell r="C355" t="str">
            <v>DPSCIPPRXY02.scspa.local</v>
          </cell>
          <cell r="D355" t="str">
            <v>DPSCIPPRXY02.scspa.local</v>
          </cell>
          <cell r="E355" t="str">
            <v>0050569d5cf9</v>
          </cell>
          <cell r="F355" t="str">
            <v>[Information Technology, Computer]</v>
          </cell>
          <cell r="G355" t="str">
            <v>[Linux]</v>
          </cell>
          <cell r="H355" t="str">
            <v>[VMware]</v>
          </cell>
          <cell r="J355" t="str">
            <v>vmware, inc.</v>
          </cell>
          <cell r="K355" t="str">
            <v>VMWARE, INC.</v>
          </cell>
          <cell r="L355" t="str">
            <v>Linux Desktop/Server</v>
          </cell>
          <cell r="M355" t="str">
            <v>Possibly Linux 3.2 - 4.0</v>
          </cell>
        </row>
        <row r="356">
          <cell r="A356" t="str">
            <v>10.1.15.56</v>
          </cell>
          <cell r="B356" t="str">
            <v>010.001.015.056</v>
          </cell>
          <cell r="C356" t="str">
            <v>dd2500-190.scspa.local</v>
          </cell>
          <cell r="D356" t="str">
            <v>dd2500-190.scspa.local</v>
          </cell>
          <cell r="E356" t="str">
            <v>d02788a53fb3</v>
          </cell>
          <cell r="F356" t="str">
            <v>[Information Technology, Computer]</v>
          </cell>
          <cell r="G356" t="str">
            <v>[Linux]</v>
          </cell>
          <cell r="H356" t="str">
            <v>[Foxconn]</v>
          </cell>
          <cell r="J356" t="str">
            <v>hon hai precision ind. co.,ltd.</v>
          </cell>
          <cell r="K356" t="str">
            <v>HON HAI PRECISION IND. CO.,LTD.</v>
          </cell>
          <cell r="L356" t="str">
            <v>Linux Desktop/Server</v>
          </cell>
          <cell r="M356" t="str">
            <v>Linux 2.6.32 - 3.10</v>
          </cell>
        </row>
        <row r="357">
          <cell r="A357" t="str">
            <v>10.1.15.60</v>
          </cell>
          <cell r="B357" t="str">
            <v>010.001.015.060</v>
          </cell>
          <cell r="C357" t="str">
            <v>dd2500.scspa.local</v>
          </cell>
          <cell r="D357" t="str">
            <v>dd2500.scspa.local</v>
          </cell>
          <cell r="E357" t="str">
            <v>d02788a53faf</v>
          </cell>
          <cell r="F357" t="str">
            <v>[Information Technology, Computer]</v>
          </cell>
          <cell r="G357" t="str">
            <v>[Linux]</v>
          </cell>
          <cell r="H357" t="str">
            <v>[Foxconn]</v>
          </cell>
          <cell r="J357" t="str">
            <v>hon hai precision ind. co.,ltd.</v>
          </cell>
          <cell r="K357" t="str">
            <v>HON HAI PRECISION IND. CO.,LTD.</v>
          </cell>
          <cell r="L357" t="str">
            <v>Linux Desktop/Server</v>
          </cell>
          <cell r="M357" t="str">
            <v>Linux 2.6.32 - 3.10</v>
          </cell>
        </row>
        <row r="358">
          <cell r="A358" t="str">
            <v>10.1.15.61</v>
          </cell>
          <cell r="B358" t="str">
            <v>010.001.015.061</v>
          </cell>
          <cell r="C358" t="str">
            <v>ddomain.scspa.local</v>
          </cell>
          <cell r="D358" t="str">
            <v>ddomain.scspa.local</v>
          </cell>
          <cell r="E358" t="str">
            <v>0060165d0828</v>
          </cell>
          <cell r="F358" t="str">
            <v>[Information Technology, Storage]</v>
          </cell>
          <cell r="G358" t="str">
            <v>[Linux]</v>
          </cell>
          <cell r="H358" t="str">
            <v>[Clariion]</v>
          </cell>
          <cell r="J358" t="str">
            <v>clariion</v>
          </cell>
          <cell r="K358" t="str">
            <v>CLARIION</v>
          </cell>
          <cell r="L358" t="str">
            <v>Linux Desktop/Server</v>
          </cell>
          <cell r="M358" t="str">
            <v>Linux 2.6.32 - 3.10</v>
          </cell>
        </row>
        <row r="359">
          <cell r="A359" t="str">
            <v>10.1.15.62</v>
          </cell>
          <cell r="B359" t="str">
            <v>010.001.015.062</v>
          </cell>
          <cell r="C359" t="str">
            <v>dd2500r.scspa.local</v>
          </cell>
          <cell r="D359" t="str">
            <v>dd2500r.scspa.local</v>
          </cell>
          <cell r="E359" t="str">
            <v>d02788a53fb1</v>
          </cell>
          <cell r="F359" t="str">
            <v>[Information Technology, Computer]</v>
          </cell>
          <cell r="G359" t="str">
            <v>[Linux]</v>
          </cell>
          <cell r="H359" t="str">
            <v>[Foxconn]</v>
          </cell>
          <cell r="J359" t="str">
            <v>hon hai precision ind. co.,ltd.</v>
          </cell>
          <cell r="K359" t="str">
            <v>HON HAI PRECISION IND. CO.,LTD.</v>
          </cell>
          <cell r="L359" t="str">
            <v>Linux Desktop/Server</v>
          </cell>
          <cell r="M359" t="str">
            <v>Linux 2.6.32 - 3.10</v>
          </cell>
        </row>
        <row r="360">
          <cell r="A360" t="str">
            <v>10.1.15.65</v>
          </cell>
          <cell r="B360" t="str">
            <v>010.001.015.065</v>
          </cell>
          <cell r="C360" t="str">
            <v>10.1.15.65</v>
          </cell>
          <cell r="E360" t="str">
            <v>0060165d0829</v>
          </cell>
          <cell r="F360" t="str">
            <v>[Information Technology, Storage]</v>
          </cell>
          <cell r="G360" t="str">
            <v>[Linux]</v>
          </cell>
          <cell r="H360" t="str">
            <v>[Clariion]</v>
          </cell>
          <cell r="J360" t="str">
            <v>clariion</v>
          </cell>
          <cell r="K360" t="str">
            <v>CLARIION</v>
          </cell>
          <cell r="L360" t="str">
            <v>Linux Desktop/Server</v>
          </cell>
          <cell r="M360" t="str">
            <v>Linux 2.6.32 - 3.10</v>
          </cell>
        </row>
        <row r="361">
          <cell r="A361" t="str">
            <v>10.1.15.70</v>
          </cell>
          <cell r="B361" t="str">
            <v>010.001.015.070</v>
          </cell>
          <cell r="C361" t="str">
            <v>dpchasmgmt.scspa.local</v>
          </cell>
          <cell r="D361" t="str">
            <v>dpchasmgmt.scspa.local</v>
          </cell>
          <cell r="E361" t="str">
            <v>0050569d37d5</v>
          </cell>
          <cell r="F361" t="str">
            <v>[Information Technology, Computer]</v>
          </cell>
          <cell r="G361" t="str">
            <v>[Linux]</v>
          </cell>
          <cell r="H361" t="str">
            <v>[VMware]</v>
          </cell>
          <cell r="J361" t="str">
            <v>vmware, inc.</v>
          </cell>
          <cell r="K361" t="str">
            <v>VMWARE, INC.</v>
          </cell>
          <cell r="L361" t="str">
            <v>Linux Desktop/Server</v>
          </cell>
          <cell r="M361" t="str">
            <v>Possibly Linux 3.10 - 3.19 or Linux 3.2 - 4.0</v>
          </cell>
        </row>
        <row r="362">
          <cell r="A362" t="str">
            <v>10.1.15.71</v>
          </cell>
          <cell r="B362" t="str">
            <v>010.001.015.071</v>
          </cell>
          <cell r="C362" t="str">
            <v>dpchasvc.scspa.local</v>
          </cell>
          <cell r="D362" t="str">
            <v>dpchasvc.scspa.local</v>
          </cell>
          <cell r="E362" t="str">
            <v>000c29f9afa4</v>
          </cell>
          <cell r="F362" t="str">
            <v>[Information Technology, Computer, Server, Hypervisor]</v>
          </cell>
          <cell r="G362" t="str">
            <v>[Linux]</v>
          </cell>
          <cell r="H362" t="str">
            <v>[VMware, VMware ESXi]</v>
          </cell>
          <cell r="J362" t="str">
            <v>vmware, inc.</v>
          </cell>
          <cell r="K362" t="str">
            <v>VMWARE, INC.</v>
          </cell>
          <cell r="L362" t="str">
            <v>Linux Desktop/Server</v>
          </cell>
          <cell r="M362" t="str">
            <v>80/tcp VMware ESXi Server httpd  ;22/tcp OpenSSH 7.4 protocol 2.0</v>
          </cell>
        </row>
        <row r="363">
          <cell r="A363" t="str">
            <v>10.1.15.72</v>
          </cell>
          <cell r="B363" t="str">
            <v>010.001.015.072</v>
          </cell>
          <cell r="C363" t="str">
            <v>dpchasacm.scspa.local</v>
          </cell>
          <cell r="D363" t="str">
            <v>dpchasacm.scspa.local</v>
          </cell>
          <cell r="E363" t="str">
            <v>000c295d1ce4</v>
          </cell>
          <cell r="F363" t="str">
            <v>[Information Technology, Networking, DNS &amp; IP Management]</v>
          </cell>
          <cell r="G363" t="str">
            <v>[Linux]</v>
          </cell>
          <cell r="H363" t="str">
            <v>[VMware]</v>
          </cell>
          <cell r="J363" t="str">
            <v>vmware, inc.</v>
          </cell>
          <cell r="K363" t="str">
            <v>VMWARE, INC.</v>
          </cell>
          <cell r="L363" t="str">
            <v>Linux Desktop/Server</v>
          </cell>
          <cell r="M363" t="str">
            <v>Linux 3.2 - 4.0</v>
          </cell>
        </row>
        <row r="364">
          <cell r="A364" t="str">
            <v>10.1.15.73</v>
          </cell>
          <cell r="B364" t="str">
            <v>010.001.015.073</v>
          </cell>
          <cell r="C364" t="str">
            <v>dpchasesxnw.scspa.local</v>
          </cell>
          <cell r="D364" t="str">
            <v>dpchasesxnw.scspa.local</v>
          </cell>
          <cell r="E364" t="str">
            <v>e4434b877b30</v>
          </cell>
          <cell r="F364" t="str">
            <v>[Information Technology, Computer, Server, Hypervisor]</v>
          </cell>
          <cell r="G364" t="str">
            <v>[Linux]</v>
          </cell>
          <cell r="H364" t="str">
            <v>[Dell]</v>
          </cell>
          <cell r="J364" t="str">
            <v>dell inc.</v>
          </cell>
          <cell r="K364" t="str">
            <v>DELL INC.</v>
          </cell>
          <cell r="L364" t="str">
            <v>Linux Desktop/Server</v>
          </cell>
          <cell r="M364" t="str">
            <v xml:space="preserve">22/tcp OpenSSH 7.5 protocol 2.0;80/tcp VMware ESXi Server httpd  </v>
          </cell>
        </row>
        <row r="365">
          <cell r="A365" t="str">
            <v>10.1.15.74</v>
          </cell>
          <cell r="B365" t="str">
            <v>010.001.015.074</v>
          </cell>
          <cell r="C365" t="str">
            <v>dpchasavasvr.scspa.local</v>
          </cell>
          <cell r="D365" t="str">
            <v>dpchasavasvr.scspa.local</v>
          </cell>
          <cell r="E365" t="str">
            <v>0050569d259e</v>
          </cell>
          <cell r="F365" t="str">
            <v>[Information Technology, Computer]</v>
          </cell>
          <cell r="G365" t="str">
            <v>[Linux]</v>
          </cell>
          <cell r="H365" t="str">
            <v>[VMware]</v>
          </cell>
          <cell r="J365" t="str">
            <v>vmware, inc.</v>
          </cell>
          <cell r="K365" t="str">
            <v>VMWARE, INC.</v>
          </cell>
          <cell r="L365" t="str">
            <v>Linux Desktop/Server</v>
          </cell>
          <cell r="M365" t="str">
            <v>Linux Desktop/Server</v>
          </cell>
        </row>
        <row r="366">
          <cell r="A366" t="str">
            <v>10.1.15.75</v>
          </cell>
          <cell r="B366" t="str">
            <v>010.001.015.075</v>
          </cell>
          <cell r="C366" t="str">
            <v>dpchasavaprxy.scspa.local</v>
          </cell>
          <cell r="D366" t="str">
            <v>dpchasavaprxy.scspa.local</v>
          </cell>
          <cell r="E366" t="str">
            <v>0050569d2d0d</v>
          </cell>
          <cell r="F366" t="str">
            <v>[Information Technology, Computer]</v>
          </cell>
          <cell r="G366" t="str">
            <v>[Linux]</v>
          </cell>
          <cell r="H366" t="str">
            <v>[VMware]</v>
          </cell>
          <cell r="J366" t="str">
            <v>vmware, inc.</v>
          </cell>
          <cell r="K366" t="str">
            <v>VMWARE, INC.</v>
          </cell>
          <cell r="L366" t="str">
            <v>Linux Desktop/Server</v>
          </cell>
          <cell r="M366" t="str">
            <v>Possibly Linux 3.2 - 4.0</v>
          </cell>
        </row>
        <row r="367">
          <cell r="A367" t="str">
            <v>10.1.15.76</v>
          </cell>
          <cell r="B367" t="str">
            <v>010.001.015.076</v>
          </cell>
          <cell r="C367" t="str">
            <v>dpchasdd.scspa.local</v>
          </cell>
          <cell r="D367" t="str">
            <v>dpchasdd.scspa.local</v>
          </cell>
          <cell r="E367" t="str">
            <v>0050569d44b0</v>
          </cell>
          <cell r="F367" t="str">
            <v>[Information Technology, Computer]</v>
          </cell>
          <cell r="G367" t="str">
            <v>[Linux]</v>
          </cell>
          <cell r="H367" t="str">
            <v>[VMware]</v>
          </cell>
          <cell r="J367" t="str">
            <v>vmware, inc.</v>
          </cell>
          <cell r="K367" t="str">
            <v>VMWARE, INC.</v>
          </cell>
          <cell r="L367" t="str">
            <v>Linux Desktop/Server</v>
          </cell>
          <cell r="M367" t="str">
            <v>Possibly Linux 2.6.32 - 3.10 or Linux 2.6.32 - 3.13</v>
          </cell>
        </row>
        <row r="368">
          <cell r="A368" t="str">
            <v>10.1.15.77</v>
          </cell>
          <cell r="B368" t="str">
            <v>010.001.015.077</v>
          </cell>
          <cell r="C368" t="str">
            <v>dpchasdnb1.scspa.local</v>
          </cell>
          <cell r="D368" t="str">
            <v>dpchasdnb1.scspa.local</v>
          </cell>
          <cell r="E368" t="str">
            <v>0050569d7f15</v>
          </cell>
          <cell r="F368" t="str">
            <v>[Information Technology, Computer]</v>
          </cell>
          <cell r="G368" t="str">
            <v>[Linux]</v>
          </cell>
          <cell r="H368" t="str">
            <v>[VMware]</v>
          </cell>
          <cell r="J368" t="str">
            <v>vmware, inc.</v>
          </cell>
          <cell r="K368" t="str">
            <v>VMWARE, INC.</v>
          </cell>
          <cell r="L368" t="str">
            <v>Linux Desktop/Server</v>
          </cell>
          <cell r="M368" t="str">
            <v>Possibly Linux 2.6.32 - 3.10 or Linux 2.6.32 - 3.13</v>
          </cell>
        </row>
        <row r="369">
          <cell r="A369" t="str">
            <v>10.1.15.78</v>
          </cell>
          <cell r="B369" t="str">
            <v>010.001.015.078</v>
          </cell>
          <cell r="C369" t="str">
            <v>dpchasdnb2.scspa.local</v>
          </cell>
          <cell r="D369" t="str">
            <v>dpchasdnb2.scspa.local</v>
          </cell>
          <cell r="E369" t="str">
            <v>0050569d9bf2</v>
          </cell>
          <cell r="F369" t="str">
            <v>[Information Technology, Computer]</v>
          </cell>
          <cell r="G369" t="str">
            <v>[Linux]</v>
          </cell>
          <cell r="H369" t="str">
            <v>[VMware]</v>
          </cell>
          <cell r="J369" t="str">
            <v>vmware, inc.</v>
          </cell>
          <cell r="K369" t="str">
            <v>VMWARE, INC.</v>
          </cell>
          <cell r="L369" t="str">
            <v>Linux Desktop/Server</v>
          </cell>
          <cell r="M369" t="str">
            <v>Possibly Linux 2.6.32 - 3.10 or Linux 2.6.32 - 3.13</v>
          </cell>
        </row>
        <row r="370">
          <cell r="A370" t="str">
            <v>10.1.15.79</v>
          </cell>
          <cell r="B370" t="str">
            <v>010.001.015.079</v>
          </cell>
          <cell r="C370" t="str">
            <v>dpchasrepsvr.scspa.local</v>
          </cell>
          <cell r="D370" t="str">
            <v>dpchasrepsvr.scspa.local</v>
          </cell>
          <cell r="E370" t="str">
            <v>0050569d88c6</v>
          </cell>
          <cell r="F370" t="str">
            <v>[Information Technology, Computer]</v>
          </cell>
          <cell r="G370" t="str">
            <v>[Linux]</v>
          </cell>
          <cell r="H370" t="str">
            <v>[VMware]</v>
          </cell>
          <cell r="J370" t="str">
            <v>vmware, inc.</v>
          </cell>
          <cell r="K370" t="str">
            <v>VMWARE, INC.</v>
          </cell>
          <cell r="L370" t="str">
            <v>Linux Desktop/Server</v>
          </cell>
          <cell r="M370" t="str">
            <v>Linux 3.2 - 4.0</v>
          </cell>
        </row>
        <row r="371">
          <cell r="A371" t="str">
            <v>10.1.15.80</v>
          </cell>
          <cell r="B371" t="str">
            <v>010.001.015.080</v>
          </cell>
          <cell r="C371" t="str">
            <v>dpchasdatasvr.scspa.local</v>
          </cell>
          <cell r="D371" t="str">
            <v>dpchasdatasvr.scspa.local</v>
          </cell>
          <cell r="E371" t="str">
            <v>0050569dac30</v>
          </cell>
          <cell r="F371" t="str">
            <v>[Information Technology, Computer]</v>
          </cell>
          <cell r="G371" t="str">
            <v>[Linux]</v>
          </cell>
          <cell r="H371" t="str">
            <v>[VMware]</v>
          </cell>
          <cell r="J371" t="str">
            <v>vmware, inc.</v>
          </cell>
          <cell r="K371" t="str">
            <v>VMWARE, INC.</v>
          </cell>
          <cell r="L371" t="str">
            <v>Linux Desktop/Server</v>
          </cell>
          <cell r="M371" t="str">
            <v>Linux 3.2 - 4.0</v>
          </cell>
        </row>
        <row r="372">
          <cell r="A372" t="str">
            <v>10.1.15.81</v>
          </cell>
          <cell r="B372" t="str">
            <v>010.001.015.081</v>
          </cell>
          <cell r="C372" t="str">
            <v>dpchassearch.scspa.local</v>
          </cell>
          <cell r="D372" t="str">
            <v>dpchassearch.scspa.local</v>
          </cell>
          <cell r="E372" t="str">
            <v>0050569d020f</v>
          </cell>
          <cell r="F372" t="str">
            <v>[Information Technology, Computer]</v>
          </cell>
          <cell r="G372" t="str">
            <v>[Linux]</v>
          </cell>
          <cell r="H372" t="str">
            <v>[VMware]</v>
          </cell>
          <cell r="J372" t="str">
            <v>vmware, inc.</v>
          </cell>
          <cell r="K372" t="str">
            <v>VMWARE, INC.</v>
          </cell>
          <cell r="L372" t="str">
            <v>Linux Desktop/Server</v>
          </cell>
          <cell r="M372" t="str">
            <v>Linux 3.2 - 4.0</v>
          </cell>
        </row>
        <row r="373">
          <cell r="A373" t="str">
            <v>10.1.15.82</v>
          </cell>
          <cell r="B373" t="str">
            <v>010.001.015.082</v>
          </cell>
          <cell r="C373" t="str">
            <v>dpchascloud.scspa.local</v>
          </cell>
          <cell r="D373" t="str">
            <v>dpchascloud.scspa.local</v>
          </cell>
          <cell r="E373" t="str">
            <v>0050569d25b4</v>
          </cell>
          <cell r="F373" t="str">
            <v>[Information Technology, Computer]</v>
          </cell>
          <cell r="G373" t="str">
            <v>[Linux]</v>
          </cell>
          <cell r="H373" t="str">
            <v>[VMware]</v>
          </cell>
          <cell r="J373" t="str">
            <v>vmware, inc.</v>
          </cell>
          <cell r="K373" t="str">
            <v>VMWARE, INC.</v>
          </cell>
          <cell r="L373" t="str">
            <v>Linux Desktop/Server</v>
          </cell>
          <cell r="M373" t="str">
            <v>Linux 3.2 - 4.0</v>
          </cell>
        </row>
        <row r="374">
          <cell r="A374" t="str">
            <v>10.1.15.83</v>
          </cell>
          <cell r="B374" t="str">
            <v>010.001.015.083</v>
          </cell>
          <cell r="C374" t="str">
            <v>dpchasidrac.scspa.local</v>
          </cell>
          <cell r="D374" t="str">
            <v>dpchasidrac.scspa.local</v>
          </cell>
          <cell r="E374" t="str">
            <v>4cd98f8311c9</v>
          </cell>
          <cell r="F374" t="str">
            <v>[Information Technology, Computer]</v>
          </cell>
          <cell r="G374" t="str">
            <v>[Linux]</v>
          </cell>
          <cell r="H374" t="str">
            <v>[Dell]</v>
          </cell>
          <cell r="J374" t="str">
            <v>dell inc.</v>
          </cell>
          <cell r="K374" t="str">
            <v>DELL INC.</v>
          </cell>
          <cell r="L374" t="str">
            <v>Linux Desktop/Server</v>
          </cell>
          <cell r="M374" t="str">
            <v>Linux 3.2 - 4.0</v>
          </cell>
        </row>
        <row r="375">
          <cell r="A375" t="str">
            <v>10.1.15.105</v>
          </cell>
          <cell r="B375" t="str">
            <v>010.001.015.105</v>
          </cell>
          <cell r="C375" t="str">
            <v>nwproxy91_ora.scspa.local</v>
          </cell>
          <cell r="D375" t="str">
            <v>nwproxy91_ora.scspa.local</v>
          </cell>
          <cell r="E375" t="str">
            <v>005056a000e7</v>
          </cell>
          <cell r="F375" t="str">
            <v>[Information Technology, Computer]</v>
          </cell>
          <cell r="G375" t="str">
            <v>[Linux]</v>
          </cell>
          <cell r="H375" t="str">
            <v>[VMware]</v>
          </cell>
          <cell r="J375" t="str">
            <v>vmware, inc.</v>
          </cell>
          <cell r="K375" t="str">
            <v>VMWARE, INC.</v>
          </cell>
          <cell r="L375" t="str">
            <v>Linux Desktop/Server</v>
          </cell>
          <cell r="M375" t="str">
            <v>Possibly Linux 3.10 - 3.19 or Linux 3.2 - 4.0</v>
          </cell>
        </row>
        <row r="376">
          <cell r="A376" t="str">
            <v>10.1.15.112</v>
          </cell>
          <cell r="B376" t="str">
            <v>010.001.015.112</v>
          </cell>
          <cell r="C376" t="str">
            <v>z-vra-vsdmz01.scspa.local</v>
          </cell>
          <cell r="D376" t="str">
            <v>z-vra-vsdmz01.scspa.local</v>
          </cell>
          <cell r="E376" t="str">
            <v>005056a0fdeb</v>
          </cell>
          <cell r="F376" t="str">
            <v>[Information Technology, Computer]</v>
          </cell>
          <cell r="G376" t="str">
            <v>[Linux]</v>
          </cell>
          <cell r="H376" t="str">
            <v>[VMware]</v>
          </cell>
          <cell r="J376" t="str">
            <v>vmware, inc.</v>
          </cell>
          <cell r="K376" t="str">
            <v>VMWARE, INC.</v>
          </cell>
          <cell r="L376" t="str">
            <v>Linux Desktop/Server</v>
          </cell>
          <cell r="M376" t="str">
            <v>22/tcp OpenSSH 6.7p1 Debian 5+deb8u2 protocol 2.0</v>
          </cell>
        </row>
        <row r="377">
          <cell r="A377" t="str">
            <v>10.1.15.113</v>
          </cell>
          <cell r="B377" t="str">
            <v>010.001.015.113</v>
          </cell>
          <cell r="C377" t="str">
            <v>z-vra-vsdmz02.scspa.local</v>
          </cell>
          <cell r="D377" t="str">
            <v>z-vra-vsdmz02.scspa.local</v>
          </cell>
          <cell r="E377" t="str">
            <v>005056a0cf56</v>
          </cell>
          <cell r="F377" t="str">
            <v>[Information Technology, Computer]</v>
          </cell>
          <cell r="G377" t="str">
            <v>[Linux]</v>
          </cell>
          <cell r="H377" t="str">
            <v>[VMware]</v>
          </cell>
          <cell r="J377" t="str">
            <v>vmware, inc.</v>
          </cell>
          <cell r="K377" t="str">
            <v>VMWARE, INC.</v>
          </cell>
          <cell r="L377" t="str">
            <v>Linux Desktop/Server</v>
          </cell>
          <cell r="M377" t="str">
            <v>22/tcp OpenSSH 6.7p1 Debian 5+deb8u2 protocol 2.0</v>
          </cell>
        </row>
        <row r="378">
          <cell r="A378" t="str">
            <v>10.1.15.114</v>
          </cell>
          <cell r="B378" t="str">
            <v>010.001.015.114</v>
          </cell>
          <cell r="C378" t="str">
            <v>z-vra-vsdmz03.scspa.local</v>
          </cell>
          <cell r="D378" t="str">
            <v>z-vra-vsdmz03.scspa.local</v>
          </cell>
          <cell r="E378" t="str">
            <v>005056a0c1a5</v>
          </cell>
          <cell r="F378" t="str">
            <v>[Information Technology, Computer]</v>
          </cell>
          <cell r="G378" t="str">
            <v>[Linux]</v>
          </cell>
          <cell r="H378" t="str">
            <v>[VMware]</v>
          </cell>
          <cell r="J378" t="str">
            <v>vmware, inc.</v>
          </cell>
          <cell r="K378" t="str">
            <v>VMWARE, INC.</v>
          </cell>
          <cell r="L378" t="str">
            <v>Linux Desktop/Server</v>
          </cell>
          <cell r="M378" t="str">
            <v>22/tcp OpenSSH 6.7p1 Debian 5+deb8u2 protocol 2.0</v>
          </cell>
        </row>
        <row r="379">
          <cell r="A379" t="str">
            <v>10.1.15.115</v>
          </cell>
          <cell r="B379" t="str">
            <v>010.001.015.115</v>
          </cell>
          <cell r="C379" t="str">
            <v>z-vra-ora01.scspa.local</v>
          </cell>
          <cell r="D379" t="str">
            <v>z-vra-ora01.scspa.local</v>
          </cell>
          <cell r="E379" t="str">
            <v>005056a09666</v>
          </cell>
          <cell r="F379" t="str">
            <v>[Information Technology, Computer]</v>
          </cell>
          <cell r="G379" t="str">
            <v>[Linux]</v>
          </cell>
          <cell r="H379" t="str">
            <v>[VMware]</v>
          </cell>
          <cell r="J379" t="str">
            <v>vmware, inc.</v>
          </cell>
          <cell r="K379" t="str">
            <v>VMWARE, INC.</v>
          </cell>
          <cell r="L379" t="str">
            <v>Linux Desktop/Server</v>
          </cell>
          <cell r="M379" t="str">
            <v>22/tcp OpenSSH 6.7p1 Debian 5+deb8u2 protocol 2.0</v>
          </cell>
        </row>
        <row r="380">
          <cell r="A380" t="str">
            <v>10.1.15.116</v>
          </cell>
          <cell r="B380" t="str">
            <v>010.001.015.116</v>
          </cell>
          <cell r="C380" t="str">
            <v>z-vra-ora02.scspa.local</v>
          </cell>
          <cell r="D380" t="str">
            <v>z-vra-ora02.scspa.local</v>
          </cell>
          <cell r="E380" t="str">
            <v>005056a06430</v>
          </cell>
          <cell r="F380" t="str">
            <v>[Information Technology, Computer]</v>
          </cell>
          <cell r="G380" t="str">
            <v>[Linux]</v>
          </cell>
          <cell r="H380" t="str">
            <v>[VMware]</v>
          </cell>
          <cell r="J380" t="str">
            <v>vmware, inc.</v>
          </cell>
          <cell r="K380" t="str">
            <v>VMWARE, INC.</v>
          </cell>
          <cell r="L380" t="str">
            <v>Linux Desktop/Server</v>
          </cell>
          <cell r="M380" t="str">
            <v>22/tcp OpenSSH 6.7p1 Debian 5+deb8u2 protocol 2.0</v>
          </cell>
        </row>
        <row r="381">
          <cell r="A381" t="str">
            <v>10.1.15.117</v>
          </cell>
          <cell r="B381" t="str">
            <v>010.001.015.117</v>
          </cell>
          <cell r="C381" t="str">
            <v>z-vra-ora03.scspa.local</v>
          </cell>
          <cell r="D381" t="str">
            <v>z-vra-ora03.scspa.local</v>
          </cell>
          <cell r="E381" t="str">
            <v>005056a0cee3</v>
          </cell>
          <cell r="F381" t="str">
            <v>[Information Technology, Computer]</v>
          </cell>
          <cell r="G381" t="str">
            <v>[Linux]</v>
          </cell>
          <cell r="H381" t="str">
            <v>[VMware]</v>
          </cell>
          <cell r="J381" t="str">
            <v>vmware, inc.</v>
          </cell>
          <cell r="K381" t="str">
            <v>VMWARE, INC.</v>
          </cell>
          <cell r="L381" t="str">
            <v>Linux Desktop/Server</v>
          </cell>
          <cell r="M381" t="str">
            <v>22/tcp OpenSSH 6.7p1 Debian 5+deb8u2 protocol 2.0</v>
          </cell>
        </row>
        <row r="382">
          <cell r="A382" t="str">
            <v>10.1.15.121</v>
          </cell>
          <cell r="B382" t="str">
            <v>010.001.015.121</v>
          </cell>
          <cell r="C382" t="str">
            <v>z-vra-vsprod1.scspa.local</v>
          </cell>
          <cell r="D382" t="str">
            <v>z-vra-vsprod1.scspa.local</v>
          </cell>
          <cell r="E382" t="str">
            <v>005056a0ee3f</v>
          </cell>
          <cell r="F382" t="str">
            <v>[Information Technology, Computer]</v>
          </cell>
          <cell r="G382" t="str">
            <v>[Linux]</v>
          </cell>
          <cell r="H382" t="str">
            <v>[VMware]</v>
          </cell>
          <cell r="J382" t="str">
            <v>vmware, inc.</v>
          </cell>
          <cell r="K382" t="str">
            <v>VMWARE, INC.</v>
          </cell>
          <cell r="L382" t="str">
            <v>Linux Desktop/Server</v>
          </cell>
          <cell r="M382" t="str">
            <v>22/tcp OpenSSH 6.7p1 Debian 5+deb8u2 protocol 2.0</v>
          </cell>
        </row>
        <row r="383">
          <cell r="A383" t="str">
            <v>10.1.15.122</v>
          </cell>
          <cell r="B383" t="str">
            <v>010.001.015.122</v>
          </cell>
          <cell r="C383" t="str">
            <v>z-vra-vsprod2.scspa.local</v>
          </cell>
          <cell r="D383" t="str">
            <v>z-vra-vsprod2.scspa.local</v>
          </cell>
          <cell r="E383" t="str">
            <v>005056a0137b</v>
          </cell>
          <cell r="F383" t="str">
            <v>[Information Technology, Computer]</v>
          </cell>
          <cell r="G383" t="str">
            <v>[Linux]</v>
          </cell>
          <cell r="H383" t="str">
            <v>[VMware]</v>
          </cell>
          <cell r="J383" t="str">
            <v>vmware, inc.</v>
          </cell>
          <cell r="K383" t="str">
            <v>VMWARE, INC.</v>
          </cell>
          <cell r="L383" t="str">
            <v>Linux Desktop/Server</v>
          </cell>
          <cell r="M383" t="str">
            <v>22/tcp OpenSSH 6.7p1 Debian 5+deb8u2 protocol 2.0</v>
          </cell>
        </row>
        <row r="384">
          <cell r="A384" t="str">
            <v>10.1.15.123</v>
          </cell>
          <cell r="B384" t="str">
            <v>010.001.015.123</v>
          </cell>
          <cell r="C384" t="str">
            <v>z-vra-vsprod3.scspa.local</v>
          </cell>
          <cell r="D384" t="str">
            <v>z-vra-vsprod3.scspa.local</v>
          </cell>
          <cell r="E384" t="str">
            <v>005056a087a0</v>
          </cell>
          <cell r="F384" t="str">
            <v>[Information Technology, Computer]</v>
          </cell>
          <cell r="G384" t="str">
            <v>[Linux]</v>
          </cell>
          <cell r="H384" t="str">
            <v>[VMware]</v>
          </cell>
          <cell r="J384" t="str">
            <v>vmware, inc.</v>
          </cell>
          <cell r="K384" t="str">
            <v>VMWARE, INC.</v>
          </cell>
          <cell r="L384" t="str">
            <v>Linux Desktop/Server</v>
          </cell>
          <cell r="M384" t="str">
            <v>22/tcp OpenSSH 6.7p1 Debian 5+deb8u2 protocol 2.0</v>
          </cell>
        </row>
        <row r="385">
          <cell r="A385" t="str">
            <v>10.1.15.128</v>
          </cell>
          <cell r="B385" t="str">
            <v>010.001.015.128</v>
          </cell>
          <cell r="C385" t="str">
            <v>z-vra-vsdr01.scspa.local</v>
          </cell>
          <cell r="D385" t="str">
            <v>z-vra-vsdr01.scspa.local</v>
          </cell>
          <cell r="E385" t="str">
            <v>0050569dcf63</v>
          </cell>
          <cell r="F385" t="str">
            <v>[Information Technology, Computer]</v>
          </cell>
          <cell r="G385" t="str">
            <v>[Linux]</v>
          </cell>
          <cell r="H385" t="str">
            <v>[VMware]</v>
          </cell>
          <cell r="J385" t="str">
            <v>vmware, inc.</v>
          </cell>
          <cell r="K385" t="str">
            <v>VMWARE, INC.</v>
          </cell>
          <cell r="L385" t="str">
            <v>Linux Desktop/Server</v>
          </cell>
          <cell r="M385" t="str">
            <v>22/tcp OpenSSH 6.7p1 Debian 5+deb8u2 protocol 2.0</v>
          </cell>
        </row>
        <row r="386">
          <cell r="A386" t="str">
            <v>10.1.15.129</v>
          </cell>
          <cell r="B386" t="str">
            <v>010.001.015.129</v>
          </cell>
          <cell r="C386" t="str">
            <v>z-vra-vsdr02.scspa.local</v>
          </cell>
          <cell r="D386" t="str">
            <v>z-vra-vsdr02.scspa.local</v>
          </cell>
          <cell r="E386" t="str">
            <v>0050569d6ee1</v>
          </cell>
          <cell r="F386" t="str">
            <v>[Information Technology, Computer]</v>
          </cell>
          <cell r="G386" t="str">
            <v>[Linux]</v>
          </cell>
          <cell r="H386" t="str">
            <v>[VMware]</v>
          </cell>
          <cell r="J386" t="str">
            <v>vmware, inc.</v>
          </cell>
          <cell r="K386" t="str">
            <v>VMWARE, INC.</v>
          </cell>
          <cell r="L386" t="str">
            <v>Linux Desktop/Server</v>
          </cell>
          <cell r="M386" t="str">
            <v>22/tcp OpenSSH 6.7p1 Debian 5+deb8u2 protocol 2.0</v>
          </cell>
        </row>
        <row r="387">
          <cell r="A387" t="str">
            <v>10.1.15.130</v>
          </cell>
          <cell r="B387" t="str">
            <v>010.001.015.130</v>
          </cell>
          <cell r="C387" t="str">
            <v>z-vra-vsdr03.scspa.local</v>
          </cell>
          <cell r="D387" t="str">
            <v>z-vra-vsdr03.scspa.local</v>
          </cell>
          <cell r="E387" t="str">
            <v>0050569dd656</v>
          </cell>
          <cell r="F387" t="str">
            <v>[Information Technology, Computer]</v>
          </cell>
          <cell r="G387" t="str">
            <v>[Linux]</v>
          </cell>
          <cell r="H387" t="str">
            <v>[VMware]</v>
          </cell>
          <cell r="J387" t="str">
            <v>vmware, inc.</v>
          </cell>
          <cell r="K387" t="str">
            <v>VMWARE, INC.</v>
          </cell>
          <cell r="L387" t="str">
            <v>Linux Desktop/Server</v>
          </cell>
          <cell r="M387" t="str">
            <v>22/tcp OpenSSH 6.7p1 Debian 5+deb8u2 protocol 2.0</v>
          </cell>
        </row>
        <row r="388">
          <cell r="A388" t="str">
            <v>10.1.15.131</v>
          </cell>
          <cell r="B388" t="str">
            <v>010.001.015.131</v>
          </cell>
          <cell r="C388" t="str">
            <v>z-vra-vsdr04.scspa.local</v>
          </cell>
          <cell r="D388" t="str">
            <v>z-vra-vsdr04.scspa.local</v>
          </cell>
          <cell r="E388" t="str">
            <v>0050569d9381</v>
          </cell>
          <cell r="F388" t="str">
            <v>[Information Technology, Computer]</v>
          </cell>
          <cell r="G388" t="str">
            <v>[Linux]</v>
          </cell>
          <cell r="H388" t="str">
            <v>[VMware]</v>
          </cell>
          <cell r="J388" t="str">
            <v>vmware, inc.</v>
          </cell>
          <cell r="K388" t="str">
            <v>VMWARE, INC.</v>
          </cell>
          <cell r="L388" t="str">
            <v>Linux Desktop/Server</v>
          </cell>
          <cell r="M388" t="str">
            <v>22/tcp OpenSSH 6.7p1 Debian 5+deb8u2 protocol 2.0</v>
          </cell>
        </row>
        <row r="389">
          <cell r="A389" t="str">
            <v>10.1.15.132</v>
          </cell>
          <cell r="B389" t="str">
            <v>010.001.015.132</v>
          </cell>
          <cell r="C389" t="str">
            <v>z-vra-vsdr05.scspa.local</v>
          </cell>
          <cell r="D389" t="str">
            <v>z-vra-vsdr05.scspa.local</v>
          </cell>
          <cell r="E389" t="str">
            <v>0050569d48ac</v>
          </cell>
          <cell r="F389" t="str">
            <v>[Information Technology, Computer]</v>
          </cell>
          <cell r="G389" t="str">
            <v>[Linux]</v>
          </cell>
          <cell r="H389" t="str">
            <v>[VMware]</v>
          </cell>
          <cell r="J389" t="str">
            <v>vmware, inc.</v>
          </cell>
          <cell r="K389" t="str">
            <v>VMWARE, INC.</v>
          </cell>
          <cell r="L389" t="str">
            <v>Linux Desktop/Server</v>
          </cell>
          <cell r="M389" t="str">
            <v>22/tcp OpenSSH 6.7p1 Debian 5+deb8u2 protocol 2.0</v>
          </cell>
        </row>
        <row r="390">
          <cell r="A390" t="str">
            <v>10.1.15.133</v>
          </cell>
          <cell r="B390" t="str">
            <v>010.001.015.133</v>
          </cell>
          <cell r="C390" t="str">
            <v>z-vra-vsdr06.scspa.local</v>
          </cell>
          <cell r="D390" t="str">
            <v>z-vra-vsdr06.scspa.local</v>
          </cell>
          <cell r="E390" t="str">
            <v>0050569d9e26</v>
          </cell>
          <cell r="F390" t="str">
            <v>[Information Technology, Computer]</v>
          </cell>
          <cell r="G390" t="str">
            <v>[Linux]</v>
          </cell>
          <cell r="H390" t="str">
            <v>[VMware]</v>
          </cell>
          <cell r="J390" t="str">
            <v>vmware, inc.</v>
          </cell>
          <cell r="K390" t="str">
            <v>VMWARE, INC.</v>
          </cell>
          <cell r="L390" t="str">
            <v>Linux Desktop/Server</v>
          </cell>
          <cell r="M390" t="str">
            <v>22/tcp OpenSSH 6.7p1 Debian 5+deb8u2 protocol 2.0</v>
          </cell>
        </row>
        <row r="391">
          <cell r="A391" t="str">
            <v>10.1.15.134</v>
          </cell>
          <cell r="B391" t="str">
            <v>010.001.015.134</v>
          </cell>
          <cell r="C391" t="str">
            <v>z-vra-vsdr07.scspa.local</v>
          </cell>
          <cell r="D391" t="str">
            <v>z-vra-vsdr07.scspa.local</v>
          </cell>
          <cell r="E391" t="str">
            <v>0050569d8e05</v>
          </cell>
          <cell r="F391" t="str">
            <v>[Information Technology, Computer]</v>
          </cell>
          <cell r="G391" t="str">
            <v>[Linux]</v>
          </cell>
          <cell r="H391" t="str">
            <v>[VMware]</v>
          </cell>
          <cell r="J391" t="str">
            <v>vmware, inc.</v>
          </cell>
          <cell r="K391" t="str">
            <v>VMWARE, INC.</v>
          </cell>
          <cell r="L391" t="str">
            <v>Linux Desktop/Server</v>
          </cell>
          <cell r="M391" t="str">
            <v>22/tcp OpenSSH 6.7p1 Debian 5+deb8u2 protocol 2.0</v>
          </cell>
        </row>
        <row r="392">
          <cell r="A392" t="str">
            <v>10.1.15.135</v>
          </cell>
          <cell r="B392" t="str">
            <v>010.001.015.135</v>
          </cell>
          <cell r="C392" t="str">
            <v>z-vra-vsdr08.scspa.local</v>
          </cell>
          <cell r="D392" t="str">
            <v>z-vra-vsdr08.scspa.local</v>
          </cell>
          <cell r="E392" t="str">
            <v>0050569ddd69</v>
          </cell>
          <cell r="F392" t="str">
            <v>[Information Technology, Computer]</v>
          </cell>
          <cell r="G392" t="str">
            <v>[Linux]</v>
          </cell>
          <cell r="H392" t="str">
            <v>[VMware]</v>
          </cell>
          <cell r="J392" t="str">
            <v>vmware, inc.</v>
          </cell>
          <cell r="K392" t="str">
            <v>VMWARE, INC.</v>
          </cell>
          <cell r="L392" t="str">
            <v>Linux Desktop/Server</v>
          </cell>
          <cell r="M392" t="str">
            <v>22/tcp OpenSSH 6.7p1 Debian 5+deb8u2 protocol 2.0</v>
          </cell>
        </row>
        <row r="393">
          <cell r="A393" t="str">
            <v>10.1.15.144</v>
          </cell>
          <cell r="B393" t="str">
            <v>010.001.015.144</v>
          </cell>
          <cell r="C393" t="str">
            <v>nwproxy91_01.scspa.local</v>
          </cell>
          <cell r="D393" t="str">
            <v>nwproxy91_01.scspa.local</v>
          </cell>
          <cell r="E393" t="str">
            <v>005056a01686</v>
          </cell>
          <cell r="F393" t="str">
            <v>[Information Technology, Computer]</v>
          </cell>
          <cell r="G393" t="str">
            <v>[Linux]</v>
          </cell>
          <cell r="H393" t="str">
            <v>[VMware]</v>
          </cell>
          <cell r="J393" t="str">
            <v>vmware, inc.</v>
          </cell>
          <cell r="K393" t="str">
            <v>VMWARE, INC.</v>
          </cell>
          <cell r="L393" t="str">
            <v>Linux Desktop/Server</v>
          </cell>
          <cell r="M393" t="str">
            <v>Possibly Linux 3.10 - 3.19 or Linux 3.2 - 4.0</v>
          </cell>
        </row>
        <row r="394">
          <cell r="A394" t="str">
            <v>10.1.15.146</v>
          </cell>
          <cell r="B394" t="str">
            <v>010.001.015.146</v>
          </cell>
          <cell r="C394" t="str">
            <v>nwproxy91_03.scspa.local</v>
          </cell>
          <cell r="D394" t="str">
            <v>nwproxy91_03.scspa.local</v>
          </cell>
          <cell r="E394" t="str">
            <v>005056a0fd4a</v>
          </cell>
          <cell r="F394" t="str">
            <v>[Information Technology, Computer]</v>
          </cell>
          <cell r="G394" t="str">
            <v>[Linux]</v>
          </cell>
          <cell r="H394" t="str">
            <v>[VMware]</v>
          </cell>
          <cell r="J394" t="str">
            <v>vmware, inc.</v>
          </cell>
          <cell r="K394" t="str">
            <v>VMWARE, INC.</v>
          </cell>
          <cell r="L394" t="str">
            <v>Linux Desktop/Server</v>
          </cell>
          <cell r="M394" t="str">
            <v>Possibly Linux 3.10 - 3.19 or Linux 3.2 - 4.0</v>
          </cell>
        </row>
        <row r="395">
          <cell r="A395" t="str">
            <v>10.1.15.151</v>
          </cell>
          <cell r="B395" t="str">
            <v>010.001.015.151</v>
          </cell>
          <cell r="C395" t="str">
            <v>dpchasproxy1.scspa.local</v>
          </cell>
          <cell r="D395" t="str">
            <v>dpchasproxy1.scspa.local</v>
          </cell>
          <cell r="E395" t="str">
            <v>005056a0263f</v>
          </cell>
          <cell r="F395" t="str">
            <v>[Information Technology, Computer]</v>
          </cell>
          <cell r="G395" t="str">
            <v>[Linux]</v>
          </cell>
          <cell r="H395" t="str">
            <v>[VMware]</v>
          </cell>
          <cell r="J395" t="str">
            <v>vmware, inc.</v>
          </cell>
          <cell r="K395" t="str">
            <v>VMWARE, INC.</v>
          </cell>
          <cell r="L395" t="str">
            <v>Linux Desktop/Server</v>
          </cell>
          <cell r="M395" t="str">
            <v>Possibly Linux 3.2 - 4.0</v>
          </cell>
        </row>
        <row r="396">
          <cell r="A396" t="str">
            <v>10.1.15.154</v>
          </cell>
          <cell r="B396" t="str">
            <v>010.001.015.154</v>
          </cell>
          <cell r="C396" t="str">
            <v>nwproxy91_scip1.scspa.local</v>
          </cell>
          <cell r="D396" t="str">
            <v>nwproxy91_scip1.scspa.local</v>
          </cell>
          <cell r="E396" t="str">
            <v>0050569da096</v>
          </cell>
          <cell r="F396" t="str">
            <v>[Information Technology, Computer]</v>
          </cell>
          <cell r="G396" t="str">
            <v>[Linux]</v>
          </cell>
          <cell r="H396" t="str">
            <v>[VMware]</v>
          </cell>
          <cell r="J396" t="str">
            <v>vmware, inc.</v>
          </cell>
          <cell r="K396" t="str">
            <v>VMWARE, INC.</v>
          </cell>
          <cell r="L396" t="str">
            <v>Linux Desktop/Server</v>
          </cell>
          <cell r="M396" t="str">
            <v>Possibly Linux 3.10 - 3.19 or Linux 3.2 - 4.0</v>
          </cell>
        </row>
        <row r="397">
          <cell r="A397" t="str">
            <v>10.1.15.155</v>
          </cell>
          <cell r="B397" t="str">
            <v>010.001.015.155</v>
          </cell>
          <cell r="C397" t="str">
            <v>10.1.15.155</v>
          </cell>
          <cell r="E397" t="str">
            <v>300ed5c608b6</v>
          </cell>
          <cell r="F397" t="str">
            <v>[Information Technology, Computer]</v>
          </cell>
          <cell r="G397" t="str">
            <v>[Linux]</v>
          </cell>
          <cell r="H397" t="str">
            <v>[Foxconn]</v>
          </cell>
          <cell r="J397" t="str">
            <v>hon hai precision ind. co.,ltd.</v>
          </cell>
          <cell r="K397" t="str">
            <v>HON HAI PRECISION IND. CO.,LTD.</v>
          </cell>
          <cell r="L397" t="str">
            <v>Linux Desktop/Server</v>
          </cell>
          <cell r="M397" t="str">
            <v>Linux 2.6.32 - 3.10</v>
          </cell>
        </row>
        <row r="398">
          <cell r="A398" t="str">
            <v>10.1.15.157</v>
          </cell>
          <cell r="B398" t="str">
            <v>010.001.015.157</v>
          </cell>
          <cell r="C398" t="str">
            <v>nwproxy91_09.scspa.local</v>
          </cell>
          <cell r="D398" t="str">
            <v>nwproxy91_09.scspa.local</v>
          </cell>
          <cell r="E398" t="str">
            <v>00505681bb11</v>
          </cell>
          <cell r="F398" t="str">
            <v>[Information Technology, Computer]</v>
          </cell>
          <cell r="G398" t="str">
            <v>[Linux]</v>
          </cell>
          <cell r="H398" t="str">
            <v>[VMware, VMware Virtual Machine]</v>
          </cell>
          <cell r="J398" t="str">
            <v>vmware, inc.</v>
          </cell>
          <cell r="K398" t="str">
            <v>VMWARE, INC.</v>
          </cell>
          <cell r="L398" t="str">
            <v>Linux Desktop/Server</v>
          </cell>
          <cell r="M398" t="str">
            <v>Possibly Linux 3.10 - 3.19 or Linux 3.2 - 4.0</v>
          </cell>
        </row>
        <row r="399">
          <cell r="A399" t="str">
            <v>10.1.15.162</v>
          </cell>
          <cell r="B399" t="str">
            <v>010.001.015.162</v>
          </cell>
          <cell r="C399" t="str">
            <v>nwproxy91_13.scspa.local</v>
          </cell>
          <cell r="D399" t="str">
            <v>nwproxy91_13.scspa.local</v>
          </cell>
          <cell r="E399" t="str">
            <v>00505681e495</v>
          </cell>
          <cell r="F399" t="str">
            <v>[Information Technology, Computer]</v>
          </cell>
          <cell r="G399" t="str">
            <v>[Linux]</v>
          </cell>
          <cell r="H399" t="str">
            <v>[VMware, VMware Virtual Machine]</v>
          </cell>
          <cell r="J399" t="str">
            <v>vmware, inc.</v>
          </cell>
          <cell r="K399" t="str">
            <v>VMWARE, INC.</v>
          </cell>
          <cell r="L399" t="str">
            <v>Linux Desktop/Server</v>
          </cell>
          <cell r="M399" t="str">
            <v>Possibly Linux 3.10 - 3.19 or Linux 3.2 - 4.0</v>
          </cell>
        </row>
        <row r="400">
          <cell r="A400" t="str">
            <v>10.1.15.164</v>
          </cell>
          <cell r="B400" t="str">
            <v>010.001.015.164</v>
          </cell>
          <cell r="C400" t="str">
            <v>nwproxy91_08.scspa.local</v>
          </cell>
          <cell r="D400" t="str">
            <v>nwproxy91_08.scspa.local</v>
          </cell>
          <cell r="E400" t="str">
            <v>00505681b4a6</v>
          </cell>
          <cell r="F400" t="str">
            <v>[Information Technology, Computer]</v>
          </cell>
          <cell r="G400" t="str">
            <v>[Linux]</v>
          </cell>
          <cell r="H400" t="str">
            <v>[VMware, VMware Virtual Machine]</v>
          </cell>
          <cell r="J400" t="str">
            <v>vmware, inc.</v>
          </cell>
          <cell r="K400" t="str">
            <v>VMWARE, INC.</v>
          </cell>
          <cell r="L400" t="str">
            <v>Linux Desktop/Server</v>
          </cell>
          <cell r="M400" t="str">
            <v>Possibly Linux 3.2 - 4.0</v>
          </cell>
        </row>
        <row r="401">
          <cell r="A401" t="str">
            <v>10.1.15.168</v>
          </cell>
          <cell r="B401" t="str">
            <v>010.001.015.168</v>
          </cell>
          <cell r="C401" t="str">
            <v>ddaux_bckup.scspa.local</v>
          </cell>
          <cell r="D401" t="str">
            <v>ddaux_bckup.scspa.local</v>
          </cell>
          <cell r="E401" t="str">
            <v>90e2ba242240</v>
          </cell>
          <cell r="F401" t="str">
            <v>[Information Technology, Computer]</v>
          </cell>
          <cell r="G401" t="str">
            <v>[Linux]</v>
          </cell>
          <cell r="H401" t="str">
            <v>[Intel]</v>
          </cell>
          <cell r="J401" t="str">
            <v>intel corporate</v>
          </cell>
          <cell r="K401" t="str">
            <v>INTEL CORPORATE</v>
          </cell>
          <cell r="L401" t="str">
            <v>Linux Desktop/Server</v>
          </cell>
          <cell r="M401" t="str">
            <v>Linux 2.6.32 - 3.10</v>
          </cell>
        </row>
        <row r="402">
          <cell r="A402" t="str">
            <v>10.1.15.170</v>
          </cell>
          <cell r="B402" t="str">
            <v>010.001.015.170</v>
          </cell>
          <cell r="C402" t="str">
            <v>dpscipmgmt.scspa.local</v>
          </cell>
          <cell r="D402" t="str">
            <v>dpscipmgmt.scspa.local</v>
          </cell>
          <cell r="E402" t="str">
            <v>00505692cba4</v>
          </cell>
          <cell r="F402" t="str">
            <v>[Information Technology, Computer]</v>
          </cell>
          <cell r="G402" t="str">
            <v>[Linux]</v>
          </cell>
          <cell r="H402" t="str">
            <v>[VMware]</v>
          </cell>
          <cell r="J402" t="str">
            <v>vmware, inc.</v>
          </cell>
          <cell r="K402" t="str">
            <v>VMWARE, INC.</v>
          </cell>
          <cell r="L402" t="str">
            <v>Linux Desktop/Server</v>
          </cell>
          <cell r="M402" t="str">
            <v>Possibly Linux 3.10 - 3.19 or Linux 3.2 - 4.0</v>
          </cell>
        </row>
        <row r="403">
          <cell r="A403" t="str">
            <v>10.1.15.171</v>
          </cell>
          <cell r="B403" t="str">
            <v>010.001.015.171</v>
          </cell>
          <cell r="C403" t="str">
            <v>dpscipvc.scspa.local</v>
          </cell>
          <cell r="D403" t="str">
            <v>dpscipvc.scspa.local</v>
          </cell>
          <cell r="E403" t="str">
            <v>000c29525bda</v>
          </cell>
          <cell r="F403" t="str">
            <v>[Information Technology, Computer, Server, Hypervisor]</v>
          </cell>
          <cell r="G403" t="str">
            <v>[Linux]</v>
          </cell>
          <cell r="H403" t="str">
            <v>[VMware, VMware ESXi]</v>
          </cell>
          <cell r="J403" t="str">
            <v>vmware, inc.</v>
          </cell>
          <cell r="K403" t="str">
            <v>VMWARE, INC.</v>
          </cell>
          <cell r="L403" t="str">
            <v>Linux Desktop/Server</v>
          </cell>
          <cell r="M403" t="str">
            <v>80/tcp VMware ESXi Server httpd  ;22/tcp OpenSSH 7.4 protocol 2.0</v>
          </cell>
        </row>
        <row r="404">
          <cell r="A404" t="str">
            <v>10.1.15.172</v>
          </cell>
          <cell r="B404" t="str">
            <v>010.001.015.172</v>
          </cell>
          <cell r="C404" t="str">
            <v>dpscipacm.scspa.local</v>
          </cell>
          <cell r="D404" t="str">
            <v>dpscipacm.scspa.local</v>
          </cell>
          <cell r="E404" t="str">
            <v>000c298aa111</v>
          </cell>
          <cell r="F404" t="str">
            <v>[Information Technology, Networking, DNS &amp; IP Management]</v>
          </cell>
          <cell r="G404" t="str">
            <v>[Linux]</v>
          </cell>
          <cell r="H404" t="str">
            <v>[VMware]</v>
          </cell>
          <cell r="J404" t="str">
            <v>vmware, inc.</v>
          </cell>
          <cell r="K404" t="str">
            <v>VMWARE, INC.</v>
          </cell>
          <cell r="L404" t="str">
            <v>Linux Desktop/Server</v>
          </cell>
          <cell r="M404" t="str">
            <v>Linux 3.2 - 4.0</v>
          </cell>
        </row>
        <row r="405">
          <cell r="A405" t="str">
            <v>10.1.15.173</v>
          </cell>
          <cell r="B405" t="str">
            <v>010.001.015.173</v>
          </cell>
          <cell r="C405" t="str">
            <v>dpscipesxnw.scspa.local</v>
          </cell>
          <cell r="D405" t="str">
            <v>dpscipesxnw.scspa.local</v>
          </cell>
          <cell r="E405" t="str">
            <v>e4434b877850</v>
          </cell>
          <cell r="F405" t="str">
            <v>[Information Technology, Computer, Server, Hypervisor]</v>
          </cell>
          <cell r="G405" t="str">
            <v>[Linux]</v>
          </cell>
          <cell r="H405" t="str">
            <v>[Dell]</v>
          </cell>
          <cell r="J405" t="str">
            <v>dell inc.</v>
          </cell>
          <cell r="K405" t="str">
            <v>DELL INC.</v>
          </cell>
          <cell r="L405" t="str">
            <v>Linux Desktop/Server</v>
          </cell>
          <cell r="M405" t="str">
            <v xml:space="preserve">22/tcp OpenSSH 7.5 protocol 2.0;80/tcp VMware ESXi Server httpd  </v>
          </cell>
        </row>
        <row r="406">
          <cell r="A406" t="str">
            <v>10.1.15.174</v>
          </cell>
          <cell r="B406" t="str">
            <v>010.001.015.174</v>
          </cell>
          <cell r="C406" t="str">
            <v>dpscipavasvr.scspa.local</v>
          </cell>
          <cell r="D406" t="str">
            <v>dpscipavasvr.scspa.local</v>
          </cell>
          <cell r="E406">
            <v>5056922711</v>
          </cell>
          <cell r="F406" t="str">
            <v>[Information Technology, Computer]</v>
          </cell>
          <cell r="G406" t="str">
            <v>[Linux]</v>
          </cell>
          <cell r="H406" t="str">
            <v>[VMware]</v>
          </cell>
          <cell r="J406" t="str">
            <v>vmware, inc.</v>
          </cell>
          <cell r="K406" t="str">
            <v>VMWARE, INC.</v>
          </cell>
          <cell r="L406" t="str">
            <v>Linux Desktop/Server</v>
          </cell>
          <cell r="M406" t="str">
            <v>Linux 2.6.32 - 3.10 or Linux 3.0 or OpenWrt Barrier Breaker (Linux 3.10) or Linux 2.6.32 - 3.5 or Linux 2.6.24 or Linux 3.0 - 3.1 or Linux 2.6.32 - 3.9 or Linux 3.2 - 4.0 or Linux 3.10 or Linux 3.2 - 3.10</v>
          </cell>
        </row>
        <row r="407">
          <cell r="A407" t="str">
            <v>10.1.15.175</v>
          </cell>
          <cell r="B407" t="str">
            <v>010.001.015.175</v>
          </cell>
          <cell r="C407" t="str">
            <v>dpscipavaprxy.scspa.local</v>
          </cell>
          <cell r="D407" t="str">
            <v>dpscipavaprxy.scspa.local</v>
          </cell>
          <cell r="E407" t="str">
            <v>005056927f29</v>
          </cell>
          <cell r="F407" t="str">
            <v>[Information Technology, Computer]</v>
          </cell>
          <cell r="G407" t="str">
            <v>[Linux]</v>
          </cell>
          <cell r="H407" t="str">
            <v>[VMware]</v>
          </cell>
          <cell r="J407" t="str">
            <v>vmware, inc.</v>
          </cell>
          <cell r="K407" t="str">
            <v>VMWARE, INC.</v>
          </cell>
          <cell r="L407" t="str">
            <v>Linux Desktop/Server</v>
          </cell>
          <cell r="M407" t="str">
            <v>Possibly Linux 3.2 - 4.0</v>
          </cell>
        </row>
        <row r="408">
          <cell r="A408" t="str">
            <v>10.1.15.176</v>
          </cell>
          <cell r="B408" t="str">
            <v>010.001.015.176</v>
          </cell>
          <cell r="C408" t="str">
            <v>dpscipdd.scspa.local</v>
          </cell>
          <cell r="D408" t="str">
            <v>dpscipdd.scspa.local</v>
          </cell>
          <cell r="E408" t="str">
            <v>00505692e849</v>
          </cell>
          <cell r="F408" t="str">
            <v>[Information Technology, Computer]</v>
          </cell>
          <cell r="G408" t="str">
            <v>[Linux]</v>
          </cell>
          <cell r="H408" t="str">
            <v>[VMware]</v>
          </cell>
          <cell r="J408" t="str">
            <v>vmware, inc.</v>
          </cell>
          <cell r="K408" t="str">
            <v>VMWARE, INC.</v>
          </cell>
          <cell r="L408" t="str">
            <v>Linux Desktop/Server</v>
          </cell>
          <cell r="M408" t="str">
            <v>Possibly Linux 2.6.32 - 3.10 or Linux 2.6.32 - 3.13</v>
          </cell>
        </row>
        <row r="409">
          <cell r="A409" t="str">
            <v>10.1.15.177</v>
          </cell>
          <cell r="B409" t="str">
            <v>010.001.015.177</v>
          </cell>
          <cell r="C409" t="str">
            <v>dpscipdnb1.scspa.local</v>
          </cell>
          <cell r="D409" t="str">
            <v>dpscipdnb1.scspa.local</v>
          </cell>
          <cell r="E409">
            <v>5056924898</v>
          </cell>
          <cell r="F409" t="str">
            <v>[Information Technology, Computer]</v>
          </cell>
          <cell r="G409" t="str">
            <v>[Linux]</v>
          </cell>
          <cell r="H409" t="str">
            <v>[VMware]</v>
          </cell>
          <cell r="J409" t="str">
            <v>vmware, inc.</v>
          </cell>
          <cell r="K409" t="str">
            <v>VMWARE, INC.</v>
          </cell>
          <cell r="L409" t="str">
            <v>Linux Desktop/Server</v>
          </cell>
          <cell r="M409" t="str">
            <v>Possibly Linux 2.6.32 - 3.10 or Linux 2.6.32 - 3.13</v>
          </cell>
        </row>
        <row r="410">
          <cell r="A410" t="str">
            <v>10.1.15.178</v>
          </cell>
          <cell r="B410" t="str">
            <v>010.001.015.178</v>
          </cell>
          <cell r="C410" t="str">
            <v>dpscipdnb2.scspa.local</v>
          </cell>
          <cell r="D410" t="str">
            <v>dpscipdnb2.scspa.local</v>
          </cell>
          <cell r="E410" t="str">
            <v>00505692b104</v>
          </cell>
          <cell r="F410" t="str">
            <v>[Information Technology, Computer]</v>
          </cell>
          <cell r="G410" t="str">
            <v>[Linux]</v>
          </cell>
          <cell r="H410" t="str">
            <v>[VMware]</v>
          </cell>
          <cell r="J410" t="str">
            <v>vmware, inc.</v>
          </cell>
          <cell r="K410" t="str">
            <v>VMWARE, INC.</v>
          </cell>
          <cell r="L410" t="str">
            <v>Linux Desktop/Server</v>
          </cell>
          <cell r="M410" t="str">
            <v>Possibly Linux 2.6.32 - 3.10 or Linux 2.6.32 - 3.13</v>
          </cell>
        </row>
        <row r="411">
          <cell r="A411" t="str">
            <v>10.1.15.179</v>
          </cell>
          <cell r="B411" t="str">
            <v>010.001.015.179</v>
          </cell>
          <cell r="C411" t="str">
            <v>dpsciprepsvr.scspa.local</v>
          </cell>
          <cell r="D411" t="str">
            <v>dpsciprepsvr.scspa.local</v>
          </cell>
          <cell r="E411" t="str">
            <v>00505692ad1d</v>
          </cell>
          <cell r="F411" t="str">
            <v>[Information Technology, Computer]</v>
          </cell>
          <cell r="G411" t="str">
            <v>[Linux]</v>
          </cell>
          <cell r="H411" t="str">
            <v>[VMware]</v>
          </cell>
          <cell r="J411" t="str">
            <v>vmware, inc.</v>
          </cell>
          <cell r="K411" t="str">
            <v>VMWARE, INC.</v>
          </cell>
          <cell r="L411" t="str">
            <v>Linux Desktop/Server</v>
          </cell>
          <cell r="M411" t="str">
            <v>Linux 3.2 - 4.0</v>
          </cell>
        </row>
        <row r="412">
          <cell r="A412" t="str">
            <v>10.1.15.180</v>
          </cell>
          <cell r="B412" t="str">
            <v>010.001.015.180</v>
          </cell>
          <cell r="C412" t="str">
            <v>dpscipdatasvr.scspa.local</v>
          </cell>
          <cell r="D412" t="str">
            <v>dpscipdatasvr.scspa.local</v>
          </cell>
          <cell r="E412" t="str">
            <v>00505692109b</v>
          </cell>
          <cell r="F412" t="str">
            <v>[Information Technology, Computer]</v>
          </cell>
          <cell r="G412" t="str">
            <v>[Linux]</v>
          </cell>
          <cell r="H412" t="str">
            <v>[VMware]</v>
          </cell>
          <cell r="J412" t="str">
            <v>vmware, inc.</v>
          </cell>
          <cell r="K412" t="str">
            <v>VMWARE, INC.</v>
          </cell>
          <cell r="L412" t="str">
            <v>Linux Desktop/Server</v>
          </cell>
          <cell r="M412" t="str">
            <v>Linux 3.2 - 4.0</v>
          </cell>
        </row>
        <row r="413">
          <cell r="A413" t="str">
            <v>10.1.15.181</v>
          </cell>
          <cell r="B413" t="str">
            <v>010.001.015.181</v>
          </cell>
          <cell r="C413" t="str">
            <v>dpscipsearch.scspa.local</v>
          </cell>
          <cell r="D413" t="str">
            <v>dpscipsearch.scspa.local</v>
          </cell>
          <cell r="E413" t="str">
            <v>005056921fc6</v>
          </cell>
          <cell r="F413" t="str">
            <v>[Information Technology, Computer]</v>
          </cell>
          <cell r="G413" t="str">
            <v>[Linux]</v>
          </cell>
          <cell r="H413" t="str">
            <v>[VMware]</v>
          </cell>
          <cell r="J413" t="str">
            <v>vmware, inc.</v>
          </cell>
          <cell r="K413" t="str">
            <v>VMWARE, INC.</v>
          </cell>
          <cell r="L413" t="str">
            <v>Linux Desktop/Server</v>
          </cell>
          <cell r="M413" t="str">
            <v>Linux 3.2 - 4.0</v>
          </cell>
        </row>
        <row r="414">
          <cell r="A414" t="str">
            <v>10.1.15.182</v>
          </cell>
          <cell r="B414" t="str">
            <v>010.001.015.182</v>
          </cell>
          <cell r="C414" t="str">
            <v>dpscipcloud.scspa.local</v>
          </cell>
          <cell r="D414" t="str">
            <v>dpscipcloud.scspa.local</v>
          </cell>
          <cell r="E414" t="str">
            <v>00505692fb40</v>
          </cell>
          <cell r="F414" t="str">
            <v>[Information Technology, Computer]</v>
          </cell>
          <cell r="G414" t="str">
            <v>[Linux]</v>
          </cell>
          <cell r="H414" t="str">
            <v>[VMware]</v>
          </cell>
          <cell r="J414" t="str">
            <v>vmware, inc.</v>
          </cell>
          <cell r="K414" t="str">
            <v>VMWARE, INC.</v>
          </cell>
          <cell r="L414" t="str">
            <v>Linux Desktop/Server</v>
          </cell>
          <cell r="M414" t="str">
            <v>Linux 3.2 - 4.0</v>
          </cell>
        </row>
        <row r="415">
          <cell r="A415" t="str">
            <v>10.1.15.183</v>
          </cell>
          <cell r="B415" t="str">
            <v>010.001.015.183</v>
          </cell>
          <cell r="C415" t="str">
            <v>dpscipidrac.scspa.local</v>
          </cell>
          <cell r="D415" t="str">
            <v>dpscipidrac.scspa.local</v>
          </cell>
          <cell r="E415" t="str">
            <v>4cd98f831951</v>
          </cell>
          <cell r="F415" t="str">
            <v>[Information Technology, Computer]</v>
          </cell>
          <cell r="G415" t="str">
            <v>[Linux]</v>
          </cell>
          <cell r="H415" t="str">
            <v>[Dell]</v>
          </cell>
          <cell r="J415" t="str">
            <v>dell inc.</v>
          </cell>
          <cell r="K415" t="str">
            <v>DELL INC.</v>
          </cell>
          <cell r="L415" t="str">
            <v>Linux Desktop/Server</v>
          </cell>
          <cell r="M415" t="str">
            <v>Linux 3.2 - 4.0</v>
          </cell>
        </row>
        <row r="416">
          <cell r="A416" t="str">
            <v>10.1.15.229</v>
          </cell>
          <cell r="B416" t="str">
            <v>010.001.015.229</v>
          </cell>
          <cell r="C416" t="str">
            <v>z-vra-vsdrora.scspa.local</v>
          </cell>
          <cell r="D416" t="str">
            <v>z-vra-vsdrora.scspa.local</v>
          </cell>
          <cell r="E416" t="str">
            <v>0050569dbaa9</v>
          </cell>
          <cell r="F416" t="str">
            <v>[Information Technology, Computer]</v>
          </cell>
          <cell r="G416" t="str">
            <v>[Linux]</v>
          </cell>
          <cell r="H416" t="str">
            <v>[VMware]</v>
          </cell>
          <cell r="J416" t="str">
            <v>vmware, inc.</v>
          </cell>
          <cell r="K416" t="str">
            <v>VMWARE, INC.</v>
          </cell>
          <cell r="L416" t="str">
            <v>Linux Desktop/Server</v>
          </cell>
          <cell r="M416" t="str">
            <v>22/tcp OpenSSH 6.7p1 Debian 5+deb8u2 protocol 2.0</v>
          </cell>
        </row>
        <row r="417">
          <cell r="A417" t="str">
            <v>10.1.15.230</v>
          </cell>
          <cell r="B417" t="str">
            <v>010.001.015.230</v>
          </cell>
          <cell r="C417" t="str">
            <v>z-vra-vsdrsql.scspa.local</v>
          </cell>
          <cell r="D417" t="str">
            <v>z-vra-vsdrsql.scspa.local</v>
          </cell>
          <cell r="E417" t="str">
            <v>0050569d6e1c</v>
          </cell>
          <cell r="F417" t="str">
            <v>[Information Technology, Computer]</v>
          </cell>
          <cell r="G417" t="str">
            <v>[Linux]</v>
          </cell>
          <cell r="H417" t="str">
            <v>[VMware]</v>
          </cell>
          <cell r="J417" t="str">
            <v>vmware, inc.</v>
          </cell>
          <cell r="K417" t="str">
            <v>VMWARE, INC.</v>
          </cell>
          <cell r="L417" t="str">
            <v>Linux Desktop/Server</v>
          </cell>
          <cell r="M417" t="str">
            <v>22/tcp OpenSSH 6.7p1 Debian 5+deb8u2 protocol 2.0</v>
          </cell>
        </row>
        <row r="418">
          <cell r="A418" t="str">
            <v>10.1.20.1</v>
          </cell>
          <cell r="B418" t="str">
            <v>010.001.020.001</v>
          </cell>
          <cell r="C418" t="str">
            <v>SCSPA\\DILLONIPRO</v>
          </cell>
          <cell r="D418" t="str">
            <v>dillonipro.scspa.local</v>
          </cell>
          <cell r="E418" t="str">
            <v>005056a021b7</v>
          </cell>
          <cell r="F418" t="str">
            <v>[Information Technology, Computer, Server]</v>
          </cell>
          <cell r="G418" t="str">
            <v>[Windows, Windows Server 2012]</v>
          </cell>
          <cell r="H418" t="str">
            <v>[VMware, VMware Virtual Machine]</v>
          </cell>
          <cell r="J418" t="str">
            <v>vmware, inc.</v>
          </cell>
          <cell r="K418" t="str">
            <v>VMWARE, INC.</v>
          </cell>
          <cell r="L418" t="str">
            <v>Windows Machine</v>
          </cell>
          <cell r="M418" t="str">
            <v>Windows Server 2012 64-bit R2 Datacenter</v>
          </cell>
          <cell r="N418" t="str">
            <v>Windows Server 2012 64-bit R2 Datacenter</v>
          </cell>
        </row>
        <row r="419">
          <cell r="A419" t="str">
            <v>10.1.20.2</v>
          </cell>
          <cell r="B419" t="str">
            <v>010.001.020.002</v>
          </cell>
          <cell r="C419" t="str">
            <v>SCSPA\\DILLONSIM</v>
          </cell>
          <cell r="D419" t="str">
            <v>dillonsim.scspa.local</v>
          </cell>
          <cell r="E419" t="str">
            <v>005056a0913a</v>
          </cell>
          <cell r="F419" t="str">
            <v>[Information Technology, Computer, Server]</v>
          </cell>
          <cell r="G419" t="str">
            <v>[Windows, Windows Server 2012]</v>
          </cell>
          <cell r="H419" t="str">
            <v>[VMware, VMware Virtual Machine]</v>
          </cell>
          <cell r="J419" t="str">
            <v>vmware, inc.</v>
          </cell>
          <cell r="K419" t="str">
            <v>VMWARE, INC.</v>
          </cell>
          <cell r="L419" t="str">
            <v>Windows Machine</v>
          </cell>
          <cell r="M419" t="str">
            <v>Windows Server 2012 64-bit R2 Datacenter</v>
          </cell>
          <cell r="N419" t="str">
            <v>Windows Server 2012 64-bit R2 Datacenter</v>
          </cell>
        </row>
        <row r="420">
          <cell r="A420" t="str">
            <v>10.1.20.3</v>
          </cell>
          <cell r="B420" t="str">
            <v>010.001.020.003</v>
          </cell>
          <cell r="C420" t="str">
            <v>SCSPA\\DILLONTC</v>
          </cell>
          <cell r="D420" t="str">
            <v>dillontc.scspa.local</v>
          </cell>
          <cell r="E420" t="str">
            <v>005056a02fbf</v>
          </cell>
          <cell r="F420" t="str">
            <v>[Information Technology, Computer, Server]</v>
          </cell>
          <cell r="G420" t="str">
            <v>[Windows, Windows Server 2012]</v>
          </cell>
          <cell r="H420" t="str">
            <v>[VMware, VMware Virtual Machine]</v>
          </cell>
          <cell r="J420" t="str">
            <v>vmware, inc.</v>
          </cell>
          <cell r="K420" t="str">
            <v>VMWARE, INC.</v>
          </cell>
          <cell r="L420" t="str">
            <v>Windows Machine</v>
          </cell>
          <cell r="M420" t="str">
            <v>Windows Server 2012 64-bit R2 Datacenter</v>
          </cell>
          <cell r="N420" t="str">
            <v>Windows Server 2012 64-bit R2 Datacenter</v>
          </cell>
        </row>
        <row r="421">
          <cell r="A421" t="str">
            <v>10.1.20.4</v>
          </cell>
          <cell r="B421" t="str">
            <v>010.001.020.004</v>
          </cell>
          <cell r="C421" t="str">
            <v>SCSPA\\DILLONTV</v>
          </cell>
          <cell r="D421" t="str">
            <v>dillontv.scspa.local</v>
          </cell>
          <cell r="E421" t="str">
            <v>005056a0e444</v>
          </cell>
          <cell r="F421" t="str">
            <v>[Information Technology, Computer, Server]</v>
          </cell>
          <cell r="G421" t="str">
            <v>[Windows, Windows Server 2012]</v>
          </cell>
          <cell r="H421" t="str">
            <v>[VMware, VMware Virtual Machine]</v>
          </cell>
          <cell r="J421" t="str">
            <v>vmware, inc.</v>
          </cell>
          <cell r="K421" t="str">
            <v>VMWARE, INC.</v>
          </cell>
          <cell r="L421" t="str">
            <v>Windows Machine</v>
          </cell>
          <cell r="M421" t="str">
            <v>Windows Server 2012 64-bit R2 Datacenter</v>
          </cell>
          <cell r="N421" t="str">
            <v>Windows Server 2012 64-bit R2 Datacenter</v>
          </cell>
        </row>
        <row r="422">
          <cell r="A422" t="str">
            <v>10.1.20.5</v>
          </cell>
          <cell r="B422" t="str">
            <v>010.001.020.005</v>
          </cell>
          <cell r="C422" t="str">
            <v>dillonamq.scspa.local</v>
          </cell>
          <cell r="D422" t="str">
            <v>dillonamq.scspa.local</v>
          </cell>
          <cell r="E422" t="str">
            <v>005056a0c2ac</v>
          </cell>
          <cell r="F422" t="str">
            <v>[Information Technology, Computer]</v>
          </cell>
          <cell r="G422" t="str">
            <v>[Linux]</v>
          </cell>
          <cell r="H422" t="str">
            <v>[VMware, VMware Virtual Machine]</v>
          </cell>
          <cell r="J422" t="str">
            <v>vmware, inc.</v>
          </cell>
          <cell r="K422" t="str">
            <v>VMWARE, INC.</v>
          </cell>
          <cell r="L422" t="str">
            <v>Linux Desktop/Server</v>
          </cell>
          <cell r="M422" t="str">
            <v>Linux 2.6.32 - 3.10</v>
          </cell>
        </row>
        <row r="423">
          <cell r="A423" t="str">
            <v>10.1.20.6</v>
          </cell>
          <cell r="B423" t="str">
            <v>010.001.020.006</v>
          </cell>
          <cell r="C423" t="str">
            <v>dillongv.scspa.local</v>
          </cell>
          <cell r="D423" t="str">
            <v>dillongv.scspa.local</v>
          </cell>
          <cell r="E423" t="str">
            <v>005056a04497</v>
          </cell>
          <cell r="F423" t="str">
            <v>[Information Technology, Computer]</v>
          </cell>
          <cell r="G423" t="str">
            <v>[Linux]</v>
          </cell>
          <cell r="H423" t="str">
            <v>[VMware, VMware Virtual Machine]</v>
          </cell>
          <cell r="J423" t="str">
            <v>vmware, inc.</v>
          </cell>
          <cell r="K423" t="str">
            <v>VMWARE, INC.</v>
          </cell>
          <cell r="L423" t="str">
            <v>Linux Desktop/Server</v>
          </cell>
          <cell r="M423" t="str">
            <v>Linux 2.6.32 - 3.10</v>
          </cell>
        </row>
        <row r="424">
          <cell r="A424" t="str">
            <v>10.1.20.7</v>
          </cell>
          <cell r="B424" t="str">
            <v>010.001.020.007</v>
          </cell>
          <cell r="C424" t="str">
            <v>dillonast.scspa.local</v>
          </cell>
          <cell r="D424" t="str">
            <v>dillonast.scspa.local</v>
          </cell>
          <cell r="E424" t="str">
            <v>005056a0358e</v>
          </cell>
          <cell r="F424" t="str">
            <v>[Information Technology, Computer]</v>
          </cell>
          <cell r="G424" t="str">
            <v>[Linux]</v>
          </cell>
          <cell r="H424" t="str">
            <v>[VMware, VMware Virtual Machine]</v>
          </cell>
          <cell r="J424" t="str">
            <v>vmware, inc.</v>
          </cell>
          <cell r="K424" t="str">
            <v>VMWARE, INC.</v>
          </cell>
          <cell r="L424" t="str">
            <v>Linux Desktop/Server</v>
          </cell>
          <cell r="M424" t="str">
            <v>Linux 2.6.32 - 3.10</v>
          </cell>
        </row>
        <row r="425">
          <cell r="A425" t="str">
            <v>10.1.20.8</v>
          </cell>
          <cell r="B425" t="str">
            <v>010.001.020.008</v>
          </cell>
          <cell r="C425" t="str">
            <v>spainsightcdc.scspa.local</v>
          </cell>
          <cell r="D425" t="str">
            <v>spainsightcdc.scspa.local</v>
          </cell>
          <cell r="E425" t="str">
            <v>005056a0bd16</v>
          </cell>
          <cell r="F425" t="str">
            <v>[Information Technology, Computer]</v>
          </cell>
          <cell r="G425" t="str">
            <v>[Linux]</v>
          </cell>
          <cell r="H425" t="str">
            <v>[VMware, VMware Virtual Machine]</v>
          </cell>
          <cell r="J425" t="str">
            <v>vmware, inc.</v>
          </cell>
          <cell r="K425" t="str">
            <v>VMWARE, INC.</v>
          </cell>
          <cell r="L425" t="str">
            <v>Linux Desktop/Server</v>
          </cell>
          <cell r="M425" t="str">
            <v>Linux 2.6.32 - 3.10</v>
          </cell>
        </row>
        <row r="426">
          <cell r="A426" t="str">
            <v>10.1.20.9</v>
          </cell>
          <cell r="B426" t="str">
            <v>010.001.020.009</v>
          </cell>
          <cell r="C426" t="str">
            <v>spainsightgdb.scspa.local</v>
          </cell>
          <cell r="D426" t="str">
            <v>spainsightgdb.scspa.local</v>
          </cell>
          <cell r="E426" t="str">
            <v>005056a08682</v>
          </cell>
          <cell r="F426" t="str">
            <v>[Information Technology, Computer]</v>
          </cell>
          <cell r="G426" t="str">
            <v>[Linux]</v>
          </cell>
          <cell r="H426" t="str">
            <v>[VMware, VMware Virtual Machine]</v>
          </cell>
          <cell r="J426" t="str">
            <v>vmware, inc.</v>
          </cell>
          <cell r="K426" t="str">
            <v>VMWARE, INC.</v>
          </cell>
          <cell r="L426" t="str">
            <v>Linux Desktop/Server</v>
          </cell>
          <cell r="M426" t="str">
            <v>Linux 2.6.32 - 3.10</v>
          </cell>
        </row>
        <row r="427">
          <cell r="A427" t="str">
            <v>10.1.20.10</v>
          </cell>
          <cell r="B427" t="str">
            <v>010.001.020.010</v>
          </cell>
          <cell r="C427" t="str">
            <v>SCSPA\\SPATABLEAU</v>
          </cell>
          <cell r="D427" t="str">
            <v>spatableau.scspa.local</v>
          </cell>
          <cell r="E427" t="str">
            <v>005056a0ab83</v>
          </cell>
          <cell r="F427" t="str">
            <v>[Information Technology, Computer, Server]</v>
          </cell>
          <cell r="G427" t="str">
            <v>[Windows, Windows Server 2016, Windows Server 2016 Foundation]</v>
          </cell>
          <cell r="H427" t="str">
            <v>[VMware, VMware Virtual Machine]</v>
          </cell>
          <cell r="J427" t="str">
            <v>vmware, inc.</v>
          </cell>
          <cell r="K427" t="str">
            <v>VMWARE, INC.</v>
          </cell>
          <cell r="L427" t="str">
            <v>Windows Machine</v>
          </cell>
          <cell r="M427" t="str">
            <v>Windows Server 2016 64-bit Standard</v>
          </cell>
          <cell r="N427" t="str">
            <v>Windows Server 2016 64-bit Standard</v>
          </cell>
        </row>
        <row r="428">
          <cell r="A428" t="str">
            <v>10.1.20.11</v>
          </cell>
          <cell r="B428" t="str">
            <v>010.001.020.011</v>
          </cell>
          <cell r="C428" t="str">
            <v>SCSPA\\DILLONTS1</v>
          </cell>
          <cell r="D428" t="str">
            <v>dillonts1.scspa.local</v>
          </cell>
          <cell r="E428" t="str">
            <v>005056a00bef</v>
          </cell>
          <cell r="F428" t="str">
            <v>[Information Technology, Computer, Server]</v>
          </cell>
          <cell r="G428" t="str">
            <v>[Windows, Windows Server 2012]</v>
          </cell>
          <cell r="H428" t="str">
            <v>[VMware, VMware Virtual Machine]</v>
          </cell>
          <cell r="J428" t="str">
            <v>vmware, inc.</v>
          </cell>
          <cell r="K428" t="str">
            <v>VMWARE, INC.</v>
          </cell>
          <cell r="L428" t="str">
            <v>Windows Machine</v>
          </cell>
          <cell r="M428" t="str">
            <v>Windows Server 2012 64-bit R2 Datacenter</v>
          </cell>
          <cell r="N428" t="str">
            <v>Windows Server 2012 64-bit R2 Datacenter</v>
          </cell>
        </row>
        <row r="429">
          <cell r="A429" t="str">
            <v>10.1.20.12</v>
          </cell>
          <cell r="B429" t="str">
            <v>010.001.020.012</v>
          </cell>
          <cell r="C429" t="str">
            <v>SCSPA\\DILLONTS2</v>
          </cell>
          <cell r="D429" t="str">
            <v>dillonts2.scspa.local</v>
          </cell>
          <cell r="E429" t="str">
            <v>005056a05846</v>
          </cell>
          <cell r="F429" t="str">
            <v>[Information Technology, Computer, Server]</v>
          </cell>
          <cell r="G429" t="str">
            <v>[Windows, Windows Server 2012]</v>
          </cell>
          <cell r="H429" t="str">
            <v>[VMware, VMware Virtual Machine]</v>
          </cell>
          <cell r="J429" t="str">
            <v>vmware, inc.</v>
          </cell>
          <cell r="K429" t="str">
            <v>VMWARE, INC.</v>
          </cell>
          <cell r="L429" t="str">
            <v>Windows Machine</v>
          </cell>
          <cell r="M429" t="str">
            <v>Windows Server 2012 64-bit R2 Datacenter</v>
          </cell>
          <cell r="N429" t="str">
            <v>Windows Server 2012 64-bit R2 Datacenter</v>
          </cell>
        </row>
        <row r="430">
          <cell r="A430" t="str">
            <v>10.1.20.13</v>
          </cell>
          <cell r="B430" t="str">
            <v>010.001.020.013</v>
          </cell>
          <cell r="C430" t="str">
            <v>dillondbs.scspa.local</v>
          </cell>
          <cell r="D430" t="str">
            <v>dillondbs.scspa.local</v>
          </cell>
          <cell r="E430" t="str">
            <v>005056a07ef8</v>
          </cell>
          <cell r="F430" t="str">
            <v>[Information Technology, Computer]</v>
          </cell>
          <cell r="G430" t="str">
            <v>[Linux]</v>
          </cell>
          <cell r="H430" t="str">
            <v>[VMware, VMware Virtual Machine]</v>
          </cell>
          <cell r="J430" t="str">
            <v>vmware, inc.</v>
          </cell>
          <cell r="K430" t="str">
            <v>VMWARE, INC.</v>
          </cell>
          <cell r="L430" t="str">
            <v>Linux Desktop/Server</v>
          </cell>
          <cell r="M430" t="str">
            <v>Linux 3.10 - 3.19</v>
          </cell>
        </row>
        <row r="431">
          <cell r="A431" t="str">
            <v>10.1.20.14</v>
          </cell>
          <cell r="B431" t="str">
            <v>010.001.020.014</v>
          </cell>
          <cell r="C431" t="str">
            <v>dillondi.scspa.local</v>
          </cell>
          <cell r="D431" t="str">
            <v>dillondi.scspa.local</v>
          </cell>
          <cell r="E431" t="str">
            <v>005056a0d375</v>
          </cell>
          <cell r="F431" t="str">
            <v>[Information Technology, Computer]</v>
          </cell>
          <cell r="G431" t="str">
            <v>[Linux]</v>
          </cell>
          <cell r="H431" t="str">
            <v>[VMware, VMware Virtual Machine]</v>
          </cell>
          <cell r="J431" t="str">
            <v>vmware, inc.</v>
          </cell>
          <cell r="K431" t="str">
            <v>VMWARE, INC.</v>
          </cell>
          <cell r="L431" t="str">
            <v>Linux Desktop/Server</v>
          </cell>
          <cell r="M431" t="str">
            <v>Linux 3.10 - 3.19</v>
          </cell>
        </row>
        <row r="432">
          <cell r="A432" t="str">
            <v>10.1.20.15</v>
          </cell>
          <cell r="B432" t="str">
            <v>010.001.020.015</v>
          </cell>
          <cell r="C432" t="str">
            <v>SCPACDC.scspa.local</v>
          </cell>
          <cell r="D432" t="str">
            <v>SCPACDC.scspa.local</v>
          </cell>
          <cell r="E432" t="str">
            <v>0050568195f0</v>
          </cell>
          <cell r="F432" t="str">
            <v>[Information Technology, Computer]</v>
          </cell>
          <cell r="G432" t="str">
            <v>[Linux]</v>
          </cell>
          <cell r="H432" t="str">
            <v>[VMware, VMware Virtual Machine]</v>
          </cell>
          <cell r="J432" t="str">
            <v>vmware, inc.</v>
          </cell>
          <cell r="K432" t="str">
            <v>VMWARE, INC.</v>
          </cell>
          <cell r="L432" t="str">
            <v>Linux Desktop/Server</v>
          </cell>
          <cell r="M432" t="str">
            <v>Linux 3.2 - 4.0</v>
          </cell>
        </row>
        <row r="433">
          <cell r="A433" t="str">
            <v>10.1.20.16</v>
          </cell>
          <cell r="B433" t="str">
            <v>010.001.020.016</v>
          </cell>
          <cell r="C433" t="str">
            <v>SCPADRM1.scspa.local</v>
          </cell>
          <cell r="D433" t="str">
            <v>SCPADRM1.scspa.local</v>
          </cell>
          <cell r="E433" t="str">
            <v>00505681bae8</v>
          </cell>
          <cell r="F433" t="str">
            <v>[Information Technology, Computer]</v>
          </cell>
          <cell r="G433" t="str">
            <v>[Linux]</v>
          </cell>
          <cell r="H433" t="str">
            <v>[VMware, VMware Virtual Machine]</v>
          </cell>
          <cell r="J433" t="str">
            <v>vmware, inc.</v>
          </cell>
          <cell r="K433" t="str">
            <v>VMWARE, INC.</v>
          </cell>
          <cell r="L433" t="str">
            <v>Linux Desktop/Server</v>
          </cell>
          <cell r="M433" t="str">
            <v>Linux 3.2 - 4.0</v>
          </cell>
        </row>
        <row r="434">
          <cell r="A434" t="str">
            <v>10.1.20.17</v>
          </cell>
          <cell r="B434" t="str">
            <v>010.001.020.017</v>
          </cell>
          <cell r="C434" t="str">
            <v>SCPADRM2.scspa.local</v>
          </cell>
          <cell r="D434" t="str">
            <v>SCPADRM2.scspa.local</v>
          </cell>
          <cell r="E434" t="str">
            <v>005056817c8e</v>
          </cell>
          <cell r="F434" t="str">
            <v>[Information Technology, Computer]</v>
          </cell>
          <cell r="G434" t="str">
            <v>[Linux]</v>
          </cell>
          <cell r="H434" t="str">
            <v>[VMware, VMware Virtual Machine]</v>
          </cell>
          <cell r="J434" t="str">
            <v>vmware, inc.</v>
          </cell>
          <cell r="K434" t="str">
            <v>VMWARE, INC.</v>
          </cell>
          <cell r="L434" t="str">
            <v>Linux Desktop/Server</v>
          </cell>
          <cell r="M434" t="str">
            <v>Linux 3.2 - 4.0</v>
          </cell>
        </row>
        <row r="435">
          <cell r="A435" t="str">
            <v>10.1.20.18</v>
          </cell>
          <cell r="B435" t="str">
            <v>010.001.020.018</v>
          </cell>
          <cell r="C435" t="str">
            <v>SCPADRM3.scspa.local</v>
          </cell>
          <cell r="D435" t="str">
            <v>SCPADRM3.scspa.local</v>
          </cell>
          <cell r="E435" t="str">
            <v>00505681586d</v>
          </cell>
          <cell r="F435" t="str">
            <v>[Information Technology, Computer]</v>
          </cell>
          <cell r="G435" t="str">
            <v>[Linux]</v>
          </cell>
          <cell r="H435" t="str">
            <v>[VMware, VMware Virtual Machine]</v>
          </cell>
          <cell r="J435" t="str">
            <v>vmware, inc.</v>
          </cell>
          <cell r="K435" t="str">
            <v>VMWARE, INC.</v>
          </cell>
          <cell r="L435" t="str">
            <v>Linux Desktop/Server</v>
          </cell>
          <cell r="M435" t="str">
            <v>Linux 3.2 - 4.0</v>
          </cell>
        </row>
        <row r="436">
          <cell r="A436" t="str">
            <v>10.1.20.19</v>
          </cell>
          <cell r="B436" t="str">
            <v>010.001.020.019</v>
          </cell>
          <cell r="C436" t="str">
            <v>SCSPA\\SCPATAB</v>
          </cell>
          <cell r="D436" t="str">
            <v>SCPATAB.scspa.local</v>
          </cell>
          <cell r="E436" t="str">
            <v>005056819cd8</v>
          </cell>
          <cell r="F436" t="str">
            <v>[Information Technology, Computer, Server]</v>
          </cell>
          <cell r="G436" t="str">
            <v>[Windows, Windows Server 2016, Windows Server 2016 Foundation]</v>
          </cell>
          <cell r="H436" t="str">
            <v>[VMware, VMware Virtual Machine]</v>
          </cell>
          <cell r="J436" t="str">
            <v>vmware, inc.</v>
          </cell>
          <cell r="K436" t="str">
            <v>VMWARE, INC.</v>
          </cell>
          <cell r="L436" t="str">
            <v>Windows Machine</v>
          </cell>
          <cell r="M436" t="str">
            <v>Windows Server 2016 64-bit Standard</v>
          </cell>
          <cell r="N436" t="str">
            <v>Windows Server 2016 64-bit Standard</v>
          </cell>
        </row>
        <row r="437">
          <cell r="A437" t="str">
            <v>10.1.20.20</v>
          </cell>
          <cell r="B437" t="str">
            <v>010.001.020.020</v>
          </cell>
          <cell r="C437" t="str">
            <v>wandodbs.scspa.local</v>
          </cell>
          <cell r="D437" t="str">
            <v>wandodbs.scspa.local</v>
          </cell>
          <cell r="E437" t="str">
            <v>00505681f838</v>
          </cell>
          <cell r="F437" t="str">
            <v>[Information Technology, Computer]</v>
          </cell>
          <cell r="G437" t="str">
            <v>[Linux]</v>
          </cell>
          <cell r="H437" t="str">
            <v>[VMware, VMware Virtual Machine]</v>
          </cell>
          <cell r="J437" t="str">
            <v>vmware, inc.</v>
          </cell>
          <cell r="K437" t="str">
            <v>VMWARE, INC.</v>
          </cell>
          <cell r="L437" t="str">
            <v>Linux Desktop/Server</v>
          </cell>
          <cell r="M437" t="str">
            <v>Linux 3.10 - 3.19</v>
          </cell>
        </row>
        <row r="438">
          <cell r="A438" t="str">
            <v>10.1.20.21</v>
          </cell>
          <cell r="B438" t="str">
            <v>010.001.020.021</v>
          </cell>
          <cell r="C438" t="str">
            <v>SCSPA\\WANDOSPIN</v>
          </cell>
          <cell r="D438" t="str">
            <v>wandospin.scspa.local</v>
          </cell>
          <cell r="E438" t="str">
            <v>005056815d3f</v>
          </cell>
          <cell r="F438" t="str">
            <v>[Information Technology, Computer, Server]</v>
          </cell>
          <cell r="G438" t="str">
            <v>[Windows, Windows Server 2012]</v>
          </cell>
          <cell r="H438" t="str">
            <v>[VMware, VMware Virtual Machine]</v>
          </cell>
          <cell r="J438" t="str">
            <v>vmware, inc.</v>
          </cell>
          <cell r="K438" t="str">
            <v>VMWARE, INC.</v>
          </cell>
          <cell r="L438" t="str">
            <v>Windows Machine</v>
          </cell>
          <cell r="M438" t="str">
            <v>Windows Server 2012 64-bit R2 Standard</v>
          </cell>
          <cell r="N438" t="str">
            <v>Windows Server 2012 64-bit R2 Standard</v>
          </cell>
        </row>
        <row r="439">
          <cell r="A439" t="str">
            <v>10.1.20.22</v>
          </cell>
          <cell r="B439" t="str">
            <v>010.001.020.022</v>
          </cell>
          <cell r="C439" t="str">
            <v>SCSPA\\WANDOTC</v>
          </cell>
          <cell r="D439" t="str">
            <v>wandotc.scspa.local</v>
          </cell>
          <cell r="E439" t="str">
            <v>00505681d000</v>
          </cell>
          <cell r="F439" t="str">
            <v>[Information Technology, Computer, Server]</v>
          </cell>
          <cell r="G439" t="str">
            <v>[Windows, Windows Server 2012]</v>
          </cell>
          <cell r="H439" t="str">
            <v>[VMware, VMware Virtual Machine]</v>
          </cell>
          <cell r="J439" t="str">
            <v>vmware, inc.</v>
          </cell>
          <cell r="K439" t="str">
            <v>VMWARE, INC.</v>
          </cell>
          <cell r="L439" t="str">
            <v>Windows Machine</v>
          </cell>
          <cell r="M439" t="str">
            <v>Windows Server 2012 64-bit R2 Standard</v>
          </cell>
          <cell r="N439" t="str">
            <v>Windows Server 2012 64-bit R2 Standard</v>
          </cell>
        </row>
        <row r="440">
          <cell r="A440" t="str">
            <v>10.1.20.23</v>
          </cell>
          <cell r="B440" t="str">
            <v>010.001.020.023</v>
          </cell>
          <cell r="C440" t="str">
            <v>SCSPA\\WANDOTV</v>
          </cell>
          <cell r="D440" t="str">
            <v>wandotv.scspa.local</v>
          </cell>
          <cell r="E440" t="str">
            <v>005056816d36</v>
          </cell>
          <cell r="F440" t="str">
            <v>[Information Technology, Computer, Server]</v>
          </cell>
          <cell r="G440" t="str">
            <v>[Windows, Windows Server 2012]</v>
          </cell>
          <cell r="H440" t="str">
            <v>[VMware, VMware Virtual Machine]</v>
          </cell>
          <cell r="J440" t="str">
            <v>vmware, inc.</v>
          </cell>
          <cell r="K440" t="str">
            <v>VMWARE, INC.</v>
          </cell>
          <cell r="L440" t="str">
            <v>Windows Machine</v>
          </cell>
          <cell r="M440" t="str">
            <v>Windows Server 2012 64-bit R2 Standard</v>
          </cell>
          <cell r="N440" t="str">
            <v>Windows Server 2012 64-bit R2 Standard</v>
          </cell>
        </row>
        <row r="441">
          <cell r="A441" t="str">
            <v>10.1.20.24</v>
          </cell>
          <cell r="B441" t="str">
            <v>010.001.020.024</v>
          </cell>
          <cell r="C441" t="str">
            <v>wandomsv.scspa.local</v>
          </cell>
          <cell r="D441" t="str">
            <v>wandomsv.scspa.local</v>
          </cell>
          <cell r="E441" t="str">
            <v>005056a07310</v>
          </cell>
          <cell r="F441" t="str">
            <v>[Information Technology, Computer]</v>
          </cell>
          <cell r="G441" t="str">
            <v>[Linux]</v>
          </cell>
          <cell r="H441" t="str">
            <v>[VMware, VMware Virtual Machine]</v>
          </cell>
          <cell r="J441" t="str">
            <v>vmware, inc.</v>
          </cell>
          <cell r="K441" t="str">
            <v>VMWARE, INC.</v>
          </cell>
          <cell r="L441" t="str">
            <v>Linux Desktop/Server</v>
          </cell>
          <cell r="M441" t="str">
            <v>Linux 3.10 - 3.19</v>
          </cell>
        </row>
        <row r="442">
          <cell r="A442" t="str">
            <v>10.1.20.25</v>
          </cell>
          <cell r="B442" t="str">
            <v>010.001.020.025</v>
          </cell>
          <cell r="C442" t="str">
            <v>wandobirt.scspa.local</v>
          </cell>
          <cell r="D442" t="str">
            <v>wandobirt.scspa.local</v>
          </cell>
          <cell r="E442" t="str">
            <v>00505681dded</v>
          </cell>
          <cell r="F442" t="str">
            <v>[Information Technology, Computer]</v>
          </cell>
          <cell r="G442" t="str">
            <v>[Linux]</v>
          </cell>
          <cell r="H442" t="str">
            <v>[VMware, VMware Virtual Machine]</v>
          </cell>
          <cell r="J442" t="str">
            <v>vmware, inc.</v>
          </cell>
          <cell r="K442" t="str">
            <v>VMWARE, INC.</v>
          </cell>
          <cell r="L442" t="str">
            <v>Linux Desktop/Server</v>
          </cell>
          <cell r="M442" t="str">
            <v>Possibly Linux 3.10 - 3.19 or Linux 3.2 - 4.0</v>
          </cell>
        </row>
        <row r="443">
          <cell r="A443" t="str">
            <v>10.1.20.26</v>
          </cell>
          <cell r="B443" t="str">
            <v>010.001.020.026</v>
          </cell>
          <cell r="C443" t="str">
            <v>wandoweb.scspa.local</v>
          </cell>
          <cell r="D443" t="str">
            <v>wandoweb.scspa.local</v>
          </cell>
          <cell r="E443" t="str">
            <v>005056811d8f</v>
          </cell>
          <cell r="F443" t="str">
            <v>[Information Technology, Computer]</v>
          </cell>
          <cell r="G443" t="str">
            <v>[Linux]</v>
          </cell>
          <cell r="H443" t="str">
            <v>[VMware, VMware Virtual Machine]</v>
          </cell>
          <cell r="J443" t="str">
            <v>vmware, inc.</v>
          </cell>
          <cell r="K443" t="str">
            <v>VMWARE, INC.</v>
          </cell>
          <cell r="L443" t="str">
            <v>Linux Desktop/Server</v>
          </cell>
          <cell r="M443" t="str">
            <v>Linux 3.10 - 3.19</v>
          </cell>
        </row>
        <row r="444">
          <cell r="A444" t="str">
            <v>10.1.20.27</v>
          </cell>
          <cell r="B444" t="str">
            <v>010.001.020.027</v>
          </cell>
          <cell r="C444" t="str">
            <v>wandomsx.scspa.local</v>
          </cell>
          <cell r="D444" t="str">
            <v>wandomsx.scspa.local</v>
          </cell>
          <cell r="E444" t="str">
            <v>00505681ce9c</v>
          </cell>
          <cell r="F444" t="str">
            <v>[Information Technology, Computer]</v>
          </cell>
          <cell r="G444" t="str">
            <v>[Linux]</v>
          </cell>
          <cell r="H444" t="str">
            <v>[VMware, VMware Virtual Machine]</v>
          </cell>
          <cell r="J444" t="str">
            <v>vmware, inc.</v>
          </cell>
          <cell r="K444" t="str">
            <v>VMWARE, INC.</v>
          </cell>
          <cell r="M444" t="str">
            <v>Linux 3.10 - 3.19 or Linux 3.2 - 4.0 or Linux 2.6.32 - 3.13 or Linux 3.18 or Linux 2.6.22 - 2.6.36 or Linux 3.10 or Linux 2.6.39 or Linux 2.6.32 - 3.10 or Linux 2.6.18 or HP P2000 G3 NAS device;22/tcp OpenSSH 7.4 protocol 2.0</v>
          </cell>
        </row>
        <row r="445">
          <cell r="A445" t="str">
            <v>10.1.20.28</v>
          </cell>
          <cell r="B445" t="str">
            <v>010.001.020.028</v>
          </cell>
          <cell r="C445" t="str">
            <v>scpadrmnfs.scspa.local</v>
          </cell>
          <cell r="D445" t="str">
            <v>scpadrmnfs.scspa.local</v>
          </cell>
          <cell r="E445" t="str">
            <v>0050568164f0</v>
          </cell>
          <cell r="F445" t="str">
            <v>[Information Technology, Computer]</v>
          </cell>
          <cell r="G445" t="str">
            <v>[Linux]</v>
          </cell>
          <cell r="H445" t="str">
            <v>[VMware, VMware Virtual Machine]</v>
          </cell>
          <cell r="J445" t="str">
            <v>vmware, inc.</v>
          </cell>
          <cell r="K445" t="str">
            <v>VMWARE, INC.</v>
          </cell>
          <cell r="L445" t="str">
            <v>Linux Desktop/Server</v>
          </cell>
          <cell r="M445" t="str">
            <v>Linux 3.10 - 3.19</v>
          </cell>
        </row>
        <row r="446">
          <cell r="A446" t="str">
            <v>10.1.20.30</v>
          </cell>
          <cell r="B446" t="str">
            <v>010.001.020.030</v>
          </cell>
          <cell r="C446" t="str">
            <v>nchasdbs.scspa.local</v>
          </cell>
          <cell r="D446" t="str">
            <v>nchasdbs.scspa.local</v>
          </cell>
          <cell r="E446" t="str">
            <v>005056818a86</v>
          </cell>
          <cell r="F446" t="str">
            <v>[Information Technology, Computer]</v>
          </cell>
          <cell r="G446" t="str">
            <v>[Linux]</v>
          </cell>
          <cell r="H446" t="str">
            <v>[VMware, VMware Virtual Machine]</v>
          </cell>
          <cell r="J446" t="str">
            <v>vmware, inc.</v>
          </cell>
          <cell r="K446" t="str">
            <v>VMWARE, INC.</v>
          </cell>
          <cell r="L446" t="str">
            <v>Linux Desktop/Server</v>
          </cell>
          <cell r="M446" t="str">
            <v>Linux 3.10 - 3.19</v>
          </cell>
        </row>
        <row r="447">
          <cell r="A447" t="str">
            <v>10.1.20.31</v>
          </cell>
          <cell r="B447" t="str">
            <v>010.001.020.031</v>
          </cell>
          <cell r="C447" t="str">
            <v>SCSPA\\NCHASSPIN</v>
          </cell>
          <cell r="D447" t="str">
            <v>nchasspin.scspa.local</v>
          </cell>
          <cell r="E447">
            <v>5056811224</v>
          </cell>
          <cell r="F447" t="str">
            <v>[Information Technology, Computer, Server]</v>
          </cell>
          <cell r="G447" t="str">
            <v>[Windows, Windows Server 2012]</v>
          </cell>
          <cell r="H447" t="str">
            <v>[VMware, VMware Virtual Machine]</v>
          </cell>
          <cell r="J447" t="str">
            <v>vmware, inc.</v>
          </cell>
          <cell r="K447" t="str">
            <v>VMWARE, INC.</v>
          </cell>
          <cell r="L447" t="str">
            <v>Windows Machine</v>
          </cell>
          <cell r="M447" t="str">
            <v>Windows Server 2012 64-bit R2 Standard</v>
          </cell>
          <cell r="N447" t="str">
            <v>Windows Server 2012 64-bit R2 Standard</v>
          </cell>
        </row>
        <row r="448">
          <cell r="A448" t="str">
            <v>10.1.20.32</v>
          </cell>
          <cell r="B448" t="str">
            <v>010.001.020.032</v>
          </cell>
          <cell r="C448" t="str">
            <v>SCSPA\\NCHASTC</v>
          </cell>
          <cell r="D448" t="str">
            <v>nchastc.scspa.local</v>
          </cell>
          <cell r="E448" t="str">
            <v>0050568110b4</v>
          </cell>
          <cell r="F448" t="str">
            <v>[Information Technology, Computer, Server]</v>
          </cell>
          <cell r="G448" t="str">
            <v>[Windows, Windows Server 2012]</v>
          </cell>
          <cell r="H448" t="str">
            <v>[VMware, VMware Virtual Machine]</v>
          </cell>
          <cell r="J448" t="str">
            <v>vmware, inc.</v>
          </cell>
          <cell r="K448" t="str">
            <v>VMWARE, INC.</v>
          </cell>
          <cell r="L448" t="str">
            <v>Windows Machine</v>
          </cell>
          <cell r="M448" t="str">
            <v>Windows Server 2012 64-bit R2 Standard</v>
          </cell>
          <cell r="N448" t="str">
            <v>Windows Server 2012 64-bit R2 Standard</v>
          </cell>
        </row>
        <row r="449">
          <cell r="A449" t="str">
            <v>10.1.20.33</v>
          </cell>
          <cell r="B449" t="str">
            <v>010.001.020.033</v>
          </cell>
          <cell r="C449" t="str">
            <v>SCSPA\\NCHASTV</v>
          </cell>
          <cell r="D449" t="str">
            <v>nchastv.scspa.local</v>
          </cell>
          <cell r="E449" t="str">
            <v>00505681f384</v>
          </cell>
          <cell r="F449" t="str">
            <v>[Information Technology, Computer, Server]</v>
          </cell>
          <cell r="G449" t="str">
            <v>[Windows, Windows Server 2012]</v>
          </cell>
          <cell r="H449" t="str">
            <v>[VMware, VMware Virtual Machine]</v>
          </cell>
          <cell r="J449" t="str">
            <v>vmware, inc.</v>
          </cell>
          <cell r="K449" t="str">
            <v>VMWARE, INC.</v>
          </cell>
          <cell r="L449" t="str">
            <v>Windows Machine</v>
          </cell>
          <cell r="M449" t="str">
            <v>Windows Server 2012 64-bit R2 Standard</v>
          </cell>
          <cell r="N449" t="str">
            <v>Windows Server 2012 64-bit R2 Standard</v>
          </cell>
        </row>
        <row r="450">
          <cell r="A450" t="str">
            <v>10.1.20.34</v>
          </cell>
          <cell r="B450" t="str">
            <v>010.001.020.034</v>
          </cell>
          <cell r="C450" t="str">
            <v>nchasmsv.scspa.local</v>
          </cell>
          <cell r="D450" t="str">
            <v>nchasmsv.scspa.local</v>
          </cell>
          <cell r="E450">
            <v>5056819870</v>
          </cell>
          <cell r="F450" t="str">
            <v>[Information Technology, Computer]</v>
          </cell>
          <cell r="G450" t="str">
            <v>[Linux]</v>
          </cell>
          <cell r="H450" t="str">
            <v>[VMware, VMware Virtual Machine]</v>
          </cell>
          <cell r="J450" t="str">
            <v>vmware, inc.</v>
          </cell>
          <cell r="K450" t="str">
            <v>VMWARE, INC.</v>
          </cell>
          <cell r="L450" t="str">
            <v>Linux Desktop/Server</v>
          </cell>
          <cell r="M450" t="str">
            <v>Linux 3.10 - 3.19</v>
          </cell>
        </row>
        <row r="451">
          <cell r="A451" t="str">
            <v>10.1.20.35</v>
          </cell>
          <cell r="B451" t="str">
            <v>010.001.020.035</v>
          </cell>
          <cell r="C451" t="str">
            <v>nchasbirt.scspa.local</v>
          </cell>
          <cell r="D451" t="str">
            <v>nchasbirt.scspa.local</v>
          </cell>
          <cell r="E451" t="str">
            <v>00505681309d</v>
          </cell>
          <cell r="F451" t="str">
            <v>[Information Technology, Computer]</v>
          </cell>
          <cell r="G451" t="str">
            <v>[Linux]</v>
          </cell>
          <cell r="H451" t="str">
            <v>[VMware, VMware Virtual Machine]</v>
          </cell>
          <cell r="J451" t="str">
            <v>vmware, inc.</v>
          </cell>
          <cell r="K451" t="str">
            <v>VMWARE, INC.</v>
          </cell>
          <cell r="L451" t="str">
            <v>Linux Desktop/Server</v>
          </cell>
          <cell r="M451" t="str">
            <v>Linux 3.10 - 3.19</v>
          </cell>
        </row>
        <row r="452">
          <cell r="A452" t="str">
            <v>10.1.20.36</v>
          </cell>
          <cell r="B452" t="str">
            <v>010.001.020.036</v>
          </cell>
          <cell r="C452" t="str">
            <v>nchasweb.scspa.local</v>
          </cell>
          <cell r="D452" t="str">
            <v>nchasweb.scspa.local</v>
          </cell>
          <cell r="E452" t="str">
            <v>00505681ea93</v>
          </cell>
          <cell r="F452" t="str">
            <v>[Information Technology, Computer]</v>
          </cell>
          <cell r="G452" t="str">
            <v>[Linux]</v>
          </cell>
          <cell r="H452" t="str">
            <v>[VMware, VMware Virtual Machine]</v>
          </cell>
          <cell r="J452" t="str">
            <v>vmware, inc.</v>
          </cell>
          <cell r="K452" t="str">
            <v>VMWARE, INC.</v>
          </cell>
          <cell r="L452" t="str">
            <v>Linux Desktop/Server</v>
          </cell>
          <cell r="M452" t="str">
            <v>Linux 3.10 - 3.19</v>
          </cell>
        </row>
        <row r="453">
          <cell r="A453" t="str">
            <v>10.1.20.37</v>
          </cell>
          <cell r="B453" t="str">
            <v>010.001.020.037</v>
          </cell>
          <cell r="C453" t="str">
            <v>nchasmsx.scspa.local</v>
          </cell>
          <cell r="D453" t="str">
            <v>nchasmsx.scspa.local</v>
          </cell>
          <cell r="E453" t="str">
            <v>005056810acf</v>
          </cell>
          <cell r="F453" t="str">
            <v>[Information Technology, Computer]</v>
          </cell>
          <cell r="G453" t="str">
            <v>[Linux]</v>
          </cell>
          <cell r="H453" t="str">
            <v>[VMware, VMware Virtual Machine]</v>
          </cell>
          <cell r="J453" t="str">
            <v>vmware, inc.</v>
          </cell>
          <cell r="K453" t="str">
            <v>VMWARE, INC.</v>
          </cell>
          <cell r="M453" t="str">
            <v>Linux 3.10 - 3.19 or Linux 3.2 - 4.0 or Linux 3.18 or Linux 2.6.32 - 3.13 or Linux 2.6.22 - 2.6.36 or Linux 2.6.39 or Linux 3.10 or Linux 2.6.32 - 3.10 or Linux 2.6.18 or HP P2000 G3 NAS device;22/tcp OpenSSH 7.4 protocol 2.0</v>
          </cell>
        </row>
        <row r="454">
          <cell r="A454" t="str">
            <v>10.1.20.38</v>
          </cell>
          <cell r="B454" t="str">
            <v>010.001.020.038</v>
          </cell>
          <cell r="C454" t="str">
            <v>SCSPA\\SPACTXTS04</v>
          </cell>
          <cell r="D454" t="str">
            <v>SPACTXTS04.scspa.local</v>
          </cell>
          <cell r="E454" t="str">
            <v>00505681fa7c</v>
          </cell>
          <cell r="F454" t="str">
            <v>[Information Technology, Computer, Server]</v>
          </cell>
          <cell r="G454" t="str">
            <v>[Windows, Windows Server 2016, Windows Server 2016 Foundation]</v>
          </cell>
          <cell r="H454" t="str">
            <v>[VMware, VMware Virtual Machine]</v>
          </cell>
          <cell r="J454" t="str">
            <v>vmware, inc.</v>
          </cell>
          <cell r="K454" t="str">
            <v>VMWARE, INC.</v>
          </cell>
          <cell r="L454" t="str">
            <v>Windows Machine</v>
          </cell>
          <cell r="M454" t="str">
            <v>Windows Server 2016 64-bit Standard</v>
          </cell>
          <cell r="N454" t="str">
            <v>Windows Server 2016 64-bit Standard</v>
          </cell>
        </row>
        <row r="455">
          <cell r="A455" t="str">
            <v>10.1.20.40</v>
          </cell>
          <cell r="B455" t="str">
            <v>010.001.020.040</v>
          </cell>
          <cell r="C455" t="str">
            <v>spatuggos1.scspa.local</v>
          </cell>
          <cell r="D455" t="str">
            <v>spatuggos1.scspa.local</v>
          </cell>
          <cell r="E455" t="str">
            <v>00505681e548</v>
          </cell>
          <cell r="F455" t="str">
            <v>[Information Technology, Computer]</v>
          </cell>
          <cell r="G455" t="str">
            <v>[Linux]</v>
          </cell>
          <cell r="H455" t="str">
            <v>[VMware, VMware Virtual Machine]</v>
          </cell>
          <cell r="J455" t="str">
            <v>vmware, inc.</v>
          </cell>
          <cell r="K455" t="str">
            <v>VMWARE, INC.</v>
          </cell>
          <cell r="L455" t="str">
            <v>Linux Desktop/Server</v>
          </cell>
          <cell r="M455" t="str">
            <v>Possibly Linux 3.10 - 3.19 or Linux 3.2 - 4.0</v>
          </cell>
        </row>
        <row r="456">
          <cell r="A456" t="str">
            <v>10.1.20.41</v>
          </cell>
          <cell r="B456" t="str">
            <v>010.001.020.041</v>
          </cell>
          <cell r="C456" t="str">
            <v>spatuggos2.scspa.local</v>
          </cell>
          <cell r="D456" t="str">
            <v>spatuggos2.scspa.local</v>
          </cell>
          <cell r="E456" t="str">
            <v>00505681bebb</v>
          </cell>
          <cell r="F456" t="str">
            <v>[Information Technology, Computer]</v>
          </cell>
          <cell r="G456" t="str">
            <v>[Linux]</v>
          </cell>
          <cell r="H456" t="str">
            <v>[VMware, VMware Virtual Machine]</v>
          </cell>
          <cell r="J456" t="str">
            <v>vmware, inc.</v>
          </cell>
          <cell r="K456" t="str">
            <v>VMWARE, INC.</v>
          </cell>
          <cell r="L456" t="str">
            <v>Linux Desktop/Server</v>
          </cell>
          <cell r="M456" t="str">
            <v>Possibly Linux 3.10 - 3.19 or Linux 3.2 - 4.0</v>
          </cell>
        </row>
        <row r="457">
          <cell r="A457" t="str">
            <v>10.1.20.42</v>
          </cell>
          <cell r="B457" t="str">
            <v>010.001.020.042</v>
          </cell>
          <cell r="C457" t="str">
            <v>spaamq.scspa.local</v>
          </cell>
          <cell r="D457" t="str">
            <v>spaamq.scspa.local</v>
          </cell>
          <cell r="E457" t="str">
            <v>00505681dca8</v>
          </cell>
          <cell r="F457" t="str">
            <v>[Information Technology, Computer]</v>
          </cell>
          <cell r="G457" t="str">
            <v>[Linux]</v>
          </cell>
          <cell r="H457" t="str">
            <v>[VMware, VMware Virtual Machine]</v>
          </cell>
          <cell r="J457" t="str">
            <v>vmware, inc.</v>
          </cell>
          <cell r="K457" t="str">
            <v>VMWARE, INC.</v>
          </cell>
          <cell r="L457" t="str">
            <v>Linux Desktop/Server</v>
          </cell>
          <cell r="M457" t="str">
            <v>Possibly Linux 3.10 - 3.19 or Linux 3.2 - 4.0</v>
          </cell>
        </row>
        <row r="458">
          <cell r="A458" t="str">
            <v>10.1.20.45</v>
          </cell>
          <cell r="B458" t="str">
            <v>010.001.020.045</v>
          </cell>
          <cell r="C458" t="str">
            <v>spacoremetrics.scspa.local</v>
          </cell>
          <cell r="D458" t="str">
            <v>spacoremetrics.scspa.local</v>
          </cell>
          <cell r="E458" t="str">
            <v>005056819a55</v>
          </cell>
          <cell r="F458" t="str">
            <v>[Information Technology, Computer]</v>
          </cell>
          <cell r="G458" t="str">
            <v>[Linux]</v>
          </cell>
          <cell r="H458" t="str">
            <v>[VMware, VMware Virtual Machine]</v>
          </cell>
          <cell r="J458" t="str">
            <v>vmware, inc.</v>
          </cell>
          <cell r="K458" t="str">
            <v>VMWARE, INC.</v>
          </cell>
          <cell r="L458" t="str">
            <v>Linux Desktop/Server</v>
          </cell>
          <cell r="M458" t="str">
            <v>Possibly Linux 3.10 - 3.19 or Linux 3.2 - 4.0</v>
          </cell>
        </row>
        <row r="459">
          <cell r="A459" t="str">
            <v>10.1.20.46</v>
          </cell>
          <cell r="B459" t="str">
            <v>010.001.020.046</v>
          </cell>
          <cell r="C459" t="str">
            <v>spalogbook-kb.scspa.local</v>
          </cell>
          <cell r="D459" t="str">
            <v>spalogbook-kb.scspa.local</v>
          </cell>
          <cell r="E459">
            <v>5056819243</v>
          </cell>
          <cell r="F459" t="str">
            <v>[Information Technology, Computer]</v>
          </cell>
          <cell r="G459" t="str">
            <v>[Linux]</v>
          </cell>
          <cell r="H459" t="str">
            <v>[VMware, VMware Virtual Machine]</v>
          </cell>
          <cell r="J459" t="str">
            <v>vmware, inc.</v>
          </cell>
          <cell r="K459" t="str">
            <v>VMWARE, INC.</v>
          </cell>
          <cell r="M459" t="str">
            <v>Linux 3.10 - 3.19 or Linux 3.2 - 4.0 or Linux 2.6.32 - 3.13 or Linux 3.18 or Linux 2.6.22 - 2.6.36 or Linux 2.6.39 or Linux 3.10 or Linux 2.6.32 - 3.10 or Linux 2.6.18 or HP P2000 G3 NAS device;22/tcp OpenSSH 7.4 protocol 2.0</v>
          </cell>
        </row>
        <row r="460">
          <cell r="A460" t="str">
            <v>10.1.20.47</v>
          </cell>
          <cell r="B460" t="str">
            <v>010.001.020.047</v>
          </cell>
          <cell r="C460" t="str">
            <v>spalogbook-ls.scspa.local</v>
          </cell>
          <cell r="D460" t="str">
            <v>spalogbook-ls.scspa.local</v>
          </cell>
          <cell r="E460" t="str">
            <v>00505681fadb</v>
          </cell>
          <cell r="F460" t="str">
            <v>[Information Technology, Computer]</v>
          </cell>
          <cell r="G460" t="str">
            <v>[Linux]</v>
          </cell>
          <cell r="H460" t="str">
            <v>[VMware, VMware Virtual Machine]</v>
          </cell>
          <cell r="J460" t="str">
            <v>vmware, inc.</v>
          </cell>
          <cell r="K460" t="str">
            <v>VMWARE, INC.</v>
          </cell>
          <cell r="M460" t="str">
            <v>Linux 3.10 - 3.19 or Linux 3.2 - 4.0 or Linux 3.18 or Linux 2.6.32 - 3.13 or Linux 2.6.22 - 2.6.36 or Linux 2.6.39 or Linux 2.6.32 - 3.10 or Linux 2.6.18 or HP P2000 G3 NAS device or Linux 3.10;22/tcp OpenSSH 7.4 protocol 2.0</v>
          </cell>
        </row>
        <row r="461">
          <cell r="A461" t="str">
            <v>10.1.20.48</v>
          </cell>
          <cell r="B461" t="str">
            <v>010.001.020.048</v>
          </cell>
          <cell r="C461" t="str">
            <v>spalogbook-es.scspa.local</v>
          </cell>
          <cell r="D461" t="str">
            <v>spalogbook-es.scspa.local</v>
          </cell>
          <cell r="E461">
            <v>5056811114</v>
          </cell>
          <cell r="F461" t="str">
            <v>[Information Technology, Computer]</v>
          </cell>
          <cell r="G461" t="str">
            <v>[Linux]</v>
          </cell>
          <cell r="H461" t="str">
            <v>[VMware, VMware Virtual Machine]</v>
          </cell>
          <cell r="J461" t="str">
            <v>vmware, inc.</v>
          </cell>
          <cell r="K461" t="str">
            <v>VMWARE, INC.</v>
          </cell>
          <cell r="M461" t="str">
            <v>Linux 3.10 - 3.19 or Linux 3.2 - 4.0 or Linux 3.18 or Linux 2.6.32 - 3.13 or Linux 2.6.22 - 2.6.36 or Linux 2.6.39 or Linux 3.10 or Linux 2.6.32 - 3.10 or Linux 2.6.18 or HP P2000 G3 NAS device;22/tcp OpenSSH 7.4 protocol 2.0</v>
          </cell>
        </row>
        <row r="462">
          <cell r="A462" t="str">
            <v>10.1.20.49</v>
          </cell>
          <cell r="B462" t="str">
            <v>010.001.020.049</v>
          </cell>
          <cell r="C462" t="str">
            <v>SCSPA\\SPACTXLIC01</v>
          </cell>
          <cell r="D462" t="str">
            <v>SPACTXLIC01.scspa.local</v>
          </cell>
          <cell r="E462" t="str">
            <v>00505681057b</v>
          </cell>
          <cell r="F462" t="str">
            <v>[Information Technology, Computer, Server]</v>
          </cell>
          <cell r="G462" t="str">
            <v>[Windows, Windows Server 2016, Windows Server 2016 Foundation]</v>
          </cell>
          <cell r="H462" t="str">
            <v>[VMware, VMware Virtual Machine]</v>
          </cell>
          <cell r="J462" t="str">
            <v>vmware, inc.</v>
          </cell>
          <cell r="K462" t="str">
            <v>VMWARE, INC.</v>
          </cell>
          <cell r="L462" t="str">
            <v>Windows Machine</v>
          </cell>
          <cell r="M462" t="str">
            <v>Windows Server 2016 64-bit Standard</v>
          </cell>
          <cell r="N462" t="str">
            <v>Windows Server 2016 64-bit Standard</v>
          </cell>
        </row>
        <row r="463">
          <cell r="A463" t="str">
            <v>10.1.20.50</v>
          </cell>
          <cell r="B463" t="str">
            <v>010.001.020.050</v>
          </cell>
          <cell r="C463" t="str">
            <v>SCSPA\\SPACTXSF01</v>
          </cell>
          <cell r="D463" t="str">
            <v>SPACTXSF01.scspa.local</v>
          </cell>
          <cell r="E463" t="str">
            <v>00505681bfea</v>
          </cell>
          <cell r="F463" t="str">
            <v>[Information Technology, Computer, Server]</v>
          </cell>
          <cell r="G463" t="str">
            <v>[Windows, Windows Server 2016, Windows Server 2016 Foundation]</v>
          </cell>
          <cell r="H463" t="str">
            <v>[VMware, VMware Virtual Machine]</v>
          </cell>
          <cell r="J463" t="str">
            <v>vmware, inc.</v>
          </cell>
          <cell r="K463" t="str">
            <v>VMWARE, INC.</v>
          </cell>
          <cell r="L463" t="str">
            <v>Windows Machine</v>
          </cell>
          <cell r="M463" t="str">
            <v>Windows Server 2016 64-bit Standard</v>
          </cell>
          <cell r="N463" t="str">
            <v>Windows Server 2016 64-bit Standard</v>
          </cell>
        </row>
        <row r="464">
          <cell r="A464" t="str">
            <v>10.1.20.51</v>
          </cell>
          <cell r="B464" t="str">
            <v>010.001.020.051</v>
          </cell>
          <cell r="C464" t="str">
            <v>SCSPA\\SPACTXSF02</v>
          </cell>
          <cell r="D464" t="str">
            <v>SPACTXSF02.scspa.local</v>
          </cell>
          <cell r="E464" t="str">
            <v>0050568159ff</v>
          </cell>
          <cell r="F464" t="str">
            <v>[Information Technology, Computer, Server]</v>
          </cell>
          <cell r="G464" t="str">
            <v>[Windows, Windows Server 2016, Windows Server 2016 Foundation]</v>
          </cell>
          <cell r="H464" t="str">
            <v>[VMware, VMware Virtual Machine]</v>
          </cell>
          <cell r="J464" t="str">
            <v>vmware, inc.</v>
          </cell>
          <cell r="K464" t="str">
            <v>VMWARE, INC.</v>
          </cell>
          <cell r="L464" t="str">
            <v>Windows Machine</v>
          </cell>
          <cell r="M464" t="str">
            <v>Windows Server 2016 64-bit Standard</v>
          </cell>
          <cell r="N464" t="str">
            <v>Windows Server 2016 64-bit Standard</v>
          </cell>
        </row>
        <row r="465">
          <cell r="A465" t="str">
            <v>10.1.20.52</v>
          </cell>
          <cell r="B465" t="str">
            <v>010.001.020.052</v>
          </cell>
          <cell r="C465" t="str">
            <v>SCSPA\\SPACTXDDC01</v>
          </cell>
          <cell r="D465" t="str">
            <v>SPACTXDDC01.scspa.local</v>
          </cell>
          <cell r="E465" t="str">
            <v>0050568146d5</v>
          </cell>
          <cell r="F465" t="str">
            <v>[Information Technology, Computer, Server]</v>
          </cell>
          <cell r="G465" t="str">
            <v>[Windows, Windows Server 2016, Windows Server 2016 Foundation]</v>
          </cell>
          <cell r="H465" t="str">
            <v>[VMware, VMware Virtual Machine]</v>
          </cell>
          <cell r="J465" t="str">
            <v>vmware, inc.</v>
          </cell>
          <cell r="K465" t="str">
            <v>VMWARE, INC.</v>
          </cell>
          <cell r="L465" t="str">
            <v>Windows Machine</v>
          </cell>
          <cell r="M465" t="str">
            <v>Windows Server 2016 64-bit Standard</v>
          </cell>
          <cell r="N465" t="str">
            <v>Windows Server 2016 64-bit Standard</v>
          </cell>
        </row>
        <row r="466">
          <cell r="A466" t="str">
            <v>10.1.20.53</v>
          </cell>
          <cell r="B466" t="str">
            <v>010.001.020.053</v>
          </cell>
          <cell r="C466" t="str">
            <v>SCSPA\\SPACTXDDC02</v>
          </cell>
          <cell r="D466" t="str">
            <v>SPACTXDDC02.scspa.local</v>
          </cell>
          <cell r="E466">
            <v>5056815746</v>
          </cell>
          <cell r="F466" t="str">
            <v>[Information Technology, Computer, Server]</v>
          </cell>
          <cell r="G466" t="str">
            <v>[Windows, Windows Server 2016, Windows Server 2016 Foundation]</v>
          </cell>
          <cell r="H466" t="str">
            <v>[VMware, VMware Virtual Machine]</v>
          </cell>
          <cell r="J466" t="str">
            <v>vmware, inc.</v>
          </cell>
          <cell r="K466" t="str">
            <v>VMWARE, INC.</v>
          </cell>
          <cell r="L466" t="str">
            <v>Windows Machine</v>
          </cell>
          <cell r="M466" t="str">
            <v>Windows Server 2016 64-bit Standard</v>
          </cell>
          <cell r="N466" t="str">
            <v>Windows Server 2016 64-bit Standard</v>
          </cell>
        </row>
        <row r="467">
          <cell r="A467" t="str">
            <v>10.1.20.54</v>
          </cell>
          <cell r="B467" t="str">
            <v>010.001.020.054</v>
          </cell>
          <cell r="C467" t="str">
            <v>SCSPA\\SPACTXTS01</v>
          </cell>
          <cell r="D467" t="str">
            <v>SPACTXTS01.scspa.local</v>
          </cell>
          <cell r="E467" t="str">
            <v>00505681ee94</v>
          </cell>
          <cell r="F467" t="str">
            <v>[Information Technology, Computer, Server]</v>
          </cell>
          <cell r="G467" t="str">
            <v>[Windows, Windows Server 2016, Windows Server 2016 Foundation]</v>
          </cell>
          <cell r="H467" t="str">
            <v>[VMware, VMware Virtual Machine]</v>
          </cell>
          <cell r="J467" t="str">
            <v>vmware, inc.</v>
          </cell>
          <cell r="K467" t="str">
            <v>VMWARE, INC.</v>
          </cell>
          <cell r="L467" t="str">
            <v>Windows Machine</v>
          </cell>
          <cell r="M467" t="str">
            <v>Windows Server 2016 64-bit Standard</v>
          </cell>
          <cell r="N467" t="str">
            <v>Windows Server 2016 64-bit Standard</v>
          </cell>
        </row>
        <row r="468">
          <cell r="A468" t="str">
            <v>10.1.20.55</v>
          </cell>
          <cell r="B468" t="str">
            <v>010.001.020.055</v>
          </cell>
          <cell r="C468" t="str">
            <v>SCSPA\\SPACTXTS02</v>
          </cell>
          <cell r="D468" t="str">
            <v>SPACTXTS02.scspa.local</v>
          </cell>
          <cell r="E468" t="str">
            <v>00505681fd50</v>
          </cell>
          <cell r="F468" t="str">
            <v>[Information Technology, Computer, Server]</v>
          </cell>
          <cell r="G468" t="str">
            <v>[Windows, Windows Server 2016, Windows Server 2016 Foundation]</v>
          </cell>
          <cell r="H468" t="str">
            <v>[VMware, VMware Virtual Machine]</v>
          </cell>
          <cell r="J468" t="str">
            <v>vmware, inc.</v>
          </cell>
          <cell r="K468" t="str">
            <v>VMWARE, INC.</v>
          </cell>
          <cell r="L468" t="str">
            <v>Windows Machine</v>
          </cell>
          <cell r="M468" t="str">
            <v>Windows Server 2016 64-bit Standard</v>
          </cell>
          <cell r="N468" t="str">
            <v>Windows Server 2016 64-bit Standard</v>
          </cell>
        </row>
        <row r="469">
          <cell r="A469" t="str">
            <v>10.1.20.57</v>
          </cell>
          <cell r="B469" t="str">
            <v>010.001.020.057</v>
          </cell>
          <cell r="C469" t="str">
            <v>SCSPA\\SPACTXSQL01</v>
          </cell>
          <cell r="D469" t="str">
            <v>SPACTXSQL01.scspa.local</v>
          </cell>
          <cell r="E469" t="str">
            <v>00505681ae09</v>
          </cell>
          <cell r="F469" t="str">
            <v>[Information Technology, Computer, Server]</v>
          </cell>
          <cell r="G469" t="str">
            <v>[Windows, Windows Server 2016, Windows Server 2016 Foundation]</v>
          </cell>
          <cell r="H469" t="str">
            <v>[VMware, VMware Virtual Machine]</v>
          </cell>
          <cell r="J469" t="str">
            <v>vmware, inc.</v>
          </cell>
          <cell r="K469" t="str">
            <v>VMWARE, INC.</v>
          </cell>
          <cell r="L469" t="str">
            <v>Windows Machine</v>
          </cell>
          <cell r="M469" t="str">
            <v>Windows Server 2016 64-bit Standard</v>
          </cell>
          <cell r="N469" t="str">
            <v>Windows Server 2016 64-bit Standard</v>
          </cell>
        </row>
        <row r="470">
          <cell r="A470" t="str">
            <v>10.1.20.58</v>
          </cell>
          <cell r="B470" t="str">
            <v>010.001.020.058</v>
          </cell>
          <cell r="C470" t="str">
            <v>SCSPA\\SPACTXSQL02</v>
          </cell>
          <cell r="D470" t="str">
            <v>SPACTXSQL02.scspa.local</v>
          </cell>
          <cell r="E470" t="str">
            <v>00505681f134</v>
          </cell>
          <cell r="F470" t="str">
            <v>[Information Technology, Computer, Server]</v>
          </cell>
          <cell r="G470" t="str">
            <v>[Windows, Windows Server 2016, Windows Server 2016 Foundation]</v>
          </cell>
          <cell r="H470" t="str">
            <v>[VMware, VMware Virtual Machine]</v>
          </cell>
          <cell r="J470" t="str">
            <v>vmware, inc.</v>
          </cell>
          <cell r="K470" t="str">
            <v>VMWARE, INC.</v>
          </cell>
          <cell r="L470" t="str">
            <v>Windows Machine</v>
          </cell>
          <cell r="M470" t="str">
            <v>Windows Server 2016 64-bit Standard</v>
          </cell>
          <cell r="N470" t="str">
            <v>Windows Server 2016 64-bit Standard</v>
          </cell>
        </row>
        <row r="471">
          <cell r="A471" t="str">
            <v>10.1.20.60</v>
          </cell>
          <cell r="B471" t="str">
            <v>010.001.020.060</v>
          </cell>
          <cell r="C471" t="str">
            <v>SCSPA\\SPACTXTS03</v>
          </cell>
          <cell r="D471" t="str">
            <v>SPACTXTS03.scspa.local</v>
          </cell>
          <cell r="E471" t="str">
            <v>00505681ebcd</v>
          </cell>
          <cell r="F471" t="str">
            <v>[Information Technology, Computer, Server]</v>
          </cell>
          <cell r="G471" t="str">
            <v>[Windows, Windows Server 2016, Windows Server 2016 Foundation]</v>
          </cell>
          <cell r="H471" t="str">
            <v>[VMware, VMware Virtual Machine]</v>
          </cell>
          <cell r="J471" t="str">
            <v>vmware, inc.</v>
          </cell>
          <cell r="K471" t="str">
            <v>VMWARE, INC.</v>
          </cell>
          <cell r="L471" t="str">
            <v>Windows Machine</v>
          </cell>
          <cell r="M471" t="str">
            <v>Windows Server 2016 64-bit Standard</v>
          </cell>
          <cell r="N471" t="str">
            <v>Windows Server 2016 64-bit Standard</v>
          </cell>
        </row>
        <row r="472">
          <cell r="A472" t="str">
            <v>10.1.20.63</v>
          </cell>
          <cell r="B472" t="str">
            <v>010.001.020.063</v>
          </cell>
          <cell r="C472" t="str">
            <v>scpapgdb.scspa.local</v>
          </cell>
          <cell r="D472" t="str">
            <v>scpapgdb.scspa.local</v>
          </cell>
          <cell r="E472" t="str">
            <v>00505681b0f4</v>
          </cell>
          <cell r="F472" t="str">
            <v>[Information Technology, Computer]</v>
          </cell>
          <cell r="G472" t="str">
            <v>[Linux]</v>
          </cell>
          <cell r="H472" t="str">
            <v>[VMware, VMware Virtual Machine]</v>
          </cell>
          <cell r="J472" t="str">
            <v>vmware, inc.</v>
          </cell>
          <cell r="K472" t="str">
            <v>VMWARE, INC.</v>
          </cell>
          <cell r="M472" t="str">
            <v>Linux 3.10 - 3.19 or Linux 3.2 - 4.0 or Linux 3.18 or Linux 2.6.32 - 3.13 or Linux 2.6.22 - 2.6.36 or Linux 2.6.39 or Linux 3.10 or Linux 2.6.32 - 3.10 or Linux 2.6.18 or HP P2000 G3 NAS device;22/tcp OpenSSH 7.4 protocol 2.0</v>
          </cell>
        </row>
        <row r="473">
          <cell r="A473" t="str">
            <v>10.1.20.64</v>
          </cell>
          <cell r="B473" t="str">
            <v>010.001.020.064</v>
          </cell>
          <cell r="C473" t="str">
            <v>scpabill.scspa.local</v>
          </cell>
          <cell r="D473" t="str">
            <v>scpabill.scspa.local</v>
          </cell>
          <cell r="E473" t="str">
            <v>00505681b5eb</v>
          </cell>
          <cell r="F473" t="str">
            <v>[Information Technology, Computer]</v>
          </cell>
          <cell r="G473" t="str">
            <v>[Linux]</v>
          </cell>
          <cell r="H473" t="str">
            <v>[VMware, VMware Virtual Machine]</v>
          </cell>
          <cell r="J473" t="str">
            <v>vmware, inc.</v>
          </cell>
          <cell r="K473" t="str">
            <v>VMWARE, INC.</v>
          </cell>
          <cell r="M473" t="str">
            <v>Linux 3.10 - 3.19 or Linux 3.2 - 4.0 or Linux 2.6.32 - 3.13 or Linux 3.18 or Linux 2.6.22 - 2.6.36 or Linux 2.6.39 or Linux 3.10 or Linux 2.6.32 - 3.10 or Linux 2.6.18 or HP P2000 G3 NAS device;22/tcp OpenSSH 7.4 protocol 2.0</v>
          </cell>
        </row>
        <row r="474">
          <cell r="A474" t="str">
            <v>10.1.20.70</v>
          </cell>
          <cell r="B474" t="str">
            <v>010.001.020.070</v>
          </cell>
          <cell r="C474" t="str">
            <v>scpaplat1.scspa.local</v>
          </cell>
          <cell r="D474" t="str">
            <v>scpaplat1.scspa.local</v>
          </cell>
          <cell r="E474" t="str">
            <v>0050568153df</v>
          </cell>
          <cell r="F474" t="str">
            <v>[Information Technology, Computer]</v>
          </cell>
          <cell r="G474" t="str">
            <v>[Linux]</v>
          </cell>
          <cell r="H474" t="str">
            <v>[VMware, VMware Virtual Machine]</v>
          </cell>
          <cell r="J474" t="str">
            <v>vmware, inc.</v>
          </cell>
          <cell r="K474" t="str">
            <v>VMWARE, INC.</v>
          </cell>
          <cell r="M474" t="str">
            <v>Linux 3.10 - 3.19 or Linux 3.2 - 4.0 or Linux 2.6.32 - 3.13 or Linux 3.18 or Linux 2.6.22 - 2.6.36 or Linux 2.6.39 or Linux 2.6.32 - 3.10 or HP P2000 G3 NAS device or Linux 3.10 or Linux 2.6.26 - 2.6.35;22/tcp OpenSSH 7.4 protocol 2.0</v>
          </cell>
        </row>
        <row r="475">
          <cell r="A475" t="str">
            <v>10.1.20.71</v>
          </cell>
          <cell r="B475" t="str">
            <v>010.001.020.071</v>
          </cell>
          <cell r="C475" t="str">
            <v>scpaplat2.scspa.local</v>
          </cell>
          <cell r="D475" t="str">
            <v>scpaplat2.scspa.local</v>
          </cell>
          <cell r="E475" t="str">
            <v>0050568179a5</v>
          </cell>
          <cell r="F475" t="str">
            <v>[Information Technology, Computer]</v>
          </cell>
          <cell r="G475" t="str">
            <v>[Linux]</v>
          </cell>
          <cell r="H475" t="str">
            <v>[VMware, VMware Virtual Machine]</v>
          </cell>
          <cell r="J475" t="str">
            <v>vmware, inc.</v>
          </cell>
          <cell r="K475" t="str">
            <v>VMWARE, INC.</v>
          </cell>
          <cell r="M475" t="str">
            <v>Linux 3.10 - 3.19 or Linux 3.2 - 4.0 or Linux 2.6.32 - 3.13 or Linux 3.18 or Linux 2.6.22 - 2.6.36 or Linux 2.6.39 or Linux 3.10 or Linux 2.6.32 - 3.10 or Linux 2.6.18 or HP P2000 G3 NAS device;22/tcp OpenSSH 7.4 protocol 2.0</v>
          </cell>
        </row>
        <row r="476">
          <cell r="A476" t="str">
            <v>10.1.20.72</v>
          </cell>
          <cell r="B476" t="str">
            <v>010.001.020.072</v>
          </cell>
          <cell r="C476" t="str">
            <v>scpaplat3.scspa.local</v>
          </cell>
          <cell r="D476" t="str">
            <v>scpaplat3.scspa.local</v>
          </cell>
          <cell r="E476" t="str">
            <v>00505681fc9e</v>
          </cell>
          <cell r="F476" t="str">
            <v>[Information Technology, Computer]</v>
          </cell>
          <cell r="G476" t="str">
            <v>[Linux]</v>
          </cell>
          <cell r="H476" t="str">
            <v>[VMware, VMware Virtual Machine]</v>
          </cell>
          <cell r="J476" t="str">
            <v>vmware, inc.</v>
          </cell>
          <cell r="K476" t="str">
            <v>VMWARE, INC.</v>
          </cell>
          <cell r="M476" t="str">
            <v>Linux 3.10 - 3.19 or Linux 3.2 - 4.0 or Linux 2.6.32 - 3.13 or Linux 3.18 or Linux 2.6.22 - 2.6.36 or Linux 2.6.39 or Linux 3.10 or Linux 2.6.32 - 3.10 or Linux 2.6.18 or HP P2000 G3 NAS device;22/tcp OpenSSH 7.4 protocol 2.0</v>
          </cell>
        </row>
        <row r="477">
          <cell r="A477" t="str">
            <v>10.1.20.100</v>
          </cell>
          <cell r="B477" t="str">
            <v>010.001.020.100</v>
          </cell>
          <cell r="C477" t="str">
            <v>SCSPA\\TWEDIUAT</v>
          </cell>
          <cell r="D477" t="str">
            <v>TWEDIUAT.scspa.local</v>
          </cell>
          <cell r="E477" t="str">
            <v>00505681220e</v>
          </cell>
          <cell r="F477" t="str">
            <v>[Information Technology, Computer]</v>
          </cell>
          <cell r="G477" t="str">
            <v>[Windows, Windows 10, Windows 10 Enterprise]</v>
          </cell>
          <cell r="H477" t="str">
            <v>[VMware, VMware Virtual Machine]</v>
          </cell>
          <cell r="J477" t="str">
            <v>vmware, inc.</v>
          </cell>
          <cell r="K477" t="str">
            <v>VMWARE, INC.</v>
          </cell>
          <cell r="L477" t="str">
            <v>Windows Machine</v>
          </cell>
          <cell r="M477" t="str">
            <v>Windows 10 64-bit Enterprise</v>
          </cell>
          <cell r="N477" t="str">
            <v>Windows 10 64-bit Enterprise</v>
          </cell>
        </row>
        <row r="478">
          <cell r="A478" t="str">
            <v>10.1.22.8</v>
          </cell>
          <cell r="B478" t="str">
            <v>010.001.022.008</v>
          </cell>
          <cell r="C478" t="str">
            <v>spauatinsightcdc.scspa.local</v>
          </cell>
          <cell r="D478" t="str">
            <v>spauatinsightcdc.scspa.local</v>
          </cell>
          <cell r="E478" t="str">
            <v>005056a02d01</v>
          </cell>
          <cell r="F478" t="str">
            <v>[Information Technology, Computer]</v>
          </cell>
          <cell r="G478" t="str">
            <v>[Linux]</v>
          </cell>
          <cell r="H478" t="str">
            <v>[VMware, VMware Virtual Machine]</v>
          </cell>
          <cell r="J478" t="str">
            <v>vmware, inc.</v>
          </cell>
          <cell r="K478" t="str">
            <v>VMWARE, INC.</v>
          </cell>
          <cell r="L478" t="str">
            <v>Linux Desktop/Server</v>
          </cell>
          <cell r="M478" t="str">
            <v>Linux 2.6.32 - 3.10</v>
          </cell>
        </row>
        <row r="479">
          <cell r="A479" t="str">
            <v>10.1.22.10</v>
          </cell>
          <cell r="B479" t="str">
            <v>010.001.022.010</v>
          </cell>
          <cell r="C479" t="str">
            <v>nchasuatdbs.scspa.local</v>
          </cell>
          <cell r="D479" t="str">
            <v>nchasuatdbs.scspa.local</v>
          </cell>
          <cell r="E479" t="str">
            <v>005056812ed6</v>
          </cell>
          <cell r="F479" t="str">
            <v>[Information Technology, Computer]</v>
          </cell>
          <cell r="G479" t="str">
            <v>[Linux]</v>
          </cell>
          <cell r="H479" t="str">
            <v>[VMware, VMware Virtual Machine]</v>
          </cell>
          <cell r="J479" t="str">
            <v>vmware, inc.</v>
          </cell>
          <cell r="K479" t="str">
            <v>VMWARE, INC.</v>
          </cell>
          <cell r="L479" t="str">
            <v>Linux Desktop/Server</v>
          </cell>
          <cell r="M479" t="str">
            <v>Linux 3.10 - 3.19</v>
          </cell>
        </row>
        <row r="480">
          <cell r="A480" t="str">
            <v>10.1.22.11</v>
          </cell>
          <cell r="B480" t="str">
            <v>010.001.022.011</v>
          </cell>
          <cell r="C480" t="str">
            <v>oranfs.scspa.local</v>
          </cell>
          <cell r="D480" t="str">
            <v>oranfs.scspa.local</v>
          </cell>
          <cell r="E480" t="str">
            <v>00505681cac7</v>
          </cell>
          <cell r="F480" t="str">
            <v>[Information Technology, Computer]</v>
          </cell>
          <cell r="G480" t="str">
            <v>[Linux]</v>
          </cell>
          <cell r="H480" t="str">
            <v>[VMware, VMware Virtual Machine]</v>
          </cell>
          <cell r="J480" t="str">
            <v>vmware, inc.</v>
          </cell>
          <cell r="K480" t="str">
            <v>VMWARE, INC.</v>
          </cell>
          <cell r="M480" t="str">
            <v>Linux 3.10 - 3.19 or Linux 3.2 - 4.0 or Linux 3.18 or Linux 2.6.32 - 3.13 or Linux 2.6.22 - 2.6.36 or Linux 2.6.39 or Linux 3.10 or Linux 2.6.32 - 3.10 or Linux 2.6.18 or HP P2000 G3 NAS device;22/tcp OpenSSH 7.4 protocol 2.0</v>
          </cell>
        </row>
        <row r="481">
          <cell r="A481" t="str">
            <v>10.1.22.12</v>
          </cell>
          <cell r="B481" t="str">
            <v>010.001.022.012</v>
          </cell>
          <cell r="C481" t="str">
            <v>twsight-dev.scspa.local</v>
          </cell>
          <cell r="D481" t="str">
            <v>twsight-dev.scspa.local</v>
          </cell>
          <cell r="E481">
            <v>5.0568169999999998E+74</v>
          </cell>
          <cell r="F481" t="str">
            <v>[Information Technology, Computer]</v>
          </cell>
          <cell r="G481" t="str">
            <v>[Linux]</v>
          </cell>
          <cell r="H481" t="str">
            <v>[VMware, VMware Virtual Machine]</v>
          </cell>
          <cell r="J481" t="str">
            <v>vmware, inc.</v>
          </cell>
          <cell r="K481" t="str">
            <v>VMWARE, INC.</v>
          </cell>
          <cell r="L481" t="str">
            <v>Linux Desktop/Server</v>
          </cell>
          <cell r="M481" t="str">
            <v>Linux 3.10 - 3.19</v>
          </cell>
        </row>
        <row r="482">
          <cell r="A482" t="str">
            <v>10.1.22.13</v>
          </cell>
          <cell r="B482" t="str">
            <v>010.001.022.013</v>
          </cell>
          <cell r="C482" t="str">
            <v>dillonuatdbs.scspa.local</v>
          </cell>
          <cell r="D482" t="str">
            <v>dillonuatdbs.scspa.local</v>
          </cell>
          <cell r="E482" t="str">
            <v>005056a037ee</v>
          </cell>
          <cell r="F482" t="str">
            <v>[Information Technology, Computer]</v>
          </cell>
          <cell r="G482" t="str">
            <v>[Linux]</v>
          </cell>
          <cell r="H482" t="str">
            <v>[VMware, VMware Virtual Machine]</v>
          </cell>
          <cell r="J482" t="str">
            <v>vmware, inc.</v>
          </cell>
          <cell r="K482" t="str">
            <v>VMWARE, INC.</v>
          </cell>
          <cell r="L482" t="str">
            <v>Linux Desktop/Server</v>
          </cell>
          <cell r="M482" t="str">
            <v>Linux 3.10 - 3.19</v>
          </cell>
        </row>
        <row r="483">
          <cell r="A483" t="str">
            <v>10.1.22.18</v>
          </cell>
          <cell r="B483" t="str">
            <v>010.001.022.018</v>
          </cell>
          <cell r="C483" t="str">
            <v>Oramgtoem.scspa.local</v>
          </cell>
          <cell r="D483" t="str">
            <v>Oramgtoem.scspa.local</v>
          </cell>
          <cell r="E483" t="str">
            <v>00505681bf52</v>
          </cell>
          <cell r="F483" t="str">
            <v>[Information Technology, Computer]</v>
          </cell>
          <cell r="G483" t="str">
            <v>[Linux]</v>
          </cell>
          <cell r="H483" t="str">
            <v>[VMware, VMware Virtual Machine]</v>
          </cell>
          <cell r="J483" t="str">
            <v>vmware, inc.</v>
          </cell>
          <cell r="K483" t="str">
            <v>VMWARE, INC.</v>
          </cell>
          <cell r="M483" t="str">
            <v>Linux 3.10 - 3.19 or Linux 3.2 - 4.0 or Linux 2.6.32 - 3.13 or Linux 3.18 or Linux 2.6.22 - 2.6.36 or Linux 2.6.39 or Linux 3.10 or Linux 2.6.32 - 3.10 or Linux 2.6.18 or HP P2000 G3 NAS device;22/tcp OpenSSH 7.4 protocol 2.0</v>
          </cell>
        </row>
        <row r="484">
          <cell r="A484" t="str">
            <v>10.1.22.20</v>
          </cell>
          <cell r="B484" t="str">
            <v>010.001.022.020</v>
          </cell>
          <cell r="C484" t="str">
            <v>wandouatdbs.scspa.local</v>
          </cell>
          <cell r="D484" t="str">
            <v>wandouatdbs.scspa.local</v>
          </cell>
          <cell r="E484" t="str">
            <v>00505681ea7b</v>
          </cell>
          <cell r="F484" t="str">
            <v>[Information Technology, Computer]</v>
          </cell>
          <cell r="G484" t="str">
            <v>[Linux]</v>
          </cell>
          <cell r="H484" t="str">
            <v>[VMware, VMware Virtual Machine]</v>
          </cell>
          <cell r="J484" t="str">
            <v>vmware, inc.</v>
          </cell>
          <cell r="K484" t="str">
            <v>VMWARE, INC.</v>
          </cell>
          <cell r="L484" t="str">
            <v>Linux Desktop/Server</v>
          </cell>
          <cell r="M484" t="str">
            <v>Linux 3.10 - 3.19</v>
          </cell>
        </row>
        <row r="485">
          <cell r="A485" t="str">
            <v>10.1.22.30</v>
          </cell>
          <cell r="B485" t="str">
            <v>010.001.022.030</v>
          </cell>
          <cell r="C485" t="str">
            <v>scpauatpgdb.scspa.local</v>
          </cell>
          <cell r="D485" t="str">
            <v>scpauatpgdb.scspa.local</v>
          </cell>
          <cell r="E485" t="str">
            <v>00505681090a</v>
          </cell>
          <cell r="F485" t="str">
            <v>[Information Technology, Computer]</v>
          </cell>
          <cell r="G485" t="str">
            <v>[Linux]</v>
          </cell>
          <cell r="H485" t="str">
            <v>[VMware, VMware Virtual Machine]</v>
          </cell>
          <cell r="J485" t="str">
            <v>vmware, inc.</v>
          </cell>
          <cell r="K485" t="str">
            <v>VMWARE, INC.</v>
          </cell>
          <cell r="M485" t="str">
            <v>Linux 3.10 - 3.19 or Linux 3.2 - 4.0 or Linux 2.6.32 - 3.13 or Linux 3.18 or Linux 2.6.22 - 2.6.36 or Linux 2.6.39 or Linux 3.10 or Linux 2.6.32 - 3.10 or Linux 2.6.18 or HP P2000 G3 NAS device;22/tcp OpenSSH 7.4 protocol 2.0</v>
          </cell>
        </row>
        <row r="486">
          <cell r="A486" t="str">
            <v>10.1.22.245</v>
          </cell>
          <cell r="B486" t="str">
            <v>010.001.022.245</v>
          </cell>
          <cell r="C486" t="str">
            <v>oraoem.scspa.local</v>
          </cell>
          <cell r="D486" t="str">
            <v>oraoem.scspa.local</v>
          </cell>
          <cell r="E486" t="str">
            <v>005056a0620b</v>
          </cell>
          <cell r="F486" t="str">
            <v>[Information Technology, Computer]</v>
          </cell>
          <cell r="G486" t="str">
            <v>[Linux]</v>
          </cell>
          <cell r="H486" t="str">
            <v>[VMware, VMware Virtual Machine]</v>
          </cell>
          <cell r="J486" t="str">
            <v>vmware, inc.</v>
          </cell>
          <cell r="K486" t="str">
            <v>VMWARE, INC.</v>
          </cell>
          <cell r="L486" t="str">
            <v>Linux Desktop/Server</v>
          </cell>
          <cell r="M486" t="str">
            <v>Linux 3.10 - 3.19</v>
          </cell>
        </row>
        <row r="487">
          <cell r="A487" t="str">
            <v>10.1.32.1</v>
          </cell>
          <cell r="B487" t="str">
            <v>010.001.032.001</v>
          </cell>
          <cell r="C487" t="str">
            <v>SCSPA\\V-SCIP-TECH</v>
          </cell>
          <cell r="D487" t="str">
            <v>V-SCIP-Tech.scspa.local</v>
          </cell>
          <cell r="E487" t="str">
            <v>0050569de7e3</v>
          </cell>
          <cell r="F487" t="str">
            <v>[Information Technology, Computer]</v>
          </cell>
          <cell r="G487" t="str">
            <v>[Windows, Windows 10, Windows 10 Enterprise]</v>
          </cell>
          <cell r="H487" t="str">
            <v>[VMware]</v>
          </cell>
          <cell r="J487" t="str">
            <v>vmware, inc.</v>
          </cell>
          <cell r="K487" t="str">
            <v>VMWARE, INC.</v>
          </cell>
          <cell r="L487" t="str">
            <v>Windows Machine</v>
          </cell>
          <cell r="M487" t="str">
            <v>Windows 10 64-bit Enterprise</v>
          </cell>
          <cell r="N487" t="str">
            <v>Windows 10 64-bit Enterprise</v>
          </cell>
        </row>
        <row r="488">
          <cell r="A488" t="str">
            <v>10.1.32.23</v>
          </cell>
          <cell r="B488" t="str">
            <v>010.001.032.023</v>
          </cell>
          <cell r="C488" t="str">
            <v>10.1.32.23</v>
          </cell>
          <cell r="E488" t="str">
            <v>cc3e5f06a9ed</v>
          </cell>
          <cell r="F488" t="str">
            <v>[Information Technology, Networking]</v>
          </cell>
          <cell r="G488" t="str">
            <v>[Unknown]</v>
          </cell>
          <cell r="H488" t="str">
            <v>[HP]</v>
          </cell>
          <cell r="J488" t="str">
            <v>hewlett packard</v>
          </cell>
          <cell r="K488" t="str">
            <v>HEWLETT PACKARD</v>
          </cell>
          <cell r="L488" t="str">
            <v>hp</v>
          </cell>
          <cell r="M488" t="str">
            <v xml:space="preserve">80/tcp HP MSM Controller or 1920-series switch httpd  ;23/tcp HP Comware switch telnetd  </v>
          </cell>
        </row>
        <row r="489">
          <cell r="A489" t="str">
            <v>10.3.0.1</v>
          </cell>
          <cell r="B489" t="str">
            <v>010.003.000.001</v>
          </cell>
          <cell r="C489" t="str">
            <v>10.3.0.1</v>
          </cell>
          <cell r="F489" t="str">
            <v>[Information Technology, Networking, Router or Switch]</v>
          </cell>
          <cell r="G489" t="str">
            <v>[Cisco-OS, Cisco IOS-XE, Cisco IOS-XE 03.06]</v>
          </cell>
          <cell r="H489" t="str">
            <v>[Cisco, Cisco Router or Switch, Cisco Switch 3000 Series]</v>
          </cell>
          <cell r="J489" t="str">
            <v>Unknown Vendor</v>
          </cell>
          <cell r="K489" t="str">
            <v>Unknown Vendor</v>
          </cell>
          <cell r="L489" t="str">
            <v>Cisco Switch</v>
          </cell>
          <cell r="M489"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490">
          <cell r="A490" t="str">
            <v>10.3.0.2</v>
          </cell>
          <cell r="B490" t="str">
            <v>010.003.000.002</v>
          </cell>
          <cell r="C490" t="str">
            <v>10.3.0.2</v>
          </cell>
          <cell r="E490" t="str">
            <v>5006abda2bd0</v>
          </cell>
          <cell r="F490" t="str">
            <v>[Information Technology, Networking, Router or Switch]</v>
          </cell>
          <cell r="G490" t="str">
            <v>[Cisco-OS, Cisco IOS-XE, Cisco IOS-XE 03.06]</v>
          </cell>
          <cell r="H490" t="str">
            <v>[Cisco, Cisco Router or Switch, Cisco Switch 3000 Series]</v>
          </cell>
          <cell r="J490" t="str">
            <v>cisco systems, inc</v>
          </cell>
          <cell r="K490" t="str">
            <v>CISCO SYSTEMS, INC</v>
          </cell>
          <cell r="L490" t="str">
            <v>Cisco Switch</v>
          </cell>
          <cell r="M490"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491">
          <cell r="A491" t="str">
            <v>10.3.0.8</v>
          </cell>
          <cell r="B491" t="str">
            <v>010.003.000.008</v>
          </cell>
          <cell r="C491" t="str">
            <v>10.3.0.8</v>
          </cell>
          <cell r="E491" t="str">
            <v>00b8b3c461d0</v>
          </cell>
          <cell r="F491" t="str">
            <v>[Information Technology, Networking, Router or Switch]</v>
          </cell>
          <cell r="G491" t="str">
            <v>[Cisco-OS, Cisco IOS-XE, Cisco IOS-XE 03.06]</v>
          </cell>
          <cell r="H491" t="str">
            <v>[Cisco, Cisco Router or Switch, Cisco Switch 3000 Series]</v>
          </cell>
          <cell r="J491" t="str">
            <v>cisco systems, inc</v>
          </cell>
          <cell r="K491" t="str">
            <v>CISCO SYSTEMS, INC</v>
          </cell>
          <cell r="L491" t="str">
            <v>Cisco Switch</v>
          </cell>
          <cell r="M491" t="str">
            <v>Cisco Switch Cisco IOS Software, IOS-XE Software, Catalyst L3 Switch Software (CAT3K_CAA-UNIVERSALK9-M), Version 03.06.08E RELEASE SOFTWARE (fc1)_x000D_Technical Support: http://www.cisco.com/techsupport_x000D_Copyright (c) 1986-2018 by Cisco Systems, Inc._x000D_Compiled Mon 22-Jan-</v>
          </cell>
        </row>
        <row r="492">
          <cell r="A492" t="str">
            <v>10.3.0.10</v>
          </cell>
          <cell r="B492" t="str">
            <v>010.003.000.010</v>
          </cell>
          <cell r="C492" t="str">
            <v>10.3.0.10</v>
          </cell>
          <cell r="E492" t="str">
            <v>00260ab456c1</v>
          </cell>
          <cell r="F492" t="str">
            <v>[Information Technology, Networking, Router or Switch]</v>
          </cell>
          <cell r="G492" t="str">
            <v>[Cisco-OS, Cisco IOS]</v>
          </cell>
          <cell r="H492" t="str">
            <v>[Cisco, Cisco Router or Switch, Cisco Switch 3750 Series]</v>
          </cell>
          <cell r="J492" t="str">
            <v>cisco systems, inc</v>
          </cell>
          <cell r="K492" t="str">
            <v>CISCO SYSTEMS, INC</v>
          </cell>
          <cell r="L492" t="str">
            <v>Cisco Switch</v>
          </cell>
          <cell r="M492" t="str">
            <v>Cisco Switch Cisco IOS Software, C3750 Software (C3750-IPSERVICESK9-M), Version 12.2(55)SE3, RELEASE SOFTWARE (fc1)_x000D_Technical Support: http://www.cisco.com/techsupport_x000D_Copyright (c) 1986-2011 by Cisco Systems, Inc._x000D_Compiled Thu 05-May-11 16:29 by prod_rel_team</v>
          </cell>
        </row>
        <row r="493">
          <cell r="A493" t="str">
            <v>10.3.0.11</v>
          </cell>
          <cell r="B493" t="str">
            <v>010.003.000.011</v>
          </cell>
          <cell r="C493" t="str">
            <v>10.3.0.11</v>
          </cell>
          <cell r="E493" t="str">
            <v>00c0f21f5704</v>
          </cell>
          <cell r="F493" t="str">
            <v>[Information Technology, Networking]</v>
          </cell>
          <cell r="G493" t="str">
            <v>[Unknown]</v>
          </cell>
          <cell r="H493" t="str">
            <v>[Transition Networks]</v>
          </cell>
          <cell r="J493" t="str">
            <v>transition networks</v>
          </cell>
          <cell r="K493" t="str">
            <v>TRANSITION NETWORKS</v>
          </cell>
          <cell r="L493" t="str">
            <v>Network Device</v>
          </cell>
          <cell r="M493" t="str">
            <v>Sony Ericsson U8i Vivaz mobile phone or D-Link DCS-3220 webcam or Cisco IP Phone 7941 or Cisco IP Phone 7942G or Cisco IP Phone 7961G or Crestron MPC-M5 AV controller or D-Link DCS-3220 or DCS-5300G webcam or Efficient Networks SpeedStream 5100 ADSL router or Hioki MEMORY HiCORDER 8855 digital oscilloscope or Tomato 1.28 (Linux 2.4.20)</v>
          </cell>
        </row>
        <row r="494">
          <cell r="A494" t="str">
            <v>10.3.0.95</v>
          </cell>
          <cell r="B494" t="str">
            <v>010.003.000.095</v>
          </cell>
          <cell r="C494" t="str">
            <v>10.3.0.95</v>
          </cell>
          <cell r="E494" t="str">
            <v>18ef63b7b7c1</v>
          </cell>
          <cell r="F494" t="str">
            <v>[Information Technology, Networking, Router or Switch]</v>
          </cell>
          <cell r="G494" t="str">
            <v>[Cisco-OS, Cisco IOS]</v>
          </cell>
          <cell r="H494" t="str">
            <v>[Cisco, Cisco Router or Switch, Cisco Switch 3750 Series]</v>
          </cell>
          <cell r="J494" t="str">
            <v>cisco systems, inc</v>
          </cell>
          <cell r="K494" t="str">
            <v>CISCO SYSTEMS, INC</v>
          </cell>
          <cell r="L494" t="str">
            <v>Cisco Switch</v>
          </cell>
          <cell r="M494" t="str">
            <v>Cisco Switch Cisco IOS Software, C3750 Software (C3750-IPBASE-M), Version 12.2(35)SE5, RELEASE SOFTWARE (fc1)_x000D_Copyright (c) 1986-2007 by Cisco Systems, Inc._x000D_Compiled Thu 19-Jul-07 19:15 by nachen</v>
          </cell>
        </row>
        <row r="495">
          <cell r="A495" t="str">
            <v>10.3.0.100</v>
          </cell>
          <cell r="B495" t="str">
            <v>010.003.000.100</v>
          </cell>
          <cell r="C495" t="str">
            <v>10.3.0.100</v>
          </cell>
          <cell r="E495" t="str">
            <v>5006abda2b80</v>
          </cell>
          <cell r="F495" t="str">
            <v>[Information Technology, Networking, Router or Switch]</v>
          </cell>
          <cell r="G495" t="str">
            <v>[Cisco-OS, Cisco IOS-XE, Cisco IOS-XE 03.06]</v>
          </cell>
          <cell r="H495" t="str">
            <v>[Cisco, Cisco Router or Switch, Cisco Switch 3000 Series]</v>
          </cell>
          <cell r="J495" t="str">
            <v>cisco systems, inc</v>
          </cell>
          <cell r="K495" t="str">
            <v>CISCO SYSTEMS, INC</v>
          </cell>
          <cell r="L495" t="str">
            <v>Cisco Switch</v>
          </cell>
          <cell r="M495"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496">
          <cell r="A496" t="str">
            <v>10.3.0.145</v>
          </cell>
          <cell r="B496" t="str">
            <v>010.003.000.145</v>
          </cell>
          <cell r="C496" t="str">
            <v>10.3.0.145</v>
          </cell>
          <cell r="E496" t="str">
            <v>a0cf5b909241</v>
          </cell>
          <cell r="F496" t="str">
            <v>[Information Technology, Networking, Router or Switch]</v>
          </cell>
          <cell r="G496" t="str">
            <v>[Cisco-OS, Cisco IOS, Cisco IOS 15.2]</v>
          </cell>
          <cell r="H496" t="str">
            <v>[Cisco, Cisco Router or Switch, Cisco Switch 2960 Series]</v>
          </cell>
          <cell r="J496" t="str">
            <v>cisco systems, inc</v>
          </cell>
          <cell r="K496" t="str">
            <v>CISCO SYSTEMS, INC</v>
          </cell>
          <cell r="L496" t="str">
            <v>Cisco Switch</v>
          </cell>
          <cell r="M496" t="str">
            <v>Cisco Switch Cisco IOS Software, C2960S Software (C2960S-UNIVERSALK9-M), Version 15.2(2)E9, RELEASE SOFTWARE (fc4)_x000D_Technical Support: http://www.cisco.com/techsupport_x000D_Copyright (c) 1986-2018 by Cisco Systems, Inc._x000D_Compiled Sat 08-Sep-18 14:56 by prod_rel_team</v>
          </cell>
        </row>
        <row r="497">
          <cell r="A497" t="str">
            <v>10.3.0.148</v>
          </cell>
          <cell r="B497" t="str">
            <v>010.003.000.148</v>
          </cell>
          <cell r="C497" t="str">
            <v>10.3.0.148</v>
          </cell>
          <cell r="E497" t="str">
            <v>001d466820c1</v>
          </cell>
          <cell r="F497" t="str">
            <v>[Information Technology, Networking, Router or Switch]</v>
          </cell>
          <cell r="G497" t="str">
            <v>[Cisco-OS, Cisco IOS]</v>
          </cell>
          <cell r="H497" t="str">
            <v>[Cisco, Cisco Router or Switch, Cisco Switch 3750 Series]</v>
          </cell>
          <cell r="J497" t="str">
            <v>cisco systems, inc</v>
          </cell>
          <cell r="K497" t="str">
            <v>CISCO SYSTEMS, INC</v>
          </cell>
          <cell r="L497" t="str">
            <v>Cisco Switch</v>
          </cell>
          <cell r="M497" t="str">
            <v>Cisco Switch Cisco IOS Software, C3750 Software (C3750-IPBASE-M), Version 12.2(25)SEE3, RELEASE SOFTWARE (fc2)_x000D_Copyright (c) 1986-2007 by Cisco Systems, Inc._x000D_Compiled Thu 22-Feb-07 15:04 by myl</v>
          </cell>
        </row>
        <row r="498">
          <cell r="A498" t="str">
            <v>10.3.1.1</v>
          </cell>
          <cell r="B498" t="str">
            <v>010.003.001.001</v>
          </cell>
          <cell r="C498" t="str">
            <v>10.3.1.1</v>
          </cell>
          <cell r="E498" t="str">
            <v>00e0d816ef59</v>
          </cell>
          <cell r="F498" t="str">
            <v>[Information Technology, Networking]</v>
          </cell>
          <cell r="G498" t="str">
            <v>[Unknown]</v>
          </cell>
          <cell r="H498" t="str">
            <v>[Lanbit]</v>
          </cell>
          <cell r="J498" t="str">
            <v>lanbit computer, inc.</v>
          </cell>
          <cell r="K498" t="str">
            <v>LANBIT COMPUTER, INC.</v>
          </cell>
          <cell r="L498" t="str">
            <v>Network Device</v>
          </cell>
          <cell r="M498" t="str">
            <v>23/tcp ConnectUPS Web/SNMP Card telnetd 4.34 ;80/tcp UPS_Server httpd 1.0 Powerware ConnectUPS WEB/SNMP Card http config;22/tcp USHA SSH 0.1 protocol 1.99</v>
          </cell>
        </row>
        <row r="499">
          <cell r="A499" t="str">
            <v>10.3.1.10</v>
          </cell>
          <cell r="B499" t="str">
            <v>010.003.001.010</v>
          </cell>
          <cell r="C499" t="str">
            <v>10.3.1.10</v>
          </cell>
          <cell r="E499" t="str">
            <v>0080a39c1b72</v>
          </cell>
          <cell r="F499" t="str">
            <v>[Information Technology, Networking, Protocol Converter, Serial-to-IP Converter]</v>
          </cell>
          <cell r="G499" t="str">
            <v>[Unknown]</v>
          </cell>
          <cell r="H499" t="str">
            <v>[Lantronix, Lantronix Serial Device Server]</v>
          </cell>
          <cell r="J499" t="str">
            <v>lantronix</v>
          </cell>
          <cell r="K499" t="str">
            <v>LANTRONIX</v>
          </cell>
          <cell r="M499" t="str">
            <v xml:space="preserve">Lantronix XPort embedded Ethernet device server;80/tcp Lantronix XPort embedded ethernet http config  </v>
          </cell>
        </row>
        <row r="500">
          <cell r="A500" t="str">
            <v>10.3.1.11</v>
          </cell>
          <cell r="B500" t="str">
            <v>010.003.001.011</v>
          </cell>
          <cell r="C500" t="str">
            <v>10.3.1.11</v>
          </cell>
          <cell r="E500">
            <v>1299480000000000</v>
          </cell>
          <cell r="F500" t="str">
            <v>[Information Technology, Computer]</v>
          </cell>
          <cell r="G500" t="str">
            <v>[Linux]</v>
          </cell>
          <cell r="H500" t="str">
            <v>[DFI]</v>
          </cell>
          <cell r="J500" t="str">
            <v>dfi inc.</v>
          </cell>
          <cell r="K500" t="str">
            <v>DFI INC.</v>
          </cell>
          <cell r="L500" t="str">
            <v>Linux Desktop/Server</v>
          </cell>
          <cell r="M500" t="str">
            <v>22/tcp OpenSSH 7.2p2 Ubuntu 4ubuntu2.4 Ubuntu Linux; protocol 2.0</v>
          </cell>
        </row>
        <row r="501">
          <cell r="A501" t="str">
            <v>10.3.1.12</v>
          </cell>
          <cell r="B501" t="str">
            <v>010.003.001.012</v>
          </cell>
          <cell r="C501" t="str">
            <v>10.3.1.12</v>
          </cell>
          <cell r="E501" t="str">
            <v>00012992eff7</v>
          </cell>
          <cell r="F501" t="str">
            <v>[Information Technology, Computer]</v>
          </cell>
          <cell r="G501" t="str">
            <v>[Linux]</v>
          </cell>
          <cell r="H501" t="str">
            <v>[DFI]</v>
          </cell>
          <cell r="J501" t="str">
            <v>dfi inc.</v>
          </cell>
          <cell r="K501" t="str">
            <v>DFI INC.</v>
          </cell>
          <cell r="L501" t="str">
            <v>Linux Desktop/Server</v>
          </cell>
          <cell r="M501" t="str">
            <v>22/tcp OpenSSH 7.2p2 Ubuntu 4ubuntu2.4 Ubuntu Linux; protocol 2.0</v>
          </cell>
        </row>
        <row r="502">
          <cell r="A502" t="str">
            <v>10.3.2.3</v>
          </cell>
          <cell r="B502" t="str">
            <v>010.003.002.003</v>
          </cell>
          <cell r="C502" t="str">
            <v>10.3.2.3</v>
          </cell>
          <cell r="E502" t="str">
            <v>0080a3627d68</v>
          </cell>
          <cell r="F502" t="str">
            <v>[Information Technology, Networking]</v>
          </cell>
          <cell r="G502" t="str">
            <v>[Unknown]</v>
          </cell>
          <cell r="H502" t="str">
            <v>[Lantronix]</v>
          </cell>
          <cell r="J502" t="str">
            <v>lantronix</v>
          </cell>
          <cell r="K502" t="str">
            <v>LANTRONIX</v>
          </cell>
          <cell r="M502" t="str">
            <v xml:space="preserve">Lantronix ETS4P print server or Lantronix MSSLite device server or Lantronix MSS100 print server or Lantronix ETS32Pr or LRS16 terminal server or Lantronix MPS1 print server or Bay Networks BayStack 450 switch (software version 4.2.0.16);21/tcp Lantronix MPS100 ftpd 1.1 </v>
          </cell>
        </row>
        <row r="503">
          <cell r="A503" t="str">
            <v>10.3.2.5</v>
          </cell>
          <cell r="B503" t="str">
            <v>010.003.002.005</v>
          </cell>
          <cell r="C503" t="str">
            <v>CSTDOCK2.scspa.local</v>
          </cell>
          <cell r="D503" t="str">
            <v>CSTDOCK2.scspa.local</v>
          </cell>
          <cell r="E503" t="str">
            <v>0080a3617a0a</v>
          </cell>
          <cell r="F503" t="str">
            <v>[Information Technology]</v>
          </cell>
          <cell r="G503" t="str">
            <v>[Unknown]</v>
          </cell>
          <cell r="H503" t="str">
            <v>[Lantronix]</v>
          </cell>
          <cell r="J503" t="str">
            <v>lantronix</v>
          </cell>
          <cell r="K503" t="str">
            <v>LANTRONIX</v>
          </cell>
          <cell r="L503" t="str">
            <v>Printer</v>
          </cell>
          <cell r="M503" t="str">
            <v>Lantronix MSSLite device server;21/tcp Lantronix MPS100 ftpd 1.1 ;80/tcp Gordian httpd 1.0 Lantronix ThinWeb Manager 1.0 http config</v>
          </cell>
        </row>
        <row r="504">
          <cell r="A504" t="str">
            <v>10.3.2.9</v>
          </cell>
          <cell r="B504" t="str">
            <v>010.003.002.009</v>
          </cell>
          <cell r="C504" t="str">
            <v>10.3.2.9</v>
          </cell>
          <cell r="E504" t="str">
            <v>9c934eb6eab3</v>
          </cell>
          <cell r="F504" t="str">
            <v>[Information Technology, Accessory, Printer]</v>
          </cell>
          <cell r="G504" t="str">
            <v>[Linux]</v>
          </cell>
          <cell r="H504" t="str">
            <v>[Xerox, Xerox Printer]</v>
          </cell>
          <cell r="J504" t="str">
            <v>xerox corporation</v>
          </cell>
          <cell r="K504" t="str">
            <v>XEROX CORPORATION</v>
          </cell>
          <cell r="L504" t="str">
            <v>Linux Desktop/Server</v>
          </cell>
          <cell r="M504" t="str">
            <v>Linux 2.6.32 - 3.10 or Linux 3.4 - 3.10</v>
          </cell>
        </row>
        <row r="505">
          <cell r="A505" t="str">
            <v>10.3.2.28</v>
          </cell>
          <cell r="B505" t="str">
            <v>010.003.002.028</v>
          </cell>
          <cell r="C505" t="str">
            <v>10.3.2.28</v>
          </cell>
          <cell r="E505" t="str">
            <v>9caed3b76993</v>
          </cell>
          <cell r="F505" t="str">
            <v>[Information Technology, Computer]</v>
          </cell>
          <cell r="G505" t="str">
            <v>[Linux]</v>
          </cell>
          <cell r="H505" t="str">
            <v>[Epson]</v>
          </cell>
          <cell r="J505" t="str">
            <v>seiko epson corporation</v>
          </cell>
          <cell r="K505" t="str">
            <v>SEIKO EPSON CORPORATION</v>
          </cell>
          <cell r="L505" t="str">
            <v>Linux Desktop/Server</v>
          </cell>
          <cell r="M505" t="str">
            <v>Linux 2.4-2.6;Linux 2.6.x</v>
          </cell>
        </row>
        <row r="506">
          <cell r="A506" t="str">
            <v>10.3.2.80</v>
          </cell>
          <cell r="B506" t="str">
            <v>010.003.002.080</v>
          </cell>
          <cell r="C506" t="str">
            <v>CSTHEAVY.scspa.local</v>
          </cell>
          <cell r="D506" t="str">
            <v>CSTHEAVY.scspa.local</v>
          </cell>
          <cell r="E506" t="str">
            <v>9c934e1d0761</v>
          </cell>
          <cell r="F506" t="str">
            <v>[Information Technology, Accessory, Printer]</v>
          </cell>
          <cell r="G506" t="str">
            <v>[Linux]</v>
          </cell>
          <cell r="H506" t="str">
            <v>[Xerox, Xerox Printer]</v>
          </cell>
          <cell r="J506" t="str">
            <v>xerox corporation</v>
          </cell>
          <cell r="K506" t="str">
            <v>XEROX CORPORATION</v>
          </cell>
          <cell r="L506" t="str">
            <v>Linux Desktop/Server</v>
          </cell>
          <cell r="M506" t="str">
            <v>Linux 2.4-2.6;Linux 2.6.x</v>
          </cell>
        </row>
        <row r="507">
          <cell r="A507" t="str">
            <v>10.3.2.82</v>
          </cell>
          <cell r="B507" t="str">
            <v>010.003.002.082</v>
          </cell>
          <cell r="C507" t="str">
            <v>CSTMANDH.scspa.local</v>
          </cell>
          <cell r="D507" t="str">
            <v>CSTMANDH.scspa.local</v>
          </cell>
          <cell r="E507" t="str">
            <v>9c934e026ab8</v>
          </cell>
          <cell r="F507" t="str">
            <v>[Information Technology, Accessory, Printer]</v>
          </cell>
          <cell r="G507" t="str">
            <v>[Linux]</v>
          </cell>
          <cell r="H507" t="str">
            <v>[Xerox, Xerox Printer]</v>
          </cell>
          <cell r="J507" t="str">
            <v>xerox corporation</v>
          </cell>
          <cell r="K507" t="str">
            <v>XEROX CORPORATION</v>
          </cell>
          <cell r="L507" t="str">
            <v>Linux Desktop/Server</v>
          </cell>
          <cell r="M507" t="str">
            <v>Linux 2.4-2.6;Linux 2.6.x</v>
          </cell>
        </row>
        <row r="508">
          <cell r="A508" t="str">
            <v>10.3.2.83</v>
          </cell>
          <cell r="B508" t="str">
            <v>010.003.002.083</v>
          </cell>
          <cell r="C508" t="str">
            <v>10.3.2.83</v>
          </cell>
          <cell r="E508" t="str">
            <v>9c934e15114e</v>
          </cell>
          <cell r="F508" t="str">
            <v>[Information Technology, Accessory, Printer]</v>
          </cell>
          <cell r="G508" t="str">
            <v>[Linux]</v>
          </cell>
          <cell r="H508" t="str">
            <v>[Xerox, Xerox Printer]</v>
          </cell>
          <cell r="J508" t="str">
            <v>xerox corporation</v>
          </cell>
          <cell r="K508" t="str">
            <v>XEROX CORPORATION</v>
          </cell>
          <cell r="L508" t="str">
            <v>Linux Desktop/Server</v>
          </cell>
          <cell r="M508" t="str">
            <v>Linux 2.4-2.6;Linux 2.6.x</v>
          </cell>
        </row>
        <row r="509">
          <cell r="A509" t="str">
            <v>10.3.3.1</v>
          </cell>
          <cell r="B509" t="str">
            <v>010.003.003.001</v>
          </cell>
          <cell r="C509" t="str">
            <v>SCSPA\\W-CST103-CONS</v>
          </cell>
          <cell r="D509" t="str">
            <v>W-CST103-CONS.scspa.local</v>
          </cell>
          <cell r="E509" t="str">
            <v>484d7ef20d83</v>
          </cell>
          <cell r="F509" t="str">
            <v>[Information Technology, Computer]</v>
          </cell>
          <cell r="G509" t="str">
            <v>[Windows, Windows 10, Windows 10 Enterprise]</v>
          </cell>
          <cell r="H509" t="str">
            <v>[Dell]</v>
          </cell>
          <cell r="J509" t="str">
            <v>dell inc.</v>
          </cell>
          <cell r="L509" t="str">
            <v>Windows Machine</v>
          </cell>
          <cell r="M509" t="str">
            <v>Windows 10 64-bit Enterprise LTSB</v>
          </cell>
          <cell r="N509" t="str">
            <v>Windows 10 64-bit Enterprise LTSB</v>
          </cell>
        </row>
        <row r="510">
          <cell r="A510" t="str">
            <v>10.3.3.10</v>
          </cell>
          <cell r="B510" t="str">
            <v>010.003.003.010</v>
          </cell>
          <cell r="C510" t="str">
            <v>SCSPA\\W-CST115-AC</v>
          </cell>
          <cell r="D510" t="str">
            <v>W-CST115-AC.scspa.local</v>
          </cell>
          <cell r="E510" t="str">
            <v>1866da0256c4</v>
          </cell>
          <cell r="F510" t="str">
            <v>[Information Technology, Computer]</v>
          </cell>
          <cell r="G510" t="str">
            <v>[Windows, Windows 10, Windows 10 Enterprise]</v>
          </cell>
          <cell r="H510" t="str">
            <v>[Dell]</v>
          </cell>
          <cell r="J510" t="str">
            <v>dell inc.</v>
          </cell>
          <cell r="K510" t="str">
            <v>DELL INC.</v>
          </cell>
          <cell r="L510" t="str">
            <v>Windows Machine</v>
          </cell>
          <cell r="M510" t="str">
            <v>Windows 10 64-bit Enterprise</v>
          </cell>
          <cell r="N510" t="str">
            <v>Windows 10 64-bit Enterprise</v>
          </cell>
        </row>
        <row r="511">
          <cell r="A511" t="str">
            <v>10.3.3.98</v>
          </cell>
          <cell r="B511" t="str">
            <v>010.003.003.098</v>
          </cell>
          <cell r="C511" t="str">
            <v>145522.scspa.local</v>
          </cell>
          <cell r="D511" t="str">
            <v>145522.scspa.local</v>
          </cell>
          <cell r="E511" t="str">
            <v>004058117eea</v>
          </cell>
          <cell r="F511" t="str">
            <v>[Operational Technology, Facilities, Clock]</v>
          </cell>
          <cell r="G511" t="str">
            <v>[Linux]</v>
          </cell>
          <cell r="H511" t="str">
            <v>[Kronos]</v>
          </cell>
          <cell r="J511" t="str">
            <v>kronos, inc.</v>
          </cell>
          <cell r="K511" t="str">
            <v>KRONOS, INC.</v>
          </cell>
          <cell r="L511" t="str">
            <v>Linux Desktop/Server</v>
          </cell>
          <cell r="M511" t="str">
            <v>Linux 3.x</v>
          </cell>
        </row>
        <row r="512">
          <cell r="A512" t="str">
            <v>10.3.3.101</v>
          </cell>
          <cell r="B512" t="str">
            <v>010.003.003.101</v>
          </cell>
          <cell r="C512" t="str">
            <v>10.3.3.101</v>
          </cell>
          <cell r="E512" t="str">
            <v>0090e84f3d9b</v>
          </cell>
          <cell r="F512" t="str">
            <v>[Information Technology, Networking]</v>
          </cell>
          <cell r="G512" t="str">
            <v>[Unknown]</v>
          </cell>
          <cell r="H512" t="str">
            <v>[Moxa]</v>
          </cell>
          <cell r="J512" t="str">
            <v>moxa technologies corp., ltd.</v>
          </cell>
          <cell r="K512" t="str">
            <v>MOXA TECHNOLOGIES CORP., LTD.</v>
          </cell>
          <cell r="L512" t="str">
            <v>Network Device</v>
          </cell>
          <cell r="M512" t="str">
            <v>MOXA NPort 5110 serial device server or MOXA Ethernet-to-serial bridge or MOXA NPort Express 2.5 or MOXA NPort 5210 serial device server or MOXA NPort Express DE-211 serial device server</v>
          </cell>
        </row>
        <row r="513">
          <cell r="A513" t="str">
            <v>10.3.3.102</v>
          </cell>
          <cell r="B513" t="str">
            <v>010.003.003.102</v>
          </cell>
          <cell r="C513" t="str">
            <v>10.3.3.102</v>
          </cell>
          <cell r="E513" t="str">
            <v>00245902eb37</v>
          </cell>
          <cell r="F513" t="str">
            <v>[Operational Technology]</v>
          </cell>
          <cell r="G513" t="str">
            <v>[Unknown]</v>
          </cell>
          <cell r="H513" t="str">
            <v>[ABB]</v>
          </cell>
          <cell r="J513" t="str">
            <v>abb automation products gmbh</v>
          </cell>
          <cell r="K513" t="str">
            <v>ABB AUTOMATION PRODUCTS GMBH</v>
          </cell>
          <cell r="M513" t="str">
            <v>Possibly 2N Helios IP VoIP doorbell or British Gas GS-Z3 data logger or Espressif WiFi system-on-a-chip or Grandstream GXP1105 VoIP phone or LaSAT satellite receiver or lwIP 1.4.0 lightweight TCP/IP stack or Milight WiFi Receiver bridge or NodeMCU firmware (lwIP stack) or Philips Hue Bridge (lwIP stack v1.4.0) or Philips Hue Bridge (lwIP stack)</v>
          </cell>
        </row>
        <row r="514">
          <cell r="A514" t="str">
            <v>10.3.10.1</v>
          </cell>
          <cell r="B514" t="str">
            <v>010.003.010.001</v>
          </cell>
          <cell r="C514" t="str">
            <v>10.3.10.1</v>
          </cell>
          <cell r="E514" t="str">
            <v>0010409f62da</v>
          </cell>
          <cell r="F514" t="str">
            <v>[Information Technology]</v>
          </cell>
          <cell r="G514" t="str">
            <v>[Unknown]</v>
          </cell>
          <cell r="H514" t="str">
            <v>[Honeywell, Intermec]</v>
          </cell>
          <cell r="J514" t="str">
            <v>intermec corporation</v>
          </cell>
          <cell r="K514" t="str">
            <v>INTERMEC CORPORATION</v>
          </cell>
        </row>
        <row r="515">
          <cell r="A515" t="str">
            <v>10.3.10.2</v>
          </cell>
          <cell r="B515" t="str">
            <v>010.003.010.002</v>
          </cell>
          <cell r="C515" t="str">
            <v>10.3.10.2</v>
          </cell>
          <cell r="E515" t="str">
            <v>0010409f62d8</v>
          </cell>
          <cell r="F515" t="str">
            <v>[Information Technology]</v>
          </cell>
          <cell r="G515" t="str">
            <v>[Unknown]</v>
          </cell>
          <cell r="H515" t="str">
            <v>[Honeywell, Intermec]</v>
          </cell>
          <cell r="J515" t="str">
            <v>intermec corporation</v>
          </cell>
          <cell r="K515" t="str">
            <v>INTERMEC CORPORATION</v>
          </cell>
        </row>
        <row r="516">
          <cell r="A516" t="str">
            <v>10.3.10.3</v>
          </cell>
          <cell r="B516" t="str">
            <v>010.003.010.003</v>
          </cell>
          <cell r="C516" t="str">
            <v>SCSPA\\W-CST115-SPR3</v>
          </cell>
          <cell r="D516" t="str">
            <v>W-CST115-SPR3.scspa.local</v>
          </cell>
          <cell r="E516" t="str">
            <v>6c2b59f0f6b1</v>
          </cell>
          <cell r="F516" t="str">
            <v>[Information Technology, Computer]</v>
          </cell>
          <cell r="G516" t="str">
            <v>[Windows, Windows 10, Windows 10 Enterprise]</v>
          </cell>
          <cell r="H516" t="str">
            <v>[Dell]</v>
          </cell>
          <cell r="J516" t="str">
            <v>dell inc.</v>
          </cell>
          <cell r="K516" t="str">
            <v>DELL INC.</v>
          </cell>
          <cell r="L516" t="str">
            <v>Windows Machine</v>
          </cell>
          <cell r="M516" t="str">
            <v>Windows 10 64-bit Enterprise</v>
          </cell>
          <cell r="N516" t="str">
            <v>Windows 10 64-bit Enterprise</v>
          </cell>
        </row>
        <row r="517">
          <cell r="A517" t="str">
            <v>10.3.10.4</v>
          </cell>
          <cell r="B517" t="str">
            <v>010.003.010.004</v>
          </cell>
          <cell r="C517" t="str">
            <v>10.3.10.4</v>
          </cell>
          <cell r="E517" t="str">
            <v>0010409f62db</v>
          </cell>
          <cell r="F517" t="str">
            <v>[Information Technology]</v>
          </cell>
          <cell r="G517" t="str">
            <v>[Unknown]</v>
          </cell>
          <cell r="H517" t="str">
            <v>[Honeywell, Intermec]</v>
          </cell>
          <cell r="J517" t="str">
            <v>intermec corporation</v>
          </cell>
          <cell r="K517" t="str">
            <v>INTERMEC CORPORATION</v>
          </cell>
        </row>
        <row r="518">
          <cell r="A518" t="str">
            <v>10.3.10.5</v>
          </cell>
          <cell r="B518" t="str">
            <v>010.003.010.005</v>
          </cell>
          <cell r="C518" t="str">
            <v>SCSPA\\W-WWT419-LIN</v>
          </cell>
          <cell r="D518" t="str">
            <v>W-WWT419-LIN.scspa.local</v>
          </cell>
          <cell r="E518" t="str">
            <v>64006a651734</v>
          </cell>
          <cell r="F518" t="str">
            <v>[Information Technology, Computer]</v>
          </cell>
          <cell r="G518" t="str">
            <v>[Windows, Windows 7, Windows 7 Professional, Windows 7 Professional SP1]</v>
          </cell>
          <cell r="H518" t="str">
            <v>[Dell]</v>
          </cell>
          <cell r="J518" t="str">
            <v>dell inc.</v>
          </cell>
          <cell r="K518" t="str">
            <v>DELL INC.</v>
          </cell>
          <cell r="L518" t="str">
            <v>Windows Machine</v>
          </cell>
          <cell r="M518" t="str">
            <v>Windows 7 64-bit Professional Service Pack 1</v>
          </cell>
          <cell r="N518" t="str">
            <v>Windows 7 64-bit Professional Service Pack 1</v>
          </cell>
        </row>
        <row r="519">
          <cell r="A519" t="str">
            <v>10.3.10.6</v>
          </cell>
          <cell r="B519" t="str">
            <v>010.003.010.006</v>
          </cell>
          <cell r="C519" t="str">
            <v>SCSPA\\W-CST115-SPR1</v>
          </cell>
          <cell r="D519" t="str">
            <v>W-CST115-SPR1.scspa.local</v>
          </cell>
          <cell r="E519" t="str">
            <v>54bf64a18951</v>
          </cell>
          <cell r="F519" t="str">
            <v>[Information Technology, Computer]</v>
          </cell>
          <cell r="G519" t="str">
            <v>[Windows, Windows 10, Windows 10 Enterprise]</v>
          </cell>
          <cell r="H519" t="str">
            <v>[Dell]</v>
          </cell>
          <cell r="J519" t="str">
            <v>dell inc.</v>
          </cell>
          <cell r="K519" t="str">
            <v>DELL INC.</v>
          </cell>
          <cell r="L519" t="str">
            <v>Windows Machine</v>
          </cell>
          <cell r="M519" t="str">
            <v>Windows 10 64-bit Enterprise</v>
          </cell>
          <cell r="N519" t="str">
            <v>Windows 10 64-bit Enterprise</v>
          </cell>
        </row>
        <row r="520">
          <cell r="A520" t="str">
            <v>10.3.10.7</v>
          </cell>
          <cell r="B520" t="str">
            <v>010.003.010.007</v>
          </cell>
          <cell r="C520" t="str">
            <v>SCSPA\\L-HQ2-DBO</v>
          </cell>
          <cell r="E520" t="str">
            <v>c8f75062f6f4</v>
          </cell>
          <cell r="F520" t="str">
            <v>[Information Technology, Computer]</v>
          </cell>
          <cell r="G520" t="str">
            <v>[Windows, Windows 10, Windows 10 Enterprise]</v>
          </cell>
          <cell r="H520" t="str">
            <v>[Dell]</v>
          </cell>
          <cell r="J520" t="str">
            <v>dell inc.</v>
          </cell>
          <cell r="K520" t="str">
            <v>DELL INC.</v>
          </cell>
          <cell r="L520" t="str">
            <v>Windows Machine</v>
          </cell>
          <cell r="M520" t="str">
            <v>Windows 10 64-bit Enterprise</v>
          </cell>
          <cell r="N520" t="str">
            <v>Windows 10 64-bit Enterprise</v>
          </cell>
        </row>
        <row r="521">
          <cell r="A521" t="str">
            <v>10.3.10.8</v>
          </cell>
          <cell r="B521" t="str">
            <v>010.003.010.008</v>
          </cell>
          <cell r="C521" t="str">
            <v>CN7027521642082</v>
          </cell>
          <cell r="E521" t="str">
            <v>0010409f62d9</v>
          </cell>
          <cell r="F521" t="str">
            <v>[Information Technology]</v>
          </cell>
          <cell r="G521" t="str">
            <v>[Unknown]</v>
          </cell>
          <cell r="H521" t="str">
            <v>[Honeywell, Intermec]</v>
          </cell>
          <cell r="J521" t="str">
            <v>intermec corporation</v>
          </cell>
          <cell r="K521" t="str">
            <v>INTERMEC CORPORATION</v>
          </cell>
        </row>
        <row r="522">
          <cell r="A522" t="str">
            <v>10.3.10.9</v>
          </cell>
          <cell r="B522" t="str">
            <v>010.003.010.009</v>
          </cell>
          <cell r="C522" t="str">
            <v>A-CST115-01.scspa.local</v>
          </cell>
          <cell r="D522" t="str">
            <v>A-CST115-01.scspa.local</v>
          </cell>
          <cell r="E522" t="str">
            <v>20a6cdc1bbc6</v>
          </cell>
          <cell r="F522" t="str">
            <v>[Unknown]</v>
          </cell>
          <cell r="G522" t="str">
            <v>[Unknown]</v>
          </cell>
          <cell r="H522" t="str">
            <v>[HP]</v>
          </cell>
          <cell r="J522" t="str">
            <v>hewlett packard enterprise</v>
          </cell>
          <cell r="K522" t="str">
            <v>HEWLETT PACKARD ENTERPRISE</v>
          </cell>
        </row>
        <row r="523">
          <cell r="A523" t="str">
            <v>10.3.10.10</v>
          </cell>
          <cell r="B523" t="str">
            <v>010.003.010.010</v>
          </cell>
          <cell r="C523" t="str">
            <v>A-CST186-01.scspa.local</v>
          </cell>
          <cell r="D523" t="str">
            <v>A-CST186-01.scspa.local</v>
          </cell>
          <cell r="E523" t="str">
            <v>9c1c12cbc24e</v>
          </cell>
          <cell r="F523" t="str">
            <v>[Information Technology, Networking]</v>
          </cell>
          <cell r="G523" t="str">
            <v>[Unknown]</v>
          </cell>
          <cell r="H523" t="str">
            <v>[HPE, Aruba]</v>
          </cell>
          <cell r="J523" t="str">
            <v>aruba, a hewlett packard enterprise company</v>
          </cell>
          <cell r="K523" t="str">
            <v>ARUBA, A HEWLETT PACKARD ENTERPRISE COMPANY</v>
          </cell>
        </row>
        <row r="524">
          <cell r="A524" t="str">
            <v>10.3.10.12</v>
          </cell>
          <cell r="B524" t="str">
            <v>010.003.010.012</v>
          </cell>
          <cell r="C524" t="str">
            <v>SCSPA\\W-CST115-SJ</v>
          </cell>
          <cell r="D524" t="str">
            <v>W-CST115-SJ.scspa.local</v>
          </cell>
          <cell r="E524" t="str">
            <v>14b31f1ba94c</v>
          </cell>
          <cell r="F524" t="str">
            <v>[Information Technology, Computer]</v>
          </cell>
          <cell r="G524" t="str">
            <v>[Windows, Windows 10, Windows 10 Enterprise]</v>
          </cell>
          <cell r="H524" t="str">
            <v>[Dell]</v>
          </cell>
          <cell r="J524" t="str">
            <v>dell inc.</v>
          </cell>
          <cell r="K524" t="str">
            <v>DELL INC.</v>
          </cell>
          <cell r="L524" t="str">
            <v>Windows Machine</v>
          </cell>
          <cell r="M524" t="str">
            <v>Windows 10 64-bit Enterprise</v>
          </cell>
          <cell r="N524" t="str">
            <v>Windows 10 64-bit Enterprise</v>
          </cell>
        </row>
        <row r="525">
          <cell r="A525" t="str">
            <v>10.3.10.15</v>
          </cell>
          <cell r="B525" t="str">
            <v>010.003.010.015</v>
          </cell>
          <cell r="C525" t="str">
            <v>SCSPA\\W-CST148-010</v>
          </cell>
          <cell r="D525" t="str">
            <v>W-CST148-010.scspa.local</v>
          </cell>
          <cell r="E525" t="str">
            <v>18037350b029</v>
          </cell>
          <cell r="F525" t="str">
            <v>[Information Technology, Computer]</v>
          </cell>
          <cell r="G525" t="str">
            <v>[Windows, Windows 7, Windows 7 Professional, Windows 7 Professional SP1]</v>
          </cell>
          <cell r="H525" t="str">
            <v>[Dell]</v>
          </cell>
          <cell r="J525" t="str">
            <v>dell inc.</v>
          </cell>
          <cell r="L525" t="str">
            <v>Windows Machine</v>
          </cell>
          <cell r="M525" t="str">
            <v>Windows 7 Professional Service Pack 1</v>
          </cell>
          <cell r="N525" t="str">
            <v>Windows 7 Professional Service Pack 1</v>
          </cell>
        </row>
        <row r="526">
          <cell r="A526" t="str">
            <v>10.3.10.19</v>
          </cell>
          <cell r="B526" t="str">
            <v>010.003.010.019</v>
          </cell>
          <cell r="C526" t="str">
            <v>SCSPA\\W-CSTGS-001</v>
          </cell>
          <cell r="D526" t="str">
            <v>W-CSTGS-001.scspa.local</v>
          </cell>
          <cell r="E526" t="str">
            <v>180373197bec</v>
          </cell>
          <cell r="F526" t="str">
            <v>[Information Technology, Computer]</v>
          </cell>
          <cell r="G526" t="str">
            <v>[Windows, Windows 7, Windows 7 Professional, Windows 7 Professional SP1]</v>
          </cell>
          <cell r="H526" t="str">
            <v>[Dell]</v>
          </cell>
          <cell r="J526" t="str">
            <v>dell inc.</v>
          </cell>
          <cell r="K526" t="str">
            <v>DELL INC.</v>
          </cell>
          <cell r="L526" t="str">
            <v>Windows Machine</v>
          </cell>
          <cell r="M526" t="str">
            <v>Windows 7 Professional Service Pack 1</v>
          </cell>
          <cell r="N526" t="str">
            <v>Windows 7 Professional Service Pack 1</v>
          </cell>
        </row>
        <row r="527">
          <cell r="A527" t="str">
            <v>10.3.10.23</v>
          </cell>
          <cell r="B527" t="str">
            <v>010.003.010.023</v>
          </cell>
          <cell r="C527" t="str">
            <v>A-CST103-01.scspa.local</v>
          </cell>
          <cell r="D527" t="str">
            <v>A-CST103-01.scspa.local</v>
          </cell>
          <cell r="E527" t="str">
            <v>9c1c12cbb856</v>
          </cell>
          <cell r="F527" t="str">
            <v>[Information Technology, Networking]</v>
          </cell>
          <cell r="G527" t="str">
            <v>[Unknown]</v>
          </cell>
          <cell r="H527" t="str">
            <v>[HPE, Aruba]</v>
          </cell>
          <cell r="J527" t="str">
            <v>aruba, a hewlett packard enterprise company</v>
          </cell>
          <cell r="K527" t="str">
            <v>ARUBA, A HEWLETT PACKARD ENTERPRISE COMPANY</v>
          </cell>
        </row>
        <row r="528">
          <cell r="A528" t="str">
            <v>10.3.10.24</v>
          </cell>
          <cell r="B528" t="str">
            <v>010.003.010.024</v>
          </cell>
          <cell r="C528" t="str">
            <v>SCSPA\\W-CST145-MTV1</v>
          </cell>
          <cell r="D528" t="str">
            <v>W-CST145-MTV1.scspa.local</v>
          </cell>
          <cell r="E528" t="str">
            <v>484d7eda6d4c</v>
          </cell>
          <cell r="F528" t="str">
            <v>[Information Technology, Computer]</v>
          </cell>
          <cell r="G528" t="str">
            <v>[Windows, Windows 10, Windows 10 Enterprise]</v>
          </cell>
          <cell r="H528" t="str">
            <v>[Dell]</v>
          </cell>
          <cell r="J528" t="str">
            <v>dell inc.</v>
          </cell>
          <cell r="L528" t="str">
            <v>Windows Machine</v>
          </cell>
          <cell r="M528" t="str">
            <v>Windows 10 64-bit Enterprise</v>
          </cell>
          <cell r="N528" t="str">
            <v>Windows 10 64-bit Enterprise</v>
          </cell>
        </row>
        <row r="529">
          <cell r="A529" t="str">
            <v>10.3.10.25</v>
          </cell>
          <cell r="B529" t="str">
            <v>010.003.010.025</v>
          </cell>
          <cell r="C529" t="str">
            <v>SCSPA\\W-CST115-BE</v>
          </cell>
          <cell r="D529" t="str">
            <v>W-CST115-BE.scspa.local</v>
          </cell>
          <cell r="E529" t="str">
            <v>14b31f0eaa7e</v>
          </cell>
          <cell r="F529" t="str">
            <v>[Information Technology, Computer]</v>
          </cell>
          <cell r="G529" t="str">
            <v>[Windows, Windows 10, Windows 10 Enterprise]</v>
          </cell>
          <cell r="H529" t="str">
            <v>[Dell]</v>
          </cell>
          <cell r="L529" t="str">
            <v>Windows Machine</v>
          </cell>
          <cell r="M529" t="str">
            <v>Windows 10 64-bit Enterprise</v>
          </cell>
          <cell r="N529" t="str">
            <v>Windows 10 64-bit Enterprise</v>
          </cell>
        </row>
        <row r="530">
          <cell r="A530" t="str">
            <v>10.3.10.26</v>
          </cell>
          <cell r="B530" t="str">
            <v>010.003.010.026</v>
          </cell>
          <cell r="C530" t="str">
            <v>A-CST145-02.scspa.local</v>
          </cell>
          <cell r="D530" t="str">
            <v>A-CST145-02.scspa.local</v>
          </cell>
          <cell r="E530" t="str">
            <v>808db7c7a744</v>
          </cell>
          <cell r="F530" t="str">
            <v>[Unknown]</v>
          </cell>
          <cell r="G530" t="str">
            <v>[Unknown]</v>
          </cell>
          <cell r="H530" t="str">
            <v>[HP]</v>
          </cell>
          <cell r="J530" t="str">
            <v>hewlett packard enterprise</v>
          </cell>
          <cell r="K530" t="str">
            <v>HEWLETT PACKARD ENTERPRISE</v>
          </cell>
        </row>
        <row r="531">
          <cell r="A531" t="str">
            <v>10.3.10.27</v>
          </cell>
          <cell r="B531" t="str">
            <v>010.003.010.027</v>
          </cell>
          <cell r="C531" t="str">
            <v>SCSPA\\W-CST115-TE</v>
          </cell>
          <cell r="D531" t="str">
            <v>W-CST115-TE.scspa.local</v>
          </cell>
          <cell r="E531" t="str">
            <v>14b31f1c5172</v>
          </cell>
          <cell r="F531" t="str">
            <v>[Information Technology, Computer]</v>
          </cell>
          <cell r="G531" t="str">
            <v>[Windows, Windows 10, Windows 10 Enterprise]</v>
          </cell>
          <cell r="H531" t="str">
            <v>[Dell]</v>
          </cell>
          <cell r="J531" t="str">
            <v>dell inc.</v>
          </cell>
          <cell r="K531" t="str">
            <v>DELL INC.</v>
          </cell>
          <cell r="L531" t="str">
            <v>Windows Machine</v>
          </cell>
          <cell r="M531" t="str">
            <v>Windows 10 64-bit Enterprise</v>
          </cell>
          <cell r="N531" t="str">
            <v>Windows 10 64-bit Enterprise</v>
          </cell>
        </row>
        <row r="532">
          <cell r="A532" t="str">
            <v>10.3.10.31</v>
          </cell>
          <cell r="B532" t="str">
            <v>010.003.010.031</v>
          </cell>
          <cell r="C532" t="str">
            <v>SCSPA\\W-CST145-014</v>
          </cell>
          <cell r="D532" t="str">
            <v>W-CST145-014.scspa.local</v>
          </cell>
          <cell r="E532" t="str">
            <v>1803734c9839</v>
          </cell>
          <cell r="F532" t="str">
            <v>[Information Technology, Computer]</v>
          </cell>
          <cell r="G532" t="str">
            <v>[Windows, Windows 7, Windows 7 Professional, Windows 7 Professional SP1]</v>
          </cell>
          <cell r="H532" t="str">
            <v>[Dell]</v>
          </cell>
          <cell r="J532" t="str">
            <v>dell inc.</v>
          </cell>
          <cell r="K532" t="str">
            <v>DELL INC.</v>
          </cell>
          <cell r="L532" t="str">
            <v>Windows Machine</v>
          </cell>
          <cell r="M532" t="str">
            <v>Windows 7 Professional Service Pack 1</v>
          </cell>
          <cell r="N532" t="str">
            <v>Windows 7 Professional Service Pack 1</v>
          </cell>
        </row>
        <row r="533">
          <cell r="A533" t="str">
            <v>10.3.10.32</v>
          </cell>
          <cell r="B533" t="str">
            <v>010.003.010.032</v>
          </cell>
          <cell r="C533" t="str">
            <v>SCSPA\\W-CST115-CONF</v>
          </cell>
          <cell r="D533" t="str">
            <v>W-CST115-CONF.scspa.local</v>
          </cell>
          <cell r="E533" t="str">
            <v>14b31f04ba16</v>
          </cell>
          <cell r="F533" t="str">
            <v>[Information Technology, Computer]</v>
          </cell>
          <cell r="G533" t="str">
            <v>[Windows, Windows 10, Windows 10 Enterprise]</v>
          </cell>
          <cell r="H533" t="str">
            <v>[Dell]</v>
          </cell>
          <cell r="J533" t="str">
            <v>dell inc.</v>
          </cell>
          <cell r="K533" t="str">
            <v>DELL INC.</v>
          </cell>
          <cell r="L533" t="str">
            <v>Windows Machine</v>
          </cell>
          <cell r="M533" t="str">
            <v>Windows 10 64-bit Enterprise</v>
          </cell>
          <cell r="N533" t="str">
            <v>Windows 10 64-bit Enterprise</v>
          </cell>
        </row>
        <row r="534">
          <cell r="A534" t="str">
            <v>10.3.10.33</v>
          </cell>
          <cell r="B534" t="str">
            <v>010.003.010.033</v>
          </cell>
          <cell r="C534" t="str">
            <v>SCSPA\\W-CST148-MTV1</v>
          </cell>
          <cell r="D534" t="str">
            <v>W-CST148-MTV1.scspa.local</v>
          </cell>
          <cell r="E534" t="str">
            <v>484d7eda8781</v>
          </cell>
          <cell r="F534" t="str">
            <v>[Information Technology, Computer]</v>
          </cell>
          <cell r="G534" t="str">
            <v>[Windows, Windows 10, Windows 10 Enterprise]</v>
          </cell>
          <cell r="H534" t="str">
            <v>[Dell]</v>
          </cell>
          <cell r="L534" t="str">
            <v>Windows Machine</v>
          </cell>
          <cell r="M534" t="str">
            <v>Windows 10 64-bit Enterprise</v>
          </cell>
          <cell r="N534" t="str">
            <v>Windows 10 64-bit Enterprise</v>
          </cell>
        </row>
        <row r="535">
          <cell r="A535" t="str">
            <v>10.3.10.35</v>
          </cell>
          <cell r="B535" t="str">
            <v>010.003.010.035</v>
          </cell>
          <cell r="C535" t="str">
            <v>SCSPA\\W-CST115-OFFICE</v>
          </cell>
          <cell r="D535" t="str">
            <v>W-CST115-OFFICE.scspa.local</v>
          </cell>
          <cell r="E535" t="str">
            <v>14b31f10b782</v>
          </cell>
          <cell r="F535" t="str">
            <v>[Information Technology, Computer]</v>
          </cell>
          <cell r="G535" t="str">
            <v>[Windows, Windows 10, Windows 10 Enterprise]</v>
          </cell>
          <cell r="H535" t="str">
            <v>[Dell]</v>
          </cell>
          <cell r="J535" t="str">
            <v>dell inc.</v>
          </cell>
          <cell r="L535" t="str">
            <v>Windows Machine</v>
          </cell>
          <cell r="M535" t="str">
            <v>Windows 10 64-bit Enterprise</v>
          </cell>
          <cell r="N535" t="str">
            <v>Windows 10 64-bit Enterprise</v>
          </cell>
        </row>
        <row r="536">
          <cell r="A536" t="str">
            <v>10.3.10.36</v>
          </cell>
          <cell r="B536" t="str">
            <v>010.003.010.036</v>
          </cell>
          <cell r="C536" t="str">
            <v>10.3.10.36</v>
          </cell>
          <cell r="E536" t="str">
            <v>28f10e3374b5</v>
          </cell>
          <cell r="F536" t="str">
            <v>[Information Technology, Computer]</v>
          </cell>
          <cell r="G536" t="str">
            <v>[Windows]</v>
          </cell>
          <cell r="H536" t="str">
            <v>[Dell]</v>
          </cell>
          <cell r="J536" t="str">
            <v>dell inc.</v>
          </cell>
          <cell r="K536" t="str">
            <v>DELL INC.</v>
          </cell>
          <cell r="L536" t="str">
            <v>Windows Machine</v>
          </cell>
          <cell r="M536" t="str">
            <v xml:space="preserve">135/tcp Microsoft Windows RPC  </v>
          </cell>
        </row>
        <row r="537">
          <cell r="A537" t="str">
            <v>10.3.10.37</v>
          </cell>
          <cell r="B537" t="str">
            <v>010.003.010.037</v>
          </cell>
          <cell r="C537" t="str">
            <v>A-CST145-01.scspa.local</v>
          </cell>
          <cell r="D537" t="str">
            <v>A-CST145-01.scspa.local</v>
          </cell>
          <cell r="E537" t="str">
            <v>20a6cdc1bc4a</v>
          </cell>
          <cell r="F537" t="str">
            <v>[Unknown]</v>
          </cell>
          <cell r="G537" t="str">
            <v>[Unknown]</v>
          </cell>
          <cell r="H537" t="str">
            <v>[HP]</v>
          </cell>
          <cell r="J537" t="str">
            <v>hewlett packard enterprise</v>
          </cell>
          <cell r="K537" t="str">
            <v>HEWLETT PACKARD ENTERPRISE</v>
          </cell>
        </row>
        <row r="538">
          <cell r="A538" t="str">
            <v>10.3.10.47</v>
          </cell>
          <cell r="B538" t="str">
            <v>010.003.010.047</v>
          </cell>
          <cell r="C538" t="str">
            <v>SCSPA\\W-CST145-015</v>
          </cell>
          <cell r="D538" t="str">
            <v>W-CST145-015.scspa.local</v>
          </cell>
          <cell r="E538" t="str">
            <v>18037314baa0</v>
          </cell>
          <cell r="F538" t="str">
            <v>[Information Technology, Computer]</v>
          </cell>
          <cell r="G538" t="str">
            <v>[Windows, Windows 7, Windows 7 Professional, Windows 7 Professional SP1]</v>
          </cell>
          <cell r="H538" t="str">
            <v>[Dell]</v>
          </cell>
          <cell r="J538" t="str">
            <v>dell inc.</v>
          </cell>
          <cell r="L538" t="str">
            <v>Windows Machine</v>
          </cell>
          <cell r="M538" t="str">
            <v>Windows 7 Professional Service Pack 1</v>
          </cell>
          <cell r="N538" t="str">
            <v>Windows 7 Professional Service Pack 1</v>
          </cell>
        </row>
        <row r="539">
          <cell r="A539" t="str">
            <v>10.3.10.48</v>
          </cell>
          <cell r="B539" t="str">
            <v>010.003.010.048</v>
          </cell>
          <cell r="C539" t="str">
            <v>SCSPA\\W-CST-BR1</v>
          </cell>
          <cell r="D539" t="str">
            <v>W-CST-BR1.scspa.local</v>
          </cell>
          <cell r="E539" t="str">
            <v>38c9860925c8</v>
          </cell>
          <cell r="F539" t="str">
            <v>[Information Technology, Computer]</v>
          </cell>
          <cell r="G539" t="str">
            <v>[Windows, Windows 7, Windows 7 Professional, Windows 7 Professional SP1]</v>
          </cell>
          <cell r="H539" t="str">
            <v>[Apple]</v>
          </cell>
          <cell r="J539" t="str">
            <v>apple, inc.</v>
          </cell>
          <cell r="L539" t="str">
            <v>Windows Machine</v>
          </cell>
          <cell r="M539" t="str">
            <v>Windows 7 64-bit Professional Service Pack 1</v>
          </cell>
          <cell r="N539" t="str">
            <v>Windows 7 64-bit Professional Service Pack 1</v>
          </cell>
        </row>
        <row r="540">
          <cell r="A540" t="str">
            <v>10.3.10.50</v>
          </cell>
          <cell r="B540" t="str">
            <v>010.003.010.050</v>
          </cell>
          <cell r="C540" t="str">
            <v>SCSPA\\W-CST115-SSM</v>
          </cell>
          <cell r="D540" t="str">
            <v>W-CST115-SSM.scspa.local</v>
          </cell>
          <cell r="E540" t="str">
            <v>54bf6493e321</v>
          </cell>
          <cell r="F540" t="str">
            <v>[Information Technology, Computer]</v>
          </cell>
          <cell r="G540" t="str">
            <v>[Windows, Windows 10, Windows 10 Enterprise]</v>
          </cell>
          <cell r="H540" t="str">
            <v>[Dell]</v>
          </cell>
          <cell r="J540" t="str">
            <v>dell inc.</v>
          </cell>
          <cell r="L540" t="str">
            <v>Windows Machine</v>
          </cell>
          <cell r="M540" t="str">
            <v>Windows 10 64-bit Enterprise</v>
          </cell>
          <cell r="N540" t="str">
            <v>Windows 10 64-bit Enterprise</v>
          </cell>
        </row>
        <row r="541">
          <cell r="A541" t="str">
            <v>10.3.10.57</v>
          </cell>
          <cell r="B541" t="str">
            <v>010.003.010.057</v>
          </cell>
          <cell r="C541" t="str">
            <v>SCSPA\\W-CST115-BMW10</v>
          </cell>
          <cell r="D541" t="str">
            <v>W-CST115-BMW10.scspa.local</v>
          </cell>
          <cell r="E541" t="str">
            <v>d89ef37da670</v>
          </cell>
          <cell r="F541" t="str">
            <v>[Information Technology, Computer]</v>
          </cell>
          <cell r="G541" t="str">
            <v>[Windows, Windows 10, Windows 10 Enterprise]</v>
          </cell>
          <cell r="H541" t="str">
            <v>[Dell]</v>
          </cell>
          <cell r="J541" t="str">
            <v>dell inc.</v>
          </cell>
          <cell r="K541" t="str">
            <v>DELL INC.</v>
          </cell>
          <cell r="L541" t="str">
            <v>Windows Machine</v>
          </cell>
          <cell r="M541" t="str">
            <v>Windows 10 64-bit Enterprise</v>
          </cell>
          <cell r="N541" t="str">
            <v>Windows 10 64-bit Enterprise</v>
          </cell>
        </row>
        <row r="542">
          <cell r="A542" t="str">
            <v>10.3.11.1</v>
          </cell>
          <cell r="B542" t="str">
            <v>010.003.011.001</v>
          </cell>
          <cell r="C542" t="str">
            <v>10.3.11.1</v>
          </cell>
          <cell r="E542" t="str">
            <v>000babb9cb5e</v>
          </cell>
          <cell r="F542" t="str">
            <v>[Information Technology, Computer]</v>
          </cell>
          <cell r="G542" t="str">
            <v>[Windows]</v>
          </cell>
          <cell r="H542" t="str">
            <v>[Advantech]</v>
          </cell>
          <cell r="J542" t="str">
            <v>advantech technology (china) co., ltd.</v>
          </cell>
          <cell r="K542" t="str">
            <v>ADVANTECH TECHNOLOGY (CHINA) CO., LTD.</v>
          </cell>
          <cell r="L542" t="str">
            <v>Windows Machine</v>
          </cell>
          <cell r="M542" t="str">
            <v>80/tcp Microsoft IIS httpd 7.5 ;135/tcp Microsoft Windows RPC  ;5900/tcp RealVNC Enterprise  protocol 4.1</v>
          </cell>
        </row>
        <row r="543">
          <cell r="A543" t="str">
            <v>10.3.11.2</v>
          </cell>
          <cell r="B543" t="str">
            <v>010.003.011.002</v>
          </cell>
          <cell r="C543" t="str">
            <v>SCSPA\\CST148-FCMNT</v>
          </cell>
          <cell r="D543" t="str">
            <v>CST148-FCMNT.scspa.local</v>
          </cell>
          <cell r="E543" t="str">
            <v>6c2b59db6d42</v>
          </cell>
          <cell r="F543" t="str">
            <v>[Information Technology, Computer]</v>
          </cell>
          <cell r="G543" t="str">
            <v>[Windows, Windows 10, Windows 10 Enterprise]</v>
          </cell>
          <cell r="H543" t="str">
            <v>[Dell]</v>
          </cell>
          <cell r="J543" t="str">
            <v>dell inc.</v>
          </cell>
          <cell r="K543" t="str">
            <v>DELL INC.</v>
          </cell>
          <cell r="L543" t="str">
            <v>Windows Machine</v>
          </cell>
          <cell r="M543" t="str">
            <v>Windows 10 64-bit Enterprise</v>
          </cell>
          <cell r="N543" t="str">
            <v>Windows 10 64-bit Enterprise</v>
          </cell>
        </row>
        <row r="544">
          <cell r="A544" t="str">
            <v>10.3.11.3</v>
          </cell>
          <cell r="B544" t="str">
            <v>010.003.011.003</v>
          </cell>
          <cell r="C544" t="str">
            <v>SCSPA\\W-CST148-MSS</v>
          </cell>
          <cell r="D544" t="str">
            <v>W-CST148-MSS.scspa.local</v>
          </cell>
          <cell r="E544" t="str">
            <v>989096b2d123</v>
          </cell>
          <cell r="F544" t="str">
            <v>[Information Technology, Computer]</v>
          </cell>
          <cell r="G544" t="str">
            <v>[Windows, Windows 7, Windows 7 Professional, Windows 7 Professional SP1]</v>
          </cell>
          <cell r="H544" t="str">
            <v>[Dell]</v>
          </cell>
          <cell r="J544" t="str">
            <v>dell inc.</v>
          </cell>
          <cell r="K544" t="str">
            <v>DELL INC.</v>
          </cell>
          <cell r="L544" t="str">
            <v>Windows Machine</v>
          </cell>
          <cell r="M544" t="str">
            <v>Windows 7 64-bit Professional Service Pack 1</v>
          </cell>
          <cell r="N544" t="str">
            <v>Windows 7 64-bit Professional Service Pack 1</v>
          </cell>
        </row>
        <row r="545">
          <cell r="A545" t="str">
            <v>10.3.11.4</v>
          </cell>
          <cell r="B545" t="str">
            <v>010.003.011.004</v>
          </cell>
          <cell r="C545" t="str">
            <v>SCSPA\\CST148-BR1</v>
          </cell>
          <cell r="D545" t="str">
            <v>CST148-BR1.scspa.local</v>
          </cell>
          <cell r="E545" t="str">
            <v>e454e8680bdb</v>
          </cell>
          <cell r="F545" t="str">
            <v>[Information Technology, Computer]</v>
          </cell>
          <cell r="G545" t="str">
            <v>[Windows, Windows 10, Windows 10 Enterprise]</v>
          </cell>
          <cell r="H545" t="str">
            <v>[Dell]</v>
          </cell>
          <cell r="J545" t="str">
            <v>dell inc.</v>
          </cell>
          <cell r="L545" t="str">
            <v>Windows Machine</v>
          </cell>
          <cell r="M545" t="str">
            <v>Windows 10 64-bit Enterprise</v>
          </cell>
          <cell r="N545" t="str">
            <v>Windows 10 64-bit Enterprise</v>
          </cell>
        </row>
        <row r="546">
          <cell r="A546" t="str">
            <v>10.3.11.5</v>
          </cell>
          <cell r="B546" t="str">
            <v>010.003.011.005</v>
          </cell>
          <cell r="C546" t="str">
            <v>SCSPA\\W-CST105-HLE</v>
          </cell>
          <cell r="D546" t="str">
            <v>W-CST105-HLE.scspa.local</v>
          </cell>
          <cell r="E546" t="str">
            <v>989096b53313</v>
          </cell>
          <cell r="F546" t="str">
            <v>[Information Technology, Computer]</v>
          </cell>
          <cell r="G546" t="str">
            <v>[Windows, Windows 7, Windows 7 Professional, Windows 7 Professional SP1]</v>
          </cell>
          <cell r="H546" t="str">
            <v>[Dell]</v>
          </cell>
          <cell r="J546" t="str">
            <v>dell inc.</v>
          </cell>
          <cell r="L546" t="str">
            <v>Windows Machine</v>
          </cell>
          <cell r="M546" t="str">
            <v>Windows 7 64-bit Professional Service Pack 1</v>
          </cell>
          <cell r="N546" t="str">
            <v>Windows 7 64-bit Professional Service Pack 1</v>
          </cell>
        </row>
        <row r="547">
          <cell r="A547" t="str">
            <v>10.3.11.6</v>
          </cell>
          <cell r="B547" t="str">
            <v>010.003.011.006</v>
          </cell>
          <cell r="C547" t="str">
            <v>SCSPA\\W-CST148-CWA</v>
          </cell>
          <cell r="D547" t="str">
            <v>W-CST148-CWA.scspa.local</v>
          </cell>
          <cell r="E547" t="str">
            <v>e454e876be4c</v>
          </cell>
          <cell r="F547" t="str">
            <v>[Information Technology, Computer]</v>
          </cell>
          <cell r="G547" t="str">
            <v>[Windows, Windows 10, Windows 10 Enterprise]</v>
          </cell>
          <cell r="H547" t="str">
            <v>[Dell]</v>
          </cell>
          <cell r="J547" t="str">
            <v>dell inc.</v>
          </cell>
          <cell r="L547" t="str">
            <v>Windows Machine</v>
          </cell>
          <cell r="M547" t="str">
            <v>Windows 10 64-bit Enterprise</v>
          </cell>
          <cell r="N547" t="str">
            <v>Windows 10 64-bit Enterprise</v>
          </cell>
        </row>
        <row r="548">
          <cell r="A548" t="str">
            <v>10.3.11.7</v>
          </cell>
          <cell r="B548" t="str">
            <v>010.003.011.007</v>
          </cell>
          <cell r="C548" t="str">
            <v>SCSPA\\CST145-CCO</v>
          </cell>
          <cell r="D548" t="str">
            <v>CST145-CCO.scspa.local</v>
          </cell>
          <cell r="E548" t="str">
            <v>e454e867a922</v>
          </cell>
          <cell r="F548" t="str">
            <v>[Information Technology, Computer]</v>
          </cell>
          <cell r="G548" t="str">
            <v>[Windows, Windows 10, Windows 10 Enterprise]</v>
          </cell>
          <cell r="H548" t="str">
            <v>[Dell]</v>
          </cell>
          <cell r="J548" t="str">
            <v>dell inc.</v>
          </cell>
          <cell r="L548" t="str">
            <v>Windows Machine</v>
          </cell>
          <cell r="M548" t="str">
            <v>Windows 10 64-bit Enterprise</v>
          </cell>
          <cell r="N548" t="str">
            <v>Windows 10 64-bit Enterprise</v>
          </cell>
        </row>
        <row r="549">
          <cell r="A549" t="str">
            <v>10.3.11.8</v>
          </cell>
          <cell r="B549" t="str">
            <v>010.003.011.008</v>
          </cell>
          <cell r="C549" t="str">
            <v>SCSPA\\W-CST115-CO</v>
          </cell>
          <cell r="D549" t="str">
            <v>W-CST115-CO.scspa.local</v>
          </cell>
          <cell r="E549" t="str">
            <v>d89ef37be029</v>
          </cell>
          <cell r="F549" t="str">
            <v>[Information Technology, Computer]</v>
          </cell>
          <cell r="G549" t="str">
            <v>[Windows, Windows 10, Windows 10 Enterprise]</v>
          </cell>
          <cell r="H549" t="str">
            <v>[Dell]</v>
          </cell>
          <cell r="J549" t="str">
            <v>dell inc.</v>
          </cell>
          <cell r="K549" t="str">
            <v>DELL INC.</v>
          </cell>
          <cell r="L549" t="str">
            <v>Windows Machine</v>
          </cell>
          <cell r="M549" t="str">
            <v>Windows 10 64-bit Enterprise</v>
          </cell>
          <cell r="N549" t="str">
            <v>Windows 10 64-bit Enterprise</v>
          </cell>
        </row>
        <row r="550">
          <cell r="A550" t="str">
            <v>10.3.11.9</v>
          </cell>
          <cell r="B550" t="str">
            <v>010.003.011.009</v>
          </cell>
          <cell r="C550" t="str">
            <v>SCSPA\\W-CST115-020</v>
          </cell>
          <cell r="D550" t="str">
            <v>W-CST115-020.scspa.local</v>
          </cell>
          <cell r="E550" t="str">
            <v>18037319580a</v>
          </cell>
          <cell r="F550" t="str">
            <v>[Information Technology, Computer]</v>
          </cell>
          <cell r="G550" t="str">
            <v>[Windows, Windows 7, Windows 7 Professional, Windows 7 Professional SP1]</v>
          </cell>
          <cell r="H550" t="str">
            <v>[Dell]</v>
          </cell>
          <cell r="J550" t="str">
            <v>dell inc.</v>
          </cell>
          <cell r="K550" t="str">
            <v>DELL INC.</v>
          </cell>
          <cell r="L550" t="str">
            <v>Windows Machine</v>
          </cell>
          <cell r="M550" t="str">
            <v>Windows 7 Professional Service Pack 1</v>
          </cell>
          <cell r="N550" t="str">
            <v>Windows 7 Professional Service Pack 1</v>
          </cell>
        </row>
        <row r="551">
          <cell r="A551" t="str">
            <v>10.3.11.10</v>
          </cell>
          <cell r="B551" t="str">
            <v>010.003.011.010</v>
          </cell>
          <cell r="C551" t="str">
            <v>SCSPA\\W-CST148-009B</v>
          </cell>
          <cell r="D551" t="str">
            <v>W-CST148-009B.scspa.local</v>
          </cell>
          <cell r="E551" t="str">
            <v>18037314b5ec</v>
          </cell>
          <cell r="F551" t="str">
            <v>[Information Technology, Computer]</v>
          </cell>
          <cell r="G551" t="str">
            <v>[Windows, Windows 7, Windows 7 Professional, Windows 7 Professional SP1]</v>
          </cell>
          <cell r="H551" t="str">
            <v>[Dell]</v>
          </cell>
          <cell r="J551" t="str">
            <v>dell inc.</v>
          </cell>
          <cell r="K551" t="str">
            <v>DELL INC.</v>
          </cell>
          <cell r="L551" t="str">
            <v>Windows Machine</v>
          </cell>
          <cell r="M551" t="str">
            <v>Windows 7 Professional Service Pack 1</v>
          </cell>
          <cell r="N551" t="str">
            <v>Windows 7 Professional Service Pack 1</v>
          </cell>
        </row>
        <row r="552">
          <cell r="A552" t="str">
            <v>10.3.11.11</v>
          </cell>
          <cell r="B552" t="str">
            <v>010.003.011.011</v>
          </cell>
          <cell r="C552" t="str">
            <v>SCSPA\\W-CST148-SLN</v>
          </cell>
          <cell r="D552" t="str">
            <v>W-CST148-SLN.scspa.local</v>
          </cell>
          <cell r="E552" t="str">
            <v>1803735090eb</v>
          </cell>
          <cell r="F552" t="str">
            <v>[Information Technology, Computer]</v>
          </cell>
          <cell r="G552" t="str">
            <v>[Windows, Windows 7, Windows 7 Professional, Windows 7 Professional SP1]</v>
          </cell>
          <cell r="H552" t="str">
            <v>[Dell]</v>
          </cell>
          <cell r="J552" t="str">
            <v>dell inc.</v>
          </cell>
          <cell r="L552" t="str">
            <v>Windows Machine</v>
          </cell>
          <cell r="M552" t="str">
            <v>Windows 7 64-bit Professional Service Pack 1</v>
          </cell>
          <cell r="N552" t="str">
            <v>Windows 7 64-bit Professional Service Pack 1</v>
          </cell>
        </row>
        <row r="553">
          <cell r="A553" t="str">
            <v>10.3.11.12</v>
          </cell>
          <cell r="B553" t="str">
            <v>010.003.011.012</v>
          </cell>
          <cell r="C553" t="str">
            <v>W-CST145-001.scspa.local</v>
          </cell>
          <cell r="D553" t="str">
            <v>W-CST145-001.scspa.local</v>
          </cell>
          <cell r="E553" t="str">
            <v>18037314b9c0</v>
          </cell>
          <cell r="F553" t="str">
            <v>[Information Technology, Computer]</v>
          </cell>
          <cell r="G553" t="str">
            <v>[Windows]</v>
          </cell>
          <cell r="H553" t="str">
            <v>[Dell]</v>
          </cell>
          <cell r="L553" t="str">
            <v>Windows Machine</v>
          </cell>
          <cell r="M553" t="str">
            <v>Windows Machine</v>
          </cell>
        </row>
        <row r="554">
          <cell r="A554" t="str">
            <v>10.3.11.13</v>
          </cell>
          <cell r="B554" t="str">
            <v>010.003.011.013</v>
          </cell>
          <cell r="C554" t="str">
            <v>SCSPA\\W-CST115-SS</v>
          </cell>
          <cell r="D554" t="str">
            <v>W-CST115-SS.scspa.local</v>
          </cell>
          <cell r="E554" t="str">
            <v>14b31f0d6fee</v>
          </cell>
          <cell r="F554" t="str">
            <v>[Information Technology, Computer]</v>
          </cell>
          <cell r="G554" t="str">
            <v>[Windows, Windows 10, Windows 10 Enterprise]</v>
          </cell>
          <cell r="H554" t="str">
            <v>[Dell]</v>
          </cell>
          <cell r="J554" t="str">
            <v>dell inc.</v>
          </cell>
          <cell r="K554" t="str">
            <v>DELL INC.</v>
          </cell>
          <cell r="L554" t="str">
            <v>Windows Machine</v>
          </cell>
          <cell r="M554" t="str">
            <v>Windows 10 64-bit Enterprise</v>
          </cell>
          <cell r="N554" t="str">
            <v>Windows 10 64-bit Enterprise</v>
          </cell>
        </row>
        <row r="555">
          <cell r="A555" t="str">
            <v>10.3.11.14</v>
          </cell>
          <cell r="B555" t="str">
            <v>010.003.011.014</v>
          </cell>
          <cell r="C555" t="str">
            <v>SCSPA\\W-CST145-019</v>
          </cell>
          <cell r="D555" t="str">
            <v>W-CST145-019.scspa.local</v>
          </cell>
          <cell r="E555" t="str">
            <v>18037350b046</v>
          </cell>
          <cell r="F555" t="str">
            <v>[Information Technology, Computer]</v>
          </cell>
          <cell r="G555" t="str">
            <v>[Windows, Windows 10, Windows 10 Enterprise]</v>
          </cell>
          <cell r="H555" t="str">
            <v>[Dell]</v>
          </cell>
          <cell r="I555" t="str">
            <v>Windows</v>
          </cell>
          <cell r="J555" t="str">
            <v>dell inc.</v>
          </cell>
          <cell r="K555" t="str">
            <v>DELL INC.</v>
          </cell>
          <cell r="L555" t="str">
            <v>Windows Machine</v>
          </cell>
          <cell r="M555" t="str">
            <v>Windows 10 64-bit Enterprise</v>
          </cell>
          <cell r="N555" t="str">
            <v>Windows 10 64-bit Enterprise</v>
          </cell>
        </row>
        <row r="556">
          <cell r="A556" t="str">
            <v>10.3.11.15</v>
          </cell>
          <cell r="B556" t="str">
            <v>010.003.011.015</v>
          </cell>
          <cell r="C556" t="str">
            <v>SCSPA\\W-CST115-MJ</v>
          </cell>
          <cell r="D556" t="str">
            <v>W-CST115-MJ.scspa.local</v>
          </cell>
          <cell r="E556" t="str">
            <v>14b31f0cf955</v>
          </cell>
          <cell r="F556" t="str">
            <v>[Information Technology, Computer]</v>
          </cell>
          <cell r="G556" t="str">
            <v>[Windows, Windows 10, Windows 10 Enterprise]</v>
          </cell>
          <cell r="H556" t="str">
            <v>[Dell]</v>
          </cell>
          <cell r="J556" t="str">
            <v>dell inc.</v>
          </cell>
          <cell r="K556" t="str">
            <v>DELL INC.</v>
          </cell>
          <cell r="L556" t="str">
            <v>Windows Machine</v>
          </cell>
          <cell r="M556" t="str">
            <v>Windows 10 64-bit Enterprise</v>
          </cell>
        </row>
        <row r="557">
          <cell r="A557" t="str">
            <v>10.3.11.16</v>
          </cell>
          <cell r="B557" t="str">
            <v>010.003.011.016</v>
          </cell>
          <cell r="C557" t="str">
            <v>10.3.11.16</v>
          </cell>
          <cell r="E557" t="str">
            <v>20c6eb088808</v>
          </cell>
          <cell r="F557" t="str">
            <v>[Unknown]</v>
          </cell>
          <cell r="G557" t="str">
            <v>[Unknown]</v>
          </cell>
          <cell r="H557" t="str">
            <v>[Panasonic]</v>
          </cell>
          <cell r="J557" t="str">
            <v>panasonic corporation avc networks company</v>
          </cell>
          <cell r="K557" t="str">
            <v>PANASONIC CORPORATION AVC NETWORKS COMPANY</v>
          </cell>
        </row>
        <row r="558">
          <cell r="A558" t="str">
            <v>10.4.0.1</v>
          </cell>
          <cell r="B558" t="str">
            <v>010.004.000.001</v>
          </cell>
          <cell r="C558" t="str">
            <v>10.4.0.1</v>
          </cell>
          <cell r="F558" t="str">
            <v>[Information Technology, Networking, Router or Switch]</v>
          </cell>
          <cell r="G558" t="str">
            <v>[Cisco-OS, Cisco IOS-XE, Cisco IOS-XE 03.06]</v>
          </cell>
          <cell r="H558" t="str">
            <v>[Cisco, Cisco Router or Switch, Cisco Switch 3000 Series]</v>
          </cell>
          <cell r="J558" t="str">
            <v>Unknown Vendor</v>
          </cell>
          <cell r="K558" t="str">
            <v>Unknown Vendor</v>
          </cell>
          <cell r="L558" t="str">
            <v>Cisco Switch</v>
          </cell>
          <cell r="M558"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559">
          <cell r="A559" t="str">
            <v>10.4.0.2</v>
          </cell>
          <cell r="B559" t="str">
            <v>010.004.000.002</v>
          </cell>
          <cell r="C559" t="str">
            <v>10.4.0.2</v>
          </cell>
          <cell r="E559" t="str">
            <v>5006ab99e2fc</v>
          </cell>
          <cell r="F559" t="str">
            <v>[Information Technology, Networking, Router or Switch]</v>
          </cell>
          <cell r="G559" t="str">
            <v>[Cisco-OS, Cisco IOS-XE, Cisco IOS-XE 03.06]</v>
          </cell>
          <cell r="H559" t="str">
            <v>[Cisco, Cisco Router or Switch, Cisco Switch 3000 Series]</v>
          </cell>
          <cell r="J559" t="str">
            <v>cisco systems, inc</v>
          </cell>
          <cell r="K559" t="str">
            <v>CISCO SYSTEMS, INC</v>
          </cell>
          <cell r="L559" t="str">
            <v>Cisco Switch</v>
          </cell>
          <cell r="M559"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560">
          <cell r="A560" t="str">
            <v>10.4.0.3</v>
          </cell>
          <cell r="B560" t="str">
            <v>010.004.000.003</v>
          </cell>
          <cell r="C560" t="str">
            <v>10.4.0.3</v>
          </cell>
          <cell r="E560" t="str">
            <v>003c10487e7c</v>
          </cell>
          <cell r="F560" t="str">
            <v>[Information Technology, Networking, Router or Switch]</v>
          </cell>
          <cell r="G560" t="str">
            <v>[Cisco-OS, Cisco IOS]</v>
          </cell>
          <cell r="H560" t="str">
            <v>[Cisco, Cisco Router or Switch, Cisco Switch 3000 Series]</v>
          </cell>
          <cell r="J560" t="str">
            <v>cisco systems, inc</v>
          </cell>
          <cell r="K560" t="str">
            <v>CISCO SYSTEMS, INC</v>
          </cell>
          <cell r="L560" t="str">
            <v>Cisco Switch</v>
          </cell>
          <cell r="M560" t="str">
            <v>Cisco Switch Cisco IOS Software [Denali], Catalyst L3 Switch Software (CAT3K_CAA-UNIVERSALK9-M), Version 16.3.9, RELEASE SOFTWARE (fc4)_x000D_Technical Support: http://www.cisco.com/techsupport_x000D_Copyright (c) 1986-2019 by Cisco Systems, Inc._x000D_Compiled Mon 29-Jul-19 13:16 b</v>
          </cell>
        </row>
        <row r="561">
          <cell r="A561" t="str">
            <v>10.4.0.4</v>
          </cell>
          <cell r="B561" t="str">
            <v>010.004.000.004</v>
          </cell>
          <cell r="C561" t="str">
            <v>10.4.0.4</v>
          </cell>
          <cell r="E561" t="str">
            <v>001aa1a38041</v>
          </cell>
          <cell r="F561" t="str">
            <v>[Information Technology, Networking, Router or Switch]</v>
          </cell>
          <cell r="G561" t="str">
            <v>[Cisco-OS, Cisco IOS]</v>
          </cell>
          <cell r="H561" t="str">
            <v>[Cisco, Cisco Router or Switch, Cisco Switch 3750 Series]</v>
          </cell>
          <cell r="J561" t="str">
            <v>cisco systems, inc</v>
          </cell>
          <cell r="K561" t="str">
            <v>CISCO SYSTEMS, INC</v>
          </cell>
          <cell r="L561" t="str">
            <v>Cisco Switch</v>
          </cell>
          <cell r="M561" t="str">
            <v>Cisco Switch Cisco IOS Software, C3750 Software (C3750-IPSERVICESK9-M), Version 12.2(55)SE3, RELEASE SOFTWARE (fc1)_x000D_Technical Support: http://www.cisco.com/techsupport_x000D_Copyright (c) 1986-2011 by Cisco Systems, Inc._x000D_Compiled Thu 05-May-11 16:29 by prod_rel_team</v>
          </cell>
        </row>
        <row r="562">
          <cell r="A562" t="str">
            <v>10.4.0.5</v>
          </cell>
          <cell r="B562" t="str">
            <v>010.004.000.005</v>
          </cell>
          <cell r="C562" t="str">
            <v>10.4.0.5</v>
          </cell>
          <cell r="E562" t="str">
            <v>00260ade77c1</v>
          </cell>
          <cell r="F562" t="str">
            <v>[Information Technology, Networking, Router or Switch]</v>
          </cell>
          <cell r="G562" t="str">
            <v>[Cisco-OS, Cisco IOS]</v>
          </cell>
          <cell r="H562" t="str">
            <v>[Cisco, Cisco Router or Switch, Cisco Switch 3750 Series]</v>
          </cell>
          <cell r="J562" t="str">
            <v>cisco systems, inc</v>
          </cell>
          <cell r="K562" t="str">
            <v>CISCO SYSTEMS, INC</v>
          </cell>
          <cell r="L562" t="str">
            <v>Cisco Switch</v>
          </cell>
          <cell r="M562" t="str">
            <v>Cisco Switch Cisco IOS Software, C3750 Software (C3750-IPBASEK9-M), Version 12.2(50)SE5, RELEASE SOFTWARE (fc1)_x000D_Technical Support: http://www.cisco.com/techsupport_x000D_Copyright (c) 1986-2010 by Cisco Systems, Inc._x000D_Compiled Tue 28-Sep-10 12:56 by prod_rel_team</v>
          </cell>
        </row>
        <row r="563">
          <cell r="A563" t="str">
            <v>10.4.0.6</v>
          </cell>
          <cell r="B563" t="str">
            <v>010.004.000.006</v>
          </cell>
          <cell r="C563" t="str">
            <v>10.4.0.6</v>
          </cell>
          <cell r="E563" t="str">
            <v>00260ade6041</v>
          </cell>
          <cell r="F563" t="str">
            <v>[Information Technology, Networking, Router or Switch]</v>
          </cell>
          <cell r="G563" t="str">
            <v>[Cisco-OS, Cisco IOS]</v>
          </cell>
          <cell r="H563" t="str">
            <v>[Cisco, Cisco Router or Switch]</v>
          </cell>
          <cell r="J563" t="str">
            <v>cisco systems, inc</v>
          </cell>
          <cell r="K563" t="str">
            <v>CISCO SYSTEMS, INC</v>
          </cell>
          <cell r="L563" t="str">
            <v>Cisco</v>
          </cell>
          <cell r="M563" t="str">
            <v xml:space="preserve">23/tcp Cisco router telnetd  ;80/tcp Cisco IOS http config  </v>
          </cell>
        </row>
        <row r="564">
          <cell r="A564" t="str">
            <v>10.4.0.7</v>
          </cell>
          <cell r="B564" t="str">
            <v>010.004.000.007</v>
          </cell>
          <cell r="C564" t="str">
            <v>10.4.0.7</v>
          </cell>
          <cell r="E564" t="str">
            <v>a0cf5bb76c41</v>
          </cell>
          <cell r="F564" t="str">
            <v>[Information Technology, Networking, Router or Switch]</v>
          </cell>
          <cell r="G564" t="str">
            <v>[Cisco-OS, Cisco IOS]</v>
          </cell>
          <cell r="H564" t="str">
            <v>[Cisco, Cisco Router or Switch, Cisco Switch 2960 Series]</v>
          </cell>
          <cell r="J564" t="str">
            <v>cisco systems, inc</v>
          </cell>
          <cell r="K564" t="str">
            <v>CISCO SYSTEMS, INC</v>
          </cell>
          <cell r="L564" t="str">
            <v>Cisco Switch</v>
          </cell>
          <cell r="M564" t="str">
            <v>Cisco Switch Cisco IOS Software, C2960S Software (C2960S-UNIVERSALK9-M), Version 12.2(55)SE3, RELEASE SOFTWARE (fc1)_x000D_Technical Support: http://www.cisco.com/techsupport_x000D_Copyright (c) 1986-2011 by Cisco Systems, Inc._x000D_Compiled Thu 05-May-11 16:56 by prod_rel_team</v>
          </cell>
        </row>
        <row r="565">
          <cell r="A565" t="str">
            <v>10.4.0.8</v>
          </cell>
          <cell r="B565" t="str">
            <v>010.004.000.008</v>
          </cell>
          <cell r="C565" t="str">
            <v>10.4.0.8</v>
          </cell>
          <cell r="E565" t="str">
            <v>001cb05284c1</v>
          </cell>
          <cell r="F565" t="str">
            <v>[Information Technology, Networking, Router or Switch]</v>
          </cell>
          <cell r="G565" t="str">
            <v>[Cisco-OS, Cisco IOS]</v>
          </cell>
          <cell r="H565" t="str">
            <v>[Cisco, Cisco Router or Switch]</v>
          </cell>
          <cell r="J565" t="str">
            <v>cisco systems, inc</v>
          </cell>
          <cell r="K565" t="str">
            <v>CISCO SYSTEMS, INC</v>
          </cell>
          <cell r="L565" t="str">
            <v>Cisco</v>
          </cell>
          <cell r="M565" t="str">
            <v xml:space="preserve">23/tcp Cisco router telnetd  ;80/tcp Cisco IOS http config  </v>
          </cell>
        </row>
        <row r="566">
          <cell r="A566" t="str">
            <v>10.4.0.9</v>
          </cell>
          <cell r="B566" t="str">
            <v>010.004.000.009</v>
          </cell>
          <cell r="C566" t="str">
            <v>10.4.0.9</v>
          </cell>
          <cell r="E566" t="str">
            <v>000830150fc1</v>
          </cell>
          <cell r="F566" t="str">
            <v>[Information Technology, Networking, Router or Switch]</v>
          </cell>
          <cell r="G566" t="str">
            <v>[Cisco-OS, Cisco IOS]</v>
          </cell>
          <cell r="H566" t="str">
            <v>[Cisco, Cisco Router or Switch, Cisco Switch 2960 Series]</v>
          </cell>
          <cell r="J566" t="str">
            <v>cisco systems, inc</v>
          </cell>
          <cell r="K566" t="str">
            <v>CISCO SYSTEMS, INC</v>
          </cell>
          <cell r="L566" t="str">
            <v>Cisco Switch</v>
          </cell>
          <cell r="M566" t="str">
            <v>Cisco Switch Cisco IOS Software, C2960S Software (C2960S-UNIVERSALK9-M), Version 12.2(55)SE3, RELEASE SOFTWARE (fc1)_x000D_Technical Support: http://www.cisco.com/techsupport_x000D_Copyright (c) 1986-2011 by Cisco Systems, Inc._x000D_Compiled Thu 05-May-11 16:56 by prod_rel_team</v>
          </cell>
        </row>
        <row r="567">
          <cell r="A567" t="str">
            <v>10.4.0.10</v>
          </cell>
          <cell r="B567" t="str">
            <v>010.004.000.010</v>
          </cell>
          <cell r="C567" t="str">
            <v>10.4.0.10</v>
          </cell>
          <cell r="E567" t="str">
            <v>000830142dc1</v>
          </cell>
          <cell r="F567" t="str">
            <v>[Information Technology, Networking, Router or Switch]</v>
          </cell>
          <cell r="G567" t="str">
            <v>[Cisco-OS, Cisco IOS]</v>
          </cell>
          <cell r="H567" t="str">
            <v>[Cisco, Cisco Router or Switch, Cisco Switch 2960 Series]</v>
          </cell>
          <cell r="J567" t="str">
            <v>cisco systems, inc</v>
          </cell>
          <cell r="K567" t="str">
            <v>CISCO SYSTEMS, INC</v>
          </cell>
          <cell r="L567" t="str">
            <v>Cisco Switch</v>
          </cell>
          <cell r="M567" t="str">
            <v>Cisco Switch Cisco IOS Software, C2960S Software (C2960S-UNIVERSALK9-M), Version 12.2(55)SE3, RELEASE SOFTWARE (fc1)_x000D_Technical Support: http://www.cisco.com/techsupport_x000D_Copyright (c) 1986-2011 by Cisco Systems, Inc._x000D_Compiled Thu 05-May-11 16:56 by prod_rel_team</v>
          </cell>
        </row>
        <row r="568">
          <cell r="A568" t="str">
            <v>10.4.0.11</v>
          </cell>
          <cell r="B568" t="str">
            <v>010.004.000.011</v>
          </cell>
          <cell r="C568" t="str">
            <v>10.4.0.11</v>
          </cell>
          <cell r="E568" t="str">
            <v>683b7802a07c</v>
          </cell>
          <cell r="F568" t="str">
            <v>[Information Technology, Networking, Router or Switch]</v>
          </cell>
          <cell r="G568" t="str">
            <v>[Cisco-OS, Cisco IOS]</v>
          </cell>
          <cell r="H568" t="str">
            <v>[Cisco, Cisco Router or Switch, Cisco Switch 3000 Series]</v>
          </cell>
          <cell r="J568" t="str">
            <v>cisco systems, inc</v>
          </cell>
          <cell r="K568" t="str">
            <v>CISCO SYSTEMS, INC</v>
          </cell>
          <cell r="L568" t="str">
            <v>Cisco Switch</v>
          </cell>
          <cell r="M568" t="str">
            <v>Cisco Switch Cisco IOS Software [Gibraltar], Catalyst L3 Switch Software (CAT9K_LITE_IOSXE), Version 16.12.1, RELEASE SOFTWARE (fc4)_x000D_Technical Support: http://www.cisco.com/techsupport_x000D_Copyright (c) 1986-2019 by Cisco Systems, Inc._x000D_Compiled Tue 30-Jul-19 18:12 by m</v>
          </cell>
        </row>
        <row r="569">
          <cell r="A569" t="str">
            <v>10.4.0.12</v>
          </cell>
          <cell r="B569" t="str">
            <v>010.004.000.012</v>
          </cell>
          <cell r="C569" t="str">
            <v>10.4.0.12</v>
          </cell>
          <cell r="E569" t="str">
            <v>00b1e347abfc</v>
          </cell>
          <cell r="F569" t="str">
            <v>[Information Technology, Networking, Router or Switch]</v>
          </cell>
          <cell r="G569" t="str">
            <v>[Cisco-OS, Cisco IOS-XE, Cisco IOS-XE 03.06]</v>
          </cell>
          <cell r="H569" t="str">
            <v>[Cisco, Cisco Router or Switch, Cisco Switch 3000 Series]</v>
          </cell>
          <cell r="J569" t="str">
            <v>cisco systems, inc</v>
          </cell>
          <cell r="K569" t="str">
            <v>CISCO SYSTEMS, INC</v>
          </cell>
          <cell r="L569" t="str">
            <v>Cisco Switch</v>
          </cell>
          <cell r="M569" t="str">
            <v>Cisco Switch Cisco IOS Software, IOS-XE Software, Catalyst L3 Switch Software (CAT3K_CAA-UNIVERSALK9-M), Version 03.06.08E RELEASE SOFTWARE (fc1)_x000D_Technical Support: http://www.cisco.com/techsupport_x000D_Copyright (c) 1986-2018 by Cisco Systems, Inc._x000D_Compiled Mon 22-Jan-</v>
          </cell>
        </row>
        <row r="570">
          <cell r="A570" t="str">
            <v>10.4.0.13</v>
          </cell>
          <cell r="B570" t="str">
            <v>010.004.000.013</v>
          </cell>
          <cell r="C570" t="str">
            <v>10.4.0.13</v>
          </cell>
          <cell r="E570" t="str">
            <v>f4ea6705bc41</v>
          </cell>
          <cell r="F570" t="str">
            <v>[Information Technology, Networking, Router or Switch]</v>
          </cell>
          <cell r="G570" t="str">
            <v>[Cisco-OS, Cisco IOS]</v>
          </cell>
          <cell r="H570" t="str">
            <v>[Cisco, Cisco Router or Switch, Cisco Switch 2960 Series]</v>
          </cell>
          <cell r="J570" t="str">
            <v>cisco systems, inc</v>
          </cell>
          <cell r="K570" t="str">
            <v>CISCO SYSTEMS, INC</v>
          </cell>
          <cell r="L570" t="str">
            <v>Cisco Switch</v>
          </cell>
          <cell r="M570" t="str">
            <v>Cisco Switch Cisco IOS Software, C2960S Software (C2960S-UNIVERSALK9-M), Version 12.2(55)SE3, RELEASE SOFTWARE (fc1)_x000D_Technical Support: http://www.cisco.com/techsupport_x000D_Copyright (c) 1986-2011 by Cisco Systems, Inc._x000D_Compiled Thu 05-May-11 16:56 by prod_rel_team</v>
          </cell>
        </row>
        <row r="571">
          <cell r="A571" t="str">
            <v>10.4.0.14</v>
          </cell>
          <cell r="B571" t="str">
            <v>010.004.000.014</v>
          </cell>
          <cell r="C571" t="str">
            <v>10.4.0.14</v>
          </cell>
          <cell r="E571" t="str">
            <v>00ebd570edc1</v>
          </cell>
          <cell r="F571" t="str">
            <v>[Information Technology, Networking, Router or Switch]</v>
          </cell>
          <cell r="G571" t="str">
            <v>[Cisco-OS, Cisco IOS, Cisco IOS 15.2]</v>
          </cell>
          <cell r="H571" t="str">
            <v>[Cisco, Cisco Router or Switch, Cisco Switch 2960 Series]</v>
          </cell>
          <cell r="J571" t="str">
            <v>cisco systems, inc</v>
          </cell>
          <cell r="K571" t="str">
            <v>CISCO SYSTEMS, INC</v>
          </cell>
          <cell r="L571" t="str">
            <v>Cisco Switch</v>
          </cell>
          <cell r="M571" t="str">
            <v>Cisco Switch Cisco IOS Software, C2960X Software (C2960X-UNIVERSALK9-M), Version 15.2(2)E3, RELEASE SOFTWARE (fc3)_x000D_Technical Support: http://www.cisco.com/techsupport_x000D_Copyright (c) 1986-2015 by Cisco Systems, Inc._x000D_Compiled Wed 26-Aug-15 07:12 by prod_rel_team</v>
          </cell>
        </row>
        <row r="572">
          <cell r="A572" t="str">
            <v>10.4.0.15</v>
          </cell>
          <cell r="B572" t="str">
            <v>010.004.000.015</v>
          </cell>
          <cell r="C572" t="str">
            <v>10.4.0.15</v>
          </cell>
          <cell r="E572" t="str">
            <v>00ebd5310dc1</v>
          </cell>
          <cell r="F572" t="str">
            <v>[Information Technology, Networking, Router or Switch]</v>
          </cell>
          <cell r="G572" t="str">
            <v>[Cisco-OS, Cisco IOS, Cisco IOS 15.2]</v>
          </cell>
          <cell r="H572" t="str">
            <v>[Cisco, Cisco Router or Switch, Cisco Switch 2960 Series]</v>
          </cell>
          <cell r="J572" t="str">
            <v>cisco systems, inc</v>
          </cell>
          <cell r="K572" t="str">
            <v>CISCO SYSTEMS, INC</v>
          </cell>
          <cell r="L572" t="str">
            <v>Cisco Switch</v>
          </cell>
          <cell r="M572" t="str">
            <v>Cisco Switch Cisco IOS Software, C2960X Software (C2960X-UNIVERSALK9-M), Version 15.2(2)E3, RELEASE SOFTWARE (fc3)_x000D_Technical Support: http://www.cisco.com/techsupport_x000D_Copyright (c) 1986-2015 by Cisco Systems, Inc._x000D_Compiled Wed 26-Aug-15 07:12 by prod_rel_team</v>
          </cell>
        </row>
        <row r="573">
          <cell r="A573" t="str">
            <v>10.4.0.16</v>
          </cell>
          <cell r="B573" t="str">
            <v>010.004.000.016</v>
          </cell>
          <cell r="C573" t="str">
            <v>10.4.0.16</v>
          </cell>
          <cell r="E573" t="str">
            <v>64ae0ccc8a41</v>
          </cell>
          <cell r="F573" t="str">
            <v>[Information Technology, Networking, Router or Switch]</v>
          </cell>
          <cell r="G573" t="str">
            <v>[Cisco-OS, Cisco IOS]</v>
          </cell>
          <cell r="H573" t="str">
            <v>[Cisco, Cisco Router or Switch, Cisco Switch 2960 Series]</v>
          </cell>
          <cell r="J573" t="str">
            <v>cisco systems, inc</v>
          </cell>
          <cell r="K573" t="str">
            <v>CISCO SYSTEMS, INC</v>
          </cell>
          <cell r="L573" t="str">
            <v>Cisco Switch</v>
          </cell>
          <cell r="M573" t="str">
            <v>Cisco Switch Cisco IOS Software, C2960S Software (C2960S-UNIVERSALK9-M), Version 12.2(55)SE3, RELEASE SOFTWARE (fc1)_x000D_Technical Support: http://www.cisco.com/techsupport_x000D_Copyright (c) 1986-2011 by Cisco Systems, Inc._x000D_Compiled Thu 05-May-11 16:56 by prod_rel_team</v>
          </cell>
        </row>
        <row r="574">
          <cell r="A574" t="str">
            <v>10.4.0.17</v>
          </cell>
          <cell r="B574" t="str">
            <v>010.004.000.017</v>
          </cell>
          <cell r="C574" t="str">
            <v>10.4.0.17</v>
          </cell>
          <cell r="E574" t="str">
            <v>00ebd5560741</v>
          </cell>
          <cell r="F574" t="str">
            <v>[Information Technology, Networking, Router or Switch]</v>
          </cell>
          <cell r="G574" t="str">
            <v>[Cisco-OS, Cisco IOS, Cisco IOS 15.2]</v>
          </cell>
          <cell r="H574" t="str">
            <v>[Cisco, Cisco Router or Switch, Cisco Switch 2960 Series]</v>
          </cell>
          <cell r="J574" t="str">
            <v>cisco systems, inc</v>
          </cell>
          <cell r="K574" t="str">
            <v>CISCO SYSTEMS, INC</v>
          </cell>
          <cell r="L574" t="str">
            <v>Cisco Switch</v>
          </cell>
          <cell r="M574" t="str">
            <v>Cisco Switch Cisco IOS Software, C2960X Software (C2960X-UNIVERSALK9-M), Version 15.2(2)E3, RELEASE SOFTWARE (fc3)_x000D_Technical Support: http://www.cisco.com/techsupport_x000D_Copyright (c) 1986-2015 by Cisco Systems, Inc._x000D_Compiled Wed 26-Aug-15 07:12 by prod_rel_team</v>
          </cell>
        </row>
        <row r="575">
          <cell r="A575" t="str">
            <v>10.4.0.20</v>
          </cell>
          <cell r="B575" t="str">
            <v>010.004.000.020</v>
          </cell>
          <cell r="C575" t="str">
            <v>10.4.0.20</v>
          </cell>
          <cell r="E575" t="str">
            <v>00c0f249e1fc</v>
          </cell>
          <cell r="F575" t="str">
            <v>[Information Technology, Networking]</v>
          </cell>
          <cell r="G575" t="str">
            <v>[Unknown]</v>
          </cell>
          <cell r="H575" t="str">
            <v>[Transition Networks]</v>
          </cell>
          <cell r="J575" t="str">
            <v>transition networks</v>
          </cell>
          <cell r="K575" t="str">
            <v>TRANSITION NETWORKS</v>
          </cell>
          <cell r="L575" t="str">
            <v>Network Device</v>
          </cell>
          <cell r="M575" t="str">
            <v>HP ProCurve 1810G, ZyXEL GS1910, or FibroLAN switch (eCos 3.0)</v>
          </cell>
        </row>
        <row r="576">
          <cell r="A576" t="str">
            <v>10.4.0.21</v>
          </cell>
          <cell r="B576" t="str">
            <v>010.004.000.021</v>
          </cell>
          <cell r="C576" t="str">
            <v>10.4.0.21</v>
          </cell>
          <cell r="E576" t="str">
            <v>00c0f24ce6aa</v>
          </cell>
          <cell r="F576" t="str">
            <v>[Information Technology, Networking]</v>
          </cell>
          <cell r="G576" t="str">
            <v>[Unknown]</v>
          </cell>
          <cell r="H576" t="str">
            <v>[Transition Networks]</v>
          </cell>
          <cell r="J576" t="str">
            <v>transition networks</v>
          </cell>
          <cell r="K576" t="str">
            <v>TRANSITION NETWORKS</v>
          </cell>
          <cell r="L576" t="str">
            <v>Network Device</v>
          </cell>
          <cell r="M576" t="str">
            <v>HP ProCurve 1810G, ZyXEL GS1910, or FibroLAN switch (eCos 3.0)</v>
          </cell>
        </row>
        <row r="577">
          <cell r="A577" t="str">
            <v>10.4.0.22</v>
          </cell>
          <cell r="B577" t="str">
            <v>010.004.000.022</v>
          </cell>
          <cell r="C577" t="str">
            <v>10.4.0.22</v>
          </cell>
          <cell r="E577" t="str">
            <v>00c0f24ce6bc</v>
          </cell>
          <cell r="F577" t="str">
            <v>[Information Technology, Networking]</v>
          </cell>
          <cell r="G577" t="str">
            <v>[Unknown]</v>
          </cell>
          <cell r="H577" t="str">
            <v>[Transition Networks]</v>
          </cell>
          <cell r="J577" t="str">
            <v>transition networks</v>
          </cell>
          <cell r="K577" t="str">
            <v>TRANSITION NETWORKS</v>
          </cell>
          <cell r="L577" t="str">
            <v>Network Device</v>
          </cell>
          <cell r="M577" t="str">
            <v>HP ProCurve 1810G, ZyXEL GS1910, or FibroLAN switch (eCos 3.0)</v>
          </cell>
        </row>
        <row r="578">
          <cell r="A578" t="str">
            <v>10.4.0.40</v>
          </cell>
          <cell r="B578" t="str">
            <v>010.004.000.040</v>
          </cell>
          <cell r="C578" t="str">
            <v>10.4.0.40</v>
          </cell>
          <cell r="E578" t="str">
            <v>00c0f24dc245</v>
          </cell>
          <cell r="F578" t="str">
            <v>[Information Technology, Networking]</v>
          </cell>
          <cell r="G578" t="str">
            <v>[Unknown]</v>
          </cell>
          <cell r="H578" t="str">
            <v>[Transition Networks]</v>
          </cell>
          <cell r="J578" t="str">
            <v>transition networks</v>
          </cell>
          <cell r="K578" t="str">
            <v>TRANSITION NETWORKS</v>
          </cell>
          <cell r="L578" t="str">
            <v>Network Device</v>
          </cell>
          <cell r="M578" t="str">
            <v>HP ProCurve 1810G, ZyXEL GS1910, or FibroLAN switch (eCos 3.0)</v>
          </cell>
        </row>
        <row r="579">
          <cell r="A579" t="str">
            <v>10.4.0.61</v>
          </cell>
          <cell r="B579" t="str">
            <v>010.004.000.061</v>
          </cell>
          <cell r="C579" t="str">
            <v>10.4.0.61</v>
          </cell>
          <cell r="E579" t="str">
            <v>a0cf5bb758c1</v>
          </cell>
          <cell r="F579" t="str">
            <v>[Information Technology, Networking, Router or Switch]</v>
          </cell>
          <cell r="G579" t="str">
            <v>[Cisco-OS, Cisco IOS]</v>
          </cell>
          <cell r="H579" t="str">
            <v>[Cisco, Cisco Router or Switch]</v>
          </cell>
          <cell r="J579" t="str">
            <v>cisco systems, inc</v>
          </cell>
          <cell r="K579" t="str">
            <v>CISCO SYSTEMS, INC</v>
          </cell>
          <cell r="L579" t="str">
            <v>Cisco Switch</v>
          </cell>
          <cell r="M579" t="str">
            <v>Cisco Switch</v>
          </cell>
        </row>
        <row r="580">
          <cell r="A580" t="str">
            <v>10.4.0.64</v>
          </cell>
          <cell r="B580" t="str">
            <v>010.004.000.064</v>
          </cell>
          <cell r="C580" t="str">
            <v>10.4.0.64</v>
          </cell>
          <cell r="E580" t="str">
            <v>001a2fcd4141</v>
          </cell>
          <cell r="F580" t="str">
            <v>[Information Technology, Networking, Router or Switch]</v>
          </cell>
          <cell r="G580" t="str">
            <v>[Cisco-OS, Cisco IOS]</v>
          </cell>
          <cell r="H580" t="str">
            <v>[Cisco, Cisco Router or Switch]</v>
          </cell>
          <cell r="J580" t="str">
            <v>cisco systems, inc</v>
          </cell>
          <cell r="K580" t="str">
            <v>CISCO SYSTEMS, INC</v>
          </cell>
          <cell r="L580" t="str">
            <v>Cisco</v>
          </cell>
          <cell r="M580" t="str">
            <v xml:space="preserve">23/tcp Cisco router telnetd  ;80/tcp Cisco IOS http config  </v>
          </cell>
        </row>
        <row r="581">
          <cell r="A581" t="str">
            <v>10.4.0.82</v>
          </cell>
          <cell r="B581" t="str">
            <v>010.004.000.082</v>
          </cell>
          <cell r="C581" t="str">
            <v>10.4.0.82</v>
          </cell>
          <cell r="E581" t="str">
            <v>f4ed076ee3c2</v>
          </cell>
          <cell r="F581" t="str">
            <v>[Information Technology, Networking, Router or Switch]</v>
          </cell>
          <cell r="G581" t="str">
            <v>[Cisco-OS, Cisco IOS, Cisco IOS 15.2]</v>
          </cell>
          <cell r="H581" t="str">
            <v>[Cisco, Cisco Router or Switch, Cisco Switch 2960 Series]</v>
          </cell>
          <cell r="J581" t="str">
            <v>Unknown Vendor</v>
          </cell>
          <cell r="K581" t="str">
            <v>Unknown Vendor</v>
          </cell>
          <cell r="L581" t="str">
            <v>Cisco Switch</v>
          </cell>
          <cell r="M581" t="str">
            <v>Cisco Switch Cisco IOS Software, C2960S Software (C2960S-UNIVERSALK9-M), Version 15.2(2)E9, RELEASE SOFTWARE (fc4)_x000D_Technical Support: http://www.cisco.com/techsupport_x000D_Copyright (c) 1986-2018 by Cisco Systems, Inc._x000D_Compiled Sat 08-Sep-18 14:56 by prod_rel_team</v>
          </cell>
        </row>
        <row r="582">
          <cell r="A582" t="str">
            <v>10.4.0.101</v>
          </cell>
          <cell r="B582" t="str">
            <v>010.004.000.101</v>
          </cell>
          <cell r="C582" t="str">
            <v>10.4.0.101</v>
          </cell>
          <cell r="E582" t="str">
            <v>00c0f247f5c6</v>
          </cell>
          <cell r="F582" t="str">
            <v>[Information Technology, Networking, Router or Switch]</v>
          </cell>
          <cell r="G582" t="str">
            <v>[Unknown]</v>
          </cell>
          <cell r="H582" t="str">
            <v>[Transition Networks]</v>
          </cell>
          <cell r="J582" t="str">
            <v>transition networks</v>
          </cell>
          <cell r="K582" t="str">
            <v>TRANSITION NETWORKS</v>
          </cell>
          <cell r="L582" t="str">
            <v>Generic Switch</v>
          </cell>
          <cell r="M582" t="str">
            <v>Generic Switch Managed Hardened PoE+ Switch, (4) 10/100/1000Base-T PoE+ Ports + (2) 10/100/1000Base-T Ports + (2) 100/1000Base-X SFP Ports</v>
          </cell>
        </row>
        <row r="583">
          <cell r="A583" t="str">
            <v>10.4.0.102</v>
          </cell>
          <cell r="B583" t="str">
            <v>010.004.000.102</v>
          </cell>
          <cell r="C583" t="str">
            <v>10.4.0.102</v>
          </cell>
          <cell r="E583" t="str">
            <v>00c0f247f5fc</v>
          </cell>
          <cell r="F583" t="str">
            <v>[Information Technology, Networking]</v>
          </cell>
          <cell r="G583" t="str">
            <v>[Unknown]</v>
          </cell>
          <cell r="H583" t="str">
            <v>[Transition Networks]</v>
          </cell>
          <cell r="J583" t="str">
            <v>transition networks</v>
          </cell>
          <cell r="K583" t="str">
            <v>TRANSITION NETWORKS</v>
          </cell>
          <cell r="L583" t="str">
            <v>Network Device</v>
          </cell>
          <cell r="M583" t="str">
            <v>HP ProCurve 1810G, ZyXEL GS1910, or FibroLAN switch (eCos 3.0)</v>
          </cell>
        </row>
        <row r="584">
          <cell r="A584" t="str">
            <v>10.4.0.103</v>
          </cell>
          <cell r="B584" t="str">
            <v>010.004.000.103</v>
          </cell>
          <cell r="C584" t="str">
            <v>10.4.0.103</v>
          </cell>
          <cell r="E584" t="str">
            <v>00c0f249e493</v>
          </cell>
          <cell r="F584" t="str">
            <v>[Information Technology, Networking]</v>
          </cell>
          <cell r="G584" t="str">
            <v>[Unknown]</v>
          </cell>
          <cell r="H584" t="str">
            <v>[Transition Networks]</v>
          </cell>
          <cell r="J584" t="str">
            <v>transition networks</v>
          </cell>
          <cell r="K584" t="str">
            <v>TRANSITION NETWORKS</v>
          </cell>
          <cell r="L584" t="str">
            <v>Network Device</v>
          </cell>
          <cell r="M584" t="str">
            <v>HP ProCurve 1810G, ZyXEL GS1910, or FibroLAN switch (eCos 3.0)</v>
          </cell>
        </row>
        <row r="585">
          <cell r="A585" t="str">
            <v>10.4.0.104</v>
          </cell>
          <cell r="B585" t="str">
            <v>010.004.000.104</v>
          </cell>
          <cell r="C585" t="str">
            <v>10.4.0.104</v>
          </cell>
          <cell r="E585" t="str">
            <v>00c0f249e479</v>
          </cell>
          <cell r="F585" t="str">
            <v>[Information Technology, Networking]</v>
          </cell>
          <cell r="G585" t="str">
            <v>[Unknown]</v>
          </cell>
          <cell r="H585" t="str">
            <v>[Transition Networks]</v>
          </cell>
          <cell r="J585" t="str">
            <v>transition networks</v>
          </cell>
          <cell r="K585" t="str">
            <v>TRANSITION NETWORKS</v>
          </cell>
          <cell r="L585" t="str">
            <v>Network Device</v>
          </cell>
          <cell r="M585" t="str">
            <v>HP ProCurve 1810G, ZyXEL GS1910, or FibroLAN switch (eCos 3.0)</v>
          </cell>
        </row>
        <row r="586">
          <cell r="A586" t="str">
            <v>10.4.1.5</v>
          </cell>
          <cell r="B586" t="str">
            <v>010.004.001.005</v>
          </cell>
          <cell r="C586" t="str">
            <v>10.4.1.5</v>
          </cell>
          <cell r="E586" t="str">
            <v>00e0d811bbc5</v>
          </cell>
          <cell r="F586" t="str">
            <v>[Information Technology, Networking]</v>
          </cell>
          <cell r="G586" t="str">
            <v>[Unknown]</v>
          </cell>
          <cell r="H586" t="str">
            <v>[Lanbit]</v>
          </cell>
          <cell r="J586" t="str">
            <v>lanbit computer, inc.</v>
          </cell>
          <cell r="K586" t="str">
            <v>LANBIT COMPUTER, INC.</v>
          </cell>
          <cell r="L586" t="str">
            <v>Network Device</v>
          </cell>
          <cell r="M586" t="str">
            <v>80/tcp UPS_Server httpd 1.0 Powerware ConnectUPS WEB/SNMP Card http config;23/tcp ConnectUPS Web/SNMP Card telnetd  ;22/tcp USHA SSH 0.1 protocol 1.99</v>
          </cell>
        </row>
        <row r="587">
          <cell r="A587" t="str">
            <v>10.4.1.9</v>
          </cell>
          <cell r="B587" t="str">
            <v>010.004.001.009</v>
          </cell>
          <cell r="C587" t="str">
            <v>10.4.1.9</v>
          </cell>
          <cell r="E587" t="str">
            <v>001985e08819</v>
          </cell>
          <cell r="F587" t="str">
            <v>[Operational Technology, Facilities, Building Automation, Environment Monitoring]</v>
          </cell>
          <cell r="G587" t="str">
            <v>[Unknown]</v>
          </cell>
          <cell r="H587" t="str">
            <v>[ITWatchDogs]</v>
          </cell>
          <cell r="J587" t="str">
            <v>it watchdogs, inc</v>
          </cell>
          <cell r="K587" t="str">
            <v>IT WATCHDOGS, INC</v>
          </cell>
          <cell r="L587" t="str">
            <v>Printer</v>
          </cell>
          <cell r="M587" t="str">
            <v>ITW WeatherGoose II environmental monitor or Topfield TF6000PVR set top box or TP-LINK TL-PS110U or TL-WPS4510U print server or TP-LINK TL-PS110U print server or Lyngsoe Systems RFID reader or lwIP 1.1.0 lightweight TCP/IP stack or Tandberg TT 1122 video receiver or Yamaha RX-V2065 audio/video receiver or AVtech digital video recorder or Sony PlayStation 2 game console</v>
          </cell>
        </row>
        <row r="588">
          <cell r="A588" t="str">
            <v>10.4.1.12</v>
          </cell>
          <cell r="B588" t="str">
            <v>010.004.001.012</v>
          </cell>
          <cell r="C588" t="str">
            <v>10.4.1.12</v>
          </cell>
          <cell r="E588" t="str">
            <v>00210e01df8b</v>
          </cell>
          <cell r="F588" t="str">
            <v>[Information Technology, Computer]</v>
          </cell>
          <cell r="G588" t="str">
            <v>[Linux]</v>
          </cell>
          <cell r="H588" t="str">
            <v>[Unknown]</v>
          </cell>
          <cell r="J588" t="str">
            <v>orpak systems l.t.d.</v>
          </cell>
          <cell r="K588" t="str">
            <v>ORPAK SYSTEMS L.T.D.</v>
          </cell>
          <cell r="L588" t="str">
            <v>Linux Desktop/Server</v>
          </cell>
          <cell r="M588" t="str">
            <v>Linux 2.6.9 - 2.6.33</v>
          </cell>
        </row>
        <row r="589">
          <cell r="A589" t="str">
            <v>10.4.2.10</v>
          </cell>
          <cell r="B589" t="str">
            <v>010.004.002.010</v>
          </cell>
          <cell r="C589" t="str">
            <v>10.4.2.10</v>
          </cell>
          <cell r="E589" t="str">
            <v>9c934e1d0bb6</v>
          </cell>
          <cell r="F589" t="str">
            <v>[Information Technology, Accessory, Printer]</v>
          </cell>
          <cell r="G589" t="str">
            <v>[Linux]</v>
          </cell>
          <cell r="H589" t="str">
            <v>[Xerox, Xerox Printer]</v>
          </cell>
          <cell r="J589" t="str">
            <v>xerox corporation</v>
          </cell>
          <cell r="K589" t="str">
            <v>XEROX CORPORATION</v>
          </cell>
          <cell r="L589" t="str">
            <v>Linux Desktop/Server</v>
          </cell>
          <cell r="M589" t="str">
            <v>Linux 2.4-2.6</v>
          </cell>
        </row>
        <row r="590">
          <cell r="A590" t="str">
            <v>10.4.2.14</v>
          </cell>
          <cell r="B590" t="str">
            <v>010.004.002.014</v>
          </cell>
          <cell r="C590" t="str">
            <v>10.4.2.14</v>
          </cell>
          <cell r="E590" t="str">
            <v>9c934e024197</v>
          </cell>
          <cell r="F590" t="str">
            <v>[Information Technology, Accessory, Printer]</v>
          </cell>
          <cell r="G590" t="str">
            <v>[Linux]</v>
          </cell>
          <cell r="H590" t="str">
            <v>[Xerox, Xerox Printer]</v>
          </cell>
          <cell r="J590" t="str">
            <v>xerox corporation</v>
          </cell>
          <cell r="K590" t="str">
            <v>XEROX CORPORATION</v>
          </cell>
          <cell r="L590" t="str">
            <v>Linux Desktop/Server</v>
          </cell>
          <cell r="M590" t="str">
            <v>Linux 2.4-2.6</v>
          </cell>
        </row>
        <row r="591">
          <cell r="A591" t="str">
            <v>10.4.2.28</v>
          </cell>
          <cell r="B591" t="str">
            <v>010.004.002.028</v>
          </cell>
          <cell r="C591" t="str">
            <v>10.4.2.28</v>
          </cell>
          <cell r="E591" t="str">
            <v>9c934e0408c8</v>
          </cell>
          <cell r="F591" t="str">
            <v>[Information Technology, Accessory, Printer]</v>
          </cell>
          <cell r="G591" t="str">
            <v>[Linux]</v>
          </cell>
          <cell r="H591" t="str">
            <v>[Xerox, Xerox Printer]</v>
          </cell>
          <cell r="J591" t="str">
            <v>xerox corporation</v>
          </cell>
          <cell r="K591" t="str">
            <v>XEROX CORPORATION</v>
          </cell>
          <cell r="L591" t="str">
            <v>Linux Desktop/Server</v>
          </cell>
          <cell r="M591" t="str">
            <v>Linux 2.4-2.6</v>
          </cell>
        </row>
        <row r="592">
          <cell r="A592" t="str">
            <v>10.4.2.29</v>
          </cell>
          <cell r="B592" t="str">
            <v>010.004.002.029</v>
          </cell>
          <cell r="C592" t="str">
            <v>10.4.2.29</v>
          </cell>
          <cell r="E592" t="str">
            <v>9c934e0247c0</v>
          </cell>
          <cell r="F592" t="str">
            <v>[Information Technology, Accessory, Printer]</v>
          </cell>
          <cell r="G592" t="str">
            <v>[Linux]</v>
          </cell>
          <cell r="H592" t="str">
            <v>[Xerox, Xerox Printer]</v>
          </cell>
          <cell r="J592" t="str">
            <v>xerox corporation</v>
          </cell>
          <cell r="K592" t="str">
            <v>XEROX CORPORATION</v>
          </cell>
          <cell r="L592" t="str">
            <v>Linux Desktop/Server</v>
          </cell>
          <cell r="M592" t="str">
            <v>Linux 2.4-2.6;Linux 2.6.x</v>
          </cell>
        </row>
        <row r="593">
          <cell r="A593" t="str">
            <v>10.4.2.55</v>
          </cell>
          <cell r="B593" t="str">
            <v>010.004.002.055</v>
          </cell>
          <cell r="C593" t="str">
            <v>10.4.2.55</v>
          </cell>
          <cell r="E593" t="str">
            <v>b4b6867dfb58</v>
          </cell>
          <cell r="F593" t="str">
            <v>[Information Technology, Accessory, Printer]</v>
          </cell>
          <cell r="G593" t="str">
            <v>[VxWorks]</v>
          </cell>
          <cell r="H593" t="str">
            <v>[HP, HP Printer]</v>
          </cell>
          <cell r="J593" t="str">
            <v>hewlett packard</v>
          </cell>
          <cell r="K593" t="str">
            <v>HEWLETT PACKARD</v>
          </cell>
          <cell r="M593" t="str">
            <v xml:space="preserve">HP LaserJet M451dn, CM1415fnw, or CP4525;80/tcp gSOAP soap 2.7 </v>
          </cell>
        </row>
        <row r="594">
          <cell r="A594" t="str">
            <v>10.4.2.71</v>
          </cell>
          <cell r="B594" t="str">
            <v>010.004.002.071</v>
          </cell>
          <cell r="C594" t="str">
            <v>10.4.2.71</v>
          </cell>
          <cell r="E594" t="str">
            <v>00104034c543</v>
          </cell>
          <cell r="F594" t="str">
            <v>[Information Technology, Accessory, Printer]</v>
          </cell>
          <cell r="G594" t="str">
            <v>[Unix, FreeBSD]</v>
          </cell>
          <cell r="H594" t="str">
            <v>[Honeywell, Intermec]</v>
          </cell>
          <cell r="J594" t="str">
            <v>intermec corporation</v>
          </cell>
          <cell r="K594" t="str">
            <v>INTERMEC CORPORATION</v>
          </cell>
          <cell r="L594" t="str">
            <v>Printer</v>
          </cell>
          <cell r="M594" t="str">
            <v xml:space="preserve">Intermec Easycoder thermal printer or OpenBSD 4.2 or FreeBSD 7.2-RELEASE or Sony Playstation 4 or OpenBSD 4.9 - 5.4 or OpenBSD 3.9 - 4.4 or OpenBSD 4.3 or OpenBSD 5.4 or FreeBSD 7.0-CURRENT or FreeBSD 6.3-PRERELEASE;80/tcp Intermec P4i label printer http config  ;21/tcp Intermec PM4i printer ftpd 1961 </v>
          </cell>
        </row>
        <row r="595">
          <cell r="A595" t="str">
            <v>10.4.2.72</v>
          </cell>
          <cell r="B595" t="str">
            <v>010.004.002.072</v>
          </cell>
          <cell r="C595" t="str">
            <v>10.4.2.72</v>
          </cell>
          <cell r="E595" t="str">
            <v>0010401c71f3</v>
          </cell>
          <cell r="F595" t="str">
            <v>[Information Technology, Accessory, Printer]</v>
          </cell>
          <cell r="G595" t="str">
            <v>[Unknown]</v>
          </cell>
          <cell r="H595" t="str">
            <v>[Honeywell, Intermec]</v>
          </cell>
          <cell r="J595" t="str">
            <v>intermec corporation</v>
          </cell>
          <cell r="K595" t="str">
            <v>INTERMEC CORPORATION</v>
          </cell>
          <cell r="L595" t="str">
            <v>Printer</v>
          </cell>
          <cell r="M595" t="str">
            <v>Possibly Intermec PM4i label printer</v>
          </cell>
        </row>
        <row r="596">
          <cell r="A596" t="str">
            <v>10.4.2.73</v>
          </cell>
          <cell r="B596" t="str">
            <v>010.004.002.073</v>
          </cell>
          <cell r="C596" t="str">
            <v>10.4.2.73</v>
          </cell>
          <cell r="E596" t="str">
            <v>00104067daf1</v>
          </cell>
          <cell r="F596" t="str">
            <v>[Information Technology, Accessory, Printer]</v>
          </cell>
          <cell r="G596" t="str">
            <v>[Unix, FreeBSD]</v>
          </cell>
          <cell r="H596" t="str">
            <v>[Honeywell, Intermec]</v>
          </cell>
          <cell r="J596" t="str">
            <v>intermec corporation</v>
          </cell>
          <cell r="K596" t="str">
            <v>INTERMEC CORPORATION</v>
          </cell>
          <cell r="L596" t="str">
            <v>Printer</v>
          </cell>
          <cell r="M596" t="str">
            <v xml:space="preserve">Intermec Easycoder thermal printer or OpenBSD 3.9 - 4.4 or FreeBSD 7.2-RELEASE or Sony Playstation 4 or FreeBSD 7.0-CURRENT or OpenBSD 4.9 - 5.4 or OpenBSD 4.3 or OpenBSD 4.2 or OpenBSD 5.4;80/tcp Intermec P4i label printer http config  ;21/tcp Intermec PM4i printer ftpd 1999 </v>
          </cell>
        </row>
        <row r="597">
          <cell r="A597" t="str">
            <v>10.4.2.75</v>
          </cell>
          <cell r="B597" t="str">
            <v>010.004.002.075</v>
          </cell>
          <cell r="C597" t="str">
            <v>BRN3C2AF41CA2A9</v>
          </cell>
          <cell r="E597" t="str">
            <v>3c2af41ca2a9</v>
          </cell>
          <cell r="F597" t="str">
            <v>[Information Technology, Accessory, Printer]</v>
          </cell>
          <cell r="G597" t="str">
            <v>[Unknown]</v>
          </cell>
          <cell r="H597" t="str">
            <v>[Brother]</v>
          </cell>
          <cell r="J597" t="str">
            <v>brother industries, ltd.</v>
          </cell>
          <cell r="K597" t="str">
            <v>BROTHER INDUSTRIES, LTD.</v>
          </cell>
          <cell r="L597" t="str">
            <v>Printer</v>
          </cell>
          <cell r="M597" t="str">
            <v xml:space="preserve">21/tcp Brother/HP printer ftpd 1.13 ;80/tcp Debut embedded httpd 1.20 Brother/HP printer http admin;23/tcp Brother/HP printer telnetd  </v>
          </cell>
        </row>
        <row r="598">
          <cell r="A598" t="str">
            <v>10.4.2.174</v>
          </cell>
          <cell r="B598" t="str">
            <v>010.004.002.174</v>
          </cell>
          <cell r="C598" t="str">
            <v>10.4.2.174</v>
          </cell>
          <cell r="E598" t="str">
            <v>30cda79311da</v>
          </cell>
          <cell r="F598" t="str">
            <v>[Information Technology, Accessory, Printer]</v>
          </cell>
          <cell r="G598" t="str">
            <v>[Unknown]</v>
          </cell>
          <cell r="H598" t="str">
            <v>[Samsung, Samsung Printer]</v>
          </cell>
          <cell r="J598" t="str">
            <v>samsung electronics co.,ltd</v>
          </cell>
          <cell r="K598" t="str">
            <v>SAMSUNG ELECTRONICS CO.,LTD</v>
          </cell>
          <cell r="M598" t="str">
            <v>Samsung M267x or M283x series printer</v>
          </cell>
        </row>
        <row r="599">
          <cell r="A599" t="str">
            <v>10.4.3.4</v>
          </cell>
          <cell r="B599" t="str">
            <v>010.004.003.004</v>
          </cell>
          <cell r="C599" t="str">
            <v>vsnct01.scspa.local</v>
          </cell>
          <cell r="D599" t="str">
            <v>vsnct01.scspa.local</v>
          </cell>
          <cell r="E599" t="str">
            <v>00265582a634</v>
          </cell>
          <cell r="F599" t="str">
            <v>[Information Technology, Computer]</v>
          </cell>
          <cell r="G599" t="str">
            <v>[Linux]</v>
          </cell>
          <cell r="H599" t="str">
            <v>[HP]</v>
          </cell>
          <cell r="J599" t="str">
            <v>hewlett packard</v>
          </cell>
          <cell r="K599" t="str">
            <v>HEWLETT PACKARD</v>
          </cell>
          <cell r="L599" t="str">
            <v>Linux Desktop/Server</v>
          </cell>
          <cell r="M599" t="str">
            <v xml:space="preserve">22/tcp OpenSSH 7.3 protocol 2.0;80/tcp VMware ESXi Server httpd  </v>
          </cell>
        </row>
        <row r="600">
          <cell r="A600" t="str">
            <v>10.4.3.13</v>
          </cell>
          <cell r="B600" t="str">
            <v>010.004.003.013</v>
          </cell>
          <cell r="C600" t="str">
            <v>vsnct.scspa.local</v>
          </cell>
          <cell r="D600" t="str">
            <v>vsnct.scspa.local</v>
          </cell>
          <cell r="E600" t="str">
            <v>d48564439498</v>
          </cell>
          <cell r="F600" t="str">
            <v>[Information Technology, Computer]</v>
          </cell>
          <cell r="G600" t="str">
            <v>[Linux]</v>
          </cell>
          <cell r="H600" t="str">
            <v>[HP]</v>
          </cell>
          <cell r="J600" t="str">
            <v>hewlett packard</v>
          </cell>
          <cell r="K600" t="str">
            <v>HEWLETT PACKARD</v>
          </cell>
          <cell r="L600" t="str">
            <v>Linux Desktop/Server</v>
          </cell>
          <cell r="M600" t="str">
            <v>80/tcp VMware ESXi Server httpd  ;22/tcp OpenSSH 5.6 protocol 2.0</v>
          </cell>
        </row>
        <row r="601">
          <cell r="A601" t="str">
            <v>10.4.3.20</v>
          </cell>
          <cell r="B601" t="str">
            <v>010.004.003.020</v>
          </cell>
          <cell r="C601" t="str">
            <v>SCSPA\\SPAWSNCT</v>
          </cell>
          <cell r="D601" t="str">
            <v>SPAWSNCT.scspa.local</v>
          </cell>
          <cell r="E601" t="str">
            <v>00237da135d4</v>
          </cell>
          <cell r="F601" t="str">
            <v>[Information Technology, Computer, Server]</v>
          </cell>
          <cell r="G601" t="str">
            <v>[Windows, Windows Server 2008, Windows Server 2008 Standard, Windows Server 2008 Standard SP1]</v>
          </cell>
          <cell r="H601" t="str">
            <v>[HP]</v>
          </cell>
          <cell r="J601" t="str">
            <v>hewlett packard</v>
          </cell>
          <cell r="K601" t="str">
            <v>HEWLETT PACKARD</v>
          </cell>
          <cell r="L601" t="str">
            <v>Windows Machine</v>
          </cell>
          <cell r="M601" t="str">
            <v>Windows Server 2008 64-bit R2 Standard Edition Service Pack 1</v>
          </cell>
          <cell r="N601" t="str">
            <v>Windows Server 2008 64-bit R2 Standard Edition Service Pack 1</v>
          </cell>
        </row>
        <row r="602">
          <cell r="A602" t="str">
            <v>10.4.3.21</v>
          </cell>
          <cell r="B602" t="str">
            <v>010.004.003.021</v>
          </cell>
          <cell r="C602" t="str">
            <v>10.4.3.21</v>
          </cell>
          <cell r="E602" t="str">
            <v>0090e84ebe42</v>
          </cell>
          <cell r="F602" t="str">
            <v>[Information Technology, Networking]</v>
          </cell>
          <cell r="G602" t="str">
            <v>[Unknown]</v>
          </cell>
          <cell r="H602" t="str">
            <v>[Moxa, Moxa Ethernet-to-Serial Bridge]</v>
          </cell>
          <cell r="J602" t="str">
            <v>moxa technologies corp., ltd.</v>
          </cell>
          <cell r="K602" t="str">
            <v>MOXA TECHNOLOGIES CORP., LTD.</v>
          </cell>
          <cell r="L602" t="str">
            <v>Network Device</v>
          </cell>
          <cell r="M602" t="str">
            <v>MOXA Ethernet-to-serial bridge</v>
          </cell>
        </row>
        <row r="603">
          <cell r="A603" t="str">
            <v>10.4.3.22</v>
          </cell>
          <cell r="B603" t="str">
            <v>010.004.003.022</v>
          </cell>
          <cell r="C603" t="str">
            <v>SCSPA\\W-RADIO-PRO</v>
          </cell>
          <cell r="D603" t="str">
            <v>w-radio-pro.scspa.local</v>
          </cell>
          <cell r="E603" t="str">
            <v>64006a5e62a3</v>
          </cell>
          <cell r="F603" t="str">
            <v>[Information Technology, Computer]</v>
          </cell>
          <cell r="G603" t="str">
            <v>[Windows, Windows 7, Windows 7 Professional, Windows 7 Professional SP1]</v>
          </cell>
          <cell r="H603" t="str">
            <v>[Dell]</v>
          </cell>
          <cell r="J603" t="str">
            <v>dell inc.</v>
          </cell>
          <cell r="K603" t="str">
            <v>DELL INC.</v>
          </cell>
          <cell r="L603" t="str">
            <v>Windows Machine</v>
          </cell>
          <cell r="M603" t="str">
            <v>Windows 7 64-bit Professional Service Pack 1</v>
          </cell>
          <cell r="N603" t="str">
            <v>Windows 7 64-bit Professional Service Pack 1</v>
          </cell>
        </row>
        <row r="604">
          <cell r="A604" t="str">
            <v>10.4.3.81</v>
          </cell>
          <cell r="B604" t="str">
            <v>010.004.003.081</v>
          </cell>
          <cell r="C604" t="str">
            <v>SCSPA\\W-NCT5104-AC</v>
          </cell>
          <cell r="D604" t="str">
            <v>W-NCT5104-AC.scspa.local</v>
          </cell>
          <cell r="E604" t="str">
            <v>1866da0277d3</v>
          </cell>
          <cell r="F604" t="str">
            <v>[Information Technology, Computer]</v>
          </cell>
          <cell r="G604" t="str">
            <v>[Windows, Windows 10, Windows 10 Enterprise]</v>
          </cell>
          <cell r="H604" t="str">
            <v>[Dell]</v>
          </cell>
          <cell r="J604" t="str">
            <v>dell inc.</v>
          </cell>
          <cell r="K604" t="str">
            <v>DELL INC.</v>
          </cell>
          <cell r="L604" t="str">
            <v>Windows Machine</v>
          </cell>
          <cell r="M604" t="str">
            <v>Windows 10 64-bit Enterprise</v>
          </cell>
          <cell r="N604" t="str">
            <v>Windows 10 64-bit Enterprise</v>
          </cell>
        </row>
        <row r="605">
          <cell r="A605" t="str">
            <v>10.4.3.97</v>
          </cell>
          <cell r="B605" t="str">
            <v>010.004.003.097</v>
          </cell>
          <cell r="C605" t="str">
            <v>145262.scspa.local</v>
          </cell>
          <cell r="D605" t="str">
            <v>145262.scspa.local</v>
          </cell>
          <cell r="E605" t="str">
            <v>004058137ba8</v>
          </cell>
          <cell r="F605" t="str">
            <v>[Operational Technology, Facilities, Clock]</v>
          </cell>
          <cell r="G605" t="str">
            <v>[Linux]</v>
          </cell>
          <cell r="H605" t="str">
            <v>[Kronos]</v>
          </cell>
          <cell r="J605" t="str">
            <v>kronos, inc.</v>
          </cell>
          <cell r="K605" t="str">
            <v>KRONOS, INC.</v>
          </cell>
          <cell r="L605" t="str">
            <v>Linux Desktop/Server</v>
          </cell>
          <cell r="M605" t="str">
            <v>Linux 3.x</v>
          </cell>
        </row>
        <row r="606">
          <cell r="A606" t="str">
            <v>10.4.3.98</v>
          </cell>
          <cell r="B606" t="str">
            <v>010.004.003.098</v>
          </cell>
          <cell r="C606" t="str">
            <v>143012.scspa.local</v>
          </cell>
          <cell r="D606" t="str">
            <v>143012.scspa.local</v>
          </cell>
          <cell r="E606" t="str">
            <v>00405812a9c7</v>
          </cell>
          <cell r="F606" t="str">
            <v>[Operational Technology, Facilities, Clock]</v>
          </cell>
          <cell r="G606" t="str">
            <v>[Linux]</v>
          </cell>
          <cell r="H606" t="str">
            <v>[Kronos]</v>
          </cell>
          <cell r="J606" t="str">
            <v>kronos, inc.</v>
          </cell>
          <cell r="K606" t="str">
            <v>KRONOS, INC.</v>
          </cell>
          <cell r="L606" t="str">
            <v>Linux Desktop/Server</v>
          </cell>
          <cell r="M606" t="str">
            <v>Linux 3.x</v>
          </cell>
        </row>
        <row r="607">
          <cell r="A607" t="str">
            <v>10.4.3.120</v>
          </cell>
          <cell r="B607" t="str">
            <v>010.004.003.120</v>
          </cell>
          <cell r="C607" t="str">
            <v>10.4.3.120</v>
          </cell>
          <cell r="E607" t="str">
            <v>0080a3d4fd7b</v>
          </cell>
          <cell r="F607" t="str">
            <v>[Information Technology, Networking, Protocol Converter, Serial-to-IP Converter]</v>
          </cell>
          <cell r="G607" t="str">
            <v>[Unknown]</v>
          </cell>
          <cell r="H607" t="str">
            <v>[Lantronix, Lantronix Serial Device Server]</v>
          </cell>
          <cell r="J607" t="str">
            <v>lantronix</v>
          </cell>
          <cell r="K607" t="str">
            <v>LANTRONIX</v>
          </cell>
          <cell r="L607" t="str">
            <v>Network Device</v>
          </cell>
          <cell r="M607" t="str">
            <v xml:space="preserve">Lantronix XPort embedded Ethernet device server;80/tcp Lantronix XPort embedded ethernet http config  </v>
          </cell>
        </row>
        <row r="608">
          <cell r="A608" t="str">
            <v>10.4.3.155</v>
          </cell>
          <cell r="B608" t="str">
            <v>010.004.003.155</v>
          </cell>
          <cell r="C608" t="str">
            <v>SCSPA\\DCNCT</v>
          </cell>
          <cell r="D608" t="str">
            <v>DCNCT.scspa.local</v>
          </cell>
          <cell r="E608" t="str">
            <v>005056818d6d</v>
          </cell>
          <cell r="F608" t="str">
            <v>[Information Technology, Computer, Server]</v>
          </cell>
          <cell r="G608" t="str">
            <v>[Windows, Windows Server 2016, Windows Server 2016 Foundation]</v>
          </cell>
          <cell r="H608" t="str">
            <v>[VMware, VMware Virtual Machine]</v>
          </cell>
          <cell r="J608" t="str">
            <v>vmware, inc.</v>
          </cell>
          <cell r="K608" t="str">
            <v>VMWARE, INC.</v>
          </cell>
          <cell r="L608" t="str">
            <v>Windows Machine</v>
          </cell>
          <cell r="M608" t="str">
            <v>Windows Server 2016 64-bit Standard</v>
          </cell>
          <cell r="N608" t="str">
            <v>Windows Server 2016 64-bit Standard</v>
          </cell>
        </row>
        <row r="609">
          <cell r="A609" t="str">
            <v>10.4.3.160</v>
          </cell>
          <cell r="B609" t="str">
            <v>010.004.003.160</v>
          </cell>
          <cell r="C609" t="str">
            <v>10.4.3.160</v>
          </cell>
          <cell r="E609">
            <v>5056805284</v>
          </cell>
          <cell r="F609" t="str">
            <v>[Information Technology, Computer]</v>
          </cell>
          <cell r="G609" t="str">
            <v>[Linux, Ubuntu]</v>
          </cell>
          <cell r="H609" t="str">
            <v>[VMware, VMware Virtual Machine]</v>
          </cell>
          <cell r="J609" t="str">
            <v>vmware, inc.</v>
          </cell>
          <cell r="K609" t="str">
            <v>VMWARE, INC.</v>
          </cell>
          <cell r="L609" t="str">
            <v>Linux Desktop/Server</v>
          </cell>
          <cell r="M609" t="str">
            <v>Linux Desktop/Server</v>
          </cell>
        </row>
        <row r="610">
          <cell r="A610" t="str">
            <v>10.4.3.161</v>
          </cell>
          <cell r="B610" t="str">
            <v>010.004.003.161</v>
          </cell>
          <cell r="C610" t="str">
            <v>10.4.3.161</v>
          </cell>
          <cell r="E610" t="str">
            <v>005056a0b97d</v>
          </cell>
          <cell r="F610" t="str">
            <v>[Information Technology, Computer]</v>
          </cell>
          <cell r="G610" t="str">
            <v>[Linux, Ubuntu]</v>
          </cell>
          <cell r="H610" t="str">
            <v>[VMware, VMware Virtual Machine]</v>
          </cell>
          <cell r="J610" t="str">
            <v>vmware, inc.</v>
          </cell>
          <cell r="K610" t="str">
            <v>VMWARE, INC.</v>
          </cell>
          <cell r="L610" t="str">
            <v>Linux Desktop/Server</v>
          </cell>
          <cell r="M610" t="str">
            <v>Linux Desktop/Server</v>
          </cell>
        </row>
        <row r="611">
          <cell r="A611" t="str">
            <v>10.4.4.4</v>
          </cell>
          <cell r="B611" t="str">
            <v>010.004.004.004</v>
          </cell>
          <cell r="C611" t="str">
            <v>10.4.4.4</v>
          </cell>
          <cell r="E611" t="str">
            <v>0026557eefe8</v>
          </cell>
          <cell r="F611" t="str">
            <v>[Information Technology, Accessory, Out Of Band Controller]</v>
          </cell>
          <cell r="G611" t="str">
            <v>[Unknown]</v>
          </cell>
          <cell r="H611" t="str">
            <v>[HP, HP Integrated Lights Out]</v>
          </cell>
          <cell r="J611" t="str">
            <v>hewlett packard</v>
          </cell>
          <cell r="K611" t="str">
            <v>HEWLETT PACKARD</v>
          </cell>
          <cell r="L611" t="str">
            <v>Network Device</v>
          </cell>
          <cell r="M611" t="str">
            <v>80/tcp HP Integrated Lights-Out http config  ;22/tcp HP Integrated Lights-Out mpSSH 0.1.3 protocol 2.0</v>
          </cell>
        </row>
        <row r="612">
          <cell r="A612" t="str">
            <v>10.4.4.6</v>
          </cell>
          <cell r="B612" t="str">
            <v>010.004.004.006</v>
          </cell>
          <cell r="C612" t="str">
            <v>10.4.4.6</v>
          </cell>
          <cell r="E612" t="str">
            <v>00265585da4e</v>
          </cell>
          <cell r="F612" t="str">
            <v>[Information Technology, Accessory, Out Of Band Controller]</v>
          </cell>
          <cell r="G612" t="str">
            <v>[Unknown]</v>
          </cell>
          <cell r="H612" t="str">
            <v>[HP, HP Integrated Lights Out]</v>
          </cell>
          <cell r="J612" t="str">
            <v>hewlett packard</v>
          </cell>
          <cell r="K612" t="str">
            <v>HEWLETT PACKARD</v>
          </cell>
          <cell r="L612" t="str">
            <v>Network Device</v>
          </cell>
          <cell r="M612" t="str">
            <v>80/tcp HP Integrated Lights-Out http config  ;22/tcp HP Integrated Lights-Out mpSSH 0.1.0 protocol 2.0</v>
          </cell>
        </row>
        <row r="613">
          <cell r="A613" t="str">
            <v>10.4.4.10</v>
          </cell>
          <cell r="B613" t="str">
            <v>010.004.004.010</v>
          </cell>
          <cell r="C613" t="str">
            <v>10.4.4.10</v>
          </cell>
          <cell r="E613" t="str">
            <v>0080a3bf1716</v>
          </cell>
          <cell r="F613" t="str">
            <v>[Information Technology, Networking, Protocol Converter, Serial-to-IP Converter]</v>
          </cell>
          <cell r="G613" t="str">
            <v>[Unknown]</v>
          </cell>
          <cell r="H613" t="str">
            <v>[Lantronix, Lantronix Serial Device Server]</v>
          </cell>
          <cell r="J613" t="str">
            <v>lantronix</v>
          </cell>
          <cell r="K613" t="str">
            <v>LANTRONIX</v>
          </cell>
          <cell r="M613" t="str">
            <v xml:space="preserve">Lantronix XPort embedded Ethernet device server;80/tcp Lantronix XPort embedded ethernet http config  </v>
          </cell>
        </row>
        <row r="614">
          <cell r="A614" t="str">
            <v>10.4.4.13</v>
          </cell>
          <cell r="B614" t="str">
            <v>010.004.004.013</v>
          </cell>
          <cell r="C614" t="str">
            <v>10.4.4.13</v>
          </cell>
          <cell r="E614" t="str">
            <v>d485644d04c4</v>
          </cell>
          <cell r="F614" t="str">
            <v>[Information Technology, Accessory, Out Of Band Controller]</v>
          </cell>
          <cell r="G614" t="str">
            <v>[Unknown]</v>
          </cell>
          <cell r="H614" t="str">
            <v>[HP, HP Integrated Lights Out]</v>
          </cell>
          <cell r="J614" t="str">
            <v>hewlett packard</v>
          </cell>
          <cell r="K614" t="str">
            <v>HEWLETT PACKARD</v>
          </cell>
          <cell r="L614" t="str">
            <v>Network Device</v>
          </cell>
          <cell r="M614" t="str">
            <v>80/tcp Allegro RomPager 4.62 ;22/tcp AllegroSoft RomSShell sshd 4.62 protocol 2.0</v>
          </cell>
        </row>
        <row r="615">
          <cell r="A615" t="str">
            <v>10.4.4.55</v>
          </cell>
          <cell r="B615" t="str">
            <v>010.004.004.055</v>
          </cell>
          <cell r="C615" t="str">
            <v>10.4.4.55</v>
          </cell>
          <cell r="E615" t="str">
            <v>00237da1c260</v>
          </cell>
          <cell r="F615" t="str">
            <v>[Information Technology, Accessory, Out Of Band Controller]</v>
          </cell>
          <cell r="G615" t="str">
            <v>[Unknown]</v>
          </cell>
          <cell r="H615" t="str">
            <v>[HP, HP Integrated Lights Out]</v>
          </cell>
          <cell r="J615" t="str">
            <v>hewlett packard</v>
          </cell>
          <cell r="K615" t="str">
            <v>HEWLETT PACKARD</v>
          </cell>
          <cell r="L615" t="str">
            <v>Network Device</v>
          </cell>
          <cell r="M615" t="str">
            <v>80/tcp HP Integrated Lights-Out http config  ;22/tcp HP Integrated Lights-Out mpSSH 0.1.0 protocol 2.0</v>
          </cell>
        </row>
        <row r="616">
          <cell r="A616" t="str">
            <v>10.4.10.1</v>
          </cell>
          <cell r="B616" t="str">
            <v>010.004.010.001</v>
          </cell>
          <cell r="C616" t="str">
            <v>A-NCT584-02.scspa.local</v>
          </cell>
          <cell r="D616" t="str">
            <v>A-NCT584-02.scspa.local</v>
          </cell>
          <cell r="E616" t="str">
            <v>7c573cc90106</v>
          </cell>
          <cell r="F616" t="str">
            <v>[Information Technology, Networking]</v>
          </cell>
          <cell r="G616" t="str">
            <v>[Unknown]</v>
          </cell>
          <cell r="H616" t="str">
            <v>[HPE, Aruba]</v>
          </cell>
          <cell r="J616" t="str">
            <v>aruba, a hewlett packard enterprise company</v>
          </cell>
          <cell r="K616" t="str">
            <v>ARUBA, A HEWLETT PACKARD ENTERPRISE COMPANY</v>
          </cell>
        </row>
        <row r="617">
          <cell r="A617" t="str">
            <v>10.4.10.2</v>
          </cell>
          <cell r="B617" t="str">
            <v>010.004.010.002</v>
          </cell>
          <cell r="C617" t="str">
            <v>10.4.10.2</v>
          </cell>
          <cell r="F617" t="str">
            <v>[Information Technology, Computer]</v>
          </cell>
          <cell r="G617" t="str">
            <v>[Windows]</v>
          </cell>
          <cell r="H617" t="str">
            <v>[Unknown]</v>
          </cell>
          <cell r="J617" t="str">
            <v>Unknown Vendor</v>
          </cell>
          <cell r="K617" t="str">
            <v>Unknown Vendor</v>
          </cell>
          <cell r="L617" t="str">
            <v>Windows Machine</v>
          </cell>
          <cell r="M617" t="str">
            <v>Windows Machine</v>
          </cell>
        </row>
        <row r="618">
          <cell r="A618" t="str">
            <v>10.4.10.3</v>
          </cell>
          <cell r="B618" t="str">
            <v>010.004.010.003</v>
          </cell>
          <cell r="C618" t="str">
            <v>SCSPA\\W-NCT584-MME</v>
          </cell>
          <cell r="D618" t="str">
            <v>W-NCT584-MME.scspa.local</v>
          </cell>
          <cell r="E618" t="str">
            <v>64006a6acbb1</v>
          </cell>
          <cell r="F618" t="str">
            <v>[Information Technology, Computer]</v>
          </cell>
          <cell r="G618" t="str">
            <v>[Windows, Windows 10, Windows 10 Enterprise]</v>
          </cell>
          <cell r="H618" t="str">
            <v>[Dell]</v>
          </cell>
          <cell r="I618" t="str">
            <v>Windows</v>
          </cell>
          <cell r="J618" t="str">
            <v>dell inc.</v>
          </cell>
          <cell r="K618" t="str">
            <v>DELL INC.</v>
          </cell>
          <cell r="L618" t="str">
            <v>Windows Machine</v>
          </cell>
          <cell r="M618" t="str">
            <v>Windows 10 64-bit Enterprise</v>
          </cell>
          <cell r="N618" t="str">
            <v>Windows 10 64-bit Enterprise</v>
          </cell>
        </row>
        <row r="619">
          <cell r="A619" t="str">
            <v>10.4.10.4</v>
          </cell>
          <cell r="B619" t="str">
            <v>010.004.010.004</v>
          </cell>
          <cell r="C619" t="str">
            <v>A-NCT512-02.scspa.local</v>
          </cell>
          <cell r="D619" t="str">
            <v>A-NCT512-02.scspa.local</v>
          </cell>
          <cell r="E619" t="str">
            <v>7c573cc900bc</v>
          </cell>
          <cell r="F619" t="str">
            <v>[Information Technology, Networking]</v>
          </cell>
          <cell r="G619" t="str">
            <v>[Unknown]</v>
          </cell>
          <cell r="H619" t="str">
            <v>[HPE, Aruba]</v>
          </cell>
          <cell r="J619" t="str">
            <v>aruba, a hewlett packard enterprise company</v>
          </cell>
          <cell r="K619" t="str">
            <v>ARUBA, A HEWLETT PACKARD ENTERPRISE COMPANY</v>
          </cell>
        </row>
        <row r="620">
          <cell r="A620" t="str">
            <v>10.4.10.5</v>
          </cell>
          <cell r="B620" t="str">
            <v>010.004.010.005</v>
          </cell>
          <cell r="C620" t="str">
            <v>Seafarers-303H.scspa.local</v>
          </cell>
          <cell r="D620" t="str">
            <v>Seafarers-303H.scspa.local</v>
          </cell>
          <cell r="E620" t="str">
            <v>204c0320cf8c</v>
          </cell>
          <cell r="F620" t="str">
            <v>[Information Technology, Networking]</v>
          </cell>
          <cell r="G620" t="str">
            <v>[Unknown]</v>
          </cell>
          <cell r="H620" t="str">
            <v>[HPE, Aruba]</v>
          </cell>
          <cell r="J620" t="str">
            <v>aruba, a hewlett packard enterprise company</v>
          </cell>
          <cell r="K620" t="str">
            <v>ARUBA, A HEWLETT PACKARD ENTERPRISE COMPANY</v>
          </cell>
        </row>
        <row r="621">
          <cell r="A621" t="str">
            <v>10.4.10.6</v>
          </cell>
          <cell r="B621" t="str">
            <v>010.004.010.006</v>
          </cell>
          <cell r="C621" t="str">
            <v>SCSPA\\W-NCT580-001</v>
          </cell>
          <cell r="D621" t="str">
            <v>W-NCT580-001.scspa.local</v>
          </cell>
          <cell r="E621" t="str">
            <v>180373197bc7</v>
          </cell>
          <cell r="F621" t="str">
            <v>[Information Technology, Computer]</v>
          </cell>
          <cell r="G621" t="str">
            <v>[Windows, Windows 7, Windows 7 Professional, Windows 7 Professional SP1]</v>
          </cell>
          <cell r="H621" t="str">
            <v>[Dell]</v>
          </cell>
          <cell r="I621" t="str">
            <v>Windows</v>
          </cell>
          <cell r="J621" t="str">
            <v>dell inc.</v>
          </cell>
          <cell r="K621" t="str">
            <v>DELL INC.</v>
          </cell>
          <cell r="L621" t="str">
            <v>Windows Machine</v>
          </cell>
          <cell r="M621" t="str">
            <v>Windows 7 Professional Service Pack 1</v>
          </cell>
          <cell r="N621" t="str">
            <v>Windows 7 Professional Service Pack 1</v>
          </cell>
        </row>
        <row r="622">
          <cell r="A622" t="str">
            <v>10.4.10.8</v>
          </cell>
          <cell r="B622" t="str">
            <v>010.004.010.008</v>
          </cell>
          <cell r="C622" t="str">
            <v>A-NCT584-04.scspa.local</v>
          </cell>
          <cell r="D622" t="str">
            <v>A-NCT584-04.scspa.local</v>
          </cell>
          <cell r="E622" t="str">
            <v>7c573cc90eee</v>
          </cell>
          <cell r="F622" t="str">
            <v>[Information Technology, Networking]</v>
          </cell>
          <cell r="G622" t="str">
            <v>[Unknown]</v>
          </cell>
          <cell r="H622" t="str">
            <v>[HPE, Aruba]</v>
          </cell>
          <cell r="J622" t="str">
            <v>aruba, a hewlett packard enterprise company</v>
          </cell>
          <cell r="K622" t="str">
            <v>ARUBA, A HEWLETT PACKARD ENTERPRISE COMPANY</v>
          </cell>
        </row>
        <row r="623">
          <cell r="A623" t="str">
            <v>10.4.10.9</v>
          </cell>
          <cell r="B623" t="str">
            <v>010.004.010.009</v>
          </cell>
          <cell r="C623" t="str">
            <v>SCSPA\\W-CST160-AC</v>
          </cell>
          <cell r="D623" t="str">
            <v>W-CST160-AC.scspa.local</v>
          </cell>
          <cell r="E623" t="str">
            <v>0024e80fa291</v>
          </cell>
          <cell r="F623" t="str">
            <v>[Information Technology, Computer]</v>
          </cell>
          <cell r="G623" t="str">
            <v>[Windows, Windows XP]</v>
          </cell>
          <cell r="H623" t="str">
            <v>[Dell]</v>
          </cell>
          <cell r="J623" t="str">
            <v>dell inc.</v>
          </cell>
          <cell r="K623" t="str">
            <v>DELL INC.</v>
          </cell>
          <cell r="L623" t="str">
            <v>Windows Machine</v>
          </cell>
          <cell r="M623" t="str">
            <v>Windows XP  Service Pack 3</v>
          </cell>
          <cell r="N623" t="str">
            <v>Windows XP  Service Pack 3</v>
          </cell>
        </row>
        <row r="624">
          <cell r="A624" t="str">
            <v>10.4.10.10</v>
          </cell>
          <cell r="B624" t="str">
            <v>010.004.010.010</v>
          </cell>
          <cell r="C624" t="str">
            <v>A-NCT512-01.scspa.local</v>
          </cell>
          <cell r="D624" t="str">
            <v>A-NCT512-01.scspa.local</v>
          </cell>
          <cell r="E624" t="str">
            <v>9c1c12cbba74</v>
          </cell>
          <cell r="F624" t="str">
            <v>[Information Technology, Networking]</v>
          </cell>
          <cell r="G624" t="str">
            <v>[Unknown]</v>
          </cell>
          <cell r="H624" t="str">
            <v>[HPE, Aruba]</v>
          </cell>
          <cell r="J624" t="str">
            <v>aruba, a hewlett packard enterprise company</v>
          </cell>
          <cell r="K624" t="str">
            <v>ARUBA, A HEWLETT PACKARD ENTERPRISE COMPANY</v>
          </cell>
        </row>
        <row r="625">
          <cell r="A625" t="str">
            <v>10.4.10.11</v>
          </cell>
          <cell r="B625" t="str">
            <v>010.004.010.011</v>
          </cell>
          <cell r="C625" t="str">
            <v>SCSPA\\W-NCT584-004</v>
          </cell>
          <cell r="D625" t="str">
            <v>w-nct584-004.scspa.local</v>
          </cell>
          <cell r="E625">
            <v>180373509152</v>
          </cell>
          <cell r="F625" t="str">
            <v>[Information Technology, Computer]</v>
          </cell>
          <cell r="G625" t="str">
            <v>[Windows, Windows 7, Windows 7 Professional, Windows 7 Professional SP1]</v>
          </cell>
          <cell r="H625" t="str">
            <v>[Dell]</v>
          </cell>
          <cell r="I625" t="str">
            <v>Windows</v>
          </cell>
          <cell r="J625" t="str">
            <v>dell inc.</v>
          </cell>
          <cell r="K625" t="str">
            <v>DELL INC.</v>
          </cell>
          <cell r="L625" t="str">
            <v>Windows Machine</v>
          </cell>
          <cell r="M625" t="str">
            <v>Windows 7 Professional Service Pack 1</v>
          </cell>
          <cell r="N625" t="str">
            <v>Windows 7 Professional Service Pack 1</v>
          </cell>
        </row>
        <row r="626">
          <cell r="A626" t="str">
            <v>10.4.10.12</v>
          </cell>
          <cell r="B626" t="str">
            <v>010.004.010.012</v>
          </cell>
          <cell r="C626" t="str">
            <v>SCSPA\\W-NCT512-SFLOOR</v>
          </cell>
          <cell r="D626" t="str">
            <v>W-NCT512-SFLOOR.scspa.local</v>
          </cell>
          <cell r="E626" t="str">
            <v>1866da2a4e92</v>
          </cell>
          <cell r="F626" t="str">
            <v>[Information Technology, Computer]</v>
          </cell>
          <cell r="G626" t="str">
            <v>[Windows, Windows 10, Windows 10 Enterprise]</v>
          </cell>
          <cell r="H626" t="str">
            <v>[Dell]</v>
          </cell>
          <cell r="I626" t="str">
            <v>Windows</v>
          </cell>
          <cell r="J626" t="str">
            <v>dell inc.</v>
          </cell>
          <cell r="K626" t="str">
            <v>DELL INC.</v>
          </cell>
          <cell r="L626" t="str">
            <v>Windows Machine</v>
          </cell>
          <cell r="M626" t="str">
            <v>Windows 10 64-bit Enterprise</v>
          </cell>
          <cell r="N626" t="str">
            <v>Windows 10 64-bit Enterprise</v>
          </cell>
        </row>
        <row r="627">
          <cell r="A627" t="str">
            <v>10.4.10.14</v>
          </cell>
          <cell r="B627" t="str">
            <v>010.004.010.014</v>
          </cell>
          <cell r="C627" t="str">
            <v>SCSPA\\NCT584-BR1</v>
          </cell>
          <cell r="D627" t="str">
            <v>NCT584-BR1.scspa.local</v>
          </cell>
          <cell r="E627" t="str">
            <v>6c2b59db7960</v>
          </cell>
          <cell r="F627" t="str">
            <v>[Information Technology, Computer]</v>
          </cell>
          <cell r="G627" t="str">
            <v>[Windows, Windows 10, Windows 10 Enterprise]</v>
          </cell>
          <cell r="H627" t="str">
            <v>[Dell]</v>
          </cell>
          <cell r="I627" t="str">
            <v>Windows</v>
          </cell>
          <cell r="J627" t="str">
            <v>dell inc.</v>
          </cell>
          <cell r="K627" t="str">
            <v>DELL INC.</v>
          </cell>
          <cell r="L627" t="str">
            <v>Windows Machine</v>
          </cell>
          <cell r="M627" t="str">
            <v>Windows 10 64-bit Enterprise</v>
          </cell>
          <cell r="N627" t="str">
            <v>Windows 10 64-bit Enterprise</v>
          </cell>
        </row>
        <row r="628">
          <cell r="A628" t="str">
            <v>10.4.10.15</v>
          </cell>
          <cell r="B628" t="str">
            <v>010.004.010.015</v>
          </cell>
          <cell r="C628" t="str">
            <v>A-NCT584-01.scspa.local</v>
          </cell>
          <cell r="D628" t="str">
            <v>A-NCT584-01.scspa.local</v>
          </cell>
          <cell r="E628" t="str">
            <v>808db7c79a12</v>
          </cell>
          <cell r="F628" t="str">
            <v>[Unknown]</v>
          </cell>
          <cell r="G628" t="str">
            <v>[Unknown]</v>
          </cell>
          <cell r="H628" t="str">
            <v>[HP]</v>
          </cell>
          <cell r="J628" t="str">
            <v>hewlett packard enterprise</v>
          </cell>
          <cell r="K628" t="str">
            <v>HEWLETT PACKARD ENTERPRISE</v>
          </cell>
        </row>
        <row r="629">
          <cell r="A629" t="str">
            <v>10.4.10.16</v>
          </cell>
          <cell r="B629" t="str">
            <v>010.004.010.016</v>
          </cell>
          <cell r="C629" t="str">
            <v>A-NCT584-03.scspa.local</v>
          </cell>
          <cell r="D629" t="str">
            <v>A-NCT584-03.scspa.local</v>
          </cell>
          <cell r="E629" t="str">
            <v>7c573cc90bbe</v>
          </cell>
          <cell r="F629" t="str">
            <v>[Information Technology, Networking]</v>
          </cell>
          <cell r="G629" t="str">
            <v>[Unknown]</v>
          </cell>
          <cell r="H629" t="str">
            <v>[HPE, Aruba]</v>
          </cell>
          <cell r="J629" t="str">
            <v>aruba, a hewlett packard enterprise company</v>
          </cell>
          <cell r="K629" t="str">
            <v>ARUBA, A HEWLETT PACKARD ENTERPRISE COMPANY</v>
          </cell>
        </row>
        <row r="630">
          <cell r="A630" t="str">
            <v>10.4.10.17</v>
          </cell>
          <cell r="B630" t="str">
            <v>010.004.010.017</v>
          </cell>
          <cell r="C630" t="str">
            <v>SCSPA\\W-NCTGS-001</v>
          </cell>
          <cell r="D630" t="str">
            <v>W-NCTGS-001.scspa.local</v>
          </cell>
          <cell r="E630" t="str">
            <v>180373197ddd</v>
          </cell>
          <cell r="F630" t="str">
            <v>[Information Technology, Computer]</v>
          </cell>
          <cell r="G630" t="str">
            <v>[Windows, Windows 7, Windows 7 Professional, Windows 7 Professional SP1]</v>
          </cell>
          <cell r="H630" t="str">
            <v>[Dell]</v>
          </cell>
          <cell r="I630" t="str">
            <v>Windows</v>
          </cell>
          <cell r="J630" t="str">
            <v>dell inc.</v>
          </cell>
          <cell r="K630" t="str">
            <v>DELL INC.</v>
          </cell>
          <cell r="L630" t="str">
            <v>Windows Machine</v>
          </cell>
          <cell r="M630" t="str">
            <v>Windows 7 Professional Service Pack 1</v>
          </cell>
          <cell r="N630" t="str">
            <v>Windows 7 Professional Service Pack 1</v>
          </cell>
        </row>
        <row r="631">
          <cell r="A631" t="str">
            <v>10.4.10.18</v>
          </cell>
          <cell r="B631" t="str">
            <v>010.004.010.018</v>
          </cell>
          <cell r="C631" t="str">
            <v>SCSPA\\W-NCT511-ASI</v>
          </cell>
          <cell r="D631" t="str">
            <v>W-NCT511-ASI.scspa.local</v>
          </cell>
          <cell r="E631" t="str">
            <v>54bf648d7d25</v>
          </cell>
          <cell r="F631" t="str">
            <v>[Information Technology, Computer]</v>
          </cell>
          <cell r="G631" t="str">
            <v>[Windows, Windows 10, Windows 10 Enterprise]</v>
          </cell>
          <cell r="H631" t="str">
            <v>[Dell]</v>
          </cell>
          <cell r="I631" t="str">
            <v>Windows</v>
          </cell>
          <cell r="J631" t="str">
            <v>dell inc.</v>
          </cell>
          <cell r="K631" t="str">
            <v>DELL INC.</v>
          </cell>
          <cell r="L631" t="str">
            <v>Windows Machine</v>
          </cell>
          <cell r="M631" t="str">
            <v>Windows 10 64-bit Enterprise</v>
          </cell>
          <cell r="N631" t="str">
            <v>Windows 10 64-bit Enterprise</v>
          </cell>
        </row>
        <row r="632">
          <cell r="A632" t="str">
            <v>10.4.10.20</v>
          </cell>
          <cell r="B632" t="str">
            <v>010.004.010.020</v>
          </cell>
          <cell r="C632" t="str">
            <v>fabb8821.scspa.local</v>
          </cell>
          <cell r="D632" t="str">
            <v>fabb8821.scspa.local</v>
          </cell>
          <cell r="E632" t="str">
            <v>000babbb8821</v>
          </cell>
          <cell r="F632" t="str">
            <v>[Information Technology, Computer]</v>
          </cell>
          <cell r="G632" t="str">
            <v>[Linux]</v>
          </cell>
          <cell r="H632" t="str">
            <v>[Advantech]</v>
          </cell>
          <cell r="J632" t="str">
            <v>advantech technology (china) co., ltd.</v>
          </cell>
          <cell r="K632" t="str">
            <v>ADVANTECH TECHNOLOGY (CHINA) CO., LTD.</v>
          </cell>
          <cell r="L632" t="str">
            <v>Linux Desktop/Server</v>
          </cell>
          <cell r="M632" t="str">
            <v>22/tcp OpenSSH 6.7p1 Debian 5+deb8u3 protocol 2.0</v>
          </cell>
        </row>
        <row r="633">
          <cell r="A633" t="str">
            <v>10.4.10.22</v>
          </cell>
          <cell r="B633" t="str">
            <v>010.004.010.022</v>
          </cell>
          <cell r="C633" t="str">
            <v>SCSPA\\W-NCT584-203</v>
          </cell>
          <cell r="D633" t="str">
            <v>w-nct584-203.scspa.local</v>
          </cell>
          <cell r="E633" t="str">
            <v>1803734c9096</v>
          </cell>
          <cell r="F633" t="str">
            <v>[Information Technology, Computer]</v>
          </cell>
          <cell r="G633" t="str">
            <v>[Windows, Windows 7, Windows 7 Professional, Windows 7 Professional SP1]</v>
          </cell>
          <cell r="H633" t="str">
            <v>[Dell]</v>
          </cell>
          <cell r="J633" t="str">
            <v>dell inc.</v>
          </cell>
          <cell r="K633" t="str">
            <v>DELL INC.</v>
          </cell>
          <cell r="L633" t="str">
            <v>Windows Machine</v>
          </cell>
          <cell r="M633" t="str">
            <v>Windows 7 Professional Service Pack 1</v>
          </cell>
          <cell r="N633" t="str">
            <v>Windows 7 Professional Service Pack 1</v>
          </cell>
        </row>
        <row r="634">
          <cell r="A634" t="str">
            <v>10.4.10.23</v>
          </cell>
          <cell r="B634" t="str">
            <v>010.004.010.023</v>
          </cell>
          <cell r="C634" t="str">
            <v>SCSPA\\W-NCT584-DK</v>
          </cell>
          <cell r="D634" t="str">
            <v>W-NCT584-DK.scspa.local</v>
          </cell>
          <cell r="E634" t="str">
            <v>1866da120f9a</v>
          </cell>
          <cell r="F634" t="str">
            <v>[Information Technology, Computer]</v>
          </cell>
          <cell r="G634" t="str">
            <v>[Windows, Windows 10, Windows 10 Enterprise]</v>
          </cell>
          <cell r="H634" t="str">
            <v>[Dell]</v>
          </cell>
          <cell r="I634" t="str">
            <v>Windows</v>
          </cell>
          <cell r="J634" t="str">
            <v>dell inc.</v>
          </cell>
          <cell r="K634" t="str">
            <v>DELL INC.</v>
          </cell>
          <cell r="L634" t="str">
            <v>Windows Machine</v>
          </cell>
          <cell r="M634" t="str">
            <v>Windows 10 64-bit Enterprise</v>
          </cell>
          <cell r="N634" t="str">
            <v>Windows 10 64-bit Enterprise</v>
          </cell>
        </row>
        <row r="635">
          <cell r="A635" t="str">
            <v>10.4.10.24</v>
          </cell>
          <cell r="B635" t="str">
            <v>010.004.010.024</v>
          </cell>
          <cell r="C635" t="str">
            <v>A-NCT512-03.scspa.local</v>
          </cell>
          <cell r="D635" t="str">
            <v>A-NCT512-03.scspa.local</v>
          </cell>
          <cell r="E635" t="str">
            <v>7c573cc91a30</v>
          </cell>
          <cell r="F635" t="str">
            <v>[Information Technology, Networking]</v>
          </cell>
          <cell r="G635" t="str">
            <v>[Unknown]</v>
          </cell>
          <cell r="H635" t="str">
            <v>[HPE, Aruba]</v>
          </cell>
          <cell r="J635" t="str">
            <v>aruba, a hewlett packard enterprise company</v>
          </cell>
          <cell r="K635" t="str">
            <v>ARUBA, A HEWLETT PACKARD ENTERPRISE COMPANY</v>
          </cell>
        </row>
        <row r="636">
          <cell r="A636" t="str">
            <v>10.4.10.25</v>
          </cell>
          <cell r="B636" t="str">
            <v>010.004.010.025</v>
          </cell>
          <cell r="C636" t="str">
            <v>SCSPA\\W-NCT512-LAB1</v>
          </cell>
          <cell r="D636" t="str">
            <v>W-NCT512-LAB1.scspa.local</v>
          </cell>
          <cell r="E636" t="str">
            <v>989096e2c176</v>
          </cell>
          <cell r="F636" t="str">
            <v>[Information Technology, Computer]</v>
          </cell>
          <cell r="G636" t="str">
            <v>[Windows, Windows 7, Windows 7 Professional, Windows 7 Professional SP1]</v>
          </cell>
          <cell r="H636" t="str">
            <v>[Dell]</v>
          </cell>
          <cell r="I636" t="str">
            <v>Windows</v>
          </cell>
          <cell r="J636" t="str">
            <v>dell inc.</v>
          </cell>
          <cell r="K636" t="str">
            <v>DELL INC.</v>
          </cell>
          <cell r="L636" t="str">
            <v>Windows Machine</v>
          </cell>
          <cell r="M636" t="str">
            <v>Windows 7 64-bit Professional Service Pack 1</v>
          </cell>
          <cell r="N636" t="str">
            <v>Windows 7 64-bit Professional Service Pack 1</v>
          </cell>
        </row>
        <row r="637">
          <cell r="A637" t="str">
            <v>10.4.10.26</v>
          </cell>
          <cell r="B637" t="str">
            <v>010.004.010.026</v>
          </cell>
          <cell r="C637" t="str">
            <v>SCSPA\\W-NCT512-LAB2</v>
          </cell>
          <cell r="D637" t="str">
            <v>W-NCT512-LAB2.scspa.local</v>
          </cell>
          <cell r="E637" t="str">
            <v>e454e85e3842</v>
          </cell>
          <cell r="F637" t="str">
            <v>[Information Technology, Computer]</v>
          </cell>
          <cell r="G637" t="str">
            <v>[Windows, Windows 10, Windows 10 Enterprise]</v>
          </cell>
          <cell r="H637" t="str">
            <v>[Dell]</v>
          </cell>
          <cell r="I637" t="str">
            <v>Windows</v>
          </cell>
          <cell r="J637" t="str">
            <v>dell inc.</v>
          </cell>
          <cell r="K637" t="str">
            <v>DELL INC.</v>
          </cell>
          <cell r="L637" t="str">
            <v>Windows Machine</v>
          </cell>
          <cell r="M637" t="str">
            <v>Windows 10 64-bit Enterprise</v>
          </cell>
          <cell r="N637" t="str">
            <v>Windows 10 64-bit Enterprise</v>
          </cell>
        </row>
        <row r="638">
          <cell r="A638" t="str">
            <v>10.4.10.27</v>
          </cell>
          <cell r="B638" t="str">
            <v>010.004.010.027</v>
          </cell>
          <cell r="C638" t="str">
            <v>SCSPA\\W-NCT511-BR1</v>
          </cell>
          <cell r="D638" t="str">
            <v>W-NCT511-BR1.scspa.local</v>
          </cell>
          <cell r="E638" t="str">
            <v>38c986092637</v>
          </cell>
          <cell r="F638" t="str">
            <v>[Information Technology, Computer]</v>
          </cell>
          <cell r="G638" t="str">
            <v>[Windows, Windows 7, Windows 7 Professional, Windows 7 Professional SP1]</v>
          </cell>
          <cell r="H638" t="str">
            <v>[Apple]</v>
          </cell>
          <cell r="I638" t="str">
            <v>Windows</v>
          </cell>
          <cell r="J638" t="str">
            <v>apple, inc.</v>
          </cell>
          <cell r="K638" t="str">
            <v>APPLE, INC.</v>
          </cell>
          <cell r="L638" t="str">
            <v>Windows Machine</v>
          </cell>
          <cell r="M638" t="str">
            <v>Windows Machine</v>
          </cell>
          <cell r="N638" t="str">
            <v>Windows 7 64-bit Professional Service Pack 1</v>
          </cell>
        </row>
        <row r="639">
          <cell r="A639" t="str">
            <v>10.4.10.29</v>
          </cell>
          <cell r="B639" t="str">
            <v>010.004.010.029</v>
          </cell>
          <cell r="C639" t="str">
            <v>SCSPA\\W-NCT584-SC</v>
          </cell>
          <cell r="D639" t="str">
            <v>W-NCT584-SC.scspa.local</v>
          </cell>
          <cell r="E639" t="str">
            <v>54bf64764fa8</v>
          </cell>
          <cell r="F639" t="str">
            <v>[Information Technology, Computer]</v>
          </cell>
          <cell r="G639" t="str">
            <v>[Windows, Windows 10, Windows 10 Enterprise]</v>
          </cell>
          <cell r="H639" t="str">
            <v>[Dell]</v>
          </cell>
          <cell r="I639" t="str">
            <v>Windows</v>
          </cell>
          <cell r="J639" t="str">
            <v>dell inc.</v>
          </cell>
          <cell r="K639" t="str">
            <v>DELL INC.</v>
          </cell>
          <cell r="L639" t="str">
            <v>Windows Machine</v>
          </cell>
          <cell r="M639" t="str">
            <v>Windows 10 64-bit Enterprise</v>
          </cell>
          <cell r="N639" t="str">
            <v>Windows 10 64-bit Enterprise</v>
          </cell>
        </row>
        <row r="640">
          <cell r="A640" t="str">
            <v>10.4.10.30</v>
          </cell>
          <cell r="B640" t="str">
            <v>010.004.010.030</v>
          </cell>
          <cell r="C640" t="str">
            <v>SCSPA\\W-NCT584R-MSS</v>
          </cell>
          <cell r="D640" t="str">
            <v>W-NCT584R-MSS.scspa.local</v>
          </cell>
          <cell r="E640" t="str">
            <v>54bf648f02fc</v>
          </cell>
          <cell r="F640" t="str">
            <v>[Information Technology, Computer]</v>
          </cell>
          <cell r="G640" t="str">
            <v>[Windows, Windows 10, Windows 10 Enterprise]</v>
          </cell>
          <cell r="H640" t="str">
            <v>[Dell]</v>
          </cell>
          <cell r="I640" t="str">
            <v>Windows</v>
          </cell>
          <cell r="J640" t="str">
            <v>dell inc.</v>
          </cell>
          <cell r="K640" t="str">
            <v>DELL INC.</v>
          </cell>
          <cell r="L640" t="str">
            <v>Windows Machine</v>
          </cell>
          <cell r="M640" t="str">
            <v>Windows 10 64-bit Enterprise</v>
          </cell>
          <cell r="N640" t="str">
            <v>Windows 10 64-bit Enterprise</v>
          </cell>
        </row>
        <row r="641">
          <cell r="A641" t="str">
            <v>10.4.10.31</v>
          </cell>
          <cell r="B641" t="str">
            <v>010.004.010.031</v>
          </cell>
          <cell r="C641" t="str">
            <v>SCSPA\\W-NCT584-MHMNT</v>
          </cell>
          <cell r="D641" t="str">
            <v>W-NCT584-MHMNT.scspa.local</v>
          </cell>
          <cell r="E641" t="str">
            <v>54bf647b2b25</v>
          </cell>
          <cell r="F641" t="str">
            <v>[Information Technology, Computer]</v>
          </cell>
          <cell r="G641" t="str">
            <v>[Windows, Windows 10, Windows 10 Enterprise]</v>
          </cell>
          <cell r="H641" t="str">
            <v>[Dell]</v>
          </cell>
          <cell r="I641" t="str">
            <v>Windows</v>
          </cell>
          <cell r="J641" t="str">
            <v>dell inc.</v>
          </cell>
          <cell r="K641" t="str">
            <v>DELL INC.</v>
          </cell>
          <cell r="L641" t="str">
            <v>Windows Machine</v>
          </cell>
          <cell r="M641" t="str">
            <v>Windows 10 64-bit Enterprise</v>
          </cell>
          <cell r="N641" t="str">
            <v>Windows 10 64-bit Enterprise</v>
          </cell>
        </row>
        <row r="642">
          <cell r="A642" t="str">
            <v>10.4.10.34</v>
          </cell>
          <cell r="B642" t="str">
            <v>010.004.010.034</v>
          </cell>
          <cell r="C642" t="str">
            <v>SCSPA\\K2-NCT555-001</v>
          </cell>
          <cell r="D642" t="str">
            <v>K2-NCT555-001.scspa.local</v>
          </cell>
          <cell r="E642" t="str">
            <v>54bef7270458</v>
          </cell>
          <cell r="F642" t="str">
            <v>[Information Technology, Computer]</v>
          </cell>
          <cell r="G642" t="str">
            <v>[Windows, Windows 10, Windows 10 Enterprise]</v>
          </cell>
          <cell r="H642" t="str">
            <v>[Pegatron]</v>
          </cell>
          <cell r="J642" t="str">
            <v>pegatron corporation</v>
          </cell>
          <cell r="K642" t="str">
            <v>PEGATRON CORPORATION</v>
          </cell>
          <cell r="L642" t="str">
            <v>Windows Machine</v>
          </cell>
          <cell r="M642" t="str">
            <v>Windows 10 64-bit Enterprise</v>
          </cell>
          <cell r="N642" t="str">
            <v>Windows 10 64-bit Enterprise</v>
          </cell>
        </row>
        <row r="643">
          <cell r="A643" t="str">
            <v>10.4.10.35</v>
          </cell>
          <cell r="B643" t="str">
            <v>010.004.010.035</v>
          </cell>
          <cell r="C643" t="str">
            <v>SCSPA\\W-NCT584-MTV1</v>
          </cell>
          <cell r="D643" t="str">
            <v>W-NCT584-MTV1.scspa.local</v>
          </cell>
          <cell r="E643" t="str">
            <v>484d7eda8491</v>
          </cell>
          <cell r="F643" t="str">
            <v>[Information Technology, Computer]</v>
          </cell>
          <cell r="G643" t="str">
            <v>[Windows, Windows 10, Windows 10 Enterprise]</v>
          </cell>
          <cell r="H643" t="str">
            <v>[Dell]</v>
          </cell>
          <cell r="I643" t="str">
            <v>Windows</v>
          </cell>
          <cell r="J643" t="str">
            <v>dell inc.</v>
          </cell>
          <cell r="K643" t="str">
            <v>DELL INC.</v>
          </cell>
          <cell r="L643" t="str">
            <v>Windows Machine</v>
          </cell>
          <cell r="M643" t="str">
            <v>Windows 10 64-bit Enterprise</v>
          </cell>
          <cell r="N643" t="str">
            <v>Windows 10 64-bit Enterprise</v>
          </cell>
        </row>
        <row r="644">
          <cell r="A644" t="str">
            <v>10.4.10.36</v>
          </cell>
          <cell r="B644" t="str">
            <v>010.004.010.036</v>
          </cell>
          <cell r="C644" t="str">
            <v>SCSPA\\W-NCT584-RBR</v>
          </cell>
          <cell r="D644" t="str">
            <v>W-NCT584-RBR.scspa.local</v>
          </cell>
          <cell r="E644" t="str">
            <v>6c2b59ee6e4c</v>
          </cell>
          <cell r="F644" t="str">
            <v>[Information Technology, Computer]</v>
          </cell>
          <cell r="G644" t="str">
            <v>[Windows, Windows 10, Windows 10 Enterprise]</v>
          </cell>
          <cell r="H644" t="str">
            <v>[Dell]</v>
          </cell>
          <cell r="I644" t="str">
            <v>Windows</v>
          </cell>
          <cell r="J644" t="str">
            <v>dell inc.</v>
          </cell>
          <cell r="K644" t="str">
            <v>DELL INC.</v>
          </cell>
          <cell r="L644" t="str">
            <v>Windows Machine</v>
          </cell>
          <cell r="M644" t="str">
            <v>Windows 10 64-bit Enterprise</v>
          </cell>
          <cell r="N644" t="str">
            <v>Windows 10 64-bit Enterprise</v>
          </cell>
        </row>
        <row r="645">
          <cell r="A645" t="str">
            <v>10.4.10.39</v>
          </cell>
          <cell r="B645" t="str">
            <v>010.004.010.039</v>
          </cell>
          <cell r="C645" t="str">
            <v>SCSPA\\W-NCT584-JWH</v>
          </cell>
          <cell r="D645" t="str">
            <v>W-NCT584-JWH.scspa.local</v>
          </cell>
          <cell r="E645" t="str">
            <v>6c2b59e3aafc</v>
          </cell>
          <cell r="F645" t="str">
            <v>[Information Technology, Computer]</v>
          </cell>
          <cell r="G645" t="str">
            <v>[Windows, Windows 10, Windows 10 Enterprise]</v>
          </cell>
          <cell r="H645" t="str">
            <v>[Dell]</v>
          </cell>
          <cell r="I645" t="str">
            <v>Windows</v>
          </cell>
          <cell r="J645" t="str">
            <v>dell inc.</v>
          </cell>
          <cell r="K645" t="str">
            <v>DELL INC.</v>
          </cell>
          <cell r="L645" t="str">
            <v>Windows Machine</v>
          </cell>
          <cell r="M645" t="str">
            <v>Windows 10 64-bit Enterprise</v>
          </cell>
          <cell r="N645" t="str">
            <v>Windows 10 64-bit Enterprise</v>
          </cell>
        </row>
        <row r="646">
          <cell r="A646" t="str">
            <v>10.4.10.41</v>
          </cell>
          <cell r="B646" t="str">
            <v>010.004.010.041</v>
          </cell>
          <cell r="C646" t="str">
            <v>A-NCT587-TEMP.scspa.local</v>
          </cell>
          <cell r="D646" t="str">
            <v>A-NCT587-TEMP.scspa.local</v>
          </cell>
          <cell r="E646" t="str">
            <v>20a6cdc331f0</v>
          </cell>
          <cell r="F646" t="str">
            <v>[Unknown]</v>
          </cell>
          <cell r="G646" t="str">
            <v>[Unknown]</v>
          </cell>
          <cell r="H646" t="str">
            <v>[HP]</v>
          </cell>
          <cell r="J646" t="str">
            <v>hewlett packard enterprise</v>
          </cell>
          <cell r="K646" t="str">
            <v>HEWLETT PACKARD ENTERPRISE</v>
          </cell>
        </row>
        <row r="647">
          <cell r="A647" t="str">
            <v>10.4.10.52</v>
          </cell>
          <cell r="B647" t="str">
            <v>010.004.010.052</v>
          </cell>
          <cell r="C647" t="str">
            <v>SCSPA\\W-NCT584-206</v>
          </cell>
          <cell r="D647" t="str">
            <v>W-NCT584-206.scspa.local</v>
          </cell>
          <cell r="E647" t="str">
            <v>1803734ca432</v>
          </cell>
          <cell r="F647" t="str">
            <v>[Information Technology, Computer]</v>
          </cell>
          <cell r="G647" t="str">
            <v>[Windows, Windows 7, Windows 7 Professional, Windows 7 Professional SP1]</v>
          </cell>
          <cell r="H647" t="str">
            <v>[Dell]</v>
          </cell>
          <cell r="I647" t="str">
            <v>Windows</v>
          </cell>
          <cell r="J647" t="str">
            <v>dell inc.</v>
          </cell>
          <cell r="K647" t="str">
            <v>DELL INC.</v>
          </cell>
          <cell r="L647" t="str">
            <v>Windows Machine</v>
          </cell>
          <cell r="M647" t="str">
            <v>Windows 7 Professional Service Pack 1</v>
          </cell>
          <cell r="N647" t="str">
            <v>Windows 7 Professional Service Pack 1</v>
          </cell>
        </row>
        <row r="648">
          <cell r="A648" t="str">
            <v>10.4.10.111</v>
          </cell>
          <cell r="B648" t="str">
            <v>010.004.010.111</v>
          </cell>
          <cell r="C648" t="str">
            <v>SCSPA\\W-NCT587-RH</v>
          </cell>
          <cell r="D648" t="str">
            <v>W-NCT587-RH.scspa.local</v>
          </cell>
          <cell r="E648" t="str">
            <v>1866da28164f</v>
          </cell>
          <cell r="F648" t="str">
            <v>[Information Technology, Computer]</v>
          </cell>
          <cell r="G648" t="str">
            <v>[Windows, Windows 10, Windows 10 Enterprise]</v>
          </cell>
          <cell r="H648" t="str">
            <v>[Dell]</v>
          </cell>
          <cell r="J648" t="str">
            <v>dell inc.</v>
          </cell>
          <cell r="K648" t="str">
            <v>DELL INC.</v>
          </cell>
          <cell r="L648" t="str">
            <v>Windows Machine</v>
          </cell>
          <cell r="M648" t="str">
            <v>Windows 10 64-bit Enterprise</v>
          </cell>
          <cell r="N648" t="str">
            <v>Windows 10 64-bit Enterprise</v>
          </cell>
        </row>
        <row r="649">
          <cell r="A649" t="str">
            <v>10.4.10.117</v>
          </cell>
          <cell r="B649" t="str">
            <v>010.004.010.117</v>
          </cell>
          <cell r="C649" t="str">
            <v>SCSPA\\W-NCT5104-001</v>
          </cell>
          <cell r="D649" t="str">
            <v>W-NCT5104-001.scspa.local</v>
          </cell>
          <cell r="E649" t="str">
            <v>14b31f04332c</v>
          </cell>
          <cell r="F649" t="str">
            <v>[Information Technology, Computer]</v>
          </cell>
          <cell r="G649" t="str">
            <v>[Windows, Windows 10, Windows 10 Enterprise]</v>
          </cell>
          <cell r="H649" t="str">
            <v>[Dell]</v>
          </cell>
          <cell r="I649" t="str">
            <v>Windows</v>
          </cell>
          <cell r="J649" t="str">
            <v>dell inc.</v>
          </cell>
          <cell r="K649" t="str">
            <v>DELL INC.</v>
          </cell>
          <cell r="L649" t="str">
            <v>Windows Machine</v>
          </cell>
          <cell r="M649" t="str">
            <v>Windows 10 64-bit Enterprise</v>
          </cell>
          <cell r="N649" t="str">
            <v>Windows 10 64-bit Enterprise</v>
          </cell>
        </row>
        <row r="650">
          <cell r="A650" t="str">
            <v>10.4.10.123</v>
          </cell>
          <cell r="B650" t="str">
            <v>010.004.010.123</v>
          </cell>
          <cell r="C650" t="str">
            <v>A-NCT511-01.scspa.local</v>
          </cell>
          <cell r="D650" t="str">
            <v>A-NCT511-01.scspa.local</v>
          </cell>
          <cell r="E650" t="str">
            <v>9c1c12cbbeca</v>
          </cell>
          <cell r="F650" t="str">
            <v>[Information Technology, Networking]</v>
          </cell>
          <cell r="G650" t="str">
            <v>[Unknown]</v>
          </cell>
          <cell r="H650" t="str">
            <v>[HPE, Aruba]</v>
          </cell>
          <cell r="J650" t="str">
            <v>aruba, a hewlett packard enterprise company</v>
          </cell>
          <cell r="K650" t="str">
            <v>ARUBA, A HEWLETT PACKARD ENTERPRISE COMPANY</v>
          </cell>
        </row>
        <row r="651">
          <cell r="A651" t="str">
            <v>10.4.10.136</v>
          </cell>
          <cell r="B651" t="str">
            <v>010.004.010.136</v>
          </cell>
          <cell r="C651" t="str">
            <v>A-NCT555-01.scspa.local</v>
          </cell>
          <cell r="D651" t="str">
            <v>A-NCT555-01.scspa.local</v>
          </cell>
          <cell r="E651" t="str">
            <v>9c1c12cbc41e</v>
          </cell>
          <cell r="F651" t="str">
            <v>[Information Technology, Networking]</v>
          </cell>
          <cell r="G651" t="str">
            <v>[Unknown]</v>
          </cell>
          <cell r="H651" t="str">
            <v>[HPE, Aruba]</v>
          </cell>
          <cell r="J651" t="str">
            <v>aruba, a hewlett packard enterprise company</v>
          </cell>
          <cell r="K651" t="str">
            <v>ARUBA, A HEWLETT PACKARD ENTERPRISE COMPANY</v>
          </cell>
        </row>
        <row r="652">
          <cell r="A652" t="str">
            <v>10.4.10.170</v>
          </cell>
          <cell r="B652" t="str">
            <v>010.004.010.170</v>
          </cell>
          <cell r="C652" t="str">
            <v>SCSPA\\W-NCT584-FCMNT</v>
          </cell>
          <cell r="D652" t="str">
            <v>W-NCT584-FCMNT.scspa.local</v>
          </cell>
          <cell r="E652" t="str">
            <v>14b31f10a209</v>
          </cell>
          <cell r="F652" t="str">
            <v>[Information Technology, Computer]</v>
          </cell>
          <cell r="G652" t="str">
            <v>[Windows, Windows 10, Windows 10 Enterprise]</v>
          </cell>
          <cell r="H652" t="str">
            <v>[Dell]</v>
          </cell>
          <cell r="I652" t="str">
            <v>Windows</v>
          </cell>
          <cell r="J652" t="str">
            <v>dell inc.</v>
          </cell>
          <cell r="K652" t="str">
            <v>DELL INC.</v>
          </cell>
          <cell r="L652" t="str">
            <v>Windows Machine</v>
          </cell>
          <cell r="M652" t="str">
            <v>Windows 10 64-bit Enterprise</v>
          </cell>
          <cell r="N652" t="str">
            <v>Windows 10 64-bit Enterprise</v>
          </cell>
        </row>
        <row r="653">
          <cell r="A653" t="str">
            <v>10.4.12.2</v>
          </cell>
          <cell r="B653" t="str">
            <v>010.004.012.002</v>
          </cell>
          <cell r="C653" t="str">
            <v>SCSPA\\W-NCT511-TPO</v>
          </cell>
          <cell r="D653" t="str">
            <v>W-NCT511-TPO.scspa.local</v>
          </cell>
          <cell r="E653" t="str">
            <v>6c2b59d40773</v>
          </cell>
          <cell r="F653" t="str">
            <v>[Information Technology, Computer]</v>
          </cell>
          <cell r="G653" t="str">
            <v>[Windows, Windows 10, Windows 10 Enterprise]</v>
          </cell>
          <cell r="H653" t="str">
            <v>[Dell]</v>
          </cell>
          <cell r="I653" t="str">
            <v>Windows</v>
          </cell>
          <cell r="J653" t="str">
            <v>dell inc.</v>
          </cell>
          <cell r="K653" t="str">
            <v>DELL INC.</v>
          </cell>
          <cell r="L653" t="str">
            <v>Windows Machine</v>
          </cell>
          <cell r="M653" t="str">
            <v>Windows 10 64-bit Enterprise</v>
          </cell>
          <cell r="N653" t="str">
            <v>Windows 10 64-bit Enterprise</v>
          </cell>
        </row>
        <row r="654">
          <cell r="A654" t="str">
            <v>10.4.12.4</v>
          </cell>
          <cell r="B654" t="str">
            <v>010.004.012.004</v>
          </cell>
          <cell r="C654" t="str">
            <v>SCSPA\\W-NCT584-TDO</v>
          </cell>
          <cell r="D654" t="str">
            <v>W-NCT584-TDO.scspa.local</v>
          </cell>
          <cell r="E654" t="str">
            <v>e454e87ce9a9</v>
          </cell>
          <cell r="F654" t="str">
            <v>[Information Technology, Computer]</v>
          </cell>
          <cell r="G654" t="str">
            <v>[Windows]</v>
          </cell>
          <cell r="H654" t="str">
            <v>[Dell]</v>
          </cell>
          <cell r="I654" t="str">
            <v>Windows</v>
          </cell>
          <cell r="J654" t="str">
            <v>dell inc.</v>
          </cell>
          <cell r="K654" t="str">
            <v>DELL INC.</v>
          </cell>
          <cell r="L654" t="str">
            <v>Windows Machine</v>
          </cell>
          <cell r="M654" t="str">
            <v>Windows Machine</v>
          </cell>
        </row>
        <row r="655">
          <cell r="A655" t="str">
            <v>10.4.12.5</v>
          </cell>
          <cell r="B655" t="str">
            <v>010.004.012.005</v>
          </cell>
          <cell r="C655" t="str">
            <v>SCSPA\\W-NCT584-DSE</v>
          </cell>
          <cell r="D655" t="str">
            <v>W-NCT584-DSE.scspa.local</v>
          </cell>
          <cell r="E655" t="str">
            <v>14b31f19d65b</v>
          </cell>
          <cell r="F655" t="str">
            <v>[Information Technology, Computer]</v>
          </cell>
          <cell r="G655" t="str">
            <v>[Windows, Windows 10, Windows 10 Enterprise]</v>
          </cell>
          <cell r="H655" t="str">
            <v>[Dell]</v>
          </cell>
          <cell r="I655" t="str">
            <v>Windows</v>
          </cell>
          <cell r="J655" t="str">
            <v>dell inc.</v>
          </cell>
          <cell r="K655" t="str">
            <v>DELL INC.</v>
          </cell>
          <cell r="L655" t="str">
            <v>Windows Machine</v>
          </cell>
          <cell r="M655" t="str">
            <v>Windows 10 64-bit Enterprise</v>
          </cell>
          <cell r="N655" t="str">
            <v>Windows 10 64-bit Enterprise</v>
          </cell>
        </row>
        <row r="656">
          <cell r="A656" t="str">
            <v>10.4.12.6</v>
          </cell>
          <cell r="B656" t="str">
            <v>010.004.012.006</v>
          </cell>
          <cell r="C656" t="str">
            <v>SCSPA\\W-NCT511-EHA</v>
          </cell>
          <cell r="D656" t="str">
            <v>W-NCT511-EHA.scspa.local</v>
          </cell>
          <cell r="E656" t="str">
            <v>e454e87cb7a6</v>
          </cell>
          <cell r="F656" t="str">
            <v>[Information Technology, Computer]</v>
          </cell>
          <cell r="G656" t="str">
            <v>[Windows, Windows 10, Windows 10 Enterprise]</v>
          </cell>
          <cell r="H656" t="str">
            <v>[Dell]</v>
          </cell>
          <cell r="I656" t="str">
            <v>Windows</v>
          </cell>
          <cell r="J656" t="str">
            <v>dell inc.</v>
          </cell>
          <cell r="K656" t="str">
            <v>DELL INC.</v>
          </cell>
          <cell r="L656" t="str">
            <v>Windows Machine</v>
          </cell>
          <cell r="M656" t="str">
            <v>Windows 10 64-bit Enterprise</v>
          </cell>
          <cell r="N656" t="str">
            <v>Windows 10 64-bit Enterprise</v>
          </cell>
        </row>
        <row r="657">
          <cell r="A657" t="str">
            <v>10.4.12.7</v>
          </cell>
          <cell r="B657" t="str">
            <v>010.004.012.007</v>
          </cell>
          <cell r="C657" t="str">
            <v>SCSPA\\W-NCT584-DPE</v>
          </cell>
          <cell r="D657" t="str">
            <v>W-NCT584-DPE.scspa.local</v>
          </cell>
          <cell r="E657" t="str">
            <v>a4bb6da7e2c7</v>
          </cell>
          <cell r="F657" t="str">
            <v>[Information Technology, Computer]</v>
          </cell>
          <cell r="G657" t="str">
            <v>[Windows, Windows 10, Windows 10 Enterprise]</v>
          </cell>
          <cell r="H657" t="str">
            <v>[Dell]</v>
          </cell>
          <cell r="I657" t="str">
            <v>Windows</v>
          </cell>
          <cell r="J657" t="str">
            <v>dell inc.</v>
          </cell>
          <cell r="K657" t="str">
            <v>DELL INC.</v>
          </cell>
          <cell r="L657" t="str">
            <v>Windows Machine</v>
          </cell>
          <cell r="M657" t="str">
            <v>Windows 10 64-bit Enterprise</v>
          </cell>
          <cell r="N657" t="str">
            <v>Windows 10 64-bit Enterprise</v>
          </cell>
        </row>
        <row r="658">
          <cell r="A658" t="str">
            <v>10.4.12.8</v>
          </cell>
          <cell r="B658" t="str">
            <v>010.004.012.008</v>
          </cell>
          <cell r="C658" t="str">
            <v>SCSPA\\W-NCT555-BR1</v>
          </cell>
          <cell r="D658" t="str">
            <v>W-NCT555-BR1.scspa.local</v>
          </cell>
          <cell r="E658" t="str">
            <v>38c98611e25e</v>
          </cell>
          <cell r="F658" t="str">
            <v>[Information Technology, Computer]</v>
          </cell>
          <cell r="G658" t="str">
            <v>[Windows, Windows 7, Windows 7 Professional, Windows 7 Professional SP1]</v>
          </cell>
          <cell r="H658" t="str">
            <v>[Apple]</v>
          </cell>
          <cell r="I658" t="str">
            <v>Windows</v>
          </cell>
          <cell r="J658" t="str">
            <v>apple, inc.</v>
          </cell>
          <cell r="K658" t="str">
            <v>APPLE, INC.</v>
          </cell>
          <cell r="L658" t="str">
            <v>Windows Machine</v>
          </cell>
          <cell r="M658" t="str">
            <v>Windows 7 64-bit Professional Service Pack 1</v>
          </cell>
          <cell r="N658" t="str">
            <v>Windows 7 64-bit Professional Service Pack 1</v>
          </cell>
        </row>
        <row r="659">
          <cell r="A659" t="str">
            <v>10.4.12.9</v>
          </cell>
          <cell r="B659" t="str">
            <v>010.004.012.009</v>
          </cell>
          <cell r="C659" t="str">
            <v>SCSPA\\W-NCTGS-002</v>
          </cell>
          <cell r="D659" t="str">
            <v>W-NCTGS-002.scspa.local</v>
          </cell>
          <cell r="E659" t="str">
            <v>18037318eedf</v>
          </cell>
          <cell r="F659" t="str">
            <v>[Information Technology, Computer]</v>
          </cell>
          <cell r="G659" t="str">
            <v>[Windows, Windows 7, Windows 7 Professional, Windows 7 Professional SP1]</v>
          </cell>
          <cell r="H659" t="str">
            <v>[Dell]</v>
          </cell>
          <cell r="I659" t="str">
            <v>Windows</v>
          </cell>
          <cell r="J659" t="str">
            <v>dell inc.</v>
          </cell>
          <cell r="K659" t="str">
            <v>DELL INC.</v>
          </cell>
          <cell r="L659" t="str">
            <v>Windows Machine</v>
          </cell>
          <cell r="M659" t="str">
            <v>Windows 7 Professional Service Pack 1</v>
          </cell>
          <cell r="N659" t="str">
            <v>Windows 7 Professional Service Pack 1</v>
          </cell>
        </row>
        <row r="660">
          <cell r="A660" t="str">
            <v>10.4.12.10</v>
          </cell>
          <cell r="B660" t="str">
            <v>010.004.012.010</v>
          </cell>
          <cell r="C660" t="str">
            <v>SCSPA\\W-NCT584-001</v>
          </cell>
          <cell r="D660" t="str">
            <v>w-nct584-001.scspa.local</v>
          </cell>
          <cell r="E660" t="str">
            <v>18037350b099</v>
          </cell>
          <cell r="F660" t="str">
            <v>[Information Technology, Computer]</v>
          </cell>
          <cell r="G660" t="str">
            <v>[Windows, Windows 7, Windows 7 Professional, Windows 7 Professional SP1]</v>
          </cell>
          <cell r="H660" t="str">
            <v>[Dell]</v>
          </cell>
          <cell r="I660" t="str">
            <v>Windows</v>
          </cell>
          <cell r="J660" t="str">
            <v>dell inc.</v>
          </cell>
          <cell r="K660" t="str">
            <v>DELL INC.</v>
          </cell>
          <cell r="L660" t="str">
            <v>Windows Machine</v>
          </cell>
          <cell r="M660" t="str">
            <v>Windows 7 Professional Service Pack 1</v>
          </cell>
          <cell r="N660" t="str">
            <v>Windows 7 Professional Service Pack 1</v>
          </cell>
        </row>
        <row r="661">
          <cell r="A661" t="str">
            <v>10.4.12.11</v>
          </cell>
          <cell r="B661" t="str">
            <v>010.004.012.011</v>
          </cell>
          <cell r="C661" t="str">
            <v>SCSPA\\W-NCT511-RH</v>
          </cell>
          <cell r="D661" t="str">
            <v>W-NCT511-RH.scspa.local</v>
          </cell>
          <cell r="E661" t="str">
            <v>8cec4b82966a</v>
          </cell>
          <cell r="F661" t="str">
            <v>[Information Technology, Computer]</v>
          </cell>
          <cell r="G661" t="str">
            <v>[Windows, Windows 10, Windows 10 Enterprise]</v>
          </cell>
          <cell r="H661" t="str">
            <v>[Dell]</v>
          </cell>
          <cell r="I661" t="str">
            <v>Windows</v>
          </cell>
          <cell r="J661" t="str">
            <v>dell inc.</v>
          </cell>
          <cell r="K661" t="str">
            <v>DELL INC.</v>
          </cell>
          <cell r="L661" t="str">
            <v>Windows Machine</v>
          </cell>
          <cell r="M661" t="str">
            <v>Windows 10 64-bit Enterprise LTSB</v>
          </cell>
          <cell r="N661" t="str">
            <v>Windows 10 64-bit Enterprise LTSB</v>
          </cell>
        </row>
        <row r="662">
          <cell r="A662" t="str">
            <v>10.4.12.12</v>
          </cell>
          <cell r="B662" t="str">
            <v>010.004.012.012</v>
          </cell>
          <cell r="C662" t="str">
            <v>SCSPA\\W-NCT511-CONF</v>
          </cell>
          <cell r="D662" t="str">
            <v>W-NCT511-CONF.scspa.local</v>
          </cell>
          <cell r="E662" t="str">
            <v>0c4de9aa4642</v>
          </cell>
          <cell r="F662" t="str">
            <v>[Information Technology, Computer]</v>
          </cell>
          <cell r="G662" t="str">
            <v>[Windows, Windows 7, Windows 7 Professional, Windows 7 Professional SP1]</v>
          </cell>
          <cell r="H662" t="str">
            <v>[Apple]</v>
          </cell>
          <cell r="I662" t="str">
            <v>Windows</v>
          </cell>
          <cell r="J662" t="str">
            <v>apple, inc.</v>
          </cell>
          <cell r="K662" t="str">
            <v>APPLE, INC.</v>
          </cell>
          <cell r="L662" t="str">
            <v>Windows Machine</v>
          </cell>
          <cell r="M662" t="str">
            <v>Windows 7 64-bit Professional Service Pack 1</v>
          </cell>
          <cell r="N662" t="str">
            <v>Windows 7 64-bit Professional Service Pack 1</v>
          </cell>
        </row>
        <row r="663">
          <cell r="A663" t="str">
            <v>10.4.12.13</v>
          </cell>
          <cell r="B663" t="str">
            <v>010.004.012.013</v>
          </cell>
          <cell r="C663" t="str">
            <v>SCSPA\\W-NCT511-LP</v>
          </cell>
          <cell r="D663" t="str">
            <v>W-NCT511-LP.scspa.local</v>
          </cell>
          <cell r="E663" t="str">
            <v>d89ef3915f71</v>
          </cell>
          <cell r="F663" t="str">
            <v>[Information Technology, Computer]</v>
          </cell>
          <cell r="G663" t="str">
            <v>[Windows, Windows 10, Windows 10 Enterprise]</v>
          </cell>
          <cell r="H663" t="str">
            <v>[Dell]</v>
          </cell>
          <cell r="I663" t="str">
            <v>Windows</v>
          </cell>
          <cell r="J663" t="str">
            <v>dell inc.</v>
          </cell>
          <cell r="K663" t="str">
            <v>DELL INC.</v>
          </cell>
          <cell r="L663" t="str">
            <v>Windows Machine</v>
          </cell>
          <cell r="M663" t="str">
            <v>Windows 10 64-bit Enterprise LTSB</v>
          </cell>
          <cell r="N663" t="str">
            <v>Windows 10 64-bit Enterprise LTSB</v>
          </cell>
        </row>
        <row r="664">
          <cell r="A664" t="str">
            <v>10.4.12.14</v>
          </cell>
          <cell r="B664" t="str">
            <v>010.004.012.014</v>
          </cell>
          <cell r="C664" t="str">
            <v>SCSPA\\W-NCT584-009</v>
          </cell>
          <cell r="D664" t="str">
            <v>W-NCT584-009.scspa.local</v>
          </cell>
          <cell r="E664" t="str">
            <v>002170342d7c</v>
          </cell>
          <cell r="F664" t="str">
            <v>[Information Technology, Computer]</v>
          </cell>
          <cell r="G664" t="str">
            <v>[Windows, Windows 7, Windows 7 Professional, Windows 7 Professional SP1]</v>
          </cell>
          <cell r="H664" t="str">
            <v>[Dell]</v>
          </cell>
          <cell r="I664" t="str">
            <v>Windows</v>
          </cell>
          <cell r="J664" t="str">
            <v>dell inc.</v>
          </cell>
          <cell r="K664" t="str">
            <v>DELL INC.</v>
          </cell>
          <cell r="L664" t="str">
            <v>Windows Machine</v>
          </cell>
          <cell r="M664" t="str">
            <v>Windows 7 Professional Service Pack 1</v>
          </cell>
          <cell r="N664" t="str">
            <v>Windows 7 Professional Service Pack 1</v>
          </cell>
        </row>
        <row r="665">
          <cell r="A665" t="str">
            <v>10.4.12.15</v>
          </cell>
          <cell r="B665" t="str">
            <v>010.004.012.015</v>
          </cell>
          <cell r="C665" t="str">
            <v>SCSPA\\K2-NCT511-001</v>
          </cell>
          <cell r="D665" t="str">
            <v>K2-NCT511-001.scspa.local</v>
          </cell>
          <cell r="E665" t="str">
            <v>54bef7270254</v>
          </cell>
          <cell r="F665" t="str">
            <v>[Information Technology, Computer]</v>
          </cell>
          <cell r="G665" t="str">
            <v>[Windows, Windows 10, Windows 10 Enterprise]</v>
          </cell>
          <cell r="H665" t="str">
            <v>[Pegatron]</v>
          </cell>
          <cell r="I665" t="str">
            <v>Windows</v>
          </cell>
          <cell r="J665" t="str">
            <v>pegatron corporation</v>
          </cell>
          <cell r="K665" t="str">
            <v>PEGATRON CORPORATION</v>
          </cell>
          <cell r="L665" t="str">
            <v>Windows Machine</v>
          </cell>
          <cell r="M665" t="str">
            <v>Windows 10 64-bit Enterprise</v>
          </cell>
          <cell r="N665" t="str">
            <v>Windows 10 64-bit Enterprise</v>
          </cell>
        </row>
        <row r="666">
          <cell r="A666" t="str">
            <v>10.4.12.16</v>
          </cell>
          <cell r="B666" t="str">
            <v>010.004.012.016</v>
          </cell>
          <cell r="C666" t="str">
            <v>SCSPA\\K2-NCT584-002</v>
          </cell>
          <cell r="D666" t="str">
            <v>K2-NCT584-002.scspa.local</v>
          </cell>
          <cell r="E666" t="str">
            <v>54bef7345738</v>
          </cell>
          <cell r="F666" t="str">
            <v>[Information Technology, Computer]</v>
          </cell>
          <cell r="G666" t="str">
            <v>[Windows, Windows 10, Windows 10 Enterprise]</v>
          </cell>
          <cell r="H666" t="str">
            <v>[Pegatron]</v>
          </cell>
          <cell r="I666" t="str">
            <v>Windows</v>
          </cell>
          <cell r="J666" t="str">
            <v>pegatron corporation</v>
          </cell>
          <cell r="K666" t="str">
            <v>PEGATRON CORPORATION</v>
          </cell>
          <cell r="L666" t="str">
            <v>Windows Machine</v>
          </cell>
          <cell r="M666" t="str">
            <v>Windows 10 64-bit Enterprise</v>
          </cell>
          <cell r="N666" t="str">
            <v>Windows 10 64-bit Enterprise</v>
          </cell>
        </row>
        <row r="667">
          <cell r="A667" t="str">
            <v>10.4.12.17</v>
          </cell>
          <cell r="B667" t="str">
            <v>010.004.012.017</v>
          </cell>
          <cell r="C667" t="str">
            <v>SCSPA\\W-NCT511-JCH</v>
          </cell>
          <cell r="D667" t="str">
            <v>W-NCT511-JCH.scspa.local</v>
          </cell>
          <cell r="E667" t="str">
            <v>e4b97aea11b2</v>
          </cell>
          <cell r="F667" t="str">
            <v>[Information Technology, Computer]</v>
          </cell>
          <cell r="G667" t="str">
            <v>[Windows, Windows 10, Windows 10 Enterprise]</v>
          </cell>
          <cell r="H667" t="str">
            <v>[Dell]</v>
          </cell>
          <cell r="I667" t="str">
            <v>Windows</v>
          </cell>
          <cell r="J667" t="str">
            <v>dell inc.</v>
          </cell>
          <cell r="K667" t="str">
            <v>DELL INC.</v>
          </cell>
          <cell r="L667" t="str">
            <v>Windows Machine</v>
          </cell>
          <cell r="M667" t="str">
            <v>Windows 10 64-bit Enterprise</v>
          </cell>
          <cell r="N667" t="str">
            <v>Windows 10 64-bit Enterprise</v>
          </cell>
        </row>
        <row r="668">
          <cell r="A668" t="str">
            <v>10.4.12.18</v>
          </cell>
          <cell r="B668" t="str">
            <v>010.004.012.018</v>
          </cell>
          <cell r="C668" t="str">
            <v>SCSPA\\W-NCT584-THO</v>
          </cell>
          <cell r="D668" t="str">
            <v>W-NCT584-THO.scspa.local</v>
          </cell>
          <cell r="E668" t="str">
            <v>e454e85ec56d</v>
          </cell>
          <cell r="F668" t="str">
            <v>[Information Technology, Computer]</v>
          </cell>
          <cell r="G668" t="str">
            <v>[Windows, Windows 10, Windows 10 Enterprise]</v>
          </cell>
          <cell r="H668" t="str">
            <v>[Dell]</v>
          </cell>
          <cell r="I668" t="str">
            <v>Windows</v>
          </cell>
          <cell r="J668" t="str">
            <v>dell inc.</v>
          </cell>
          <cell r="K668" t="str">
            <v>DELL INC.</v>
          </cell>
          <cell r="L668" t="str">
            <v>Windows Machine</v>
          </cell>
          <cell r="M668" t="str">
            <v>Windows 10 64-bit Enterprise</v>
          </cell>
          <cell r="N668" t="str">
            <v>Windows 10 64-bit Enterprise</v>
          </cell>
        </row>
        <row r="669">
          <cell r="A669" t="str">
            <v>10.4.34.103</v>
          </cell>
          <cell r="B669" t="str">
            <v>010.004.034.103</v>
          </cell>
          <cell r="C669" t="str">
            <v>cam-nct-ptz.scspa.local</v>
          </cell>
          <cell r="D669" t="str">
            <v>cam-nct-ptz.scspa.local</v>
          </cell>
          <cell r="E669" t="str">
            <v>accc8e6f2f75</v>
          </cell>
          <cell r="F669" t="str">
            <v>[Operational Technology, Facilities, Physical Security, Surveillance, IP Camera]</v>
          </cell>
          <cell r="G669" t="str">
            <v>[Linux]</v>
          </cell>
          <cell r="H669" t="str">
            <v>[Axis, Axis Network Camera]</v>
          </cell>
          <cell r="J669" t="str">
            <v>axis communications ab</v>
          </cell>
          <cell r="L669" t="str">
            <v>Linux Desktop/Server</v>
          </cell>
          <cell r="M669" t="str">
            <v>Linux 3.2 - 4.0</v>
          </cell>
        </row>
        <row r="670">
          <cell r="A670" t="str">
            <v>10.4.34.123</v>
          </cell>
          <cell r="B670" t="str">
            <v>010.004.034.123</v>
          </cell>
          <cell r="C670" t="str">
            <v>cam-nct-q.scspa.local</v>
          </cell>
          <cell r="D670" t="str">
            <v>cam-nct-q.scspa.local</v>
          </cell>
          <cell r="E670" t="str">
            <v>accc8e615184</v>
          </cell>
          <cell r="F670" t="str">
            <v>[Operational Technology, Facilities, Physical Security, Surveillance, IP Camera]</v>
          </cell>
          <cell r="G670" t="str">
            <v>[Linux]</v>
          </cell>
          <cell r="H670" t="str">
            <v>[Axis, Axis Network Camera]</v>
          </cell>
          <cell r="J670" t="str">
            <v>axis communications ab</v>
          </cell>
          <cell r="L670" t="str">
            <v>Linux Desktop/Server</v>
          </cell>
          <cell r="M670" t="str">
            <v>Linux 3.2 - 4.0</v>
          </cell>
        </row>
        <row r="671">
          <cell r="A671" t="str">
            <v>10.4.35.105</v>
          </cell>
          <cell r="B671" t="str">
            <v>010.004.035.105</v>
          </cell>
          <cell r="C671" t="str">
            <v>10.4.35.105</v>
          </cell>
          <cell r="E671" t="str">
            <v>00c0174306d4</v>
          </cell>
          <cell r="F671" t="str">
            <v>[Information Technology, Computer]</v>
          </cell>
          <cell r="G671" t="str">
            <v>[Linux]</v>
          </cell>
          <cell r="H671" t="str">
            <v>[Netscout Systems]</v>
          </cell>
          <cell r="J671" t="str">
            <v>netally</v>
          </cell>
          <cell r="K671" t="str">
            <v>NETALLY</v>
          </cell>
          <cell r="L671" t="str">
            <v>Linux Desktop/Server</v>
          </cell>
          <cell r="M671" t="str">
            <v>Linux 2.6.18 - 2.6.31</v>
          </cell>
        </row>
        <row r="672">
          <cell r="A672" t="str">
            <v>10.4.50.15</v>
          </cell>
          <cell r="B672" t="str">
            <v>010.004.050.015</v>
          </cell>
          <cell r="C672" t="str">
            <v>WORKGROUP\\APSOCRIB01NCT</v>
          </cell>
          <cell r="E672" t="str">
            <v>40a8f0347360</v>
          </cell>
          <cell r="F672" t="str">
            <v>[Information Technology, Computer]</v>
          </cell>
          <cell r="G672" t="str">
            <v>[Windows]</v>
          </cell>
          <cell r="H672" t="str">
            <v>[HP]</v>
          </cell>
          <cell r="J672" t="str">
            <v>hewlett packard</v>
          </cell>
          <cell r="K672" t="str">
            <v>HEWLETT PACKARD</v>
          </cell>
          <cell r="L672" t="str">
            <v>Windows Machine</v>
          </cell>
          <cell r="M672" t="str">
            <v xml:space="preserve">135/tcp Microsoft Windows RPC  </v>
          </cell>
        </row>
        <row r="673">
          <cell r="A673" t="str">
            <v>10.4.50.16</v>
          </cell>
          <cell r="B673" t="str">
            <v>010.004.050.016</v>
          </cell>
          <cell r="C673" t="str">
            <v>10.4.50.16</v>
          </cell>
          <cell r="E673" t="str">
            <v>3863bb37bd60</v>
          </cell>
          <cell r="F673" t="str">
            <v>[Information Technology, Accessory, Out Of Band Controller]</v>
          </cell>
          <cell r="G673" t="str">
            <v>[Unknown]</v>
          </cell>
          <cell r="H673" t="str">
            <v>[HP, HP Integrated Lights Out]</v>
          </cell>
          <cell r="J673" t="str">
            <v>hewlett packard</v>
          </cell>
          <cell r="K673" t="str">
            <v>HEWLETT PACKARD</v>
          </cell>
          <cell r="L673" t="str">
            <v>Network Device</v>
          </cell>
          <cell r="M673" t="str">
            <v xml:space="preserve">22/tcp HP Integrated Lights-Out mpSSH 0.2.1 protocol 2.0;80/tcp HP Integrated Lights-Out web interface 1.30 </v>
          </cell>
        </row>
        <row r="674">
          <cell r="A674" t="str">
            <v>10.4.50.17</v>
          </cell>
          <cell r="B674" t="str">
            <v>010.004.050.017</v>
          </cell>
          <cell r="C674" t="str">
            <v>WORKGROUP\\APSOCRIB02NCT</v>
          </cell>
          <cell r="E674" t="str">
            <v>40a8f03274c4</v>
          </cell>
          <cell r="F674" t="str">
            <v>[Information Technology, Computer]</v>
          </cell>
          <cell r="G674" t="str">
            <v>[Windows]</v>
          </cell>
          <cell r="H674" t="str">
            <v>[HP]</v>
          </cell>
          <cell r="J674" t="str">
            <v>hewlett packard</v>
          </cell>
          <cell r="K674" t="str">
            <v>HEWLETT PACKARD</v>
          </cell>
          <cell r="L674" t="str">
            <v>Windows Machine</v>
          </cell>
          <cell r="M674" t="str">
            <v>Windows Machine</v>
          </cell>
        </row>
        <row r="675">
          <cell r="A675" t="str">
            <v>10.4.50.18</v>
          </cell>
          <cell r="B675" t="str">
            <v>010.004.050.018</v>
          </cell>
          <cell r="C675" t="str">
            <v>10.4.50.18</v>
          </cell>
          <cell r="E675" t="str">
            <v>1458d05e8482</v>
          </cell>
          <cell r="F675" t="str">
            <v>[Information Technology, Accessory, Out Of Band Controller]</v>
          </cell>
          <cell r="G675" t="str">
            <v>[Unknown]</v>
          </cell>
          <cell r="H675" t="str">
            <v>[HP, HP Integrated Lights Out]</v>
          </cell>
          <cell r="J675" t="str">
            <v>hewlett packard</v>
          </cell>
          <cell r="K675" t="str">
            <v>HEWLETT PACKARD</v>
          </cell>
          <cell r="L675" t="str">
            <v>Network Device</v>
          </cell>
          <cell r="M675" t="str">
            <v xml:space="preserve">22/tcp HP Integrated Lights-Out mpSSH 0.2.1 protocol 2.0;80/tcp HP Integrated Lights-Out web interface 1.30 </v>
          </cell>
        </row>
        <row r="676">
          <cell r="A676" t="str">
            <v>10.4.50.19</v>
          </cell>
          <cell r="B676" t="str">
            <v>010.004.050.019</v>
          </cell>
          <cell r="C676" t="str">
            <v>WORKGROUP\\APSOCROB01NCT</v>
          </cell>
          <cell r="E676" t="str">
            <v>40a8f034a524</v>
          </cell>
          <cell r="F676" t="str">
            <v>[Information Technology, Computer]</v>
          </cell>
          <cell r="G676" t="str">
            <v>[Windows]</v>
          </cell>
          <cell r="H676" t="str">
            <v>[HP]</v>
          </cell>
          <cell r="J676" t="str">
            <v>hewlett packard</v>
          </cell>
          <cell r="K676" t="str">
            <v>HEWLETT PACKARD</v>
          </cell>
          <cell r="L676" t="str">
            <v>Windows Machine</v>
          </cell>
          <cell r="M676" t="str">
            <v xml:space="preserve">135/tcp Microsoft Windows RPC  </v>
          </cell>
        </row>
        <row r="677">
          <cell r="A677" t="str">
            <v>10.4.50.20</v>
          </cell>
          <cell r="B677" t="str">
            <v>010.004.050.020</v>
          </cell>
          <cell r="C677" t="str">
            <v>10.4.50.20</v>
          </cell>
          <cell r="E677" t="str">
            <v>fc15b4253cce</v>
          </cell>
          <cell r="F677" t="str">
            <v>[Information Technology, Accessory, Out Of Band Controller]</v>
          </cell>
          <cell r="G677" t="str">
            <v>[Unknown]</v>
          </cell>
          <cell r="H677" t="str">
            <v>[HP, HP Integrated Lights Out]</v>
          </cell>
          <cell r="J677" t="str">
            <v>hewlett packard</v>
          </cell>
          <cell r="K677" t="str">
            <v>HEWLETT PACKARD</v>
          </cell>
          <cell r="L677" t="str">
            <v>Network Device</v>
          </cell>
          <cell r="M677" t="str">
            <v xml:space="preserve">22/tcp HP Integrated Lights-Out mpSSH 0.2.1 protocol 2.0;80/tcp HP Integrated Lights-Out web interface 1.30 </v>
          </cell>
        </row>
        <row r="678">
          <cell r="A678" t="str">
            <v>10.4.50.21</v>
          </cell>
          <cell r="B678" t="str">
            <v>010.004.050.021</v>
          </cell>
          <cell r="C678" t="str">
            <v>WORKGROUP\\APSOCROB02NCT</v>
          </cell>
          <cell r="E678" t="str">
            <v>40a8f03482ac</v>
          </cell>
          <cell r="F678" t="str">
            <v>[Information Technology, Computer]</v>
          </cell>
          <cell r="G678" t="str">
            <v>[Windows]</v>
          </cell>
          <cell r="H678" t="str">
            <v>[HP]</v>
          </cell>
          <cell r="J678" t="str">
            <v>hewlett packard</v>
          </cell>
          <cell r="L678" t="str">
            <v>Windows Machine</v>
          </cell>
          <cell r="M678" t="str">
            <v xml:space="preserve">135/tcp Microsoft Windows RPC  </v>
          </cell>
        </row>
        <row r="679">
          <cell r="A679" t="str">
            <v>10.4.50.22</v>
          </cell>
          <cell r="B679" t="str">
            <v>010.004.050.022</v>
          </cell>
          <cell r="C679" t="str">
            <v>10.4.50.22</v>
          </cell>
          <cell r="E679" t="str">
            <v>fc15b4253cea</v>
          </cell>
          <cell r="F679" t="str">
            <v>[Information Technology, Accessory, Out Of Band Controller]</v>
          </cell>
          <cell r="G679" t="str">
            <v>[Unknown]</v>
          </cell>
          <cell r="H679" t="str">
            <v>[HP, HP Integrated Lights Out]</v>
          </cell>
          <cell r="J679" t="str">
            <v>hewlett packard</v>
          </cell>
          <cell r="K679" t="str">
            <v>HEWLETT PACKARD</v>
          </cell>
          <cell r="L679" t="str">
            <v>Network Device</v>
          </cell>
          <cell r="M679" t="str">
            <v xml:space="preserve">22/tcp HP Integrated Lights-Out mpSSH 0.2.1 protocol 2.0;80/tcp HP Integrated Lights-Out web interface 1.30 </v>
          </cell>
        </row>
        <row r="680">
          <cell r="A680" t="str">
            <v>10.4.50.23</v>
          </cell>
          <cell r="B680" t="str">
            <v>010.004.050.023</v>
          </cell>
          <cell r="C680" t="str">
            <v>WORKGROUP\\APSOCRML01NCT</v>
          </cell>
          <cell r="E680" t="str">
            <v>40a8f033f2b8</v>
          </cell>
          <cell r="F680" t="str">
            <v>[Information Technology, Computer]</v>
          </cell>
          <cell r="G680" t="str">
            <v>[Windows]</v>
          </cell>
          <cell r="H680" t="str">
            <v>[HP]</v>
          </cell>
          <cell r="J680" t="str">
            <v>hewlett packard</v>
          </cell>
          <cell r="K680" t="str">
            <v>HEWLETT PACKARD</v>
          </cell>
          <cell r="L680" t="str">
            <v>Windows Machine</v>
          </cell>
          <cell r="M680" t="str">
            <v xml:space="preserve">80/tcp Microsoft IIS httpd 7.5 ;135/tcp Microsoft Windows RPC  </v>
          </cell>
        </row>
        <row r="681">
          <cell r="A681" t="str">
            <v>10.4.50.24</v>
          </cell>
          <cell r="B681" t="str">
            <v>010.004.050.024</v>
          </cell>
          <cell r="C681" t="str">
            <v>10.4.50.24</v>
          </cell>
          <cell r="E681" t="str">
            <v>3863bb373e64</v>
          </cell>
          <cell r="F681" t="str">
            <v>[Information Technology, Accessory, Out Of Band Controller]</v>
          </cell>
          <cell r="G681" t="str">
            <v>[Unknown]</v>
          </cell>
          <cell r="H681" t="str">
            <v>[HP, HP Integrated Lights Out]</v>
          </cell>
          <cell r="J681" t="str">
            <v>hewlett packard</v>
          </cell>
          <cell r="K681" t="str">
            <v>HEWLETT PACKARD</v>
          </cell>
          <cell r="L681" t="str">
            <v>Network Device</v>
          </cell>
          <cell r="M681" t="str">
            <v xml:space="preserve">22/tcp HP Integrated Lights-Out mpSSH 0.2.1 protocol 2.0;80/tcp HP Integrated Lights-Out web interface 1.30 </v>
          </cell>
        </row>
        <row r="682">
          <cell r="A682" t="str">
            <v>10.4.50.25</v>
          </cell>
          <cell r="B682" t="str">
            <v>010.004.050.025</v>
          </cell>
          <cell r="C682" t="str">
            <v>WORKGROUP\\APSOCRML02NCT</v>
          </cell>
          <cell r="E682" t="str">
            <v>40a8f0341594</v>
          </cell>
          <cell r="F682" t="str">
            <v>[Information Technology, Computer]</v>
          </cell>
          <cell r="G682" t="str">
            <v>[Windows]</v>
          </cell>
          <cell r="H682" t="str">
            <v>[HP]</v>
          </cell>
          <cell r="J682" t="str">
            <v>hewlett packard</v>
          </cell>
          <cell r="K682" t="str">
            <v>HEWLETT PACKARD</v>
          </cell>
          <cell r="L682" t="str">
            <v>Windows Machine</v>
          </cell>
          <cell r="M682" t="str">
            <v xml:space="preserve">135/tcp Microsoft Windows RPC  </v>
          </cell>
        </row>
        <row r="683">
          <cell r="A683" t="str">
            <v>10.4.50.26</v>
          </cell>
          <cell r="B683" t="str">
            <v>010.004.050.026</v>
          </cell>
          <cell r="C683" t="str">
            <v>10.4.50.26</v>
          </cell>
          <cell r="E683" t="str">
            <v>1458d05e54e4</v>
          </cell>
          <cell r="F683" t="str">
            <v>[Information Technology, Accessory, Out Of Band Controller]</v>
          </cell>
          <cell r="G683" t="str">
            <v>[Unknown]</v>
          </cell>
          <cell r="H683" t="str">
            <v>[HP, HP Integrated Lights Out]</v>
          </cell>
          <cell r="J683" t="str">
            <v>hewlett packard</v>
          </cell>
          <cell r="K683" t="str">
            <v>HEWLETT PACKARD</v>
          </cell>
          <cell r="L683" t="str">
            <v>Network Device</v>
          </cell>
          <cell r="M683" t="str">
            <v xml:space="preserve">22/tcp HP Integrated Lights-Out mpSSH 0.2.1 protocol 2.0;80/tcp HP Integrated Lights-Out web interface 1.30 </v>
          </cell>
        </row>
        <row r="684">
          <cell r="A684" t="str">
            <v>10.4.50.27</v>
          </cell>
          <cell r="B684" t="str">
            <v>010.004.050.027</v>
          </cell>
          <cell r="C684" t="str">
            <v>WORKGROUP\\APSOCRML03NCT</v>
          </cell>
          <cell r="E684" t="str">
            <v>70106f4edad2</v>
          </cell>
          <cell r="F684" t="str">
            <v>[Information Technology, Computer]</v>
          </cell>
          <cell r="G684" t="str">
            <v>[Windows]</v>
          </cell>
          <cell r="H684" t="str">
            <v>[HP]</v>
          </cell>
          <cell r="J684" t="str">
            <v>hewlett packard enterprise</v>
          </cell>
          <cell r="K684" t="str">
            <v>HEWLETT PACKARD ENTERPRISE</v>
          </cell>
          <cell r="L684" t="str">
            <v>Windows Machine</v>
          </cell>
          <cell r="M684" t="str">
            <v xml:space="preserve">135/tcp Microsoft Windows RPC  </v>
          </cell>
        </row>
        <row r="685">
          <cell r="A685" t="str">
            <v>10.4.50.28</v>
          </cell>
          <cell r="B685" t="str">
            <v>010.004.050.028</v>
          </cell>
          <cell r="C685" t="str">
            <v>10.4.50.28</v>
          </cell>
          <cell r="E685" t="str">
            <v>70106f4edad5</v>
          </cell>
          <cell r="F685" t="str">
            <v>[Information Technology, Accessory, Out Of Band Controller]</v>
          </cell>
          <cell r="G685" t="str">
            <v>[Unknown]</v>
          </cell>
          <cell r="H685" t="str">
            <v>[HP, HP Integrated Lights Out]</v>
          </cell>
          <cell r="J685" t="str">
            <v>hewlett packard enterprise</v>
          </cell>
          <cell r="K685" t="str">
            <v>HEWLETT PACKARD ENTERPRISE</v>
          </cell>
          <cell r="L685" t="str">
            <v>Network Device</v>
          </cell>
          <cell r="M685" t="str">
            <v xml:space="preserve">22/tcp HP Integrated Lights-Out mpSSH 0.2.1 protocol 2.0;80/tcp HP Integrated Lights-Out web interface 1.30 </v>
          </cell>
        </row>
        <row r="686">
          <cell r="A686" t="str">
            <v>10.4.50.29</v>
          </cell>
          <cell r="B686" t="str">
            <v>010.004.050.029</v>
          </cell>
          <cell r="C686" t="str">
            <v>WORKGROUP\\APSOCRML04NCT</v>
          </cell>
          <cell r="E686" t="str">
            <v>70106f4edac2</v>
          </cell>
          <cell r="F686" t="str">
            <v>[Information Technology, Computer]</v>
          </cell>
          <cell r="G686" t="str">
            <v>[Windows]</v>
          </cell>
          <cell r="H686" t="str">
            <v>[HP]</v>
          </cell>
          <cell r="J686" t="str">
            <v>hewlett packard enterprise</v>
          </cell>
          <cell r="K686" t="str">
            <v>HEWLETT PACKARD ENTERPRISE</v>
          </cell>
          <cell r="L686" t="str">
            <v>Windows Machine</v>
          </cell>
          <cell r="M686" t="str">
            <v xml:space="preserve">135/tcp Microsoft Windows RPC  </v>
          </cell>
        </row>
        <row r="687">
          <cell r="A687" t="str">
            <v>10.4.50.30</v>
          </cell>
          <cell r="B687" t="str">
            <v>010.004.050.030</v>
          </cell>
          <cell r="C687" t="str">
            <v>10.4.50.30</v>
          </cell>
          <cell r="E687" t="str">
            <v>70106f4edac5</v>
          </cell>
          <cell r="F687" t="str">
            <v>[Information Technology, Accessory, Out Of Band Controller]</v>
          </cell>
          <cell r="G687" t="str">
            <v>[Unknown]</v>
          </cell>
          <cell r="H687" t="str">
            <v>[HP, HP Integrated Lights Out]</v>
          </cell>
          <cell r="J687" t="str">
            <v>hewlett packard enterprise</v>
          </cell>
          <cell r="K687" t="str">
            <v>HEWLETT PACKARD ENTERPRISE</v>
          </cell>
          <cell r="L687" t="str">
            <v>Network Device</v>
          </cell>
          <cell r="M687" t="str">
            <v xml:space="preserve">22/tcp HP Integrated Lights-Out mpSSH 0.2.1 protocol 2.0;80/tcp HP Integrated Lights-Out web interface 1.30 </v>
          </cell>
        </row>
        <row r="688">
          <cell r="A688" t="str">
            <v>10.4.50.31</v>
          </cell>
          <cell r="B688" t="str">
            <v>010.004.050.031</v>
          </cell>
          <cell r="C688" t="str">
            <v>WORKGROUP\\APSKSKIG01NCT</v>
          </cell>
          <cell r="D688" t="str">
            <v>nctib01.scspa.local</v>
          </cell>
          <cell r="E688" t="str">
            <v>000babb388ae</v>
          </cell>
          <cell r="F688" t="str">
            <v>[Information Technology, Computer]</v>
          </cell>
          <cell r="G688" t="str">
            <v>[Windows]</v>
          </cell>
          <cell r="H688" t="str">
            <v>[Advantech]</v>
          </cell>
          <cell r="J688" t="str">
            <v>advantech technology (china) co., ltd.</v>
          </cell>
          <cell r="L688" t="str">
            <v>Windows Machine</v>
          </cell>
          <cell r="M688" t="str">
            <v>135/tcp Microsoft Windows RPC  ;5900/tcp VNC  protocol 3.8</v>
          </cell>
        </row>
        <row r="689">
          <cell r="A689" t="str">
            <v>10.4.50.32</v>
          </cell>
          <cell r="B689" t="str">
            <v>010.004.050.032</v>
          </cell>
          <cell r="C689" t="str">
            <v>nctib01_switch.scspa.local</v>
          </cell>
          <cell r="D689" t="str">
            <v>nctib01_switch.scspa.local</v>
          </cell>
          <cell r="E689" t="str">
            <v>00c0f21f6157</v>
          </cell>
          <cell r="F689" t="str">
            <v>[Information Technology, Networking]</v>
          </cell>
          <cell r="G689" t="str">
            <v>[Unknown]</v>
          </cell>
          <cell r="H689" t="str">
            <v>[Transition Networks]</v>
          </cell>
          <cell r="J689" t="str">
            <v>transition networks</v>
          </cell>
          <cell r="K689" t="str">
            <v>TRANSITION NETWORKS</v>
          </cell>
        </row>
        <row r="690">
          <cell r="A690" t="str">
            <v>10.4.50.33</v>
          </cell>
          <cell r="B690" t="str">
            <v>010.004.050.033</v>
          </cell>
          <cell r="C690" t="str">
            <v>nctib01-printer.scspa.local</v>
          </cell>
          <cell r="D690" t="str">
            <v>nctib01-printer.scspa.local</v>
          </cell>
          <cell r="E690" t="str">
            <v>000ee20cbe67</v>
          </cell>
          <cell r="F690" t="str">
            <v>[Information Technology, Accessory, Printer]</v>
          </cell>
          <cell r="G690" t="str">
            <v>[Unknown]</v>
          </cell>
          <cell r="H690" t="str">
            <v>[Unknown]</v>
          </cell>
          <cell r="J690" t="str">
            <v>custom engineering</v>
          </cell>
          <cell r="K690" t="str">
            <v>CUSTOM ENGINEERING</v>
          </cell>
          <cell r="M690"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691">
          <cell r="A691" t="str">
            <v>10.4.50.34</v>
          </cell>
          <cell r="B691" t="str">
            <v>010.004.050.034</v>
          </cell>
          <cell r="C691" t="str">
            <v>10.4.50.34</v>
          </cell>
          <cell r="E691" t="str">
            <v>00d0c9f8865d</v>
          </cell>
          <cell r="F691" t="str">
            <v>[Information Technology, Networking]</v>
          </cell>
          <cell r="G691" t="str">
            <v>[Unknown]</v>
          </cell>
          <cell r="H691" t="str">
            <v>[Advantech]</v>
          </cell>
          <cell r="J691" t="str">
            <v>advantech co., ltd.</v>
          </cell>
          <cell r="K691" t="str">
            <v>ADVANTECH CO., LTD.</v>
          </cell>
          <cell r="L691" t="str">
            <v>Network Device</v>
          </cell>
          <cell r="M691" t="str">
            <v>lwIP 1.4.0 lightweight TCP/IP stack or Philips Hue Bridge (lwIP stack) or Cognex DataMan 200 ID reader (lwIP TCP/IP stack) or Philips Hue Bridge (lwIP stack v1.4.0) or British Gas GS-Z3 data logger or Espressif WiFi system-on-a-chip or Milight WiFi Receiver bridge or Rigol DSG3060 signal generator or Luminary Micro ARM Evaluation Kit or m3 muvid IR 715-2 Internet radio receiver</v>
          </cell>
        </row>
        <row r="692">
          <cell r="A692" t="str">
            <v>10.4.50.35</v>
          </cell>
          <cell r="B692" t="str">
            <v>010.004.050.035</v>
          </cell>
          <cell r="C692" t="str">
            <v>10.4.50.35</v>
          </cell>
          <cell r="E692" t="str">
            <v>183919003b32</v>
          </cell>
          <cell r="F692" t="str">
            <v>[Unknown]</v>
          </cell>
          <cell r="G692" t="str">
            <v>[Unknown]</v>
          </cell>
          <cell r="H692" t="str">
            <v>[Unknown]</v>
          </cell>
          <cell r="J692" t="str">
            <v>unicoi systems</v>
          </cell>
          <cell r="K692" t="str">
            <v>UNICOI SYSTEMS</v>
          </cell>
          <cell r="M692" t="str">
            <v xml:space="preserve">Canon imageCLASS MF4500-, MF4700-, or MF4800-series printer or Novatel MiFi 2200 3G WAP or iDirect Evolution X1 satellite router or TechniSat Digicorder HD S2 satellite receiver or Brother MFC-7820N printer or Brother HL-5070N printer or Ricoh Aficio SP C210SF printer or Elk ELK-M1EXP Ethernet-to-serial bridge or Sony Bravia V5500-series TV or Tripp Lite SMART1500SLT UPS, or PDUMV30HVNET or PDUMH15AT power distribution unit or Geist RSMINI environment sensor;23/tcp Pocket CMD telnetd  </v>
          </cell>
        </row>
        <row r="693">
          <cell r="A693" t="str">
            <v>10.4.50.36</v>
          </cell>
          <cell r="B693" t="str">
            <v>010.004.050.036</v>
          </cell>
          <cell r="C693" t="str">
            <v>10.4.50.36</v>
          </cell>
          <cell r="E693" t="str">
            <v>001a070e792b</v>
          </cell>
          <cell r="F693" t="str">
            <v>[Operational Technology, Facilities, Physical Security, Surveillance]</v>
          </cell>
          <cell r="G693" t="str">
            <v>[Unknown]</v>
          </cell>
          <cell r="H693" t="str">
            <v>[Arecont]</v>
          </cell>
          <cell r="J693" t="str">
            <v>arecont vision</v>
          </cell>
          <cell r="K693" t="str">
            <v>ARECONT VISION</v>
          </cell>
        </row>
        <row r="694">
          <cell r="A694" t="str">
            <v>10.4.50.37</v>
          </cell>
          <cell r="B694" t="str">
            <v>010.004.050.037</v>
          </cell>
          <cell r="C694" t="str">
            <v>10.4.50.37</v>
          </cell>
          <cell r="E694" t="str">
            <v>0090c2f97880</v>
          </cell>
          <cell r="F694" t="str">
            <v>[Information Technology, Networking]</v>
          </cell>
          <cell r="G694" t="str">
            <v>[Unknown]</v>
          </cell>
          <cell r="H694" t="str">
            <v>[JK Microsystems]</v>
          </cell>
          <cell r="J694" t="str">
            <v>jk microsystems, inc.</v>
          </cell>
          <cell r="K694" t="str">
            <v>JK MICROSYSTEMS, INC.</v>
          </cell>
          <cell r="L694" t="str">
            <v>Network Device</v>
          </cell>
          <cell r="M694" t="str">
            <v>Possibly ASUS RT-N11 EZ or D-Link DI-524 WAP, or LevelOne FBR-1415TX router or PCMeasure Ethernetbox environmental monitor or Rabbit microcontroller or Sagem My du@l radio 700 Internet radio or Sensatronics EM1 environmental monitor</v>
          </cell>
        </row>
        <row r="695">
          <cell r="A695" t="str">
            <v>10.4.50.38</v>
          </cell>
          <cell r="B695" t="str">
            <v>010.004.050.038</v>
          </cell>
          <cell r="C695" t="str">
            <v>10.4.50.38</v>
          </cell>
          <cell r="E695" t="str">
            <v>001a070e7924</v>
          </cell>
          <cell r="F695" t="str">
            <v>[Operational Technology, Facilities, Physical Security, Surveillance]</v>
          </cell>
          <cell r="G695" t="str">
            <v>[Unknown]</v>
          </cell>
          <cell r="H695" t="str">
            <v>[Arecont]</v>
          </cell>
          <cell r="J695" t="str">
            <v>arecont vision</v>
          </cell>
          <cell r="K695" t="str">
            <v>ARECONT VISION</v>
          </cell>
        </row>
        <row r="696">
          <cell r="A696" t="str">
            <v>10.4.50.39</v>
          </cell>
          <cell r="B696" t="str">
            <v>010.004.050.039</v>
          </cell>
          <cell r="C696" t="str">
            <v>10.4.50.39</v>
          </cell>
          <cell r="E696" t="str">
            <v>001a070e7917</v>
          </cell>
          <cell r="F696" t="str">
            <v>[Operational Technology, Facilities, Physical Security, Surveillance]</v>
          </cell>
          <cell r="G696" t="str">
            <v>[Unknown]</v>
          </cell>
          <cell r="H696" t="str">
            <v>[Arecont]</v>
          </cell>
          <cell r="J696" t="str">
            <v>arecont vision</v>
          </cell>
          <cell r="K696" t="str">
            <v>ARECONT VISION</v>
          </cell>
        </row>
        <row r="697">
          <cell r="A697" t="str">
            <v>10.4.50.40</v>
          </cell>
          <cell r="B697" t="str">
            <v>010.004.050.040</v>
          </cell>
          <cell r="C697" t="str">
            <v>10.4.50.40</v>
          </cell>
          <cell r="E697" t="str">
            <v>accc8e886b56</v>
          </cell>
          <cell r="F697" t="str">
            <v>[Operational Technology, Facilities, Physical Security, Surveillance, IP Camera]</v>
          </cell>
          <cell r="G697" t="str">
            <v>[Linux]</v>
          </cell>
          <cell r="H697" t="str">
            <v>[Axis, Axis Network Camera]</v>
          </cell>
          <cell r="J697" t="str">
            <v>axis communications ab</v>
          </cell>
          <cell r="K697" t="str">
            <v>AXIS COMMUNICATIONS AB</v>
          </cell>
          <cell r="L697" t="str">
            <v>Linux Desktop/Server</v>
          </cell>
          <cell r="M697" t="str">
            <v>Linux 3.2 - 4.0</v>
          </cell>
        </row>
        <row r="698">
          <cell r="A698" t="str">
            <v>10.4.50.41</v>
          </cell>
          <cell r="B698" t="str">
            <v>010.004.050.041</v>
          </cell>
          <cell r="C698" t="str">
            <v>10.4.50.41</v>
          </cell>
          <cell r="E698" t="str">
            <v>183919003b3b</v>
          </cell>
          <cell r="F698" t="str">
            <v>[Unknown]</v>
          </cell>
          <cell r="G698" t="str">
            <v>[Unknown]</v>
          </cell>
          <cell r="H698" t="str">
            <v>[Unknown]</v>
          </cell>
          <cell r="J698" t="str">
            <v>unicoi systems</v>
          </cell>
          <cell r="K698" t="str">
            <v>UNICOI SYSTEMS</v>
          </cell>
          <cell r="M698" t="str">
            <v xml:space="preserve">Novatel MiFi 2200 3G WAP or iDirect Evolution X1 satellite router or Canon imageCLASS MF4500-, MF4700-, or MF4800-series printer or Tripp Lite SMART1500SLT UPS, or PDUMV30HVNET or PDUMH15AT power distribution unit or Brother HL-5070N printer or Elk ELK-M1EXP Ethernet-to-serial bridge or TechniSat Digicorder HD S2 satellite receiver or Ricoh Aficio SP C210SF printer or Brother MFC-7820N printer or Novatel MiFi 2200 3G WAP or Sony FWD-40LX2F display card;23/tcp Pocket CMD telnetd  </v>
          </cell>
        </row>
        <row r="699">
          <cell r="A699" t="str">
            <v>10.4.50.42</v>
          </cell>
          <cell r="B699" t="str">
            <v>010.004.050.042</v>
          </cell>
          <cell r="C699" t="str">
            <v>WORKGROUP\\APSKSKIG02NCT</v>
          </cell>
          <cell r="D699" t="str">
            <v>nctib02.scspa.local</v>
          </cell>
          <cell r="E699" t="str">
            <v>000babb38c77</v>
          </cell>
          <cell r="F699" t="str">
            <v>[Information Technology, Computer]</v>
          </cell>
          <cell r="G699" t="str">
            <v>[Windows]</v>
          </cell>
          <cell r="H699" t="str">
            <v>[Advantech]</v>
          </cell>
          <cell r="J699" t="str">
            <v>advantech technology (china) co., ltd.</v>
          </cell>
          <cell r="L699" t="str">
            <v>Windows Machine</v>
          </cell>
          <cell r="M699" t="str">
            <v>135/tcp Microsoft Windows RPC  ;5900/tcp VNC  protocol 3.8</v>
          </cell>
        </row>
        <row r="700">
          <cell r="A700" t="str">
            <v>10.4.50.43</v>
          </cell>
          <cell r="B700" t="str">
            <v>010.004.050.043</v>
          </cell>
          <cell r="C700" t="str">
            <v>nctib02_switch.scspa.local</v>
          </cell>
          <cell r="D700" t="str">
            <v>nctib02_switch.scspa.local</v>
          </cell>
          <cell r="E700" t="str">
            <v>00c0f21f61e5</v>
          </cell>
          <cell r="F700" t="str">
            <v>[Information Technology, Networking]</v>
          </cell>
          <cell r="G700" t="str">
            <v>[Unknown]</v>
          </cell>
          <cell r="H700" t="str">
            <v>[Transition Networks]</v>
          </cell>
          <cell r="J700" t="str">
            <v>transition networks</v>
          </cell>
          <cell r="K700" t="str">
            <v>TRANSITION NETWORKS</v>
          </cell>
        </row>
        <row r="701">
          <cell r="A701" t="str">
            <v>10.4.50.44</v>
          </cell>
          <cell r="B701" t="str">
            <v>010.004.050.044</v>
          </cell>
          <cell r="C701" t="str">
            <v>nctib02-printer.scspa.local</v>
          </cell>
          <cell r="D701" t="str">
            <v>nctib02-printer.scspa.local</v>
          </cell>
          <cell r="E701" t="str">
            <v>000ee20cbe70</v>
          </cell>
          <cell r="F701" t="str">
            <v>[Information Technology, Accessory, Printer]</v>
          </cell>
          <cell r="G701" t="str">
            <v>[Unknown]</v>
          </cell>
          <cell r="H701" t="str">
            <v>[Unknown]</v>
          </cell>
          <cell r="J701" t="str">
            <v>custom engineering</v>
          </cell>
          <cell r="K701" t="str">
            <v>CUSTOM ENGINEERING</v>
          </cell>
          <cell r="M701"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702">
          <cell r="A702" t="str">
            <v>10.4.50.45</v>
          </cell>
          <cell r="B702" t="str">
            <v>010.004.050.045</v>
          </cell>
          <cell r="C702" t="str">
            <v>10.4.50.45</v>
          </cell>
          <cell r="E702" t="str">
            <v>00d0c9f8864c</v>
          </cell>
          <cell r="F702" t="str">
            <v>[Information Technology, Networking]</v>
          </cell>
          <cell r="G702" t="str">
            <v>[Unknown]</v>
          </cell>
          <cell r="H702" t="str">
            <v>[Advantech]</v>
          </cell>
          <cell r="J702" t="str">
            <v>advantech co., ltd.</v>
          </cell>
          <cell r="K702" t="str">
            <v>ADVANTECH CO., LTD.</v>
          </cell>
          <cell r="L702" t="str">
            <v>Network Device</v>
          </cell>
          <cell r="M702" t="str">
            <v>lwIP 1.4.0 lightweight TCP/IP stack or Cognex DataMan 200 ID reader (lwIP TCP/IP stack) or Philips Hue Bridge (lwIP stack) or Grandstream GXP1105 VoIP phone or NodeMCU firmware (lwIP stack) or Philips Hue Bridge (lwIP stack v1.4.0) or British Gas GS-Z3 data logger or Rigol DSG3060 signal generator or Revo Blik Wi-Fi Internet radio or Siemens LOGO! 0BA7 PLC</v>
          </cell>
        </row>
        <row r="703">
          <cell r="A703" t="str">
            <v>10.4.50.46</v>
          </cell>
          <cell r="B703" t="str">
            <v>010.004.050.046</v>
          </cell>
          <cell r="C703" t="str">
            <v>10.4.50.46</v>
          </cell>
          <cell r="E703" t="str">
            <v>183919003b38</v>
          </cell>
          <cell r="F703" t="str">
            <v>[Unknown]</v>
          </cell>
          <cell r="G703" t="str">
            <v>[Unknown]</v>
          </cell>
          <cell r="H703" t="str">
            <v>[Unknown]</v>
          </cell>
          <cell r="J703" t="str">
            <v>unicoi systems</v>
          </cell>
          <cell r="K703" t="str">
            <v>UNICOI SYSTEMS</v>
          </cell>
          <cell r="M703"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Ricoh Aficio SP C210SF printer;23/tcp Pocket CMD telnetd  </v>
          </cell>
        </row>
        <row r="704">
          <cell r="A704" t="str">
            <v>10.4.50.47</v>
          </cell>
          <cell r="B704" t="str">
            <v>010.004.050.047</v>
          </cell>
          <cell r="C704" t="str">
            <v>10.4.50.47</v>
          </cell>
          <cell r="E704" t="str">
            <v>001a07077fbf</v>
          </cell>
          <cell r="F704" t="str">
            <v>[Operational Technology, Facilities, Physical Security, Surveillance]</v>
          </cell>
          <cell r="G704" t="str">
            <v>[Unknown]</v>
          </cell>
          <cell r="H704" t="str">
            <v>[Arecont]</v>
          </cell>
          <cell r="J704" t="str">
            <v>arecont vision</v>
          </cell>
          <cell r="K704" t="str">
            <v>ARECONT VISION</v>
          </cell>
        </row>
        <row r="705">
          <cell r="A705" t="str">
            <v>10.4.50.48</v>
          </cell>
          <cell r="B705" t="str">
            <v>010.004.050.048</v>
          </cell>
          <cell r="C705" t="str">
            <v>10.4.50.48</v>
          </cell>
          <cell r="E705" t="str">
            <v>0090c2f9789f</v>
          </cell>
          <cell r="F705" t="str">
            <v>[Information Technology, Networking]</v>
          </cell>
          <cell r="G705" t="str">
            <v>[Unknown]</v>
          </cell>
          <cell r="H705" t="str">
            <v>[JK Microsystems]</v>
          </cell>
          <cell r="J705" t="str">
            <v>jk microsystems, inc.</v>
          </cell>
          <cell r="K705" t="str">
            <v>JK MICROSYSTEMS, INC.</v>
          </cell>
          <cell r="L705" t="str">
            <v>Network Device</v>
          </cell>
          <cell r="M705" t="str">
            <v>Possibly ASUS RT-N11 EZ or D-Link DI-524 WAP, or LevelOne FBR-1415TX router or PCMeasure Ethernetbox environmental monitor or Rabbit microcontroller or Sagem My du@l radio 700 Internet radio or Sensatronics EM1 environmental monitor</v>
          </cell>
        </row>
        <row r="706">
          <cell r="A706" t="str">
            <v>10.4.50.49</v>
          </cell>
          <cell r="B706" t="str">
            <v>010.004.050.049</v>
          </cell>
          <cell r="C706" t="str">
            <v>10.4.50.49</v>
          </cell>
          <cell r="E706" t="str">
            <v>001a070e790d</v>
          </cell>
          <cell r="F706" t="str">
            <v>[Operational Technology, Facilities, Physical Security, Surveillance]</v>
          </cell>
          <cell r="G706" t="str">
            <v>[Unknown]</v>
          </cell>
          <cell r="H706" t="str">
            <v>[Arecont]</v>
          </cell>
          <cell r="J706" t="str">
            <v>arecont vision</v>
          </cell>
          <cell r="K706" t="str">
            <v>ARECONT VISION</v>
          </cell>
        </row>
        <row r="707">
          <cell r="A707" t="str">
            <v>10.4.50.50</v>
          </cell>
          <cell r="B707" t="str">
            <v>010.004.050.050</v>
          </cell>
          <cell r="C707" t="str">
            <v>10.4.50.50</v>
          </cell>
          <cell r="E707" t="str">
            <v>001a070e7913</v>
          </cell>
          <cell r="F707" t="str">
            <v>[Operational Technology, Facilities, Physical Security, Surveillance]</v>
          </cell>
          <cell r="G707" t="str">
            <v>[Unknown]</v>
          </cell>
          <cell r="H707" t="str">
            <v>[Arecont]</v>
          </cell>
          <cell r="J707" t="str">
            <v>arecont vision</v>
          </cell>
          <cell r="K707" t="str">
            <v>ARECONT VISION</v>
          </cell>
        </row>
        <row r="708">
          <cell r="A708" t="str">
            <v>10.4.50.51</v>
          </cell>
          <cell r="B708" t="str">
            <v>010.004.050.051</v>
          </cell>
          <cell r="C708" t="str">
            <v>10.4.50.51</v>
          </cell>
          <cell r="E708" t="str">
            <v>accc8e713d92</v>
          </cell>
          <cell r="F708" t="str">
            <v>[Operational Technology, Facilities, Physical Security, Surveillance, IP Camera]</v>
          </cell>
          <cell r="G708" t="str">
            <v>[Linux]</v>
          </cell>
          <cell r="H708" t="str">
            <v>[Axis, Axis Network Camera]</v>
          </cell>
          <cell r="J708" t="str">
            <v>axis communications ab</v>
          </cell>
          <cell r="K708" t="str">
            <v>AXIS COMMUNICATIONS AB</v>
          </cell>
          <cell r="L708" t="str">
            <v>Linux Desktop/Server</v>
          </cell>
          <cell r="M708" t="str">
            <v>Linux 3.2 - 4.0</v>
          </cell>
        </row>
        <row r="709">
          <cell r="A709" t="str">
            <v>10.4.50.52</v>
          </cell>
          <cell r="B709" t="str">
            <v>010.004.050.052</v>
          </cell>
          <cell r="C709" t="str">
            <v>10.4.50.52</v>
          </cell>
          <cell r="E709" t="str">
            <v>183919003b7b</v>
          </cell>
          <cell r="F709" t="str">
            <v>[Unknown]</v>
          </cell>
          <cell r="G709" t="str">
            <v>[Unknown]</v>
          </cell>
          <cell r="H709" t="str">
            <v>[Unknown]</v>
          </cell>
          <cell r="J709" t="str">
            <v>unicoi systems</v>
          </cell>
          <cell r="K709" t="str">
            <v>UNICOI SYSTEMS</v>
          </cell>
          <cell r="M709" t="str">
            <v xml:space="preserve">Novatel MiFi 2200 3G WAP or iDirect Evolution X1 satellite router or Canon imageCLASS MF4500-, MF4700-, or MF4800-series printer or TechniSat Digicorder HD S2 satellite receiver or Brother MFC-7820N printer or Brother HL-5070N printer or Ricoh Aficio SP C210SF printer or Elk ELK-M1EXP Ethernet-to-serial bridge or Geist RSMINI environment sensor or Kapsch electronic toll collection system or Qualisys Oqus 300 camera;23/tcp Pocket CMD telnetd  </v>
          </cell>
        </row>
        <row r="710">
          <cell r="A710" t="str">
            <v>10.4.50.53</v>
          </cell>
          <cell r="B710" t="str">
            <v>010.004.050.053</v>
          </cell>
          <cell r="C710" t="str">
            <v>WORKGROUP\\APSKSKIG03NCT</v>
          </cell>
          <cell r="D710" t="str">
            <v>nctib03.scspa.local</v>
          </cell>
          <cell r="E710" t="str">
            <v>000bab845eea</v>
          </cell>
          <cell r="F710" t="str">
            <v>[Information Technology, Computer]</v>
          </cell>
          <cell r="G710" t="str">
            <v>[Windows]</v>
          </cell>
          <cell r="H710" t="str">
            <v>[Advantech]</v>
          </cell>
          <cell r="J710" t="str">
            <v>advantech technology (china) co., ltd.</v>
          </cell>
          <cell r="K710" t="str">
            <v>ADVANTECH TECHNOLOGY (CHINA) CO., LTD.</v>
          </cell>
          <cell r="L710" t="str">
            <v>Windows Machine</v>
          </cell>
          <cell r="M710" t="str">
            <v>135/tcp Microsoft Windows RPC  ;5900/tcp VNC  protocol 3.8</v>
          </cell>
        </row>
        <row r="711">
          <cell r="A711" t="str">
            <v>10.4.50.54</v>
          </cell>
          <cell r="B711" t="str">
            <v>010.004.050.054</v>
          </cell>
          <cell r="C711" t="str">
            <v>nctib03_switch.scspa.local</v>
          </cell>
          <cell r="D711" t="str">
            <v>nctib03_switch.scspa.local</v>
          </cell>
          <cell r="E711" t="str">
            <v>00c0f21f55b3</v>
          </cell>
          <cell r="F711" t="str">
            <v>[Information Technology, Networking]</v>
          </cell>
          <cell r="G711" t="str">
            <v>[Unknown]</v>
          </cell>
          <cell r="H711" t="str">
            <v>[Transition Networks]</v>
          </cell>
          <cell r="J711" t="str">
            <v>transition networks</v>
          </cell>
          <cell r="K711" t="str">
            <v>TRANSITION NETWORKS</v>
          </cell>
        </row>
        <row r="712">
          <cell r="A712" t="str">
            <v>10.4.50.55</v>
          </cell>
          <cell r="B712" t="str">
            <v>010.004.050.055</v>
          </cell>
          <cell r="C712" t="str">
            <v>nctib03-printer.scspa.local</v>
          </cell>
          <cell r="D712" t="str">
            <v>nctib03-printer.scspa.local</v>
          </cell>
          <cell r="E712" t="str">
            <v>000ee20ba3f8</v>
          </cell>
          <cell r="F712" t="str">
            <v>[Information Technology, Accessory, Printer]</v>
          </cell>
          <cell r="G712" t="str">
            <v>[Unknown]</v>
          </cell>
          <cell r="H712" t="str">
            <v>[Unknown]</v>
          </cell>
          <cell r="J712" t="str">
            <v>custom engineering</v>
          </cell>
          <cell r="K712" t="str">
            <v>CUSTOM ENGINEERING</v>
          </cell>
          <cell r="M712"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713">
          <cell r="A713" t="str">
            <v>10.4.50.56</v>
          </cell>
          <cell r="B713" t="str">
            <v>010.004.050.056</v>
          </cell>
          <cell r="C713" t="str">
            <v>10.4.50.56</v>
          </cell>
          <cell r="E713" t="str">
            <v>00d0c9f422f2</v>
          </cell>
          <cell r="F713" t="str">
            <v>[Information Technology, Networking]</v>
          </cell>
          <cell r="G713" t="str">
            <v>[Unknown]</v>
          </cell>
          <cell r="H713" t="str">
            <v>[Advantech, Advantech Ethernet IO Module]</v>
          </cell>
          <cell r="J713" t="str">
            <v>advantech co., ltd.</v>
          </cell>
          <cell r="K713" t="str">
            <v>ADVANTECH CO., LTD.</v>
          </cell>
          <cell r="L713" t="str">
            <v>Network Device</v>
          </cell>
          <cell r="M713" t="str">
            <v>lwIP 1.4.0 lightweight TCP/IP stack or Cognex DataMan 200 ID reader (lwIP TCP/IP stack) or Philips Hue Bridge (lwIP stack) or British Gas GS-Z3 data logger or Grandstream GXP1105 VoIP phone or NodeMCU firmware (lwIP stack) or Philips Hue Bridge (lwIP stack v1.4.0) or Rigol DSG3060 signal generator or Revo Blik Wi-Fi Internet radio or Siemens LOGO! 0BA7 PLC</v>
          </cell>
        </row>
        <row r="714">
          <cell r="A714" t="str">
            <v>10.4.50.57</v>
          </cell>
          <cell r="B714" t="str">
            <v>010.004.050.057</v>
          </cell>
          <cell r="C714" t="str">
            <v>10.4.50.57</v>
          </cell>
          <cell r="E714">
            <v>183919002140</v>
          </cell>
          <cell r="F714" t="str">
            <v>[Unknown]</v>
          </cell>
          <cell r="G714" t="str">
            <v>[Unknown]</v>
          </cell>
          <cell r="H714" t="str">
            <v>[Unknown]</v>
          </cell>
          <cell r="J714" t="str">
            <v>unicoi systems</v>
          </cell>
          <cell r="K714" t="str">
            <v>UNICOI SYSTEMS</v>
          </cell>
          <cell r="M714"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Sony Bravia W5500-series TV;23/tcp Pocket CMD telnetd  </v>
          </cell>
        </row>
        <row r="715">
          <cell r="A715" t="str">
            <v>10.4.50.58</v>
          </cell>
          <cell r="B715" t="str">
            <v>010.004.050.058</v>
          </cell>
          <cell r="C715" t="str">
            <v>10.4.50.58</v>
          </cell>
          <cell r="E715" t="str">
            <v>001a070e77c6</v>
          </cell>
          <cell r="F715" t="str">
            <v>[Operational Technology, Facilities, Physical Security, Surveillance]</v>
          </cell>
          <cell r="G715" t="str">
            <v>[Unknown]</v>
          </cell>
          <cell r="H715" t="str">
            <v>[Arecont]</v>
          </cell>
          <cell r="J715" t="str">
            <v>arecont vision</v>
          </cell>
          <cell r="K715" t="str">
            <v>ARECONT VISION</v>
          </cell>
        </row>
        <row r="716">
          <cell r="A716" t="str">
            <v>10.4.50.59</v>
          </cell>
          <cell r="B716" t="str">
            <v>010.004.050.059</v>
          </cell>
          <cell r="C716" t="str">
            <v>10.4.50.59</v>
          </cell>
          <cell r="E716" t="str">
            <v>0090c2f37a47</v>
          </cell>
          <cell r="F716" t="str">
            <v>[Information Technology, Networking]</v>
          </cell>
          <cell r="G716" t="str">
            <v>[Unknown]</v>
          </cell>
          <cell r="H716" t="str">
            <v>[JK Microsystems]</v>
          </cell>
          <cell r="J716" t="str">
            <v>jk microsystems, inc.</v>
          </cell>
          <cell r="K716" t="str">
            <v>JK MICROSYSTEMS, INC.</v>
          </cell>
          <cell r="L716" t="str">
            <v>Network Device</v>
          </cell>
          <cell r="M716" t="str">
            <v>Possibly ASUS RT-N11 EZ or D-Link DI-524 WAP, or LevelOne FBR-1415TX router or PCMeasure Ethernetbox environmental monitor or Rabbit microcontroller or Sagem My du@l radio 700 Internet radio or Sensatronics EM1 environmental monitor</v>
          </cell>
        </row>
        <row r="717">
          <cell r="A717" t="str">
            <v>10.4.50.60</v>
          </cell>
          <cell r="B717" t="str">
            <v>010.004.050.060</v>
          </cell>
          <cell r="C717" t="str">
            <v>10.4.50.60</v>
          </cell>
          <cell r="E717" t="str">
            <v>001a070e77c9</v>
          </cell>
          <cell r="F717" t="str">
            <v>[Operational Technology, Facilities, Physical Security, Surveillance]</v>
          </cell>
          <cell r="G717" t="str">
            <v>[Unknown]</v>
          </cell>
          <cell r="H717" t="str">
            <v>[Arecont]</v>
          </cell>
          <cell r="J717" t="str">
            <v>arecont vision</v>
          </cell>
          <cell r="K717" t="str">
            <v>ARECONT VISION</v>
          </cell>
        </row>
        <row r="718">
          <cell r="A718" t="str">
            <v>10.4.50.61</v>
          </cell>
          <cell r="B718" t="str">
            <v>010.004.050.061</v>
          </cell>
          <cell r="C718" t="str">
            <v>10.4.50.61</v>
          </cell>
          <cell r="E718" t="str">
            <v>001a070e77d4</v>
          </cell>
          <cell r="F718" t="str">
            <v>[Operational Technology, Facilities, Physical Security, Surveillance]</v>
          </cell>
          <cell r="G718" t="str">
            <v>[Unknown]</v>
          </cell>
          <cell r="H718" t="str">
            <v>[Arecont]</v>
          </cell>
          <cell r="J718" t="str">
            <v>arecont vision</v>
          </cell>
          <cell r="K718" t="str">
            <v>ARECONT VISION</v>
          </cell>
        </row>
        <row r="719">
          <cell r="A719" t="str">
            <v>10.4.50.62</v>
          </cell>
          <cell r="B719" t="str">
            <v>010.004.050.062</v>
          </cell>
          <cell r="C719" t="str">
            <v>10.4.50.62</v>
          </cell>
          <cell r="E719" t="str">
            <v>accc8e886b77</v>
          </cell>
          <cell r="F719" t="str">
            <v>[Operational Technology, Facilities, Physical Security, Surveillance, IP Camera]</v>
          </cell>
          <cell r="G719" t="str">
            <v>[Linux]</v>
          </cell>
          <cell r="H719" t="str">
            <v>[Axis, Axis Network Camera]</v>
          </cell>
          <cell r="J719" t="str">
            <v>axis communications ab</v>
          </cell>
          <cell r="K719" t="str">
            <v>AXIS COMMUNICATIONS AB</v>
          </cell>
          <cell r="L719" t="str">
            <v>Linux Desktop/Server</v>
          </cell>
          <cell r="M719" t="str">
            <v>Linux 3.2 - 4.0</v>
          </cell>
        </row>
        <row r="720">
          <cell r="A720" t="str">
            <v>10.4.50.63</v>
          </cell>
          <cell r="B720" t="str">
            <v>010.004.050.063</v>
          </cell>
          <cell r="C720" t="str">
            <v>10.4.50.63</v>
          </cell>
          <cell r="E720">
            <v>183919002176</v>
          </cell>
          <cell r="F720" t="str">
            <v>[Unknown]</v>
          </cell>
          <cell r="G720" t="str">
            <v>[Unknown]</v>
          </cell>
          <cell r="H720" t="str">
            <v>[Unknown]</v>
          </cell>
          <cell r="J720" t="str">
            <v>unicoi systems</v>
          </cell>
          <cell r="K720" t="str">
            <v>UNICOI SYSTEMS</v>
          </cell>
          <cell r="M720" t="str">
            <v xml:space="preserve">Canon imageCLASS MF4500-, MF4700-, or MF4800-series printer or Novatel MiFi 2200 3G WAP or iDirect Evolution X1 satellite router or TechniSat Digicorder HD S2 satellite receiver or Brother MFC-7820N printer or Brother HL-5070N printer or Ricoh Aficio SP C210SF printer or Elk ELK-M1EXP Ethernet-to-serial bridge or Sony Bravia V5500-series TV or Tripp Lite SMART1500SLT UPS, or PDUMV30HVNET or PDUMH15AT power distribution unit or Geist RSMINI environment sensor;23/tcp Pocket CMD telnetd  </v>
          </cell>
        </row>
        <row r="721">
          <cell r="A721" t="str">
            <v>10.4.50.64</v>
          </cell>
          <cell r="B721" t="str">
            <v>010.004.050.064</v>
          </cell>
          <cell r="C721" t="str">
            <v>WORKGROUP\\APSKSKIG04NCT</v>
          </cell>
          <cell r="D721" t="str">
            <v>nctib04.scspa.local</v>
          </cell>
          <cell r="E721" t="str">
            <v>000bab857bc9</v>
          </cell>
          <cell r="F721" t="str">
            <v>[Information Technology, Computer]</v>
          </cell>
          <cell r="G721" t="str">
            <v>[Windows]</v>
          </cell>
          <cell r="H721" t="str">
            <v>[Advantech]</v>
          </cell>
          <cell r="J721" t="str">
            <v>advantech technology (china) co., ltd.</v>
          </cell>
          <cell r="L721" t="str">
            <v>Windows Machine</v>
          </cell>
          <cell r="M721" t="str">
            <v>135/tcp Microsoft Windows RPC  ;5900/tcp VNC  protocol 3.8</v>
          </cell>
        </row>
        <row r="722">
          <cell r="A722" t="str">
            <v>10.4.50.65</v>
          </cell>
          <cell r="B722" t="str">
            <v>010.004.050.065</v>
          </cell>
          <cell r="C722" t="str">
            <v>nctib04_switch.scspa.local</v>
          </cell>
          <cell r="D722" t="str">
            <v>nctib04_switch.scspa.local</v>
          </cell>
          <cell r="E722" t="str">
            <v>00c0f21f55da</v>
          </cell>
          <cell r="F722" t="str">
            <v>[Information Technology, Networking]</v>
          </cell>
          <cell r="G722" t="str">
            <v>[Unknown]</v>
          </cell>
          <cell r="H722" t="str">
            <v>[Transition Networks]</v>
          </cell>
          <cell r="J722" t="str">
            <v>transition networks</v>
          </cell>
          <cell r="K722" t="str">
            <v>TRANSITION NETWORKS</v>
          </cell>
        </row>
        <row r="723">
          <cell r="A723" t="str">
            <v>10.4.50.66</v>
          </cell>
          <cell r="B723" t="str">
            <v>010.004.050.066</v>
          </cell>
          <cell r="C723" t="str">
            <v>nctib04-printer.scspa.local</v>
          </cell>
          <cell r="D723" t="str">
            <v>nctib04-printer.scspa.local</v>
          </cell>
          <cell r="E723" t="str">
            <v>000ee20d1c0c</v>
          </cell>
          <cell r="F723" t="str">
            <v>[Information Technology, Accessory, Printer]</v>
          </cell>
          <cell r="G723" t="str">
            <v>[Unknown]</v>
          </cell>
          <cell r="H723" t="str">
            <v>[Unknown]</v>
          </cell>
          <cell r="J723" t="str">
            <v>custom engineering</v>
          </cell>
          <cell r="K723" t="str">
            <v>CUSTOM ENGINEERING</v>
          </cell>
          <cell r="M723"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724">
          <cell r="A724" t="str">
            <v>10.4.50.67</v>
          </cell>
          <cell r="B724" t="str">
            <v>010.004.050.067</v>
          </cell>
          <cell r="C724" t="str">
            <v>10.4.50.67</v>
          </cell>
          <cell r="E724" t="str">
            <v>00d0c9f423a3</v>
          </cell>
          <cell r="F724" t="str">
            <v>[Information Technology, Networking]</v>
          </cell>
          <cell r="G724" t="str">
            <v>[Unknown]</v>
          </cell>
          <cell r="H724" t="str">
            <v>[Advantech]</v>
          </cell>
          <cell r="J724" t="str">
            <v>advantech co., ltd.</v>
          </cell>
          <cell r="K724" t="str">
            <v>ADVANTECH CO., LTD.</v>
          </cell>
          <cell r="L724" t="str">
            <v>Network Device</v>
          </cell>
          <cell r="M724" t="str">
            <v>lwIP 1.4.0 lightweight TCP/IP stack or Cognex DataMan 200 ID reader (lwIP TCP/IP stack) or Philips Hue Bridge (lwIP stack) or Grandstream GXP1105 VoIP phone or NodeMCU firmware (lwIP stack) or Philips Hue Bridge (lwIP stack v1.4.0) or British Gas GS-Z3 data logger or Rigol DSG3060 signal generator or Revo Blik Wi-Fi Internet radio or Siemens LOGO! 0BA7 PLC</v>
          </cell>
        </row>
        <row r="725">
          <cell r="A725" t="str">
            <v>10.4.50.68</v>
          </cell>
          <cell r="B725" t="str">
            <v>010.004.050.068</v>
          </cell>
          <cell r="C725" t="str">
            <v>10.4.50.68</v>
          </cell>
          <cell r="E725" t="str">
            <v>18391900217f</v>
          </cell>
          <cell r="F725" t="str">
            <v>[Unknown]</v>
          </cell>
          <cell r="G725" t="str">
            <v>[Unknown]</v>
          </cell>
          <cell r="H725" t="str">
            <v>[Unknown]</v>
          </cell>
          <cell r="J725" t="str">
            <v>unicoi systems</v>
          </cell>
          <cell r="K725" t="str">
            <v>UNICOI SYSTEMS</v>
          </cell>
          <cell r="M725" t="str">
            <v xml:space="preserve">Novatel MiFi 2200 3G WAP or iDirect Evolution X1 satellite router or Elk ELK-M1EXP Ethernet-to-serial bridge or Brother MFC-7820N printer or Canon imageCLASS MF4500-, MF4700-, or MF4800-series printer or Tripp Lite SMART1500SLT UPS, or PDUMV30HVNET or PDUMH15AT power distribution unit or Sony FWD-40LX2F display card or Brother HL-5070N printer or Novatel MiFi 2200 3G WAP or TechniSat Digicorder HD S2 satellite receiver or Sony Bravia W5500-series TV;23/tcp Pocket CMD telnetd  </v>
          </cell>
        </row>
        <row r="726">
          <cell r="A726" t="str">
            <v>10.4.50.69</v>
          </cell>
          <cell r="B726" t="str">
            <v>010.004.050.069</v>
          </cell>
          <cell r="C726" t="str">
            <v>10.4.50.69</v>
          </cell>
          <cell r="E726" t="str">
            <v>001a070e77f9</v>
          </cell>
          <cell r="F726" t="str">
            <v>[Operational Technology, Facilities, Physical Security, Surveillance]</v>
          </cell>
          <cell r="G726" t="str">
            <v>[Unknown]</v>
          </cell>
          <cell r="H726" t="str">
            <v>[Arecont]</v>
          </cell>
          <cell r="J726" t="str">
            <v>arecont vision</v>
          </cell>
          <cell r="K726" t="str">
            <v>ARECONT VISION</v>
          </cell>
        </row>
        <row r="727">
          <cell r="A727" t="str">
            <v>10.4.50.70</v>
          </cell>
          <cell r="B727" t="str">
            <v>010.004.050.070</v>
          </cell>
          <cell r="C727" t="str">
            <v>10.4.50.70</v>
          </cell>
          <cell r="E727" t="str">
            <v>0090c2eda08e</v>
          </cell>
          <cell r="F727" t="str">
            <v>[Information Technology, Networking]</v>
          </cell>
          <cell r="G727" t="str">
            <v>[Unknown]</v>
          </cell>
          <cell r="H727" t="str">
            <v>[JK Microsystems]</v>
          </cell>
          <cell r="J727" t="str">
            <v>jk microsystems, inc.</v>
          </cell>
          <cell r="K727" t="str">
            <v>JK MICROSYSTEMS, INC.</v>
          </cell>
          <cell r="L727" t="str">
            <v>Network Device</v>
          </cell>
          <cell r="M727" t="str">
            <v>Possibly ASUS RT-N11 EZ or D-Link DI-524 WAP, or LevelOne FBR-1415TX router or PCMeasure Ethernetbox environmental monitor or Rabbit microcontroller or Sagem My du@l radio 700 Internet radio or Sensatronics EM1 environmental monitor</v>
          </cell>
        </row>
        <row r="728">
          <cell r="A728" t="str">
            <v>10.4.50.71</v>
          </cell>
          <cell r="B728" t="str">
            <v>010.004.050.071</v>
          </cell>
          <cell r="C728" t="str">
            <v>10.4.50.71</v>
          </cell>
          <cell r="E728" t="str">
            <v>001a070e77f4</v>
          </cell>
          <cell r="F728" t="str">
            <v>[Operational Technology, Facilities, Physical Security, Surveillance]</v>
          </cell>
          <cell r="G728" t="str">
            <v>[Unknown]</v>
          </cell>
          <cell r="H728" t="str">
            <v>[Arecont]</v>
          </cell>
          <cell r="J728" t="str">
            <v>arecont vision</v>
          </cell>
          <cell r="K728" t="str">
            <v>ARECONT VISION</v>
          </cell>
        </row>
        <row r="729">
          <cell r="A729" t="str">
            <v>10.4.50.72</v>
          </cell>
          <cell r="B729" t="str">
            <v>010.004.050.072</v>
          </cell>
          <cell r="C729" t="str">
            <v>10.4.50.72</v>
          </cell>
          <cell r="E729" t="str">
            <v>001a070e77f6</v>
          </cell>
          <cell r="F729" t="str">
            <v>[Operational Technology, Facilities, Physical Security, Surveillance]</v>
          </cell>
          <cell r="G729" t="str">
            <v>[Unknown]</v>
          </cell>
          <cell r="H729" t="str">
            <v>[Arecont]</v>
          </cell>
          <cell r="J729" t="str">
            <v>arecont vision</v>
          </cell>
          <cell r="K729" t="str">
            <v>ARECONT VISION</v>
          </cell>
        </row>
        <row r="730">
          <cell r="A730" t="str">
            <v>10.4.50.73</v>
          </cell>
          <cell r="B730" t="str">
            <v>010.004.050.073</v>
          </cell>
          <cell r="C730" t="str">
            <v>10.4.50.73</v>
          </cell>
          <cell r="E730" t="str">
            <v>accc8e886b60</v>
          </cell>
          <cell r="F730" t="str">
            <v>[Operational Technology, Facilities, Physical Security, Surveillance, IP Camera]</v>
          </cell>
          <cell r="G730" t="str">
            <v>[Linux]</v>
          </cell>
          <cell r="H730" t="str">
            <v>[Axis, Axis Network Camera]</v>
          </cell>
          <cell r="J730" t="str">
            <v>axis communications ab</v>
          </cell>
          <cell r="K730" t="str">
            <v>AXIS COMMUNICATIONS AB</v>
          </cell>
          <cell r="L730" t="str">
            <v>Linux Desktop/Server</v>
          </cell>
          <cell r="M730" t="str">
            <v>Linux 3.2 - 4.0</v>
          </cell>
        </row>
        <row r="731">
          <cell r="A731" t="str">
            <v>10.4.50.74</v>
          </cell>
          <cell r="B731" t="str">
            <v>010.004.050.074</v>
          </cell>
          <cell r="C731" t="str">
            <v>10.4.50.74</v>
          </cell>
          <cell r="E731">
            <v>183919002186</v>
          </cell>
          <cell r="F731" t="str">
            <v>[Unknown]</v>
          </cell>
          <cell r="G731" t="str">
            <v>[Unknown]</v>
          </cell>
          <cell r="H731" t="str">
            <v>[Unknown]</v>
          </cell>
          <cell r="J731" t="str">
            <v>unicoi systems</v>
          </cell>
          <cell r="K731" t="str">
            <v>UNICOI SYSTEMS</v>
          </cell>
          <cell r="M731" t="str">
            <v xml:space="preserve">Canon imageCLASS MF4500-, MF4700-, or MF4800-series printer or Novatel MiFi 2200 3G WAP or iDirect Evolution X1 satellite router or Brother HL-5070N printer or Brother MFC-7820N printer or Ricoh Aficio SP C210SF printer or Elk ELK-M1EXP Ethernet-to-serial bridge or Tripp Lite SMART1500SLT UPS, or PDUMV30HVNET or PDUMH15AT power distribution unit or TechniSat Digicorder HD S2 satellite receiver or Geist RSMINI environment sensor or Lexmark C500n color laser printer;23/tcp Pocket CMD telnetd  </v>
          </cell>
        </row>
        <row r="732">
          <cell r="A732" t="str">
            <v>10.4.50.75</v>
          </cell>
          <cell r="B732" t="str">
            <v>010.004.050.075</v>
          </cell>
          <cell r="C732" t="str">
            <v>WORKGROUP\\APSKSKIG05NCT</v>
          </cell>
          <cell r="D732" t="str">
            <v>nctib05.scspa.local</v>
          </cell>
          <cell r="E732" t="str">
            <v>000bab8598cb</v>
          </cell>
          <cell r="F732" t="str">
            <v>[Information Technology, Computer]</v>
          </cell>
          <cell r="G732" t="str">
            <v>[Windows]</v>
          </cell>
          <cell r="H732" t="str">
            <v>[Advantech]</v>
          </cell>
          <cell r="L732" t="str">
            <v>Windows Machine</v>
          </cell>
          <cell r="M732" t="str">
            <v>135/tcp Microsoft Windows RPC  ;5900/tcp VNC  protocol 3.8</v>
          </cell>
        </row>
        <row r="733">
          <cell r="A733" t="str">
            <v>10.4.50.76</v>
          </cell>
          <cell r="B733" t="str">
            <v>010.004.050.076</v>
          </cell>
          <cell r="C733" t="str">
            <v>nctib05_switch.scspa.local</v>
          </cell>
          <cell r="D733" t="str">
            <v>nctib05_switch.scspa.local</v>
          </cell>
          <cell r="E733" t="str">
            <v>00c0f21f5594</v>
          </cell>
          <cell r="F733" t="str">
            <v>[Information Technology, Networking]</v>
          </cell>
          <cell r="G733" t="str">
            <v>[Unknown]</v>
          </cell>
          <cell r="H733" t="str">
            <v>[Transition Networks]</v>
          </cell>
          <cell r="J733" t="str">
            <v>transition networks</v>
          </cell>
          <cell r="K733" t="str">
            <v>TRANSITION NETWORKS</v>
          </cell>
        </row>
        <row r="734">
          <cell r="A734" t="str">
            <v>10.4.50.77</v>
          </cell>
          <cell r="B734" t="str">
            <v>010.004.050.077</v>
          </cell>
          <cell r="C734" t="str">
            <v>nctib05-printer.scspa.local</v>
          </cell>
          <cell r="D734" t="str">
            <v>nctib05-printer.scspa.local</v>
          </cell>
          <cell r="E734" t="str">
            <v>000ee20ba419</v>
          </cell>
          <cell r="F734" t="str">
            <v>[Information Technology, Accessory, Printer]</v>
          </cell>
          <cell r="G734" t="str">
            <v>[Unknown]</v>
          </cell>
          <cell r="H734" t="str">
            <v>[Unknown]</v>
          </cell>
          <cell r="J734" t="str">
            <v>custom engineering</v>
          </cell>
          <cell r="K734" t="str">
            <v>CUSTOM ENGINEERING</v>
          </cell>
          <cell r="M734"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735">
          <cell r="A735" t="str">
            <v>10.4.50.78</v>
          </cell>
          <cell r="B735" t="str">
            <v>010.004.050.078</v>
          </cell>
          <cell r="C735" t="str">
            <v>10.4.50.78</v>
          </cell>
          <cell r="E735" t="str">
            <v>00d0c9f42399</v>
          </cell>
          <cell r="F735" t="str">
            <v>[Information Technology, Networking]</v>
          </cell>
          <cell r="G735" t="str">
            <v>[Unknown]</v>
          </cell>
          <cell r="H735" t="str">
            <v>[Advantech]</v>
          </cell>
          <cell r="J735" t="str">
            <v>advantech co., ltd.</v>
          </cell>
          <cell r="K735" t="str">
            <v>ADVANTECH CO., LTD.</v>
          </cell>
          <cell r="L735" t="str">
            <v>Network Device</v>
          </cell>
          <cell r="M735" t="str">
            <v>lwIP 1.4.0 lightweight TCP/IP stack or Cognex DataMan 200 ID reader (lwIP TCP/IP stack) or British Gas GS-Z3 data logger or Philips Hue Bridge (lwIP stack) or Grandstream GXP1105 VoIP phone or NodeMCU firmware (lwIP stack) or Philips Hue Bridge (lwIP stack v1.4.0) or Rigol DSG3060 signal generator or Siemens LOGO! 0BA7 PLC or Revo Blik Wi-Fi Internet radio</v>
          </cell>
        </row>
        <row r="736">
          <cell r="A736" t="str">
            <v>10.4.50.79</v>
          </cell>
          <cell r="B736" t="str">
            <v>010.004.050.079</v>
          </cell>
          <cell r="C736" t="str">
            <v>10.4.50.79</v>
          </cell>
          <cell r="E736" t="str">
            <v>18391900213d</v>
          </cell>
          <cell r="F736" t="str">
            <v>[Unknown]</v>
          </cell>
          <cell r="G736" t="str">
            <v>[Unknown]</v>
          </cell>
          <cell r="H736" t="str">
            <v>[Unknown]</v>
          </cell>
          <cell r="J736" t="str">
            <v>unicoi systems</v>
          </cell>
          <cell r="K736" t="str">
            <v>UNICOI SYSTEMS</v>
          </cell>
          <cell r="M736" t="str">
            <v xml:space="preserve">Novatel MiFi 2200 3G WAP or iDirect Evolution X1 satellite router or Brother HL-5070N printer or Canon imageCLASS MF4500-, MF4700-, or MF4800-series printer or Elk ELK-M1EXP Ethernet-to-serial bridge or Tripp Lite SMART1500SLT UPS, or PDUMV30HVNET or PDUMH15AT power distribution unit or TechniSat Digicorder HD S2 satellite receiver or Brother MFC-7820N printer or Novatel MiFi 2200 3G WAP or Sony FWD-40LX2F display card or Ricoh Aficio SP C210SF printer;23/tcp Pocket CMD telnetd  </v>
          </cell>
        </row>
        <row r="737">
          <cell r="A737" t="str">
            <v>10.4.50.80</v>
          </cell>
          <cell r="B737" t="str">
            <v>010.004.050.080</v>
          </cell>
          <cell r="C737" t="str">
            <v>10.4.50.80</v>
          </cell>
          <cell r="E737" t="str">
            <v>001a070e7809</v>
          </cell>
          <cell r="F737" t="str">
            <v>[Operational Technology, Facilities, Physical Security, Surveillance]</v>
          </cell>
          <cell r="G737" t="str">
            <v>[Unknown]</v>
          </cell>
          <cell r="H737" t="str">
            <v>[Arecont]</v>
          </cell>
          <cell r="J737" t="str">
            <v>arecont vision</v>
          </cell>
          <cell r="K737" t="str">
            <v>ARECONT VISION</v>
          </cell>
        </row>
        <row r="738">
          <cell r="A738" t="str">
            <v>10.4.50.81</v>
          </cell>
          <cell r="B738" t="str">
            <v>010.004.050.081</v>
          </cell>
          <cell r="C738" t="str">
            <v>10.4.50.81</v>
          </cell>
          <cell r="E738" t="str">
            <v>0090c2f37a1b</v>
          </cell>
          <cell r="F738" t="str">
            <v>[Information Technology, Networking]</v>
          </cell>
          <cell r="G738" t="str">
            <v>[Unknown]</v>
          </cell>
          <cell r="H738" t="str">
            <v>[JK Microsystems]</v>
          </cell>
          <cell r="J738" t="str">
            <v>jk microsystems, inc.</v>
          </cell>
          <cell r="K738" t="str">
            <v>JK MICROSYSTEMS, INC.</v>
          </cell>
          <cell r="L738" t="str">
            <v>Network Device</v>
          </cell>
          <cell r="M738" t="str">
            <v>Possibly ASUS RT-N11 EZ or D-Link DI-524 WAP, or LevelOne FBR-1415TX router or PCMeasure Ethernetbox environmental monitor or Rabbit microcontroller or Sagem My du@l radio 700 Internet radio or Sensatronics EM1 environmental monitor</v>
          </cell>
        </row>
        <row r="739">
          <cell r="A739" t="str">
            <v>10.4.50.82</v>
          </cell>
          <cell r="B739" t="str">
            <v>010.004.050.082</v>
          </cell>
          <cell r="C739" t="str">
            <v>10.4.50.82</v>
          </cell>
          <cell r="E739" t="str">
            <v>001a070e77f1</v>
          </cell>
          <cell r="F739" t="str">
            <v>[Operational Technology, Facilities, Physical Security, Surveillance]</v>
          </cell>
          <cell r="G739" t="str">
            <v>[Unknown]</v>
          </cell>
          <cell r="H739" t="str">
            <v>[Arecont]</v>
          </cell>
          <cell r="J739" t="str">
            <v>arecont vision</v>
          </cell>
          <cell r="K739" t="str">
            <v>ARECONT VISION</v>
          </cell>
        </row>
        <row r="740">
          <cell r="A740" t="str">
            <v>10.4.50.83</v>
          </cell>
          <cell r="B740" t="str">
            <v>010.004.050.083</v>
          </cell>
          <cell r="C740" t="str">
            <v>10.4.50.83</v>
          </cell>
          <cell r="E740" t="str">
            <v>001a070e7801</v>
          </cell>
          <cell r="F740" t="str">
            <v>[Operational Technology, Facilities, Physical Security, Surveillance]</v>
          </cell>
          <cell r="G740" t="str">
            <v>[Unknown]</v>
          </cell>
          <cell r="H740" t="str">
            <v>[Arecont]</v>
          </cell>
          <cell r="J740" t="str">
            <v>arecont vision</v>
          </cell>
          <cell r="K740" t="str">
            <v>ARECONT VISION</v>
          </cell>
        </row>
        <row r="741">
          <cell r="A741" t="str">
            <v>10.4.50.84</v>
          </cell>
          <cell r="B741" t="str">
            <v>010.004.050.084</v>
          </cell>
          <cell r="C741" t="str">
            <v>10.4.50.84</v>
          </cell>
          <cell r="E741" t="str">
            <v>accc8e721313</v>
          </cell>
          <cell r="F741" t="str">
            <v>[Operational Technology, Facilities, Physical Security, Surveillance, IP Camera]</v>
          </cell>
          <cell r="G741" t="str">
            <v>[Linux]</v>
          </cell>
          <cell r="H741" t="str">
            <v>[Axis, Axis Network Camera]</v>
          </cell>
          <cell r="J741" t="str">
            <v>axis communications ab</v>
          </cell>
          <cell r="K741" t="str">
            <v>AXIS COMMUNICATIONS AB</v>
          </cell>
          <cell r="L741" t="str">
            <v>Linux Desktop/Server</v>
          </cell>
          <cell r="M741" t="str">
            <v>Linux 3.2 - 4.0</v>
          </cell>
        </row>
        <row r="742">
          <cell r="A742" t="str">
            <v>10.4.50.85</v>
          </cell>
          <cell r="B742" t="str">
            <v>010.004.050.085</v>
          </cell>
          <cell r="C742" t="str">
            <v>10.4.50.85</v>
          </cell>
          <cell r="E742" t="str">
            <v>18391900219b</v>
          </cell>
          <cell r="F742" t="str">
            <v>[Unknown]</v>
          </cell>
          <cell r="G742" t="str">
            <v>[Unknown]</v>
          </cell>
          <cell r="H742" t="str">
            <v>[Unknown]</v>
          </cell>
          <cell r="J742" t="str">
            <v>unicoi systems</v>
          </cell>
          <cell r="K742" t="str">
            <v>UNICOI SYSTEMS</v>
          </cell>
          <cell r="M742" t="str">
            <v xml:space="preserve">Novatel MiFi 2200 3G WAP or iDirect Evolution X1 satellite router or Canon imageCLASS MF4500-, MF4700-, or MF4800-series printer or Elk ELK-M1EXP Ethernet-to-serial bridge or TechniSat Digicorder HD S2 satellite receiver or Brother MFC-7820N printer or Sony FWD-40LX2F display card or Brother HL-5070N printer or Ricoh Aficio SP C210SF printer or Sony Bravia V5500-series TV or Geist RSMINI environment sensor;23/tcp Pocket CMD telnetd  </v>
          </cell>
        </row>
        <row r="743">
          <cell r="A743" t="str">
            <v>10.4.50.86</v>
          </cell>
          <cell r="B743" t="str">
            <v>010.004.050.086</v>
          </cell>
          <cell r="C743" t="str">
            <v>WORKGROUP\\APSKSKIG06NCT</v>
          </cell>
          <cell r="D743" t="str">
            <v>nctib06.scspa.local</v>
          </cell>
          <cell r="E743" t="str">
            <v>000bab857dd8</v>
          </cell>
          <cell r="F743" t="str">
            <v>[Information Technology, Computer]</v>
          </cell>
          <cell r="G743" t="str">
            <v>[Windows]</v>
          </cell>
          <cell r="H743" t="str">
            <v>[Advantech]</v>
          </cell>
          <cell r="J743" t="str">
            <v>advantech technology (china) co., ltd.</v>
          </cell>
          <cell r="L743" t="str">
            <v>Windows Machine</v>
          </cell>
          <cell r="M743" t="str">
            <v>135/tcp Microsoft Windows RPC  ;5900/tcp VNC  protocol 3.8</v>
          </cell>
        </row>
        <row r="744">
          <cell r="A744" t="str">
            <v>10.4.50.87</v>
          </cell>
          <cell r="B744" t="str">
            <v>010.004.050.087</v>
          </cell>
          <cell r="C744" t="str">
            <v>nctib06_switch.scspa.local</v>
          </cell>
          <cell r="D744" t="str">
            <v>nctib06_switch.scspa.local</v>
          </cell>
          <cell r="E744" t="str">
            <v>00c0f21f55b8</v>
          </cell>
          <cell r="F744" t="str">
            <v>[Information Technology, Networking]</v>
          </cell>
          <cell r="G744" t="str">
            <v>[Unknown]</v>
          </cell>
          <cell r="H744" t="str">
            <v>[Transition Networks]</v>
          </cell>
          <cell r="J744" t="str">
            <v>transition networks</v>
          </cell>
          <cell r="K744" t="str">
            <v>TRANSITION NETWORKS</v>
          </cell>
          <cell r="M744" t="str">
            <v>Polycom VSX 7000a video conferencing system or Polycom VSX 7000e/8000 video conferencing system or Stratus ftServer Virtual Technician Module or Polycom VSX 8000 video conferencing system or Roku SoundBridge M500 or M1000 music player or BeaconMedaes TotalAlert medical gas alarm or D-Link DWL-900AP+, Planet WAP-1966, or USRobotics USR5450 WAP or Denon AVR-3808CI audio/video receiver, Philips SLA5500 or SLA5520 Wireless Music Adapter or WAK3300 wireless alarm clock, or Terratec NOXON audio system or WAP: Airnet AWR014G; D-Link DI-524, DI-604, DI-624, or WBR-2310; or TRENDnet TEW-432BRP or TEW-452BRP (ThreadX) or Fujitsu Siemens PRIMERGY RX300 S4 server</v>
          </cell>
        </row>
        <row r="745">
          <cell r="A745" t="str">
            <v>10.4.50.88</v>
          </cell>
          <cell r="B745" t="str">
            <v>010.004.050.088</v>
          </cell>
          <cell r="C745" t="str">
            <v>nctib06-printer.scspa.local</v>
          </cell>
          <cell r="D745" t="str">
            <v>nctib06-printer.scspa.local</v>
          </cell>
          <cell r="E745" t="str">
            <v>000ee20ba409</v>
          </cell>
          <cell r="F745" t="str">
            <v>[Information Technology, Accessory, Printer]</v>
          </cell>
          <cell r="G745" t="str">
            <v>[Unknown]</v>
          </cell>
          <cell r="H745" t="str">
            <v>[Unknown]</v>
          </cell>
          <cell r="J745" t="str">
            <v>custom engineering</v>
          </cell>
          <cell r="K745" t="str">
            <v>CUSTOM ENGINEERING</v>
          </cell>
          <cell r="M745"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746">
          <cell r="A746" t="str">
            <v>10.4.50.89</v>
          </cell>
          <cell r="B746" t="str">
            <v>010.004.050.089</v>
          </cell>
          <cell r="C746" t="str">
            <v>10.4.50.89</v>
          </cell>
          <cell r="E746" t="str">
            <v>00d0c9f422ac</v>
          </cell>
          <cell r="F746" t="str">
            <v>[Information Technology, Networking]</v>
          </cell>
          <cell r="G746" t="str">
            <v>[Unknown]</v>
          </cell>
          <cell r="H746" t="str">
            <v>[Advantech]</v>
          </cell>
          <cell r="J746" t="str">
            <v>advantech co., ltd.</v>
          </cell>
          <cell r="K746" t="str">
            <v>ADVANTECH CO., LTD.</v>
          </cell>
          <cell r="L746" t="str">
            <v>Network Device</v>
          </cell>
          <cell r="M746" t="str">
            <v>lwIP 1.4.0 lightweight TCP/IP stack or Cognex DataMan 200 ID reader (lwIP TCP/IP stack) or Philips Hue Bridge (lwIP stack) or Philips Hue Bridge (lwIP stack v1.4.0) or Grandstream GXP1105 VoIP phone or NodeMCU firmware (lwIP stack) or British Gas GS-Z3 data logger or Rigol DSG3060 signal generator or Revo Blik Wi-Fi Internet radio or Siemens LOGO! 0BA7 PLC</v>
          </cell>
        </row>
        <row r="747">
          <cell r="A747" t="str">
            <v>10.4.50.90</v>
          </cell>
          <cell r="B747" t="str">
            <v>010.004.050.090</v>
          </cell>
          <cell r="C747" t="str">
            <v>10.4.50.90</v>
          </cell>
          <cell r="E747">
            <v>183919002152</v>
          </cell>
          <cell r="F747" t="str">
            <v>[Unknown]</v>
          </cell>
          <cell r="G747" t="str">
            <v>[Unknown]</v>
          </cell>
          <cell r="H747" t="str">
            <v>[Unknown]</v>
          </cell>
          <cell r="J747" t="str">
            <v>unicoi systems</v>
          </cell>
          <cell r="K747" t="str">
            <v>UNICOI SYSTEMS</v>
          </cell>
          <cell r="M747" t="str">
            <v xml:space="preserve">Novatel MiFi 2200 3G WAP or iDirect Evolution X1 satellite router or Canon imageCLASS MF4500-, MF4700-, or MF4800-series printer or Brother MFC-7820N printer or Elk ELK-M1EXP Ethernet-to-serial bridge or Tripp Lite SMART1500SLT UPS, or PDUMV30HVNET or PDUMH15AT power distribution unit or Brother HL-5070N printer or Novatel MiFi 2200 3G WAP or Sony FWD-40LX2F display card or Brother NC-130h print server or Sony Bravia W5500-series TV;23/tcp Pocket CMD telnetd  </v>
          </cell>
        </row>
        <row r="748">
          <cell r="A748" t="str">
            <v>10.4.50.91</v>
          </cell>
          <cell r="B748" t="str">
            <v>010.004.050.091</v>
          </cell>
          <cell r="C748" t="str">
            <v>10.4.50.91</v>
          </cell>
          <cell r="E748" t="str">
            <v>001a070e77d9</v>
          </cell>
          <cell r="F748" t="str">
            <v>[Operational Technology, Facilities, Physical Security, Surveillance]</v>
          </cell>
          <cell r="G748" t="str">
            <v>[Unknown]</v>
          </cell>
          <cell r="H748" t="str">
            <v>[Arecont]</v>
          </cell>
          <cell r="J748" t="str">
            <v>arecont vision</v>
          </cell>
          <cell r="K748" t="str">
            <v>ARECONT VISION</v>
          </cell>
        </row>
        <row r="749">
          <cell r="A749" t="str">
            <v>10.4.50.92</v>
          </cell>
          <cell r="B749" t="str">
            <v>010.004.050.092</v>
          </cell>
          <cell r="C749" t="str">
            <v>10.4.50.92</v>
          </cell>
          <cell r="E749" t="str">
            <v>0090c2f077db</v>
          </cell>
          <cell r="F749" t="str">
            <v>[Information Technology, Networking]</v>
          </cell>
          <cell r="G749" t="str">
            <v>[Unknown]</v>
          </cell>
          <cell r="H749" t="str">
            <v>[JK Microsystems]</v>
          </cell>
          <cell r="J749" t="str">
            <v>jk microsystems, inc.</v>
          </cell>
          <cell r="K749" t="str">
            <v>JK MICROSYSTEMS, INC.</v>
          </cell>
          <cell r="L749" t="str">
            <v>Network Device</v>
          </cell>
          <cell r="M749" t="str">
            <v>Possibly ASUS RT-N11 EZ or D-Link DI-524 WAP, or LevelOne FBR-1415TX router or PCMeasure Ethernetbox environmental monitor or Rabbit microcontroller or Sagem My du@l radio 700 Internet radio or Sensatronics EM1 environmental monitor</v>
          </cell>
        </row>
        <row r="750">
          <cell r="A750" t="str">
            <v>10.4.50.93</v>
          </cell>
          <cell r="B750" t="str">
            <v>010.004.050.093</v>
          </cell>
          <cell r="C750" t="str">
            <v>10.4.50.93</v>
          </cell>
          <cell r="E750" t="str">
            <v>001a070e7808</v>
          </cell>
          <cell r="F750" t="str">
            <v>[Operational Technology, Facilities, Physical Security, Surveillance]</v>
          </cell>
          <cell r="G750" t="str">
            <v>[Unknown]</v>
          </cell>
          <cell r="H750" t="str">
            <v>[Arecont]</v>
          </cell>
          <cell r="J750" t="str">
            <v>arecont vision</v>
          </cell>
          <cell r="K750" t="str">
            <v>ARECONT VISION</v>
          </cell>
        </row>
        <row r="751">
          <cell r="A751" t="str">
            <v>10.4.50.94</v>
          </cell>
          <cell r="B751" t="str">
            <v>010.004.050.094</v>
          </cell>
          <cell r="C751" t="str">
            <v>10.4.50.94</v>
          </cell>
          <cell r="E751" t="str">
            <v>001a070e77d6</v>
          </cell>
          <cell r="F751" t="str">
            <v>[Operational Technology, Facilities, Physical Security, Surveillance]</v>
          </cell>
          <cell r="G751" t="str">
            <v>[Unknown]</v>
          </cell>
          <cell r="H751" t="str">
            <v>[Arecont]</v>
          </cell>
        </row>
        <row r="752">
          <cell r="A752" t="str">
            <v>10.4.50.95</v>
          </cell>
          <cell r="B752" t="str">
            <v>010.004.050.095</v>
          </cell>
          <cell r="C752" t="str">
            <v>10.4.50.95</v>
          </cell>
          <cell r="E752" t="str">
            <v>accc8e72220a</v>
          </cell>
          <cell r="F752" t="str">
            <v>[Operational Technology, Facilities, Physical Security, Surveillance, IP Camera]</v>
          </cell>
          <cell r="G752" t="str">
            <v>[Linux]</v>
          </cell>
          <cell r="H752" t="str">
            <v>[Axis, Axis Network Camera]</v>
          </cell>
          <cell r="J752" t="str">
            <v>axis communications ab</v>
          </cell>
          <cell r="K752" t="str">
            <v>AXIS COMMUNICATIONS AB</v>
          </cell>
          <cell r="L752" t="str">
            <v>Linux Desktop/Server</v>
          </cell>
          <cell r="M752" t="str">
            <v>Linux 3.2 - 4.0</v>
          </cell>
        </row>
        <row r="753">
          <cell r="A753" t="str">
            <v>10.4.50.96</v>
          </cell>
          <cell r="B753" t="str">
            <v>010.004.050.096</v>
          </cell>
          <cell r="C753" t="str">
            <v>10.4.50.96</v>
          </cell>
          <cell r="E753">
            <v>183919002182</v>
          </cell>
          <cell r="F753" t="str">
            <v>[Unknown]</v>
          </cell>
          <cell r="G753" t="str">
            <v>[Unknown]</v>
          </cell>
          <cell r="H753" t="str">
            <v>[Unknown]</v>
          </cell>
          <cell r="J753" t="str">
            <v>unicoi systems</v>
          </cell>
          <cell r="K753" t="str">
            <v>UNICOI SYSTEMS</v>
          </cell>
          <cell r="M753" t="str">
            <v xml:space="preserve">Novatel MiFi 2200 3G WAP or iDirect Evolution X1 satellite router or Canon imageCLASS MF4500-, MF4700-, or MF4800-series printer or Ricoh Aficio SP C210SF printer or Brother HL-5070N printer or Brother MFC-7820N printer or Tripp Lite SMART1500SLT UPS, or PDUMV30HVNET or PDUMH15AT power distribution unit or Lexmark C500n color laser printer or TechniSat Digicorder HD S2 satellite receiver or Elk ELK-M1EXP Ethernet-to-serial bridge or Sony Bravia V5500-series TV;23/tcp Pocket CMD telnetd  </v>
          </cell>
        </row>
        <row r="754">
          <cell r="A754" t="str">
            <v>10.4.50.97</v>
          </cell>
          <cell r="B754" t="str">
            <v>010.004.050.097</v>
          </cell>
          <cell r="C754" t="str">
            <v>WORKGROUP\\APSKSKIG07NCT</v>
          </cell>
          <cell r="D754" t="str">
            <v>nctib07.scspa.local</v>
          </cell>
          <cell r="E754" t="str">
            <v>000bab8462fd</v>
          </cell>
          <cell r="F754" t="str">
            <v>[Information Technology, Computer]</v>
          </cell>
          <cell r="G754" t="str">
            <v>[Windows]</v>
          </cell>
          <cell r="H754" t="str">
            <v>[Advantech]</v>
          </cell>
          <cell r="J754" t="str">
            <v>advantech technology (china) co., ltd.</v>
          </cell>
          <cell r="L754" t="str">
            <v>Windows Machine</v>
          </cell>
          <cell r="M754" t="str">
            <v>135/tcp Microsoft Windows RPC  ;5900/tcp VNC  protocol 3.8</v>
          </cell>
        </row>
        <row r="755">
          <cell r="A755" t="str">
            <v>10.4.50.98</v>
          </cell>
          <cell r="B755" t="str">
            <v>010.004.050.098</v>
          </cell>
          <cell r="C755" t="str">
            <v>nctib07_switch.scspa.local</v>
          </cell>
          <cell r="D755" t="str">
            <v>nctib07_switch.scspa.local</v>
          </cell>
          <cell r="E755" t="str">
            <v>00c0f21f6175</v>
          </cell>
          <cell r="F755" t="str">
            <v>[Information Technology, Networking]</v>
          </cell>
          <cell r="G755" t="str">
            <v>[Unknown]</v>
          </cell>
          <cell r="H755" t="str">
            <v>[Transition Networks]</v>
          </cell>
          <cell r="J755" t="str">
            <v>transition networks</v>
          </cell>
          <cell r="K755" t="str">
            <v>TRANSITION NETWORKS</v>
          </cell>
        </row>
        <row r="756">
          <cell r="A756" t="str">
            <v>10.4.50.99</v>
          </cell>
          <cell r="B756" t="str">
            <v>010.004.050.099</v>
          </cell>
          <cell r="C756" t="str">
            <v>nctib07-printer.scspa.local</v>
          </cell>
          <cell r="D756" t="str">
            <v>nctib07-printer.scspa.local</v>
          </cell>
          <cell r="E756" t="str">
            <v>000ee20ba870</v>
          </cell>
          <cell r="F756" t="str">
            <v>[Information Technology, Accessory, Printer]</v>
          </cell>
          <cell r="G756" t="str">
            <v>[Unknown]</v>
          </cell>
          <cell r="H756" t="str">
            <v>[Unknown]</v>
          </cell>
          <cell r="J756" t="str">
            <v>custom engineering</v>
          </cell>
          <cell r="K756" t="str">
            <v>CUSTOM ENGINEERING</v>
          </cell>
        </row>
        <row r="757">
          <cell r="A757" t="str">
            <v>10.4.50.100</v>
          </cell>
          <cell r="B757" t="str">
            <v>010.004.050.100</v>
          </cell>
          <cell r="C757" t="str">
            <v>10.4.50.100</v>
          </cell>
          <cell r="E757" t="str">
            <v>00d0c9f422c5</v>
          </cell>
          <cell r="F757" t="str">
            <v>[Information Technology, Networking]</v>
          </cell>
          <cell r="G757" t="str">
            <v>[Unknown]</v>
          </cell>
          <cell r="H757" t="str">
            <v>[Advantech]</v>
          </cell>
          <cell r="J757" t="str">
            <v>advantech co., ltd.</v>
          </cell>
          <cell r="K757" t="str">
            <v>ADVANTECH CO., LTD.</v>
          </cell>
          <cell r="L757" t="str">
            <v>Network Device</v>
          </cell>
          <cell r="M757" t="str">
            <v>lwIP 1.4.0 lightweight TCP/IP stack or Cognex DataMan 200 ID reader (lwIP TCP/IP stack) or Philips Hue Bridge (lwIP stack) or Grandstream GXP1105 VoIP phone or NodeMCU firmware (lwIP stack) or Philips Hue Bridge (lwIP stack v1.4.0) or British Gas GS-Z3 data logger or Rigol DSG3060 signal generator or Revo Blik Wi-Fi Internet radio or Siemens LOGO! 0BA7 PLC</v>
          </cell>
        </row>
        <row r="758">
          <cell r="A758" t="str">
            <v>10.4.50.101</v>
          </cell>
          <cell r="B758" t="str">
            <v>010.004.050.101</v>
          </cell>
          <cell r="C758" t="str">
            <v>10.4.50.101</v>
          </cell>
          <cell r="E758">
            <v>183919002172</v>
          </cell>
          <cell r="F758" t="str">
            <v>[Unknown]</v>
          </cell>
          <cell r="G758" t="str">
            <v>[Unknown]</v>
          </cell>
          <cell r="H758" t="str">
            <v>[Unknown]</v>
          </cell>
          <cell r="J758" t="str">
            <v>unicoi systems</v>
          </cell>
          <cell r="K758" t="str">
            <v>UNICOI SYSTEMS</v>
          </cell>
          <cell r="M758" t="str">
            <v xml:space="preserve">Novatel MiFi 2200 3G WAP or iDirect Evolution X1 satellite router or Tripp Lite SMART1500SLT UPS, or PDUMV30HVNET or PDUMH15AT power distribution unit or Canon imageCLASS MF4500-, MF4700-, or MF4800-series printer or Brother HL-5070N printer or Elk ELK-M1EXP Ethernet-to-serial bridge or Sony FWD-40LX2F display card or Brother MFC-7820N printer or Novatel MiFi 2200 3G WAP or TechniSat Digicorder HD S2 satellite receiver or Frontier Silicon Venice 6.2 Internet Radio;23/tcp Pocket CMD telnetd  </v>
          </cell>
        </row>
        <row r="759">
          <cell r="A759" t="str">
            <v>10.4.50.102</v>
          </cell>
          <cell r="B759" t="str">
            <v>010.004.050.102</v>
          </cell>
          <cell r="C759" t="str">
            <v>10.4.50.102</v>
          </cell>
          <cell r="E759" t="str">
            <v>001a070e780e</v>
          </cell>
          <cell r="F759" t="str">
            <v>[Operational Technology, Facilities, Physical Security, Surveillance]</v>
          </cell>
          <cell r="G759" t="str">
            <v>[Unknown]</v>
          </cell>
          <cell r="H759" t="str">
            <v>[Arecont]</v>
          </cell>
        </row>
        <row r="760">
          <cell r="A760" t="str">
            <v>10.4.50.103</v>
          </cell>
          <cell r="B760" t="str">
            <v>010.004.050.103</v>
          </cell>
          <cell r="C760" t="str">
            <v>10.4.50.103</v>
          </cell>
          <cell r="E760" t="str">
            <v>0090c2ed7869</v>
          </cell>
          <cell r="F760" t="str">
            <v>[Information Technology, Networking]</v>
          </cell>
          <cell r="G760" t="str">
            <v>[Unknown]</v>
          </cell>
          <cell r="H760" t="str">
            <v>[JK Microsystems]</v>
          </cell>
          <cell r="J760" t="str">
            <v>jk microsystems, inc.</v>
          </cell>
          <cell r="K760" t="str">
            <v>JK MICROSYSTEMS, INC.</v>
          </cell>
          <cell r="L760" t="str">
            <v>Network Device</v>
          </cell>
          <cell r="M760" t="str">
            <v>Possibly ASUS RT-N11 EZ or D-Link DI-524 WAP, or LevelOne FBR-1415TX router or PCMeasure Ethernetbox environmental monitor or Rabbit microcontroller or Sagem My du@l radio 700 Internet radio or Sensatronics EM1 environmental monitor</v>
          </cell>
        </row>
        <row r="761">
          <cell r="A761" t="str">
            <v>10.4.50.104</v>
          </cell>
          <cell r="B761" t="str">
            <v>010.004.050.104</v>
          </cell>
          <cell r="C761" t="str">
            <v>10.4.50.104</v>
          </cell>
          <cell r="E761" t="str">
            <v>001a070e77fd</v>
          </cell>
          <cell r="F761" t="str">
            <v>[Operational Technology, Facilities, Physical Security, Surveillance]</v>
          </cell>
          <cell r="G761" t="str">
            <v>[Unknown]</v>
          </cell>
          <cell r="H761" t="str">
            <v>[Arecont]</v>
          </cell>
          <cell r="J761" t="str">
            <v>arecont vision</v>
          </cell>
          <cell r="K761" t="str">
            <v>ARECONT VISION</v>
          </cell>
        </row>
        <row r="762">
          <cell r="A762" t="str">
            <v>10.4.50.105</v>
          </cell>
          <cell r="B762" t="str">
            <v>010.004.050.105</v>
          </cell>
          <cell r="C762" t="str">
            <v>10.4.50.105</v>
          </cell>
          <cell r="E762" t="str">
            <v>001a070e77d3</v>
          </cell>
          <cell r="F762" t="str">
            <v>[Operational Technology, Facilities, Physical Security, Surveillance]</v>
          </cell>
          <cell r="G762" t="str">
            <v>[Unknown]</v>
          </cell>
          <cell r="H762" t="str">
            <v>[Arecont]</v>
          </cell>
          <cell r="J762" t="str">
            <v>arecont vision</v>
          </cell>
          <cell r="K762" t="str">
            <v>ARECONT VISION</v>
          </cell>
        </row>
        <row r="763">
          <cell r="A763" t="str">
            <v>10.4.50.106</v>
          </cell>
          <cell r="B763" t="str">
            <v>010.004.050.106</v>
          </cell>
          <cell r="C763" t="str">
            <v>10.4.50.106</v>
          </cell>
          <cell r="E763" t="str">
            <v>accc8e886bad</v>
          </cell>
          <cell r="F763" t="str">
            <v>[Operational Technology, Facilities, Physical Security, Surveillance, IP Camera]</v>
          </cell>
          <cell r="G763" t="str">
            <v>[Linux]</v>
          </cell>
          <cell r="H763" t="str">
            <v>[Axis, Axis Network Camera]</v>
          </cell>
          <cell r="J763" t="str">
            <v>axis communications ab</v>
          </cell>
          <cell r="K763" t="str">
            <v>AXIS COMMUNICATIONS AB</v>
          </cell>
          <cell r="L763" t="str">
            <v>Linux Desktop/Server</v>
          </cell>
          <cell r="M763" t="str">
            <v>Linux 3.2 - 4.0</v>
          </cell>
        </row>
        <row r="764">
          <cell r="A764" t="str">
            <v>10.4.50.107</v>
          </cell>
          <cell r="B764" t="str">
            <v>010.004.050.107</v>
          </cell>
          <cell r="C764" t="str">
            <v>10.4.50.107</v>
          </cell>
          <cell r="E764" t="str">
            <v>18391900217b</v>
          </cell>
          <cell r="F764" t="str">
            <v>[Unknown]</v>
          </cell>
          <cell r="G764" t="str">
            <v>[Unknown]</v>
          </cell>
          <cell r="H764" t="str">
            <v>[Unknown]</v>
          </cell>
          <cell r="J764" t="str">
            <v>unicoi systems</v>
          </cell>
          <cell r="K764" t="str">
            <v>UNICOI SYSTEMS</v>
          </cell>
          <cell r="M764" t="str">
            <v xml:space="preserve">Novatel MiFi 2200 3G WAP or iDirect Evolution X1 satellite router or Brother HL-5070N printer or Canon imageCLASS MF4500-, MF4700-, or MF4800-series printer or Elk ELK-M1EXP Ethernet-to-serial bridge or Tripp Lite SMART1500SLT UPS, or PDUMV30HVNET or PDUMH15AT power distribution unit or TechniSat Digicorder HD S2 satellite receiver or Brother MFC-7820N printer or Sony FWD-40LX2F display card or Ricoh Aficio SP C210SF printer or Novatel MiFi 2200 3G WAP;23/tcp Pocket CMD telnetd  </v>
          </cell>
        </row>
        <row r="765">
          <cell r="A765" t="str">
            <v>10.4.50.108</v>
          </cell>
          <cell r="B765" t="str">
            <v>010.004.050.108</v>
          </cell>
          <cell r="C765" t="str">
            <v>WORKGROUP\\APSKSKIG08NCT</v>
          </cell>
          <cell r="D765" t="str">
            <v>nctib08.scspa.local</v>
          </cell>
          <cell r="E765" t="str">
            <v>000bab85805c</v>
          </cell>
          <cell r="F765" t="str">
            <v>[Information Technology, Computer]</v>
          </cell>
          <cell r="G765" t="str">
            <v>[Windows]</v>
          </cell>
          <cell r="H765" t="str">
            <v>[Advantech]</v>
          </cell>
          <cell r="J765" t="str">
            <v>advantech technology (china) co., ltd.</v>
          </cell>
          <cell r="K765" t="str">
            <v>ADVANTECH TECHNOLOGY (CHINA) CO., LTD.</v>
          </cell>
          <cell r="L765" t="str">
            <v>Windows Machine</v>
          </cell>
          <cell r="M765" t="str">
            <v>135/tcp Microsoft Windows RPC  ;5900/tcp VNC  protocol 3.8</v>
          </cell>
        </row>
        <row r="766">
          <cell r="A766" t="str">
            <v>10.4.50.109</v>
          </cell>
          <cell r="B766" t="str">
            <v>010.004.050.109</v>
          </cell>
          <cell r="C766" t="str">
            <v>nctib08_switch.scspa.local</v>
          </cell>
          <cell r="D766" t="str">
            <v>nctib08_switch.scspa.local</v>
          </cell>
          <cell r="E766" t="str">
            <v>00c0f21f5571</v>
          </cell>
          <cell r="F766" t="str">
            <v>[Information Technology, Networking]</v>
          </cell>
          <cell r="G766" t="str">
            <v>[Unknown]</v>
          </cell>
          <cell r="H766" t="str">
            <v>[Transition Networks]</v>
          </cell>
          <cell r="J766" t="str">
            <v>transition networks</v>
          </cell>
          <cell r="K766" t="str">
            <v>TRANSITION NETWORKS</v>
          </cell>
        </row>
        <row r="767">
          <cell r="A767" t="str">
            <v>10.4.50.110</v>
          </cell>
          <cell r="B767" t="str">
            <v>010.004.050.110</v>
          </cell>
          <cell r="C767" t="str">
            <v>nctib08-printer.scspa.local</v>
          </cell>
          <cell r="D767" t="str">
            <v>nctib08-printer.scspa.local</v>
          </cell>
          <cell r="E767" t="str">
            <v>000ee20cbe73</v>
          </cell>
          <cell r="F767" t="str">
            <v>[Information Technology, Accessory, Printer]</v>
          </cell>
          <cell r="G767" t="str">
            <v>[Unknown]</v>
          </cell>
          <cell r="H767" t="str">
            <v>[Unknown]</v>
          </cell>
          <cell r="J767" t="str">
            <v>custom engineering</v>
          </cell>
          <cell r="K767" t="str">
            <v>CUSTOM ENGINEERING</v>
          </cell>
          <cell r="M767"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768">
          <cell r="A768" t="str">
            <v>10.4.50.111</v>
          </cell>
          <cell r="B768" t="str">
            <v>010.004.050.111</v>
          </cell>
          <cell r="C768" t="str">
            <v>10.4.50.111</v>
          </cell>
          <cell r="E768" t="str">
            <v>00d0c9f422de</v>
          </cell>
          <cell r="F768" t="str">
            <v>[Information Technology, Networking]</v>
          </cell>
          <cell r="G768" t="str">
            <v>[Unknown]</v>
          </cell>
          <cell r="H768" t="str">
            <v>[Advantech]</v>
          </cell>
          <cell r="J768" t="str">
            <v>advantech co., ltd.</v>
          </cell>
          <cell r="K768" t="str">
            <v>ADVANTECH CO., LTD.</v>
          </cell>
          <cell r="L768" t="str">
            <v>Network Device</v>
          </cell>
          <cell r="M768" t="str">
            <v>lwIP 1.4.0 lightweight TCP/IP stack or Cognex DataMan 200 ID reader (lwIP TCP/IP stack) or British Gas GS-Z3 data logger or Siemens LOGO! 0BA7 PLC or Philips Hue Bridge (lwIP stack) or LaSAT satellite receiver or Rigol DSG3060 signal generator or NOXON digital radio or Revo Blik Wi-Fi Internet radio or Grandstream GXP1105 VoIP phone</v>
          </cell>
        </row>
        <row r="769">
          <cell r="A769" t="str">
            <v>10.4.50.112</v>
          </cell>
          <cell r="B769" t="str">
            <v>010.004.050.112</v>
          </cell>
          <cell r="C769" t="str">
            <v>10.4.50.112</v>
          </cell>
          <cell r="E769" t="str">
            <v>18391900216d</v>
          </cell>
          <cell r="F769" t="str">
            <v>[Unknown]</v>
          </cell>
          <cell r="G769" t="str">
            <v>[Unknown]</v>
          </cell>
          <cell r="H769" t="str">
            <v>[Unknown]</v>
          </cell>
          <cell r="J769" t="str">
            <v>unicoi systems</v>
          </cell>
          <cell r="K769" t="str">
            <v>UNICOI SYSTEMS</v>
          </cell>
          <cell r="M769" t="str">
            <v xml:space="preserve">Canon imageCLASS MF4500-, MF4700-, or MF4800-series printer or Novatel MiFi 2200 3G WAP or iDirect Evolution X1 satellite router or Elk ELK-M1EXP Ethernet-to-serial bridge or Tripp Lite SMART1500SLT UPS, or PDUMV30HVNET or PDUMH15AT power distribution unit or Brother HL-5070N printer or Novatel MiFi 2200 3G WAP or Brother MFC-7820N printer or Sony FWD-40LX2F display card or TechniSat Digicorder HD S2 satellite receiver or Lexmark C500 printer;23/tcp Pocket CMD telnetd  </v>
          </cell>
        </row>
        <row r="770">
          <cell r="A770" t="str">
            <v>10.4.50.113</v>
          </cell>
          <cell r="B770" t="str">
            <v>010.004.050.113</v>
          </cell>
          <cell r="C770" t="str">
            <v>10.4.50.113</v>
          </cell>
          <cell r="E770" t="str">
            <v>001a070e77fb</v>
          </cell>
          <cell r="F770" t="str">
            <v>[Operational Technology, Facilities, Physical Security, Surveillance]</v>
          </cell>
          <cell r="G770" t="str">
            <v>[Unknown]</v>
          </cell>
          <cell r="H770" t="str">
            <v>[Arecont]</v>
          </cell>
          <cell r="J770" t="str">
            <v>arecont vision</v>
          </cell>
          <cell r="K770" t="str">
            <v>ARECONT VISION</v>
          </cell>
        </row>
        <row r="771">
          <cell r="A771" t="str">
            <v>10.4.50.114</v>
          </cell>
          <cell r="B771" t="str">
            <v>010.004.050.114</v>
          </cell>
          <cell r="C771" t="str">
            <v>10.4.50.114</v>
          </cell>
          <cell r="E771" t="str">
            <v>0090c2f37a2b</v>
          </cell>
          <cell r="F771" t="str">
            <v>[Information Technology, Networking]</v>
          </cell>
          <cell r="G771" t="str">
            <v>[Unknown]</v>
          </cell>
          <cell r="H771" t="str">
            <v>[JK Microsystems]</v>
          </cell>
          <cell r="J771" t="str">
            <v>jk microsystems, inc.</v>
          </cell>
          <cell r="K771" t="str">
            <v>JK MICROSYSTEMS, INC.</v>
          </cell>
          <cell r="L771" t="str">
            <v>Network Device</v>
          </cell>
          <cell r="M771" t="str">
            <v>Possibly ASUS RT-N11 EZ or D-Link DI-524 WAP, or LevelOne FBR-1415TX router or PCMeasure Ethernetbox environmental monitor or Rabbit microcontroller or Sagem My du@l radio 700 Internet radio or Sensatronics EM1 environmental monitor</v>
          </cell>
        </row>
        <row r="772">
          <cell r="A772" t="str">
            <v>10.4.50.115</v>
          </cell>
          <cell r="B772" t="str">
            <v>010.004.050.115</v>
          </cell>
          <cell r="C772" t="str">
            <v>10.4.50.115</v>
          </cell>
          <cell r="E772" t="str">
            <v>001a070e77eb</v>
          </cell>
          <cell r="F772" t="str">
            <v>[Operational Technology, Facilities, Physical Security, Surveillance]</v>
          </cell>
          <cell r="G772" t="str">
            <v>[Unknown]</v>
          </cell>
          <cell r="H772" t="str">
            <v>[Arecont]</v>
          </cell>
          <cell r="J772" t="str">
            <v>arecont vision</v>
          </cell>
          <cell r="K772" t="str">
            <v>ARECONT VISION</v>
          </cell>
        </row>
        <row r="773">
          <cell r="A773" t="str">
            <v>10.4.50.116</v>
          </cell>
          <cell r="B773" t="str">
            <v>010.004.050.116</v>
          </cell>
          <cell r="C773" t="str">
            <v>10.4.50.116</v>
          </cell>
          <cell r="E773" t="str">
            <v>001a070e781b</v>
          </cell>
          <cell r="F773" t="str">
            <v>[Operational Technology, Facilities, Physical Security, Surveillance]</v>
          </cell>
          <cell r="G773" t="str">
            <v>[Unknown]</v>
          </cell>
          <cell r="H773" t="str">
            <v>[Arecont]</v>
          </cell>
        </row>
        <row r="774">
          <cell r="A774" t="str">
            <v>10.4.50.117</v>
          </cell>
          <cell r="B774" t="str">
            <v>010.004.050.117</v>
          </cell>
          <cell r="C774" t="str">
            <v>10.4.50.117</v>
          </cell>
          <cell r="E774" t="str">
            <v>accc8e886b7a</v>
          </cell>
          <cell r="F774" t="str">
            <v>[Operational Technology, Facilities, Physical Security, Surveillance, IP Camera]</v>
          </cell>
          <cell r="G774" t="str">
            <v>[Linux]</v>
          </cell>
          <cell r="H774" t="str">
            <v>[Axis, Axis Network Camera]</v>
          </cell>
          <cell r="J774" t="str">
            <v>axis communications ab</v>
          </cell>
          <cell r="K774" t="str">
            <v>AXIS COMMUNICATIONS AB</v>
          </cell>
          <cell r="L774" t="str">
            <v>Linux Desktop/Server</v>
          </cell>
          <cell r="M774" t="str">
            <v>Linux 3.2 - 4.0</v>
          </cell>
        </row>
        <row r="775">
          <cell r="A775" t="str">
            <v>10.4.50.118</v>
          </cell>
          <cell r="B775" t="str">
            <v>010.004.050.118</v>
          </cell>
          <cell r="C775" t="str">
            <v>10.4.50.118</v>
          </cell>
          <cell r="E775">
            <v>183919002190</v>
          </cell>
          <cell r="F775" t="str">
            <v>[Unknown]</v>
          </cell>
          <cell r="G775" t="str">
            <v>[Unknown]</v>
          </cell>
          <cell r="H775" t="str">
            <v>[Unknown]</v>
          </cell>
          <cell r="J775" t="str">
            <v>unicoi systems</v>
          </cell>
          <cell r="K775" t="str">
            <v>UNICOI SYSTEMS</v>
          </cell>
          <cell r="M775" t="str">
            <v xml:space="preserve">Novatel MiFi 2200 3G WAP or iDirect Evolution X1 satellite router or Brother HL-5070N printer or Canon imageCLASS MF4500-, MF4700-, or MF4800-series printer or TechniSat Digicorder HD S2 satellite receiver or Ricoh Aficio SP C210SF printer or Brother MFC-7820N printer or Tripp Lite SMART1500SLT UPS, or PDUMV30HVNET or PDUMH15AT power distribution unit or Lexmark C500n color laser printer or Elk ELK-M1EXP Ethernet-to-serial bridge or Sony Bravia V5500-series TV;23/tcp Pocket CMD telnetd  </v>
          </cell>
        </row>
        <row r="776">
          <cell r="A776" t="str">
            <v>10.4.50.119</v>
          </cell>
          <cell r="B776" t="str">
            <v>010.004.050.119</v>
          </cell>
          <cell r="C776" t="str">
            <v>WORKGROUP\\APSKSKIG09NCT</v>
          </cell>
          <cell r="D776" t="str">
            <v>nctib09.scspa.local</v>
          </cell>
          <cell r="E776" t="str">
            <v>000bab8598d9</v>
          </cell>
          <cell r="F776" t="str">
            <v>[Information Technology, Computer]</v>
          </cell>
          <cell r="G776" t="str">
            <v>[Windows]</v>
          </cell>
          <cell r="H776" t="str">
            <v>[Advantech]</v>
          </cell>
          <cell r="J776" t="str">
            <v>advantech technology (china) co., ltd.</v>
          </cell>
          <cell r="L776" t="str">
            <v>Windows Machine</v>
          </cell>
          <cell r="M776" t="str">
            <v>135/tcp Microsoft Windows RPC  ;5900/tcp VNC  protocol 3.8</v>
          </cell>
        </row>
        <row r="777">
          <cell r="A777" t="str">
            <v>10.4.50.120</v>
          </cell>
          <cell r="B777" t="str">
            <v>010.004.050.120</v>
          </cell>
          <cell r="C777" t="str">
            <v>nctib09_switch.scspa.local</v>
          </cell>
          <cell r="D777" t="str">
            <v>nctib09_switch.scspa.local</v>
          </cell>
          <cell r="E777" t="str">
            <v>00c0f21f5f38</v>
          </cell>
          <cell r="F777" t="str">
            <v>[Information Technology, Networking]</v>
          </cell>
          <cell r="G777" t="str">
            <v>[Unknown]</v>
          </cell>
          <cell r="H777" t="str">
            <v>[Transition Networks]</v>
          </cell>
          <cell r="J777" t="str">
            <v>transition networks</v>
          </cell>
          <cell r="K777" t="str">
            <v>TRANSITION NETWORKS</v>
          </cell>
        </row>
        <row r="778">
          <cell r="A778" t="str">
            <v>10.4.50.121</v>
          </cell>
          <cell r="B778" t="str">
            <v>010.004.050.121</v>
          </cell>
          <cell r="C778" t="str">
            <v>nctib09-printer.scspa.local</v>
          </cell>
          <cell r="D778" t="str">
            <v>nctib09-printer.scspa.local</v>
          </cell>
          <cell r="E778" t="str">
            <v>000ee20ba40f</v>
          </cell>
          <cell r="F778" t="str">
            <v>[Information Technology, Accessory, Printer]</v>
          </cell>
          <cell r="G778" t="str">
            <v>[Unknown]</v>
          </cell>
          <cell r="H778" t="str">
            <v>[Unknown]</v>
          </cell>
          <cell r="J778" t="str">
            <v>custom engineering</v>
          </cell>
          <cell r="K778" t="str">
            <v>CUSTOM ENGINEERING</v>
          </cell>
        </row>
        <row r="779">
          <cell r="A779" t="str">
            <v>10.4.50.122</v>
          </cell>
          <cell r="B779" t="str">
            <v>010.004.050.122</v>
          </cell>
          <cell r="C779" t="str">
            <v>10.4.50.122</v>
          </cell>
          <cell r="E779" t="str">
            <v>00d0c9f422a2</v>
          </cell>
          <cell r="F779" t="str">
            <v>[Information Technology, Networking]</v>
          </cell>
          <cell r="G779" t="str">
            <v>[Unknown]</v>
          </cell>
          <cell r="H779" t="str">
            <v>[Advantech]</v>
          </cell>
          <cell r="J779" t="str">
            <v>advantech co., ltd.</v>
          </cell>
          <cell r="K779" t="str">
            <v>ADVANTECH CO., LTD.</v>
          </cell>
          <cell r="L779" t="str">
            <v>Network Device</v>
          </cell>
          <cell r="M779" t="str">
            <v>lwIP 1.4.0 lightweight TCP/IP stack or Cognex DataMan 200 ID reader (lwIP TCP/IP stack) or Philips Hue Bridge (lwIP stack) or British Gas GS-Z3 data logger or Espressif WiFi system-on-a-chip or Milight WiFi Receiver bridge or Philips Hue Bridge (lwIP stack v1.4.0) or Rigol DSG3060 signal generator or Luminary Micro ARM Evaluation Kit or m3 muvid IR 715-2 Internet radio receiver</v>
          </cell>
        </row>
        <row r="780">
          <cell r="A780" t="str">
            <v>10.4.50.123</v>
          </cell>
          <cell r="B780" t="str">
            <v>010.004.050.123</v>
          </cell>
          <cell r="C780" t="str">
            <v>10.4.50.123</v>
          </cell>
          <cell r="E780" t="str">
            <v>18391900213c</v>
          </cell>
          <cell r="F780" t="str">
            <v>[Unknown]</v>
          </cell>
          <cell r="G780" t="str">
            <v>[Unknown]</v>
          </cell>
          <cell r="H780" t="str">
            <v>[Unknown]</v>
          </cell>
          <cell r="J780" t="str">
            <v>unicoi systems</v>
          </cell>
          <cell r="K780" t="str">
            <v>UNICOI SYSTEMS</v>
          </cell>
          <cell r="M780"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Ricoh Aficio SP C210SF printer;23/tcp Pocket CMD telnetd  </v>
          </cell>
        </row>
        <row r="781">
          <cell r="A781" t="str">
            <v>10.4.50.124</v>
          </cell>
          <cell r="B781" t="str">
            <v>010.004.050.124</v>
          </cell>
          <cell r="C781" t="str">
            <v>10.4.50.124</v>
          </cell>
          <cell r="E781" t="str">
            <v>001a070e7805</v>
          </cell>
          <cell r="F781" t="str">
            <v>[Operational Technology, Facilities, Physical Security, Surveillance]</v>
          </cell>
          <cell r="G781" t="str">
            <v>[Unknown]</v>
          </cell>
          <cell r="H781" t="str">
            <v>[Arecont]</v>
          </cell>
          <cell r="J781" t="str">
            <v>arecont vision</v>
          </cell>
          <cell r="K781" t="str">
            <v>ARECONT VISION</v>
          </cell>
        </row>
        <row r="782">
          <cell r="A782" t="str">
            <v>10.4.50.125</v>
          </cell>
          <cell r="B782" t="str">
            <v>010.004.050.125</v>
          </cell>
          <cell r="C782" t="str">
            <v>10.4.50.125</v>
          </cell>
          <cell r="E782" t="str">
            <v>0090c2f37a33</v>
          </cell>
          <cell r="F782" t="str">
            <v>[Information Technology, Networking]</v>
          </cell>
          <cell r="G782" t="str">
            <v>[Unknown]</v>
          </cell>
          <cell r="H782" t="str">
            <v>[JK Microsystems]</v>
          </cell>
          <cell r="J782" t="str">
            <v>jk microsystems, inc.</v>
          </cell>
          <cell r="K782" t="str">
            <v>JK MICROSYSTEMS, INC.</v>
          </cell>
          <cell r="L782" t="str">
            <v>Network Device</v>
          </cell>
          <cell r="M782" t="str">
            <v>Possibly ASUS RT-N11 EZ or D-Link DI-524 WAP, or LevelOne FBR-1415TX router or PCMeasure Ethernetbox environmental monitor or Rabbit microcontroller or Sagem My du@l radio 700 Internet radio or Sensatronics EM1 environmental monitor</v>
          </cell>
        </row>
        <row r="783">
          <cell r="A783" t="str">
            <v>10.4.50.126</v>
          </cell>
          <cell r="B783" t="str">
            <v>010.004.050.126</v>
          </cell>
          <cell r="C783" t="str">
            <v>10.4.50.126</v>
          </cell>
          <cell r="E783" t="str">
            <v>001a070e7823</v>
          </cell>
          <cell r="F783" t="str">
            <v>[Operational Technology, Facilities, Physical Security, Surveillance]</v>
          </cell>
          <cell r="G783" t="str">
            <v>[Unknown]</v>
          </cell>
          <cell r="H783" t="str">
            <v>[Arecont]</v>
          </cell>
        </row>
        <row r="784">
          <cell r="A784" t="str">
            <v>10.4.50.127</v>
          </cell>
          <cell r="B784" t="str">
            <v>010.004.050.127</v>
          </cell>
          <cell r="C784" t="str">
            <v>10.4.50.127</v>
          </cell>
          <cell r="E784" t="str">
            <v>001a070e77dc</v>
          </cell>
          <cell r="F784" t="str">
            <v>[Operational Technology, Facilities, Physical Security, Surveillance]</v>
          </cell>
          <cell r="G784" t="str">
            <v>[Unknown]</v>
          </cell>
          <cell r="H784" t="str">
            <v>[Arecont]</v>
          </cell>
          <cell r="J784" t="str">
            <v>arecont vision</v>
          </cell>
          <cell r="K784" t="str">
            <v>ARECONT VISION</v>
          </cell>
        </row>
        <row r="785">
          <cell r="A785" t="str">
            <v>10.4.50.128</v>
          </cell>
          <cell r="B785" t="str">
            <v>010.004.050.128</v>
          </cell>
          <cell r="C785" t="str">
            <v>10.4.50.128</v>
          </cell>
          <cell r="E785" t="str">
            <v>accc8e886b7e</v>
          </cell>
          <cell r="F785" t="str">
            <v>[Operational Technology, Facilities, Physical Security, Surveillance, IP Camera]</v>
          </cell>
          <cell r="G785" t="str">
            <v>[Linux]</v>
          </cell>
          <cell r="H785" t="str">
            <v>[Axis, Axis Network Camera]</v>
          </cell>
          <cell r="J785" t="str">
            <v>axis communications ab</v>
          </cell>
          <cell r="K785" t="str">
            <v>AXIS COMMUNICATIONS AB</v>
          </cell>
          <cell r="L785" t="str">
            <v>Linux Desktop/Server</v>
          </cell>
          <cell r="M785" t="str">
            <v>Linux 3.2 - 4.0</v>
          </cell>
        </row>
        <row r="786">
          <cell r="A786" t="str">
            <v>10.4.50.129</v>
          </cell>
          <cell r="B786" t="str">
            <v>010.004.050.129</v>
          </cell>
          <cell r="C786" t="str">
            <v>10.4.50.129</v>
          </cell>
          <cell r="E786">
            <v>183919002149</v>
          </cell>
          <cell r="F786" t="str">
            <v>[Unknown]</v>
          </cell>
          <cell r="G786" t="str">
            <v>[Unknown]</v>
          </cell>
          <cell r="H786" t="str">
            <v>[Unknown]</v>
          </cell>
          <cell r="J786" t="str">
            <v>unicoi systems</v>
          </cell>
          <cell r="K786" t="str">
            <v>UNICOI SYSTEMS</v>
          </cell>
          <cell r="M786" t="str">
            <v xml:space="preserve">Canon imageCLASS MF4500-, MF4700-, or MF4800-series printer or Novatel MiFi 2200 3G WAP or iDirect Evolution X1 satellite router or Elk ELK-M1EXP Ethernet-to-serial bridge or Tripp Lite SMART1500SLT UPS, or PDUMV30HVNET or PDUMH15AT power distribution unit or Brother HL-5070N printer or Novatel MiFi 2200 3G WAP or Brother MFC-7820N printer or Sony FWD-40LX2F display card or Sony Bravia W5500-series TV or TechniSat Digicorder HD S2 satellite receiver;23/tcp Pocket CMD telnetd  </v>
          </cell>
        </row>
        <row r="787">
          <cell r="A787" t="str">
            <v>10.4.50.132</v>
          </cell>
          <cell r="B787" t="str">
            <v>010.004.050.132</v>
          </cell>
          <cell r="C787" t="str">
            <v>WORKGROUP\\APSKSKOB01NCT</v>
          </cell>
          <cell r="D787" t="str">
            <v>nctob01.scspa.local</v>
          </cell>
          <cell r="E787" t="str">
            <v>000babb38768</v>
          </cell>
          <cell r="F787" t="str">
            <v>[Information Technology, Computer]</v>
          </cell>
          <cell r="G787" t="str">
            <v>[Windows]</v>
          </cell>
          <cell r="H787" t="str">
            <v>[Advantech]</v>
          </cell>
          <cell r="J787" t="str">
            <v>advantech technology (china) co., ltd.</v>
          </cell>
          <cell r="K787" t="str">
            <v>ADVANTECH TECHNOLOGY (CHINA) CO., LTD.</v>
          </cell>
          <cell r="L787" t="str">
            <v>Windows Machine</v>
          </cell>
          <cell r="M787" t="str">
            <v>135/tcp Microsoft Windows RPC  ;5900/tcp VNC  protocol 3.8</v>
          </cell>
        </row>
        <row r="788">
          <cell r="A788" t="str">
            <v>10.4.50.133</v>
          </cell>
          <cell r="B788" t="str">
            <v>010.004.050.133</v>
          </cell>
          <cell r="C788" t="str">
            <v>nctob01_switch.scspa.local</v>
          </cell>
          <cell r="D788" t="str">
            <v>nctob01_switch.scspa.local</v>
          </cell>
          <cell r="E788" t="str">
            <v>00c0f21f55cc</v>
          </cell>
          <cell r="F788" t="str">
            <v>[Information Technology, Networking]</v>
          </cell>
          <cell r="G788" t="str">
            <v>[Unknown]</v>
          </cell>
          <cell r="H788" t="str">
            <v>[Transition Networks]</v>
          </cell>
          <cell r="J788" t="str">
            <v>transition networks</v>
          </cell>
          <cell r="K788" t="str">
            <v>TRANSITION NETWORKS</v>
          </cell>
          <cell r="M788" t="str">
            <v>Sony Ericsson U8i Vivaz mobile phone or D-Link DCS-3220 webcam or Cisco IP Phone 7941 or Cisco IP Phone 7942G or Cisco IP Phone 7961G or Crestron MPC-M5 AV controller or D-Link DCS-3220 or DCS-5300G webcam or Efficient Networks SpeedStream 5100 ADSL router or Hioki MEMORY HiCORDER 8855 digital oscilloscope or Tomato 1.28 (Linux 2.4.20)</v>
          </cell>
        </row>
        <row r="789">
          <cell r="A789" t="str">
            <v>10.4.50.134</v>
          </cell>
          <cell r="B789" t="str">
            <v>010.004.050.134</v>
          </cell>
          <cell r="C789" t="str">
            <v>nctob01-printer.scspa.local</v>
          </cell>
          <cell r="D789" t="str">
            <v>nctob01-printer.scspa.local</v>
          </cell>
          <cell r="E789" t="str">
            <v>000ee20cbe56</v>
          </cell>
          <cell r="F789" t="str">
            <v>[Information Technology, Accessory, Printer]</v>
          </cell>
          <cell r="G789" t="str">
            <v>[Unknown]</v>
          </cell>
          <cell r="H789" t="str">
            <v>[Unknown]</v>
          </cell>
          <cell r="J789" t="str">
            <v>custom engineering</v>
          </cell>
          <cell r="K789" t="str">
            <v>CUSTOM ENGINEERING</v>
          </cell>
        </row>
        <row r="790">
          <cell r="A790" t="str">
            <v>10.4.50.135</v>
          </cell>
          <cell r="B790" t="str">
            <v>010.004.050.135</v>
          </cell>
          <cell r="C790" t="str">
            <v>10.4.50.135</v>
          </cell>
          <cell r="E790" t="str">
            <v>00d0c9f8702b</v>
          </cell>
          <cell r="F790" t="str">
            <v>[Information Technology, Networking]</v>
          </cell>
          <cell r="G790" t="str">
            <v>[Unknown]</v>
          </cell>
          <cell r="H790" t="str">
            <v>[Advantech]</v>
          </cell>
          <cell r="J790" t="str">
            <v>advantech co., ltd.</v>
          </cell>
          <cell r="K790" t="str">
            <v>ADVANTECH CO., LTD.</v>
          </cell>
          <cell r="L790" t="str">
            <v>Network Device</v>
          </cell>
          <cell r="M790" t="str">
            <v>lwIP 1.4.0 lightweight TCP/IP stack or Cognex DataMan 200 ID reader (lwIP TCP/IP stack) or Philips Hue Bridge (lwIP stack) or British Gas GS-Z3 data logger or Grandstream GXP1105 VoIP phone or NodeMCU firmware (lwIP stack) or Philips Hue Bridge (lwIP stack v1.4.0) or Rigol DSG3060 signal generator or Siemens LOGO! 0BA7 PLC or Revo Blik Wi-Fi Internet radio</v>
          </cell>
        </row>
        <row r="791">
          <cell r="A791" t="str">
            <v>10.4.50.136</v>
          </cell>
          <cell r="B791" t="str">
            <v>010.004.050.136</v>
          </cell>
          <cell r="C791" t="str">
            <v>10.4.50.136</v>
          </cell>
          <cell r="E791" t="str">
            <v>183919003b3f</v>
          </cell>
          <cell r="F791" t="str">
            <v>[Unknown]</v>
          </cell>
          <cell r="G791" t="str">
            <v>[Unknown]</v>
          </cell>
          <cell r="H791" t="str">
            <v>[Unknown]</v>
          </cell>
          <cell r="J791" t="str">
            <v>unicoi systems</v>
          </cell>
          <cell r="K791" t="str">
            <v>UNICOI SYSTEMS</v>
          </cell>
          <cell r="M791" t="str">
            <v xml:space="preserve">Novatel MiFi 2200 3G WAP or iDirect Evolution X1 satellite router or Canon imageCLASS MF4500-, MF4700-, or MF4800-series printer or Elk ELK-M1EXP Ethernet-to-serial bridge or TechniSat Digicorder HD S2 satellite receiver or Brother HL-5070N printer or Brother MFC-7820N printer or Sony FWD-40LX2F display card or Ricoh Aficio SP C210SF printer or Sony Bravia W5500-series TV or Tripp Lite SMART1500SLT UPS, or PDUMV30HVNET or PDUMH15AT power distribution unit;23/tcp Pocket CMD telnetd  </v>
          </cell>
        </row>
        <row r="792">
          <cell r="A792" t="str">
            <v>10.4.50.137</v>
          </cell>
          <cell r="B792" t="str">
            <v>010.004.050.137</v>
          </cell>
          <cell r="C792" t="str">
            <v>10.4.50.137</v>
          </cell>
          <cell r="E792" t="str">
            <v>001a070f639c</v>
          </cell>
          <cell r="F792" t="str">
            <v>[Operational Technology, Facilities, Physical Security, Surveillance]</v>
          </cell>
          <cell r="G792" t="str">
            <v>[Unknown]</v>
          </cell>
          <cell r="H792" t="str">
            <v>[Arecont]</v>
          </cell>
          <cell r="J792" t="str">
            <v>arecont vision</v>
          </cell>
          <cell r="K792" t="str">
            <v>ARECONT VISION</v>
          </cell>
        </row>
        <row r="793">
          <cell r="A793" t="str">
            <v>10.4.50.138</v>
          </cell>
          <cell r="B793" t="str">
            <v>010.004.050.138</v>
          </cell>
          <cell r="C793" t="str">
            <v>10.4.50.138</v>
          </cell>
          <cell r="E793" t="str">
            <v>0090c2f97892</v>
          </cell>
          <cell r="F793" t="str">
            <v>[Information Technology, Networking]</v>
          </cell>
          <cell r="G793" t="str">
            <v>[Unknown]</v>
          </cell>
          <cell r="H793" t="str">
            <v>[JK Microsystems]</v>
          </cell>
          <cell r="J793" t="str">
            <v>jk microsystems, inc.</v>
          </cell>
          <cell r="K793" t="str">
            <v>JK MICROSYSTEMS, INC.</v>
          </cell>
          <cell r="L793" t="str">
            <v>Network Device</v>
          </cell>
          <cell r="M793" t="str">
            <v>Possibly ASUS RT-N11 EZ or D-Link DI-524 WAP, or LevelOne FBR-1415TX router or PCMeasure Ethernetbox environmental monitor or Rabbit microcontroller or Sagem My du@l radio 700 Internet radio or Sensatronics EM1 environmental monitor</v>
          </cell>
        </row>
        <row r="794">
          <cell r="A794" t="str">
            <v>10.4.50.139</v>
          </cell>
          <cell r="B794" t="str">
            <v>010.004.050.139</v>
          </cell>
          <cell r="C794" t="str">
            <v>10.4.50.139</v>
          </cell>
          <cell r="E794" t="str">
            <v>001a070e7916</v>
          </cell>
          <cell r="F794" t="str">
            <v>[Operational Technology, Facilities, Physical Security, Surveillance]</v>
          </cell>
          <cell r="G794" t="str">
            <v>[Unknown]</v>
          </cell>
          <cell r="H794" t="str">
            <v>[Arecont]</v>
          </cell>
          <cell r="J794" t="str">
            <v>arecont vision</v>
          </cell>
        </row>
        <row r="795">
          <cell r="A795" t="str">
            <v>10.4.50.140</v>
          </cell>
          <cell r="B795" t="str">
            <v>010.004.050.140</v>
          </cell>
          <cell r="C795" t="str">
            <v>10.4.50.140</v>
          </cell>
          <cell r="E795" t="str">
            <v>001a070e7925</v>
          </cell>
          <cell r="F795" t="str">
            <v>[Operational Technology, Facilities, Physical Security, Surveillance]</v>
          </cell>
          <cell r="G795" t="str">
            <v>[Unknown]</v>
          </cell>
          <cell r="H795" t="str">
            <v>[Arecont]</v>
          </cell>
          <cell r="J795" t="str">
            <v>arecont vision</v>
          </cell>
          <cell r="K795" t="str">
            <v>ARECONT VISION</v>
          </cell>
        </row>
        <row r="796">
          <cell r="A796" t="str">
            <v>10.4.50.141</v>
          </cell>
          <cell r="B796" t="str">
            <v>010.004.050.141</v>
          </cell>
          <cell r="C796" t="str">
            <v>10.4.50.141</v>
          </cell>
          <cell r="E796" t="str">
            <v>accc8e59e7c3</v>
          </cell>
          <cell r="F796" t="str">
            <v>[Operational Technology, Facilities, Physical Security, Surveillance, IP Camera]</v>
          </cell>
          <cell r="G796" t="str">
            <v>[Linux]</v>
          </cell>
          <cell r="H796" t="str">
            <v>[Axis, Axis Network Camera]</v>
          </cell>
          <cell r="J796" t="str">
            <v>axis communications ab</v>
          </cell>
          <cell r="K796" t="str">
            <v>AXIS COMMUNICATIONS AB</v>
          </cell>
          <cell r="L796" t="str">
            <v>Linux Desktop/Server</v>
          </cell>
          <cell r="M796" t="str">
            <v>Linux 3.2 - 4.0</v>
          </cell>
        </row>
        <row r="797">
          <cell r="A797" t="str">
            <v>10.4.50.145</v>
          </cell>
          <cell r="B797" t="str">
            <v>010.004.050.145</v>
          </cell>
          <cell r="C797" t="str">
            <v>WORKGROUP\\APSKSKOB02NCT</v>
          </cell>
          <cell r="D797" t="str">
            <v>nctob02.scspa.local</v>
          </cell>
          <cell r="E797" t="str">
            <v>000babb38a62</v>
          </cell>
          <cell r="F797" t="str">
            <v>[Information Technology, Computer]</v>
          </cell>
          <cell r="G797" t="str">
            <v>[Windows]</v>
          </cell>
          <cell r="H797" t="str">
            <v>[Advantech]</v>
          </cell>
          <cell r="J797" t="str">
            <v>advantech technology (china) co., ltd.</v>
          </cell>
          <cell r="L797" t="str">
            <v>Windows Machine</v>
          </cell>
          <cell r="M797" t="str">
            <v>135/tcp Microsoft Windows RPC  ;5900/tcp VNC  protocol 3.8</v>
          </cell>
        </row>
        <row r="798">
          <cell r="A798" t="str">
            <v>10.4.50.146</v>
          </cell>
          <cell r="B798" t="str">
            <v>010.004.050.146</v>
          </cell>
          <cell r="C798" t="str">
            <v>nctob02_switch.scspa.local</v>
          </cell>
          <cell r="D798" t="str">
            <v>nctob02_switch.scspa.local</v>
          </cell>
          <cell r="E798" t="str">
            <v>00c0f21f61d0</v>
          </cell>
          <cell r="F798" t="str">
            <v>[Information Technology, Networking]</v>
          </cell>
          <cell r="G798" t="str">
            <v>[Unknown]</v>
          </cell>
          <cell r="H798" t="str">
            <v>[Transition Networks]</v>
          </cell>
          <cell r="J798" t="str">
            <v>transition networks</v>
          </cell>
          <cell r="K798" t="str">
            <v>TRANSITION NETWORKS</v>
          </cell>
          <cell r="L798" t="str">
            <v>Network Device</v>
          </cell>
          <cell r="M798" t="str">
            <v>Sony Ericsson U8i Vivaz mobile phone or D-Link DCS-3220 webcam or Cisco IP Phone 7941 or Cisco IP Phone 7942G or Cisco IP Phone 7961G or Crestron MPC-M5 AV controller or D-Link DCS-3220 or DCS-5300G webcam or Efficient Networks SpeedStream 5100 ADSL router or Hioki MEMORY HiCORDER 8855 digital oscilloscope or Tomato 1.28 (Linux 2.4.20)</v>
          </cell>
        </row>
        <row r="799">
          <cell r="A799" t="str">
            <v>10.4.50.147</v>
          </cell>
          <cell r="B799" t="str">
            <v>010.004.050.147</v>
          </cell>
          <cell r="C799" t="str">
            <v>nctob02-printer.scspa.local</v>
          </cell>
          <cell r="D799" t="str">
            <v>nctob02-printer.scspa.local</v>
          </cell>
          <cell r="E799" t="str">
            <v>000ee20cbe61</v>
          </cell>
          <cell r="F799" t="str">
            <v>[Information Technology, Accessory, Printer]</v>
          </cell>
          <cell r="G799" t="str">
            <v>[Unknown]</v>
          </cell>
          <cell r="H799" t="str">
            <v>[Unknown]</v>
          </cell>
          <cell r="J799" t="str">
            <v>custom engineering</v>
          </cell>
          <cell r="K799" t="str">
            <v>CUSTOM ENGINEERING</v>
          </cell>
          <cell r="M799"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800">
          <cell r="A800" t="str">
            <v>10.4.50.148</v>
          </cell>
          <cell r="B800" t="str">
            <v>010.004.050.148</v>
          </cell>
          <cell r="C800" t="str">
            <v>10.4.50.148</v>
          </cell>
          <cell r="E800" t="str">
            <v>00d0c9f88a41</v>
          </cell>
          <cell r="F800" t="str">
            <v>[Information Technology, Networking]</v>
          </cell>
          <cell r="G800" t="str">
            <v>[Unknown]</v>
          </cell>
          <cell r="H800" t="str">
            <v>[Advantech]</v>
          </cell>
          <cell r="J800" t="str">
            <v>advantech co., ltd.</v>
          </cell>
          <cell r="K800" t="str">
            <v>ADVANTECH CO., LTD.</v>
          </cell>
          <cell r="L800" t="str">
            <v>Network Device</v>
          </cell>
          <cell r="M800" t="str">
            <v>lwIP 1.4.0 lightweight TCP/IP stack or Cognex DataMan 200 ID reader (lwIP TCP/IP stack) or Grandstream GXP1105 VoIP phone or Philips Hue Bridge (lwIP stack v1.4.0) or Philips Hue Bridge (lwIP stack) or NodeMCU firmware (lwIP stack) or British Gas GS-Z3 data logger or Rigol DSG3060 signal generator or Revo Blik Wi-Fi Internet radio or Siemens LOGO! 0BA7 PLC</v>
          </cell>
        </row>
        <row r="801">
          <cell r="A801" t="str">
            <v>10.4.50.149</v>
          </cell>
          <cell r="B801" t="str">
            <v>010.004.050.149</v>
          </cell>
          <cell r="C801" t="str">
            <v>10.4.50.149</v>
          </cell>
          <cell r="E801" t="str">
            <v>183919003b94</v>
          </cell>
          <cell r="F801" t="str">
            <v>[Unknown]</v>
          </cell>
          <cell r="G801" t="str">
            <v>[Unknown]</v>
          </cell>
          <cell r="H801" t="str">
            <v>[Unknown]</v>
          </cell>
          <cell r="J801" t="str">
            <v>unicoi systems</v>
          </cell>
          <cell r="K801" t="str">
            <v>UNICOI SYSTEMS</v>
          </cell>
          <cell r="M801"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Ricoh Aficio SP C210SF printer or Sony FWD-40LX2F display card;23/tcp Pocket CMD telnetd  </v>
          </cell>
        </row>
        <row r="802">
          <cell r="A802" t="str">
            <v>10.4.50.150</v>
          </cell>
          <cell r="B802" t="str">
            <v>010.004.050.150</v>
          </cell>
          <cell r="C802" t="str">
            <v>10.4.50.150</v>
          </cell>
          <cell r="E802" t="str">
            <v>001a070e7902</v>
          </cell>
          <cell r="F802" t="str">
            <v>[Operational Technology, Facilities, Physical Security, Surveillance]</v>
          </cell>
          <cell r="G802" t="str">
            <v>[Unknown]</v>
          </cell>
          <cell r="H802" t="str">
            <v>[Arecont]</v>
          </cell>
          <cell r="J802" t="str">
            <v>arecont vision</v>
          </cell>
          <cell r="K802" t="str">
            <v>ARECONT VISION</v>
          </cell>
        </row>
        <row r="803">
          <cell r="A803" t="str">
            <v>10.4.50.151</v>
          </cell>
          <cell r="B803" t="str">
            <v>010.004.050.151</v>
          </cell>
          <cell r="C803" t="str">
            <v>10.4.50.151</v>
          </cell>
          <cell r="E803" t="str">
            <v>0090c2f978b5</v>
          </cell>
          <cell r="F803" t="str">
            <v>[Information Technology, Networking]</v>
          </cell>
          <cell r="G803" t="str">
            <v>[Unknown]</v>
          </cell>
          <cell r="H803" t="str">
            <v>[JK Microsystems]</v>
          </cell>
          <cell r="J803" t="str">
            <v>jk microsystems, inc.</v>
          </cell>
          <cell r="K803" t="str">
            <v>JK MICROSYSTEMS, INC.</v>
          </cell>
          <cell r="L803" t="str">
            <v>Network Device</v>
          </cell>
          <cell r="M803" t="str">
            <v>Possibly ASUS RT-N11 EZ or D-Link DI-524 WAP, or LevelOne FBR-1415TX router or PCMeasure Ethernetbox environmental monitor or Rabbit microcontroller or Sagem My du@l radio 700 Internet radio or Sensatronics EM1 environmental monitor</v>
          </cell>
        </row>
        <row r="804">
          <cell r="A804" t="str">
            <v>10.4.50.152</v>
          </cell>
          <cell r="B804" t="str">
            <v>010.004.050.152</v>
          </cell>
          <cell r="C804" t="str">
            <v>10.4.50.152</v>
          </cell>
          <cell r="E804" t="str">
            <v>001a070e7919</v>
          </cell>
          <cell r="F804" t="str">
            <v>[Operational Technology, Facilities, Physical Security, Surveillance]</v>
          </cell>
          <cell r="G804" t="str">
            <v>[Unknown]</v>
          </cell>
          <cell r="H804" t="str">
            <v>[Arecont]</v>
          </cell>
          <cell r="J804" t="str">
            <v>arecont vision</v>
          </cell>
          <cell r="K804" t="str">
            <v>ARECONT VISION</v>
          </cell>
        </row>
        <row r="805">
          <cell r="A805" t="str">
            <v>10.4.50.153</v>
          </cell>
          <cell r="B805" t="str">
            <v>010.004.050.153</v>
          </cell>
          <cell r="C805" t="str">
            <v>10.4.50.153</v>
          </cell>
          <cell r="E805" t="str">
            <v>001a070e790f</v>
          </cell>
          <cell r="F805" t="str">
            <v>[Operational Technology, Facilities, Physical Security, Surveillance]</v>
          </cell>
          <cell r="G805" t="str">
            <v>[Unknown]</v>
          </cell>
          <cell r="H805" t="str">
            <v>[Arecont]</v>
          </cell>
        </row>
        <row r="806">
          <cell r="A806" t="str">
            <v>10.4.50.154</v>
          </cell>
          <cell r="B806" t="str">
            <v>010.004.050.154</v>
          </cell>
          <cell r="C806" t="str">
            <v>10.4.50.154</v>
          </cell>
          <cell r="E806" t="str">
            <v>accc8e59e7a6</v>
          </cell>
          <cell r="F806" t="str">
            <v>[Operational Technology, Facilities, Physical Security, Surveillance, IP Camera]</v>
          </cell>
          <cell r="G806" t="str">
            <v>[Linux]</v>
          </cell>
          <cell r="H806" t="str">
            <v>[Axis, Axis Network Camera]</v>
          </cell>
          <cell r="J806" t="str">
            <v>axis communications ab</v>
          </cell>
          <cell r="K806" t="str">
            <v>AXIS COMMUNICATIONS AB</v>
          </cell>
          <cell r="L806" t="str">
            <v>Linux Desktop/Server</v>
          </cell>
          <cell r="M806" t="str">
            <v>Linux 3.2 - 4.0</v>
          </cell>
        </row>
        <row r="807">
          <cell r="A807" t="str">
            <v>10.4.50.155</v>
          </cell>
          <cell r="B807" t="str">
            <v>010.004.050.155</v>
          </cell>
          <cell r="C807" t="str">
            <v>10.4.50.155</v>
          </cell>
          <cell r="E807" t="str">
            <v>183919003b39</v>
          </cell>
          <cell r="F807" t="str">
            <v>[Unknown]</v>
          </cell>
          <cell r="G807" t="str">
            <v>[Unknown]</v>
          </cell>
          <cell r="H807" t="str">
            <v>[Unknown]</v>
          </cell>
          <cell r="J807" t="str">
            <v>unicoi systems</v>
          </cell>
          <cell r="K807" t="str">
            <v>UNICOI SYSTEMS</v>
          </cell>
          <cell r="M807"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MFC-7820N printer or Sony FWD-40LX2F display card or Brother HL-5070N printer or Ricoh Aficio SP C210SF printer or Novatel MiFi 2200 3G WAP;23/tcp Pocket CMD telnetd  </v>
          </cell>
        </row>
        <row r="808">
          <cell r="A808" t="str">
            <v>10.4.50.158</v>
          </cell>
          <cell r="B808" t="str">
            <v>010.004.050.158</v>
          </cell>
          <cell r="C808" t="str">
            <v>WORKGROUP\\APSKSKOB03NCT</v>
          </cell>
          <cell r="D808" t="str">
            <v>nctob03.scspa.local</v>
          </cell>
          <cell r="E808" t="str">
            <v>000babb38a5c</v>
          </cell>
          <cell r="F808" t="str">
            <v>[Information Technology, Computer]</v>
          </cell>
          <cell r="G808" t="str">
            <v>[Windows]</v>
          </cell>
          <cell r="H808" t="str">
            <v>[Advantech]</v>
          </cell>
          <cell r="J808" t="str">
            <v>advantech technology (china) co., ltd.</v>
          </cell>
          <cell r="L808" t="str">
            <v>Windows Machine</v>
          </cell>
          <cell r="M808" t="str">
            <v>135/tcp Microsoft Windows RPC  ;5900/tcp VNC  protocol 3.8</v>
          </cell>
        </row>
        <row r="809">
          <cell r="A809" t="str">
            <v>10.4.50.159</v>
          </cell>
          <cell r="B809" t="str">
            <v>010.004.050.159</v>
          </cell>
          <cell r="C809" t="str">
            <v>nctob03_switch.scspa.local</v>
          </cell>
          <cell r="D809" t="str">
            <v>nctob03_switch.scspa.local</v>
          </cell>
          <cell r="E809" t="str">
            <v>00c0f21f5f5f</v>
          </cell>
          <cell r="F809" t="str">
            <v>[Information Technology, Networking]</v>
          </cell>
          <cell r="G809" t="str">
            <v>[Unknown]</v>
          </cell>
          <cell r="H809" t="str">
            <v>[Transition Networks]</v>
          </cell>
          <cell r="J809" t="str">
            <v>transition networks</v>
          </cell>
          <cell r="K809" t="str">
            <v>TRANSITION NETWORKS</v>
          </cell>
        </row>
        <row r="810">
          <cell r="A810" t="str">
            <v>10.4.50.160</v>
          </cell>
          <cell r="B810" t="str">
            <v>010.004.050.160</v>
          </cell>
          <cell r="C810" t="str">
            <v>nctob03-printer.scspa.local</v>
          </cell>
          <cell r="D810" t="str">
            <v>nctob03-printer.scspa.local</v>
          </cell>
          <cell r="E810" t="str">
            <v>000ee20cbe6e</v>
          </cell>
          <cell r="F810" t="str">
            <v>[Information Technology, Accessory, Printer]</v>
          </cell>
          <cell r="G810" t="str">
            <v>[Unknown]</v>
          </cell>
          <cell r="H810" t="str">
            <v>[Unknown]</v>
          </cell>
          <cell r="J810" t="str">
            <v>custom engineering</v>
          </cell>
          <cell r="K810" t="str">
            <v>CUSTOM ENGINEERING</v>
          </cell>
          <cell r="M810"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811">
          <cell r="A811" t="str">
            <v>10.4.50.161</v>
          </cell>
          <cell r="B811" t="str">
            <v>010.004.050.161</v>
          </cell>
          <cell r="C811" t="str">
            <v>10.4.50.161</v>
          </cell>
          <cell r="E811" t="str">
            <v>00d0c9f87030</v>
          </cell>
          <cell r="F811" t="str">
            <v>[Information Technology, Networking]</v>
          </cell>
          <cell r="G811" t="str">
            <v>[Unknown]</v>
          </cell>
          <cell r="H811" t="str">
            <v>[Advantech]</v>
          </cell>
          <cell r="J811" t="str">
            <v>advantech co., ltd.</v>
          </cell>
          <cell r="K811" t="str">
            <v>ADVANTECH CO., LTD.</v>
          </cell>
          <cell r="L811" t="str">
            <v>Network Device</v>
          </cell>
          <cell r="M811" t="str">
            <v>lwIP 1.4.0 lightweight TCP/IP stack or Cognex DataMan 200 ID reader (lwIP TCP/IP stack) or Philips Hue Bridge (lwIP stack) or British Gas GS-Z3 data logger or Espressif WiFi system-on-a-chip or Milight WiFi Receiver bridge or Philips Hue Bridge (lwIP stack v1.4.0) or Rigol DSG3060 signal generator or Luminary Micro ARM Evaluation Kit or m3 muvid IR 715-2 Internet radio receiver</v>
          </cell>
        </row>
        <row r="812">
          <cell r="A812" t="str">
            <v>10.4.50.162</v>
          </cell>
          <cell r="B812" t="str">
            <v>010.004.050.162</v>
          </cell>
          <cell r="C812" t="str">
            <v>10.4.50.162</v>
          </cell>
          <cell r="E812" t="str">
            <v>183919003b9a</v>
          </cell>
          <cell r="F812" t="str">
            <v>[Unknown]</v>
          </cell>
          <cell r="G812" t="str">
            <v>[Unknown]</v>
          </cell>
          <cell r="H812" t="str">
            <v>[Unknown]</v>
          </cell>
          <cell r="J812" t="str">
            <v>unicoi systems</v>
          </cell>
          <cell r="K812" t="str">
            <v>UNICOI SYSTEMS</v>
          </cell>
          <cell r="M812" t="str">
            <v xml:space="preserve">Novatel MiFi 2200 3G WAP or iDirect Evolution X1 satellite router or Canon imageCLASS MF4500-, MF4700-, or MF4800-series printer or Brother MFC-7820N printer or Elk ELK-M1EXP Ethernet-to-serial bridge or Tripp Lite SMART1500SLT UPS, or PDUMV30HVNET or PDUMH15AT power distribution unit or Brother HL-5070N printer or Novatel MiFi 2200 3G WAP or Sony FWD-40LX2F display card or Brother NC-130h print server or Sony Bravia W5500-series TV;23/tcp Pocket CMD telnetd  </v>
          </cell>
        </row>
        <row r="813">
          <cell r="A813" t="str">
            <v>10.4.50.163</v>
          </cell>
          <cell r="B813" t="str">
            <v>010.004.050.163</v>
          </cell>
          <cell r="C813" t="str">
            <v>10.4.50.163</v>
          </cell>
          <cell r="E813" t="str">
            <v>001a070e7928</v>
          </cell>
          <cell r="F813" t="str">
            <v>[Operational Technology, Facilities, Physical Security, Surveillance]</v>
          </cell>
          <cell r="G813" t="str">
            <v>[Unknown]</v>
          </cell>
          <cell r="H813" t="str">
            <v>[Arecont]</v>
          </cell>
          <cell r="J813" t="str">
            <v>arecont vision</v>
          </cell>
          <cell r="K813" t="str">
            <v>ARECONT VISION</v>
          </cell>
        </row>
        <row r="814">
          <cell r="A814" t="str">
            <v>10.4.50.164</v>
          </cell>
          <cell r="B814" t="str">
            <v>010.004.050.164</v>
          </cell>
          <cell r="C814" t="str">
            <v>10.4.50.164</v>
          </cell>
          <cell r="E814" t="str">
            <v>0090c2f978a6</v>
          </cell>
          <cell r="F814" t="str">
            <v>[Information Technology, Networking]</v>
          </cell>
          <cell r="G814" t="str">
            <v>[Unknown]</v>
          </cell>
          <cell r="H814" t="str">
            <v>[JK Microsystems]</v>
          </cell>
          <cell r="J814" t="str">
            <v>jk microsystems, inc.</v>
          </cell>
          <cell r="K814" t="str">
            <v>JK MICROSYSTEMS, INC.</v>
          </cell>
          <cell r="L814" t="str">
            <v>Network Device</v>
          </cell>
          <cell r="M814" t="str">
            <v>Possibly ASUS RT-N11 EZ or D-Link DI-524 WAP, or LevelOne FBR-1415TX router or PCMeasure Ethernetbox environmental monitor or Rabbit microcontroller or Sagem My du@l radio 700 Internet radio or Sensatronics EM1 environmental monitor</v>
          </cell>
        </row>
        <row r="815">
          <cell r="A815" t="str">
            <v>10.4.50.165</v>
          </cell>
          <cell r="B815" t="str">
            <v>010.004.050.165</v>
          </cell>
          <cell r="C815" t="str">
            <v>10.4.50.165</v>
          </cell>
          <cell r="E815" t="str">
            <v>001a070e791d</v>
          </cell>
          <cell r="F815" t="str">
            <v>[Operational Technology, Facilities, Physical Security, Surveillance]</v>
          </cell>
          <cell r="G815" t="str">
            <v>[Unknown]</v>
          </cell>
          <cell r="H815" t="str">
            <v>[Arecont]</v>
          </cell>
          <cell r="J815" t="str">
            <v>arecont vision</v>
          </cell>
          <cell r="K815" t="str">
            <v>ARECONT VISION</v>
          </cell>
        </row>
        <row r="816">
          <cell r="A816" t="str">
            <v>10.4.50.166</v>
          </cell>
          <cell r="B816" t="str">
            <v>010.004.050.166</v>
          </cell>
          <cell r="C816" t="str">
            <v>10.4.50.166</v>
          </cell>
          <cell r="E816" t="str">
            <v>001a070e791f</v>
          </cell>
          <cell r="F816" t="str">
            <v>[Operational Technology, Facilities, Physical Security, Surveillance]</v>
          </cell>
          <cell r="G816" t="str">
            <v>[Unknown]</v>
          </cell>
          <cell r="H816" t="str">
            <v>[Arecont]</v>
          </cell>
          <cell r="J816" t="str">
            <v>arecont vision</v>
          </cell>
          <cell r="K816" t="str">
            <v>ARECONT VISION</v>
          </cell>
        </row>
        <row r="817">
          <cell r="A817" t="str">
            <v>10.4.50.167</v>
          </cell>
          <cell r="B817" t="str">
            <v>010.004.050.167</v>
          </cell>
          <cell r="C817" t="str">
            <v>10.4.50.167</v>
          </cell>
          <cell r="E817" t="str">
            <v>accc8e59e7f1</v>
          </cell>
          <cell r="F817" t="str">
            <v>[Operational Technology, Facilities, Physical Security, Surveillance, IP Camera]</v>
          </cell>
          <cell r="G817" t="str">
            <v>[Linux]</v>
          </cell>
          <cell r="H817" t="str">
            <v>[Axis, Axis Network Camera]</v>
          </cell>
          <cell r="J817" t="str">
            <v>axis communications ab</v>
          </cell>
          <cell r="K817" t="str">
            <v>AXIS COMMUNICATIONS AB</v>
          </cell>
          <cell r="L817" t="str">
            <v>Linux Desktop/Server</v>
          </cell>
          <cell r="M817" t="str">
            <v>Linux 3.2 - 4.0</v>
          </cell>
        </row>
        <row r="818">
          <cell r="A818" t="str">
            <v>10.4.50.168</v>
          </cell>
          <cell r="B818" t="str">
            <v>010.004.050.168</v>
          </cell>
          <cell r="C818" t="str">
            <v>10.4.50.168</v>
          </cell>
          <cell r="E818" t="str">
            <v>183919003b45</v>
          </cell>
          <cell r="F818" t="str">
            <v>[Unknown]</v>
          </cell>
          <cell r="G818" t="str">
            <v>[Unknown]</v>
          </cell>
          <cell r="H818" t="str">
            <v>[Unknown]</v>
          </cell>
          <cell r="J818" t="str">
            <v>unicoi systems</v>
          </cell>
          <cell r="K818" t="str">
            <v>UNICOI SYSTEMS</v>
          </cell>
          <cell r="M818" t="str">
            <v xml:space="preserve">Novatel MiFi 2200 3G WAP or iDirect Evolution X1 satellite router or Canon imageCLASS MF4500-, MF4700-, or MF4800-series printer or Elk ELK-M1EXP Ethernet-to-serial bridge or TechniSat Digicorder HD S2 satellite receiver or Brother HL-5070N printer or Brother MFC-7820N printer or Brother HL-2070N printer or Ricoh Aficio SP C210SF printer or Tripp Lite SMART1500SLT UPS, or PDUMV30HVNET or PDUMH15AT power distribution unit or Geist RSMINI environment sensor;23/tcp Pocket CMD telnetd  </v>
          </cell>
        </row>
        <row r="819">
          <cell r="A819" t="str">
            <v>10.4.50.171</v>
          </cell>
          <cell r="B819" t="str">
            <v>010.004.050.171</v>
          </cell>
          <cell r="C819" t="str">
            <v>WORKGROUP\\APSKSKOB04NCT</v>
          </cell>
          <cell r="D819" t="str">
            <v>nctob04.scspa.local</v>
          </cell>
          <cell r="E819" t="str">
            <v>000babb388a1</v>
          </cell>
          <cell r="F819" t="str">
            <v>[Information Technology, Computer]</v>
          </cell>
          <cell r="G819" t="str">
            <v>[Windows]</v>
          </cell>
          <cell r="H819" t="str">
            <v>[Advantech]</v>
          </cell>
          <cell r="J819" t="str">
            <v>advantech technology (china) co., ltd.</v>
          </cell>
          <cell r="K819" t="str">
            <v>ADVANTECH TECHNOLOGY (CHINA) CO., LTD.</v>
          </cell>
          <cell r="L819" t="str">
            <v>Windows Machine</v>
          </cell>
          <cell r="M819" t="str">
            <v>135/tcp Microsoft Windows RPC  ;5900/tcp VNC  protocol 3.8</v>
          </cell>
        </row>
        <row r="820">
          <cell r="A820" t="str">
            <v>10.4.50.172</v>
          </cell>
          <cell r="B820" t="str">
            <v>010.004.050.172</v>
          </cell>
          <cell r="C820" t="str">
            <v>nctob04_switch.scspa.local</v>
          </cell>
          <cell r="D820" t="str">
            <v>nctob04_switch.scspa.local</v>
          </cell>
          <cell r="E820" t="str">
            <v>00c0f21f615b</v>
          </cell>
          <cell r="F820" t="str">
            <v>[Information Technology, Networking]</v>
          </cell>
          <cell r="G820" t="str">
            <v>[Unknown]</v>
          </cell>
          <cell r="H820" t="str">
            <v>[Transition Networks]</v>
          </cell>
          <cell r="J820" t="str">
            <v>transition networks</v>
          </cell>
          <cell r="K820" t="str">
            <v>TRANSITION NETWORKS</v>
          </cell>
        </row>
        <row r="821">
          <cell r="A821" t="str">
            <v>10.4.50.173</v>
          </cell>
          <cell r="B821" t="str">
            <v>010.004.050.173</v>
          </cell>
          <cell r="C821" t="str">
            <v>nctob04-printer.scspa.local</v>
          </cell>
          <cell r="D821" t="str">
            <v>nctob04-printer.scspa.local</v>
          </cell>
          <cell r="E821" t="str">
            <v>000ee20c309e</v>
          </cell>
          <cell r="F821" t="str">
            <v>[Information Technology, Accessory, Printer]</v>
          </cell>
          <cell r="G821" t="str">
            <v>[Unknown]</v>
          </cell>
          <cell r="H821" t="str">
            <v>[Unknown]</v>
          </cell>
          <cell r="J821" t="str">
            <v>custom engineering</v>
          </cell>
          <cell r="K821" t="str">
            <v>CUSTOM ENGINEERING</v>
          </cell>
        </row>
        <row r="822">
          <cell r="A822" t="str">
            <v>10.4.50.174</v>
          </cell>
          <cell r="B822" t="str">
            <v>010.004.050.174</v>
          </cell>
          <cell r="C822" t="str">
            <v>10.4.50.174</v>
          </cell>
          <cell r="E822" t="str">
            <v>00d0c9f88a4b</v>
          </cell>
          <cell r="F822" t="str">
            <v>[Information Technology, Networking]</v>
          </cell>
          <cell r="G822" t="str">
            <v>[Unknown]</v>
          </cell>
          <cell r="H822" t="str">
            <v>[Advantech]</v>
          </cell>
          <cell r="J822" t="str">
            <v>advantech co., ltd.</v>
          </cell>
          <cell r="K822" t="str">
            <v>ADVANTECH CO., LTD.</v>
          </cell>
          <cell r="L822" t="str">
            <v>Network Device</v>
          </cell>
          <cell r="M822" t="str">
            <v>British Gas GS-Z3 data logger or lwIP 1.4.0 lightweight TCP/IP stack or Huawei S9300 switch or Philips Hue Bridge (lwIP stack) or Cognex DataMan 200 ID reader (lwIP TCP/IP stack) or Espressif WiFi system-on-a-chip or Milight WiFi Receiver bridge or Philips Hue Bridge (lwIP stack v1.4.0) or Rigol DSG3060 signal generator or Satel ETHM-2 intruder alarm</v>
          </cell>
        </row>
        <row r="823">
          <cell r="A823" t="str">
            <v>10.4.50.175</v>
          </cell>
          <cell r="B823" t="str">
            <v>010.004.050.175</v>
          </cell>
          <cell r="C823" t="str">
            <v>10.4.50.175</v>
          </cell>
          <cell r="E823" t="str">
            <v>183919003b93</v>
          </cell>
          <cell r="F823" t="str">
            <v>[Unknown]</v>
          </cell>
          <cell r="G823" t="str">
            <v>[Unknown]</v>
          </cell>
          <cell r="H823" t="str">
            <v>[Unknown]</v>
          </cell>
          <cell r="J823" t="str">
            <v>unicoi systems</v>
          </cell>
          <cell r="K823" t="str">
            <v>UNICOI SYSTEMS</v>
          </cell>
          <cell r="M823" t="str">
            <v xml:space="preserve">Canon imageCLASS MF4500-, MF4700-, or MF4800-series printer or Novatel MiFi 2200 3G WAP or iDirect Evolution X1 satellite router or TechniSat Digicorder HD S2 satellite receiver or Brother HL-5070N printer or Brother MFC-7820N printer or Ricoh Aficio SP C210SF printer or Elk ELK-M1EXP Ethernet-to-serial bridge or Sony Bravia V5500-series TV or Tripp Lite SMART1500SLT UPS, or PDUMV30HVNET or PDUMH15AT power distribution unit or Geist RSMINI environment sensor;23/tcp Pocket CMD telnetd  </v>
          </cell>
        </row>
        <row r="824">
          <cell r="A824" t="str">
            <v>10.4.50.176</v>
          </cell>
          <cell r="B824" t="str">
            <v>010.004.050.176</v>
          </cell>
          <cell r="C824" t="str">
            <v>10.4.50.176</v>
          </cell>
          <cell r="E824" t="str">
            <v>001a070e7927</v>
          </cell>
          <cell r="F824" t="str">
            <v>[Operational Technology, Facilities, Physical Security, Surveillance]</v>
          </cell>
          <cell r="G824" t="str">
            <v>[Unknown]</v>
          </cell>
          <cell r="H824" t="str">
            <v>[Arecont]</v>
          </cell>
          <cell r="J824" t="str">
            <v>arecont vision</v>
          </cell>
          <cell r="K824" t="str">
            <v>ARECONT VISION</v>
          </cell>
        </row>
        <row r="825">
          <cell r="A825" t="str">
            <v>10.4.50.177</v>
          </cell>
          <cell r="B825" t="str">
            <v>010.004.050.177</v>
          </cell>
          <cell r="C825" t="str">
            <v>10.4.50.177</v>
          </cell>
          <cell r="E825" t="str">
            <v>0090c2f978b7</v>
          </cell>
          <cell r="F825" t="str">
            <v>[Information Technology, Networking]</v>
          </cell>
          <cell r="G825" t="str">
            <v>[Unknown]</v>
          </cell>
          <cell r="H825" t="str">
            <v>[JK Microsystems]</v>
          </cell>
          <cell r="J825" t="str">
            <v>jk microsystems, inc.</v>
          </cell>
          <cell r="K825" t="str">
            <v>JK MICROSYSTEMS, INC.</v>
          </cell>
          <cell r="L825" t="str">
            <v>Network Device</v>
          </cell>
          <cell r="M825" t="str">
            <v>Possibly ASUS RT-N11 EZ or D-Link DI-524 WAP, or LevelOne FBR-1415TX router or PCMeasure Ethernetbox environmental monitor or Rabbit microcontroller or Sagem My du@l radio 700 Internet radio or Sensatronics EM1 environmental monitor</v>
          </cell>
        </row>
        <row r="826">
          <cell r="A826" t="str">
            <v>10.4.50.178</v>
          </cell>
          <cell r="B826" t="str">
            <v>010.004.050.178</v>
          </cell>
          <cell r="C826" t="str">
            <v>10.4.50.178</v>
          </cell>
          <cell r="E826" t="str">
            <v>001a070e791c</v>
          </cell>
          <cell r="F826" t="str">
            <v>[Operational Technology, Facilities, Physical Security, Surveillance]</v>
          </cell>
          <cell r="G826" t="str">
            <v>[Unknown]</v>
          </cell>
          <cell r="H826" t="str">
            <v>[Arecont]</v>
          </cell>
          <cell r="J826" t="str">
            <v>arecont vision</v>
          </cell>
          <cell r="K826" t="str">
            <v>ARECONT VISION</v>
          </cell>
        </row>
        <row r="827">
          <cell r="A827" t="str">
            <v>10.4.50.179</v>
          </cell>
          <cell r="B827" t="str">
            <v>010.004.050.179</v>
          </cell>
          <cell r="C827" t="str">
            <v>10.4.50.179</v>
          </cell>
          <cell r="E827" t="str">
            <v>001a070e7923</v>
          </cell>
          <cell r="F827" t="str">
            <v>[Operational Technology, Facilities, Physical Security, Surveillance]</v>
          </cell>
          <cell r="G827" t="str">
            <v>[Unknown]</v>
          </cell>
          <cell r="H827" t="str">
            <v>[Arecont]</v>
          </cell>
          <cell r="J827" t="str">
            <v>arecont vision</v>
          </cell>
          <cell r="K827" t="str">
            <v>ARECONT VISION</v>
          </cell>
        </row>
        <row r="828">
          <cell r="A828" t="str">
            <v>10.4.50.180</v>
          </cell>
          <cell r="B828" t="str">
            <v>010.004.050.180</v>
          </cell>
          <cell r="C828" t="str">
            <v>10.4.50.180</v>
          </cell>
          <cell r="E828" t="str">
            <v>accc8e59e7ac</v>
          </cell>
          <cell r="F828" t="str">
            <v>[Operational Technology, Facilities, Physical Security, Surveillance, IP Camera]</v>
          </cell>
          <cell r="G828" t="str">
            <v>[Linux]</v>
          </cell>
          <cell r="H828" t="str">
            <v>[Axis, Axis Network Camera]</v>
          </cell>
          <cell r="J828" t="str">
            <v>axis communications ab</v>
          </cell>
          <cell r="K828" t="str">
            <v>AXIS COMMUNICATIONS AB</v>
          </cell>
          <cell r="L828" t="str">
            <v>Linux Desktop/Server</v>
          </cell>
          <cell r="M828" t="str">
            <v>Linux 3.2 - 4.0</v>
          </cell>
        </row>
        <row r="829">
          <cell r="A829" t="str">
            <v>10.4.50.181</v>
          </cell>
          <cell r="B829" t="str">
            <v>010.004.050.181</v>
          </cell>
          <cell r="C829" t="str">
            <v>10.4.50.181</v>
          </cell>
          <cell r="E829" t="str">
            <v>183919003b30</v>
          </cell>
          <cell r="F829" t="str">
            <v>[Unknown]</v>
          </cell>
          <cell r="G829" t="str">
            <v>[Unknown]</v>
          </cell>
          <cell r="H829" t="str">
            <v>[Unknown]</v>
          </cell>
          <cell r="J829" t="str">
            <v>unicoi systems</v>
          </cell>
          <cell r="K829" t="str">
            <v>UNICOI SYSTEMS</v>
          </cell>
          <cell r="M829"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Ricoh Aficio SP C210SF printer;23/tcp Pocket CMD telnetd  </v>
          </cell>
        </row>
        <row r="830">
          <cell r="A830" t="str">
            <v>10.4.50.184</v>
          </cell>
          <cell r="B830" t="str">
            <v>010.004.050.184</v>
          </cell>
          <cell r="C830" t="str">
            <v>WORKGROUP\\APSKSKOB05NCT</v>
          </cell>
          <cell r="D830" t="str">
            <v>nctob05.scspa.local</v>
          </cell>
          <cell r="E830" t="str">
            <v>000babb38a3d</v>
          </cell>
          <cell r="F830" t="str">
            <v>[Information Technology, Computer]</v>
          </cell>
          <cell r="G830" t="str">
            <v>[Windows]</v>
          </cell>
          <cell r="H830" t="str">
            <v>[Advantech]</v>
          </cell>
          <cell r="J830" t="str">
            <v>advantech technology (china) co., ltd.</v>
          </cell>
          <cell r="K830" t="str">
            <v>ADVANTECH TECHNOLOGY (CHINA) CO., LTD.</v>
          </cell>
          <cell r="L830" t="str">
            <v>Windows Machine</v>
          </cell>
          <cell r="M830" t="str">
            <v>Microsoft Windows 7 SP0 - SP1, Windows Server 2008 SP1, Windows 8, or Windows 8.1 Update 1</v>
          </cell>
        </row>
        <row r="831">
          <cell r="A831" t="str">
            <v>10.4.50.185</v>
          </cell>
          <cell r="B831" t="str">
            <v>010.004.050.185</v>
          </cell>
          <cell r="C831" t="str">
            <v>nctob05_switch.scspa.local</v>
          </cell>
          <cell r="D831" t="str">
            <v>nctob05_switch.scspa.local</v>
          </cell>
          <cell r="E831" t="str">
            <v>00c0f21f559c</v>
          </cell>
          <cell r="F831" t="str">
            <v>[Information Technology, Networking]</v>
          </cell>
          <cell r="G831" t="str">
            <v>[Unknown]</v>
          </cell>
          <cell r="H831" t="str">
            <v>[Transition Networks]</v>
          </cell>
          <cell r="J831" t="str">
            <v>transition networks</v>
          </cell>
          <cell r="K831" t="str">
            <v>TRANSITION NETWORKS</v>
          </cell>
        </row>
        <row r="832">
          <cell r="A832" t="str">
            <v>10.4.50.187</v>
          </cell>
          <cell r="B832" t="str">
            <v>010.004.050.187</v>
          </cell>
          <cell r="C832" t="str">
            <v>10.4.50.187</v>
          </cell>
          <cell r="E832" t="str">
            <v>00d0c9f8864d</v>
          </cell>
          <cell r="F832" t="str">
            <v>[Information Technology, Networking]</v>
          </cell>
          <cell r="G832" t="str">
            <v>[Unknown]</v>
          </cell>
          <cell r="H832" t="str">
            <v>[Advantech]</v>
          </cell>
          <cell r="J832" t="str">
            <v>advantech co., ltd.</v>
          </cell>
          <cell r="K832" t="str">
            <v>ADVANTECH CO., LTD.</v>
          </cell>
          <cell r="L832" t="str">
            <v>Network Device</v>
          </cell>
          <cell r="M832" t="str">
            <v>lwIP 1.4.0 lightweight TCP/IP stack or Cognex DataMan 200 ID reader (lwIP TCP/IP stack) or Philips Hue Bridge (lwIP stack) or British Gas GS-Z3 data logger or Espressif WiFi system-on-a-chip or Luminary Micro ARM Evaluation Kit or Milight WiFi Receiver bridge or Philips Hue Bridge (lwIP stack v1.4.0) or Rigol DSG3060 signal generator or m3 muvid IR 715-2 Internet radio receiver</v>
          </cell>
        </row>
        <row r="833">
          <cell r="A833" t="str">
            <v>10.4.50.188</v>
          </cell>
          <cell r="B833" t="str">
            <v>010.004.050.188</v>
          </cell>
          <cell r="C833" t="str">
            <v>10.4.50.188</v>
          </cell>
          <cell r="E833" t="str">
            <v>183919003b97</v>
          </cell>
          <cell r="F833" t="str">
            <v>[Unknown]</v>
          </cell>
          <cell r="G833" t="str">
            <v>[Unknown]</v>
          </cell>
          <cell r="H833" t="str">
            <v>[Unknown]</v>
          </cell>
          <cell r="J833" t="str">
            <v>unicoi systems</v>
          </cell>
          <cell r="K833" t="str">
            <v>UNICOI SYSTEMS</v>
          </cell>
          <cell r="M833"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MFC-7820N printer or Novatel MiFi 2200 3G WAP or Sony FWD-40LX2F display card or Brother HL-5070N printer or Ricoh Aficio SP C210SF printer;23/tcp Pocket CMD telnetd  </v>
          </cell>
        </row>
        <row r="834">
          <cell r="A834" t="str">
            <v>10.4.50.189</v>
          </cell>
          <cell r="B834" t="str">
            <v>010.004.050.189</v>
          </cell>
          <cell r="C834" t="str">
            <v>10.4.50.189</v>
          </cell>
          <cell r="E834" t="str">
            <v>001a070e77e6</v>
          </cell>
          <cell r="F834" t="str">
            <v>[Operational Technology, Facilities, Physical Security, Surveillance]</v>
          </cell>
          <cell r="G834" t="str">
            <v>[Unknown]</v>
          </cell>
          <cell r="H834" t="str">
            <v>[Arecont]</v>
          </cell>
          <cell r="J834" t="str">
            <v>arecont vision</v>
          </cell>
          <cell r="K834" t="str">
            <v>ARECONT VISION</v>
          </cell>
        </row>
        <row r="835">
          <cell r="A835" t="str">
            <v>10.4.50.190</v>
          </cell>
          <cell r="B835" t="str">
            <v>010.004.050.190</v>
          </cell>
          <cell r="C835" t="str">
            <v>10.4.50.190</v>
          </cell>
          <cell r="E835" t="str">
            <v>0090c2f9788e</v>
          </cell>
          <cell r="F835" t="str">
            <v>[Information Technology, Networking]</v>
          </cell>
          <cell r="G835" t="str">
            <v>[Unknown]</v>
          </cell>
          <cell r="H835" t="str">
            <v>[JK Microsystems]</v>
          </cell>
          <cell r="J835" t="str">
            <v>jk microsystems, inc.</v>
          </cell>
          <cell r="K835" t="str">
            <v>JK MICROSYSTEMS, INC.</v>
          </cell>
          <cell r="L835" t="str">
            <v>Network Device</v>
          </cell>
          <cell r="M835" t="str">
            <v>Possibly ASUS RT-N11 EZ or D-Link DI-524 WAP, or LevelOne FBR-1415TX router or PCMeasure Ethernetbox environmental monitor or Rabbit microcontroller or Sagem My du@l radio 700 Internet radio or Sensatronics EM1 environmental monitor</v>
          </cell>
        </row>
        <row r="836">
          <cell r="A836" t="str">
            <v>10.4.50.191</v>
          </cell>
          <cell r="B836" t="str">
            <v>010.004.050.191</v>
          </cell>
          <cell r="C836" t="str">
            <v>10.4.50.191</v>
          </cell>
          <cell r="E836" t="str">
            <v>001a070e77ee</v>
          </cell>
          <cell r="F836" t="str">
            <v>[Operational Technology, Facilities, Physical Security, Surveillance]</v>
          </cell>
          <cell r="G836" t="str">
            <v>[Unknown]</v>
          </cell>
          <cell r="H836" t="str">
            <v>[Arecont]</v>
          </cell>
          <cell r="J836" t="str">
            <v>arecont vision</v>
          </cell>
          <cell r="K836" t="str">
            <v>ARECONT VISION</v>
          </cell>
        </row>
        <row r="837">
          <cell r="A837" t="str">
            <v>10.4.50.192</v>
          </cell>
          <cell r="B837" t="str">
            <v>010.004.050.192</v>
          </cell>
          <cell r="C837" t="str">
            <v>10.4.50.192</v>
          </cell>
          <cell r="E837" t="str">
            <v>001a070e7826</v>
          </cell>
          <cell r="F837" t="str">
            <v>[Operational Technology, Facilities, Physical Security, Surveillance]</v>
          </cell>
          <cell r="G837" t="str">
            <v>[Unknown]</v>
          </cell>
          <cell r="H837" t="str">
            <v>[Arecont]</v>
          </cell>
        </row>
        <row r="838">
          <cell r="A838" t="str">
            <v>10.4.50.193</v>
          </cell>
          <cell r="B838" t="str">
            <v>010.004.050.193</v>
          </cell>
          <cell r="C838" t="str">
            <v>10.4.50.193</v>
          </cell>
          <cell r="E838" t="str">
            <v>accc8e59e7e6</v>
          </cell>
          <cell r="F838" t="str">
            <v>[Operational Technology, Facilities, Physical Security, Surveillance, IP Camera]</v>
          </cell>
          <cell r="G838" t="str">
            <v>[Linux]</v>
          </cell>
          <cell r="H838" t="str">
            <v>[Axis, Axis Network Camera]</v>
          </cell>
          <cell r="J838" t="str">
            <v>axis communications ab</v>
          </cell>
          <cell r="K838" t="str">
            <v>AXIS COMMUNICATIONS AB</v>
          </cell>
          <cell r="L838" t="str">
            <v>Linux Desktop/Server</v>
          </cell>
          <cell r="M838" t="str">
            <v>Linux 3.2 - 4.0</v>
          </cell>
        </row>
        <row r="839">
          <cell r="A839" t="str">
            <v>10.4.50.194</v>
          </cell>
          <cell r="B839" t="str">
            <v>010.004.050.194</v>
          </cell>
          <cell r="C839" t="str">
            <v>10.4.50.194</v>
          </cell>
          <cell r="E839" t="str">
            <v>183919003b19</v>
          </cell>
          <cell r="F839" t="str">
            <v>[Unknown]</v>
          </cell>
          <cell r="G839" t="str">
            <v>[Unknown]</v>
          </cell>
          <cell r="H839" t="str">
            <v>[Unknown]</v>
          </cell>
          <cell r="J839" t="str">
            <v>unicoi systems</v>
          </cell>
          <cell r="K839" t="str">
            <v>UNICOI SYSTEMS</v>
          </cell>
          <cell r="M839" t="str">
            <v xml:space="preserve">Novatel MiFi 2200 3G WAP or iDirect Evolution X1 satellite router or Canon imageCLASS MF4500-, MF4700-, or MF4800-series printer or Tripp Lite SMART1500SLT UPS, or PDUMV30HVNET or PDUMH15AT power distribution unit or TechniSat Digicorder HD S2 satellite receiver or Brother HL-5070N printer or Elk ELK-M1EXP Ethernet-to-serial bridge or Ricoh Aficio SP C210SF printer or Sony FWD-40LX2F display card or Brother MFC-7820N printer or Lexmark C500n color laser printer;23/tcp Pocket CMD telnetd  </v>
          </cell>
        </row>
        <row r="840">
          <cell r="A840" t="str">
            <v>10.5.0.1</v>
          </cell>
          <cell r="B840" t="str">
            <v>010.005.000.001</v>
          </cell>
          <cell r="C840" t="str">
            <v>10.5.0.1</v>
          </cell>
          <cell r="F840" t="str">
            <v>[Information Technology, Networking, Router or Switch]</v>
          </cell>
          <cell r="G840" t="str">
            <v>[Cisco-OS, Cisco IOS]</v>
          </cell>
          <cell r="H840" t="str">
            <v>[Cisco, Cisco Router or Switch, Cisco Switch 3000 Series]</v>
          </cell>
          <cell r="J840" t="str">
            <v>Unknown Vendor</v>
          </cell>
          <cell r="K840" t="str">
            <v>Unknown Vendor</v>
          </cell>
          <cell r="L840" t="str">
            <v>Cisco Switch</v>
          </cell>
          <cell r="M840" t="str">
            <v xml:space="preserve">Cisco Switch Cisco IOS Software [Denali], Catalyst L3 Switch Software (CAT3K_CAA-UNIVERSALK9-M), Version 16.3.5b, RELEASE SOFTWARE (fc1)_x000D_Technical Support: http://www.cisco.com/techsupport_x000D_Copyright (c) 1986-2017 by Cisco Systems, Inc._x000D_Compiled Thu 02-Nov-17 11:07 </v>
          </cell>
        </row>
        <row r="841">
          <cell r="A841" t="str">
            <v>10.5.0.2</v>
          </cell>
          <cell r="B841" t="str">
            <v>010.005.000.002</v>
          </cell>
          <cell r="C841" t="str">
            <v>10.5.0.2</v>
          </cell>
          <cell r="E841" t="str">
            <v>5006ab237f5b</v>
          </cell>
          <cell r="F841" t="str">
            <v>[Information Technology, Networking, Router or Switch]</v>
          </cell>
          <cell r="G841" t="str">
            <v>[Cisco-OS, Cisco IOS]</v>
          </cell>
          <cell r="H841" t="str">
            <v>[Cisco, Cisco Router or Switch]</v>
          </cell>
          <cell r="J841" t="str">
            <v>cisco systems, inc</v>
          </cell>
          <cell r="K841" t="str">
            <v>CISCO SYSTEMS, INC</v>
          </cell>
          <cell r="L841" t="str">
            <v>Cisco Switch</v>
          </cell>
          <cell r="M841" t="str">
            <v>Cisco Switch</v>
          </cell>
        </row>
        <row r="842">
          <cell r="A842" t="str">
            <v>10.5.0.5</v>
          </cell>
          <cell r="B842" t="str">
            <v>010.005.000.005</v>
          </cell>
          <cell r="C842" t="str">
            <v>10.5.0.5</v>
          </cell>
          <cell r="E842" t="str">
            <v>f4ea6705dd41</v>
          </cell>
          <cell r="F842" t="str">
            <v>[Information Technology, Networking, Router or Switch]</v>
          </cell>
          <cell r="G842" t="str">
            <v>[Cisco-OS, Cisco IOS]</v>
          </cell>
          <cell r="H842" t="str">
            <v>[Cisco, Cisco Router or Switch, Cisco Switch 2960 Series]</v>
          </cell>
          <cell r="J842" t="str">
            <v>cisco systems, inc</v>
          </cell>
          <cell r="K842" t="str">
            <v>CISCO SYSTEMS, INC</v>
          </cell>
          <cell r="L842" t="str">
            <v>Cisco Switch</v>
          </cell>
          <cell r="M842" t="str">
            <v>Cisco Switch Cisco IOS Software, C2960S Software (C2960S-UNIVERSALK9-M), Version 12.2(55)SE3, RELEASE SOFTWARE (fc1)_x000D_Technical Support: http://www.cisco.com/techsupport_x000D_Copyright (c) 1986-2011 by Cisco Systems, Inc._x000D_Compiled Thu 05-May-11 16:56 by prod_rel_team</v>
          </cell>
        </row>
        <row r="843">
          <cell r="A843" t="str">
            <v>10.5.0.6</v>
          </cell>
          <cell r="B843" t="str">
            <v>010.005.000.006</v>
          </cell>
          <cell r="C843" t="str">
            <v>10.5.0.6</v>
          </cell>
          <cell r="E843" t="str">
            <v>f4ea6705a4c1</v>
          </cell>
          <cell r="F843" t="str">
            <v>[Information Technology, Networking, Router or Switch]</v>
          </cell>
          <cell r="G843" t="str">
            <v>[Cisco-OS, Cisco IOS]</v>
          </cell>
          <cell r="H843" t="str">
            <v>[Cisco, Cisco Router or Switch, Cisco Switch 2960 Series]</v>
          </cell>
          <cell r="J843" t="str">
            <v>cisco systems, inc</v>
          </cell>
          <cell r="K843" t="str">
            <v>CISCO SYSTEMS, INC</v>
          </cell>
          <cell r="L843" t="str">
            <v>Cisco Switch</v>
          </cell>
          <cell r="M843" t="str">
            <v>Cisco Switch Cisco IOS Software, C2960S Software (C2960S-UNIVERSALK9-M), Version 12.2(55)SE3, RELEASE SOFTWARE (fc1)_x000D_Technical Support: http://www.cisco.com/techsupport_x000D_Copyright (c) 1986-2011 by Cisco Systems, Inc._x000D_Compiled Thu 05-May-11 16:56 by prod_rel_team</v>
          </cell>
        </row>
        <row r="844">
          <cell r="A844" t="str">
            <v>10.5.0.7</v>
          </cell>
          <cell r="B844" t="str">
            <v>010.005.000.007</v>
          </cell>
          <cell r="C844" t="str">
            <v>10.5.0.7</v>
          </cell>
          <cell r="E844" t="str">
            <v>0cd996c976c1</v>
          </cell>
          <cell r="F844" t="str">
            <v>[Information Technology, Networking, Router or Switch]</v>
          </cell>
          <cell r="G844" t="str">
            <v>[Cisco-OS, Cisco IOS]</v>
          </cell>
          <cell r="H844" t="str">
            <v>[Cisco, Cisco Router or Switch, Cisco Switch 2960 Series]</v>
          </cell>
          <cell r="J844" t="str">
            <v>cisco systems, inc</v>
          </cell>
          <cell r="K844" t="str">
            <v>CISCO SYSTEMS, INC</v>
          </cell>
          <cell r="L844" t="str">
            <v>Cisco Switch</v>
          </cell>
          <cell r="M844" t="str">
            <v>Cisco Switch Cisco IOS Software, C2960S Software (C2960S-UNIVERSALK9-M), Version 12.2(55)SE7, RELEASE SOFTWARE (fc1)_x000D_Technical Support: http://www.cisco.com/techsupport_x000D_Copyright (c) 1986-2013 by Cisco Systems, Inc._x000D_Compiled Mon 28-Jan-13 10:28 by prod_rel_team</v>
          </cell>
        </row>
        <row r="845">
          <cell r="A845" t="str">
            <v>10.5.0.8</v>
          </cell>
          <cell r="B845" t="str">
            <v>010.005.000.008</v>
          </cell>
          <cell r="C845" t="str">
            <v>10.5.0.8</v>
          </cell>
          <cell r="E845" t="str">
            <v>00260addd841</v>
          </cell>
          <cell r="F845" t="str">
            <v>[Information Technology, Networking, Router or Switch]</v>
          </cell>
          <cell r="G845" t="str">
            <v>[Cisco-OS, Cisco IOS]</v>
          </cell>
          <cell r="H845" t="str">
            <v>[Cisco, Cisco Router or Switch]</v>
          </cell>
          <cell r="J845" t="str">
            <v>cisco systems, inc</v>
          </cell>
          <cell r="K845" t="str">
            <v>CISCO SYSTEMS, INC</v>
          </cell>
          <cell r="L845" t="str">
            <v>Cisco</v>
          </cell>
          <cell r="M845" t="str">
            <v xml:space="preserve">23/tcp Cisco router telnetd  ;80/tcp Cisco IOS http config  </v>
          </cell>
        </row>
        <row r="846">
          <cell r="A846" t="str">
            <v>10.5.0.9</v>
          </cell>
          <cell r="B846" t="str">
            <v>010.005.000.009</v>
          </cell>
          <cell r="C846" t="str">
            <v>10.5.0.9</v>
          </cell>
          <cell r="E846" t="str">
            <v>000830151b41</v>
          </cell>
          <cell r="F846" t="str">
            <v>[Information Technology, Networking, Router or Switch]</v>
          </cell>
          <cell r="G846" t="str">
            <v>[Cisco-OS, Cisco IOS]</v>
          </cell>
          <cell r="H846" t="str">
            <v>[Cisco, Cisco Router or Switch, Cisco Switch 2960 Series]</v>
          </cell>
          <cell r="J846" t="str">
            <v>cisco systems, inc</v>
          </cell>
          <cell r="K846" t="str">
            <v>CISCO SYSTEMS, INC</v>
          </cell>
          <cell r="L846" t="str">
            <v>Cisco Switch</v>
          </cell>
          <cell r="M846" t="str">
            <v>Cisco Switch Cisco IOS Software, C2960S Software (C2960S-UNIVERSALK9-M), Version 12.2(55)SE3, RELEASE SOFTWARE (fc1)_x000D_Technical Support: http://www.cisco.com/techsupport_x000D_Copyright (c) 1986-2011 by Cisco Systems, Inc._x000D_Compiled Thu 05-May-11 16:56 by prod_rel_team</v>
          </cell>
        </row>
        <row r="847">
          <cell r="A847" t="str">
            <v>10.5.0.10</v>
          </cell>
          <cell r="B847" t="str">
            <v>010.005.000.010</v>
          </cell>
          <cell r="C847" t="str">
            <v>10.5.0.10</v>
          </cell>
          <cell r="E847" t="str">
            <v>5c5ac7fddedb</v>
          </cell>
          <cell r="F847" t="str">
            <v>[Information Technology, Networking, Router or Switch]</v>
          </cell>
          <cell r="G847" t="str">
            <v>[Cisco-OS, Cisco IOS]</v>
          </cell>
          <cell r="H847" t="str">
            <v>[Cisco, Cisco Router or Switch, Cisco Switch 3000 Series]</v>
          </cell>
          <cell r="J847" t="str">
            <v>cisco systems, inc</v>
          </cell>
          <cell r="K847" t="str">
            <v>CISCO SYSTEMS, INC</v>
          </cell>
          <cell r="L847" t="str">
            <v>Cisco Switch</v>
          </cell>
          <cell r="M847" t="str">
            <v>Cisco Switch Cisco IOS Software [Gibraltar], Catalyst L3 Switch Software (CAT9K_LITE_IOSXE), Version 16.12.1, RELEASE SOFTWARE (fc4)_x000D_Technical Support: http://www.cisco.com/techsupport_x000D_Copyright (c) 1986-2019 by Cisco Systems, Inc._x000D_Compiled Tue 30-Jul-19 18:12 by m</v>
          </cell>
        </row>
        <row r="848">
          <cell r="A848" t="str">
            <v>10.5.0.11</v>
          </cell>
          <cell r="B848" t="str">
            <v>010.005.000.011</v>
          </cell>
          <cell r="C848" t="str">
            <v>10.5.0.11</v>
          </cell>
          <cell r="E848" t="str">
            <v>2c3f38d00e41</v>
          </cell>
          <cell r="F848" t="str">
            <v>[Information Technology, Networking, Router or Switch]</v>
          </cell>
          <cell r="G848" t="str">
            <v>[Cisco-OS, Cisco IOS]</v>
          </cell>
          <cell r="H848" t="str">
            <v>[Cisco, Cisco Router or Switch, Cisco Switch 2960 Series]</v>
          </cell>
          <cell r="J848" t="str">
            <v>cisco systems, inc</v>
          </cell>
          <cell r="K848" t="str">
            <v>CISCO SYSTEMS, INC</v>
          </cell>
          <cell r="L848" t="str">
            <v>Cisco Switch</v>
          </cell>
          <cell r="M848" t="str">
            <v>Cisco Switch Cisco IOS Software, C2960S Software (C2960S-UNIVERSALK9-M), Version 12.2(55)SE3, RELEASE SOFTWARE (fc1)_x000D_Technical Support: http://www.cisco.com/techsupport_x000D_Copyright (c) 1986-2011 by Cisco Systems, Inc._x000D_Compiled Thu 05-May-11 16:56 by prod_rel_team</v>
          </cell>
        </row>
        <row r="849">
          <cell r="A849" t="str">
            <v>10.5.0.12</v>
          </cell>
          <cell r="B849" t="str">
            <v>010.005.000.012</v>
          </cell>
          <cell r="C849" t="str">
            <v>10.5.0.12</v>
          </cell>
          <cell r="E849" t="str">
            <v>b41489e67041</v>
          </cell>
          <cell r="F849" t="str">
            <v>[Information Technology, Networking, Router or Switch]</v>
          </cell>
          <cell r="G849" t="str">
            <v>[Cisco-OS, Cisco IOS]</v>
          </cell>
          <cell r="H849" t="str">
            <v>[Cisco, Cisco Router or Switch]</v>
          </cell>
          <cell r="J849" t="str">
            <v>cisco systems, inc</v>
          </cell>
          <cell r="K849" t="str">
            <v>CISCO SYSTEMS, INC</v>
          </cell>
          <cell r="L849" t="str">
            <v>Cisco</v>
          </cell>
          <cell r="M849" t="str">
            <v xml:space="preserve">23/tcp Cisco router telnetd  ;80/tcp Cisco IOS http config  </v>
          </cell>
        </row>
        <row r="850">
          <cell r="A850" t="str">
            <v>10.5.0.13</v>
          </cell>
          <cell r="B850" t="str">
            <v>010.005.000.013</v>
          </cell>
          <cell r="C850" t="str">
            <v>10.5.0.13</v>
          </cell>
          <cell r="E850" t="str">
            <v>d4a02a3b1041</v>
          </cell>
          <cell r="F850" t="str">
            <v>[Information Technology, Networking, Router or Switch]</v>
          </cell>
          <cell r="G850" t="str">
            <v>[Cisco-OS, Cisco IOS]</v>
          </cell>
          <cell r="H850" t="str">
            <v>[Cisco, Cisco Router or Switch, Cisco Switch 2960 Series]</v>
          </cell>
          <cell r="J850" t="str">
            <v>cisco systems, inc</v>
          </cell>
          <cell r="K850" t="str">
            <v>CISCO SYSTEMS, INC</v>
          </cell>
          <cell r="L850" t="str">
            <v>Cisco Switch</v>
          </cell>
          <cell r="M850" t="str">
            <v>Cisco Switch Cisco IOS Software, C2960S Software (C2960S-UNIVERSALK9-M), Version 12.2(55)SE3, RELEASE SOFTWARE (fc1)_x000D_Technical Support: http://www.cisco.com/techsupport_x000D_Copyright (c) 1986-2011 by Cisco Systems, Inc._x000D_Compiled Thu 05-May-11 16:56 by prod_rel_team</v>
          </cell>
        </row>
        <row r="851">
          <cell r="A851" t="str">
            <v>10.5.0.14</v>
          </cell>
          <cell r="B851" t="str">
            <v>010.005.000.014</v>
          </cell>
          <cell r="C851" t="str">
            <v>10.5.0.14</v>
          </cell>
          <cell r="E851" t="str">
            <v>683b7802a25b</v>
          </cell>
          <cell r="F851" t="str">
            <v>[Information Technology, Networking, Router or Switch]</v>
          </cell>
          <cell r="G851" t="str">
            <v>[Cisco-OS, Cisco IOS]</v>
          </cell>
          <cell r="H851" t="str">
            <v>[Cisco, Cisco Router or Switch, Cisco Switch 3000 Series]</v>
          </cell>
          <cell r="J851" t="str">
            <v>cisco systems, inc</v>
          </cell>
          <cell r="K851" t="str">
            <v>CISCO SYSTEMS, INC</v>
          </cell>
          <cell r="L851" t="str">
            <v>Cisco Switch</v>
          </cell>
          <cell r="M851" t="str">
            <v>Cisco Switch Cisco IOS Software [Gibraltar], Catalyst L3 Switch Software (CAT9K_LITE_IOSXE), Version 16.12.1, RELEASE SOFTWARE (fc4)_x000D_Technical Support: http://www.cisco.com/techsupport_x000D_Copyright (c) 1986-2019 by Cisco Systems, Inc._x000D_Compiled Tue 30-Jul-19 18:12 by m</v>
          </cell>
        </row>
        <row r="852">
          <cell r="A852" t="str">
            <v>10.5.0.15</v>
          </cell>
          <cell r="B852" t="str">
            <v>010.005.000.015</v>
          </cell>
          <cell r="C852" t="str">
            <v>10.5.0.15</v>
          </cell>
          <cell r="E852" t="str">
            <v>00ebd570e8c1</v>
          </cell>
          <cell r="F852" t="str">
            <v>[Information Technology, Networking, Router or Switch]</v>
          </cell>
          <cell r="G852" t="str">
            <v>[Cisco-OS, Cisco IOS, Cisco IOS 15.2]</v>
          </cell>
          <cell r="H852" t="str">
            <v>[Cisco, Cisco Router or Switch, Cisco Switch 2960 Series]</v>
          </cell>
          <cell r="J852" t="str">
            <v>cisco systems, inc</v>
          </cell>
          <cell r="K852" t="str">
            <v>CISCO SYSTEMS, INC</v>
          </cell>
          <cell r="L852" t="str">
            <v>Cisco Switch</v>
          </cell>
          <cell r="M852" t="str">
            <v>Cisco Switch Cisco IOS Software, C2960X Software (C2960X-UNIVERSALK9-M), Version 15.2(2)E3, RELEASE SOFTWARE (fc3)_x000D_Technical Support: http://www.cisco.com/techsupport_x000D_Copyright (c) 1986-2015 by Cisco Systems, Inc._x000D_Compiled Wed 26-Aug-15 07:12 by prod_rel_team</v>
          </cell>
        </row>
        <row r="853">
          <cell r="A853" t="str">
            <v>10.5.0.16</v>
          </cell>
          <cell r="B853" t="str">
            <v>010.005.000.016</v>
          </cell>
          <cell r="C853" t="str">
            <v>10.5.0.16</v>
          </cell>
          <cell r="E853" t="str">
            <v>000830150dc1</v>
          </cell>
          <cell r="F853" t="str">
            <v>[Information Technology, Networking, Router or Switch]</v>
          </cell>
          <cell r="G853" t="str">
            <v>[Cisco-OS, Cisco IOS]</v>
          </cell>
          <cell r="H853" t="str">
            <v>[Cisco, Cisco Router or Switch, Cisco Switch 2960 Series]</v>
          </cell>
          <cell r="J853" t="str">
            <v>cisco systems, inc</v>
          </cell>
          <cell r="K853" t="str">
            <v>CISCO SYSTEMS, INC</v>
          </cell>
          <cell r="L853" t="str">
            <v>Cisco Switch</v>
          </cell>
          <cell r="M853" t="str">
            <v>Cisco Switch Cisco IOS Software, C2960S Software (C2960S-UNIVERSALK9-M), Version 12.2(55)SE3, RELEASE SOFTWARE (fc1)_x000D_Technical Support: http://www.cisco.com/techsupport_x000D_Copyright (c) 1986-2011 by Cisco Systems, Inc._x000D_Compiled Thu 05-May-11 16:56 by prod_rel_team</v>
          </cell>
        </row>
        <row r="854">
          <cell r="A854" t="str">
            <v>10.5.0.17</v>
          </cell>
          <cell r="B854" t="str">
            <v>010.005.000.017</v>
          </cell>
          <cell r="C854" t="str">
            <v>10.5.0.17</v>
          </cell>
          <cell r="E854" t="str">
            <v>a0cf5bb97241</v>
          </cell>
          <cell r="F854" t="str">
            <v>[Information Technology, Networking, Router or Switch]</v>
          </cell>
          <cell r="G854" t="str">
            <v>[Cisco-OS, Cisco IOS]</v>
          </cell>
          <cell r="H854" t="str">
            <v>[Cisco, Cisco Router or Switch, Cisco Switch 2960 Series]</v>
          </cell>
          <cell r="J854" t="str">
            <v>cisco systems, inc</v>
          </cell>
          <cell r="K854" t="str">
            <v>CISCO SYSTEMS, INC</v>
          </cell>
          <cell r="L854" t="str">
            <v>Cisco Switch</v>
          </cell>
          <cell r="M854" t="str">
            <v>Cisco Switch Cisco IOS Software, C2960S Software (C2960S-UNIVERSALK9-M), Version 12.2(55)SE3, RELEASE SOFTWARE (fc1)_x000D_Technical Support: http://www.cisco.com/techsupport_x000D_Copyright (c) 1986-2011 by Cisco Systems, Inc._x000D_Compiled Thu 05-May-11 16:56 by prod_rel_team</v>
          </cell>
        </row>
        <row r="855">
          <cell r="A855" t="str">
            <v>10.5.0.19</v>
          </cell>
          <cell r="B855" t="str">
            <v>010.005.000.019</v>
          </cell>
          <cell r="C855" t="str">
            <v>10.5.0.19</v>
          </cell>
          <cell r="E855" t="str">
            <v>00083014da41</v>
          </cell>
          <cell r="F855" t="str">
            <v>[Information Technology, Networking, Router or Switch]</v>
          </cell>
          <cell r="G855" t="str">
            <v>[Cisco-OS, Cisco IOS]</v>
          </cell>
          <cell r="H855" t="str">
            <v>[Cisco, Cisco Router or Switch, Cisco Switch 2960 Series]</v>
          </cell>
          <cell r="J855" t="str">
            <v>cisco systems, inc</v>
          </cell>
          <cell r="K855" t="str">
            <v>CISCO SYSTEMS, INC</v>
          </cell>
          <cell r="L855" t="str">
            <v>Cisco Switch</v>
          </cell>
          <cell r="M855" t="str">
            <v>Cisco Switch Cisco IOS Software, C2960S Software (C2960S-UNIVERSALK9-M), Version 12.2(55)SE3, RELEASE SOFTWARE (fc1)_x000D_Technical Support: http://www.cisco.com/techsupport_x000D_Copyright (c) 1986-2011 by Cisco Systems, Inc._x000D_Compiled Thu 05-May-11 16:56 by prod_rel_team</v>
          </cell>
        </row>
        <row r="856">
          <cell r="A856" t="str">
            <v>10.5.0.20</v>
          </cell>
          <cell r="B856" t="str">
            <v>010.005.000.020</v>
          </cell>
          <cell r="C856" t="str">
            <v>10.5.0.20</v>
          </cell>
          <cell r="E856">
            <v>830151041</v>
          </cell>
          <cell r="F856" t="str">
            <v>[Information Technology, Networking, Router or Switch]</v>
          </cell>
          <cell r="G856" t="str">
            <v>[Cisco-OS, Cisco IOS]</v>
          </cell>
          <cell r="H856" t="str">
            <v>[Cisco, Cisco Router or Switch, Cisco Switch 2960 Series]</v>
          </cell>
          <cell r="J856" t="str">
            <v>cisco systems, inc</v>
          </cell>
          <cell r="K856" t="str">
            <v>CISCO SYSTEMS, INC</v>
          </cell>
          <cell r="L856" t="str">
            <v>Cisco Switch</v>
          </cell>
          <cell r="M856" t="str">
            <v>Cisco Switch Cisco IOS Software, C2960S Software (C2960S-UNIVERSALK9-M), Version 12.2(55)SE3, RELEASE SOFTWARE (fc1)_x000D_Technical Support: http://www.cisco.com/techsupport_x000D_Copyright (c) 1986-2011 by Cisco Systems, Inc._x000D_Compiled Thu 05-May-11 16:56 by prod_rel_team</v>
          </cell>
        </row>
        <row r="857">
          <cell r="A857" t="str">
            <v>10.5.0.21</v>
          </cell>
          <cell r="B857" t="str">
            <v>010.005.000.021</v>
          </cell>
          <cell r="C857" t="str">
            <v>10.5.0.21</v>
          </cell>
          <cell r="E857" t="str">
            <v>0008301530c1</v>
          </cell>
          <cell r="F857" t="str">
            <v>[Information Technology, Networking, Router or Switch]</v>
          </cell>
          <cell r="G857" t="str">
            <v>[Cisco-OS, Cisco IOS]</v>
          </cell>
          <cell r="H857" t="str">
            <v>[Cisco, Cisco Router or Switch, Cisco Switch 2960 Series]</v>
          </cell>
          <cell r="J857" t="str">
            <v>cisco systems, inc</v>
          </cell>
          <cell r="K857" t="str">
            <v>CISCO SYSTEMS, INC</v>
          </cell>
          <cell r="L857" t="str">
            <v>Cisco Switch</v>
          </cell>
          <cell r="M857" t="str">
            <v>Cisco Switch Cisco IOS Software, C2960S Software (C2960S-UNIVERSALK9-M), Version 12.2(55)SE3, RELEASE SOFTWARE (fc1)_x000D_Technical Support: http://www.cisco.com/techsupport_x000D_Copyright (c) 1986-2011 by Cisco Systems, Inc._x000D_Compiled Thu 05-May-11 16:56 by prod_rel_team</v>
          </cell>
        </row>
        <row r="858">
          <cell r="A858" t="str">
            <v>10.5.0.22</v>
          </cell>
          <cell r="B858" t="str">
            <v>010.005.000.022</v>
          </cell>
          <cell r="C858" t="str">
            <v>10.5.0.22</v>
          </cell>
          <cell r="E858">
            <v>8.3015199999999996E+46</v>
          </cell>
          <cell r="F858" t="str">
            <v>[Information Technology, Networking, Router or Switch]</v>
          </cell>
          <cell r="G858" t="str">
            <v>[Cisco-OS, Cisco IOS]</v>
          </cell>
          <cell r="H858" t="str">
            <v>[Cisco, Cisco Router or Switch, Cisco Switch 2960 Series]</v>
          </cell>
          <cell r="J858" t="str">
            <v>cisco systems, inc</v>
          </cell>
          <cell r="K858" t="str">
            <v>CISCO SYSTEMS, INC</v>
          </cell>
          <cell r="L858" t="str">
            <v>Cisco Switch</v>
          </cell>
          <cell r="M858" t="str">
            <v>Cisco Switch Cisco IOS Software, C2960S Software (C2960S-UNIVERSALK9-M), Version 12.2(55)SE3, RELEASE SOFTWARE (fc1)_x000D_Technical Support: http://www.cisco.com/techsupport_x000D_Copyright (c) 1986-2011 by Cisco Systems, Inc._x000D_Compiled Thu 05-May-11 16:56 by prod_rel_team</v>
          </cell>
        </row>
        <row r="859">
          <cell r="A859" t="str">
            <v>10.5.0.23</v>
          </cell>
          <cell r="B859" t="str">
            <v>010.005.000.023</v>
          </cell>
          <cell r="C859" t="str">
            <v>10.5.0.23</v>
          </cell>
          <cell r="E859" t="str">
            <v>a0cf5b9091c1</v>
          </cell>
          <cell r="F859" t="str">
            <v>[Information Technology, Networking, Router or Switch]</v>
          </cell>
          <cell r="G859" t="str">
            <v>[Cisco-OS, Cisco IOS]</v>
          </cell>
          <cell r="H859" t="str">
            <v>[Cisco, Cisco Router or Switch, Cisco Switch 2960 Series]</v>
          </cell>
          <cell r="J859" t="str">
            <v>cisco systems, inc</v>
          </cell>
          <cell r="K859" t="str">
            <v>CISCO SYSTEMS, INC</v>
          </cell>
          <cell r="L859" t="str">
            <v>Cisco Switch</v>
          </cell>
          <cell r="M859" t="str">
            <v>Cisco Switch Cisco IOS Software, C2960S Software (C2960S-UNIVERSALK9-M), Version 12.2(55)SE3, RELEASE SOFTWARE (fc1)_x000D_Technical Support: http://www.cisco.com/techsupport_x000D_Copyright (c) 1986-2011 by Cisco Systems, Inc._x000D_Compiled Thu 05-May-11 16:56 by prod_rel_team</v>
          </cell>
        </row>
        <row r="860">
          <cell r="A860" t="str">
            <v>10.5.0.24</v>
          </cell>
          <cell r="B860" t="str">
            <v>010.005.000.024</v>
          </cell>
          <cell r="C860" t="str">
            <v>10.5.0.24</v>
          </cell>
          <cell r="E860" t="str">
            <v>2c86d2ee8c5b</v>
          </cell>
          <cell r="F860" t="str">
            <v>[Information Technology, Networking, Router or Switch]</v>
          </cell>
          <cell r="G860" t="str">
            <v>[Cisco-OS, Cisco IOS-XE, Cisco IOS-XE 03.06]</v>
          </cell>
          <cell r="H860" t="str">
            <v>[Cisco, Cisco Router or Switch, Cisco Switch 3000 Series]</v>
          </cell>
          <cell r="J860" t="str">
            <v>cisco systems, inc</v>
          </cell>
          <cell r="K860" t="str">
            <v>CISCO SYSTEMS, INC</v>
          </cell>
          <cell r="L860" t="str">
            <v>Cisco Switch</v>
          </cell>
          <cell r="M860" t="str">
            <v>Cisco Switch Cisco IOS Software, IOS-XE Software, Catalyst L3 Switch Software (CAT3K_CAA-UNIVERSALK9-M), Version 03.06.06E RELEASE SOFTWARE (fc1)_x000D_Technical Support: http://www.cisco.com/techsupport_x000D_Copyright (c) 1986-2016 by Cisco Systems, Inc._x000D_Compiled Sat 17-Dec-</v>
          </cell>
        </row>
        <row r="861">
          <cell r="A861" t="str">
            <v>10.5.0.26</v>
          </cell>
          <cell r="B861" t="str">
            <v>010.005.000.026</v>
          </cell>
          <cell r="C861" t="str">
            <v>10.5.0.26</v>
          </cell>
          <cell r="E861" t="str">
            <v>f4ea67281a41</v>
          </cell>
          <cell r="F861" t="str">
            <v>[Information Technology, Networking, Router or Switch]</v>
          </cell>
          <cell r="G861" t="str">
            <v>[Cisco-OS, Cisco IOS]</v>
          </cell>
          <cell r="H861" t="str">
            <v>[Cisco, Cisco Router or Switch, Cisco Switch 2960 Series]</v>
          </cell>
          <cell r="J861" t="str">
            <v>cisco systems, inc</v>
          </cell>
          <cell r="K861" t="str">
            <v>CISCO SYSTEMS, INC</v>
          </cell>
          <cell r="L861" t="str">
            <v>Cisco Switch</v>
          </cell>
          <cell r="M861" t="str">
            <v>Cisco Switch Cisco IOS Software, C2960S Software (C2960S-UNIVERSALK9-M), Version 12.2(55)SE3, RELEASE SOFTWARE (fc1)_x000D_Technical Support: http://www.cisco.com/techsupport_x000D_Copyright (c) 1986-2011 by Cisco Systems, Inc._x000D_Compiled Thu 05-May-11 16:56 by prod_rel_team</v>
          </cell>
        </row>
        <row r="862">
          <cell r="A862" t="str">
            <v>10.5.0.27</v>
          </cell>
          <cell r="B862" t="str">
            <v>010.005.000.027</v>
          </cell>
          <cell r="C862" t="str">
            <v>10.5.0.27</v>
          </cell>
          <cell r="E862" t="str">
            <v>001aa1a34341</v>
          </cell>
          <cell r="F862" t="str">
            <v>[Information Technology, Networking, Router or Switch]</v>
          </cell>
          <cell r="G862" t="str">
            <v>[Cisco-OS, Cisco IOS]</v>
          </cell>
          <cell r="H862" t="str">
            <v>[Cisco, Cisco Router or Switch, Cisco Switch 3750 Series]</v>
          </cell>
          <cell r="J862" t="str">
            <v>cisco systems, inc</v>
          </cell>
          <cell r="K862" t="str">
            <v>CISCO SYSTEMS, INC</v>
          </cell>
          <cell r="L862" t="str">
            <v>Cisco Switch</v>
          </cell>
          <cell r="M862" t="str">
            <v>Cisco Switch Cisco IOS Software, C3750 Software (C3750-IPSERVICESK9-M), Version 12.2(55)SE1, RELEASE SOFTWARE (fc1)_x000D_Technical Support: http://www.cisco.com/techsupport_x000D_Copyright (c) 1986-2010 by Cisco Systems, Inc._x000D_Compiled Thu 02-Dec-10 07:46 by prod_rel_team</v>
          </cell>
        </row>
        <row r="863">
          <cell r="A863" t="str">
            <v>10.5.0.28</v>
          </cell>
          <cell r="B863" t="str">
            <v>010.005.000.028</v>
          </cell>
          <cell r="C863" t="str">
            <v>10.5.0.28</v>
          </cell>
          <cell r="E863" t="str">
            <v>683b78096b5b</v>
          </cell>
          <cell r="F863" t="str">
            <v>[Information Technology, Networking, Router or Switch]</v>
          </cell>
          <cell r="G863" t="str">
            <v>[Cisco-OS, Cisco IOS]</v>
          </cell>
          <cell r="H863" t="str">
            <v>[Cisco, Cisco Router or Switch, Cisco Switch 3000 Series]</v>
          </cell>
          <cell r="J863" t="str">
            <v>cisco systems, inc</v>
          </cell>
          <cell r="K863" t="str">
            <v>CISCO SYSTEMS, INC</v>
          </cell>
          <cell r="L863" t="str">
            <v>Cisco Switch</v>
          </cell>
          <cell r="M863" t="str">
            <v>Cisco Switch Cisco IOS Software [Gibraltar], Catalyst L3 Switch Software (CAT9K_LITE_IOSXE), Version 16.11.1, RELEASE SOFTWARE (fc3)_x000D_Technical Support: http://www.cisco.com/techsupport_x000D_Copyright (c) 1986-2019 by Cisco Systems, Inc._x000D_Compiled Thu 28-Mar-19 07:19 by m</v>
          </cell>
        </row>
        <row r="864">
          <cell r="A864" t="str">
            <v>10.5.0.29</v>
          </cell>
          <cell r="B864" t="str">
            <v>010.005.000.029</v>
          </cell>
          <cell r="C864" t="str">
            <v>10.5.0.29</v>
          </cell>
          <cell r="E864">
            <v>830153641</v>
          </cell>
          <cell r="F864" t="str">
            <v>[Information Technology, Networking, Router or Switch]</v>
          </cell>
          <cell r="G864" t="str">
            <v>[Cisco-OS, Cisco IOS]</v>
          </cell>
          <cell r="H864" t="str">
            <v>[Cisco, Cisco Router or Switch, Cisco Switch 2960 Series]</v>
          </cell>
          <cell r="J864" t="str">
            <v>cisco systems, inc</v>
          </cell>
          <cell r="K864" t="str">
            <v>CISCO SYSTEMS, INC</v>
          </cell>
          <cell r="L864" t="str">
            <v>Cisco Switch</v>
          </cell>
          <cell r="M864" t="str">
            <v>Cisco Switch Cisco IOS Software, C2960S Software (C2960S-UNIVERSALK9-M), Version 12.2(55)SE3, RELEASE SOFTWARE (fc1)_x000D_Technical Support: http://www.cisco.com/techsupport_x000D_Copyright (c) 1986-2011 by Cisco Systems, Inc._x000D_Compiled Thu 05-May-11 16:56 by prod_rel_team</v>
          </cell>
        </row>
        <row r="865">
          <cell r="A865" t="str">
            <v>10.5.0.31</v>
          </cell>
          <cell r="B865" t="str">
            <v>010.005.000.031</v>
          </cell>
          <cell r="C865" t="str">
            <v>10.5.0.31</v>
          </cell>
          <cell r="E865" t="str">
            <v>aca016e93841</v>
          </cell>
          <cell r="F865" t="str">
            <v>[Information Technology, Networking, Router or Switch]</v>
          </cell>
          <cell r="G865" t="str">
            <v>[Cisco-OS, Cisco IOS]</v>
          </cell>
          <cell r="H865" t="str">
            <v>[Cisco, Cisco Router or Switch, Cisco Switch 3750 Series]</v>
          </cell>
          <cell r="J865" t="str">
            <v>cisco systems, inc</v>
          </cell>
          <cell r="K865" t="str">
            <v>CISCO SYSTEMS, INC</v>
          </cell>
          <cell r="L865" t="str">
            <v>Cisco Switch</v>
          </cell>
          <cell r="M865" t="str">
            <v>Cisco Switch Cisco IOS Software, C3750 Software (C3750-IPSERVICESK9-M), Version 12.2(55)SE3, RELEASE SOFTWARE (fc1)_x000D_Technical Support: http://www.cisco.com/techsupport_x000D_Copyright (c) 1986-2011 by Cisco Systems, Inc._x000D_Compiled Thu 05-May-11 16:29 by prod_rel_team</v>
          </cell>
        </row>
        <row r="866">
          <cell r="A866" t="str">
            <v>10.5.0.32</v>
          </cell>
          <cell r="B866" t="str">
            <v>010.005.000.032</v>
          </cell>
          <cell r="C866" t="str">
            <v>10.5.0.32</v>
          </cell>
          <cell r="E866" t="str">
            <v>001aa1a38c41</v>
          </cell>
          <cell r="F866" t="str">
            <v>[Information Technology, Networking, Router or Switch]</v>
          </cell>
          <cell r="G866" t="str">
            <v>[Cisco-OS, Cisco IOS]</v>
          </cell>
          <cell r="H866" t="str">
            <v>[Cisco, Cisco Router or Switch, Cisco Switch 3750 Series]</v>
          </cell>
          <cell r="J866" t="str">
            <v>cisco systems, inc</v>
          </cell>
          <cell r="K866" t="str">
            <v>CISCO SYSTEMS, INC</v>
          </cell>
          <cell r="L866" t="str">
            <v>Cisco Switch</v>
          </cell>
          <cell r="M866" t="str">
            <v>Cisco Switch Cisco IOS Software, C3750 Software (C3750-IPSERVICESK9-M), Version 12.2(55)SE3, RELEASE SOFTWARE (fc1)_x000D_Technical Support: http://www.cisco.com/techsupport_x000D_Copyright (c) 1986-2011 by Cisco Systems, Inc._x000D_Compiled Thu 05-May-11 16:29 by prod_rel_team</v>
          </cell>
        </row>
        <row r="867">
          <cell r="A867" t="str">
            <v>10.5.0.33</v>
          </cell>
          <cell r="B867" t="str">
            <v>010.005.000.033</v>
          </cell>
          <cell r="C867" t="str">
            <v>10.5.0.33</v>
          </cell>
          <cell r="E867" t="str">
            <v>00ebd570fdc1</v>
          </cell>
          <cell r="F867" t="str">
            <v>[Information Technology, Networking, Router or Switch]</v>
          </cell>
          <cell r="G867" t="str">
            <v>[Cisco-OS, Cisco IOS, Cisco IOS 15.2]</v>
          </cell>
          <cell r="H867" t="str">
            <v>[Cisco, Cisco Router or Switch, Cisco Switch 2960 Series]</v>
          </cell>
          <cell r="J867" t="str">
            <v>cisco systems, inc</v>
          </cell>
          <cell r="K867" t="str">
            <v>CISCO SYSTEMS, INC</v>
          </cell>
          <cell r="L867" t="str">
            <v>Cisco Switch</v>
          </cell>
          <cell r="M867" t="str">
            <v>Cisco Switch Cisco IOS Software, C2960X Software (C2960X-UNIVERSALK9-M), Version 15.2(2)E3, RELEASE SOFTWARE (fc3)_x000D_Technical Support: http://www.cisco.com/techsupport_x000D_Copyright (c) 1986-2015 by Cisco Systems, Inc._x000D_Compiled Wed 26-Aug-15 07:12 by prod_rel_team</v>
          </cell>
        </row>
        <row r="868">
          <cell r="A868" t="str">
            <v>10.5.0.34</v>
          </cell>
          <cell r="B868" t="str">
            <v>010.005.000.034</v>
          </cell>
          <cell r="C868" t="str">
            <v>10.5.0.34</v>
          </cell>
          <cell r="E868" t="str">
            <v>a89d2126efc1</v>
          </cell>
          <cell r="F868" t="str">
            <v>[Information Technology, Networking, Router or Switch]</v>
          </cell>
          <cell r="G868" t="str">
            <v>[Cisco-OS, Cisco IOS]</v>
          </cell>
          <cell r="H868" t="str">
            <v>[Cisco, Cisco Router or Switch, Cisco Switch 3750 Series]</v>
          </cell>
          <cell r="J868" t="str">
            <v>cisco systems, inc</v>
          </cell>
          <cell r="K868" t="str">
            <v>CISCO SYSTEMS, INC</v>
          </cell>
          <cell r="L868" t="str">
            <v>Cisco Switch</v>
          </cell>
          <cell r="M868" t="str">
            <v>Cisco Switch Cisco IOS Software, C3750E Software (C3750E-UNIVERSALK9-M), Version 12.2(58)SE2, RELEASE SOFTWARE (fc1)_x000D_Technical Support: http://www.cisco.com/techsupport_x000D_Copyright (c) 1986-2011 by Cisco Systems, Inc._x000D_Compiled Thu 21-Jul-11 01:23 by prod_rel_team</v>
          </cell>
        </row>
        <row r="869">
          <cell r="A869" t="str">
            <v>10.5.0.35</v>
          </cell>
          <cell r="B869" t="str">
            <v>010.005.000.035</v>
          </cell>
          <cell r="C869" t="str">
            <v>10.5.0.35</v>
          </cell>
          <cell r="E869" t="str">
            <v>18ef6332a8c1</v>
          </cell>
          <cell r="F869" t="str">
            <v>[Information Technology, Networking, Router or Switch]</v>
          </cell>
          <cell r="G869" t="str">
            <v>[Cisco-OS, Cisco IOS]</v>
          </cell>
          <cell r="H869" t="str">
            <v>[Cisco, Cisco Router or Switch]</v>
          </cell>
          <cell r="J869" t="str">
            <v>cisco systems, inc</v>
          </cell>
          <cell r="K869" t="str">
            <v>CISCO SYSTEMS, INC</v>
          </cell>
          <cell r="L869" t="str">
            <v>Cisco</v>
          </cell>
          <cell r="M869" t="str">
            <v xml:space="preserve">23/tcp Cisco router telnetd  ;80/tcp Cisco IOS http config  </v>
          </cell>
        </row>
        <row r="870">
          <cell r="A870" t="str">
            <v>10.5.0.36</v>
          </cell>
          <cell r="B870" t="str">
            <v>010.005.000.036</v>
          </cell>
          <cell r="C870" t="str">
            <v>10.5.0.36</v>
          </cell>
          <cell r="E870" t="str">
            <v>2c31240846db</v>
          </cell>
          <cell r="F870" t="str">
            <v>[Information Technology, Networking, Router or Switch]</v>
          </cell>
          <cell r="G870" t="str">
            <v>[Cisco-OS, Cisco IOS-XE, Cisco IOS-XE 03.06]</v>
          </cell>
          <cell r="H870" t="str">
            <v>[Cisco, Cisco Router or Switch, Cisco Switch 3000 Series]</v>
          </cell>
          <cell r="J870" t="str">
            <v>cisco systems, inc</v>
          </cell>
          <cell r="K870" t="str">
            <v>CISCO SYSTEMS, INC</v>
          </cell>
          <cell r="L870" t="str">
            <v>Cisco Switch</v>
          </cell>
          <cell r="M870" t="str">
            <v>Cisco Switch Cisco IOS Software, IOS-XE Software, Catalyst L3 Switch Software (CAT3K_CAA-UNIVERSALK9-M), Version 03.06.06E RELEASE SOFTWARE (fc1)_x000D_Technical Support: http://www.cisco.com/techsupport_x000D_Copyright (c) 1986-2016 by Cisco Systems, Inc._x000D_Compiled Sat 17-Dec-</v>
          </cell>
        </row>
        <row r="871">
          <cell r="A871" t="str">
            <v>10.5.0.37</v>
          </cell>
          <cell r="B871" t="str">
            <v>010.005.000.037</v>
          </cell>
          <cell r="C871" t="str">
            <v>10.5.0.37</v>
          </cell>
          <cell r="E871" t="str">
            <v>d4a02a3b1141</v>
          </cell>
          <cell r="F871" t="str">
            <v>[Information Technology, Networking, Router or Switch]</v>
          </cell>
          <cell r="G871" t="str">
            <v>[Cisco-OS, Cisco IOS]</v>
          </cell>
          <cell r="H871" t="str">
            <v>[Cisco, Cisco Router or Switch, Cisco Switch 2960 Series]</v>
          </cell>
          <cell r="J871" t="str">
            <v>cisco systems, inc</v>
          </cell>
          <cell r="K871" t="str">
            <v>CISCO SYSTEMS, INC</v>
          </cell>
          <cell r="L871" t="str">
            <v>Cisco Switch</v>
          </cell>
          <cell r="M871" t="str">
            <v>Cisco Switch Cisco IOS Software, C2960S Software (C2960S-UNIVERSALK9-M), Version 12.2(55)SE3, RELEASE SOFTWARE (fc1)_x000D_Technical Support: http://www.cisco.com/techsupport_x000D_Copyright (c) 1986-2011 by Cisco Systems, Inc._x000D_Compiled Thu 05-May-11 16:56 by prod_rel_team</v>
          </cell>
        </row>
        <row r="872">
          <cell r="A872" t="str">
            <v>10.5.0.38</v>
          </cell>
          <cell r="B872" t="str">
            <v>010.005.000.038</v>
          </cell>
          <cell r="C872" t="str">
            <v>10.5.0.38</v>
          </cell>
          <cell r="E872" t="str">
            <v>1c1d86284841</v>
          </cell>
          <cell r="F872" t="str">
            <v>[Information Technology, Networking, Router or Switch]</v>
          </cell>
          <cell r="G872" t="str">
            <v>[Cisco-OS, Cisco IOS]</v>
          </cell>
          <cell r="H872" t="str">
            <v>[Cisco, Cisco Router or Switch, Cisco Switch 2960 Series]</v>
          </cell>
          <cell r="J872" t="str">
            <v>cisco systems, inc</v>
          </cell>
          <cell r="K872" t="str">
            <v>CISCO SYSTEMS, INC</v>
          </cell>
          <cell r="L872" t="str">
            <v>Cisco Switch</v>
          </cell>
          <cell r="M872" t="str">
            <v>Cisco Switch Cisco IOS Software, C2960S Software (C2960S-UNIVERSALK9-M), Version 12.2(55)SE10, RELEASE SOFTWARE (fc2)_x000D_Technical Support: http://www.cisco.com/techsupport_x000D_Copyright (c) 1986-2015 by Cisco Systems, Inc._x000D_Compiled Wed 11-Feb-15 11:59 by prod_rel_team</v>
          </cell>
        </row>
        <row r="873">
          <cell r="A873" t="str">
            <v>10.5.0.42</v>
          </cell>
          <cell r="B873" t="str">
            <v>010.005.000.042</v>
          </cell>
          <cell r="C873" t="str">
            <v>10.5.0.42</v>
          </cell>
          <cell r="E873" t="str">
            <v>00b8b3c4855b</v>
          </cell>
          <cell r="F873" t="str">
            <v>[Information Technology, Networking, Router or Switch]</v>
          </cell>
          <cell r="G873" t="str">
            <v>[Cisco-OS, Cisco IOS]</v>
          </cell>
          <cell r="H873" t="str">
            <v>[Cisco, Cisco Router or Switch, Cisco Switch 3000 Series]</v>
          </cell>
          <cell r="J873" t="str">
            <v>cisco systems, inc</v>
          </cell>
          <cell r="K873" t="str">
            <v>CISCO SYSTEMS, INC</v>
          </cell>
          <cell r="L873" t="str">
            <v>Cisco Switch</v>
          </cell>
          <cell r="M873" t="str">
            <v>Cisco Switch Cisco IOS Software [Denali], Catalyst L3 Switch Software (CAT3K_CAA-UNIVERSALK9-M), Version 16.3.7, RELEASE SOFTWARE (fc4)_x000D_Technical Support: http://www.cisco.com/techsupport_x000D_Copyright (c) 1986-2018 by Cisco Systems, Inc._x000D_Compiled Fri 03-Aug-18 23:49 b</v>
          </cell>
        </row>
        <row r="874">
          <cell r="A874" t="str">
            <v>10.5.0.44</v>
          </cell>
          <cell r="B874" t="str">
            <v>010.005.000.044</v>
          </cell>
          <cell r="C874" t="str">
            <v>10.5.0.44</v>
          </cell>
          <cell r="E874" t="str">
            <v>dcf7199aa35b</v>
          </cell>
          <cell r="F874" t="str">
            <v>[Information Technology, Networking, Router or Switch]</v>
          </cell>
          <cell r="G874" t="str">
            <v>[Cisco-OS, Cisco IOS]</v>
          </cell>
          <cell r="H874" t="str">
            <v>[Cisco, Cisco Router or Switch, Cisco Switch 3000 Series]</v>
          </cell>
          <cell r="J874" t="str">
            <v>cisco systems, inc</v>
          </cell>
          <cell r="K874" t="str">
            <v>CISCO SYSTEMS, INC</v>
          </cell>
          <cell r="L874" t="str">
            <v>Cisco Switch</v>
          </cell>
          <cell r="M874" t="str">
            <v>Cisco Switch Cisco IOS Software [Everest], Catalyst L3 Switch Software (CAT9K_IOSXE), Version 16.6.6, RELEASE SOFTWARE (fc1)_x000D_Technical Support: http://www.cisco.com/techsupport_x000D_Copyright (c) 1986-2019 by Cisco Systems, Inc._x000D_Compiled Thu 11-Apr-19 03:51 by mcpre</v>
          </cell>
        </row>
        <row r="875">
          <cell r="A875" t="str">
            <v>10.5.0.45</v>
          </cell>
          <cell r="B875" t="str">
            <v>010.005.000.045</v>
          </cell>
          <cell r="C875" t="str">
            <v>10.5.0.45</v>
          </cell>
          <cell r="E875" t="str">
            <v>00c0f249e45f</v>
          </cell>
          <cell r="F875" t="str">
            <v>[Information Technology, Networking]</v>
          </cell>
          <cell r="G875" t="str">
            <v>[Unknown]</v>
          </cell>
          <cell r="H875" t="str">
            <v>[Transition Networks]</v>
          </cell>
          <cell r="J875" t="str">
            <v>transition networks</v>
          </cell>
          <cell r="K875" t="str">
            <v>TRANSITION NETWORKS</v>
          </cell>
          <cell r="L875" t="str">
            <v>Network Device</v>
          </cell>
          <cell r="M875" t="str">
            <v>HP ProCurve 1810G, ZyXEL GS1910, or FibroLAN switch (eCos 3.0)</v>
          </cell>
        </row>
        <row r="876">
          <cell r="A876" t="str">
            <v>10.5.0.46</v>
          </cell>
          <cell r="B876" t="str">
            <v>010.005.000.046</v>
          </cell>
          <cell r="C876" t="str">
            <v>10.5.0.46</v>
          </cell>
          <cell r="E876" t="str">
            <v>00c0f2475990</v>
          </cell>
          <cell r="F876" t="str">
            <v>[Information Technology, Networking]</v>
          </cell>
          <cell r="G876" t="str">
            <v>[Unknown]</v>
          </cell>
          <cell r="H876" t="str">
            <v>[Transition Networks]</v>
          </cell>
          <cell r="J876" t="str">
            <v>transition networks</v>
          </cell>
          <cell r="K876" t="str">
            <v>TRANSITION NETWORKS</v>
          </cell>
          <cell r="L876" t="str">
            <v>Network Device</v>
          </cell>
          <cell r="M876" t="str">
            <v>HP ProCurve 1810G, ZyXEL GS1910, or FibroLAN switch (eCos 3.0)</v>
          </cell>
        </row>
        <row r="877">
          <cell r="A877" t="str">
            <v>10.5.0.47</v>
          </cell>
          <cell r="B877" t="str">
            <v>010.005.000.047</v>
          </cell>
          <cell r="C877" t="str">
            <v>10.5.0.47</v>
          </cell>
          <cell r="E877" t="str">
            <v>00c0f24cdfa2</v>
          </cell>
          <cell r="F877" t="str">
            <v>[Information Technology, Networking]</v>
          </cell>
          <cell r="G877" t="str">
            <v>[Unknown]</v>
          </cell>
          <cell r="H877" t="str">
            <v>[Transition Networks]</v>
          </cell>
          <cell r="J877" t="str">
            <v>transition networks</v>
          </cell>
          <cell r="K877" t="str">
            <v>TRANSITION NETWORKS</v>
          </cell>
          <cell r="L877" t="str">
            <v>Network Device</v>
          </cell>
          <cell r="M877" t="str">
            <v>HP ProCurve 1810G, ZyXEL GS1910, or FibroLAN switch (eCos 3.0)</v>
          </cell>
        </row>
        <row r="878">
          <cell r="A878" t="str">
            <v>10.5.0.50</v>
          </cell>
          <cell r="B878" t="str">
            <v>010.005.000.050</v>
          </cell>
          <cell r="C878" t="str">
            <v>10.5.0.50</v>
          </cell>
          <cell r="E878" t="str">
            <v>00869c415300</v>
          </cell>
          <cell r="F878" t="str">
            <v>[Information Technology, Networking, Firewall]</v>
          </cell>
          <cell r="G878" t="str">
            <v>[PAN-OS]</v>
          </cell>
          <cell r="H878" t="str">
            <v>[Palo Alto Networks]</v>
          </cell>
          <cell r="J878" t="str">
            <v>palo alto networks</v>
          </cell>
          <cell r="K878" t="str">
            <v>PALO ALTO NETWORKS</v>
          </cell>
          <cell r="L878" t="str">
            <v>Linux Desktop/Server</v>
          </cell>
          <cell r="M878" t="str">
            <v>Linux Desktop/Server</v>
          </cell>
        </row>
        <row r="879">
          <cell r="A879" t="str">
            <v>10.5.0.51</v>
          </cell>
          <cell r="B879" t="str">
            <v>010.005.000.051</v>
          </cell>
          <cell r="C879" t="str">
            <v>10.5.0.51</v>
          </cell>
          <cell r="E879" t="str">
            <v>ac1f6bc24032</v>
          </cell>
          <cell r="F879" t="str">
            <v>[Information Technology, Computer]</v>
          </cell>
          <cell r="G879" t="str">
            <v>[Linux]</v>
          </cell>
          <cell r="H879" t="str">
            <v>[Super Micro]</v>
          </cell>
          <cell r="J879" t="str">
            <v>super micro computer, inc.</v>
          </cell>
          <cell r="K879" t="str">
            <v>SUPER MICRO COMPUTER, INC.</v>
          </cell>
          <cell r="L879" t="str">
            <v>Linux Desktop/Server</v>
          </cell>
          <cell r="M879" t="str">
            <v>Possibly Linux 2.6.32 - 3.10 or Linux 2.6.32 - 3.13</v>
          </cell>
        </row>
        <row r="880">
          <cell r="A880" t="str">
            <v>10.5.0.55</v>
          </cell>
          <cell r="B880" t="str">
            <v>010.005.000.055</v>
          </cell>
          <cell r="C880" t="str">
            <v>10.5.0.55</v>
          </cell>
          <cell r="E880" t="str">
            <v>00c0f249e452</v>
          </cell>
          <cell r="F880" t="str">
            <v>[Information Technology, Networking]</v>
          </cell>
          <cell r="G880" t="str">
            <v>[Unknown]</v>
          </cell>
          <cell r="H880" t="str">
            <v>[Transition Networks]</v>
          </cell>
          <cell r="J880" t="str">
            <v>transition networks</v>
          </cell>
          <cell r="K880" t="str">
            <v>TRANSITION NETWORKS</v>
          </cell>
          <cell r="L880" t="str">
            <v>Network Device</v>
          </cell>
          <cell r="M880" t="str">
            <v>HP ProCurve 1810G, ZyXEL GS1910, or FibroLAN switch (eCos 3.0)</v>
          </cell>
        </row>
        <row r="881">
          <cell r="A881" t="str">
            <v>10.5.0.59</v>
          </cell>
          <cell r="B881" t="str">
            <v>010.005.000.059</v>
          </cell>
          <cell r="C881" t="str">
            <v>10.5.0.59</v>
          </cell>
          <cell r="E881" t="str">
            <v>683b78097a5b</v>
          </cell>
          <cell r="F881" t="str">
            <v>[Information Technology, Networking]</v>
          </cell>
          <cell r="G881" t="str">
            <v>[Unknown]</v>
          </cell>
          <cell r="H881" t="str">
            <v>[Cisco]</v>
          </cell>
          <cell r="J881" t="str">
            <v>cisco systems, inc</v>
          </cell>
          <cell r="K881" t="str">
            <v>CISCO SYSTEMS, INC</v>
          </cell>
          <cell r="L881" t="str">
            <v>Cisco</v>
          </cell>
          <cell r="M881" t="str">
            <v>22/tcp Cisco SSH 1.25 protocol 2.0</v>
          </cell>
        </row>
        <row r="882">
          <cell r="A882" t="str">
            <v>10.5.0.62</v>
          </cell>
          <cell r="B882" t="str">
            <v>010.005.000.062</v>
          </cell>
          <cell r="C882" t="str">
            <v>10.5.0.62</v>
          </cell>
          <cell r="E882" t="str">
            <v>18ef63ae0ec1</v>
          </cell>
          <cell r="F882" t="str">
            <v>[Information Technology, Networking, Router or Switch]</v>
          </cell>
          <cell r="G882" t="str">
            <v>[Cisco-OS, Cisco IOS]</v>
          </cell>
          <cell r="H882" t="str">
            <v>[Cisco, Cisco Router or Switch]</v>
          </cell>
          <cell r="J882" t="str">
            <v>cisco systems, inc</v>
          </cell>
          <cell r="K882" t="str">
            <v>CISCO SYSTEMS, INC</v>
          </cell>
          <cell r="L882" t="str">
            <v>Cisco</v>
          </cell>
          <cell r="M882" t="str">
            <v xml:space="preserve">23/tcp Cisco router telnetd  ;80/tcp Cisco IOS http config  </v>
          </cell>
        </row>
        <row r="883">
          <cell r="A883" t="str">
            <v>10.5.0.64</v>
          </cell>
          <cell r="B883" t="str">
            <v>010.005.000.064</v>
          </cell>
          <cell r="C883" t="str">
            <v>10.5.0.64</v>
          </cell>
          <cell r="E883" t="str">
            <v>a0cf5bb777c1</v>
          </cell>
          <cell r="F883" t="str">
            <v>[Information Technology, Networking, Router or Switch]</v>
          </cell>
          <cell r="G883" t="str">
            <v>[Cisco-OS, Cisco IOS]</v>
          </cell>
          <cell r="H883" t="str">
            <v>[Cisco, Cisco Router or Switch, Cisco Switch 2960 Series]</v>
          </cell>
          <cell r="J883" t="str">
            <v>cisco systems, inc</v>
          </cell>
          <cell r="K883" t="str">
            <v>CISCO SYSTEMS, INC</v>
          </cell>
          <cell r="L883" t="str">
            <v>Cisco Switch</v>
          </cell>
          <cell r="M883" t="str">
            <v>Cisco Switch Cisco IOS Software, C2960S Software (C2960S-UNIVERSALK9-M), Version 12.2(55)SE3, RELEASE SOFTWARE (fc1)_x000D_Technical Support: http://www.cisco.com/techsupport_x000D_Copyright (c) 1986-2011 by Cisco Systems, Inc._x000D_Compiled Thu 05-May-11 16:56 by prod_rel_team</v>
          </cell>
        </row>
        <row r="884">
          <cell r="A884" t="str">
            <v>10.5.0.65</v>
          </cell>
          <cell r="B884" t="str">
            <v>010.005.000.065</v>
          </cell>
          <cell r="C884" t="str">
            <v>10.5.0.65</v>
          </cell>
          <cell r="E884" t="str">
            <v>d824bd01a4c1</v>
          </cell>
          <cell r="F884" t="str">
            <v>[Information Technology, Networking, Router or Switch]</v>
          </cell>
          <cell r="G884" t="str">
            <v>[Cisco-OS, Cisco IOS]</v>
          </cell>
          <cell r="H884" t="str">
            <v>[Cisco, Cisco Router or Switch, Cisco Switch 2960 Series]</v>
          </cell>
          <cell r="J884" t="str">
            <v>cisco systems, inc</v>
          </cell>
          <cell r="K884" t="str">
            <v>CISCO SYSTEMS, INC</v>
          </cell>
          <cell r="L884" t="str">
            <v>Cisco Switch</v>
          </cell>
          <cell r="M884" t="str">
            <v>Cisco Switch Cisco IOS Software, C2960S Software (C2960S-UNIVERSALK9-M), Version 12.2(55)SE3, RELEASE SOFTWARE (fc1)_x000D_Technical Support: http://www.cisco.com/techsupport_x000D_Copyright (c) 1986-2011 by Cisco Systems, Inc._x000D_Compiled Thu 05-May-11 16:56 by prod_rel_team</v>
          </cell>
        </row>
        <row r="885">
          <cell r="A885" t="str">
            <v>10.5.0.79</v>
          </cell>
          <cell r="B885" t="str">
            <v>010.005.000.079</v>
          </cell>
          <cell r="C885" t="str">
            <v>10.5.0.79</v>
          </cell>
          <cell r="E885" t="str">
            <v>00c0f247f587</v>
          </cell>
          <cell r="F885" t="str">
            <v>[Information Technology, Networking]</v>
          </cell>
          <cell r="G885" t="str">
            <v>[Unknown]</v>
          </cell>
          <cell r="H885" t="str">
            <v>[Transition Networks]</v>
          </cell>
          <cell r="J885" t="str">
            <v>transition networks</v>
          </cell>
          <cell r="K885" t="str">
            <v>TRANSITION NETWORKS</v>
          </cell>
          <cell r="L885" t="str">
            <v>Network Device</v>
          </cell>
          <cell r="M885" t="str">
            <v>HP ProCurve 1810G, ZyXEL GS1910, or FibroLAN switch (eCos 3.0)</v>
          </cell>
        </row>
        <row r="886">
          <cell r="A886" t="str">
            <v>10.5.0.87</v>
          </cell>
          <cell r="B886" t="str">
            <v>010.005.000.087</v>
          </cell>
          <cell r="C886" t="str">
            <v>10.5.0.87</v>
          </cell>
          <cell r="E886" t="str">
            <v>00c0f24ce566</v>
          </cell>
          <cell r="F886" t="str">
            <v>[Information Technology, Networking]</v>
          </cell>
          <cell r="G886" t="str">
            <v>[Unknown]</v>
          </cell>
          <cell r="H886" t="str">
            <v>[Transition Networks]</v>
          </cell>
          <cell r="J886" t="str">
            <v>transition networks</v>
          </cell>
          <cell r="K886" t="str">
            <v>TRANSITION NETWORKS</v>
          </cell>
          <cell r="L886" t="str">
            <v>Network Device</v>
          </cell>
          <cell r="M886" t="str">
            <v>HP ProCurve 1810G, ZyXEL GS1910, or FibroLAN switch (eCos 3.0)</v>
          </cell>
        </row>
        <row r="887">
          <cell r="A887" t="str">
            <v>10.5.0.92</v>
          </cell>
          <cell r="B887" t="str">
            <v>010.005.000.092</v>
          </cell>
          <cell r="C887" t="str">
            <v>10.5.0.92</v>
          </cell>
          <cell r="E887" t="str">
            <v>00204a671cab</v>
          </cell>
          <cell r="F887" t="str">
            <v>[Unknown]</v>
          </cell>
          <cell r="G887" t="str">
            <v>[Unknown]</v>
          </cell>
          <cell r="H887" t="str">
            <v>[PRONET]</v>
          </cell>
          <cell r="J887" t="str">
            <v>pronet gmbh</v>
          </cell>
          <cell r="K887" t="str">
            <v>PRONET GMBH</v>
          </cell>
          <cell r="M887" t="str">
            <v xml:space="preserve">Enerdis Enerium 200 energy monitoring device, Mitsubishi XD1000 projector, or Lantronix UDS200 external serial device server;80/tcp Lantronix Universal Device Server http config  </v>
          </cell>
        </row>
        <row r="888">
          <cell r="A888" t="str">
            <v>10.5.0.100</v>
          </cell>
          <cell r="B888" t="str">
            <v>010.005.000.100</v>
          </cell>
          <cell r="C888" t="str">
            <v>10.5.0.100</v>
          </cell>
          <cell r="E888" t="str">
            <v>cc8e71148edb</v>
          </cell>
          <cell r="F888" t="str">
            <v>[Information Technology, Networking, Router or Switch]</v>
          </cell>
          <cell r="G888" t="str">
            <v>[Cisco-OS, Cisco IOS]</v>
          </cell>
          <cell r="H888" t="str">
            <v>[Cisco, Cisco Router or Switch, Cisco Switch 3000 Series]</v>
          </cell>
          <cell r="J888" t="str">
            <v>cisco systems, inc</v>
          </cell>
          <cell r="K888" t="str">
            <v>CISCO SYSTEMS, INC</v>
          </cell>
          <cell r="L888" t="str">
            <v>Cisco Switch</v>
          </cell>
          <cell r="M888" t="str">
            <v xml:space="preserve">Cisco Switch Cisco IOS Software [Denali], Catalyst L3 Switch Software (CAT3K_CAA-UNIVERSALK9-M), Version 16.3.5b, RELEASE SOFTWARE (fc1)_x000D_Technical Support: http://www.cisco.com/techsupport_x000D_Copyright (c) 1986-2017 by Cisco Systems, Inc._x000D_Compiled Thu 02-Nov-17 11:07 </v>
          </cell>
        </row>
        <row r="889">
          <cell r="A889" t="str">
            <v>10.5.0.101</v>
          </cell>
          <cell r="B889" t="str">
            <v>010.005.000.101</v>
          </cell>
          <cell r="C889" t="str">
            <v>10.5.0.101</v>
          </cell>
          <cell r="E889" t="str">
            <v>00c0f24ce55d</v>
          </cell>
          <cell r="F889" t="str">
            <v>[Information Technology, Networking]</v>
          </cell>
          <cell r="G889" t="str">
            <v>[Unknown]</v>
          </cell>
          <cell r="H889" t="str">
            <v>[Transition Networks]</v>
          </cell>
          <cell r="J889" t="str">
            <v>transition networks</v>
          </cell>
          <cell r="K889" t="str">
            <v>TRANSITION NETWORKS</v>
          </cell>
          <cell r="L889" t="str">
            <v>Network Device</v>
          </cell>
          <cell r="M889" t="str">
            <v>HP ProCurve 1810G, ZyXEL GS1910, or FibroLAN switch (eCos 3.0)</v>
          </cell>
        </row>
        <row r="890">
          <cell r="A890" t="str">
            <v>10.5.0.102</v>
          </cell>
          <cell r="B890" t="str">
            <v>010.005.000.102</v>
          </cell>
          <cell r="C890" t="str">
            <v>10.5.0.102</v>
          </cell>
          <cell r="E890" t="str">
            <v>00c0f24ce56f</v>
          </cell>
          <cell r="F890" t="str">
            <v>[Information Technology, Networking]</v>
          </cell>
          <cell r="G890" t="str">
            <v>[Unknown]</v>
          </cell>
          <cell r="H890" t="str">
            <v>[Transition Networks]</v>
          </cell>
          <cell r="J890" t="str">
            <v>transition networks</v>
          </cell>
          <cell r="K890" t="str">
            <v>TRANSITION NETWORKS</v>
          </cell>
          <cell r="L890" t="str">
            <v>Network Device</v>
          </cell>
          <cell r="M890" t="str">
            <v>HP ProCurve 1810G, ZyXEL GS1910, or FibroLAN switch (eCos 3.0)</v>
          </cell>
        </row>
        <row r="891">
          <cell r="A891" t="str">
            <v>10.5.0.103</v>
          </cell>
          <cell r="B891" t="str">
            <v>010.005.000.103</v>
          </cell>
          <cell r="C891" t="str">
            <v>10.5.0.103</v>
          </cell>
          <cell r="E891" t="str">
            <v>00c0f2491ca8</v>
          </cell>
          <cell r="F891" t="str">
            <v>[Information Technology, Networking]</v>
          </cell>
          <cell r="G891" t="str">
            <v>[Unknown]</v>
          </cell>
          <cell r="H891" t="str">
            <v>[Transition Networks]</v>
          </cell>
          <cell r="J891" t="str">
            <v>transition networks</v>
          </cell>
          <cell r="K891" t="str">
            <v>TRANSITION NETWORKS</v>
          </cell>
          <cell r="L891" t="str">
            <v>Network Device</v>
          </cell>
          <cell r="M891" t="str">
            <v>HP ProCurve 1810G, ZyXEL GS1910, or FibroLAN switch (eCos 3.0)</v>
          </cell>
        </row>
        <row r="892">
          <cell r="A892" t="str">
            <v>10.5.0.104</v>
          </cell>
          <cell r="B892" t="str">
            <v>010.005.000.104</v>
          </cell>
          <cell r="C892" t="str">
            <v>10.5.0.104</v>
          </cell>
          <cell r="E892" t="str">
            <v>00c0f24ce578</v>
          </cell>
          <cell r="F892" t="str">
            <v>[Information Technology, Networking]</v>
          </cell>
          <cell r="G892" t="str">
            <v>[Unknown]</v>
          </cell>
          <cell r="H892" t="str">
            <v>[Transition Networks]</v>
          </cell>
          <cell r="J892" t="str">
            <v>transition networks</v>
          </cell>
          <cell r="K892" t="str">
            <v>TRANSITION NETWORKS</v>
          </cell>
          <cell r="L892" t="str">
            <v>Network Device</v>
          </cell>
          <cell r="M892" t="str">
            <v>HP ProCurve 1810G, ZyXEL GS1910, or FibroLAN switch (eCos 3.0)</v>
          </cell>
        </row>
        <row r="893">
          <cell r="A893" t="str">
            <v>10.5.0.105</v>
          </cell>
          <cell r="B893" t="str">
            <v>010.005.000.105</v>
          </cell>
          <cell r="C893" t="str">
            <v>10.5.0.105</v>
          </cell>
          <cell r="E893" t="str">
            <v>00c0f24ce5f6</v>
          </cell>
          <cell r="F893" t="str">
            <v>[Information Technology, Networking]</v>
          </cell>
          <cell r="G893" t="str">
            <v>[Unknown]</v>
          </cell>
          <cell r="H893" t="str">
            <v>[Transition Networks]</v>
          </cell>
          <cell r="J893" t="str">
            <v>transition networks</v>
          </cell>
          <cell r="K893" t="str">
            <v>TRANSITION NETWORKS</v>
          </cell>
          <cell r="L893" t="str">
            <v>Network Device</v>
          </cell>
          <cell r="M893" t="str">
            <v>HP ProCurve 1810G, ZyXEL GS1910, or FibroLAN switch (eCos 3.0)</v>
          </cell>
        </row>
        <row r="894">
          <cell r="A894" t="str">
            <v>10.5.0.109</v>
          </cell>
          <cell r="B894" t="str">
            <v>010.005.000.109</v>
          </cell>
          <cell r="C894" t="str">
            <v>10.5.0.109</v>
          </cell>
          <cell r="E894" t="str">
            <v>f4ed07435241</v>
          </cell>
          <cell r="F894" t="str">
            <v>[Information Technology, Networking, Router or Switch]</v>
          </cell>
          <cell r="G894" t="str">
            <v>[Cisco-OS, Cisco IOS, Cisco IOS 15.2]</v>
          </cell>
          <cell r="H894" t="str">
            <v>[Cisco, Cisco Router or Switch, Cisco Switch 2960 Series]</v>
          </cell>
          <cell r="J894" t="str">
            <v>Unknown Vendor</v>
          </cell>
          <cell r="K894" t="str">
            <v>Unknown Vendor</v>
          </cell>
          <cell r="L894" t="str">
            <v>Cisco Switch</v>
          </cell>
          <cell r="M894" t="str">
            <v>Cisco Switch Cisco IOS Software, C2960S Software (C2960S-UNIVERSALK9-M), Version 15.2(2)E4, RELEASE SOFTWARE (fc2)_x000D_Technical Support: http://www.cisco.com/techsupport_x000D_Copyright (c) 1986-2016 by Cisco Systems, Inc._x000D_Compiled Fri 12-Feb-16 22:27 by prod_rel_team</v>
          </cell>
        </row>
        <row r="895">
          <cell r="A895" t="str">
            <v>10.5.0.110</v>
          </cell>
          <cell r="B895" t="str">
            <v>010.005.000.110</v>
          </cell>
          <cell r="C895" t="str">
            <v>10.5.0.110</v>
          </cell>
          <cell r="E895" t="str">
            <v>a0cf5b83fcc1</v>
          </cell>
          <cell r="F895" t="str">
            <v>[Information Technology, Networking, Router or Switch]</v>
          </cell>
          <cell r="G895" t="str">
            <v>[Cisco-OS, Cisco IOS]</v>
          </cell>
          <cell r="H895" t="str">
            <v>[Cisco, Cisco Router or Switch, Cisco Switch 2960 Series]</v>
          </cell>
          <cell r="J895" t="str">
            <v>cisco systems, inc</v>
          </cell>
          <cell r="K895" t="str">
            <v>CISCO SYSTEMS, INC</v>
          </cell>
          <cell r="L895" t="str">
            <v>Cisco Switch</v>
          </cell>
          <cell r="M895" t="str">
            <v>Cisco Switch Cisco IOS Software, C2960S Software (C2960S-UNIVERSALK9-M), Version 12.2(55)SE3, RELEASE SOFTWARE (fc1)_x000D_Technical Support: http://www.cisco.com/techsupport_x000D_Copyright (c) 1986-2011 by Cisco Systems, Inc._x000D_Compiled Thu 05-May-11 16:56 by prod_rel_team</v>
          </cell>
        </row>
        <row r="896">
          <cell r="A896" t="str">
            <v>10.5.0.111</v>
          </cell>
          <cell r="B896" t="str">
            <v>010.005.000.111</v>
          </cell>
          <cell r="C896" t="str">
            <v>10.5.0.111</v>
          </cell>
          <cell r="E896" t="str">
            <v>001cb05281c1</v>
          </cell>
          <cell r="F896" t="str">
            <v>[Information Technology, Networking, Router or Switch]</v>
          </cell>
          <cell r="G896" t="str">
            <v>[Cisco-OS, Cisco IOS]</v>
          </cell>
          <cell r="H896" t="str">
            <v>[Cisco, Cisco Router or Switch]</v>
          </cell>
          <cell r="J896" t="str">
            <v>cisco systems, inc</v>
          </cell>
          <cell r="K896" t="str">
            <v>CISCO SYSTEMS, INC</v>
          </cell>
          <cell r="L896" t="str">
            <v>Cisco</v>
          </cell>
          <cell r="M896" t="str">
            <v xml:space="preserve">23/tcp Cisco router telnetd  ;80/tcp Cisco IOS http config  </v>
          </cell>
        </row>
        <row r="897">
          <cell r="A897" t="str">
            <v>10.5.0.150</v>
          </cell>
          <cell r="B897" t="str">
            <v>010.005.000.150</v>
          </cell>
          <cell r="C897" t="str">
            <v>10.5.0.150</v>
          </cell>
          <cell r="E897" t="str">
            <v>00ebd5515cc1</v>
          </cell>
          <cell r="F897" t="str">
            <v>[Information Technology, Networking, Router or Switch]</v>
          </cell>
          <cell r="G897" t="str">
            <v>[Cisco-OS, Cisco IOS, Cisco IOS 15.2]</v>
          </cell>
          <cell r="H897" t="str">
            <v>[Cisco, Cisco Router or Switch, Cisco Switch 2960 Series]</v>
          </cell>
          <cell r="J897" t="str">
            <v>cisco systems, inc</v>
          </cell>
          <cell r="K897" t="str">
            <v>CISCO SYSTEMS, INC</v>
          </cell>
          <cell r="L897" t="str">
            <v>Cisco Switch</v>
          </cell>
          <cell r="M897" t="str">
            <v>Cisco Switch Cisco IOS Software, C2960X Software (C2960X-UNIVERSALK9-M), Version 15.2(2)E3, RELEASE SOFTWARE (fc3)_x000D_Technical Support: http://www.cisco.com/techsupport_x000D_Copyright (c) 1986-2015 by Cisco Systems, Inc._x000D_Compiled Wed 26-Aug-15 07:12 by prod_rel_team</v>
          </cell>
        </row>
        <row r="898">
          <cell r="A898" t="str">
            <v>10.5.0.201</v>
          </cell>
          <cell r="B898" t="str">
            <v>010.005.000.201</v>
          </cell>
          <cell r="C898" t="str">
            <v>10.5.0.201</v>
          </cell>
          <cell r="E898" t="str">
            <v>00c0f2491c8e</v>
          </cell>
          <cell r="F898" t="str">
            <v>[Information Technology, Networking]</v>
          </cell>
          <cell r="G898" t="str">
            <v>[Unknown]</v>
          </cell>
          <cell r="H898" t="str">
            <v>[Transition Networks]</v>
          </cell>
          <cell r="J898" t="str">
            <v>transition networks</v>
          </cell>
          <cell r="K898" t="str">
            <v>TRANSITION NETWORKS</v>
          </cell>
          <cell r="L898" t="str">
            <v>Network Device</v>
          </cell>
          <cell r="M898" t="str">
            <v>HP ProCurve 1810G, ZyXEL GS1910, or FibroLAN switch (eCos 3.0)</v>
          </cell>
        </row>
        <row r="899">
          <cell r="A899" t="str">
            <v>10.5.0.202</v>
          </cell>
          <cell r="B899" t="str">
            <v>010.005.000.202</v>
          </cell>
          <cell r="C899" t="str">
            <v>10.5.0.202</v>
          </cell>
          <cell r="E899" t="str">
            <v>00c0f2498f7a</v>
          </cell>
          <cell r="F899" t="str">
            <v>[Information Technology, Networking]</v>
          </cell>
          <cell r="G899" t="str">
            <v>[Unknown]</v>
          </cell>
          <cell r="H899" t="str">
            <v>[Transition Networks]</v>
          </cell>
          <cell r="J899" t="str">
            <v>transition networks</v>
          </cell>
          <cell r="K899" t="str">
            <v>TRANSITION NETWORKS</v>
          </cell>
          <cell r="L899" t="str">
            <v>Network Device</v>
          </cell>
          <cell r="M899" t="str">
            <v>HP ProCurve 1810G, ZyXEL GS1910, or FibroLAN switch (eCos 3.0)</v>
          </cell>
        </row>
        <row r="900">
          <cell r="A900" t="str">
            <v>10.5.0.206</v>
          </cell>
          <cell r="B900" t="str">
            <v>010.005.000.206</v>
          </cell>
          <cell r="C900" t="str">
            <v>10.5.0.206</v>
          </cell>
          <cell r="E900" t="str">
            <v>00b7711f3680</v>
          </cell>
          <cell r="F900" t="str">
            <v>[Information Technology, Computer]</v>
          </cell>
          <cell r="G900" t="str">
            <v>[Linux]</v>
          </cell>
          <cell r="H900" t="str">
            <v>[Cisco]</v>
          </cell>
          <cell r="J900" t="str">
            <v>cisco systems, inc</v>
          </cell>
          <cell r="K900" t="str">
            <v>CISCO SYSTEMS, INC</v>
          </cell>
          <cell r="L900" t="str">
            <v>Linux Desktop/Server</v>
          </cell>
          <cell r="M900" t="str">
            <v>Linux 3.2 - 4.0 or Linux 3.11 or Linux 3.12 or Linux 3.13 or Linux 3.18 or Linux 3.2 - 3.13 or Linux 3.1 or Linux 3.2 or Linux 3.10 - 3.19 or AXIS 210A or 211 Network Camera (Linux 2.6.17)</v>
          </cell>
        </row>
        <row r="901">
          <cell r="A901" t="str">
            <v>10.5.0.207</v>
          </cell>
          <cell r="B901" t="str">
            <v>010.005.000.207</v>
          </cell>
          <cell r="C901" t="str">
            <v>10.5.0.207</v>
          </cell>
          <cell r="E901" t="str">
            <v>00c0f24abb7e</v>
          </cell>
          <cell r="F901" t="str">
            <v>[Information Technology, Networking]</v>
          </cell>
          <cell r="G901" t="str">
            <v>[Unknown]</v>
          </cell>
          <cell r="H901" t="str">
            <v>[Transition Networks]</v>
          </cell>
          <cell r="J901" t="str">
            <v>transition networks</v>
          </cell>
          <cell r="K901" t="str">
            <v>TRANSITION NETWORKS</v>
          </cell>
          <cell r="L901" t="str">
            <v>Network Device</v>
          </cell>
          <cell r="M901" t="str">
            <v>HP ProCurve 1810G, ZyXEL GS1910, or FibroLAN switch (eCos 3.0)</v>
          </cell>
        </row>
        <row r="902">
          <cell r="A902" t="str">
            <v>10.5.0.229</v>
          </cell>
          <cell r="B902" t="str">
            <v>010.005.000.229</v>
          </cell>
          <cell r="C902" t="str">
            <v>10.5.0.229</v>
          </cell>
          <cell r="E902" t="str">
            <v>00c0f24ce5a5</v>
          </cell>
          <cell r="F902" t="str">
            <v>[Information Technology, Networking]</v>
          </cell>
          <cell r="G902" t="str">
            <v>[Unknown]</v>
          </cell>
          <cell r="H902" t="str">
            <v>[Transition Networks]</v>
          </cell>
          <cell r="J902" t="str">
            <v>transition networks</v>
          </cell>
          <cell r="K902" t="str">
            <v>TRANSITION NETWORKS</v>
          </cell>
          <cell r="L902" t="str">
            <v>Network Device</v>
          </cell>
          <cell r="M902" t="str">
            <v>HP ProCurve 1810G, ZyXEL GS1910, or FibroLAN switch (eCos 3.0)</v>
          </cell>
        </row>
        <row r="903">
          <cell r="A903" t="str">
            <v>10.5.0.242</v>
          </cell>
          <cell r="B903" t="str">
            <v>010.005.000.242</v>
          </cell>
          <cell r="C903" t="str">
            <v>10.5.0.242</v>
          </cell>
          <cell r="E903" t="str">
            <v>084ff9af085b</v>
          </cell>
          <cell r="F903" t="str">
            <v>[Information Technology, Networking, Router or Switch]</v>
          </cell>
          <cell r="G903" t="str">
            <v>[Cisco-OS, Cisco IOS]</v>
          </cell>
          <cell r="H903" t="str">
            <v>[Cisco, Cisco Router or Switch]</v>
          </cell>
          <cell r="J903" t="str">
            <v>cisco systems, inc</v>
          </cell>
          <cell r="K903" t="str">
            <v>CISCO SYSTEMS, INC</v>
          </cell>
          <cell r="L903" t="str">
            <v>Cisco</v>
          </cell>
          <cell r="M903" t="str">
            <v>23/tcp Cisco router telnetd  ;22/tcp Cisco SSH 1.25 protocol 2.0</v>
          </cell>
        </row>
        <row r="904">
          <cell r="A904" t="str">
            <v>10.5.0.250</v>
          </cell>
          <cell r="B904" t="str">
            <v>010.005.000.250</v>
          </cell>
          <cell r="C904" t="str">
            <v>10.5.0.250</v>
          </cell>
          <cell r="E904" t="str">
            <v>00900b74568b</v>
          </cell>
          <cell r="F904" t="str">
            <v>[Information Technology, Computer]</v>
          </cell>
          <cell r="G904" t="str">
            <v>[Linux]</v>
          </cell>
          <cell r="H904" t="str">
            <v>[Lanner Electronics]</v>
          </cell>
          <cell r="J904" t="str">
            <v>lanner electronics, inc.</v>
          </cell>
          <cell r="K904" t="str">
            <v>LANNER ELECTRONICS, INC.</v>
          </cell>
          <cell r="L904" t="str">
            <v>Linux Desktop/Server</v>
          </cell>
          <cell r="M904" t="str">
            <v>Linux Desktop/Server</v>
          </cell>
        </row>
        <row r="905">
          <cell r="A905" t="str">
            <v>10.5.0.254</v>
          </cell>
          <cell r="B905" t="str">
            <v>010.005.000.254</v>
          </cell>
          <cell r="C905" t="str">
            <v>SCSPA\\W-WWT451-CONS</v>
          </cell>
          <cell r="D905" t="str">
            <v>W-WWT451-CONS.scspa.local</v>
          </cell>
          <cell r="E905" t="str">
            <v>484d7ef20fed</v>
          </cell>
          <cell r="F905" t="str">
            <v>[Information Technology, Computer]</v>
          </cell>
          <cell r="G905" t="str">
            <v>[Windows, Windows 10, Windows 10 Enterprise]</v>
          </cell>
          <cell r="H905" t="str">
            <v>[Dell]</v>
          </cell>
          <cell r="J905" t="str">
            <v>dell inc.</v>
          </cell>
          <cell r="L905" t="str">
            <v>Windows Machine</v>
          </cell>
          <cell r="M905" t="str">
            <v>Windows 10 64-bit Enterprise</v>
          </cell>
          <cell r="N905" t="str">
            <v>Windows 10 64-bit Enterprise</v>
          </cell>
        </row>
        <row r="906">
          <cell r="A906" t="str">
            <v>10.5.1.4</v>
          </cell>
          <cell r="B906" t="str">
            <v>010.005.001.004</v>
          </cell>
          <cell r="C906" t="str">
            <v>10.5.1.4</v>
          </cell>
          <cell r="E906" t="str">
            <v>00204a034bbf</v>
          </cell>
          <cell r="F906" t="str">
            <v>[Unknown]</v>
          </cell>
          <cell r="G906" t="str">
            <v>[Unknown]</v>
          </cell>
          <cell r="H906" t="str">
            <v>[PRONET]</v>
          </cell>
          <cell r="J906" t="str">
            <v>pronet gmbh</v>
          </cell>
          <cell r="K906" t="str">
            <v>PRONET GMBH</v>
          </cell>
          <cell r="M906" t="str">
            <v>Enerdis Enerium 200 energy monitoring device, Mitsubishi XD1000 projector, or Lantronix UDS200 external serial device server</v>
          </cell>
        </row>
        <row r="907">
          <cell r="A907" t="str">
            <v>10.5.1.5</v>
          </cell>
          <cell r="B907" t="str">
            <v>010.005.001.005</v>
          </cell>
          <cell r="C907" t="str">
            <v>10.5.1.5</v>
          </cell>
          <cell r="E907" t="str">
            <v>00e0d811a07f</v>
          </cell>
          <cell r="F907" t="str">
            <v>[Information Technology, Networking]</v>
          </cell>
          <cell r="G907" t="str">
            <v>[Unknown]</v>
          </cell>
          <cell r="H907" t="str">
            <v>[Lanbit]</v>
          </cell>
          <cell r="J907" t="str">
            <v>lanbit computer, inc.</v>
          </cell>
          <cell r="K907" t="str">
            <v>LANBIT COMPUTER, INC.</v>
          </cell>
          <cell r="L907" t="str">
            <v>Network Device</v>
          </cell>
          <cell r="M907" t="str">
            <v>80/tcp UPS_Server httpd 1.0 Powerware ConnectUPS WEB/SNMP Card http config;23/tcp ConnectUPS Web/SNMP Card telnetd  ;22/tcp USHA SSH 0.1 protocol 1.99</v>
          </cell>
        </row>
        <row r="908">
          <cell r="A908" t="str">
            <v>10.5.1.6</v>
          </cell>
          <cell r="B908" t="str">
            <v>010.005.001.006</v>
          </cell>
          <cell r="C908" t="str">
            <v>10.5.1.6</v>
          </cell>
          <cell r="E908" t="str">
            <v>00e0d81b01ae</v>
          </cell>
          <cell r="F908" t="str">
            <v>[Information Technology, Networking]</v>
          </cell>
          <cell r="G908" t="str">
            <v>[Unknown]</v>
          </cell>
          <cell r="H908" t="str">
            <v>[Lanbit]</v>
          </cell>
          <cell r="J908" t="str">
            <v>lanbit computer, inc.</v>
          </cell>
          <cell r="K908" t="str">
            <v>LANBIT COMPUTER, INC.</v>
          </cell>
          <cell r="L908" t="str">
            <v>Network Device</v>
          </cell>
          <cell r="M908" t="str">
            <v xml:space="preserve">80/tcp UPS_Server httpd 1.0 Powerware ConnectUPS WEB/SNMP Card http config;22/tcp USHA SSH 0.1 protocol 1.99;23/tcp ConnectUPS Web/SNMP Card telnetd 4.38 </v>
          </cell>
        </row>
        <row r="909">
          <cell r="A909" t="str">
            <v>10.5.1.7</v>
          </cell>
          <cell r="B909" t="str">
            <v>010.005.001.007</v>
          </cell>
          <cell r="C909" t="str">
            <v>10.5.1.7</v>
          </cell>
          <cell r="E909" t="str">
            <v>00e0d815aaa8</v>
          </cell>
          <cell r="F909" t="str">
            <v>[Information Technology, Networking]</v>
          </cell>
          <cell r="G909" t="str">
            <v>[Unknown]</v>
          </cell>
          <cell r="H909" t="str">
            <v>[Lanbit]</v>
          </cell>
          <cell r="J909" t="str">
            <v>lanbit computer, inc.</v>
          </cell>
          <cell r="K909" t="str">
            <v>LANBIT COMPUTER, INC.</v>
          </cell>
          <cell r="L909" t="str">
            <v>Network Device</v>
          </cell>
          <cell r="M909" t="str">
            <v>23/tcp ConnectUPS Web/SNMP Card telnetd 4.32 ;80/tcp UPS_Server httpd 1.0 Powerware ConnectUPS WEB/SNMP Card http config;22/tcp USHA SSH 0.1 protocol 1.99</v>
          </cell>
        </row>
        <row r="910">
          <cell r="A910" t="str">
            <v>10.5.1.8</v>
          </cell>
          <cell r="B910" t="str">
            <v>010.005.001.008</v>
          </cell>
          <cell r="C910" t="str">
            <v>10.5.1.8</v>
          </cell>
          <cell r="E910" t="str">
            <v>00e0d817690f</v>
          </cell>
          <cell r="F910" t="str">
            <v>[Information Technology, Networking]</v>
          </cell>
          <cell r="G910" t="str">
            <v>[Unknown]</v>
          </cell>
          <cell r="H910" t="str">
            <v>[Lanbit]</v>
          </cell>
          <cell r="J910" t="str">
            <v>lanbit computer, inc.</v>
          </cell>
          <cell r="K910" t="str">
            <v>LANBIT COMPUTER, INC.</v>
          </cell>
          <cell r="L910" t="str">
            <v>Network Device</v>
          </cell>
          <cell r="M910" t="str">
            <v xml:space="preserve">80/tcp UPS_Server httpd 1.0 Powerware ConnectUPS WEB/SNMP Card http config;22/tcp USHA SSH 0.1 protocol 1.99;23/tcp ConnectUPS Web/SNMP Card telnetd 4.36 </v>
          </cell>
        </row>
        <row r="911">
          <cell r="A911" t="str">
            <v>10.5.1.9</v>
          </cell>
          <cell r="B911" t="str">
            <v>010.005.001.009</v>
          </cell>
          <cell r="C911" t="str">
            <v>10.5.1.9</v>
          </cell>
          <cell r="E911" t="str">
            <v>00e0d81723c8</v>
          </cell>
          <cell r="F911" t="str">
            <v>[Information Technology, Networking]</v>
          </cell>
          <cell r="G911" t="str">
            <v>[Unknown]</v>
          </cell>
          <cell r="H911" t="str">
            <v>[Lanbit]</v>
          </cell>
          <cell r="J911" t="str">
            <v>lanbit computer, inc.</v>
          </cell>
          <cell r="K911" t="str">
            <v>LANBIT COMPUTER, INC.</v>
          </cell>
          <cell r="L911" t="str">
            <v>Network Device</v>
          </cell>
          <cell r="M911" t="str">
            <v>23/tcp ConnectUPS Web/SNMP Card telnetd 4.34 ;80/tcp UPS_Server httpd 1.0 Powerware ConnectUPS WEB/SNMP Card http config;22/tcp USHA SSH 0.1 protocol 1.99</v>
          </cell>
        </row>
        <row r="912">
          <cell r="A912" t="str">
            <v>10.5.1.11</v>
          </cell>
          <cell r="B912" t="str">
            <v>010.005.001.011</v>
          </cell>
          <cell r="C912" t="str">
            <v>10.5.1.11</v>
          </cell>
          <cell r="E912" t="str">
            <v>001985e086fa</v>
          </cell>
          <cell r="F912" t="str">
            <v>[Operational Technology, Facilities, Building Automation, Environment Monitoring]</v>
          </cell>
          <cell r="G912" t="str">
            <v>[Unknown]</v>
          </cell>
          <cell r="H912" t="str">
            <v>[ITWatchDogs]</v>
          </cell>
          <cell r="J912" t="str">
            <v>it watchdogs, inc</v>
          </cell>
          <cell r="K912" t="str">
            <v>IT WATCHDOGS, INC</v>
          </cell>
          <cell r="L912" t="str">
            <v>Printer</v>
          </cell>
          <cell r="M912" t="str">
            <v>Possibly Topfield TF6000PVR set top box or TP-LINK TL-PS110U or TL-WPS4510U print server or AVtech AVC 773W digital video recorder or TP-LINK TL-PS110U print server or ITW WeatherGoose II environmental monitor or Bush BFSAT01HD satellite receiver or Sony PlayStation 2 game console or DMP XR500 remote alarm monitor or Revo Blik Wi-Fi Internet radio or Satel ETHM-2 intruder alarm</v>
          </cell>
        </row>
        <row r="913">
          <cell r="A913" t="str">
            <v>10.5.1.12</v>
          </cell>
          <cell r="B913" t="str">
            <v>010.005.001.012</v>
          </cell>
          <cell r="C913" t="str">
            <v>10.5.1.12</v>
          </cell>
          <cell r="E913" t="str">
            <v>00012992f139</v>
          </cell>
          <cell r="F913" t="str">
            <v>[Information Technology, Computer]</v>
          </cell>
          <cell r="G913" t="str">
            <v>[Linux]</v>
          </cell>
          <cell r="H913" t="str">
            <v>[DFI]</v>
          </cell>
          <cell r="J913" t="str">
            <v>dfi inc.</v>
          </cell>
          <cell r="K913" t="str">
            <v>DFI INC.</v>
          </cell>
          <cell r="L913" t="str">
            <v>Linux Desktop/Server</v>
          </cell>
          <cell r="M913" t="str">
            <v>22/tcp OpenSSH 7.2p2 Ubuntu 4ubuntu2.4 Ubuntu Linux; protocol 2.0</v>
          </cell>
        </row>
        <row r="914">
          <cell r="A914" t="str">
            <v>10.5.1.13</v>
          </cell>
          <cell r="B914" t="str">
            <v>010.005.001.013</v>
          </cell>
          <cell r="C914" t="str">
            <v>10.5.1.13</v>
          </cell>
          <cell r="E914" t="str">
            <v>0004a3fa9e4e</v>
          </cell>
          <cell r="F914" t="str">
            <v>[Unknown]</v>
          </cell>
          <cell r="G914" t="str">
            <v>[Unknown]</v>
          </cell>
          <cell r="H914" t="str">
            <v>[Microchip]</v>
          </cell>
          <cell r="J914" t="str">
            <v>microchip technology inc.</v>
          </cell>
          <cell r="K914" t="str">
            <v>MICROCHIP TECHNOLOGY INC.</v>
          </cell>
        </row>
        <row r="915">
          <cell r="A915" t="str">
            <v>10.5.1.14</v>
          </cell>
          <cell r="B915" t="str">
            <v>010.005.001.014</v>
          </cell>
          <cell r="C915" t="str">
            <v>10.5.1.14</v>
          </cell>
          <cell r="E915" t="str">
            <v>00e0d81b24ae</v>
          </cell>
          <cell r="F915" t="str">
            <v>[Information Technology, Networking]</v>
          </cell>
          <cell r="G915" t="str">
            <v>[Unknown]</v>
          </cell>
          <cell r="H915" t="str">
            <v>[Lanbit]</v>
          </cell>
          <cell r="J915" t="str">
            <v>lanbit computer, inc.</v>
          </cell>
          <cell r="K915" t="str">
            <v>LANBIT COMPUTER, INC.</v>
          </cell>
          <cell r="L915" t="str">
            <v>Network Device</v>
          </cell>
          <cell r="M915" t="str">
            <v xml:space="preserve">80/tcp UPS_Server httpd 1.0 Powerware ConnectUPS WEB/SNMP Card http config;22/tcp USHA SSH 0.1 protocol 1.99;23/tcp ConnectUPS Web/SNMP Card telnetd 4.38 </v>
          </cell>
        </row>
        <row r="916">
          <cell r="A916" t="str">
            <v>10.5.1.15</v>
          </cell>
          <cell r="B916" t="str">
            <v>010.005.001.015</v>
          </cell>
          <cell r="C916" t="str">
            <v>10.5.1.15</v>
          </cell>
          <cell r="E916" t="str">
            <v>00e0d81b24cd</v>
          </cell>
          <cell r="F916" t="str">
            <v>[Information Technology, Networking]</v>
          </cell>
          <cell r="G916" t="str">
            <v>[Unknown]</v>
          </cell>
          <cell r="H916" t="str">
            <v>[Lanbit]</v>
          </cell>
          <cell r="J916" t="str">
            <v>lanbit computer, inc.</v>
          </cell>
          <cell r="K916" t="str">
            <v>LANBIT COMPUTER, INC.</v>
          </cell>
          <cell r="L916" t="str">
            <v>Network Device</v>
          </cell>
          <cell r="M916" t="str">
            <v xml:space="preserve">80/tcp UPS_Server httpd 1.0 Powerware ConnectUPS WEB/SNMP Card http config;22/tcp USHA SSH 0.1 protocol 1.99;23/tcp ConnectUPS Web/SNMP Card telnetd 4.38 </v>
          </cell>
        </row>
        <row r="917">
          <cell r="A917" t="str">
            <v>10.5.1.16</v>
          </cell>
          <cell r="B917" t="str">
            <v>010.005.001.016</v>
          </cell>
          <cell r="C917" t="str">
            <v>10.5.1.16</v>
          </cell>
          <cell r="E917" t="str">
            <v>00e0d815aab0</v>
          </cell>
          <cell r="F917" t="str">
            <v>[Information Technology, Networking]</v>
          </cell>
          <cell r="G917" t="str">
            <v>[Unknown]</v>
          </cell>
          <cell r="H917" t="str">
            <v>[Lanbit]</v>
          </cell>
          <cell r="J917" t="str">
            <v>lanbit computer, inc.</v>
          </cell>
          <cell r="K917" t="str">
            <v>LANBIT COMPUTER, INC.</v>
          </cell>
          <cell r="L917" t="str">
            <v>Network Device</v>
          </cell>
          <cell r="M917" t="str">
            <v>23/tcp ConnectUPS Web/SNMP Card telnetd 4.32 ;80/tcp UPS_Server httpd 1.0 Powerware ConnectUPS WEB/SNMP Card http config;22/tcp USHA SSH 0.1 protocol 1.99</v>
          </cell>
        </row>
        <row r="918">
          <cell r="A918" t="str">
            <v>10.5.1.17</v>
          </cell>
          <cell r="B918" t="str">
            <v>010.005.001.017</v>
          </cell>
          <cell r="C918" t="str">
            <v>10.5.1.17</v>
          </cell>
          <cell r="E918" t="str">
            <v>00e0d81b24be</v>
          </cell>
          <cell r="F918" t="str">
            <v>[Information Technology, Networking]</v>
          </cell>
          <cell r="G918" t="str">
            <v>[Unknown]</v>
          </cell>
          <cell r="H918" t="str">
            <v>[Lanbit]</v>
          </cell>
          <cell r="J918" t="str">
            <v>lanbit computer, inc.</v>
          </cell>
          <cell r="K918" t="str">
            <v>LANBIT COMPUTER, INC.</v>
          </cell>
          <cell r="L918" t="str">
            <v>Network Device</v>
          </cell>
          <cell r="M918" t="str">
            <v xml:space="preserve">80/tcp UPS_Server httpd 1.0 Powerware ConnectUPS WEB/SNMP Card http config;22/tcp USHA SSH 0.1 protocol 1.99;23/tcp ConnectUPS Web/SNMP Card telnetd 4.38 </v>
          </cell>
        </row>
        <row r="919">
          <cell r="A919" t="str">
            <v>10.5.1.18</v>
          </cell>
          <cell r="B919" t="str">
            <v>010.005.001.018</v>
          </cell>
          <cell r="C919" t="str">
            <v>10.5.1.18</v>
          </cell>
          <cell r="E919" t="str">
            <v>002085f17b1e</v>
          </cell>
          <cell r="F919" t="str">
            <v>[Operational Technology]</v>
          </cell>
          <cell r="G919" t="str">
            <v>[Linux]</v>
          </cell>
          <cell r="H919" t="str">
            <v>[Eaton]</v>
          </cell>
          <cell r="J919" t="str">
            <v>eaton corporation</v>
          </cell>
          <cell r="K919" t="str">
            <v>EATON CORPORATION</v>
          </cell>
          <cell r="L919" t="str">
            <v>Linux Desktop/Server</v>
          </cell>
          <cell r="M919" t="str">
            <v>Possibly Linux 2.6.32 - 3.10 or Linux 2.6.32 - 3.13</v>
          </cell>
        </row>
        <row r="920">
          <cell r="A920" t="str">
            <v>10.5.2.3</v>
          </cell>
          <cell r="B920" t="str">
            <v>010.005.002.003</v>
          </cell>
          <cell r="C920" t="str">
            <v>10.5.2.3</v>
          </cell>
          <cell r="E920" t="str">
            <v>0030c1016750</v>
          </cell>
          <cell r="F920" t="str">
            <v>[Information Technology, Accessory, Printer]</v>
          </cell>
          <cell r="G920" t="str">
            <v>[Unknown]</v>
          </cell>
          <cell r="H920" t="str">
            <v>[HP, HP Printer]</v>
          </cell>
          <cell r="J920" t="str">
            <v>hewlett packard</v>
          </cell>
          <cell r="K920" t="str">
            <v>HEWLETT PACKARD</v>
          </cell>
          <cell r="L920" t="str">
            <v>Printer</v>
          </cell>
          <cell r="M920" t="str">
            <v xml:space="preserve">21/tcp HP JetDirect ftpd  ;80/tcp HP Jetdirect httpd  </v>
          </cell>
        </row>
        <row r="921">
          <cell r="A921" t="str">
            <v>10.5.2.8</v>
          </cell>
          <cell r="B921" t="str">
            <v>010.005.002.008</v>
          </cell>
          <cell r="C921" t="str">
            <v>10.5.2.8</v>
          </cell>
          <cell r="E921" t="str">
            <v>9c934e03f0e4</v>
          </cell>
          <cell r="F921" t="str">
            <v>[Information Technology, Accessory, Printer]</v>
          </cell>
          <cell r="G921" t="str">
            <v>[Linux]</v>
          </cell>
          <cell r="H921" t="str">
            <v>[Xerox, Xerox Printer]</v>
          </cell>
          <cell r="J921" t="str">
            <v>xerox corporation</v>
          </cell>
          <cell r="K921" t="str">
            <v>XEROX CORPORATION</v>
          </cell>
          <cell r="L921" t="str">
            <v>Linux Desktop/Server</v>
          </cell>
          <cell r="M921" t="str">
            <v>Linux Desktop/Server</v>
          </cell>
        </row>
        <row r="922">
          <cell r="A922" t="str">
            <v>10.5.2.12</v>
          </cell>
          <cell r="B922" t="str">
            <v>010.005.002.012</v>
          </cell>
          <cell r="C922" t="str">
            <v>10.5.2.12</v>
          </cell>
          <cell r="E922" t="str">
            <v>9c934e72e55b</v>
          </cell>
          <cell r="F922" t="str">
            <v>[Information Technology, Accessory, Printer]</v>
          </cell>
          <cell r="G922" t="str">
            <v>[Linux]</v>
          </cell>
          <cell r="H922" t="str">
            <v>[Xerox, Xerox Printer]</v>
          </cell>
          <cell r="J922" t="str">
            <v>xerox corporation</v>
          </cell>
          <cell r="K922" t="str">
            <v>XEROX CORPORATION</v>
          </cell>
          <cell r="L922" t="str">
            <v>Linux Desktop/Server</v>
          </cell>
          <cell r="M922" t="str">
            <v>Linux 2.6.32</v>
          </cell>
        </row>
        <row r="923">
          <cell r="A923" t="str">
            <v>10.5.2.15</v>
          </cell>
          <cell r="B923" t="str">
            <v>010.005.002.015</v>
          </cell>
          <cell r="C923" t="str">
            <v>10.5.2.15</v>
          </cell>
          <cell r="E923" t="str">
            <v>9c934e023e4f</v>
          </cell>
          <cell r="F923" t="str">
            <v>[Information Technology, Accessory, Printer]</v>
          </cell>
          <cell r="G923" t="str">
            <v>[Linux]</v>
          </cell>
          <cell r="H923" t="str">
            <v>[Xerox, Xerox Printer]</v>
          </cell>
          <cell r="J923" t="str">
            <v>xerox corporation</v>
          </cell>
          <cell r="K923" t="str">
            <v>XEROX CORPORATION</v>
          </cell>
          <cell r="L923" t="str">
            <v>Linux Desktop/Server</v>
          </cell>
          <cell r="M923" t="str">
            <v>Linux 2.4-2.6;Linux 2.6.x</v>
          </cell>
        </row>
        <row r="924">
          <cell r="A924" t="str">
            <v>10.5.2.27</v>
          </cell>
          <cell r="B924" t="str">
            <v>010.005.002.027</v>
          </cell>
          <cell r="C924" t="str">
            <v>10.5.2.27</v>
          </cell>
          <cell r="E924" t="str">
            <v>9c934e9ccd27</v>
          </cell>
          <cell r="F924" t="str">
            <v>[Information Technology, Accessory, Printer]</v>
          </cell>
          <cell r="G924" t="str">
            <v>[Linux]</v>
          </cell>
          <cell r="H924" t="str">
            <v>[Xerox, Xerox Printer]</v>
          </cell>
          <cell r="J924" t="str">
            <v>xerox corporation</v>
          </cell>
          <cell r="K924" t="str">
            <v>XEROX CORPORATION</v>
          </cell>
          <cell r="L924" t="str">
            <v>Linux Desktop/Server</v>
          </cell>
          <cell r="M924" t="str">
            <v>Linux 2.6.32 - 3.10 or Linux 3.4 - 3.10</v>
          </cell>
        </row>
        <row r="925">
          <cell r="A925" t="str">
            <v>10.5.2.32</v>
          </cell>
          <cell r="B925" t="str">
            <v>010.005.002.032</v>
          </cell>
          <cell r="C925" t="str">
            <v>10.5.2.32</v>
          </cell>
          <cell r="E925" t="str">
            <v>9c934e1d1b85</v>
          </cell>
          <cell r="F925" t="str">
            <v>[Information Technology, Accessory, Printer]</v>
          </cell>
          <cell r="G925" t="str">
            <v>[Linux]</v>
          </cell>
          <cell r="H925" t="str">
            <v>[Xerox, Xerox Printer]</v>
          </cell>
          <cell r="J925" t="str">
            <v>xerox corporation</v>
          </cell>
          <cell r="K925" t="str">
            <v>XEROX CORPORATION</v>
          </cell>
          <cell r="L925" t="str">
            <v>Linux Desktop/Server</v>
          </cell>
          <cell r="M925" t="str">
            <v>Linux 2.4-2.6;Linux 2.6.x</v>
          </cell>
        </row>
        <row r="926">
          <cell r="A926" t="str">
            <v>10.5.2.71</v>
          </cell>
          <cell r="B926" t="str">
            <v>010.005.002.071</v>
          </cell>
          <cell r="C926" t="str">
            <v>10.5.2.71</v>
          </cell>
          <cell r="E926" t="str">
            <v>9c934e66cced</v>
          </cell>
          <cell r="F926" t="str">
            <v>[Information Technology, Accessory, Printer]</v>
          </cell>
          <cell r="G926" t="str">
            <v>[Linux]</v>
          </cell>
          <cell r="H926" t="str">
            <v>[Xerox, Xerox Printer]</v>
          </cell>
          <cell r="J926" t="str">
            <v>xerox corporation</v>
          </cell>
          <cell r="K926" t="str">
            <v>XEROX CORPORATION</v>
          </cell>
          <cell r="L926" t="str">
            <v>Linux Desktop/Server</v>
          </cell>
          <cell r="M926" t="str">
            <v>Linux 2.6.32</v>
          </cell>
        </row>
        <row r="927">
          <cell r="A927" t="str">
            <v>10.5.2.81</v>
          </cell>
          <cell r="B927" t="str">
            <v>010.005.002.081</v>
          </cell>
          <cell r="C927" t="str">
            <v>10.5.2.81</v>
          </cell>
          <cell r="E927" t="str">
            <v>00104034c30f</v>
          </cell>
          <cell r="F927" t="str">
            <v>[Information Technology, Accessory, Printer]</v>
          </cell>
          <cell r="G927" t="str">
            <v>[Unix, FreeBSD]</v>
          </cell>
          <cell r="H927" t="str">
            <v>[Honeywell, Intermec]</v>
          </cell>
          <cell r="J927" t="str">
            <v>intermec corporation</v>
          </cell>
          <cell r="K927" t="str">
            <v>INTERMEC CORPORATION</v>
          </cell>
          <cell r="L927" t="str">
            <v>Printer</v>
          </cell>
          <cell r="M927" t="str">
            <v xml:space="preserve">Intermec Easycoder thermal printer or OpenBSD 4.2 or OpenBSD 3.9 - 4.4 or FreeBSD 7.2-RELEASE or Sony Playstation 4 or OpenBSD 4.9 - 5.4 or OpenBSD 4.3 or OpenBSD 5.2 - 5.3 or OpenBSD 5.4 or FreeBSD 7.0-CURRENT;80/tcp Intermec P4i label printer http config  ;21/tcp Intermec PM4i printer ftpd 1961 </v>
          </cell>
        </row>
        <row r="928">
          <cell r="A928" t="str">
            <v>10.5.2.82</v>
          </cell>
          <cell r="B928" t="str">
            <v>010.005.002.082</v>
          </cell>
          <cell r="C928" t="str">
            <v>10.5.2.82</v>
          </cell>
          <cell r="E928" t="str">
            <v>00104034c50b</v>
          </cell>
          <cell r="F928" t="str">
            <v>[Information Technology, Accessory, Printer]</v>
          </cell>
          <cell r="G928" t="str">
            <v>[Unix, FreeBSD]</v>
          </cell>
          <cell r="H928" t="str">
            <v>[Honeywell, Intermec]</v>
          </cell>
          <cell r="J928" t="str">
            <v>intermec corporation</v>
          </cell>
          <cell r="K928" t="str">
            <v>INTERMEC CORPORATION</v>
          </cell>
          <cell r="L928" t="str">
            <v>Printer</v>
          </cell>
          <cell r="M928" t="str">
            <v>Intermec Easycoder thermal printer</v>
          </cell>
        </row>
        <row r="929">
          <cell r="A929" t="str">
            <v>10.5.2.83</v>
          </cell>
          <cell r="B929" t="str">
            <v>010.005.002.083</v>
          </cell>
          <cell r="C929" t="str">
            <v>10.5.2.83</v>
          </cell>
          <cell r="E929" t="str">
            <v>00104034c3d6</v>
          </cell>
          <cell r="F929" t="str">
            <v>[Information Technology, Accessory, Printer]</v>
          </cell>
          <cell r="G929" t="str">
            <v>[Unix, FreeBSD]</v>
          </cell>
          <cell r="H929" t="str">
            <v>[Honeywell, Intermec]</v>
          </cell>
          <cell r="J929" t="str">
            <v>intermec corporation</v>
          </cell>
          <cell r="K929" t="str">
            <v>INTERMEC CORPORATION</v>
          </cell>
          <cell r="L929" t="str">
            <v>Printer</v>
          </cell>
          <cell r="M929" t="str">
            <v xml:space="preserve">Intermec Easycoder thermal printer or OpenBSD 4.2 or FreeBSD 7.2-RELEASE or Sony Playstation 4 or FreeBSD 7.0-CURRENT or OpenBSD 4.9 - 5.4 or OpenBSD 5.6 or OpenBSD 3.9 - 4.4 or OpenBSD 4.3 or OpenBSD 5.2 - 5.3;80/tcp Intermec P4i label printer http config  ;21/tcp Intermec PM4i printer ftpd 1961 </v>
          </cell>
        </row>
        <row r="930">
          <cell r="A930" t="str">
            <v>10.5.2.84</v>
          </cell>
          <cell r="B930" t="str">
            <v>010.005.002.084</v>
          </cell>
          <cell r="C930" t="str">
            <v>10.5.2.84</v>
          </cell>
          <cell r="E930" t="str">
            <v>00104034c519</v>
          </cell>
          <cell r="F930" t="str">
            <v>[Information Technology, Accessory, Printer]</v>
          </cell>
          <cell r="G930" t="str">
            <v>[Unix, FreeBSD]</v>
          </cell>
          <cell r="H930" t="str">
            <v>[Honeywell, Intermec]</v>
          </cell>
          <cell r="J930" t="str">
            <v>intermec corporation</v>
          </cell>
          <cell r="K930" t="str">
            <v>INTERMEC CORPORATION</v>
          </cell>
          <cell r="L930" t="str">
            <v>Printer</v>
          </cell>
          <cell r="M930" t="str">
            <v>Intermec Easycoder thermal printer or OpenBSD 4.2 or FreeBSD 7.2-RELEASE or FreeBSD 7.0-CURRENT or OpenBSD 5.6 or OpenBSD 3.9 - 4.4 or OpenBSD 4.3 or OpenBSD 5.4 or Sony Playstation 4 or OpenBSD 4.9 - 5.4</v>
          </cell>
        </row>
        <row r="931">
          <cell r="A931" t="str">
            <v>10.5.2.86</v>
          </cell>
          <cell r="B931" t="str">
            <v>010.005.002.086</v>
          </cell>
          <cell r="C931" t="str">
            <v>BRN30055CB9F648</v>
          </cell>
          <cell r="E931" t="str">
            <v>30055cb9f648</v>
          </cell>
          <cell r="F931" t="str">
            <v>[Information Technology, Accessory, Printer]</v>
          </cell>
          <cell r="G931" t="str">
            <v>[Unknown]</v>
          </cell>
          <cell r="H931" t="str">
            <v>[Brother]</v>
          </cell>
          <cell r="J931" t="str">
            <v>brother industries, ltd.</v>
          </cell>
          <cell r="K931" t="str">
            <v>BROTHER INDUSTRIES, LTD.</v>
          </cell>
          <cell r="L931" t="str">
            <v>Printer</v>
          </cell>
          <cell r="M931" t="str">
            <v xml:space="preserve">21/tcp Brother/HP printer ftpd 1.13 ;80/tcp Debut embedded httpd 1.20 Brother/HP printer http admin;23/tcp Brother/HP printer telnetd  </v>
          </cell>
        </row>
        <row r="932">
          <cell r="A932" t="str">
            <v>10.5.2.100</v>
          </cell>
          <cell r="B932" t="str">
            <v>010.005.002.100</v>
          </cell>
          <cell r="C932" t="str">
            <v>10.5.2.100</v>
          </cell>
          <cell r="E932" t="str">
            <v>9c934e026b02</v>
          </cell>
          <cell r="F932" t="str">
            <v>[Information Technology, Accessory, Printer]</v>
          </cell>
          <cell r="G932" t="str">
            <v>[Linux]</v>
          </cell>
          <cell r="H932" t="str">
            <v>[Xerox, Xerox Printer]</v>
          </cell>
          <cell r="J932" t="str">
            <v>xerox corporation</v>
          </cell>
          <cell r="K932" t="str">
            <v>XEROX CORPORATION</v>
          </cell>
          <cell r="L932" t="str">
            <v>Linux Desktop/Server</v>
          </cell>
          <cell r="M932" t="str">
            <v>Linux 2.4-2.6;Linux 2.6.x</v>
          </cell>
        </row>
        <row r="933">
          <cell r="A933" t="str">
            <v>10.5.2.117</v>
          </cell>
          <cell r="B933" t="str">
            <v>010.005.002.117</v>
          </cell>
          <cell r="C933" t="str">
            <v>10.5.2.117</v>
          </cell>
          <cell r="E933" t="str">
            <v>0040178c2735</v>
          </cell>
          <cell r="F933" t="str">
            <v>[Information Technology, Networking]</v>
          </cell>
          <cell r="G933" t="str">
            <v>[Unknown]</v>
          </cell>
          <cell r="H933" t="str">
            <v>[Selix]</v>
          </cell>
          <cell r="J933" t="str">
            <v>silex technology america</v>
          </cell>
          <cell r="K933" t="str">
            <v>SILEX TECHNOLOGY AMERICA</v>
          </cell>
          <cell r="L933" t="str">
            <v>Network Device</v>
          </cell>
          <cell r="M933" t="str">
            <v>Possibly 3Com SuperStack 3 Switch 3300 TM or 3Com SuperStack 3 Switch 3300 XM or Allied Telesis AT-9000, AT-FS750, or GS950 switch or Allied Telesyn AT-8326GB or AT8350GB switch.</v>
          </cell>
        </row>
        <row r="934">
          <cell r="A934" t="str">
            <v>10.5.2.201</v>
          </cell>
          <cell r="B934" t="str">
            <v>010.005.002.201</v>
          </cell>
          <cell r="C934" t="str">
            <v>10.5.2.201</v>
          </cell>
          <cell r="E934" t="str">
            <v>9c934e157c5e</v>
          </cell>
          <cell r="F934" t="str">
            <v>[Information Technology, Accessory, Printer]</v>
          </cell>
          <cell r="G934" t="str">
            <v>[Linux]</v>
          </cell>
          <cell r="H934" t="str">
            <v>[Xerox, Xerox Printer]</v>
          </cell>
          <cell r="J934" t="str">
            <v>xerox corporation</v>
          </cell>
          <cell r="K934" t="str">
            <v>XEROX CORPORATION</v>
          </cell>
          <cell r="L934" t="str">
            <v>Linux Desktop/Server</v>
          </cell>
          <cell r="M934" t="str">
            <v>Linux 2.4-2.6;Linux 2.6.x</v>
          </cell>
        </row>
        <row r="935">
          <cell r="A935" t="str">
            <v>10.5.3.1</v>
          </cell>
          <cell r="B935" t="str">
            <v>010.005.003.001</v>
          </cell>
          <cell r="C935" t="str">
            <v>145342.scspa.local</v>
          </cell>
          <cell r="D935" t="str">
            <v>145342.scspa.local</v>
          </cell>
          <cell r="E935" t="str">
            <v>0040581033ea</v>
          </cell>
          <cell r="F935" t="str">
            <v>[Operational Technology, Facilities, Clock]</v>
          </cell>
          <cell r="G935" t="str">
            <v>[Linux]</v>
          </cell>
          <cell r="H935" t="str">
            <v>[Kronos]</v>
          </cell>
          <cell r="J935" t="str">
            <v>kronos, inc.</v>
          </cell>
          <cell r="K935" t="str">
            <v>KRONOS, INC.</v>
          </cell>
          <cell r="L935" t="str">
            <v>Linux Desktop/Server</v>
          </cell>
          <cell r="M935" t="str">
            <v>Linux 3.x</v>
          </cell>
        </row>
        <row r="936">
          <cell r="A936" t="str">
            <v>10.5.3.10</v>
          </cell>
          <cell r="B936" t="str">
            <v>010.005.003.010</v>
          </cell>
          <cell r="C936" t="str">
            <v>SCSPA\\SPAWSWWT</v>
          </cell>
          <cell r="D936" t="str">
            <v>spawswwt.scspa.local</v>
          </cell>
          <cell r="E936" t="str">
            <v>00505681a4a0</v>
          </cell>
          <cell r="F936" t="str">
            <v>[Information Technology, Computer]</v>
          </cell>
          <cell r="G936" t="str">
            <v>[Windows, Windows Server 2003]</v>
          </cell>
          <cell r="H936" t="str">
            <v>[VMware, VMware Virtual Machine]</v>
          </cell>
          <cell r="J936" t="str">
            <v>vmware, inc.</v>
          </cell>
          <cell r="L936" t="str">
            <v>Windows Machine</v>
          </cell>
          <cell r="M936" t="str">
            <v>Windows Server 2003 R2  Service Pack 2</v>
          </cell>
          <cell r="N936" t="str">
            <v>Windows Server 2003 R2  Service Pack 2</v>
          </cell>
        </row>
        <row r="937">
          <cell r="A937" t="str">
            <v>10.5.3.15</v>
          </cell>
          <cell r="B937" t="str">
            <v>010.005.003.015</v>
          </cell>
          <cell r="C937" t="str">
            <v>SCSPA\\NAS-WWT419</v>
          </cell>
          <cell r="D937" t="str">
            <v>nas-wwt419.scspa.local</v>
          </cell>
          <cell r="E937" t="str">
            <v>00d0b81e19dc</v>
          </cell>
          <cell r="F937" t="str">
            <v>[Information Technology, Storage]</v>
          </cell>
          <cell r="G937" t="str">
            <v>[Linux]</v>
          </cell>
          <cell r="H937" t="str">
            <v>[Lenovo, LenovoEMC]</v>
          </cell>
          <cell r="J937" t="str">
            <v>iomega corporation</v>
          </cell>
          <cell r="K937" t="str">
            <v>IOMEGA CORPORATION</v>
          </cell>
          <cell r="L937" t="str">
            <v>Linux Desktop/Server</v>
          </cell>
          <cell r="M937" t="str">
            <v>Linux 2.6.19 - 2.6.36</v>
          </cell>
        </row>
        <row r="938">
          <cell r="A938" t="str">
            <v>10.5.3.18</v>
          </cell>
          <cell r="B938" t="str">
            <v>010.005.003.018</v>
          </cell>
          <cell r="C938" t="str">
            <v>145832.scspa.local</v>
          </cell>
          <cell r="D938" t="str">
            <v>145832.scspa.local</v>
          </cell>
          <cell r="E938">
            <v>4058140209</v>
          </cell>
          <cell r="F938" t="str">
            <v>[Operational Technology, Facilities, Clock]</v>
          </cell>
          <cell r="G938" t="str">
            <v>[Linux]</v>
          </cell>
          <cell r="H938" t="str">
            <v>[Kronos]</v>
          </cell>
          <cell r="J938" t="str">
            <v>kronos, inc.</v>
          </cell>
          <cell r="K938" t="str">
            <v>KRONOS, INC.</v>
          </cell>
          <cell r="L938" t="str">
            <v>Linux Desktop/Server</v>
          </cell>
          <cell r="M938" t="str">
            <v>Linux 3.x</v>
          </cell>
        </row>
        <row r="939">
          <cell r="A939" t="str">
            <v>10.5.3.19</v>
          </cell>
          <cell r="B939" t="str">
            <v>010.005.003.019</v>
          </cell>
          <cell r="C939" t="str">
            <v>SCSPA\\SPASOPHOSUPDW</v>
          </cell>
          <cell r="D939" t="str">
            <v>SPASOPHOSUPDW.scspa.local</v>
          </cell>
          <cell r="E939" t="str">
            <v>005056a0bf21</v>
          </cell>
          <cell r="F939" t="str">
            <v>[Information Technology, Computer, Server]</v>
          </cell>
          <cell r="G939" t="str">
            <v>[Windows, Windows Server 2016, Windows Server 2016 Foundation]</v>
          </cell>
          <cell r="H939" t="str">
            <v>[VMware, VMware Virtual Machine]</v>
          </cell>
          <cell r="J939" t="str">
            <v>vmware, inc.</v>
          </cell>
          <cell r="K939" t="str">
            <v>VMWARE, INC.</v>
          </cell>
          <cell r="L939" t="str">
            <v>Windows Machine</v>
          </cell>
          <cell r="M939" t="str">
            <v>Windows Server 2016 64-bit Standard</v>
          </cell>
          <cell r="N939" t="str">
            <v>Windows Server 2016 64-bit Standard</v>
          </cell>
        </row>
        <row r="940">
          <cell r="A940" t="str">
            <v>10.5.3.96</v>
          </cell>
          <cell r="B940" t="str">
            <v>010.005.003.096</v>
          </cell>
          <cell r="C940" t="str">
            <v>145332.scspa.local</v>
          </cell>
          <cell r="D940" t="str">
            <v>145332.scspa.local</v>
          </cell>
          <cell r="E940" t="str">
            <v>004058111d9d</v>
          </cell>
          <cell r="F940" t="str">
            <v>[Operational Technology, Facilities, Clock]</v>
          </cell>
          <cell r="G940" t="str">
            <v>[Linux]</v>
          </cell>
          <cell r="H940" t="str">
            <v>[Kronos]</v>
          </cell>
          <cell r="J940" t="str">
            <v>kronos, inc.</v>
          </cell>
          <cell r="K940" t="str">
            <v>KRONOS, INC.</v>
          </cell>
          <cell r="L940" t="str">
            <v>Linux Desktop/Server</v>
          </cell>
          <cell r="M940" t="str">
            <v>Linux 3.x</v>
          </cell>
        </row>
        <row r="941">
          <cell r="A941" t="str">
            <v>10.5.3.97</v>
          </cell>
          <cell r="B941" t="str">
            <v>010.005.003.097</v>
          </cell>
          <cell r="C941" t="str">
            <v>141162.scspa.local</v>
          </cell>
          <cell r="D941" t="str">
            <v>141162.scspa.local</v>
          </cell>
          <cell r="E941" t="str">
            <v>004058117ed8</v>
          </cell>
          <cell r="F941" t="str">
            <v>[Operational Technology, Facilities, Clock]</v>
          </cell>
          <cell r="G941" t="str">
            <v>[Linux]</v>
          </cell>
          <cell r="H941" t="str">
            <v>[Kronos]</v>
          </cell>
          <cell r="J941" t="str">
            <v>kronos, inc.</v>
          </cell>
          <cell r="K941" t="str">
            <v>KRONOS, INC.</v>
          </cell>
          <cell r="L941" t="str">
            <v>Linux Desktop/Server</v>
          </cell>
          <cell r="M941" t="str">
            <v>Linux 3.x</v>
          </cell>
        </row>
        <row r="942">
          <cell r="A942" t="str">
            <v>10.5.3.98</v>
          </cell>
          <cell r="B942" t="str">
            <v>010.005.003.098</v>
          </cell>
          <cell r="C942" t="str">
            <v>141132.scspa.local</v>
          </cell>
          <cell r="D942" t="str">
            <v>141132.scspa.local</v>
          </cell>
          <cell r="E942" t="str">
            <v>004058117a31</v>
          </cell>
          <cell r="F942" t="str">
            <v>[Operational Technology, Facilities, Clock]</v>
          </cell>
          <cell r="G942" t="str">
            <v>[Linux]</v>
          </cell>
          <cell r="H942" t="str">
            <v>[Kronos]</v>
          </cell>
          <cell r="J942" t="str">
            <v>kronos, inc.</v>
          </cell>
          <cell r="K942" t="str">
            <v>KRONOS, INC.</v>
          </cell>
          <cell r="L942" t="str">
            <v>Linux Desktop/Server</v>
          </cell>
          <cell r="M942" t="str">
            <v>Linux 3.x</v>
          </cell>
        </row>
        <row r="943">
          <cell r="A943" t="str">
            <v>10.5.3.99</v>
          </cell>
          <cell r="B943" t="str">
            <v>010.005.003.099</v>
          </cell>
          <cell r="C943" t="str">
            <v>148962.scspa.local</v>
          </cell>
          <cell r="D943" t="str">
            <v>148962.scspa.local</v>
          </cell>
          <cell r="E943" t="str">
            <v>004058147c25</v>
          </cell>
          <cell r="F943" t="str">
            <v>[Operational Technology, Facilities, Clock]</v>
          </cell>
          <cell r="G943" t="str">
            <v>[Linux]</v>
          </cell>
          <cell r="H943" t="str">
            <v>[Kronos]</v>
          </cell>
          <cell r="J943" t="str">
            <v>kronos, inc.</v>
          </cell>
          <cell r="K943" t="str">
            <v>KRONOS, INC.</v>
          </cell>
          <cell r="L943" t="str">
            <v>Linux Desktop/Server</v>
          </cell>
          <cell r="M943" t="str">
            <v>Linux 3.x</v>
          </cell>
        </row>
        <row r="944">
          <cell r="A944" t="str">
            <v>10.5.3.101</v>
          </cell>
          <cell r="B944" t="str">
            <v>010.005.003.101</v>
          </cell>
          <cell r="C944" t="str">
            <v>10.5.3.101</v>
          </cell>
          <cell r="E944" t="str">
            <v>0090e84ebd45</v>
          </cell>
          <cell r="F944" t="str">
            <v>[Information Technology, Networking]</v>
          </cell>
          <cell r="G944" t="str">
            <v>[Unknown]</v>
          </cell>
          <cell r="H944" t="str">
            <v>[Moxa, Moxa Ethernet-to-Serial Bridge]</v>
          </cell>
          <cell r="J944" t="str">
            <v>moxa technologies corp., ltd.</v>
          </cell>
          <cell r="K944" t="str">
            <v>MOXA TECHNOLOGIES CORP., LTD.</v>
          </cell>
          <cell r="L944" t="str">
            <v>Network Device</v>
          </cell>
          <cell r="M944" t="str">
            <v>MOXA Ethernet-to-serial bridge</v>
          </cell>
        </row>
        <row r="945">
          <cell r="A945" t="str">
            <v>10.5.3.102</v>
          </cell>
          <cell r="B945" t="str">
            <v>010.005.003.102</v>
          </cell>
          <cell r="C945" t="str">
            <v>SCSPA\\W-WWT449-AC</v>
          </cell>
          <cell r="D945" t="str">
            <v>W-WWT449-AC.scspa.local</v>
          </cell>
          <cell r="E945" t="str">
            <v>1866da025dd7</v>
          </cell>
          <cell r="F945" t="str">
            <v>[Information Technology, Computer]</v>
          </cell>
          <cell r="G945" t="str">
            <v>[Windows, Windows 10, Windows 10 Enterprise]</v>
          </cell>
          <cell r="H945" t="str">
            <v>[Dell]</v>
          </cell>
          <cell r="J945" t="str">
            <v>dell inc.</v>
          </cell>
          <cell r="K945" t="str">
            <v>DELL INC.</v>
          </cell>
          <cell r="L945" t="str">
            <v>Windows Machine</v>
          </cell>
          <cell r="M945" t="str">
            <v>Microsoft Windows Longhorn or Microsoft Windows Server 2008 SP2 or Microsoft Windows 8.1 Update 1 or Microsoft Windows 8 or Microsoft Windows Vista SP1 or Microsoft Windows 7 SP1 or Windows 7 Enterprise SP1 or Microsoft Windows 10 build 10074 - 10240 or Microsoft Windows Server 2008 or Microsoft Windows 7 Professional</v>
          </cell>
          <cell r="N945" t="str">
            <v>Windows 10 64-bit Enterprise</v>
          </cell>
        </row>
        <row r="946">
          <cell r="A946" t="str">
            <v>10.5.3.155</v>
          </cell>
          <cell r="B946" t="str">
            <v>010.005.003.155</v>
          </cell>
          <cell r="C946" t="str">
            <v>SCSPA\\DCWWT</v>
          </cell>
          <cell r="D946" t="str">
            <v>DCWWT.scspa.local</v>
          </cell>
          <cell r="E946" t="str">
            <v>00505681256d</v>
          </cell>
          <cell r="F946" t="str">
            <v>[Information Technology, Computer, Server]</v>
          </cell>
          <cell r="G946" t="str">
            <v>[Windows, Windows Server 2016, Windows Server 2016 Foundation]</v>
          </cell>
          <cell r="H946" t="str">
            <v>[VMware, VMware Virtual Machine]</v>
          </cell>
          <cell r="J946" t="str">
            <v>vmware, inc.</v>
          </cell>
          <cell r="K946" t="str">
            <v>VMWARE, INC.</v>
          </cell>
          <cell r="L946" t="str">
            <v>Windows Machine</v>
          </cell>
          <cell r="M946" t="str">
            <v>Windows Server 2016 64-bit Standard</v>
          </cell>
          <cell r="N946" t="str">
            <v>Windows Server 2016 64-bit Standard</v>
          </cell>
        </row>
        <row r="947">
          <cell r="A947" t="str">
            <v>10.5.3.160</v>
          </cell>
          <cell r="B947" t="str">
            <v>010.005.003.160</v>
          </cell>
          <cell r="C947" t="str">
            <v>10.5.3.160</v>
          </cell>
          <cell r="E947" t="str">
            <v>005056800b16</v>
          </cell>
          <cell r="F947" t="str">
            <v>[Information Technology, Computer]</v>
          </cell>
          <cell r="G947" t="str">
            <v>[Linux, Ubuntu]</v>
          </cell>
          <cell r="H947" t="str">
            <v>[VMware, VMware Virtual Machine]</v>
          </cell>
          <cell r="J947" t="str">
            <v>vmware, inc.</v>
          </cell>
          <cell r="K947" t="str">
            <v>VMWARE, INC.</v>
          </cell>
          <cell r="L947" t="str">
            <v>Linux Desktop/Server</v>
          </cell>
          <cell r="M947" t="str">
            <v>Linux Desktop/Server</v>
          </cell>
        </row>
        <row r="948">
          <cell r="A948" t="str">
            <v>10.5.3.161</v>
          </cell>
          <cell r="B948" t="str">
            <v>010.005.003.161</v>
          </cell>
          <cell r="C948" t="str">
            <v>10.5.3.161</v>
          </cell>
          <cell r="E948" t="str">
            <v>0050568039d1</v>
          </cell>
          <cell r="F948" t="str">
            <v>[Information Technology, Computer]</v>
          </cell>
          <cell r="G948" t="str">
            <v>[Linux, Ubuntu]</v>
          </cell>
          <cell r="H948" t="str">
            <v>[VMware, VMware Virtual Machine]</v>
          </cell>
          <cell r="J948" t="str">
            <v>vmware, inc.</v>
          </cell>
          <cell r="K948" t="str">
            <v>VMWARE, INC.</v>
          </cell>
          <cell r="L948" t="str">
            <v>Linux Desktop/Server</v>
          </cell>
          <cell r="M948" t="str">
            <v>Linux Desktop/Server</v>
          </cell>
        </row>
        <row r="949">
          <cell r="A949" t="str">
            <v>10.5.4.18</v>
          </cell>
          <cell r="B949" t="str">
            <v>010.005.004.018</v>
          </cell>
          <cell r="C949" t="str">
            <v>10.5.4.18</v>
          </cell>
          <cell r="E949" t="str">
            <v>9c8e9912f31c</v>
          </cell>
          <cell r="F949" t="str">
            <v>[Unknown]</v>
          </cell>
          <cell r="G949" t="str">
            <v>[Unknown]</v>
          </cell>
          <cell r="H949" t="str">
            <v>[HP]</v>
          </cell>
          <cell r="J949" t="str">
            <v>hewlett packard</v>
          </cell>
          <cell r="K949" t="str">
            <v>HEWLETT PACKARD</v>
          </cell>
        </row>
        <row r="950">
          <cell r="A950" t="str">
            <v>10.5.5.10</v>
          </cell>
          <cell r="B950" t="str">
            <v>010.005.005.010</v>
          </cell>
          <cell r="C950" t="str">
            <v>10.5.5.10</v>
          </cell>
          <cell r="E950" t="str">
            <v>0080a3bf3f88</v>
          </cell>
          <cell r="F950" t="str">
            <v>[Information Technology, Networking, Protocol Converter, Serial-to-IP Converter]</v>
          </cell>
          <cell r="G950" t="str">
            <v>[Unknown]</v>
          </cell>
          <cell r="H950" t="str">
            <v>[Lantronix, Lantronix Serial Device Server]</v>
          </cell>
          <cell r="J950" t="str">
            <v>lantronix</v>
          </cell>
          <cell r="K950" t="str">
            <v>LANTRONIX</v>
          </cell>
          <cell r="M950" t="str">
            <v xml:space="preserve">Lantronix XPort embedded Ethernet device server;80/tcp Lantronix XPort embedded ethernet http config  </v>
          </cell>
        </row>
        <row r="951">
          <cell r="A951" t="str">
            <v>10.5.10.1</v>
          </cell>
          <cell r="B951" t="str">
            <v>010.005.010.001</v>
          </cell>
          <cell r="C951" t="str">
            <v>A-WWT442-02.scspa.local</v>
          </cell>
          <cell r="D951" t="str">
            <v>A-WWT442-02.scspa.local</v>
          </cell>
          <cell r="E951" t="str">
            <v>9c1c12cbc58e</v>
          </cell>
          <cell r="F951" t="str">
            <v>[Information Technology, Networking]</v>
          </cell>
          <cell r="G951" t="str">
            <v>[Unknown]</v>
          </cell>
          <cell r="H951" t="str">
            <v>[HPE, Aruba]</v>
          </cell>
          <cell r="J951" t="str">
            <v>aruba, a hewlett packard enterprise company</v>
          </cell>
          <cell r="K951" t="str">
            <v>ARUBA, A HEWLETT PACKARD ENTERPRISE COMPANY</v>
          </cell>
        </row>
        <row r="952">
          <cell r="A952" t="str">
            <v>10.5.10.2</v>
          </cell>
          <cell r="B952" t="str">
            <v>010.005.010.002</v>
          </cell>
          <cell r="C952" t="str">
            <v>SCSPA\\V-WWTYMS-4</v>
          </cell>
          <cell r="D952" t="str">
            <v>V-WWTYMS-4.scspa.local</v>
          </cell>
          <cell r="E952" t="str">
            <v>00505681b071</v>
          </cell>
          <cell r="F952" t="str">
            <v>[Information Technology, Computer]</v>
          </cell>
          <cell r="G952" t="str">
            <v>[Windows, Windows 7, Windows 7 Professional, Windows 7 Professional SP1]</v>
          </cell>
          <cell r="H952" t="str">
            <v>[VMware, VMware Virtual Machine]</v>
          </cell>
          <cell r="J952" t="str">
            <v>vmware, inc.</v>
          </cell>
          <cell r="K952" t="str">
            <v>VMWARE, INC.</v>
          </cell>
          <cell r="L952" t="str">
            <v>Windows Machine</v>
          </cell>
          <cell r="M952" t="str">
            <v>Windows 7 64-bit Professional Service Pack 1</v>
          </cell>
          <cell r="N952" t="str">
            <v>Windows 7 64-bit Professional Service Pack 1</v>
          </cell>
        </row>
        <row r="953">
          <cell r="A953" t="str">
            <v>10.5.10.3</v>
          </cell>
          <cell r="B953" t="str">
            <v>010.005.010.003</v>
          </cell>
          <cell r="C953" t="str">
            <v>SCSPA\\K2-WWT466-001</v>
          </cell>
          <cell r="D953" t="str">
            <v>K2-WWT466-001.scspa.local</v>
          </cell>
          <cell r="E953" t="str">
            <v>dc0ea18d060b</v>
          </cell>
          <cell r="F953" t="str">
            <v>[Information Technology, Computer]</v>
          </cell>
          <cell r="G953" t="str">
            <v>[Windows, Windows 10, Windows 10 Enterprise]</v>
          </cell>
          <cell r="H953" t="str">
            <v>[Compal Electronics]</v>
          </cell>
          <cell r="J953" t="str">
            <v>compal information (kunshan) co., ltd.</v>
          </cell>
          <cell r="K953" t="str">
            <v>COMPAL INFORMATION (KUNSHAN) CO., LTD.</v>
          </cell>
          <cell r="L953" t="str">
            <v>Windows Machine</v>
          </cell>
          <cell r="M953" t="str">
            <v>Windows 10 64-bit Enterprise</v>
          </cell>
          <cell r="N953" t="str">
            <v>Windows 10 64-bit Enterprise</v>
          </cell>
        </row>
        <row r="954">
          <cell r="A954" t="str">
            <v>10.5.10.5</v>
          </cell>
          <cell r="B954" t="str">
            <v>010.005.010.005</v>
          </cell>
          <cell r="C954" t="str">
            <v>SCSPA\\W-WWT442-KHE</v>
          </cell>
          <cell r="D954" t="str">
            <v>W-WWT442-KHE.scspa.local</v>
          </cell>
          <cell r="E954" t="str">
            <v>e454e87ceaa9</v>
          </cell>
          <cell r="F954" t="str">
            <v>[Information Technology, Computer]</v>
          </cell>
          <cell r="G954" t="str">
            <v>[Windows, Windows 10, Windows 10 Enterprise]</v>
          </cell>
          <cell r="H954" t="str">
            <v>[Dell]</v>
          </cell>
          <cell r="J954" t="str">
            <v>dell inc.</v>
          </cell>
          <cell r="K954" t="str">
            <v>DELL INC.</v>
          </cell>
          <cell r="L954" t="str">
            <v>Windows Machine</v>
          </cell>
          <cell r="M954" t="str">
            <v>Windows 10 64-bit Enterprise</v>
          </cell>
          <cell r="N954" t="str">
            <v>Windows 10 64-bit Enterprise</v>
          </cell>
        </row>
        <row r="955">
          <cell r="A955" t="str">
            <v>10.5.10.6</v>
          </cell>
          <cell r="B955" t="str">
            <v>010.005.010.006</v>
          </cell>
          <cell r="C955" t="str">
            <v>viziocastdisplay.scspa.local</v>
          </cell>
          <cell r="D955" t="str">
            <v>viziocastdisplay.scspa.local</v>
          </cell>
          <cell r="E955" t="str">
            <v>cc95d7e75ea5</v>
          </cell>
          <cell r="F955" t="str">
            <v>[Information Technology, Multimedia &amp; Entertainment, SmartTV]</v>
          </cell>
          <cell r="G955" t="str">
            <v>[Linux]</v>
          </cell>
          <cell r="H955" t="str">
            <v>[Vizio, Vizio Smart TV]</v>
          </cell>
          <cell r="J955" t="str">
            <v>vizio, inc</v>
          </cell>
          <cell r="K955" t="str">
            <v>VIZIO, INC</v>
          </cell>
          <cell r="L955" t="str">
            <v>Linux Desktop/Server</v>
          </cell>
          <cell r="M955" t="str">
            <v>Linux 3.x</v>
          </cell>
        </row>
        <row r="956">
          <cell r="A956" t="str">
            <v>10.5.10.7</v>
          </cell>
          <cell r="B956" t="str">
            <v>010.005.010.007</v>
          </cell>
          <cell r="C956" t="str">
            <v>A-WWT401-01.scspa.local</v>
          </cell>
          <cell r="D956" t="str">
            <v>A-WWT401-01.scspa.local</v>
          </cell>
          <cell r="E956" t="str">
            <v>9c1c12cbc29c</v>
          </cell>
          <cell r="F956" t="str">
            <v>[Information Technology, Networking]</v>
          </cell>
          <cell r="G956" t="str">
            <v>[Unknown]</v>
          </cell>
          <cell r="H956" t="str">
            <v>[HPE, Aruba]</v>
          </cell>
          <cell r="J956" t="str">
            <v>aruba, a hewlett packard enterprise company</v>
          </cell>
          <cell r="K956" t="str">
            <v>ARUBA, A HEWLETT PACKARD ENTERPRISE COMPANY</v>
          </cell>
        </row>
        <row r="957">
          <cell r="A957" t="str">
            <v>10.5.10.8</v>
          </cell>
          <cell r="B957" t="str">
            <v>010.005.010.008</v>
          </cell>
          <cell r="C957" t="str">
            <v>SCSPA\\W-NCT584-112</v>
          </cell>
          <cell r="D957" t="str">
            <v>w-nct584-112.scspa.local</v>
          </cell>
          <cell r="E957" t="str">
            <v>002219304d82</v>
          </cell>
          <cell r="F957" t="str">
            <v>[Information Technology, Computer]</v>
          </cell>
          <cell r="G957" t="str">
            <v>[Windows, Windows 7, Windows 7 Professional, Windows 7 Professional SP1]</v>
          </cell>
          <cell r="H957" t="str">
            <v>[Dell]</v>
          </cell>
          <cell r="L957" t="str">
            <v>Windows Machine</v>
          </cell>
          <cell r="M957" t="str">
            <v>Windows 7 64-bit Professional Service Pack 1</v>
          </cell>
          <cell r="N957" t="str">
            <v>Windows 7 64-bit Professional Service Pack 1</v>
          </cell>
        </row>
        <row r="958">
          <cell r="A958" t="str">
            <v>10.5.10.9</v>
          </cell>
          <cell r="B958" t="str">
            <v>010.005.010.009</v>
          </cell>
          <cell r="C958" t="str">
            <v>SCSPA\\W-WWT404-035</v>
          </cell>
          <cell r="D958" t="str">
            <v>W-WWT404-035.scspa.local</v>
          </cell>
          <cell r="E958" t="str">
            <v>b8ca3aa62b17</v>
          </cell>
          <cell r="F958" t="str">
            <v>[Information Technology, Computer]</v>
          </cell>
          <cell r="G958" t="str">
            <v>[Windows, Windows 10, Windows 10 Enterprise]</v>
          </cell>
          <cell r="H958" t="str">
            <v>[Dell]</v>
          </cell>
          <cell r="L958" t="str">
            <v>Windows Machine</v>
          </cell>
          <cell r="M958" t="str">
            <v>Windows 10 64-bit Enterprise</v>
          </cell>
          <cell r="N958" t="str">
            <v>Windows 10 64-bit Enterprise</v>
          </cell>
        </row>
        <row r="959">
          <cell r="A959" t="str">
            <v>10.5.10.10</v>
          </cell>
          <cell r="B959" t="str">
            <v>010.005.010.010</v>
          </cell>
          <cell r="C959" t="str">
            <v>10.5.10.10</v>
          </cell>
          <cell r="E959" t="str">
            <v>0050b6978ee5</v>
          </cell>
          <cell r="F959" t="str">
            <v>[Information Technology, Computer]</v>
          </cell>
          <cell r="G959" t="str">
            <v>[Windows, Windows 10]</v>
          </cell>
          <cell r="H959" t="str">
            <v>[Good Way]</v>
          </cell>
          <cell r="J959" t="str">
            <v>good way ind. co., ltd.</v>
          </cell>
          <cell r="L959" t="str">
            <v>Windows Machine</v>
          </cell>
          <cell r="M959" t="str">
            <v>Microsoft Windows Longhorn or Microsoft Windows Server 2008 SP2 or Microsoft Windows 8 or Microsoft Windows 8.1 Update 1 or Microsoft Windows Vista SP1 or Microsoft Windows 7 SP1 or Windows 7 Enterprise SP1 or Microsoft Windows 10 build 10074 - 10240 or Microsoft Windows Server 2008 or Version 6.1 (Build 7601: Service Pack 1)</v>
          </cell>
        </row>
        <row r="960">
          <cell r="A960" t="str">
            <v>10.5.10.11</v>
          </cell>
          <cell r="B960" t="str">
            <v>010.005.010.011</v>
          </cell>
          <cell r="C960" t="str">
            <v>SCSPA\\M-CST160-LI</v>
          </cell>
          <cell r="D960" t="str">
            <v>M-CST160-LI.scspa.local</v>
          </cell>
          <cell r="E960" t="str">
            <v>5c260a083890</v>
          </cell>
          <cell r="F960" t="str">
            <v>[Information Technology, Computer]</v>
          </cell>
          <cell r="G960" t="str">
            <v>[Windows, Windows 7, Windows 7 Enterprise, Windows 7 Enterprise SP1]</v>
          </cell>
          <cell r="H960" t="str">
            <v>[Dell]</v>
          </cell>
          <cell r="L960" t="str">
            <v>Windows Machine</v>
          </cell>
          <cell r="M960" t="str">
            <v>Microsoft Windows Vista or Windows 7 SP1</v>
          </cell>
          <cell r="N960" t="str">
            <v>Windows 7 Enterprise Service Pack 1</v>
          </cell>
        </row>
        <row r="961">
          <cell r="A961" t="str">
            <v>10.5.10.13</v>
          </cell>
          <cell r="B961" t="str">
            <v>010.005.010.013</v>
          </cell>
          <cell r="C961" t="str">
            <v>SCSPA\\V-WWTYMS-3</v>
          </cell>
          <cell r="D961" t="str">
            <v>V-WWTYMS-3.scspa.local</v>
          </cell>
          <cell r="E961" t="str">
            <v>00505681ec13</v>
          </cell>
          <cell r="F961" t="str">
            <v>[Information Technology, Computer]</v>
          </cell>
          <cell r="G961" t="str">
            <v>[Windows, Windows 7, Windows 7 Professional, Windows 7 Professional SP1]</v>
          </cell>
          <cell r="H961" t="str">
            <v>[VMware, VMware Virtual Machine]</v>
          </cell>
          <cell r="J961" t="str">
            <v>vmware, inc.</v>
          </cell>
          <cell r="K961" t="str">
            <v>VMWARE, INC.</v>
          </cell>
          <cell r="L961" t="str">
            <v>Windows Machine</v>
          </cell>
          <cell r="M961" t="str">
            <v>Windows 7 64-bit Professional Service Pack 1</v>
          </cell>
          <cell r="N961" t="str">
            <v>Windows 7 64-bit Professional Service Pack 1</v>
          </cell>
        </row>
        <row r="962">
          <cell r="A962" t="str">
            <v>10.5.10.14</v>
          </cell>
          <cell r="B962" t="str">
            <v>010.005.010.014</v>
          </cell>
          <cell r="C962" t="str">
            <v>A-WWT466-01.scspa.local</v>
          </cell>
          <cell r="D962" t="str">
            <v>A-WWT466-01.scspa.local</v>
          </cell>
          <cell r="E962" t="str">
            <v>9c1c12cbb8c0</v>
          </cell>
          <cell r="F962" t="str">
            <v>[Information Technology, Networking]</v>
          </cell>
          <cell r="G962" t="str">
            <v>[Unknown]</v>
          </cell>
          <cell r="H962" t="str">
            <v>[HPE, Aruba]</v>
          </cell>
          <cell r="J962" t="str">
            <v>aruba, a hewlett packard enterprise company</v>
          </cell>
          <cell r="K962" t="str">
            <v>ARUBA, A HEWLETT PACKARD ENTERPRISE COMPANY</v>
          </cell>
        </row>
        <row r="963">
          <cell r="A963" t="str">
            <v>10.5.10.15</v>
          </cell>
          <cell r="B963" t="str">
            <v>010.005.010.015</v>
          </cell>
          <cell r="C963" t="str">
            <v>SCSPA\\V-WWTYMS-2</v>
          </cell>
          <cell r="D963" t="str">
            <v>V-WWTYMS-2.scspa.local</v>
          </cell>
          <cell r="E963" t="str">
            <v>00505681c693</v>
          </cell>
          <cell r="F963" t="str">
            <v>[Information Technology, Computer]</v>
          </cell>
          <cell r="G963" t="str">
            <v>[Windows, Windows 7, Windows 7 Professional, Windows 7 Professional SP1]</v>
          </cell>
          <cell r="H963" t="str">
            <v>[VMware, VMware Virtual Machine]</v>
          </cell>
          <cell r="J963" t="str">
            <v>vmware, inc.</v>
          </cell>
          <cell r="K963" t="str">
            <v>VMWARE, INC.</v>
          </cell>
          <cell r="L963" t="str">
            <v>Windows Machine</v>
          </cell>
          <cell r="M963" t="str">
            <v>Windows 7 64-bit Professional Service Pack 1</v>
          </cell>
          <cell r="N963" t="str">
            <v>Windows 7 64-bit Professional Service Pack 1</v>
          </cell>
        </row>
        <row r="964">
          <cell r="A964" t="str">
            <v>10.5.10.16</v>
          </cell>
          <cell r="B964" t="str">
            <v>010.005.010.016</v>
          </cell>
          <cell r="C964" t="str">
            <v>SCSPA\\WWT404-FCMNT</v>
          </cell>
          <cell r="D964" t="str">
            <v>WWT404-FCMNT.scspa.local</v>
          </cell>
          <cell r="E964" t="str">
            <v>6c2b59db74b8</v>
          </cell>
          <cell r="F964" t="str">
            <v>[Information Technology, Computer]</v>
          </cell>
          <cell r="G964" t="str">
            <v>[Windows, Windows 10, Windows 10 Enterprise]</v>
          </cell>
          <cell r="H964" t="str">
            <v>[Dell]</v>
          </cell>
          <cell r="J964" t="str">
            <v>dell inc.</v>
          </cell>
          <cell r="K964" t="str">
            <v>DELL INC.</v>
          </cell>
          <cell r="L964" t="str">
            <v>Windows Machine</v>
          </cell>
          <cell r="M964" t="str">
            <v>Windows 10 64-bit Enterprise</v>
          </cell>
          <cell r="N964" t="str">
            <v>Windows 10 64-bit Enterprise</v>
          </cell>
        </row>
        <row r="965">
          <cell r="A965" t="str">
            <v>10.5.10.17</v>
          </cell>
          <cell r="B965" t="str">
            <v>010.005.010.017</v>
          </cell>
          <cell r="C965" t="str">
            <v>SCSPA\\V-WWTYMS-1</v>
          </cell>
          <cell r="D965" t="str">
            <v>V-WWTYMS-1.scspa.local</v>
          </cell>
          <cell r="E965" t="str">
            <v>00505681fa9e</v>
          </cell>
          <cell r="F965" t="str">
            <v>[Information Technology, Computer]</v>
          </cell>
          <cell r="G965" t="str">
            <v>[Windows, Windows 7, Windows 7 Professional, Windows 7 Professional SP1]</v>
          </cell>
          <cell r="H965" t="str">
            <v>[VMware, VMware Virtual Machine]</v>
          </cell>
          <cell r="J965" t="str">
            <v>vmware, inc.</v>
          </cell>
          <cell r="K965" t="str">
            <v>VMWARE, INC.</v>
          </cell>
          <cell r="L965" t="str">
            <v>Windows Machine</v>
          </cell>
          <cell r="M965" t="str">
            <v>Windows 7 64-bit Professional Service Pack 1</v>
          </cell>
          <cell r="N965" t="str">
            <v>Windows 7 64-bit Professional Service Pack 1</v>
          </cell>
        </row>
        <row r="966">
          <cell r="A966" t="str">
            <v>10.5.10.18</v>
          </cell>
          <cell r="B966" t="str">
            <v>010.005.010.018</v>
          </cell>
          <cell r="C966" t="str">
            <v>10.5.10.18</v>
          </cell>
          <cell r="E966" t="str">
            <v>0010f35c8f59</v>
          </cell>
          <cell r="F966" t="str">
            <v>[Unknown]</v>
          </cell>
          <cell r="G966" t="str">
            <v>[Unknown]</v>
          </cell>
          <cell r="H966" t="str">
            <v>[Nexcom International]</v>
          </cell>
          <cell r="J966" t="str">
            <v>nexcom international co., ltd.</v>
          </cell>
          <cell r="K966" t="str">
            <v>NEXCOM INTERNATIONAL CO., LTD.</v>
          </cell>
        </row>
        <row r="967">
          <cell r="A967" t="str">
            <v>10.5.10.19</v>
          </cell>
          <cell r="B967" t="str">
            <v>010.005.010.019</v>
          </cell>
          <cell r="C967" t="str">
            <v>SCSPA\\W-WWT442-CMA</v>
          </cell>
          <cell r="D967" t="str">
            <v>W-WWT442-CMA.scspa.local</v>
          </cell>
          <cell r="E967" t="str">
            <v>e454e87cead8</v>
          </cell>
          <cell r="F967" t="str">
            <v>[Information Technology, Computer]</v>
          </cell>
          <cell r="G967" t="str">
            <v>[Windows, Windows 10, Windows 10 Enterprise]</v>
          </cell>
          <cell r="H967" t="str">
            <v>[Dell]</v>
          </cell>
          <cell r="L967" t="str">
            <v>Windows Machine</v>
          </cell>
          <cell r="M967" t="str">
            <v>Windows 10 64-bit Enterprise</v>
          </cell>
          <cell r="N967" t="str">
            <v>Windows 10 64-bit Enterprise</v>
          </cell>
        </row>
        <row r="968">
          <cell r="A968" t="str">
            <v>10.5.10.22</v>
          </cell>
          <cell r="B968" t="str">
            <v>010.005.010.022</v>
          </cell>
          <cell r="C968" t="str">
            <v>SCSPA\\W-WWT401-RLE</v>
          </cell>
          <cell r="D968" t="str">
            <v>W-WWT401-RLE.scspa.local</v>
          </cell>
          <cell r="E968" t="str">
            <v>e454e87cec4e</v>
          </cell>
          <cell r="F968" t="str">
            <v>[Information Technology, Computer]</v>
          </cell>
          <cell r="G968" t="str">
            <v>[Windows, Windows 10, Windows 10 Enterprise]</v>
          </cell>
          <cell r="H968" t="str">
            <v>[Dell]</v>
          </cell>
          <cell r="L968" t="str">
            <v>Windows Machine</v>
          </cell>
          <cell r="M968" t="str">
            <v>Windows 10 64-bit Enterprise</v>
          </cell>
          <cell r="N968" t="str">
            <v>Windows 10 64-bit Enterprise</v>
          </cell>
        </row>
        <row r="969">
          <cell r="A969" t="str">
            <v>10.5.10.23</v>
          </cell>
          <cell r="B969" t="str">
            <v>010.005.010.023</v>
          </cell>
          <cell r="C969" t="str">
            <v>SCSPA\\W-WWT401-RSM</v>
          </cell>
          <cell r="D969" t="str">
            <v>W-WWT401-RSM.scspa.local</v>
          </cell>
          <cell r="E969" t="str">
            <v>e454e87cf7a5</v>
          </cell>
          <cell r="F969" t="str">
            <v>[Information Technology, Computer]</v>
          </cell>
          <cell r="G969" t="str">
            <v>[Windows, Windows 10, Windows 10 Enterprise]</v>
          </cell>
          <cell r="H969" t="str">
            <v>[Dell]</v>
          </cell>
          <cell r="L969" t="str">
            <v>Windows Machine</v>
          </cell>
          <cell r="M969" t="str">
            <v>Windows 10 64-bit Enterprise</v>
          </cell>
          <cell r="N969" t="str">
            <v>Windows 10 64-bit Enterprise</v>
          </cell>
        </row>
        <row r="970">
          <cell r="A970" t="str">
            <v>10.5.10.24</v>
          </cell>
          <cell r="B970" t="str">
            <v>010.005.010.024</v>
          </cell>
          <cell r="C970" t="str">
            <v>10.5.10.24</v>
          </cell>
          <cell r="E970" t="str">
            <v>00074d91d3d5</v>
          </cell>
          <cell r="F970" t="str">
            <v>[Information Technology, Accessory, Printer]</v>
          </cell>
          <cell r="G970" t="str">
            <v>[Unknown]</v>
          </cell>
          <cell r="H970" t="str">
            <v>[Zebra, Zebra Printer]</v>
          </cell>
          <cell r="J970" t="str">
            <v>zebra technologies corp.</v>
          </cell>
          <cell r="K970" t="str">
            <v>ZEBRA TECHNOLOGIES CORP.</v>
          </cell>
        </row>
        <row r="971">
          <cell r="A971" t="str">
            <v>10.5.10.30</v>
          </cell>
          <cell r="B971" t="str">
            <v>010.005.010.030</v>
          </cell>
          <cell r="C971" t="str">
            <v>SCSPA\\K2-WWT401-001</v>
          </cell>
          <cell r="D971" t="str">
            <v>K2-WWT401-001.scspa.local</v>
          </cell>
          <cell r="E971" t="str">
            <v>54bef7344bcf</v>
          </cell>
          <cell r="F971" t="str">
            <v>[Information Technology, Computer]</v>
          </cell>
          <cell r="G971" t="str">
            <v>[Windows, Windows 10, Windows 10 Enterprise]</v>
          </cell>
          <cell r="H971" t="str">
            <v>[Pegatron]</v>
          </cell>
          <cell r="J971" t="str">
            <v>pegatron corporation</v>
          </cell>
          <cell r="L971" t="str">
            <v>Windows Machine</v>
          </cell>
          <cell r="M971" t="str">
            <v>Windows 10 64-bit Enterprise</v>
          </cell>
          <cell r="N971" t="str">
            <v>Windows 10 64-bit Enterprise</v>
          </cell>
        </row>
        <row r="972">
          <cell r="A972" t="str">
            <v>10.5.10.31</v>
          </cell>
          <cell r="B972" t="str">
            <v>010.005.010.031</v>
          </cell>
          <cell r="C972" t="str">
            <v>SCSPA\\W-WWT404-PB1</v>
          </cell>
          <cell r="D972" t="str">
            <v>W-WWT404-PB1.scspa.local</v>
          </cell>
          <cell r="E972" t="str">
            <v>509a4c3fd596</v>
          </cell>
          <cell r="F972" t="str">
            <v>[Information Technology, Computer]</v>
          </cell>
          <cell r="G972" t="str">
            <v>[Windows, Windows 10, Windows 10 Enterprise]</v>
          </cell>
          <cell r="H972" t="str">
            <v>[Dell]</v>
          </cell>
          <cell r="J972" t="str">
            <v>dell inc.</v>
          </cell>
          <cell r="K972" t="str">
            <v>DELL INC.</v>
          </cell>
          <cell r="L972" t="str">
            <v>Windows Machine</v>
          </cell>
          <cell r="M972" t="str">
            <v>Windows 10 64-bit Enterprise</v>
          </cell>
          <cell r="N972" t="str">
            <v>Windows 10 64-bit Enterprise</v>
          </cell>
        </row>
        <row r="973">
          <cell r="A973" t="str">
            <v>10.5.10.32</v>
          </cell>
          <cell r="B973" t="str">
            <v>010.005.010.032</v>
          </cell>
          <cell r="C973" t="str">
            <v>A-WWT448-01.scspa.local</v>
          </cell>
          <cell r="D973" t="str">
            <v>A-WWT448-01.scspa.local</v>
          </cell>
          <cell r="E973" t="str">
            <v>20a6cdc1bc3c</v>
          </cell>
          <cell r="F973" t="str">
            <v>[Unknown]</v>
          </cell>
          <cell r="G973" t="str">
            <v>[Unknown]</v>
          </cell>
          <cell r="H973" t="str">
            <v>[HP]</v>
          </cell>
          <cell r="J973" t="str">
            <v>hewlett packard enterprise</v>
          </cell>
          <cell r="K973" t="str">
            <v>HEWLETT PACKARD ENTERPRISE</v>
          </cell>
        </row>
        <row r="974">
          <cell r="A974" t="str">
            <v>10.5.10.33</v>
          </cell>
          <cell r="B974" t="str">
            <v>010.005.010.033</v>
          </cell>
          <cell r="C974" t="str">
            <v>SCSPA\\W-WWT404-WON</v>
          </cell>
          <cell r="D974" t="str">
            <v>W-WWT404-WON.scspa.local</v>
          </cell>
          <cell r="E974" t="str">
            <v>e454e863a122</v>
          </cell>
          <cell r="F974" t="str">
            <v>[Information Technology, Computer]</v>
          </cell>
          <cell r="G974" t="str">
            <v>[Windows, Windows 10, Windows 10 Enterprise]</v>
          </cell>
          <cell r="H974" t="str">
            <v>[Dell]</v>
          </cell>
          <cell r="J974" t="str">
            <v>dell inc.</v>
          </cell>
          <cell r="K974" t="str">
            <v>DELL INC.</v>
          </cell>
          <cell r="L974" t="str">
            <v>Windows Machine</v>
          </cell>
          <cell r="M974" t="str">
            <v>Windows 10 64-bit Enterprise</v>
          </cell>
          <cell r="N974" t="str">
            <v>Windows 10 64-bit Enterprise</v>
          </cell>
        </row>
        <row r="975">
          <cell r="A975" t="str">
            <v>10.5.10.34</v>
          </cell>
          <cell r="B975" t="str">
            <v>010.005.010.034</v>
          </cell>
          <cell r="C975" t="str">
            <v>SCSPA\\W-WWT404-027</v>
          </cell>
          <cell r="D975" t="str">
            <v>w-wwt404-027.scspa.local</v>
          </cell>
          <cell r="E975" t="str">
            <v>18037314bdb8</v>
          </cell>
          <cell r="F975" t="str">
            <v>[Information Technology, Computer]</v>
          </cell>
          <cell r="G975" t="str">
            <v>[Windows, Windows 7, Windows 7 Professional, Windows 7 Professional SP1]</v>
          </cell>
          <cell r="H975" t="str">
            <v>[Dell]</v>
          </cell>
          <cell r="L975" t="str">
            <v>Windows Machine</v>
          </cell>
          <cell r="M975" t="str">
            <v>Windows 7 Professional Service Pack 1</v>
          </cell>
          <cell r="N975" t="str">
            <v>Windows 7 Professional Service Pack 1</v>
          </cell>
        </row>
        <row r="976">
          <cell r="A976" t="str">
            <v>10.5.10.35</v>
          </cell>
          <cell r="B976" t="str">
            <v>010.005.010.035</v>
          </cell>
          <cell r="C976" t="str">
            <v>SCSPA\\W-WWT442-JCO</v>
          </cell>
          <cell r="D976" t="str">
            <v>W-WWT442-JCO.scspa.local</v>
          </cell>
          <cell r="E976" t="str">
            <v>e4b97ae65f12</v>
          </cell>
          <cell r="F976" t="str">
            <v>[Information Technology, Computer]</v>
          </cell>
          <cell r="G976" t="str">
            <v>[Windows, Windows 10, Windows 10 Enterprise]</v>
          </cell>
          <cell r="H976" t="str">
            <v>[Dell]</v>
          </cell>
          <cell r="L976" t="str">
            <v>Windows Machine</v>
          </cell>
          <cell r="M976" t="str">
            <v>Windows 10 64-bit Enterprise</v>
          </cell>
          <cell r="N976" t="str">
            <v>Windows 10 64-bit Enterprise</v>
          </cell>
        </row>
        <row r="977">
          <cell r="A977" t="str">
            <v>10.5.10.36</v>
          </cell>
          <cell r="B977" t="str">
            <v>010.005.010.036</v>
          </cell>
          <cell r="C977" t="str">
            <v>SCSPA\\K2-WWT443-001</v>
          </cell>
          <cell r="D977" t="str">
            <v>K2-WWT443-001.scspa.local</v>
          </cell>
          <cell r="E977" t="str">
            <v>54bef727023f</v>
          </cell>
          <cell r="F977" t="str">
            <v>[Information Technology, Computer]</v>
          </cell>
          <cell r="G977" t="str">
            <v>[Windows, Windows 10, Windows 10 Enterprise]</v>
          </cell>
          <cell r="H977" t="str">
            <v>[Pegatron]</v>
          </cell>
          <cell r="J977" t="str">
            <v>pegatron corporation</v>
          </cell>
          <cell r="K977" t="str">
            <v>PEGATRON CORPORATION</v>
          </cell>
          <cell r="L977" t="str">
            <v>Windows Machine</v>
          </cell>
          <cell r="M977" t="str">
            <v>Windows 10 64-bit Enterprise</v>
          </cell>
          <cell r="N977" t="str">
            <v>Windows 10 64-bit Enterprise</v>
          </cell>
        </row>
        <row r="978">
          <cell r="A978" t="str">
            <v>10.5.10.37</v>
          </cell>
          <cell r="B978" t="str">
            <v>010.005.010.037</v>
          </cell>
          <cell r="C978" t="str">
            <v>SCSPA\\W-WWT443-CRANE</v>
          </cell>
          <cell r="D978" t="str">
            <v>W-WWT443-CRANE.scspa.local</v>
          </cell>
          <cell r="E978" t="str">
            <v>54bf648ee5a4</v>
          </cell>
          <cell r="F978" t="str">
            <v>[Information Technology, Computer]</v>
          </cell>
          <cell r="G978" t="str">
            <v>[Windows, Windows 10, Windows 10 Enterprise]</v>
          </cell>
          <cell r="H978" t="str">
            <v>[Dell]</v>
          </cell>
          <cell r="L978" t="str">
            <v>Windows Machine</v>
          </cell>
          <cell r="M978" t="str">
            <v>Windows 10 64-bit Enterprise</v>
          </cell>
          <cell r="N978" t="str">
            <v>Windows 10 64-bit Enterprise</v>
          </cell>
        </row>
        <row r="979">
          <cell r="A979" t="str">
            <v>10.5.10.38</v>
          </cell>
          <cell r="B979" t="str">
            <v>010.005.010.038</v>
          </cell>
          <cell r="C979" t="str">
            <v>SCSPA\\W-WWT443-BR1</v>
          </cell>
          <cell r="D979" t="str">
            <v>W-WWT443-BR1.scspa.local</v>
          </cell>
          <cell r="E979" t="str">
            <v>38c9860c918d</v>
          </cell>
          <cell r="F979" t="str">
            <v>[Information Technology, Computer]</v>
          </cell>
          <cell r="G979" t="str">
            <v>[Windows, Windows 7, Windows 7 Professional, Windows 7 Professional SP1]</v>
          </cell>
          <cell r="H979" t="str">
            <v>[Apple]</v>
          </cell>
          <cell r="J979" t="str">
            <v>apple, inc.</v>
          </cell>
          <cell r="L979" t="str">
            <v>Windows Machine</v>
          </cell>
          <cell r="M979" t="str">
            <v>Windows 7 64-bit Professional Service Pack 1</v>
          </cell>
          <cell r="N979" t="str">
            <v>Windows 7 64-bit Professional Service Pack 1</v>
          </cell>
        </row>
        <row r="980">
          <cell r="A980" t="str">
            <v>10.5.10.39</v>
          </cell>
          <cell r="B980" t="str">
            <v>010.005.010.039</v>
          </cell>
          <cell r="C980" t="str">
            <v>SCSPA\\W-WWT401-JAL</v>
          </cell>
          <cell r="D980" t="str">
            <v>W-WWT401-JAL.scspa.local</v>
          </cell>
          <cell r="E980" t="str">
            <v>d89ef3785937</v>
          </cell>
          <cell r="F980" t="str">
            <v>[Information Technology, Computer]</v>
          </cell>
          <cell r="G980" t="str">
            <v>[Windows, Windows 10, Windows 10 Enterprise]</v>
          </cell>
          <cell r="H980" t="str">
            <v>[Dell]</v>
          </cell>
          <cell r="L980" t="str">
            <v>Windows Machine</v>
          </cell>
          <cell r="M980" t="str">
            <v>Microsoft Windows Longhorn or Microsoft Windows Server 2008 SP2 or Microsoft Windows 8.1 Update 1 or Microsoft Windows 8 or Microsoft Windows Vista SP1 or Microsoft Windows 7 SP1 or Windows 7 Enterprise SP1 or Microsoft Windows 10 build 10074 - 10240 or Microsoft Windows Server 2008 or Microsoft Windows Server 2008 SP2 or Windows 10 Tech Preview or Xbox One</v>
          </cell>
          <cell r="N980" t="str">
            <v>Windows 10 64-bit Enterprise</v>
          </cell>
        </row>
        <row r="981">
          <cell r="A981" t="str">
            <v>10.5.10.40</v>
          </cell>
          <cell r="B981" t="str">
            <v>010.005.010.040</v>
          </cell>
          <cell r="C981" t="str">
            <v>SCSPA\\W-WWT404-MB</v>
          </cell>
          <cell r="D981" t="str">
            <v>W-WWT404-MB.scspa.local</v>
          </cell>
          <cell r="E981" t="str">
            <v>6c2b59e3abc5</v>
          </cell>
          <cell r="F981" t="str">
            <v>[Information Technology, Computer]</v>
          </cell>
          <cell r="G981" t="str">
            <v>[Windows, Windows 10, Windows 10 Enterprise]</v>
          </cell>
          <cell r="H981" t="str">
            <v>[Dell]</v>
          </cell>
          <cell r="J981" t="str">
            <v>dell inc.</v>
          </cell>
          <cell r="L981" t="str">
            <v>Windows Machine</v>
          </cell>
          <cell r="M981" t="str">
            <v>Windows 10 64-bit Enterprise</v>
          </cell>
          <cell r="N981" t="str">
            <v>Windows 10 64-bit Enterprise</v>
          </cell>
        </row>
        <row r="982">
          <cell r="A982" t="str">
            <v>10.5.10.41</v>
          </cell>
          <cell r="B982" t="str">
            <v>010.005.010.041</v>
          </cell>
          <cell r="C982" t="str">
            <v>SCSPA\\W-WWT404-JN</v>
          </cell>
          <cell r="D982" t="str">
            <v>W-WWT404-JN.scspa.local</v>
          </cell>
          <cell r="E982" t="str">
            <v>6c2b59e25d0c</v>
          </cell>
          <cell r="F982" t="str">
            <v>[Information Technology, Computer]</v>
          </cell>
          <cell r="G982" t="str">
            <v>[Windows, Windows 10, Windows 10 Enterprise]</v>
          </cell>
          <cell r="H982" t="str">
            <v>[Dell]</v>
          </cell>
          <cell r="J982" t="str">
            <v>dell inc.</v>
          </cell>
          <cell r="K982" t="str">
            <v>DELL INC.</v>
          </cell>
          <cell r="L982" t="str">
            <v>Windows Machine</v>
          </cell>
          <cell r="M982" t="str">
            <v>Windows 10 64-bit Enterprise</v>
          </cell>
          <cell r="N982" t="str">
            <v>Windows 10 64-bit Enterprise</v>
          </cell>
        </row>
        <row r="983">
          <cell r="A983" t="str">
            <v>10.5.10.42</v>
          </cell>
          <cell r="B983" t="str">
            <v>010.005.010.042</v>
          </cell>
          <cell r="C983" t="str">
            <v>SCSPA\\W-WWT404-030</v>
          </cell>
          <cell r="D983" t="str">
            <v>w-wwt404-030.scspa.local</v>
          </cell>
          <cell r="E983" t="str">
            <v>0021703430a8</v>
          </cell>
          <cell r="F983" t="str">
            <v>[Information Technology, Computer]</v>
          </cell>
          <cell r="G983" t="str">
            <v>[Windows, Windows 7, Windows 7 Professional, Windows 7 Professional SP1]</v>
          </cell>
          <cell r="H983" t="str">
            <v>[Dell]</v>
          </cell>
          <cell r="J983" t="str">
            <v>dell inc.</v>
          </cell>
          <cell r="K983" t="str">
            <v>DELL INC.</v>
          </cell>
          <cell r="L983" t="str">
            <v>Windows Machine</v>
          </cell>
          <cell r="M983" t="str">
            <v>Windows 7 Professional Service Pack 1</v>
          </cell>
          <cell r="N983" t="str">
            <v>Windows 7 Professional Service Pack 1</v>
          </cell>
        </row>
        <row r="984">
          <cell r="A984" t="str">
            <v>10.5.10.43</v>
          </cell>
          <cell r="B984" t="str">
            <v>010.005.010.043</v>
          </cell>
          <cell r="C984" t="str">
            <v>SCSPA\\W-WWT404-016</v>
          </cell>
          <cell r="D984" t="str">
            <v>w-wwt404-016.scspa.local</v>
          </cell>
          <cell r="E984" t="str">
            <v>18037314b96f</v>
          </cell>
          <cell r="F984" t="str">
            <v>[Information Technology, Computer]</v>
          </cell>
          <cell r="G984" t="str">
            <v>[Windows, Windows 7, Windows 7 Professional, Windows 7 Professional SP1]</v>
          </cell>
          <cell r="H984" t="str">
            <v>[Dell]</v>
          </cell>
          <cell r="J984" t="str">
            <v>dell inc.</v>
          </cell>
          <cell r="K984" t="str">
            <v>DELL INC.</v>
          </cell>
          <cell r="L984" t="str">
            <v>Windows Machine</v>
          </cell>
          <cell r="M984" t="str">
            <v>Windows 7 Professional Service Pack 1</v>
          </cell>
          <cell r="N984" t="str">
            <v>Windows 7 Professional Service Pack 1</v>
          </cell>
        </row>
        <row r="985">
          <cell r="A985" t="str">
            <v>10.5.10.44</v>
          </cell>
          <cell r="B985" t="str">
            <v>010.005.010.044</v>
          </cell>
          <cell r="C985" t="str">
            <v>SCSPA\\W-WWT404-023SF</v>
          </cell>
          <cell r="D985" t="str">
            <v>W-WWT404-023SF.scspa.local</v>
          </cell>
          <cell r="E985" t="str">
            <v>64006a5d3fee</v>
          </cell>
          <cell r="F985" t="str">
            <v>[Information Technology, Computer]</v>
          </cell>
          <cell r="G985" t="str">
            <v>[Windows, Windows 10, Windows 10 Enterprise]</v>
          </cell>
          <cell r="H985" t="str">
            <v>[Dell]</v>
          </cell>
          <cell r="J985" t="str">
            <v>dell inc.</v>
          </cell>
          <cell r="L985" t="str">
            <v>Windows Machine</v>
          </cell>
          <cell r="M985" t="str">
            <v>Windows 10 64-bit Enterprise</v>
          </cell>
          <cell r="N985" t="str">
            <v>Windows 10 64-bit Enterprise</v>
          </cell>
        </row>
        <row r="986">
          <cell r="A986" t="str">
            <v>10.5.10.45</v>
          </cell>
          <cell r="B986" t="str">
            <v>010.005.010.045</v>
          </cell>
          <cell r="C986" t="str">
            <v>SCSPA\\W-WWT442-MMA</v>
          </cell>
          <cell r="D986" t="str">
            <v>w-wwt442-mma.scspa.local</v>
          </cell>
          <cell r="E986" t="str">
            <v>90b11ca0f0df</v>
          </cell>
          <cell r="F986" t="str">
            <v>[Information Technology, Computer]</v>
          </cell>
          <cell r="G986" t="str">
            <v>[Windows, Windows 7, Windows 7 Professional, Windows 7 Professional SP1]</v>
          </cell>
          <cell r="H986" t="str">
            <v>[Dell]</v>
          </cell>
          <cell r="J986" t="str">
            <v>dell inc.</v>
          </cell>
          <cell r="L986" t="str">
            <v>Windows Machine</v>
          </cell>
          <cell r="M986" t="str">
            <v>Windows 7 64-bit Professional Service Pack 1</v>
          </cell>
          <cell r="N986" t="str">
            <v>Windows 7 64-bit Professional Service Pack 1</v>
          </cell>
        </row>
        <row r="987">
          <cell r="A987" t="str">
            <v>10.5.10.47</v>
          </cell>
          <cell r="B987" t="str">
            <v>010.005.010.047</v>
          </cell>
          <cell r="C987" t="str">
            <v>SCSPA\\W-WWT419-DP</v>
          </cell>
          <cell r="D987" t="str">
            <v>W-WWT419-DP.scspa.local</v>
          </cell>
          <cell r="E987" t="str">
            <v>8cec4b71a22c</v>
          </cell>
          <cell r="F987" t="str">
            <v>[Information Technology, Computer]</v>
          </cell>
          <cell r="G987" t="str">
            <v>[Windows, Windows 10, Windows 10 Enterprise]</v>
          </cell>
          <cell r="H987" t="str">
            <v>[Dell]</v>
          </cell>
          <cell r="J987" t="str">
            <v>dell inc.</v>
          </cell>
          <cell r="K987" t="str">
            <v>DELL INC.</v>
          </cell>
          <cell r="L987" t="str">
            <v>Windows Machine</v>
          </cell>
          <cell r="M987" t="str">
            <v>Windows 10 64-bit Enterprise LTSB</v>
          </cell>
          <cell r="N987" t="str">
            <v>Windows 10 64-bit Enterprise LTSB</v>
          </cell>
        </row>
        <row r="988">
          <cell r="A988" t="str">
            <v>10.5.10.49</v>
          </cell>
          <cell r="B988" t="str">
            <v>010.005.010.049</v>
          </cell>
          <cell r="C988" t="str">
            <v>SCSPA\\W-WWT449-APM</v>
          </cell>
          <cell r="D988" t="str">
            <v>W-WWT449-APM.scspa.local</v>
          </cell>
          <cell r="E988" t="str">
            <v>1866da109b19</v>
          </cell>
          <cell r="F988" t="str">
            <v>[Information Technology, Computer]</v>
          </cell>
          <cell r="G988" t="str">
            <v>[Windows, Windows 10, Windows 10 Enterprise]</v>
          </cell>
          <cell r="H988" t="str">
            <v>[Dell]</v>
          </cell>
          <cell r="J988" t="str">
            <v>dell inc.</v>
          </cell>
          <cell r="L988" t="str">
            <v>Windows Machine</v>
          </cell>
          <cell r="M988" t="str">
            <v>Windows 10 64-bit Enterprise</v>
          </cell>
          <cell r="N988" t="str">
            <v>Windows 10 64-bit Enterprise</v>
          </cell>
        </row>
        <row r="989">
          <cell r="A989" t="str">
            <v>10.5.10.50</v>
          </cell>
          <cell r="B989" t="str">
            <v>010.005.010.050</v>
          </cell>
          <cell r="C989" t="str">
            <v>A-WWT451-02.scspa.local</v>
          </cell>
          <cell r="D989" t="str">
            <v>A-WWT451-02.scspa.local</v>
          </cell>
          <cell r="E989" t="str">
            <v>94b40fc3d0c2</v>
          </cell>
          <cell r="F989" t="str">
            <v>[Information Technology, Networking]</v>
          </cell>
          <cell r="G989" t="str">
            <v>[Unknown]</v>
          </cell>
          <cell r="H989" t="str">
            <v>[HPE, Aruba]</v>
          </cell>
          <cell r="J989" t="str">
            <v>aruba, a hewlett packard enterprise company</v>
          </cell>
          <cell r="K989" t="str">
            <v>ARUBA, A HEWLETT PACKARD ENTERPRISE COMPANY</v>
          </cell>
        </row>
        <row r="990">
          <cell r="A990" t="str">
            <v>10.5.10.51</v>
          </cell>
          <cell r="B990" t="str">
            <v>010.005.010.051</v>
          </cell>
          <cell r="C990" t="str">
            <v>SCSPA\\K2-WWT404-001</v>
          </cell>
          <cell r="D990" t="str">
            <v>K2-WWT404-001.scspa.local</v>
          </cell>
          <cell r="E990" t="str">
            <v>54bef73456e4</v>
          </cell>
          <cell r="F990" t="str">
            <v>[Information Technology, Computer]</v>
          </cell>
          <cell r="G990" t="str">
            <v>[Windows, Windows 10, Windows 10 Enterprise]</v>
          </cell>
          <cell r="H990" t="str">
            <v>[Pegatron]</v>
          </cell>
          <cell r="J990" t="str">
            <v>pegatron corporation</v>
          </cell>
          <cell r="K990" t="str">
            <v>PEGATRON CORPORATION</v>
          </cell>
          <cell r="L990" t="str">
            <v>Windows Machine</v>
          </cell>
          <cell r="M990" t="str">
            <v>Windows 10 64-bit Enterprise</v>
          </cell>
          <cell r="N990" t="str">
            <v>Windows 10 64-bit Enterprise</v>
          </cell>
        </row>
        <row r="991">
          <cell r="A991" t="str">
            <v>10.5.10.52</v>
          </cell>
          <cell r="B991" t="str">
            <v>010.005.010.052</v>
          </cell>
          <cell r="C991" t="str">
            <v>SCSPA\\W-WWT442-TQU</v>
          </cell>
          <cell r="D991" t="str">
            <v>W-WWT442-TQU.scspa.local</v>
          </cell>
          <cell r="E991" t="str">
            <v>e454e87c849a</v>
          </cell>
          <cell r="F991" t="str">
            <v>[Information Technology, Computer]</v>
          </cell>
          <cell r="G991" t="str">
            <v>[Windows, Windows 10, Windows 10 Enterprise]</v>
          </cell>
          <cell r="H991" t="str">
            <v>[Dell]</v>
          </cell>
          <cell r="L991" t="str">
            <v>Windows Machine</v>
          </cell>
          <cell r="M991" t="str">
            <v>Windows 10 64-bit Enterprise</v>
          </cell>
          <cell r="N991" t="str">
            <v>Windows 10 64-bit Enterprise</v>
          </cell>
        </row>
        <row r="992">
          <cell r="A992" t="str">
            <v>10.5.10.53</v>
          </cell>
          <cell r="B992" t="str">
            <v>010.005.010.053</v>
          </cell>
          <cell r="C992" t="str">
            <v>A-WWT443-02.scspa.local</v>
          </cell>
          <cell r="D992" t="str">
            <v>A-WWT443-02.scspa.local</v>
          </cell>
          <cell r="E992" t="str">
            <v>9c1c12cc6972</v>
          </cell>
          <cell r="F992" t="str">
            <v>[Information Technology, Networking]</v>
          </cell>
          <cell r="G992" t="str">
            <v>[Unknown]</v>
          </cell>
          <cell r="H992" t="str">
            <v>[HPE, Aruba]</v>
          </cell>
          <cell r="J992" t="str">
            <v>aruba, a hewlett packard enterprise company</v>
          </cell>
          <cell r="K992" t="str">
            <v>ARUBA, A HEWLETT PACKARD ENTERPRISE COMPANY</v>
          </cell>
        </row>
        <row r="993">
          <cell r="A993" t="str">
            <v>10.5.10.54</v>
          </cell>
          <cell r="B993" t="str">
            <v>010.005.010.054</v>
          </cell>
          <cell r="C993" t="str">
            <v>SCSPA\\W-WWT443-CC</v>
          </cell>
          <cell r="D993" t="str">
            <v>W-WWT443-CC.scspa.local</v>
          </cell>
          <cell r="E993" t="str">
            <v>90b11c9b0290</v>
          </cell>
          <cell r="F993" t="str">
            <v>[Information Technology, Computer]</v>
          </cell>
          <cell r="G993" t="str">
            <v>[Windows, Windows 10, Windows 10 Enterprise]</v>
          </cell>
          <cell r="H993" t="str">
            <v>[Dell]</v>
          </cell>
          <cell r="J993" t="str">
            <v>dell inc.</v>
          </cell>
          <cell r="L993" t="str">
            <v>Windows Machine</v>
          </cell>
          <cell r="M993" t="str">
            <v>Windows 10 64-bit Enterprise</v>
          </cell>
          <cell r="N993" t="str">
            <v>Windows 10 64-bit Enterprise</v>
          </cell>
        </row>
        <row r="994">
          <cell r="A994" t="str">
            <v>10.5.10.55</v>
          </cell>
          <cell r="B994" t="str">
            <v>010.005.010.055</v>
          </cell>
          <cell r="C994" t="str">
            <v>A-WWT443-01.scspa.local</v>
          </cell>
          <cell r="D994" t="str">
            <v>A-WWT443-01.scspa.local</v>
          </cell>
          <cell r="E994" t="str">
            <v>94b40fc3cf72</v>
          </cell>
          <cell r="F994" t="str">
            <v>[Information Technology, Networking]</v>
          </cell>
          <cell r="G994" t="str">
            <v>[Unknown]</v>
          </cell>
          <cell r="H994" t="str">
            <v>[HPE, Aruba]</v>
          </cell>
          <cell r="J994" t="str">
            <v>aruba, a hewlett packard enterprise company</v>
          </cell>
          <cell r="K994" t="str">
            <v>ARUBA, A HEWLETT PACKARD ENTERPRISE COMPANY</v>
          </cell>
        </row>
        <row r="995">
          <cell r="A995" t="str">
            <v>10.5.10.56</v>
          </cell>
          <cell r="B995" t="str">
            <v>010.005.010.056</v>
          </cell>
          <cell r="C995" t="str">
            <v>A-WWT-MTGFAC.scspa.local</v>
          </cell>
          <cell r="D995" t="str">
            <v>A-WWT-MTGFAC.scspa.local</v>
          </cell>
          <cell r="E995" t="str">
            <v>9c1c12cbc120</v>
          </cell>
          <cell r="F995" t="str">
            <v>[Information Technology, Networking]</v>
          </cell>
          <cell r="G995" t="str">
            <v>[Unknown]</v>
          </cell>
          <cell r="H995" t="str">
            <v>[HPE, Aruba]</v>
          </cell>
          <cell r="J995" t="str">
            <v>aruba, a hewlett packard enterprise company</v>
          </cell>
          <cell r="K995" t="str">
            <v>ARUBA, A HEWLETT PACKARD ENTERPRISE COMPANY</v>
          </cell>
        </row>
        <row r="996">
          <cell r="A996" t="str">
            <v>10.5.10.57</v>
          </cell>
          <cell r="B996" t="str">
            <v>010.005.010.057</v>
          </cell>
          <cell r="C996" t="str">
            <v>ups-00-20-85-DE-AB-78.scspa.local</v>
          </cell>
          <cell r="D996" t="str">
            <v>ups-00-20-85-DE-AB-78.scspa.local</v>
          </cell>
          <cell r="E996" t="str">
            <v>002085deab78</v>
          </cell>
          <cell r="F996" t="str">
            <v>[Operational Technology]</v>
          </cell>
          <cell r="G996" t="str">
            <v>[Linux]</v>
          </cell>
          <cell r="H996" t="str">
            <v>[Eaton]</v>
          </cell>
          <cell r="J996" t="str">
            <v>eaton corporation</v>
          </cell>
          <cell r="K996" t="str">
            <v>EATON CORPORATION</v>
          </cell>
          <cell r="L996" t="str">
            <v>Linux Desktop/Server</v>
          </cell>
          <cell r="M996" t="str">
            <v>Linux 3.2 - 4.0</v>
          </cell>
        </row>
        <row r="997">
          <cell r="A997" t="str">
            <v>10.5.10.58</v>
          </cell>
          <cell r="B997" t="str">
            <v>010.005.010.058</v>
          </cell>
          <cell r="C997" t="str">
            <v>SCSPA\\W-WWT404-PKE</v>
          </cell>
          <cell r="D997" t="str">
            <v>W-WWT404-PKE.scspa.local</v>
          </cell>
          <cell r="E997" t="str">
            <v>a4bb6da01dc5</v>
          </cell>
          <cell r="F997" t="str">
            <v>[Information Technology, Computer]</v>
          </cell>
          <cell r="G997" t="str">
            <v>[Windows, Windows 10, Windows 10 Enterprise]</v>
          </cell>
          <cell r="H997" t="str">
            <v>[Dell]</v>
          </cell>
          <cell r="J997" t="str">
            <v>dell inc.</v>
          </cell>
          <cell r="L997" t="str">
            <v>Windows Machine</v>
          </cell>
          <cell r="M997" t="str">
            <v>Windows 10 64-bit Enterprise</v>
          </cell>
          <cell r="N997" t="str">
            <v>Windows 10 64-bit Enterprise</v>
          </cell>
        </row>
        <row r="998">
          <cell r="A998" t="str">
            <v>10.5.10.68</v>
          </cell>
          <cell r="B998" t="str">
            <v>010.005.010.068</v>
          </cell>
          <cell r="C998" t="str">
            <v>A-WWT419-01.scspa.local</v>
          </cell>
          <cell r="D998" t="str">
            <v>A-WWT419-01.scspa.local</v>
          </cell>
          <cell r="E998" t="str">
            <v>9c1c12cbb6a8</v>
          </cell>
          <cell r="F998" t="str">
            <v>[Information Technology, Networking]</v>
          </cell>
          <cell r="G998" t="str">
            <v>[Unknown]</v>
          </cell>
          <cell r="H998" t="str">
            <v>[HPE, Aruba]</v>
          </cell>
          <cell r="J998" t="str">
            <v>aruba, a hewlett packard enterprise company</v>
          </cell>
          <cell r="K998" t="str">
            <v>ARUBA, A HEWLETT PACKARD ENTERPRISE COMPANY</v>
          </cell>
        </row>
        <row r="999">
          <cell r="A999" t="str">
            <v>10.5.10.73</v>
          </cell>
          <cell r="B999" t="str">
            <v>010.005.010.073</v>
          </cell>
          <cell r="C999" t="str">
            <v>10.5.10.73</v>
          </cell>
          <cell r="E999" t="str">
            <v>28f10e3a79a0</v>
          </cell>
          <cell r="F999" t="str">
            <v>[Information Technology, Computer]</v>
          </cell>
          <cell r="G999" t="str">
            <v>[Windows]</v>
          </cell>
          <cell r="H999" t="str">
            <v>[Dell]</v>
          </cell>
          <cell r="J999" t="str">
            <v>dell inc.</v>
          </cell>
          <cell r="K999" t="str">
            <v>DELL INC.</v>
          </cell>
          <cell r="L999" t="str">
            <v>Windows Machine</v>
          </cell>
          <cell r="M999" t="str">
            <v xml:space="preserve">135/tcp Microsoft Windows RPC  </v>
          </cell>
        </row>
        <row r="1000">
          <cell r="A1000" t="str">
            <v>10.5.10.85</v>
          </cell>
          <cell r="B1000" t="str">
            <v>010.005.010.085</v>
          </cell>
          <cell r="C1000" t="str">
            <v>A-WWT451-01.scspa.local</v>
          </cell>
          <cell r="D1000" t="str">
            <v>A-WWT451-01.scspa.local</v>
          </cell>
          <cell r="E1000" t="str">
            <v>9c1c12cbc460</v>
          </cell>
          <cell r="F1000" t="str">
            <v>[Information Technology, Networking]</v>
          </cell>
          <cell r="G1000" t="str">
            <v>[Unknown]</v>
          </cell>
          <cell r="H1000" t="str">
            <v>[HPE, Aruba]</v>
          </cell>
          <cell r="J1000" t="str">
            <v>aruba, a hewlett packard enterprise company</v>
          </cell>
          <cell r="K1000" t="str">
            <v>ARUBA, A HEWLETT PACKARD ENTERPRISE COMPANY</v>
          </cell>
        </row>
        <row r="1001">
          <cell r="A1001" t="str">
            <v>10.5.10.97</v>
          </cell>
          <cell r="B1001" t="str">
            <v>010.005.010.097</v>
          </cell>
          <cell r="C1001" t="str">
            <v>A-WWT442-01.scspa.local</v>
          </cell>
          <cell r="D1001" t="str">
            <v>A-WWT442-01.scspa.local</v>
          </cell>
          <cell r="E1001" t="str">
            <v>9c1c12cbc12a</v>
          </cell>
          <cell r="F1001" t="str">
            <v>[Information Technology, Networking]</v>
          </cell>
          <cell r="G1001" t="str">
            <v>[Unknown]</v>
          </cell>
          <cell r="H1001" t="str">
            <v>[HPE, Aruba]</v>
          </cell>
          <cell r="J1001" t="str">
            <v>aruba, a hewlett packard enterprise company</v>
          </cell>
          <cell r="K1001" t="str">
            <v>ARUBA, A HEWLETT PACKARD ENTERPRISE COMPANY</v>
          </cell>
        </row>
        <row r="1002">
          <cell r="A1002" t="str">
            <v>10.5.11.1</v>
          </cell>
          <cell r="B1002" t="str">
            <v>010.005.011.001</v>
          </cell>
          <cell r="C1002" t="str">
            <v>SCSPA\\K2-WWT401-002</v>
          </cell>
          <cell r="D1002" t="str">
            <v>K2-WWT401-002.scspa.local</v>
          </cell>
          <cell r="E1002" t="str">
            <v>7c0507921202</v>
          </cell>
          <cell r="F1002" t="str">
            <v>[Information Technology, Computer]</v>
          </cell>
          <cell r="G1002" t="str">
            <v>[Windows, Windows 10, Windows 10 Enterprise]</v>
          </cell>
          <cell r="H1002" t="str">
            <v>[Pegatron]</v>
          </cell>
          <cell r="J1002" t="str">
            <v>pegatron corporation</v>
          </cell>
          <cell r="K1002" t="str">
            <v>PEGATRON CORPORATION</v>
          </cell>
          <cell r="L1002" t="str">
            <v>Windows Machine</v>
          </cell>
          <cell r="M1002" t="str">
            <v>Windows 10 64-bit Enterprise</v>
          </cell>
          <cell r="N1002" t="str">
            <v>Windows 10 64-bit Enterprise</v>
          </cell>
        </row>
        <row r="1003">
          <cell r="A1003" t="str">
            <v>10.5.11.2</v>
          </cell>
          <cell r="B1003" t="str">
            <v>010.005.011.002</v>
          </cell>
          <cell r="C1003" t="str">
            <v>10.5.11.2</v>
          </cell>
          <cell r="E1003" t="str">
            <v>000babb9cbdd</v>
          </cell>
          <cell r="F1003" t="str">
            <v>[Information Technology, Computer]</v>
          </cell>
          <cell r="G1003" t="str">
            <v>[Windows]</v>
          </cell>
          <cell r="H1003" t="str">
            <v>[Advantech]</v>
          </cell>
          <cell r="J1003" t="str">
            <v>advantech technology (china) co., ltd.</v>
          </cell>
          <cell r="K1003" t="str">
            <v>ADVANTECH TECHNOLOGY (CHINA) CO., LTD.</v>
          </cell>
          <cell r="L1003" t="str">
            <v>Windows Machine</v>
          </cell>
          <cell r="M1003" t="str">
            <v>80/tcp Microsoft IIS httpd 7.5 ;135/tcp Microsoft Windows RPC  ;5900/tcp RealVNC Enterprise  protocol 4.1</v>
          </cell>
        </row>
        <row r="1004">
          <cell r="A1004" t="str">
            <v>10.5.11.3</v>
          </cell>
          <cell r="B1004" t="str">
            <v>010.005.011.003</v>
          </cell>
          <cell r="C1004" t="str">
            <v>SCSPA\\W-WWT451-LAB2</v>
          </cell>
          <cell r="D1004" t="str">
            <v>W-WWT451-LAB2.scspa.local</v>
          </cell>
          <cell r="E1004" t="str">
            <v>e454e85e76bc</v>
          </cell>
          <cell r="F1004" t="str">
            <v>[Information Technology, Computer]</v>
          </cell>
          <cell r="G1004" t="str">
            <v>[Windows, Windows 10, Windows 10 Enterprise]</v>
          </cell>
          <cell r="H1004" t="str">
            <v>[Dell]</v>
          </cell>
          <cell r="J1004" t="str">
            <v>dell inc.</v>
          </cell>
          <cell r="K1004" t="str">
            <v>DELL INC.</v>
          </cell>
          <cell r="L1004" t="str">
            <v>Windows Machine</v>
          </cell>
          <cell r="M1004" t="str">
            <v>Windows 10 64-bit Enterprise</v>
          </cell>
          <cell r="N1004" t="str">
            <v>Windows 10 64-bit Enterprise</v>
          </cell>
        </row>
        <row r="1005">
          <cell r="A1005" t="str">
            <v>10.5.11.4</v>
          </cell>
          <cell r="B1005" t="str">
            <v>010.005.011.004</v>
          </cell>
          <cell r="C1005" t="str">
            <v>10.5.11.4</v>
          </cell>
          <cell r="E1005" t="str">
            <v>0010f35c8f58</v>
          </cell>
          <cell r="F1005" t="str">
            <v>[Information Technology, Computer]</v>
          </cell>
          <cell r="G1005" t="str">
            <v>[Windows]</v>
          </cell>
          <cell r="H1005" t="str">
            <v>[Nexcom International]</v>
          </cell>
          <cell r="J1005" t="str">
            <v>nexcom international co., ltd.</v>
          </cell>
          <cell r="K1005" t="str">
            <v>NEXCOM INTERNATIONAL CO., LTD.</v>
          </cell>
          <cell r="L1005" t="str">
            <v>Windows Machine</v>
          </cell>
          <cell r="M1005" t="str">
            <v xml:space="preserve">135/tcp Microsoft Windows RPC  </v>
          </cell>
        </row>
        <row r="1006">
          <cell r="A1006" t="str">
            <v>10.5.11.5</v>
          </cell>
          <cell r="B1006" t="str">
            <v>010.005.011.005</v>
          </cell>
          <cell r="C1006" t="str">
            <v>SCSPA\\W-WWTGS-001</v>
          </cell>
          <cell r="D1006" t="str">
            <v>W-WWTGS-001.scspa.local</v>
          </cell>
          <cell r="E1006" t="str">
            <v>180373197bc9</v>
          </cell>
          <cell r="F1006" t="str">
            <v>[Information Technology, Computer]</v>
          </cell>
          <cell r="G1006" t="str">
            <v>[Windows, Windows 7, Windows 7 Professional, Windows 7 Professional SP1]</v>
          </cell>
          <cell r="H1006" t="str">
            <v>[Dell]</v>
          </cell>
          <cell r="L1006" t="str">
            <v>Windows Machine</v>
          </cell>
          <cell r="M1006" t="str">
            <v>Windows 7 Professional Service Pack 1</v>
          </cell>
          <cell r="N1006" t="str">
            <v>Windows 7 Professional Service Pack 1</v>
          </cell>
        </row>
        <row r="1007">
          <cell r="A1007" t="str">
            <v>10.5.11.7</v>
          </cell>
          <cell r="B1007" t="str">
            <v>010.005.011.007</v>
          </cell>
          <cell r="C1007" t="str">
            <v>SCSPA\\C-WWT-PC-033</v>
          </cell>
          <cell r="D1007" t="str">
            <v>C-WWT-PC-033.scspa.local</v>
          </cell>
          <cell r="E1007" t="str">
            <v>0010f380bb21</v>
          </cell>
          <cell r="F1007" t="str">
            <v>[Information Technology, Computer]</v>
          </cell>
          <cell r="G1007" t="str">
            <v>[Windows, Windows 10, Windows 10 Professional]</v>
          </cell>
          <cell r="H1007" t="str">
            <v>[Nexcom International]</v>
          </cell>
          <cell r="J1007" t="str">
            <v>nexcom international co., ltd.</v>
          </cell>
          <cell r="K1007" t="str">
            <v>NEXCOM INTERNATIONAL CO., LTD.</v>
          </cell>
          <cell r="L1007" t="str">
            <v>Windows Machine</v>
          </cell>
          <cell r="M1007" t="str">
            <v>Windows 10 64-bit Professional</v>
          </cell>
          <cell r="N1007" t="str">
            <v>Windows 10 64-bit Professional</v>
          </cell>
        </row>
        <row r="1008">
          <cell r="A1008" t="str">
            <v>10.5.11.8</v>
          </cell>
          <cell r="B1008" t="str">
            <v>010.005.011.008</v>
          </cell>
          <cell r="C1008" t="str">
            <v>SCSPA\\W-WWT442-SDE</v>
          </cell>
          <cell r="D1008" t="str">
            <v>W-WWT442-SDE.scspa.local</v>
          </cell>
          <cell r="E1008" t="str">
            <v>e454e87ce993</v>
          </cell>
          <cell r="F1008" t="str">
            <v>[Information Technology, Computer]</v>
          </cell>
          <cell r="G1008" t="str">
            <v>[Windows, Windows 10, Windows 10 Enterprise]</v>
          </cell>
          <cell r="H1008" t="str">
            <v>[Dell]</v>
          </cell>
          <cell r="J1008" t="str">
            <v>dell inc.</v>
          </cell>
          <cell r="K1008" t="str">
            <v>DELL INC.</v>
          </cell>
          <cell r="L1008" t="str">
            <v>Windows Machine</v>
          </cell>
          <cell r="M1008" t="str">
            <v>Windows 10 64-bit Enterprise</v>
          </cell>
          <cell r="N1008" t="str">
            <v>Windows 10 64-bit Enterprise</v>
          </cell>
        </row>
        <row r="1009">
          <cell r="A1009" t="str">
            <v>10.5.11.9</v>
          </cell>
          <cell r="B1009" t="str">
            <v>010.005.011.009</v>
          </cell>
          <cell r="C1009" t="str">
            <v>SCSPA\\W-WWT419-BCR</v>
          </cell>
          <cell r="D1009" t="str">
            <v>W-WWT419-BCR.scspa.local</v>
          </cell>
          <cell r="E1009" t="str">
            <v>8cec4b9037e5</v>
          </cell>
          <cell r="F1009" t="str">
            <v>[Information Technology, Computer]</v>
          </cell>
          <cell r="G1009" t="str">
            <v>[Windows, Windows 10, Windows 10 Enterprise]</v>
          </cell>
          <cell r="H1009" t="str">
            <v>[Dell]</v>
          </cell>
          <cell r="J1009" t="str">
            <v>dell inc.</v>
          </cell>
          <cell r="K1009" t="str">
            <v>DELL INC.</v>
          </cell>
          <cell r="L1009" t="str">
            <v>Windows Machine</v>
          </cell>
          <cell r="M1009" t="str">
            <v>Windows 10 64-bit Enterprise</v>
          </cell>
          <cell r="N1009" t="str">
            <v>Windows 10 64-bit Enterprise</v>
          </cell>
        </row>
        <row r="1010">
          <cell r="A1010" t="str">
            <v>10.5.11.14</v>
          </cell>
          <cell r="B1010" t="str">
            <v>010.005.011.014</v>
          </cell>
          <cell r="C1010" t="str">
            <v>SCSPA\\W-WWT442-IZS</v>
          </cell>
          <cell r="D1010" t="str">
            <v>w-wwt442-IZS.scspa.local</v>
          </cell>
          <cell r="E1010" t="str">
            <v>90b11c999246</v>
          </cell>
          <cell r="F1010" t="str">
            <v>[Information Technology, Computer]</v>
          </cell>
          <cell r="G1010" t="str">
            <v>[Windows, Windows 7, Windows 7 Professional, Windows 7 Professional SP1]</v>
          </cell>
          <cell r="H1010" t="str">
            <v>[Dell]</v>
          </cell>
          <cell r="J1010" t="str">
            <v>dell inc.</v>
          </cell>
          <cell r="K1010" t="str">
            <v>DELL INC.</v>
          </cell>
          <cell r="L1010" t="str">
            <v>Windows Machine</v>
          </cell>
          <cell r="M1010" t="str">
            <v>Windows 7 64-bit Professional Service Pack 1</v>
          </cell>
          <cell r="N1010" t="str">
            <v>Windows 7 64-bit Professional Service Pack 1</v>
          </cell>
        </row>
        <row r="1011">
          <cell r="A1011" t="str">
            <v>10.5.11.15</v>
          </cell>
          <cell r="B1011" t="str">
            <v>010.005.011.015</v>
          </cell>
          <cell r="C1011" t="str">
            <v>SCSPA\\W-WWT401-CONS</v>
          </cell>
          <cell r="D1011" t="str">
            <v>W-WWT401-CONS.scspa.local</v>
          </cell>
          <cell r="E1011" t="str">
            <v>484d7ef22280</v>
          </cell>
          <cell r="F1011" t="str">
            <v>[Information Technology, Computer]</v>
          </cell>
          <cell r="G1011" t="str">
            <v>[Windows, Windows 10, Windows 10 Enterprise]</v>
          </cell>
          <cell r="H1011" t="str">
            <v>[Dell]</v>
          </cell>
          <cell r="J1011" t="str">
            <v>dell inc.</v>
          </cell>
          <cell r="L1011" t="str">
            <v>Windows Machine</v>
          </cell>
          <cell r="M1011" t="str">
            <v>Windows 10 64-bit Enterprise</v>
          </cell>
          <cell r="N1011" t="str">
            <v>Windows 10 64-bit Enterprise</v>
          </cell>
        </row>
        <row r="1012">
          <cell r="A1012" t="str">
            <v>10.5.11.16</v>
          </cell>
          <cell r="B1012" t="str">
            <v>010.005.011.016</v>
          </cell>
          <cell r="C1012" t="str">
            <v>10.5.11.16</v>
          </cell>
          <cell r="E1012" t="str">
            <v>94c6917a6841</v>
          </cell>
          <cell r="F1012" t="str">
            <v>[Information Technology, Computer]</v>
          </cell>
          <cell r="G1012" t="str">
            <v>[Windows]</v>
          </cell>
          <cell r="H1012" t="str">
            <v>[Elitegroup Computer]</v>
          </cell>
          <cell r="J1012" t="str">
            <v>elitegroup computer systems co., ltd</v>
          </cell>
          <cell r="K1012" t="str">
            <v>ELITEGROUP COMPUTER SYSTEMS CO., LTD</v>
          </cell>
          <cell r="L1012" t="str">
            <v>Windows Machine</v>
          </cell>
          <cell r="M1012" t="str">
            <v>Windows Machine</v>
          </cell>
        </row>
        <row r="1013">
          <cell r="A1013" t="str">
            <v>10.5.11.19</v>
          </cell>
          <cell r="B1013" t="str">
            <v>010.005.011.019</v>
          </cell>
          <cell r="C1013" t="str">
            <v>SCSPA\\W-WWT451-DM</v>
          </cell>
          <cell r="D1013" t="str">
            <v>W-WWT451-DM.scspa.local</v>
          </cell>
          <cell r="E1013" t="str">
            <v>1866da284cba</v>
          </cell>
          <cell r="F1013" t="str">
            <v>[Information Technology, Computer]</v>
          </cell>
          <cell r="G1013" t="str">
            <v>[Windows, Windows 10, Windows 10 Enterprise]</v>
          </cell>
          <cell r="H1013" t="str">
            <v>[Dell]</v>
          </cell>
          <cell r="J1013" t="str">
            <v>dell inc.</v>
          </cell>
          <cell r="K1013" t="str">
            <v>DELL INC.</v>
          </cell>
          <cell r="L1013" t="str">
            <v>Windows Machine</v>
          </cell>
          <cell r="M1013" t="str">
            <v>Windows 10 64-bit Enterprise</v>
          </cell>
          <cell r="N1013" t="str">
            <v>Windows 10 64-bit Enterprise</v>
          </cell>
        </row>
        <row r="1014">
          <cell r="A1014" t="str">
            <v>10.5.11.22</v>
          </cell>
          <cell r="B1014" t="str">
            <v>010.005.011.022</v>
          </cell>
          <cell r="C1014" t="str">
            <v>SCSPA\\W-WWT407-RAG</v>
          </cell>
          <cell r="D1014" t="str">
            <v>W-WWT407-RAG.scspa.local</v>
          </cell>
          <cell r="E1014" t="str">
            <v>180373ce1d97</v>
          </cell>
          <cell r="F1014" t="str">
            <v>[Information Technology, Computer]</v>
          </cell>
          <cell r="G1014" t="str">
            <v>[Windows, Windows 10, Windows 10 Enterprise]</v>
          </cell>
          <cell r="H1014" t="str">
            <v>[Dell]</v>
          </cell>
          <cell r="J1014" t="str">
            <v>dell inc.</v>
          </cell>
          <cell r="L1014" t="str">
            <v>Windows Machine</v>
          </cell>
          <cell r="M1014" t="str">
            <v>Windows 10 64-bit Enterprise</v>
          </cell>
          <cell r="N1014" t="str">
            <v>Windows 10 64-bit Enterprise</v>
          </cell>
        </row>
        <row r="1015">
          <cell r="A1015" t="str">
            <v>10.5.11.31</v>
          </cell>
          <cell r="B1015" t="str">
            <v>010.005.011.031</v>
          </cell>
          <cell r="C1015" t="str">
            <v>10.5.11.31</v>
          </cell>
          <cell r="E1015" t="str">
            <v>0050b68e77e0</v>
          </cell>
          <cell r="F1015" t="str">
            <v>[Information Technology, Computer]</v>
          </cell>
          <cell r="G1015" t="str">
            <v>[Windows]</v>
          </cell>
          <cell r="H1015" t="str">
            <v>[Good Way]</v>
          </cell>
          <cell r="J1015" t="str">
            <v>good way ind. co., ltd.</v>
          </cell>
          <cell r="K1015" t="str">
            <v>GOOD WAY IND. CO., LTD.</v>
          </cell>
          <cell r="L1015" t="str">
            <v>Windows Machine</v>
          </cell>
          <cell r="M1015" t="str">
            <v xml:space="preserve">135/tcp Microsoft Windows RPC  ;80/tcp Microsoft IIS httpd 10.0 </v>
          </cell>
        </row>
        <row r="1016">
          <cell r="A1016" t="str">
            <v>10.5.11.33</v>
          </cell>
          <cell r="B1016" t="str">
            <v>010.005.011.033</v>
          </cell>
          <cell r="C1016" t="str">
            <v>SCSPA\\W-WWT419-DMU</v>
          </cell>
          <cell r="D1016" t="str">
            <v>W-WWT419-DMU.scspa.local</v>
          </cell>
          <cell r="E1016" t="str">
            <v>8cec4bacdf5a</v>
          </cell>
          <cell r="F1016" t="str">
            <v>[Information Technology, Computer]</v>
          </cell>
          <cell r="G1016" t="str">
            <v>[Windows, Windows 10, Windows 10 Enterprise]</v>
          </cell>
          <cell r="H1016" t="str">
            <v>[Dell]</v>
          </cell>
          <cell r="J1016" t="str">
            <v>dell inc.</v>
          </cell>
          <cell r="L1016" t="str">
            <v>Windows Machine</v>
          </cell>
          <cell r="M1016" t="str">
            <v>Windows 10 64-bit Enterprise</v>
          </cell>
          <cell r="N1016" t="str">
            <v>Windows 10 64-bit Enterprise</v>
          </cell>
        </row>
        <row r="1017">
          <cell r="A1017" t="str">
            <v>10.5.11.38</v>
          </cell>
          <cell r="B1017" t="str">
            <v>010.005.011.038</v>
          </cell>
          <cell r="C1017" t="str">
            <v>SCSPA\\W-WWT404-MTV1</v>
          </cell>
          <cell r="D1017" t="str">
            <v>W-WWT404-MTV1.scspa.local</v>
          </cell>
          <cell r="E1017" t="str">
            <v>484d7eda6d84</v>
          </cell>
          <cell r="F1017" t="str">
            <v>[Information Technology, Computer]</v>
          </cell>
          <cell r="G1017" t="str">
            <v>[Windows, Windows 10, Windows 10 Enterprise]</v>
          </cell>
          <cell r="H1017" t="str">
            <v>[Dell]</v>
          </cell>
          <cell r="J1017" t="str">
            <v>dell inc.</v>
          </cell>
          <cell r="L1017" t="str">
            <v>Windows Machine</v>
          </cell>
          <cell r="M1017" t="str">
            <v>Windows 10 64-bit Enterprise</v>
          </cell>
          <cell r="N1017" t="str">
            <v>Windows 10 64-bit Enterprise</v>
          </cell>
        </row>
        <row r="1018">
          <cell r="A1018" t="str">
            <v>10.5.11.40</v>
          </cell>
          <cell r="B1018" t="str">
            <v>010.005.011.040</v>
          </cell>
          <cell r="C1018" t="str">
            <v>SCSPA\\W-WWT419-FOC</v>
          </cell>
          <cell r="D1018" t="str">
            <v>W-WWT419-FOC.scspa.local</v>
          </cell>
          <cell r="E1018" t="str">
            <v>14b31f208c84</v>
          </cell>
          <cell r="F1018" t="str">
            <v>[Information Technology, Computer]</v>
          </cell>
          <cell r="G1018" t="str">
            <v>[Windows, Windows 10, Windows 10 Enterprise]</v>
          </cell>
          <cell r="H1018" t="str">
            <v>[Dell]</v>
          </cell>
          <cell r="L1018" t="str">
            <v>Windows Machine</v>
          </cell>
          <cell r="M1018" t="str">
            <v>Windows 10 64-bit Enterprise</v>
          </cell>
          <cell r="N1018" t="str">
            <v>Windows 10 64-bit Enterprise</v>
          </cell>
        </row>
        <row r="1019">
          <cell r="A1019" t="str">
            <v>10.5.11.41</v>
          </cell>
          <cell r="B1019" t="str">
            <v>010.005.011.041</v>
          </cell>
          <cell r="C1019" t="str">
            <v>SCSPA\\W-WWT451-LAB1</v>
          </cell>
          <cell r="D1019" t="str">
            <v>w-wwt451-lab1.scspa.local</v>
          </cell>
          <cell r="E1019">
            <v>18037349300</v>
          </cell>
          <cell r="F1019" t="str">
            <v>[Information Technology, Computer]</v>
          </cell>
          <cell r="G1019" t="str">
            <v>[Windows, Windows 7, Windows 7 Professional, Windows 7 Professional SP1]</v>
          </cell>
          <cell r="H1019" t="str">
            <v>[Dell]</v>
          </cell>
          <cell r="J1019" t="str">
            <v>dell inc.</v>
          </cell>
          <cell r="L1019" t="str">
            <v>Windows Machine</v>
          </cell>
          <cell r="M1019" t="str">
            <v>Windows 7 64-bit Professional Service Pack 1</v>
          </cell>
          <cell r="N1019" t="str">
            <v>Windows 7 64-bit Professional Service Pack 1</v>
          </cell>
        </row>
        <row r="1020">
          <cell r="A1020" t="str">
            <v>10.5.11.43</v>
          </cell>
          <cell r="B1020" t="str">
            <v>010.005.011.043</v>
          </cell>
          <cell r="C1020" t="str">
            <v>SCSPA\\W-WWT442-CNFRM</v>
          </cell>
          <cell r="D1020" t="str">
            <v>W-WWT442-CNFRM.scspa.local</v>
          </cell>
          <cell r="E1020" t="str">
            <v>38c9860baea9</v>
          </cell>
          <cell r="F1020" t="str">
            <v>[Information Technology, Computer]</v>
          </cell>
          <cell r="G1020" t="str">
            <v>[Windows, Windows 7, Windows 7 Professional, Windows 7 Professional SP1]</v>
          </cell>
          <cell r="H1020" t="str">
            <v>[Apple]</v>
          </cell>
          <cell r="L1020" t="str">
            <v>Windows Machine</v>
          </cell>
          <cell r="M1020" t="str">
            <v>Windows 7 64-bit Professional Service Pack 1</v>
          </cell>
          <cell r="N1020" t="str">
            <v>Windows 7 64-bit Professional Service Pack 1</v>
          </cell>
        </row>
        <row r="1021">
          <cell r="A1021" t="str">
            <v>10.5.11.45</v>
          </cell>
          <cell r="B1021" t="str">
            <v>010.005.011.045</v>
          </cell>
          <cell r="C1021" t="str">
            <v>SCSPA\\W-WWT451-CONF</v>
          </cell>
          <cell r="D1021" t="str">
            <v>W-WWT451-CONF.scspa.local</v>
          </cell>
          <cell r="E1021" t="str">
            <v>1866da0bb594</v>
          </cell>
          <cell r="F1021" t="str">
            <v>[Information Technology, Computer]</v>
          </cell>
          <cell r="G1021" t="str">
            <v>[Windows, Windows 10, Windows 10 Enterprise]</v>
          </cell>
          <cell r="H1021" t="str">
            <v>[Dell]</v>
          </cell>
          <cell r="L1021" t="str">
            <v>Windows Machine</v>
          </cell>
          <cell r="M1021" t="str">
            <v>Windows 10 64-bit Enterprise</v>
          </cell>
          <cell r="N1021" t="str">
            <v>Windows 10 64-bit Enterprise</v>
          </cell>
        </row>
        <row r="1022">
          <cell r="A1022" t="str">
            <v>10.5.11.48</v>
          </cell>
          <cell r="B1022" t="str">
            <v>010.005.011.048</v>
          </cell>
          <cell r="C1022" t="str">
            <v>SCSPA\\W-WWT451-BM</v>
          </cell>
          <cell r="D1022" t="str">
            <v>W-WWT451-BM.scspa.local</v>
          </cell>
          <cell r="E1022" t="str">
            <v>1866da280d39</v>
          </cell>
          <cell r="F1022" t="str">
            <v>[Information Technology, Computer]</v>
          </cell>
          <cell r="G1022" t="str">
            <v>[Windows, Windows 10, Windows 10 Enterprise]</v>
          </cell>
          <cell r="H1022" t="str">
            <v>[Dell]</v>
          </cell>
          <cell r="J1022" t="str">
            <v>dell inc.</v>
          </cell>
          <cell r="L1022" t="str">
            <v>Windows Machine</v>
          </cell>
          <cell r="M1022" t="str">
            <v>Windows 10 64-bit Enterprise</v>
          </cell>
          <cell r="N1022" t="str">
            <v>Windows 10 64-bit Enterprise</v>
          </cell>
        </row>
        <row r="1023">
          <cell r="A1023" t="str">
            <v>10.5.11.51</v>
          </cell>
          <cell r="B1023" t="str">
            <v>010.005.011.051</v>
          </cell>
          <cell r="C1023" t="str">
            <v>SCSPA\\W-WWT442-WPA</v>
          </cell>
          <cell r="D1023" t="str">
            <v>W-WWT442-WPA.scspa.local</v>
          </cell>
          <cell r="E1023" t="str">
            <v>484d7ee7f690</v>
          </cell>
          <cell r="F1023" t="str">
            <v>[Information Technology, Computer]</v>
          </cell>
          <cell r="G1023" t="str">
            <v>[Windows, Windows 10, Windows 10 Enterprise]</v>
          </cell>
          <cell r="H1023" t="str">
            <v>[Dell]</v>
          </cell>
          <cell r="J1023" t="str">
            <v>dell inc.</v>
          </cell>
          <cell r="K1023" t="str">
            <v>DELL INC.</v>
          </cell>
          <cell r="L1023" t="str">
            <v>Windows Machine</v>
          </cell>
          <cell r="M1023" t="str">
            <v>Windows 10 64-bit Enterprise</v>
          </cell>
          <cell r="N1023" t="str">
            <v>Windows 10 64-bit Enterprise</v>
          </cell>
        </row>
        <row r="1024">
          <cell r="A1024" t="str">
            <v>10.5.11.53</v>
          </cell>
          <cell r="B1024" t="str">
            <v>010.005.011.053</v>
          </cell>
          <cell r="C1024" t="str">
            <v>SCSPA\\W-WWT451-LB</v>
          </cell>
          <cell r="D1024" t="str">
            <v>W-WWT451-LB.scspa.local</v>
          </cell>
          <cell r="E1024" t="str">
            <v>1866da2748d5</v>
          </cell>
          <cell r="F1024" t="str">
            <v>[Information Technology, Computer]</v>
          </cell>
          <cell r="G1024" t="str">
            <v>[Windows, Windows 10, Windows 10 Enterprise]</v>
          </cell>
          <cell r="H1024" t="str">
            <v>[Dell]</v>
          </cell>
          <cell r="L1024" t="str">
            <v>Windows Machine</v>
          </cell>
          <cell r="M1024" t="str">
            <v>Windows 10 64-bit Enterprise</v>
          </cell>
          <cell r="N1024" t="str">
            <v>Windows 10 64-bit Enterprise</v>
          </cell>
        </row>
        <row r="1025">
          <cell r="A1025" t="str">
            <v>10.5.11.58</v>
          </cell>
          <cell r="B1025" t="str">
            <v>010.005.011.058</v>
          </cell>
          <cell r="C1025" t="str">
            <v>SCSPA\\W-WWT442-INTERN</v>
          </cell>
          <cell r="D1025" t="str">
            <v>W-WWT442-INTERN.scspa.local</v>
          </cell>
          <cell r="E1025" t="str">
            <v>90b11c9b21eb</v>
          </cell>
          <cell r="F1025" t="str">
            <v>[Information Technology, Computer]</v>
          </cell>
          <cell r="G1025" t="str">
            <v>[Windows, Windows 7, Windows 7 Professional, Windows 7 Professional SP1]</v>
          </cell>
          <cell r="H1025" t="str">
            <v>[Dell]</v>
          </cell>
          <cell r="J1025" t="str">
            <v>dell inc.</v>
          </cell>
          <cell r="L1025" t="str">
            <v>Windows Machine</v>
          </cell>
          <cell r="M1025" t="str">
            <v>Windows 7 64-bit Professional Service Pack 1</v>
          </cell>
          <cell r="N1025" t="str">
            <v>Windows 7 64-bit Professional Service Pack 1</v>
          </cell>
        </row>
        <row r="1026">
          <cell r="A1026" t="str">
            <v>10.5.11.59</v>
          </cell>
          <cell r="B1026" t="str">
            <v>010.005.011.059</v>
          </cell>
          <cell r="C1026" t="str">
            <v>SCSPA\\W-WWT401-MM</v>
          </cell>
          <cell r="D1026" t="str">
            <v>W-WWT401-MM.scspa.local</v>
          </cell>
          <cell r="E1026" t="str">
            <v>484d7ee898c0</v>
          </cell>
          <cell r="F1026" t="str">
            <v>[Information Technology, Computer]</v>
          </cell>
          <cell r="G1026" t="str">
            <v>[Windows, Windows 10, Windows 10 Enterprise]</v>
          </cell>
          <cell r="H1026" t="str">
            <v>[Dell]</v>
          </cell>
          <cell r="L1026" t="str">
            <v>Windows Machine</v>
          </cell>
          <cell r="M1026" t="str">
            <v>Windows 10 64-bit Enterprise</v>
          </cell>
          <cell r="N1026" t="str">
            <v>Windows 10 64-bit Enterprise</v>
          </cell>
        </row>
        <row r="1027">
          <cell r="A1027" t="str">
            <v>10.5.11.65</v>
          </cell>
          <cell r="B1027" t="str">
            <v>010.005.011.065</v>
          </cell>
          <cell r="C1027" t="str">
            <v>SCSPA\\W-WWT442-AS</v>
          </cell>
          <cell r="D1027" t="str">
            <v>W-WWT442-AS.scspa.local</v>
          </cell>
          <cell r="E1027" t="str">
            <v>484d7eea53a2</v>
          </cell>
          <cell r="F1027" t="str">
            <v>[Information Technology, Computer]</v>
          </cell>
          <cell r="G1027" t="str">
            <v>[Windows, Windows 10, Windows 10 Enterprise]</v>
          </cell>
          <cell r="H1027" t="str">
            <v>[Dell]</v>
          </cell>
          <cell r="L1027" t="str">
            <v>Windows Machine</v>
          </cell>
          <cell r="M1027" t="str">
            <v>Windows 10 64-bit Enterprise</v>
          </cell>
          <cell r="N1027" t="str">
            <v>Windows 10 64-bit Enterprise</v>
          </cell>
        </row>
        <row r="1028">
          <cell r="A1028" t="str">
            <v>10.5.11.66</v>
          </cell>
          <cell r="B1028" t="str">
            <v>010.005.011.066</v>
          </cell>
          <cell r="C1028" t="str">
            <v>SCSPA\\V-WWT-GVLRC</v>
          </cell>
          <cell r="D1028" t="str">
            <v>V-WWT-GVLRC.scspa.local</v>
          </cell>
          <cell r="E1028" t="str">
            <v>00505681c45a</v>
          </cell>
          <cell r="F1028" t="str">
            <v>[Information Technology, Computer]</v>
          </cell>
          <cell r="G1028" t="str">
            <v>[Windows, Windows 7, Windows 7 Professional, Windows 7 Professional SP1]</v>
          </cell>
          <cell r="H1028" t="str">
            <v>[VMware, VMware Virtual Machine]</v>
          </cell>
          <cell r="J1028" t="str">
            <v>vmware, inc.</v>
          </cell>
          <cell r="K1028" t="str">
            <v>VMWARE, INC.</v>
          </cell>
          <cell r="L1028" t="str">
            <v>Windows Machine</v>
          </cell>
          <cell r="M1028" t="str">
            <v>Windows 7 64-bit Professional Service Pack 1</v>
          </cell>
          <cell r="N1028" t="str">
            <v>Windows 7 64-bit Professional Service Pack 1</v>
          </cell>
        </row>
        <row r="1029">
          <cell r="A1029" t="str">
            <v>10.5.11.71</v>
          </cell>
          <cell r="B1029" t="str">
            <v>010.005.011.071</v>
          </cell>
          <cell r="C1029" t="str">
            <v>SCSPA\\W-WWT451-JN</v>
          </cell>
          <cell r="D1029" t="str">
            <v>W-WWT451-JN.scspa.local</v>
          </cell>
          <cell r="E1029" t="str">
            <v>1866da281302</v>
          </cell>
          <cell r="F1029" t="str">
            <v>[Information Technology, Computer]</v>
          </cell>
          <cell r="G1029" t="str">
            <v>[Windows, Windows 10, Windows 10 Enterprise]</v>
          </cell>
          <cell r="H1029" t="str">
            <v>[Dell]</v>
          </cell>
          <cell r="J1029" t="str">
            <v>dell inc.</v>
          </cell>
          <cell r="L1029" t="str">
            <v>Windows Machine</v>
          </cell>
          <cell r="M1029" t="str">
            <v>Windows 10 64-bit Enterprise</v>
          </cell>
          <cell r="N1029" t="str">
            <v>Windows 10 64-bit Enterprise</v>
          </cell>
        </row>
        <row r="1030">
          <cell r="A1030" t="str">
            <v>10.5.11.74</v>
          </cell>
          <cell r="B1030" t="str">
            <v>010.005.011.074</v>
          </cell>
          <cell r="C1030" t="str">
            <v>SCSPA\\W-WWT404R-MSS</v>
          </cell>
          <cell r="D1030" t="str">
            <v>W-WWT404R-MSS.scspa.local</v>
          </cell>
          <cell r="E1030" t="str">
            <v>54bf648f0aa8</v>
          </cell>
          <cell r="F1030" t="str">
            <v>[Information Technology, Computer]</v>
          </cell>
          <cell r="G1030" t="str">
            <v>[Windows, Windows 10, Windows 10 Enterprise]</v>
          </cell>
          <cell r="H1030" t="str">
            <v>[Dell]</v>
          </cell>
          <cell r="L1030" t="str">
            <v>Windows Machine</v>
          </cell>
          <cell r="M1030" t="str">
            <v>Windows 10 64-bit Enterprise</v>
          </cell>
          <cell r="N1030" t="str">
            <v>Windows 10 64-bit Enterprise</v>
          </cell>
        </row>
        <row r="1031">
          <cell r="A1031" t="str">
            <v>10.5.11.77</v>
          </cell>
          <cell r="B1031" t="str">
            <v>010.005.011.077</v>
          </cell>
          <cell r="C1031" t="str">
            <v>SCSPA\\W-WWT442-CSU</v>
          </cell>
          <cell r="D1031" t="str">
            <v>W-WWT442-CSU.scspa.local</v>
          </cell>
          <cell r="E1031" t="str">
            <v>90b11c601a4f</v>
          </cell>
          <cell r="F1031" t="str">
            <v>[Information Technology, Computer]</v>
          </cell>
          <cell r="G1031" t="str">
            <v>[Windows, Windows 10, Windows 10 Enterprise]</v>
          </cell>
          <cell r="H1031" t="str">
            <v>[Dell]</v>
          </cell>
          <cell r="J1031" t="str">
            <v>dell inc.</v>
          </cell>
          <cell r="L1031" t="str">
            <v>Windows Machine</v>
          </cell>
          <cell r="M1031" t="str">
            <v>Windows 10 64-bit Enterprise</v>
          </cell>
          <cell r="N1031" t="str">
            <v>Windows 10 64-bit Enterprise</v>
          </cell>
        </row>
        <row r="1032">
          <cell r="A1032" t="str">
            <v>10.5.11.78</v>
          </cell>
          <cell r="B1032" t="str">
            <v>010.005.011.078</v>
          </cell>
          <cell r="C1032" t="str">
            <v>SCSPA\\W-WWT442-BRKRM</v>
          </cell>
          <cell r="D1032" t="str">
            <v>W-WWT442-BRKRM.scspa.local</v>
          </cell>
          <cell r="E1032" t="str">
            <v>14b31f10a1d4</v>
          </cell>
          <cell r="F1032" t="str">
            <v>[Information Technology, Computer]</v>
          </cell>
          <cell r="G1032" t="str">
            <v>[Windows, Windows 10, Windows 10 Enterprise]</v>
          </cell>
          <cell r="H1032" t="str">
            <v>[Dell]</v>
          </cell>
          <cell r="J1032" t="str">
            <v>dell inc.</v>
          </cell>
          <cell r="L1032" t="str">
            <v>Windows Machine</v>
          </cell>
          <cell r="M1032" t="str">
            <v>Windows 10 64-bit Enterprise</v>
          </cell>
          <cell r="N1032" t="str">
            <v>Windows 10 64-bit Enterprise</v>
          </cell>
        </row>
        <row r="1033">
          <cell r="A1033" t="str">
            <v>10.5.11.79</v>
          </cell>
          <cell r="B1033" t="str">
            <v>010.005.011.079</v>
          </cell>
          <cell r="C1033" t="str">
            <v>SCSPA\\W-WWT404-GKO</v>
          </cell>
          <cell r="D1033" t="str">
            <v>W-WWT404-GKO.scspa.local</v>
          </cell>
          <cell r="E1033" t="str">
            <v>e454e85ec508</v>
          </cell>
          <cell r="F1033" t="str">
            <v>[Information Technology, Computer]</v>
          </cell>
          <cell r="G1033" t="str">
            <v>[Windows, Windows 10, Windows 10 Enterprise]</v>
          </cell>
          <cell r="H1033" t="str">
            <v>[Dell]</v>
          </cell>
          <cell r="J1033" t="str">
            <v>dell inc.</v>
          </cell>
          <cell r="K1033" t="str">
            <v>DELL INC.</v>
          </cell>
          <cell r="L1033" t="str">
            <v>Windows Machine</v>
          </cell>
          <cell r="M1033" t="str">
            <v>Windows 10 64-bit Enterprise</v>
          </cell>
          <cell r="N1033" t="str">
            <v>Windows 10 64-bit Enterprise</v>
          </cell>
        </row>
        <row r="1034">
          <cell r="A1034" t="str">
            <v>10.5.11.80</v>
          </cell>
          <cell r="B1034" t="str">
            <v>010.005.011.080</v>
          </cell>
          <cell r="C1034" t="str">
            <v>SCSPA\\W-WWT404-029PR</v>
          </cell>
          <cell r="D1034" t="str">
            <v>W-WWT404-029PR.scspa.local</v>
          </cell>
          <cell r="E1034" t="str">
            <v>d89ef316ef40</v>
          </cell>
          <cell r="F1034" t="str">
            <v>[Information Technology, Computer]</v>
          </cell>
          <cell r="G1034" t="str">
            <v>[Windows, Windows 10, Windows 10 Enterprise]</v>
          </cell>
          <cell r="H1034" t="str">
            <v>[Dell]</v>
          </cell>
          <cell r="L1034" t="str">
            <v>Windows Machine</v>
          </cell>
          <cell r="M1034" t="str">
            <v>Windows 10 64-bit Enterprise</v>
          </cell>
          <cell r="N1034" t="str">
            <v>Windows 10 64-bit Enterprise</v>
          </cell>
        </row>
        <row r="1035">
          <cell r="A1035" t="str">
            <v>10.5.11.88</v>
          </cell>
          <cell r="B1035" t="str">
            <v>010.005.011.088</v>
          </cell>
          <cell r="C1035" t="str">
            <v>SCSPA\\W-WWT402-PP</v>
          </cell>
          <cell r="D1035" t="str">
            <v>W-WWT402-PP.scspa.local</v>
          </cell>
          <cell r="E1035" t="str">
            <v>484d7ee2de9e</v>
          </cell>
          <cell r="F1035" t="str">
            <v>[Information Technology, Computer]</v>
          </cell>
          <cell r="G1035" t="str">
            <v>[Windows, Windows 10, Windows 10 Enterprise]</v>
          </cell>
          <cell r="H1035" t="str">
            <v>[Dell]</v>
          </cell>
          <cell r="J1035" t="str">
            <v>dell inc.</v>
          </cell>
          <cell r="K1035" t="str">
            <v>DELL INC.</v>
          </cell>
          <cell r="L1035" t="str">
            <v>Windows Machine</v>
          </cell>
          <cell r="M1035" t="str">
            <v>Windows 10 64-bit Enterprise</v>
          </cell>
          <cell r="N1035" t="str">
            <v>Windows 10 64-bit Enterprise</v>
          </cell>
        </row>
        <row r="1036">
          <cell r="A1036" t="str">
            <v>10.5.11.104</v>
          </cell>
          <cell r="B1036" t="str">
            <v>010.005.011.104</v>
          </cell>
          <cell r="C1036" t="str">
            <v>SCSPA\\W-WWT441-001</v>
          </cell>
          <cell r="D1036" t="str">
            <v>W-WWT441-001.scspa.local</v>
          </cell>
          <cell r="E1036" t="str">
            <v>64006a8e7341</v>
          </cell>
          <cell r="F1036" t="str">
            <v>[Information Technology, Computer]</v>
          </cell>
          <cell r="G1036" t="str">
            <v>[Windows, Windows 10, Windows 10 Enterprise]</v>
          </cell>
          <cell r="H1036" t="str">
            <v>[Dell]</v>
          </cell>
          <cell r="J1036" t="str">
            <v>dell inc.</v>
          </cell>
          <cell r="L1036" t="str">
            <v>Windows Machine</v>
          </cell>
          <cell r="M1036" t="str">
            <v>Windows 10 64-bit Enterprise</v>
          </cell>
          <cell r="N1036" t="str">
            <v>Windows 10 64-bit Enterprise</v>
          </cell>
        </row>
        <row r="1037">
          <cell r="A1037" t="str">
            <v>10.5.11.114</v>
          </cell>
          <cell r="B1037" t="str">
            <v>010.005.011.114</v>
          </cell>
          <cell r="C1037" t="str">
            <v>SCSPA\\W-WWT404-KMA</v>
          </cell>
          <cell r="D1037" t="str">
            <v>W-WWT404-KMA.scspa.local</v>
          </cell>
          <cell r="E1037" t="str">
            <v>e454e863ab81</v>
          </cell>
          <cell r="F1037" t="str">
            <v>[Information Technology, Computer]</v>
          </cell>
          <cell r="G1037" t="str">
            <v>[Windows, Windows 10, Windows 10 Enterprise]</v>
          </cell>
          <cell r="H1037" t="str">
            <v>[Dell]</v>
          </cell>
          <cell r="J1037" t="str">
            <v>dell inc.</v>
          </cell>
          <cell r="L1037" t="str">
            <v>Windows Machine</v>
          </cell>
          <cell r="M1037" t="str">
            <v>Windows 10 64-bit Enterprise</v>
          </cell>
          <cell r="N1037" t="str">
            <v>Windows 10 64-bit Enterprise</v>
          </cell>
        </row>
        <row r="1038">
          <cell r="A1038" t="str">
            <v>10.5.11.124</v>
          </cell>
          <cell r="B1038" t="str">
            <v>010.005.011.124</v>
          </cell>
          <cell r="C1038" t="str">
            <v>10.5.11.124</v>
          </cell>
          <cell r="E1038" t="str">
            <v>1866da0bafcb</v>
          </cell>
          <cell r="F1038" t="str">
            <v>[Information Technology, Computer]</v>
          </cell>
          <cell r="G1038" t="str">
            <v>[Windows]</v>
          </cell>
          <cell r="H1038" t="str">
            <v>[Dell]</v>
          </cell>
          <cell r="L1038" t="str">
            <v>Windows Machine</v>
          </cell>
          <cell r="M1038" t="str">
            <v xml:space="preserve">135/tcp Microsoft Windows RPC  </v>
          </cell>
        </row>
        <row r="1039">
          <cell r="A1039" t="str">
            <v>10.5.11.127</v>
          </cell>
          <cell r="B1039" t="str">
            <v>010.005.011.127</v>
          </cell>
          <cell r="C1039" t="str">
            <v>SCSPA\\W-WWT404-RWA</v>
          </cell>
          <cell r="D1039" t="str">
            <v>W-WWT404-RWA.scspa.local</v>
          </cell>
          <cell r="E1039" t="str">
            <v>e454e85ebd44</v>
          </cell>
          <cell r="F1039" t="str">
            <v>[Information Technology, Computer]</v>
          </cell>
          <cell r="G1039" t="str">
            <v>[Windows, Windows 10, Windows 10 Enterprise]</v>
          </cell>
          <cell r="H1039" t="str">
            <v>[Dell]</v>
          </cell>
          <cell r="J1039" t="str">
            <v>dell inc.</v>
          </cell>
          <cell r="K1039" t="str">
            <v>DELL INC.</v>
          </cell>
          <cell r="L1039" t="str">
            <v>Windows Machine</v>
          </cell>
          <cell r="M1039" t="str">
            <v>Windows 10 64-bit Enterprise</v>
          </cell>
          <cell r="N1039" t="str">
            <v>Windows 10 64-bit Enterprise</v>
          </cell>
        </row>
        <row r="1040">
          <cell r="A1040" t="str">
            <v>10.5.11.153</v>
          </cell>
          <cell r="B1040" t="str">
            <v>010.005.011.153</v>
          </cell>
          <cell r="C1040" t="str">
            <v>SCSPA\\WWT406-PRGATE</v>
          </cell>
          <cell r="D1040" t="str">
            <v>WWT406-PRGATE.scspa.local</v>
          </cell>
          <cell r="E1040" t="str">
            <v>e454e86638cb</v>
          </cell>
          <cell r="F1040" t="str">
            <v>[Information Technology, Computer]</v>
          </cell>
          <cell r="G1040" t="str">
            <v>[Windows, Windows 10, Windows 10 Enterprise]</v>
          </cell>
          <cell r="H1040" t="str">
            <v>[Dell]</v>
          </cell>
          <cell r="J1040" t="str">
            <v>dell inc.</v>
          </cell>
          <cell r="K1040" t="str">
            <v>DELL INC.</v>
          </cell>
          <cell r="L1040" t="str">
            <v>Windows Machine</v>
          </cell>
          <cell r="M1040" t="str">
            <v>Windows 10 64-bit Enterprise</v>
          </cell>
          <cell r="N1040" t="str">
            <v>Windows 10 64-bit Enterprise</v>
          </cell>
        </row>
        <row r="1041">
          <cell r="A1041" t="str">
            <v>10.5.11.158</v>
          </cell>
          <cell r="B1041" t="str">
            <v>010.005.011.158</v>
          </cell>
          <cell r="C1041" t="str">
            <v>SCSPA\\W-WWT419-005</v>
          </cell>
          <cell r="D1041" t="str">
            <v>W-WWT419-005.scspa.local</v>
          </cell>
          <cell r="E1041" t="str">
            <v>64006a681878</v>
          </cell>
          <cell r="F1041" t="str">
            <v>[Information Technology, Computer]</v>
          </cell>
          <cell r="G1041" t="str">
            <v>[Windows, Windows 10, Windows 10 Enterprise]</v>
          </cell>
          <cell r="H1041" t="str">
            <v>[Dell]</v>
          </cell>
          <cell r="J1041" t="str">
            <v>dell inc.</v>
          </cell>
          <cell r="K1041" t="str">
            <v>DELL INC.</v>
          </cell>
          <cell r="L1041" t="str">
            <v>Windows Machine</v>
          </cell>
          <cell r="M1041" t="str">
            <v>Windows 10 64-bit Enterprise</v>
          </cell>
          <cell r="N1041" t="str">
            <v>Windows 10 64-bit Enterprise</v>
          </cell>
        </row>
        <row r="1042">
          <cell r="A1042" t="str">
            <v>10.5.35.2</v>
          </cell>
          <cell r="B1042" t="str">
            <v>010.005.035.002</v>
          </cell>
          <cell r="C1042" t="str">
            <v>10.5.35.2</v>
          </cell>
          <cell r="E1042" t="str">
            <v>0014a55481a9</v>
          </cell>
          <cell r="F1042" t="str">
            <v>[Information Technology]</v>
          </cell>
          <cell r="G1042" t="str">
            <v>[Unknown]</v>
          </cell>
          <cell r="H1042" t="str">
            <v>[Gemtek]</v>
          </cell>
          <cell r="J1042" t="str">
            <v>gemtek technology co., ltd.</v>
          </cell>
          <cell r="K1042" t="str">
            <v>GEMTEK TECHNOLOGY CO., LTD.</v>
          </cell>
          <cell r="M1042" t="str">
            <v>AirMagnet SmartEdge wireless sensor; or Foscam FI8904W, FI8910W, or FI8918W, or Instar IN-3010 surveillance camera (Linux 2.4)</v>
          </cell>
        </row>
        <row r="1043">
          <cell r="A1043" t="str">
            <v>10.5.35.203</v>
          </cell>
          <cell r="B1043" t="str">
            <v>010.005.035.203</v>
          </cell>
          <cell r="C1043" t="str">
            <v>wwt-main-que-cam.scspa.local</v>
          </cell>
          <cell r="D1043" t="str">
            <v>wwt-main-que-cam.scspa.local</v>
          </cell>
          <cell r="E1043" t="str">
            <v>accc8e49bc52</v>
          </cell>
          <cell r="F1043" t="str">
            <v>[Operational Technology, Facilities, Physical Security, Surveillance, IP Camera]</v>
          </cell>
          <cell r="G1043" t="str">
            <v>[Linux]</v>
          </cell>
          <cell r="H1043" t="str">
            <v>[Axis, Axis Network Camera]</v>
          </cell>
          <cell r="J1043" t="str">
            <v>axis communications ab</v>
          </cell>
          <cell r="K1043" t="str">
            <v>AXIS COMMUNICATIONS AB</v>
          </cell>
          <cell r="L1043" t="str">
            <v>Linux Desktop/Server</v>
          </cell>
          <cell r="M1043" t="str">
            <v>Linux 3.2 - 4.0</v>
          </cell>
        </row>
        <row r="1044">
          <cell r="A1044" t="str">
            <v>10.5.35.207</v>
          </cell>
          <cell r="B1044" t="str">
            <v>010.005.035.207</v>
          </cell>
          <cell r="C1044" t="str">
            <v>wwt-ship-que-cam.scspa.local</v>
          </cell>
          <cell r="D1044" t="str">
            <v>wwt-ship-que-cam.scspa.local</v>
          </cell>
          <cell r="E1044" t="str">
            <v>accc8e966cbb</v>
          </cell>
          <cell r="F1044" t="str">
            <v>[Operational Technology, Facilities, Physical Security, Surveillance, IP Camera]</v>
          </cell>
          <cell r="G1044" t="str">
            <v>[Linux]</v>
          </cell>
          <cell r="H1044" t="str">
            <v>[Axis, Axis Network Camera]</v>
          </cell>
          <cell r="J1044" t="str">
            <v>axis communications ab</v>
          </cell>
          <cell r="K1044" t="str">
            <v>AXIS COMMUNICATIONS AB</v>
          </cell>
          <cell r="L1044" t="str">
            <v>Linux Desktop/Server</v>
          </cell>
          <cell r="M1044" t="str">
            <v>Linux 3.2 - 4.0</v>
          </cell>
        </row>
        <row r="1045">
          <cell r="A1045" t="str">
            <v>10.5.40.210</v>
          </cell>
          <cell r="B1045" t="str">
            <v>010.005.040.210</v>
          </cell>
          <cell r="C1045" t="str">
            <v>10.5.40.210</v>
          </cell>
          <cell r="E1045" t="str">
            <v>000b7866fddc</v>
          </cell>
          <cell r="F1045" t="str">
            <v>[Unknown]</v>
          </cell>
          <cell r="G1045" t="str">
            <v>[Unknown]</v>
          </cell>
          <cell r="H1045" t="str">
            <v>[Taifatech]</v>
          </cell>
          <cell r="J1045" t="str">
            <v>taifatech inc.</v>
          </cell>
          <cell r="K1045" t="str">
            <v>TAIFATECH INC.</v>
          </cell>
          <cell r="M1045" t="str">
            <v>Possibly Koukaam NETIO-230A power control device or ZyXEL SP-220E thermal printer or SMC 8024L2 switch or Dell PowerConnect 2724 switch or Dell PowerConnect 2708 switch or Linksys BEFW11S4 WAP</v>
          </cell>
        </row>
        <row r="1046">
          <cell r="A1046" t="str">
            <v>10.5.50.16</v>
          </cell>
          <cell r="B1046" t="str">
            <v>010.005.050.016</v>
          </cell>
          <cell r="C1046" t="str">
            <v>WORKGROUP\\APSOCRIG01WWT</v>
          </cell>
          <cell r="E1046" t="str">
            <v>40a8f0330867</v>
          </cell>
          <cell r="F1046" t="str">
            <v>[Information Technology, Computer]</v>
          </cell>
          <cell r="G1046" t="str">
            <v>[Windows]</v>
          </cell>
          <cell r="H1046" t="str">
            <v>[HP]</v>
          </cell>
          <cell r="J1046" t="str">
            <v>hewlett packard</v>
          </cell>
          <cell r="K1046" t="str">
            <v>HEWLETT PACKARD</v>
          </cell>
          <cell r="L1046" t="str">
            <v>Windows Machine</v>
          </cell>
          <cell r="M1046" t="str">
            <v xml:space="preserve">135/tcp Microsoft Windows RPC  </v>
          </cell>
        </row>
        <row r="1047">
          <cell r="A1047" t="str">
            <v>10.5.50.17</v>
          </cell>
          <cell r="B1047" t="str">
            <v>010.005.050.017</v>
          </cell>
          <cell r="C1047" t="str">
            <v>10.5.50.17</v>
          </cell>
          <cell r="E1047" t="str">
            <v>1458d048a690</v>
          </cell>
          <cell r="F1047" t="str">
            <v>[Information Technology, Accessory, Out Of Band Controller]</v>
          </cell>
          <cell r="G1047" t="str">
            <v>[Unknown]</v>
          </cell>
          <cell r="H1047" t="str">
            <v>[HP, HP Integrated Lights Out]</v>
          </cell>
          <cell r="J1047" t="str">
            <v>hewlett packard</v>
          </cell>
          <cell r="K1047" t="str">
            <v>HEWLETT PACKARD</v>
          </cell>
          <cell r="L1047" t="str">
            <v>Network Device</v>
          </cell>
          <cell r="M1047" t="str">
            <v xml:space="preserve">22/tcp HP Integrated Lights-Out mpSSH 0.2.1 protocol 2.0;80/tcp HP Integrated Lights-Out web interface 1.30 </v>
          </cell>
        </row>
        <row r="1048">
          <cell r="A1048" t="str">
            <v>10.5.50.18</v>
          </cell>
          <cell r="B1048" t="str">
            <v>010.005.050.018</v>
          </cell>
          <cell r="C1048" t="str">
            <v>WORKGROUP\\APSOCRIG02WWT</v>
          </cell>
          <cell r="E1048" t="str">
            <v>40a8f0330777</v>
          </cell>
          <cell r="F1048" t="str">
            <v>[Information Technology, Computer]</v>
          </cell>
          <cell r="G1048" t="str">
            <v>[Windows]</v>
          </cell>
          <cell r="H1048" t="str">
            <v>[HP]</v>
          </cell>
          <cell r="J1048" t="str">
            <v>hewlett packard</v>
          </cell>
          <cell r="K1048" t="str">
            <v>HEWLETT PACKARD</v>
          </cell>
          <cell r="L1048" t="str">
            <v>Windows Machine</v>
          </cell>
          <cell r="M1048" t="str">
            <v xml:space="preserve">135/tcp Microsoft Windows RPC  </v>
          </cell>
        </row>
        <row r="1049">
          <cell r="A1049" t="str">
            <v>10.5.50.19</v>
          </cell>
          <cell r="B1049" t="str">
            <v>010.005.050.019</v>
          </cell>
          <cell r="C1049" t="str">
            <v>10.5.50.19</v>
          </cell>
          <cell r="E1049" t="str">
            <v>1458d048e50a</v>
          </cell>
          <cell r="F1049" t="str">
            <v>[Information Technology, Accessory, Out Of Band Controller]</v>
          </cell>
          <cell r="G1049" t="str">
            <v>[Unknown]</v>
          </cell>
          <cell r="H1049" t="str">
            <v>[HP, HP Integrated Lights Out]</v>
          </cell>
          <cell r="J1049" t="str">
            <v>hewlett packard</v>
          </cell>
          <cell r="K1049" t="str">
            <v>HEWLETT PACKARD</v>
          </cell>
          <cell r="L1049" t="str">
            <v>Network Device</v>
          </cell>
          <cell r="M1049" t="str">
            <v xml:space="preserve">22/tcp HP Integrated Lights-Out mpSSH 0.2.1 protocol 2.0;80/tcp HP Integrated Lights-Out web interface 1.30 </v>
          </cell>
        </row>
        <row r="1050">
          <cell r="A1050" t="str">
            <v>10.5.50.20</v>
          </cell>
          <cell r="B1050" t="str">
            <v>010.005.050.020</v>
          </cell>
          <cell r="C1050" t="str">
            <v>WORKGROUP\\APSOCRSPIG01WWT</v>
          </cell>
          <cell r="E1050" t="str">
            <v>40a8f0330127</v>
          </cell>
          <cell r="F1050" t="str">
            <v>[Information Technology, Computer]</v>
          </cell>
          <cell r="G1050" t="str">
            <v>[Windows]</v>
          </cell>
          <cell r="H1050" t="str">
            <v>[HP]</v>
          </cell>
          <cell r="J1050" t="str">
            <v>hewlett packard</v>
          </cell>
          <cell r="K1050" t="str">
            <v>HEWLETT PACKARD</v>
          </cell>
          <cell r="L1050" t="str">
            <v>Windows Machine</v>
          </cell>
          <cell r="M1050" t="str">
            <v>Windows Machine</v>
          </cell>
        </row>
        <row r="1051">
          <cell r="A1051" t="str">
            <v>10.5.50.21</v>
          </cell>
          <cell r="B1051" t="str">
            <v>010.005.050.021</v>
          </cell>
          <cell r="C1051" t="str">
            <v>10.5.50.21</v>
          </cell>
          <cell r="E1051" t="str">
            <v>1458d048a51c</v>
          </cell>
          <cell r="F1051" t="str">
            <v>[Information Technology, Accessory, Out Of Band Controller]</v>
          </cell>
          <cell r="G1051" t="str">
            <v>[Unknown]</v>
          </cell>
          <cell r="H1051" t="str">
            <v>[HP, HP Integrated Lights Out]</v>
          </cell>
          <cell r="J1051" t="str">
            <v>hewlett packard</v>
          </cell>
          <cell r="K1051" t="str">
            <v>HEWLETT PACKARD</v>
          </cell>
          <cell r="L1051" t="str">
            <v>Network Device</v>
          </cell>
          <cell r="M1051" t="str">
            <v xml:space="preserve">22/tcp HP Integrated Lights-Out mpSSH 0.2.1 protocol 2.0;80/tcp HP Integrated Lights-Out web interface 1.30 </v>
          </cell>
        </row>
        <row r="1052">
          <cell r="A1052" t="str">
            <v>10.5.50.22</v>
          </cell>
          <cell r="B1052" t="str">
            <v>010.005.050.022</v>
          </cell>
          <cell r="C1052" t="str">
            <v>WORKGROUP\\APSOCRSPIG02WWT</v>
          </cell>
          <cell r="E1052" t="str">
            <v>40a8f032ff77</v>
          </cell>
          <cell r="F1052" t="str">
            <v>[Information Technology, Computer]</v>
          </cell>
          <cell r="G1052" t="str">
            <v>[Windows]</v>
          </cell>
          <cell r="H1052" t="str">
            <v>[HP]</v>
          </cell>
          <cell r="J1052" t="str">
            <v>hewlett packard</v>
          </cell>
          <cell r="K1052" t="str">
            <v>HEWLETT PACKARD</v>
          </cell>
          <cell r="L1052" t="str">
            <v>Windows Machine</v>
          </cell>
          <cell r="M1052" t="str">
            <v xml:space="preserve">135/tcp Microsoft Windows RPC  </v>
          </cell>
        </row>
        <row r="1053">
          <cell r="A1053" t="str">
            <v>10.5.50.23</v>
          </cell>
          <cell r="B1053" t="str">
            <v>010.005.050.023</v>
          </cell>
          <cell r="C1053" t="str">
            <v>10.5.50.23</v>
          </cell>
          <cell r="E1053" t="str">
            <v>1458d048957a</v>
          </cell>
          <cell r="F1053" t="str">
            <v>[Information Technology, Accessory, Out Of Band Controller]</v>
          </cell>
          <cell r="G1053" t="str">
            <v>[Unknown]</v>
          </cell>
          <cell r="H1053" t="str">
            <v>[HP, HP Integrated Lights Out]</v>
          </cell>
          <cell r="J1053" t="str">
            <v>hewlett packard</v>
          </cell>
          <cell r="K1053" t="str">
            <v>HEWLETT PACKARD</v>
          </cell>
          <cell r="L1053" t="str">
            <v>Network Device</v>
          </cell>
          <cell r="M1053" t="str">
            <v xml:space="preserve">22/tcp HP Integrated Lights-Out mpSSH 0.2.1 protocol 2.0;80/tcp HP Integrated Lights-Out web interface 1.30 </v>
          </cell>
        </row>
        <row r="1054">
          <cell r="A1054" t="str">
            <v>10.5.50.24</v>
          </cell>
          <cell r="B1054" t="str">
            <v>010.005.050.024</v>
          </cell>
          <cell r="C1054" t="str">
            <v>WORKGROUP\\APSOCROB01WWT</v>
          </cell>
          <cell r="E1054" t="str">
            <v>40a8f03307bb</v>
          </cell>
          <cell r="F1054" t="str">
            <v>[Information Technology, Computer]</v>
          </cell>
          <cell r="G1054" t="str">
            <v>[Windows]</v>
          </cell>
          <cell r="H1054" t="str">
            <v>[HP]</v>
          </cell>
          <cell r="J1054" t="str">
            <v>hewlett packard</v>
          </cell>
          <cell r="K1054" t="str">
            <v>HEWLETT PACKARD</v>
          </cell>
          <cell r="L1054" t="str">
            <v>Windows Machine</v>
          </cell>
          <cell r="M1054" t="str">
            <v xml:space="preserve">135/tcp Microsoft Windows RPC  </v>
          </cell>
        </row>
        <row r="1055">
          <cell r="A1055" t="str">
            <v>10.5.50.25</v>
          </cell>
          <cell r="B1055" t="str">
            <v>010.005.050.025</v>
          </cell>
          <cell r="C1055" t="str">
            <v>10.5.50.25</v>
          </cell>
          <cell r="E1055" t="str">
            <v>1458d0487688</v>
          </cell>
          <cell r="F1055" t="str">
            <v>[Information Technology, Accessory, Out Of Band Controller]</v>
          </cell>
          <cell r="G1055" t="str">
            <v>[Unknown]</v>
          </cell>
          <cell r="H1055" t="str">
            <v>[HP, HP Integrated Lights Out]</v>
          </cell>
          <cell r="J1055" t="str">
            <v>hewlett packard</v>
          </cell>
          <cell r="K1055" t="str">
            <v>HEWLETT PACKARD</v>
          </cell>
          <cell r="L1055" t="str">
            <v>Network Device</v>
          </cell>
          <cell r="M1055" t="str">
            <v xml:space="preserve">22/tcp HP Integrated Lights-Out mpSSH 0.2.1 protocol 2.0;80/tcp HP Integrated Lights-Out web interface 1.30 </v>
          </cell>
        </row>
        <row r="1056">
          <cell r="A1056" t="str">
            <v>10.5.50.26</v>
          </cell>
          <cell r="B1056" t="str">
            <v>010.005.050.026</v>
          </cell>
          <cell r="C1056" t="str">
            <v>WORKGROUP\\APSOCROB02WWT</v>
          </cell>
          <cell r="E1056" t="str">
            <v>40a8f0333f4b</v>
          </cell>
          <cell r="F1056" t="str">
            <v>[Information Technology, Computer]</v>
          </cell>
          <cell r="G1056" t="str">
            <v>[Windows]</v>
          </cell>
          <cell r="H1056" t="str">
            <v>[HP]</v>
          </cell>
          <cell r="J1056" t="str">
            <v>hewlett packard</v>
          </cell>
          <cell r="K1056" t="str">
            <v>HEWLETT PACKARD</v>
          </cell>
          <cell r="L1056" t="str">
            <v>Windows Machine</v>
          </cell>
          <cell r="M1056" t="str">
            <v xml:space="preserve">135/tcp Microsoft Windows RPC  </v>
          </cell>
        </row>
        <row r="1057">
          <cell r="A1057" t="str">
            <v>10.5.50.27</v>
          </cell>
          <cell r="B1057" t="str">
            <v>010.005.050.027</v>
          </cell>
          <cell r="C1057" t="str">
            <v>10.5.50.27</v>
          </cell>
          <cell r="E1057" t="str">
            <v>1458d048b6c8</v>
          </cell>
          <cell r="F1057" t="str">
            <v>[Information Technology, Accessory, Out Of Band Controller]</v>
          </cell>
          <cell r="G1057" t="str">
            <v>[Unknown]</v>
          </cell>
          <cell r="H1057" t="str">
            <v>[HP, HP Integrated Lights Out]</v>
          </cell>
          <cell r="J1057" t="str">
            <v>hewlett packard</v>
          </cell>
          <cell r="K1057" t="str">
            <v>HEWLETT PACKARD</v>
          </cell>
          <cell r="L1057" t="str">
            <v>Network Device</v>
          </cell>
          <cell r="M1057" t="str">
            <v xml:space="preserve">22/tcp HP Integrated Lights-Out mpSSH 0.2.1 protocol 2.0;80/tcp HP Integrated Lights-Out web interface 1.30 </v>
          </cell>
        </row>
        <row r="1058">
          <cell r="A1058" t="str">
            <v>10.5.50.28</v>
          </cell>
          <cell r="B1058" t="str">
            <v>010.005.050.028</v>
          </cell>
          <cell r="C1058" t="str">
            <v>10.5.50.28</v>
          </cell>
          <cell r="E1058" t="str">
            <v>40a8f02e383f</v>
          </cell>
          <cell r="F1058" t="str">
            <v>[Information Technology, Computer]</v>
          </cell>
          <cell r="G1058" t="str">
            <v>[Windows]</v>
          </cell>
          <cell r="H1058" t="str">
            <v>[HP]</v>
          </cell>
          <cell r="J1058" t="str">
            <v>hewlett packard</v>
          </cell>
          <cell r="K1058" t="str">
            <v>HEWLETT PACKARD</v>
          </cell>
          <cell r="L1058" t="str">
            <v>Windows Machine</v>
          </cell>
          <cell r="M1058" t="str">
            <v xml:space="preserve">135/tcp Microsoft Windows RPC  </v>
          </cell>
        </row>
        <row r="1059">
          <cell r="A1059" t="str">
            <v>10.5.50.29</v>
          </cell>
          <cell r="B1059" t="str">
            <v>010.005.050.029</v>
          </cell>
          <cell r="C1059" t="str">
            <v>10.5.50.29</v>
          </cell>
          <cell r="E1059" t="str">
            <v>1458d0489608</v>
          </cell>
          <cell r="F1059" t="str">
            <v>[Information Technology, Accessory, Out Of Band Controller]</v>
          </cell>
          <cell r="G1059" t="str">
            <v>[Unknown]</v>
          </cell>
          <cell r="H1059" t="str">
            <v>[HP, HP Integrated Lights Out]</v>
          </cell>
          <cell r="J1059" t="str">
            <v>hewlett packard</v>
          </cell>
          <cell r="K1059" t="str">
            <v>HEWLETT PACKARD</v>
          </cell>
          <cell r="L1059" t="str">
            <v>Network Device</v>
          </cell>
          <cell r="M1059" t="str">
            <v xml:space="preserve">22/tcp HP Integrated Lights-Out mpSSH 0.2.1 protocol 2.0;80/tcp HP Integrated Lights-Out web interface 1.30 </v>
          </cell>
        </row>
        <row r="1060">
          <cell r="A1060" t="str">
            <v>10.5.50.30</v>
          </cell>
          <cell r="B1060" t="str">
            <v>010.005.050.030</v>
          </cell>
          <cell r="C1060" t="str">
            <v>WORKGROUP\\APSML02WWT</v>
          </cell>
          <cell r="E1060" t="str">
            <v>40a8f02ddf5b</v>
          </cell>
          <cell r="F1060" t="str">
            <v>[Information Technology, Computer]</v>
          </cell>
          <cell r="G1060" t="str">
            <v>[Windows]</v>
          </cell>
          <cell r="H1060" t="str">
            <v>[HP]</v>
          </cell>
          <cell r="J1060" t="str">
            <v>hewlett packard</v>
          </cell>
          <cell r="K1060" t="str">
            <v>HEWLETT PACKARD</v>
          </cell>
          <cell r="L1060" t="str">
            <v>Windows Machine</v>
          </cell>
          <cell r="M1060" t="str">
            <v xml:space="preserve">135/tcp Microsoft Windows RPC  </v>
          </cell>
        </row>
        <row r="1061">
          <cell r="A1061" t="str">
            <v>10.5.50.31</v>
          </cell>
          <cell r="B1061" t="str">
            <v>010.005.050.031</v>
          </cell>
          <cell r="C1061" t="str">
            <v>10.5.50.31</v>
          </cell>
          <cell r="E1061" t="str">
            <v>1458d048b614</v>
          </cell>
          <cell r="F1061" t="str">
            <v>[Information Technology, Accessory, Out Of Band Controller]</v>
          </cell>
          <cell r="G1061" t="str">
            <v>[Unknown]</v>
          </cell>
          <cell r="H1061" t="str">
            <v>[HP, HP Integrated Lights Out]</v>
          </cell>
          <cell r="J1061" t="str">
            <v>hewlett packard</v>
          </cell>
          <cell r="K1061" t="str">
            <v>HEWLETT PACKARD</v>
          </cell>
          <cell r="L1061" t="str">
            <v>Network Device</v>
          </cell>
          <cell r="M1061" t="str">
            <v xml:space="preserve">22/tcp HP Integrated Lights-Out mpSSH 0.2.1 protocol 2.0;80/tcp HP Integrated Lights-Out web interface 1.30 </v>
          </cell>
        </row>
        <row r="1062">
          <cell r="A1062" t="str">
            <v>10.5.50.32</v>
          </cell>
          <cell r="B1062" t="str">
            <v>010.005.050.032</v>
          </cell>
          <cell r="C1062" t="str">
            <v>WORKGROUP\\APSML03WWT</v>
          </cell>
          <cell r="E1062" t="str">
            <v>40a8f02df8f7</v>
          </cell>
          <cell r="F1062" t="str">
            <v>[Information Technology, Computer]</v>
          </cell>
          <cell r="G1062" t="str">
            <v>[Windows]</v>
          </cell>
          <cell r="H1062" t="str">
            <v>[HP]</v>
          </cell>
          <cell r="J1062" t="str">
            <v>hewlett packard</v>
          </cell>
          <cell r="K1062" t="str">
            <v>HEWLETT PACKARD</v>
          </cell>
          <cell r="L1062" t="str">
            <v>Windows Machine</v>
          </cell>
          <cell r="M1062" t="str">
            <v xml:space="preserve">135/tcp Microsoft Windows RPC  </v>
          </cell>
        </row>
        <row r="1063">
          <cell r="A1063" t="str">
            <v>10.5.50.33</v>
          </cell>
          <cell r="B1063" t="str">
            <v>010.005.050.033</v>
          </cell>
          <cell r="C1063" t="str">
            <v>10.5.50.33</v>
          </cell>
          <cell r="E1063" t="str">
            <v>1458d048c67a</v>
          </cell>
          <cell r="F1063" t="str">
            <v>[Information Technology, Accessory, Out Of Band Controller]</v>
          </cell>
          <cell r="G1063" t="str">
            <v>[Unknown]</v>
          </cell>
          <cell r="H1063" t="str">
            <v>[HP, HP Integrated Lights Out]</v>
          </cell>
          <cell r="J1063" t="str">
            <v>hewlett packard</v>
          </cell>
          <cell r="K1063" t="str">
            <v>HEWLETT PACKARD</v>
          </cell>
          <cell r="L1063" t="str">
            <v>Network Device</v>
          </cell>
          <cell r="M1063" t="str">
            <v xml:space="preserve">22/tcp HP Integrated Lights-Out mpSSH 0.2.1 protocol 2.0;80/tcp HP Integrated Lights-Out web interface 1.30 </v>
          </cell>
        </row>
        <row r="1064">
          <cell r="A1064" t="str">
            <v>10.5.50.34</v>
          </cell>
          <cell r="B1064" t="str">
            <v>010.005.050.034</v>
          </cell>
          <cell r="C1064" t="str">
            <v>WORKGROUP\\APSML04WWT</v>
          </cell>
          <cell r="E1064" t="str">
            <v>40a8f02e1dcb</v>
          </cell>
          <cell r="F1064" t="str">
            <v>[Information Technology, Computer]</v>
          </cell>
          <cell r="G1064" t="str">
            <v>[Windows]</v>
          </cell>
          <cell r="H1064" t="str">
            <v>[HP]</v>
          </cell>
          <cell r="J1064" t="str">
            <v>hewlett packard</v>
          </cell>
          <cell r="K1064" t="str">
            <v>HEWLETT PACKARD</v>
          </cell>
          <cell r="L1064" t="str">
            <v>Windows Machine</v>
          </cell>
          <cell r="M1064" t="str">
            <v xml:space="preserve">135/tcp Microsoft Windows RPC  </v>
          </cell>
        </row>
        <row r="1065">
          <cell r="A1065" t="str">
            <v>10.5.50.35</v>
          </cell>
          <cell r="B1065" t="str">
            <v>010.005.050.035</v>
          </cell>
          <cell r="C1065" t="str">
            <v>10.5.50.35</v>
          </cell>
          <cell r="E1065" t="str">
            <v>1458d0487600</v>
          </cell>
          <cell r="F1065" t="str">
            <v>[Information Technology, Accessory, Out Of Band Controller]</v>
          </cell>
          <cell r="G1065" t="str">
            <v>[Unknown]</v>
          </cell>
          <cell r="H1065" t="str">
            <v>[HP, HP Integrated Lights Out]</v>
          </cell>
          <cell r="J1065" t="str">
            <v>hewlett packard</v>
          </cell>
          <cell r="K1065" t="str">
            <v>HEWLETT PACKARD</v>
          </cell>
          <cell r="L1065" t="str">
            <v>Network Device</v>
          </cell>
          <cell r="M1065" t="str">
            <v xml:space="preserve">22/tcp HP Integrated Lights-Out mpSSH 0.2.1 protocol 2.0;80/tcp HP Integrated Lights-Out web interface 1.30 </v>
          </cell>
        </row>
        <row r="1066">
          <cell r="A1066" t="str">
            <v>10.5.50.36</v>
          </cell>
          <cell r="B1066" t="str">
            <v>010.005.050.036</v>
          </cell>
          <cell r="C1066" t="str">
            <v>WORKGROUP\\APSML05WWT</v>
          </cell>
          <cell r="E1066" t="str">
            <v>40a8f02de31f</v>
          </cell>
          <cell r="F1066" t="str">
            <v>[Information Technology, Computer]</v>
          </cell>
          <cell r="G1066" t="str">
            <v>[Windows]</v>
          </cell>
          <cell r="H1066" t="str">
            <v>[HP]</v>
          </cell>
          <cell r="J1066" t="str">
            <v>hewlett packard</v>
          </cell>
          <cell r="K1066" t="str">
            <v>HEWLETT PACKARD</v>
          </cell>
          <cell r="L1066" t="str">
            <v>Windows Machine</v>
          </cell>
          <cell r="M1066" t="str">
            <v xml:space="preserve">135/tcp Microsoft Windows RPC  </v>
          </cell>
        </row>
        <row r="1067">
          <cell r="A1067" t="str">
            <v>10.5.50.37</v>
          </cell>
          <cell r="B1067" t="str">
            <v>010.005.050.037</v>
          </cell>
          <cell r="C1067" t="str">
            <v>10.5.50.37</v>
          </cell>
          <cell r="E1067" t="str">
            <v>1458d048a504</v>
          </cell>
          <cell r="F1067" t="str">
            <v>[Information Technology, Accessory, Out Of Band Controller]</v>
          </cell>
          <cell r="G1067" t="str">
            <v>[Unknown]</v>
          </cell>
          <cell r="H1067" t="str">
            <v>[HP, HP Integrated Lights Out]</v>
          </cell>
          <cell r="J1067" t="str">
            <v>hewlett packard</v>
          </cell>
          <cell r="K1067" t="str">
            <v>HEWLETT PACKARD</v>
          </cell>
          <cell r="L1067" t="str">
            <v>Network Device</v>
          </cell>
          <cell r="M1067" t="str">
            <v xml:space="preserve">22/tcp HP Integrated Lights-Out mpSSH 0.2.1 protocol 2.0;80/tcp HP Integrated Lights-Out web interface 1.30 </v>
          </cell>
        </row>
        <row r="1068">
          <cell r="A1068" t="str">
            <v>10.5.50.38</v>
          </cell>
          <cell r="B1068" t="str">
            <v>010.005.050.038</v>
          </cell>
          <cell r="C1068" t="str">
            <v>WORKGROUP\\APSML06WWT</v>
          </cell>
          <cell r="E1068" t="str">
            <v>40a8f033038f</v>
          </cell>
          <cell r="F1068" t="str">
            <v>[Information Technology, Computer]</v>
          </cell>
          <cell r="G1068" t="str">
            <v>[Windows]</v>
          </cell>
          <cell r="H1068" t="str">
            <v>[HP]</v>
          </cell>
          <cell r="J1068" t="str">
            <v>hewlett packard</v>
          </cell>
          <cell r="K1068" t="str">
            <v>HEWLETT PACKARD</v>
          </cell>
          <cell r="L1068" t="str">
            <v>Windows Machine</v>
          </cell>
          <cell r="M1068" t="str">
            <v xml:space="preserve">135/tcp Microsoft Windows RPC  </v>
          </cell>
        </row>
        <row r="1069">
          <cell r="A1069" t="str">
            <v>10.5.50.39</v>
          </cell>
          <cell r="B1069" t="str">
            <v>010.005.050.039</v>
          </cell>
          <cell r="C1069" t="str">
            <v>10.5.50.39</v>
          </cell>
          <cell r="E1069" t="str">
            <v>1458d04895a4</v>
          </cell>
          <cell r="F1069" t="str">
            <v>[Information Technology, Accessory, Out Of Band Controller]</v>
          </cell>
          <cell r="G1069" t="str">
            <v>[Unknown]</v>
          </cell>
          <cell r="H1069" t="str">
            <v>[HP, HP Integrated Lights Out]</v>
          </cell>
          <cell r="J1069" t="str">
            <v>hewlett packard</v>
          </cell>
          <cell r="K1069" t="str">
            <v>HEWLETT PACKARD</v>
          </cell>
          <cell r="L1069" t="str">
            <v>Network Device</v>
          </cell>
          <cell r="M1069" t="str">
            <v xml:space="preserve">22/tcp HP Integrated Lights-Out mpSSH 0.2.1 protocol 2.0;80/tcp HP Integrated Lights-Out web interface 1.30 </v>
          </cell>
        </row>
        <row r="1070">
          <cell r="A1070" t="str">
            <v>10.5.50.40</v>
          </cell>
          <cell r="B1070" t="str">
            <v>010.005.050.040</v>
          </cell>
          <cell r="C1070" t="str">
            <v>WORKGROUP\\APSML07WWT</v>
          </cell>
          <cell r="E1070" t="str">
            <v>40a8f02e3d9b</v>
          </cell>
          <cell r="F1070" t="str">
            <v>[Information Technology, Computer]</v>
          </cell>
          <cell r="G1070" t="str">
            <v>[Windows]</v>
          </cell>
          <cell r="H1070" t="str">
            <v>[HP]</v>
          </cell>
          <cell r="J1070" t="str">
            <v>hewlett packard</v>
          </cell>
          <cell r="K1070" t="str">
            <v>HEWLETT PACKARD</v>
          </cell>
          <cell r="L1070" t="str">
            <v>Windows Machine</v>
          </cell>
          <cell r="M1070" t="str">
            <v xml:space="preserve">135/tcp Microsoft Windows RPC  </v>
          </cell>
        </row>
        <row r="1071">
          <cell r="A1071" t="str">
            <v>10.5.50.41</v>
          </cell>
          <cell r="B1071" t="str">
            <v>010.005.050.041</v>
          </cell>
          <cell r="C1071" t="str">
            <v>10.5.50.41</v>
          </cell>
          <cell r="E1071" t="str">
            <v>1458d048e548</v>
          </cell>
          <cell r="F1071" t="str">
            <v>[Information Technology, Accessory, Out Of Band Controller]</v>
          </cell>
          <cell r="G1071" t="str">
            <v>[Unknown]</v>
          </cell>
          <cell r="H1071" t="str">
            <v>[HP, HP Integrated Lights Out]</v>
          </cell>
          <cell r="J1071" t="str">
            <v>hewlett packard</v>
          </cell>
          <cell r="K1071" t="str">
            <v>HEWLETT PACKARD</v>
          </cell>
          <cell r="L1071" t="str">
            <v>Network Device</v>
          </cell>
          <cell r="M1071" t="str">
            <v xml:space="preserve">22/tcp HP Integrated Lights-Out mpSSH 0.2.1 protocol 2.0;80/tcp HP Integrated Lights-Out web interface 1.30 </v>
          </cell>
        </row>
        <row r="1072">
          <cell r="A1072" t="str">
            <v>10.5.50.42</v>
          </cell>
          <cell r="B1072" t="str">
            <v>010.005.050.042</v>
          </cell>
          <cell r="C1072" t="str">
            <v>WORKGROUP\\APSML08WWT</v>
          </cell>
          <cell r="E1072" t="str">
            <v>40a8f02e6e73</v>
          </cell>
          <cell r="F1072" t="str">
            <v>[Information Technology, Computer]</v>
          </cell>
          <cell r="G1072" t="str">
            <v>[Windows]</v>
          </cell>
          <cell r="H1072" t="str">
            <v>[HP]</v>
          </cell>
          <cell r="J1072" t="str">
            <v>hewlett packard</v>
          </cell>
          <cell r="K1072" t="str">
            <v>HEWLETT PACKARD</v>
          </cell>
          <cell r="L1072" t="str">
            <v>Windows Machine</v>
          </cell>
          <cell r="M1072" t="str">
            <v xml:space="preserve">135/tcp Microsoft Windows RPC  </v>
          </cell>
        </row>
        <row r="1073">
          <cell r="A1073" t="str">
            <v>10.5.50.43</v>
          </cell>
          <cell r="B1073" t="str">
            <v>010.005.050.043</v>
          </cell>
          <cell r="C1073" t="str">
            <v>10.5.50.43</v>
          </cell>
          <cell r="E1073" t="str">
            <v>1458d048a626</v>
          </cell>
          <cell r="F1073" t="str">
            <v>[Information Technology, Accessory, Out Of Band Controller]</v>
          </cell>
          <cell r="G1073" t="str">
            <v>[Unknown]</v>
          </cell>
          <cell r="H1073" t="str">
            <v>[HP, HP Integrated Lights Out]</v>
          </cell>
          <cell r="J1073" t="str">
            <v>hewlett packard</v>
          </cell>
          <cell r="K1073" t="str">
            <v>HEWLETT PACKARD</v>
          </cell>
          <cell r="L1073" t="str">
            <v>Network Device</v>
          </cell>
          <cell r="M1073" t="str">
            <v xml:space="preserve">22/tcp HP Integrated Lights-Out mpSSH 0.2.1 protocol 2.0;80/tcp HP Integrated Lights-Out web interface 1.30 </v>
          </cell>
        </row>
        <row r="1074">
          <cell r="A1074" t="str">
            <v>10.5.50.44</v>
          </cell>
          <cell r="B1074" t="str">
            <v>010.005.050.044</v>
          </cell>
          <cell r="C1074" t="str">
            <v>WORKGROUP\\APSML09WWT</v>
          </cell>
          <cell r="E1074" t="str">
            <v>40a8f02e54e3</v>
          </cell>
          <cell r="F1074" t="str">
            <v>[Information Technology, Computer]</v>
          </cell>
          <cell r="G1074" t="str">
            <v>[Windows, Windows 10]</v>
          </cell>
          <cell r="H1074" t="str">
            <v>[HP]</v>
          </cell>
          <cell r="J1074" t="str">
            <v>hewlett packard</v>
          </cell>
          <cell r="K1074" t="str">
            <v>HEWLETT PACKARD</v>
          </cell>
          <cell r="L1074" t="str">
            <v>Windows Machine</v>
          </cell>
          <cell r="M1074" t="str">
            <v>Microsoft Windows Server 2008 SP2 or Microsoft Windows Server 2008 SP2 or Windows 10 Tech Preview or Xbox One or Microsoft Windows 7 SP0 - SP1, Windows Server 2008 SP1, Windows 8, or Windows 8.1 Update 1</v>
          </cell>
        </row>
        <row r="1075">
          <cell r="A1075" t="str">
            <v>10.5.50.45</v>
          </cell>
          <cell r="B1075" t="str">
            <v>010.005.050.045</v>
          </cell>
          <cell r="C1075" t="str">
            <v>10.5.50.45</v>
          </cell>
          <cell r="E1075" t="str">
            <v>1458d048a630</v>
          </cell>
          <cell r="F1075" t="str">
            <v>[Information Technology, Accessory, Out Of Band Controller]</v>
          </cell>
          <cell r="G1075" t="str">
            <v>[Unknown]</v>
          </cell>
          <cell r="H1075" t="str">
            <v>[HP, HP Integrated Lights Out]</v>
          </cell>
          <cell r="J1075" t="str">
            <v>hewlett packard</v>
          </cell>
          <cell r="K1075" t="str">
            <v>HEWLETT PACKARD</v>
          </cell>
          <cell r="L1075" t="str">
            <v>Network Device</v>
          </cell>
          <cell r="M1075" t="str">
            <v xml:space="preserve">22/tcp HP Integrated Lights-Out mpSSH 0.2.1 protocol 2.0;80/tcp HP Integrated Lights-Out web interface 1.30 </v>
          </cell>
        </row>
        <row r="1076">
          <cell r="A1076" t="str">
            <v>10.5.50.46</v>
          </cell>
          <cell r="B1076" t="str">
            <v>010.005.050.046</v>
          </cell>
          <cell r="C1076" t="str">
            <v>WORKGROUP\\APSML10WWT</v>
          </cell>
          <cell r="E1076" t="str">
            <v>40a8f02e5acb</v>
          </cell>
          <cell r="F1076" t="str">
            <v>[Information Technology, Computer]</v>
          </cell>
          <cell r="G1076" t="str">
            <v>[Windows]</v>
          </cell>
          <cell r="H1076" t="str">
            <v>[HP]</v>
          </cell>
          <cell r="J1076" t="str">
            <v>hewlett packard</v>
          </cell>
          <cell r="K1076" t="str">
            <v>HEWLETT PACKARD</v>
          </cell>
          <cell r="L1076" t="str">
            <v>Windows Machine</v>
          </cell>
          <cell r="M1076" t="str">
            <v xml:space="preserve">135/tcp Microsoft Windows RPC  </v>
          </cell>
        </row>
        <row r="1077">
          <cell r="A1077" t="str">
            <v>10.5.50.47</v>
          </cell>
          <cell r="B1077" t="str">
            <v>010.005.050.047</v>
          </cell>
          <cell r="C1077" t="str">
            <v>10.5.50.47</v>
          </cell>
          <cell r="E1077" t="str">
            <v>1458d048a560</v>
          </cell>
          <cell r="F1077" t="str">
            <v>[Information Technology, Accessory, Out Of Band Controller]</v>
          </cell>
          <cell r="G1077" t="str">
            <v>[Unknown]</v>
          </cell>
          <cell r="H1077" t="str">
            <v>[HP, HP Integrated Lights Out]</v>
          </cell>
          <cell r="J1077" t="str">
            <v>hewlett packard</v>
          </cell>
          <cell r="K1077" t="str">
            <v>HEWLETT PACKARD</v>
          </cell>
          <cell r="L1077" t="str">
            <v>Network Device</v>
          </cell>
          <cell r="M1077" t="str">
            <v xml:space="preserve">22/tcp HP Integrated Lights-Out mpSSH 0.2.1 protocol 2.0;80/tcp HP Integrated Lights-Out web interface 1.30 </v>
          </cell>
        </row>
        <row r="1078">
          <cell r="A1078" t="str">
            <v>10.5.50.48</v>
          </cell>
          <cell r="B1078" t="str">
            <v>010.005.050.048</v>
          </cell>
          <cell r="C1078" t="str">
            <v>10.5.50.48</v>
          </cell>
          <cell r="E1078" t="str">
            <v>40a8f032fe4f</v>
          </cell>
          <cell r="F1078" t="str">
            <v>[Information Technology, Computer]</v>
          </cell>
          <cell r="G1078" t="str">
            <v>[Windows]</v>
          </cell>
          <cell r="H1078" t="str">
            <v>[HP]</v>
          </cell>
          <cell r="J1078" t="str">
            <v>hewlett packard</v>
          </cell>
          <cell r="K1078" t="str">
            <v>HEWLETT PACKARD</v>
          </cell>
          <cell r="L1078" t="str">
            <v>Windows Machine</v>
          </cell>
          <cell r="M1078" t="str">
            <v xml:space="preserve">135/tcp Microsoft Windows RPC  </v>
          </cell>
        </row>
        <row r="1079">
          <cell r="A1079" t="str">
            <v>10.5.50.49</v>
          </cell>
          <cell r="B1079" t="str">
            <v>010.005.050.049</v>
          </cell>
          <cell r="C1079" t="str">
            <v>10.5.50.49</v>
          </cell>
          <cell r="E1079" t="str">
            <v>2c59e5444432</v>
          </cell>
          <cell r="F1079" t="str">
            <v>[Information Technology, Accessory, Out Of Band Controller]</v>
          </cell>
          <cell r="G1079" t="str">
            <v>[Unknown]</v>
          </cell>
          <cell r="H1079" t="str">
            <v>[HP, HP Integrated Lights Out]</v>
          </cell>
          <cell r="J1079" t="str">
            <v>hewlett packard</v>
          </cell>
          <cell r="K1079" t="str">
            <v>HEWLETT PACKARD</v>
          </cell>
          <cell r="L1079" t="str">
            <v>Network Device</v>
          </cell>
          <cell r="M1079" t="str">
            <v xml:space="preserve">22/tcp HP Integrated Lights-Out mpSSH 0.2.1 protocol 2.0;80/tcp HP Integrated Lights-Out web interface 1.30 </v>
          </cell>
        </row>
        <row r="1080">
          <cell r="A1080" t="str">
            <v>10.5.50.50</v>
          </cell>
          <cell r="B1080" t="str">
            <v>010.005.050.050</v>
          </cell>
          <cell r="C1080" t="str">
            <v>WORKGROUP\\APSML14WWT</v>
          </cell>
          <cell r="E1080" t="str">
            <v>70106fc6aa90</v>
          </cell>
          <cell r="F1080" t="str">
            <v>[Information Technology, Computer]</v>
          </cell>
          <cell r="G1080" t="str">
            <v>[Windows]</v>
          </cell>
          <cell r="H1080" t="str">
            <v>[HP]</v>
          </cell>
          <cell r="J1080" t="str">
            <v>hewlett packard enterprise</v>
          </cell>
          <cell r="K1080" t="str">
            <v>HEWLETT PACKARD ENTERPRISE</v>
          </cell>
          <cell r="L1080" t="str">
            <v>Windows Machine</v>
          </cell>
          <cell r="M1080" t="str">
            <v xml:space="preserve">135/tcp Microsoft Windows RPC  </v>
          </cell>
        </row>
        <row r="1081">
          <cell r="A1081" t="str">
            <v>10.5.50.51</v>
          </cell>
          <cell r="B1081" t="str">
            <v>010.005.050.051</v>
          </cell>
          <cell r="C1081" t="str">
            <v>10.5.50.51</v>
          </cell>
          <cell r="E1081" t="str">
            <v>70106fc6aa92</v>
          </cell>
          <cell r="F1081" t="str">
            <v>[Information Technology, Accessory, Out Of Band Controller]</v>
          </cell>
          <cell r="G1081" t="str">
            <v>[Unknown]</v>
          </cell>
          <cell r="H1081" t="str">
            <v>[HP, HP Integrated Lights Out]</v>
          </cell>
          <cell r="J1081" t="str">
            <v>hewlett packard enterprise</v>
          </cell>
          <cell r="K1081" t="str">
            <v>HEWLETT PACKARD ENTERPRISE</v>
          </cell>
          <cell r="L1081" t="str">
            <v>Network Device</v>
          </cell>
          <cell r="M1081" t="str">
            <v>22/tcp HP Integrated Lights-Out mpSSH 0.2.1 protocol 2.0</v>
          </cell>
        </row>
        <row r="1082">
          <cell r="A1082" t="str">
            <v>10.5.50.60</v>
          </cell>
          <cell r="B1082" t="str">
            <v>010.005.050.060</v>
          </cell>
          <cell r="C1082" t="str">
            <v>10.5.50.60</v>
          </cell>
          <cell r="E1082" t="str">
            <v>08f1ea744890</v>
          </cell>
          <cell r="F1082" t="str">
            <v>[Information Technology, Computer]</v>
          </cell>
          <cell r="G1082" t="str">
            <v>[Windows]</v>
          </cell>
          <cell r="H1082" t="str">
            <v>[HP]</v>
          </cell>
          <cell r="J1082" t="str">
            <v>hewlett packard enterprise</v>
          </cell>
          <cell r="K1082" t="str">
            <v>HEWLETT PACKARD ENTERPRISE</v>
          </cell>
          <cell r="L1082" t="str">
            <v>Windows Machine</v>
          </cell>
          <cell r="M1082" t="str">
            <v>135/tcp Microsoft Windows RPC  ;80/tcp Microsoft HTTPAPI httpd 2.0 SSDP/UPnP</v>
          </cell>
        </row>
        <row r="1083">
          <cell r="A1083" t="str">
            <v>10.5.50.70</v>
          </cell>
          <cell r="B1083" t="str">
            <v>010.005.050.070</v>
          </cell>
          <cell r="C1083" t="str">
            <v>WORKGROUP\\APSKSKSOIG01WWT</v>
          </cell>
          <cell r="D1083" t="str">
            <v>wwtib01.scspa.local</v>
          </cell>
          <cell r="E1083" t="str">
            <v>000babd3418c</v>
          </cell>
          <cell r="F1083" t="str">
            <v>[Information Technology, Computer]</v>
          </cell>
          <cell r="G1083" t="str">
            <v>[Windows]</v>
          </cell>
          <cell r="H1083" t="str">
            <v>[Advantech]</v>
          </cell>
          <cell r="J1083" t="str">
            <v>advantech technology (china) co., ltd.</v>
          </cell>
          <cell r="K1083" t="str">
            <v>ADVANTECH TECHNOLOGY (CHINA) CO., LTD.</v>
          </cell>
          <cell r="L1083" t="str">
            <v>Windows Machine</v>
          </cell>
          <cell r="M1083" t="str">
            <v>80/tcp Microsoft IIS httpd 7.5 ;135/tcp Microsoft Windows RPC  ;5900/tcp VNC  protocol 3.8</v>
          </cell>
        </row>
        <row r="1084">
          <cell r="A1084" t="str">
            <v>10.5.50.71</v>
          </cell>
          <cell r="B1084" t="str">
            <v>010.005.050.071</v>
          </cell>
          <cell r="C1084" t="str">
            <v>wwtib01_switch.scspa.local</v>
          </cell>
          <cell r="D1084" t="str">
            <v>wwtib01_switch.scspa.local</v>
          </cell>
          <cell r="E1084" t="str">
            <v>00c0f21f55a3</v>
          </cell>
          <cell r="F1084" t="str">
            <v>[Information Technology, Networking]</v>
          </cell>
          <cell r="G1084" t="str">
            <v>[Unknown]</v>
          </cell>
          <cell r="H1084" t="str">
            <v>[Transition Networks]</v>
          </cell>
          <cell r="J1084" t="str">
            <v>transition networks</v>
          </cell>
          <cell r="K1084" t="str">
            <v>TRANSITION NETWORKS</v>
          </cell>
          <cell r="L1084" t="str">
            <v>Network Device</v>
          </cell>
          <cell r="M1084" t="str">
            <v>Sony Ericsson U8i Vivaz mobile phone or D-Link DCS-3220 webcam or Cisco IP Phone 7941 or Cisco IP Phone 7942G or Cisco IP Phone 7961G or Crestron MPC-M5 AV controller or D-Link DCS-3220 or DCS-5300G webcam or Efficient Networks SpeedStream 5100 ADSL router or Hioki MEMORY HiCORDER 8855 digital oscilloscope or Tomato 1.28 (Linux 2.4.20)</v>
          </cell>
        </row>
        <row r="1085">
          <cell r="A1085" t="str">
            <v>10.5.50.72</v>
          </cell>
          <cell r="B1085" t="str">
            <v>010.005.050.072</v>
          </cell>
          <cell r="C1085" t="str">
            <v>wwtib01-printer.scspa.local</v>
          </cell>
          <cell r="D1085" t="str">
            <v>wwtib01-printer.scspa.local</v>
          </cell>
          <cell r="E1085" t="str">
            <v>000ee20d1bf0</v>
          </cell>
          <cell r="F1085" t="str">
            <v>[Information Technology, Accessory, Printer]</v>
          </cell>
          <cell r="G1085" t="str">
            <v>[Unknown]</v>
          </cell>
          <cell r="H1085" t="str">
            <v>[Unknown]</v>
          </cell>
          <cell r="J1085" t="str">
            <v>custom engineering</v>
          </cell>
          <cell r="K1085" t="str">
            <v>CUSTOM ENGINEERING</v>
          </cell>
          <cell r="M1085"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086">
          <cell r="A1086" t="str">
            <v>10.5.50.73</v>
          </cell>
          <cell r="B1086" t="str">
            <v>010.005.050.073</v>
          </cell>
          <cell r="C1086" t="str">
            <v>10.5.50.73</v>
          </cell>
          <cell r="E1086" t="str">
            <v>00d0c9f49c00</v>
          </cell>
          <cell r="F1086" t="str">
            <v>[Information Technology, Networking]</v>
          </cell>
          <cell r="G1086" t="str">
            <v>[Unknown]</v>
          </cell>
          <cell r="H1086" t="str">
            <v>[Advantech]</v>
          </cell>
          <cell r="J1086" t="str">
            <v>advantech co., ltd.</v>
          </cell>
          <cell r="K1086" t="str">
            <v>ADVANTECH CO., LTD.</v>
          </cell>
          <cell r="L1086" t="str">
            <v>Network Device</v>
          </cell>
          <cell r="M1086" t="str">
            <v>lwIP 1.4.0 lightweight TCP/IP stack or Cognex DataMan 200 ID reader (lwIP TCP/IP stack) or Philips Hue Bridge (lwIP stack v1.4.0) or Philips Hue Bridge (lwIP stack) or Roberts STREAM 202 Internet radio or Milight WiFi Receiver bridge or British Gas GS-Z3 data logger or Espressif WiFi system-on-a-chip or Rigol DSG3060 signal generator or Luminary Micro ARM Evaluation Kit</v>
          </cell>
        </row>
        <row r="1087">
          <cell r="A1087" t="str">
            <v>10.5.50.74</v>
          </cell>
          <cell r="B1087" t="str">
            <v>010.005.050.074</v>
          </cell>
          <cell r="C1087" t="str">
            <v>10.5.50.74</v>
          </cell>
          <cell r="E1087" t="str">
            <v>1839190012ee</v>
          </cell>
          <cell r="F1087" t="str">
            <v>[Unknown]</v>
          </cell>
          <cell r="G1087" t="str">
            <v>[Unknown]</v>
          </cell>
          <cell r="H1087" t="str">
            <v>[Unknown]</v>
          </cell>
          <cell r="J1087" t="str">
            <v>unicoi systems</v>
          </cell>
          <cell r="K1087" t="str">
            <v>UNICOI SYSTEMS</v>
          </cell>
          <cell r="M1087" t="str">
            <v xml:space="preserve">Novatel MiFi 2200 3G WAP or iDirect Evolution X1 satellite router or Canon imageCLASS MF4500-, MF4700-, or MF4800-series printer or Elk ELK-M1EXP Ethernet-to-serial bridge or TechniSat Digicorder HD S2 satellite receiver or Brother MFC-7820N printer or Brother HL-5070N printer or Ricoh Aficio SP C210SF printer or Sony Bravia V5500-series TV or Geist RSMINI environment sensor or Kapsch electronic toll collection system;23/tcp Pocket CMD telnetd  </v>
          </cell>
        </row>
        <row r="1088">
          <cell r="A1088" t="str">
            <v>10.5.50.75</v>
          </cell>
          <cell r="B1088" t="str">
            <v>010.005.050.075</v>
          </cell>
          <cell r="C1088" t="str">
            <v>10.5.50.75</v>
          </cell>
          <cell r="E1088" t="str">
            <v>001a070e77a9</v>
          </cell>
          <cell r="F1088" t="str">
            <v>[Operational Technology, Facilities, Physical Security, Surveillance]</v>
          </cell>
          <cell r="G1088" t="str">
            <v>[Unknown]</v>
          </cell>
          <cell r="H1088" t="str">
            <v>[Arecont]</v>
          </cell>
          <cell r="J1088" t="str">
            <v>arecont vision</v>
          </cell>
          <cell r="K1088" t="str">
            <v>ARECONT VISION</v>
          </cell>
        </row>
        <row r="1089">
          <cell r="A1089" t="str">
            <v>10.5.50.76</v>
          </cell>
          <cell r="B1089" t="str">
            <v>010.005.050.076</v>
          </cell>
          <cell r="C1089" t="str">
            <v>10.5.50.76</v>
          </cell>
          <cell r="E1089" t="str">
            <v>0090c2f25ede</v>
          </cell>
          <cell r="F1089" t="str">
            <v>[Information Technology, Networking]</v>
          </cell>
          <cell r="G1089" t="str">
            <v>[Unknown]</v>
          </cell>
          <cell r="H1089" t="str">
            <v>[JK Microsystems]</v>
          </cell>
          <cell r="J1089" t="str">
            <v>jk microsystems, inc.</v>
          </cell>
          <cell r="K1089" t="str">
            <v>JK MICROSYSTEMS, INC.</v>
          </cell>
          <cell r="L1089" t="str">
            <v>Network Device</v>
          </cell>
          <cell r="M1089" t="str">
            <v>Possibly ASUS RT-N11 EZ or D-Link DI-524 WAP, or LevelOne FBR-1415TX router or PCMeasure Ethernetbox environmental monitor or Rabbit microcontroller or Sagem My du@l radio 700 Internet radio or Sensatronics EM1 environmental monitor</v>
          </cell>
        </row>
        <row r="1090">
          <cell r="A1090" t="str">
            <v>10.5.50.77</v>
          </cell>
          <cell r="B1090" t="str">
            <v>010.005.050.077</v>
          </cell>
          <cell r="C1090" t="str">
            <v>10.5.50.77</v>
          </cell>
          <cell r="E1090" t="str">
            <v>001a070e7779</v>
          </cell>
          <cell r="F1090" t="str">
            <v>[Operational Technology, Facilities, Physical Security, Surveillance]</v>
          </cell>
          <cell r="G1090" t="str">
            <v>[Unknown]</v>
          </cell>
          <cell r="H1090" t="str">
            <v>[Arecont]</v>
          </cell>
          <cell r="J1090" t="str">
            <v>arecont vision</v>
          </cell>
          <cell r="K1090" t="str">
            <v>ARECONT VISION</v>
          </cell>
        </row>
        <row r="1091">
          <cell r="A1091" t="str">
            <v>10.5.50.78</v>
          </cell>
          <cell r="B1091" t="str">
            <v>010.005.050.078</v>
          </cell>
          <cell r="C1091" t="str">
            <v>10.5.50.78</v>
          </cell>
          <cell r="E1091" t="str">
            <v>001a070e77a7</v>
          </cell>
          <cell r="F1091" t="str">
            <v>[Operational Technology, Facilities, Physical Security, Surveillance]</v>
          </cell>
          <cell r="G1091" t="str">
            <v>[Unknown]</v>
          </cell>
          <cell r="H1091" t="str">
            <v>[Arecont]</v>
          </cell>
          <cell r="J1091" t="str">
            <v>arecont vision</v>
          </cell>
          <cell r="K1091" t="str">
            <v>ARECONT VISION</v>
          </cell>
        </row>
        <row r="1092">
          <cell r="A1092" t="str">
            <v>10.5.50.79</v>
          </cell>
          <cell r="B1092" t="str">
            <v>010.005.050.079</v>
          </cell>
          <cell r="C1092" t="str">
            <v>10.5.50.79</v>
          </cell>
          <cell r="E1092" t="str">
            <v>accc8e59d455</v>
          </cell>
          <cell r="F1092" t="str">
            <v>[Operational Technology, Facilities, Physical Security, Surveillance, IP Camera]</v>
          </cell>
          <cell r="G1092" t="str">
            <v>[Linux]</v>
          </cell>
          <cell r="H1092" t="str">
            <v>[Axis, Axis Network Camera]</v>
          </cell>
          <cell r="J1092" t="str">
            <v>axis communications ab</v>
          </cell>
          <cell r="K1092" t="str">
            <v>AXIS COMMUNICATIONS AB</v>
          </cell>
          <cell r="L1092" t="str">
            <v>Linux Desktop/Server</v>
          </cell>
          <cell r="M1092" t="str">
            <v>Linux 3.2 - 4.0</v>
          </cell>
        </row>
        <row r="1093">
          <cell r="A1093" t="str">
            <v>10.5.50.80</v>
          </cell>
          <cell r="B1093" t="str">
            <v>010.005.050.080</v>
          </cell>
          <cell r="C1093" t="str">
            <v>10.5.50.80</v>
          </cell>
          <cell r="E1093">
            <v>1.8391900100000001E+46</v>
          </cell>
          <cell r="F1093" t="str">
            <v>[Unknown]</v>
          </cell>
          <cell r="G1093" t="str">
            <v>[Unknown]</v>
          </cell>
          <cell r="H1093" t="str">
            <v>[Unknown]</v>
          </cell>
          <cell r="J1093" t="str">
            <v>unicoi systems</v>
          </cell>
          <cell r="K1093" t="str">
            <v>UNICOI SYSTEMS</v>
          </cell>
          <cell r="M1093" t="str">
            <v xml:space="preserve">Novatel MiFi 2200 3G WAP or iDirect Evolution X1 satellite router or Canon imageCLASS MF4500-, MF4700-, or MF4800-series printer or Elk ELK-M1EXP Ethernet-to-serial bridge or TechniSat Digicorder HD S2 satellite receiver or Brother MFC-7820N printer or Brother HL-5070N printer or Ricoh Aficio SP C210SF printer or Sony Bravia V5500-series TV or Tripp Lite SMART1500SLT UPS, or PDUMV30HVNET or PDUMH15AT power distribution unit or Geist RSMINI environment sensor;23/tcp Pocket CMD telnetd  </v>
          </cell>
        </row>
        <row r="1094">
          <cell r="A1094" t="str">
            <v>10.5.50.85</v>
          </cell>
          <cell r="B1094" t="str">
            <v>010.005.050.085</v>
          </cell>
          <cell r="C1094" t="str">
            <v>WORKGROUP\\APSKSKSOIG02WWT</v>
          </cell>
          <cell r="D1094" t="str">
            <v>wwtib02.scspa.local</v>
          </cell>
          <cell r="E1094" t="str">
            <v>000bab8598d3</v>
          </cell>
          <cell r="F1094" t="str">
            <v>[Information Technology, Computer]</v>
          </cell>
          <cell r="G1094" t="str">
            <v>[Windows]</v>
          </cell>
          <cell r="H1094" t="str">
            <v>[Advantech]</v>
          </cell>
          <cell r="J1094" t="str">
            <v>advantech technology (china) co., ltd.</v>
          </cell>
          <cell r="K1094" t="str">
            <v>ADVANTECH TECHNOLOGY (CHINA) CO., LTD.</v>
          </cell>
          <cell r="L1094" t="str">
            <v>Windows Machine</v>
          </cell>
          <cell r="M1094" t="str">
            <v>135/tcp Microsoft Windows RPC  ;5900/tcp VNC  protocol 3.8</v>
          </cell>
        </row>
        <row r="1095">
          <cell r="A1095" t="str">
            <v>10.5.50.86</v>
          </cell>
          <cell r="B1095" t="str">
            <v>010.005.050.086</v>
          </cell>
          <cell r="C1095" t="str">
            <v>wwtib02_switch.scspa.local</v>
          </cell>
          <cell r="D1095" t="str">
            <v>wwtib02_switch.scspa.local</v>
          </cell>
          <cell r="E1095" t="str">
            <v>00c0f21f5589</v>
          </cell>
          <cell r="F1095" t="str">
            <v>[Information Technology, Networking]</v>
          </cell>
          <cell r="G1095" t="str">
            <v>[Unknown]</v>
          </cell>
          <cell r="H1095" t="str">
            <v>[Transition Networks]</v>
          </cell>
          <cell r="J1095" t="str">
            <v>transition networks</v>
          </cell>
          <cell r="K1095" t="str">
            <v>TRANSITION NETWORKS</v>
          </cell>
        </row>
        <row r="1096">
          <cell r="A1096" t="str">
            <v>10.5.50.87</v>
          </cell>
          <cell r="B1096" t="str">
            <v>010.005.050.087</v>
          </cell>
          <cell r="C1096" t="str">
            <v>wwtib02-printer.scspa.local</v>
          </cell>
          <cell r="D1096" t="str">
            <v>wwtib02-printer.scspa.local</v>
          </cell>
          <cell r="E1096" t="str">
            <v>000ee20c3091</v>
          </cell>
          <cell r="F1096" t="str">
            <v>[Information Technology, Accessory, Printer]</v>
          </cell>
          <cell r="G1096" t="str">
            <v>[Unknown]</v>
          </cell>
          <cell r="H1096" t="str">
            <v>[Unknown]</v>
          </cell>
          <cell r="J1096" t="str">
            <v>custom engineering</v>
          </cell>
          <cell r="K1096" t="str">
            <v>CUSTOM ENGINEERING</v>
          </cell>
          <cell r="M1096"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097">
          <cell r="A1097" t="str">
            <v>10.5.50.88</v>
          </cell>
          <cell r="B1097" t="str">
            <v>010.005.050.088</v>
          </cell>
          <cell r="C1097" t="str">
            <v>10.5.50.88</v>
          </cell>
          <cell r="E1097" t="str">
            <v>00d0c9f4b320</v>
          </cell>
          <cell r="F1097" t="str">
            <v>[Information Technology, Networking]</v>
          </cell>
          <cell r="G1097" t="str">
            <v>[Unknown]</v>
          </cell>
          <cell r="H1097" t="str">
            <v>[Advantech]</v>
          </cell>
          <cell r="J1097" t="str">
            <v>advantech co., ltd.</v>
          </cell>
          <cell r="K1097" t="str">
            <v>ADVANTECH CO., LTD.</v>
          </cell>
          <cell r="L1097" t="str">
            <v>Network Device</v>
          </cell>
          <cell r="M1097" t="str">
            <v>lwIP 1.4.0 lightweight TCP/IP stack or Cognex DataMan 200 ID reader (lwIP TCP/IP stack) or Philips Hue Bridge (lwIP stack) or Philips Hue Bridge (lwIP stack v1.4.0) or British Gas GS-Z3 data logger or Espressif WiFi system-on-a-chip or Milight WiFi Receiver bridge or Rigol DSG3060 signal generator or Luminary Micro ARM Evaluation Kit or m3 muvid IR 715-2 Internet radio receiver</v>
          </cell>
        </row>
        <row r="1098">
          <cell r="A1098" t="str">
            <v>10.5.50.89</v>
          </cell>
          <cell r="B1098" t="str">
            <v>010.005.050.089</v>
          </cell>
          <cell r="C1098" t="str">
            <v>10.5.50.89</v>
          </cell>
          <cell r="E1098" t="str">
            <v>183919001e1b</v>
          </cell>
          <cell r="F1098" t="str">
            <v>[Unknown]</v>
          </cell>
          <cell r="G1098" t="str">
            <v>[Unknown]</v>
          </cell>
          <cell r="H1098" t="str">
            <v>[Unknown]</v>
          </cell>
          <cell r="J1098" t="str">
            <v>unicoi systems</v>
          </cell>
          <cell r="K1098" t="str">
            <v>UNICOI SYSTEMS</v>
          </cell>
          <cell r="M1098"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Sony FWD-40LX2F display card or Ricoh Aficio SP C210SF printer or Sony Bravia V5500-series TV;23/tcp Pocket CMD telnetd  </v>
          </cell>
        </row>
        <row r="1099">
          <cell r="A1099" t="str">
            <v>10.5.50.90</v>
          </cell>
          <cell r="B1099" t="str">
            <v>010.005.050.090</v>
          </cell>
          <cell r="C1099" t="str">
            <v>10.5.50.90</v>
          </cell>
          <cell r="E1099" t="str">
            <v>001a07032ece</v>
          </cell>
          <cell r="F1099" t="str">
            <v>[Operational Technology, Facilities, Physical Security, Surveillance]</v>
          </cell>
          <cell r="G1099" t="str">
            <v>[Unknown]</v>
          </cell>
          <cell r="H1099" t="str">
            <v>[Arecont]</v>
          </cell>
          <cell r="J1099" t="str">
            <v>arecont vision</v>
          </cell>
          <cell r="K1099" t="str">
            <v>ARECONT VISION</v>
          </cell>
        </row>
        <row r="1100">
          <cell r="A1100" t="str">
            <v>10.5.50.91</v>
          </cell>
          <cell r="B1100" t="str">
            <v>010.005.050.091</v>
          </cell>
          <cell r="C1100" t="str">
            <v>10.5.50.91</v>
          </cell>
          <cell r="E1100" t="str">
            <v>0090c2f16c7a</v>
          </cell>
          <cell r="F1100" t="str">
            <v>[Information Technology, Networking]</v>
          </cell>
          <cell r="G1100" t="str">
            <v>[Unknown]</v>
          </cell>
          <cell r="H1100" t="str">
            <v>[JK Microsystems]</v>
          </cell>
          <cell r="J1100" t="str">
            <v>jk microsystems, inc.</v>
          </cell>
          <cell r="K1100" t="str">
            <v>JK MICROSYSTEMS, INC.</v>
          </cell>
          <cell r="L1100" t="str">
            <v>Network Device</v>
          </cell>
          <cell r="M1100" t="str">
            <v>Possibly ASUS RT-N11 EZ or D-Link DI-524 WAP, or LevelOne FBR-1415TX router or PCMeasure Ethernetbox environmental monitor or Rabbit microcontroller or Sagem My du@l radio 700 Internet radio or Sensatronics EM1 environmental monitor</v>
          </cell>
        </row>
        <row r="1101">
          <cell r="A1101" t="str">
            <v>10.5.50.92</v>
          </cell>
          <cell r="B1101" t="str">
            <v>010.005.050.092</v>
          </cell>
          <cell r="C1101" t="str">
            <v>10.5.50.92</v>
          </cell>
          <cell r="E1101" t="str">
            <v>001a070e778d</v>
          </cell>
          <cell r="F1101" t="str">
            <v>[Operational Technology, Facilities, Physical Security, Surveillance]</v>
          </cell>
          <cell r="G1101" t="str">
            <v>[Unknown]</v>
          </cell>
          <cell r="H1101" t="str">
            <v>[Arecont]</v>
          </cell>
          <cell r="J1101" t="str">
            <v>arecont vision</v>
          </cell>
          <cell r="K1101" t="str">
            <v>ARECONT VISION</v>
          </cell>
        </row>
        <row r="1102">
          <cell r="A1102" t="str">
            <v>10.5.50.93</v>
          </cell>
          <cell r="B1102" t="str">
            <v>010.005.050.093</v>
          </cell>
          <cell r="C1102" t="str">
            <v>10.5.50.93</v>
          </cell>
          <cell r="E1102" t="str">
            <v>001a070e777f</v>
          </cell>
          <cell r="F1102" t="str">
            <v>[Operational Technology, Facilities, Physical Security, Surveillance]</v>
          </cell>
          <cell r="G1102" t="str">
            <v>[Unknown]</v>
          </cell>
          <cell r="H1102" t="str">
            <v>[Arecont]</v>
          </cell>
          <cell r="J1102" t="str">
            <v>arecont vision</v>
          </cell>
          <cell r="K1102" t="str">
            <v>ARECONT VISION</v>
          </cell>
        </row>
        <row r="1103">
          <cell r="A1103" t="str">
            <v>10.5.50.94</v>
          </cell>
          <cell r="B1103" t="str">
            <v>010.005.050.094</v>
          </cell>
          <cell r="C1103" t="str">
            <v>10.5.50.94</v>
          </cell>
          <cell r="E1103" t="str">
            <v>accc8e85e82f</v>
          </cell>
          <cell r="F1103" t="str">
            <v>[Operational Technology, Facilities, Physical Security, Surveillance, IP Camera]</v>
          </cell>
          <cell r="G1103" t="str">
            <v>[Linux]</v>
          </cell>
          <cell r="H1103" t="str">
            <v>[Axis, Axis Network Camera]</v>
          </cell>
          <cell r="J1103" t="str">
            <v>axis communications ab</v>
          </cell>
          <cell r="K1103" t="str">
            <v>AXIS COMMUNICATIONS AB</v>
          </cell>
          <cell r="L1103" t="str">
            <v>Linux Desktop/Server</v>
          </cell>
          <cell r="M1103" t="str">
            <v>Linux 3.2 - 4.0</v>
          </cell>
        </row>
        <row r="1104">
          <cell r="A1104" t="str">
            <v>10.5.50.95</v>
          </cell>
          <cell r="B1104" t="str">
            <v>010.005.050.095</v>
          </cell>
          <cell r="C1104" t="str">
            <v>10.5.50.95</v>
          </cell>
          <cell r="E1104" t="str">
            <v>183919001e6d</v>
          </cell>
          <cell r="F1104" t="str">
            <v>[Unknown]</v>
          </cell>
          <cell r="G1104" t="str">
            <v>[Unknown]</v>
          </cell>
          <cell r="H1104" t="str">
            <v>[Unknown]</v>
          </cell>
          <cell r="J1104" t="str">
            <v>unicoi systems</v>
          </cell>
          <cell r="K1104" t="str">
            <v>UNICOI SYSTEMS</v>
          </cell>
          <cell r="M1104" t="str">
            <v xml:space="preserve">Novatel MiFi 2200 3G WAP or iDirect Evolution X1 satellite router or Canon imageCLASS MF4500-, MF4700-, or MF4800-series printer or Elk ELK-M1EXP Ethernet-to-serial bridge or TechniSat Digicorder HD S2 satellite receiver or Brother MFC-7820N printer or Brother HL-5070N printer or Ricoh Aficio SP C210SF printer or Sony Bravia V5500-series TV or Geist RSMINI environment sensor or Kapsch electronic toll collection system;23/tcp Pocket CMD telnetd  </v>
          </cell>
        </row>
        <row r="1105">
          <cell r="A1105" t="str">
            <v>10.5.50.100</v>
          </cell>
          <cell r="B1105" t="str">
            <v>010.005.050.100</v>
          </cell>
          <cell r="C1105" t="str">
            <v>WORKGROUP\\APSKSKSOIG03WWT</v>
          </cell>
          <cell r="D1105" t="str">
            <v>wwtib03.scspa.local</v>
          </cell>
          <cell r="E1105" t="str">
            <v>000bab857d8f</v>
          </cell>
          <cell r="F1105" t="str">
            <v>[Information Technology, Computer]</v>
          </cell>
          <cell r="G1105" t="str">
            <v>[Windows]</v>
          </cell>
          <cell r="H1105" t="str">
            <v>[Advantech]</v>
          </cell>
          <cell r="J1105" t="str">
            <v>advantech technology (china) co., ltd.</v>
          </cell>
          <cell r="K1105" t="str">
            <v>ADVANTECH TECHNOLOGY (CHINA) CO., LTD.</v>
          </cell>
          <cell r="L1105" t="str">
            <v>Windows Machine</v>
          </cell>
          <cell r="M1105" t="str">
            <v>135/tcp Microsoft Windows RPC  ;5900/tcp VNC  protocol 3.8</v>
          </cell>
        </row>
        <row r="1106">
          <cell r="A1106" t="str">
            <v>10.5.50.101</v>
          </cell>
          <cell r="B1106" t="str">
            <v>010.005.050.101</v>
          </cell>
          <cell r="C1106" t="str">
            <v>wwtib03_switch.scspa.local</v>
          </cell>
          <cell r="D1106" t="str">
            <v>wwtib03_switch.scspa.local</v>
          </cell>
          <cell r="E1106" t="str">
            <v>00c0f21f558e</v>
          </cell>
          <cell r="F1106" t="str">
            <v>[Information Technology, Networking]</v>
          </cell>
          <cell r="G1106" t="str">
            <v>[Unknown]</v>
          </cell>
          <cell r="H1106" t="str">
            <v>[Transition Networks]</v>
          </cell>
          <cell r="J1106" t="str">
            <v>transition networks</v>
          </cell>
          <cell r="K1106" t="str">
            <v>TRANSITION NETWORKS</v>
          </cell>
        </row>
        <row r="1107">
          <cell r="A1107" t="str">
            <v>10.5.50.102</v>
          </cell>
          <cell r="B1107" t="str">
            <v>010.005.050.102</v>
          </cell>
          <cell r="C1107" t="str">
            <v>wwtib03-printer.scspa.local</v>
          </cell>
          <cell r="D1107" t="str">
            <v>wwtib03-printer.scspa.local</v>
          </cell>
          <cell r="E1107" t="str">
            <v>000ee20ba86e</v>
          </cell>
          <cell r="F1107" t="str">
            <v>[Information Technology, Accessory, Printer]</v>
          </cell>
          <cell r="G1107" t="str">
            <v>[Unknown]</v>
          </cell>
          <cell r="H1107" t="str">
            <v>[Unknown]</v>
          </cell>
          <cell r="J1107" t="str">
            <v>custom engineering</v>
          </cell>
          <cell r="K1107" t="str">
            <v>CUSTOM ENGINEERING</v>
          </cell>
          <cell r="M1107"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108">
          <cell r="A1108" t="str">
            <v>10.5.50.103</v>
          </cell>
          <cell r="B1108" t="str">
            <v>010.005.050.103</v>
          </cell>
          <cell r="C1108" t="str">
            <v>10.5.50.103</v>
          </cell>
          <cell r="E1108" t="str">
            <v>00d0c9f4acaa</v>
          </cell>
          <cell r="F1108" t="str">
            <v>[Information Technology, Networking]</v>
          </cell>
          <cell r="G1108" t="str">
            <v>[Unknown]</v>
          </cell>
          <cell r="H1108" t="str">
            <v>[Advantech]</v>
          </cell>
          <cell r="J1108" t="str">
            <v>advantech co., ltd.</v>
          </cell>
          <cell r="K1108" t="str">
            <v>ADVANTECH CO., LTD.</v>
          </cell>
          <cell r="L1108" t="str">
            <v>Network Device</v>
          </cell>
          <cell r="M1108" t="str">
            <v>British Gas GS-Z3 data logger or lwIP 1.4.0 lightweight TCP/IP stack or Huawei S9300 switch or Cognex DataMan 200 ID reader (lwIP TCP/IP stack) or Philips Hue Bridge (lwIP stack) or Espressif WiFi system-on-a-chip or Milight WiFi Receiver bridge or Philips Hue Bridge (lwIP stack v1.4.0) or Rigol DSG3060 signal generator or Luminary Micro ARM Evaluation Kit</v>
          </cell>
        </row>
        <row r="1109">
          <cell r="A1109" t="str">
            <v>10.5.50.104</v>
          </cell>
          <cell r="B1109" t="str">
            <v>010.005.050.104</v>
          </cell>
          <cell r="C1109" t="str">
            <v>10.5.50.104</v>
          </cell>
          <cell r="E1109">
            <v>183919002167</v>
          </cell>
          <cell r="F1109" t="str">
            <v>[Unknown]</v>
          </cell>
          <cell r="G1109" t="str">
            <v>[Unknown]</v>
          </cell>
          <cell r="H1109" t="str">
            <v>[Unknown]</v>
          </cell>
          <cell r="J1109" t="str">
            <v>unicoi systems</v>
          </cell>
          <cell r="K1109" t="str">
            <v>UNICOI SYSTEMS</v>
          </cell>
          <cell r="M1109" t="str">
            <v xml:space="preserve">Novatel MiFi 2200 3G WAP or iDirect Evolution X1 satellite router or Canon imageCLASS MF4500-, MF4700-, or MF4800-series printer or Brother HL-5070N printer or Elk ELK-M1EXP Ethernet-to-serial bridge or TechniSat Digicorder HD S2 satellite receiver or Ricoh Aficio SP C210SF printer or Brother MFC-7820N printer or Tripp Lite SMART1500SLT UPS, or PDUMV30HVNET or PDUMH15AT power distribution unit or Lexmark C500n color laser printer or Sony Bravia V5500-series TV;23/tcp Pocket CMD telnetd  </v>
          </cell>
        </row>
        <row r="1110">
          <cell r="A1110" t="str">
            <v>10.5.50.105</v>
          </cell>
          <cell r="B1110" t="str">
            <v>010.005.050.105</v>
          </cell>
          <cell r="C1110" t="str">
            <v>10.5.50.105</v>
          </cell>
          <cell r="E1110" t="str">
            <v>001a070e777c</v>
          </cell>
          <cell r="F1110" t="str">
            <v>[Operational Technology, Facilities, Physical Security, Surveillance]</v>
          </cell>
          <cell r="G1110" t="str">
            <v>[Unknown]</v>
          </cell>
          <cell r="H1110" t="str">
            <v>[Arecont]</v>
          </cell>
        </row>
        <row r="1111">
          <cell r="A1111" t="str">
            <v>10.5.50.106</v>
          </cell>
          <cell r="B1111" t="str">
            <v>010.005.050.106</v>
          </cell>
          <cell r="C1111" t="str">
            <v>10.5.50.106</v>
          </cell>
          <cell r="E1111" t="str">
            <v>0090c2f24bc6</v>
          </cell>
          <cell r="F1111" t="str">
            <v>[Information Technology, Networking]</v>
          </cell>
          <cell r="G1111" t="str">
            <v>[Unknown]</v>
          </cell>
          <cell r="H1111" t="str">
            <v>[JK Microsystems]</v>
          </cell>
          <cell r="J1111" t="str">
            <v>jk microsystems, inc.</v>
          </cell>
          <cell r="K1111" t="str">
            <v>JK MICROSYSTEMS, INC.</v>
          </cell>
          <cell r="L1111" t="str">
            <v>Network Device</v>
          </cell>
          <cell r="M1111" t="str">
            <v>Possibly ASUS RT-N11 EZ or D-Link DI-524 WAP, or LevelOne FBR-1415TX router or PCMeasure Ethernetbox environmental monitor or Rabbit microcontroller or Sagem My du@l radio 700 Internet radio or Sensatronics EM1 environmental monitor</v>
          </cell>
        </row>
        <row r="1112">
          <cell r="A1112" t="str">
            <v>10.5.50.107</v>
          </cell>
          <cell r="B1112" t="str">
            <v>010.005.050.107</v>
          </cell>
          <cell r="C1112" t="str">
            <v>10.5.50.107</v>
          </cell>
          <cell r="E1112" t="str">
            <v>001a070e7905</v>
          </cell>
          <cell r="F1112" t="str">
            <v>[Operational Technology, Facilities, Physical Security, Surveillance]</v>
          </cell>
          <cell r="G1112" t="str">
            <v>[Unknown]</v>
          </cell>
          <cell r="H1112" t="str">
            <v>[Arecont]</v>
          </cell>
          <cell r="J1112" t="str">
            <v>arecont vision</v>
          </cell>
          <cell r="K1112" t="str">
            <v>ARECONT VISION</v>
          </cell>
        </row>
        <row r="1113">
          <cell r="A1113" t="str">
            <v>10.5.50.108</v>
          </cell>
          <cell r="B1113" t="str">
            <v>010.005.050.108</v>
          </cell>
          <cell r="C1113" t="str">
            <v>10.5.50.108</v>
          </cell>
          <cell r="E1113" t="str">
            <v>001a07032ed0</v>
          </cell>
          <cell r="F1113" t="str">
            <v>[Operational Technology, Facilities, Physical Security, Surveillance]</v>
          </cell>
          <cell r="G1113" t="str">
            <v>[Unknown]</v>
          </cell>
          <cell r="H1113" t="str">
            <v>[Arecont]</v>
          </cell>
          <cell r="J1113" t="str">
            <v>arecont vision</v>
          </cell>
          <cell r="K1113" t="str">
            <v>ARECONT VISION</v>
          </cell>
        </row>
        <row r="1114">
          <cell r="A1114" t="str">
            <v>10.5.50.109</v>
          </cell>
          <cell r="B1114" t="str">
            <v>010.005.050.109</v>
          </cell>
          <cell r="C1114" t="str">
            <v>10.5.50.109</v>
          </cell>
          <cell r="E1114" t="str">
            <v>accc8e85e84a</v>
          </cell>
          <cell r="F1114" t="str">
            <v>[Operational Technology, Facilities, Physical Security, Surveillance, IP Camera]</v>
          </cell>
          <cell r="G1114" t="str">
            <v>[Linux]</v>
          </cell>
          <cell r="H1114" t="str">
            <v>[Axis, Axis Network Camera]</v>
          </cell>
          <cell r="J1114" t="str">
            <v>axis communications ab</v>
          </cell>
          <cell r="K1114" t="str">
            <v>AXIS COMMUNICATIONS AB</v>
          </cell>
          <cell r="L1114" t="str">
            <v>Linux Desktop/Server</v>
          </cell>
          <cell r="M1114" t="str">
            <v>Linux 3.2 - 4.0</v>
          </cell>
        </row>
        <row r="1115">
          <cell r="A1115" t="str">
            <v>10.5.50.110</v>
          </cell>
          <cell r="B1115" t="str">
            <v>010.005.050.110</v>
          </cell>
          <cell r="C1115" t="str">
            <v>10.5.50.110</v>
          </cell>
          <cell r="E1115">
            <v>1.8391900099999999E+50</v>
          </cell>
          <cell r="F1115" t="str">
            <v>[Unknown]</v>
          </cell>
          <cell r="G1115" t="str">
            <v>[Unknown]</v>
          </cell>
          <cell r="H1115" t="str">
            <v>[Unknown]</v>
          </cell>
          <cell r="J1115" t="str">
            <v>unicoi systems</v>
          </cell>
          <cell r="K1115" t="str">
            <v>UNICOI SYSTEMS</v>
          </cell>
          <cell r="M1115"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Novatel MiFi 2200 3G WAP or Brother MFC-7820N printer or Sony FWD-40LX2F display card or Lexmark C500 printer;23/tcp Pocket CMD telnetd  </v>
          </cell>
        </row>
        <row r="1116">
          <cell r="A1116" t="str">
            <v>10.5.50.115</v>
          </cell>
          <cell r="B1116" t="str">
            <v>010.005.050.115</v>
          </cell>
          <cell r="C1116" t="str">
            <v>WORKGROUP\\APSKSKSOIG04WWT</v>
          </cell>
          <cell r="D1116" t="str">
            <v>wwtib04.scspa.local</v>
          </cell>
          <cell r="E1116" t="str">
            <v>000bab857d92</v>
          </cell>
          <cell r="F1116" t="str">
            <v>[Information Technology, Computer]</v>
          </cell>
          <cell r="G1116" t="str">
            <v>[Windows]</v>
          </cell>
          <cell r="H1116" t="str">
            <v>[Advantech]</v>
          </cell>
          <cell r="J1116" t="str">
            <v>advantech technology (china) co., ltd.</v>
          </cell>
          <cell r="K1116" t="str">
            <v>ADVANTECH TECHNOLOGY (CHINA) CO., LTD.</v>
          </cell>
          <cell r="L1116" t="str">
            <v>Windows Machine</v>
          </cell>
          <cell r="M1116" t="str">
            <v>135/tcp Microsoft Windows RPC  ;5900/tcp VNC  protocol 3.8</v>
          </cell>
        </row>
        <row r="1117">
          <cell r="A1117" t="str">
            <v>10.5.50.116</v>
          </cell>
          <cell r="B1117" t="str">
            <v>010.005.050.116</v>
          </cell>
          <cell r="C1117" t="str">
            <v>wwtib04_switch.scspa.local</v>
          </cell>
          <cell r="D1117" t="str">
            <v>wwtib04_switch.scspa.local</v>
          </cell>
          <cell r="E1117" t="str">
            <v>00c0f21f5562</v>
          </cell>
          <cell r="F1117" t="str">
            <v>[Information Technology, Networking]</v>
          </cell>
          <cell r="G1117" t="str">
            <v>[Unknown]</v>
          </cell>
          <cell r="H1117" t="str">
            <v>[Transition Networks]</v>
          </cell>
          <cell r="J1117" t="str">
            <v>transition networks</v>
          </cell>
          <cell r="K1117" t="str">
            <v>TRANSITION NETWORKS</v>
          </cell>
        </row>
        <row r="1118">
          <cell r="A1118" t="str">
            <v>10.5.50.117</v>
          </cell>
          <cell r="B1118" t="str">
            <v>010.005.050.117</v>
          </cell>
          <cell r="C1118" t="str">
            <v>wwtib04-printer.scspa.local</v>
          </cell>
          <cell r="D1118" t="str">
            <v>wwtib04-printer.scspa.local</v>
          </cell>
          <cell r="E1118" t="str">
            <v>000ee20ba893</v>
          </cell>
          <cell r="F1118" t="str">
            <v>[Information Technology, Accessory, Printer]</v>
          </cell>
          <cell r="G1118" t="str">
            <v>[Unknown]</v>
          </cell>
          <cell r="H1118" t="str">
            <v>[Unknown]</v>
          </cell>
          <cell r="J1118" t="str">
            <v>custom engineering</v>
          </cell>
          <cell r="K1118" t="str">
            <v>CUSTOM ENGINEERING</v>
          </cell>
          <cell r="M1118"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119">
          <cell r="A1119" t="str">
            <v>10.5.50.118</v>
          </cell>
          <cell r="B1119" t="str">
            <v>010.005.050.118</v>
          </cell>
          <cell r="C1119" t="str">
            <v>10.5.50.118</v>
          </cell>
          <cell r="E1119" t="str">
            <v>00d0c9f49bbe</v>
          </cell>
          <cell r="F1119" t="str">
            <v>[Information Technology, Networking]</v>
          </cell>
          <cell r="G1119" t="str">
            <v>[Unknown]</v>
          </cell>
          <cell r="H1119" t="str">
            <v>[Advantech]</v>
          </cell>
          <cell r="J1119" t="str">
            <v>advantech co., ltd.</v>
          </cell>
          <cell r="K1119" t="str">
            <v>ADVANTECH CO., LTD.</v>
          </cell>
          <cell r="L1119" t="str">
            <v>Network Device</v>
          </cell>
          <cell r="M1119" t="str">
            <v>lwIP 1.4.0 lightweight TCP/IP stack or Cognex DataMan 200 ID reader (lwIP TCP/IP stack) or Philips Hue Bridge (lwIP stack v1.4.0) or Philips Hue Bridge (lwIP stack) or British Gas GS-Z3 data logger or Espressif WiFi system-on-a-chip or Milight WiFi Receiver bridge or Rigol DSG3060 signal generator or Luminary Micro ARM Evaluation Kit or m3 muvid IR 715-2 Internet radio receiver</v>
          </cell>
        </row>
        <row r="1120">
          <cell r="A1120" t="str">
            <v>10.5.50.119</v>
          </cell>
          <cell r="B1120" t="str">
            <v>010.005.050.119</v>
          </cell>
          <cell r="C1120" t="str">
            <v>10.5.50.119</v>
          </cell>
          <cell r="E1120" t="str">
            <v>183919001d73</v>
          </cell>
          <cell r="F1120" t="str">
            <v>[Unknown]</v>
          </cell>
          <cell r="G1120" t="str">
            <v>[Unknown]</v>
          </cell>
          <cell r="H1120" t="str">
            <v>[Unknown]</v>
          </cell>
          <cell r="J1120" t="str">
            <v>unicoi systems</v>
          </cell>
          <cell r="K1120" t="str">
            <v>UNICOI SYSTEMS</v>
          </cell>
          <cell r="M1120" t="str">
            <v xml:space="preserve">Novatel MiFi 2200 3G WAP or iDirect Evolution X1 satellite router or Canon imageCLASS MF4500-, MF4700-, or MF4800-series printer or Elk ELK-M1EXP Ethernet-to-serial bridge or TechniSat Digicorder HD S2 satellite receiver or Brother MFC-7820N printer or Sony FWD-40LX2F display card or Brother HL-5070N printer or Ricoh Aficio SP C210SF printer or Sony Bravia V5500-series TV or Geist RSMINI environment sensor;23/tcp Pocket CMD telnetd  </v>
          </cell>
        </row>
        <row r="1121">
          <cell r="A1121" t="str">
            <v>10.5.50.120</v>
          </cell>
          <cell r="B1121" t="str">
            <v>010.005.050.120</v>
          </cell>
          <cell r="C1121" t="str">
            <v>10.5.50.120</v>
          </cell>
          <cell r="E1121" t="str">
            <v>001a070e778b</v>
          </cell>
          <cell r="F1121" t="str">
            <v>[Operational Technology, Facilities, Physical Security, Surveillance]</v>
          </cell>
          <cell r="G1121" t="str">
            <v>[Unknown]</v>
          </cell>
          <cell r="H1121" t="str">
            <v>[Arecont]</v>
          </cell>
          <cell r="J1121" t="str">
            <v>arecont vision</v>
          </cell>
          <cell r="K1121" t="str">
            <v>ARECONT VISION</v>
          </cell>
        </row>
        <row r="1122">
          <cell r="A1122" t="str">
            <v>10.5.50.121</v>
          </cell>
          <cell r="B1122" t="str">
            <v>010.005.050.121</v>
          </cell>
          <cell r="C1122" t="str">
            <v>10.5.50.121</v>
          </cell>
          <cell r="E1122" t="str">
            <v>0090c2f16c86</v>
          </cell>
          <cell r="F1122" t="str">
            <v>[Information Technology, Networking]</v>
          </cell>
          <cell r="G1122" t="str">
            <v>[Unknown]</v>
          </cell>
          <cell r="H1122" t="str">
            <v>[JK Microsystems]</v>
          </cell>
          <cell r="J1122" t="str">
            <v>jk microsystems, inc.</v>
          </cell>
          <cell r="K1122" t="str">
            <v>JK MICROSYSTEMS, INC.</v>
          </cell>
          <cell r="L1122" t="str">
            <v>Network Device</v>
          </cell>
          <cell r="M1122" t="str">
            <v>Possibly ASUS RT-N11 EZ or D-Link DI-524 WAP, or LevelOne FBR-1415TX router or PCMeasure Ethernetbox environmental monitor or Rabbit microcontroller or Sagem My du@l radio 700 Internet radio or Sensatronics EM1 environmental monitor</v>
          </cell>
        </row>
        <row r="1123">
          <cell r="A1123" t="str">
            <v>10.5.50.122</v>
          </cell>
          <cell r="B1123" t="str">
            <v>010.005.050.122</v>
          </cell>
          <cell r="C1123" t="str">
            <v>10.5.50.122</v>
          </cell>
          <cell r="E1123" t="str">
            <v>001a070e7786</v>
          </cell>
          <cell r="F1123" t="str">
            <v>[Operational Technology, Facilities, Physical Security, Surveillance]</v>
          </cell>
          <cell r="G1123" t="str">
            <v>[Unknown]</v>
          </cell>
          <cell r="H1123" t="str">
            <v>[Arecont]</v>
          </cell>
          <cell r="J1123" t="str">
            <v>arecont vision</v>
          </cell>
          <cell r="K1123" t="str">
            <v>ARECONT VISION</v>
          </cell>
        </row>
        <row r="1124">
          <cell r="A1124" t="str">
            <v>10.5.50.123</v>
          </cell>
          <cell r="B1124" t="str">
            <v>010.005.050.123</v>
          </cell>
          <cell r="C1124" t="str">
            <v>10.5.50.123</v>
          </cell>
          <cell r="E1124" t="str">
            <v>001a070e7782</v>
          </cell>
          <cell r="F1124" t="str">
            <v>[Operational Technology, Facilities, Physical Security, Surveillance]</v>
          </cell>
          <cell r="G1124" t="str">
            <v>[Unknown]</v>
          </cell>
          <cell r="H1124" t="str">
            <v>[Arecont]</v>
          </cell>
          <cell r="J1124" t="str">
            <v>arecont vision</v>
          </cell>
          <cell r="K1124" t="str">
            <v>ARECONT VISION</v>
          </cell>
        </row>
        <row r="1125">
          <cell r="A1125" t="str">
            <v>10.5.50.124</v>
          </cell>
          <cell r="B1125" t="str">
            <v>010.005.050.124</v>
          </cell>
          <cell r="C1125" t="str">
            <v>10.5.50.124</v>
          </cell>
          <cell r="E1125" t="str">
            <v>accc8e85e845</v>
          </cell>
          <cell r="F1125" t="str">
            <v>[Operational Technology, Facilities, Physical Security, Surveillance, IP Camera]</v>
          </cell>
          <cell r="G1125" t="str">
            <v>[Linux]</v>
          </cell>
          <cell r="H1125" t="str">
            <v>[Axis, Axis Network Camera]</v>
          </cell>
          <cell r="J1125" t="str">
            <v>axis communications ab</v>
          </cell>
          <cell r="K1125" t="str">
            <v>AXIS COMMUNICATIONS AB</v>
          </cell>
          <cell r="L1125" t="str">
            <v>Linux Desktop/Server</v>
          </cell>
          <cell r="M1125" t="str">
            <v>Linux 3.2 - 4.0</v>
          </cell>
        </row>
        <row r="1126">
          <cell r="A1126" t="str">
            <v>10.5.50.125</v>
          </cell>
          <cell r="B1126" t="str">
            <v>010.005.050.125</v>
          </cell>
          <cell r="C1126" t="str">
            <v>10.5.50.125</v>
          </cell>
          <cell r="E1126">
            <v>1.8391900100000002E+35</v>
          </cell>
          <cell r="F1126" t="str">
            <v>[Unknown]</v>
          </cell>
          <cell r="G1126" t="str">
            <v>[Unknown]</v>
          </cell>
          <cell r="H1126" t="str">
            <v>[Unknown]</v>
          </cell>
          <cell r="J1126" t="str">
            <v>unicoi systems</v>
          </cell>
          <cell r="K1126" t="str">
            <v>UNICOI SYSTEMS</v>
          </cell>
          <cell r="M1126"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Sony FWD-40LX2F display card or Ricoh Aficio SP C210SF printer or Sony Bravia W5500-series TV;23/tcp Pocket CMD telnetd  </v>
          </cell>
        </row>
        <row r="1127">
          <cell r="A1127" t="str">
            <v>10.5.50.130</v>
          </cell>
          <cell r="B1127" t="str">
            <v>010.005.050.130</v>
          </cell>
          <cell r="C1127" t="str">
            <v>WORKGROUP\\APSKSKSOIG05WWT</v>
          </cell>
          <cell r="D1127" t="str">
            <v>wwtib05.scspa.local</v>
          </cell>
          <cell r="E1127" t="str">
            <v>000bab85bb4e</v>
          </cell>
          <cell r="F1127" t="str">
            <v>[Information Technology, Computer]</v>
          </cell>
          <cell r="G1127" t="str">
            <v>[Windows]</v>
          </cell>
          <cell r="H1127" t="str">
            <v>[Advantech]</v>
          </cell>
          <cell r="J1127" t="str">
            <v>advantech technology (china) co., ltd.</v>
          </cell>
          <cell r="K1127" t="str">
            <v>ADVANTECH TECHNOLOGY (CHINA) CO., LTD.</v>
          </cell>
          <cell r="L1127" t="str">
            <v>Windows Machine</v>
          </cell>
          <cell r="M1127" t="str">
            <v>135/tcp Microsoft Windows RPC  ;5900/tcp VNC  protocol 3.8</v>
          </cell>
        </row>
        <row r="1128">
          <cell r="A1128" t="str">
            <v>10.5.50.131</v>
          </cell>
          <cell r="B1128" t="str">
            <v>010.005.050.131</v>
          </cell>
          <cell r="C1128" t="str">
            <v>wwtib05_switch.scspa.local</v>
          </cell>
          <cell r="D1128" t="str">
            <v>wwtib05_switch.scspa.local</v>
          </cell>
          <cell r="E1128" t="str">
            <v>00c0f21f559f</v>
          </cell>
          <cell r="F1128" t="str">
            <v>[Information Technology, Networking]</v>
          </cell>
          <cell r="G1128" t="str">
            <v>[Unknown]</v>
          </cell>
          <cell r="H1128" t="str">
            <v>[Transition Networks]</v>
          </cell>
          <cell r="J1128" t="str">
            <v>transition networks</v>
          </cell>
          <cell r="K1128" t="str">
            <v>TRANSITION NETWORKS</v>
          </cell>
          <cell r="M1128" t="str">
            <v>Sony Ericsson U8i Vivaz mobile phone or D-Link DCS-3220 webcam or Cisco IP Phone 7941 or Cisco IP Phone 7942G or Cisco IP Phone 7961G or Crestron MPC-M5 AV controller or D-Link DCS-3220 or DCS-5300G webcam or Efficient Networks SpeedStream 5100 ADSL router or Hioki MEMORY HiCORDER 8855 digital oscilloscope or Tomato 1.28 (Linux 2.4.20)</v>
          </cell>
        </row>
        <row r="1129">
          <cell r="A1129" t="str">
            <v>10.5.50.132</v>
          </cell>
          <cell r="B1129" t="str">
            <v>010.005.050.132</v>
          </cell>
          <cell r="C1129" t="str">
            <v>wwtib05-printer.scspa.local</v>
          </cell>
          <cell r="D1129" t="str">
            <v>wwtib05-printer.scspa.local</v>
          </cell>
          <cell r="E1129" t="str">
            <v>000ee20ba3ed</v>
          </cell>
          <cell r="F1129" t="str">
            <v>[Information Technology, Accessory, Printer]</v>
          </cell>
          <cell r="G1129" t="str">
            <v>[Unknown]</v>
          </cell>
          <cell r="H1129" t="str">
            <v>[Unknown]</v>
          </cell>
          <cell r="J1129" t="str">
            <v>custom engineering</v>
          </cell>
          <cell r="K1129" t="str">
            <v>CUSTOM ENGINEERING</v>
          </cell>
          <cell r="M1129"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130">
          <cell r="A1130" t="str">
            <v>10.5.50.133</v>
          </cell>
          <cell r="B1130" t="str">
            <v>010.005.050.133</v>
          </cell>
          <cell r="C1130" t="str">
            <v>10.5.50.133</v>
          </cell>
          <cell r="E1130" t="str">
            <v>00d0c9f49bd2</v>
          </cell>
          <cell r="F1130" t="str">
            <v>[Information Technology, Networking]</v>
          </cell>
          <cell r="G1130" t="str">
            <v>[Unknown]</v>
          </cell>
          <cell r="H1130" t="str">
            <v>[Advantech]</v>
          </cell>
          <cell r="J1130" t="str">
            <v>advantech co., ltd.</v>
          </cell>
          <cell r="K1130" t="str">
            <v>ADVANTECH CO., LTD.</v>
          </cell>
          <cell r="L1130" t="str">
            <v>Network Device</v>
          </cell>
          <cell r="M1130" t="str">
            <v>British Gas GS-Z3 data logger or lwIP 1.4.0 lightweight TCP/IP stack or Philips Hue Bridge (lwIP stack) or Huawei S9300 switch or Philips Hue Bridge (lwIP stack v1.4.0) or Roberts STREAM 202 Internet radio or Cognex DataMan 200 ID reader (lwIP TCP/IP stack) or Milight WiFi Receiver bridge or Espressif WiFi system-on-a-chip or Rigol DSG3060 signal generator</v>
          </cell>
        </row>
        <row r="1131">
          <cell r="A1131" t="str">
            <v>10.5.50.134</v>
          </cell>
          <cell r="B1131" t="str">
            <v>010.005.050.134</v>
          </cell>
          <cell r="C1131" t="str">
            <v>10.5.50.134</v>
          </cell>
          <cell r="E1131" t="str">
            <v>183919003b86</v>
          </cell>
          <cell r="F1131" t="str">
            <v>[Unknown]</v>
          </cell>
          <cell r="G1131" t="str">
            <v>[Unknown]</v>
          </cell>
          <cell r="H1131" t="str">
            <v>[Unknown]</v>
          </cell>
          <cell r="J1131" t="str">
            <v>unicoi systems</v>
          </cell>
          <cell r="K1131" t="str">
            <v>UNICOI SYSTEMS</v>
          </cell>
          <cell r="M1131" t="str">
            <v xml:space="preserve">Novatel MiFi 2200 3G WAP or iDirect Evolution X1 satellite router or Canon imageCLASS MF4500-, MF4700-, or MF4800-series printer or Tripp Lite SMART1500SLT UPS, or PDUMV30HVNET or PDUMH15AT power distribution unit or TechniSat Digicorder HD S2 satellite receiver or Elk ELK-M1EXP Ethernet-to-serial bridge or Sony FWD-40LX2F display card or Brother HL-5070N printer or Brother MFC-7820N printer or Novatel MiFi 2200 3G WAP or Frontier Silicon Venice 6.2 Internet Radio;23/tcp Pocket CMD telnetd  </v>
          </cell>
        </row>
        <row r="1132">
          <cell r="A1132" t="str">
            <v>10.5.50.135</v>
          </cell>
          <cell r="B1132" t="str">
            <v>010.005.050.135</v>
          </cell>
          <cell r="C1132" t="str">
            <v>10.5.50.135</v>
          </cell>
          <cell r="E1132" t="str">
            <v>001a070e775c</v>
          </cell>
          <cell r="F1132" t="str">
            <v>[Operational Technology, Facilities, Physical Security, Surveillance]</v>
          </cell>
          <cell r="G1132" t="str">
            <v>[Unknown]</v>
          </cell>
          <cell r="H1132" t="str">
            <v>[Arecont]</v>
          </cell>
          <cell r="J1132" t="str">
            <v>arecont vision</v>
          </cell>
          <cell r="K1132" t="str">
            <v>ARECONT VISION</v>
          </cell>
        </row>
        <row r="1133">
          <cell r="A1133" t="str">
            <v>10.5.50.136</v>
          </cell>
          <cell r="B1133" t="str">
            <v>010.005.050.136</v>
          </cell>
          <cell r="C1133" t="str">
            <v>10.5.50.136</v>
          </cell>
          <cell r="E1133" t="str">
            <v>0090c2f16c41</v>
          </cell>
          <cell r="F1133" t="str">
            <v>[Information Technology, Networking]</v>
          </cell>
          <cell r="G1133" t="str">
            <v>[Unknown]</v>
          </cell>
          <cell r="H1133" t="str">
            <v>[JK Microsystems]</v>
          </cell>
          <cell r="J1133" t="str">
            <v>jk microsystems, inc.</v>
          </cell>
          <cell r="K1133" t="str">
            <v>JK MICROSYSTEMS, INC.</v>
          </cell>
          <cell r="L1133" t="str">
            <v>Network Device</v>
          </cell>
          <cell r="M1133" t="str">
            <v>Possibly ASUS RT-N11 EZ or D-Link DI-524 WAP, or LevelOne FBR-1415TX router or PCMeasure Ethernetbox environmental monitor or Rabbit microcontroller or Sagem My du@l radio 700 Internet radio or Sensatronics EM1 environmental monitor</v>
          </cell>
        </row>
        <row r="1134">
          <cell r="A1134" t="str">
            <v>10.5.50.137</v>
          </cell>
          <cell r="B1134" t="str">
            <v>010.005.050.137</v>
          </cell>
          <cell r="C1134" t="str">
            <v>10.5.50.137</v>
          </cell>
          <cell r="E1134" t="str">
            <v>001a070e7747</v>
          </cell>
          <cell r="F1134" t="str">
            <v>[Operational Technology, Facilities, Physical Security, Surveillance]</v>
          </cell>
          <cell r="G1134" t="str">
            <v>[Unknown]</v>
          </cell>
          <cell r="H1134" t="str">
            <v>[Arecont]</v>
          </cell>
          <cell r="J1134" t="str">
            <v>arecont vision</v>
          </cell>
          <cell r="K1134" t="str">
            <v>ARECONT VISION</v>
          </cell>
        </row>
        <row r="1135">
          <cell r="A1135" t="str">
            <v>10.5.50.138</v>
          </cell>
          <cell r="B1135" t="str">
            <v>010.005.050.138</v>
          </cell>
          <cell r="C1135" t="str">
            <v>10.5.50.138</v>
          </cell>
          <cell r="E1135" t="str">
            <v>001a070e7792</v>
          </cell>
          <cell r="F1135" t="str">
            <v>[Operational Technology, Facilities, Physical Security, Surveillance]</v>
          </cell>
          <cell r="G1135" t="str">
            <v>[Unknown]</v>
          </cell>
          <cell r="H1135" t="str">
            <v>[Arecont]</v>
          </cell>
          <cell r="J1135" t="str">
            <v>arecont vision</v>
          </cell>
          <cell r="K1135" t="str">
            <v>ARECONT VISION</v>
          </cell>
        </row>
        <row r="1136">
          <cell r="A1136" t="str">
            <v>10.5.50.139</v>
          </cell>
          <cell r="B1136" t="str">
            <v>010.005.050.139</v>
          </cell>
          <cell r="C1136" t="str">
            <v>10.5.50.139</v>
          </cell>
          <cell r="E1136" t="str">
            <v>accc8e85d883</v>
          </cell>
          <cell r="F1136" t="str">
            <v>[Operational Technology, Facilities, Physical Security, Surveillance, IP Camera]</v>
          </cell>
          <cell r="G1136" t="str">
            <v>[Linux]</v>
          </cell>
          <cell r="H1136" t="str">
            <v>[Axis, Axis Network Camera]</v>
          </cell>
          <cell r="J1136" t="str">
            <v>axis communications ab</v>
          </cell>
          <cell r="L1136" t="str">
            <v>Linux Desktop/Server</v>
          </cell>
          <cell r="M1136" t="str">
            <v>Linux 3.2 - 4.0</v>
          </cell>
        </row>
        <row r="1137">
          <cell r="A1137" t="str">
            <v>10.5.50.140</v>
          </cell>
          <cell r="B1137" t="str">
            <v>010.005.050.140</v>
          </cell>
          <cell r="C1137" t="str">
            <v>10.5.50.140</v>
          </cell>
          <cell r="E1137">
            <v>1.83919001E+29</v>
          </cell>
          <cell r="F1137" t="str">
            <v>[Unknown]</v>
          </cell>
          <cell r="G1137" t="str">
            <v>[Unknown]</v>
          </cell>
          <cell r="H1137" t="str">
            <v>[Unknown]</v>
          </cell>
          <cell r="J1137" t="str">
            <v>unicoi systems</v>
          </cell>
          <cell r="K1137" t="str">
            <v>UNICOI SYSTEMS</v>
          </cell>
          <cell r="M1137" t="str">
            <v xml:space="preserve">Novatel MiFi 2200 3G WAP or iDirect Evolution X1 satellite router or Brother MFC-7820N printer or Canon imageCLASS MF4500-, MF4700-, or MF4800-series printer or Brother HL-5070N printer or Ricoh Aficio SP C210SF printer or Elk ELK-M1EXP Ethernet-to-serial bridge or Sony Bravia V5500-series TV or TechniSat Digicorder HD S2 satellite receiver or Geist RSMINI environment sensor or Qualisys Oqus 300 camera;23/tcp Pocket CMD telnetd  </v>
          </cell>
        </row>
        <row r="1138">
          <cell r="A1138" t="str">
            <v>10.5.50.145</v>
          </cell>
          <cell r="B1138" t="str">
            <v>010.005.050.145</v>
          </cell>
          <cell r="C1138" t="str">
            <v>WORKGROUP\\APSKSKSOIG06WWT</v>
          </cell>
          <cell r="D1138" t="str">
            <v>wwtib06.scspa.local</v>
          </cell>
          <cell r="E1138" t="str">
            <v>000bab7eecce</v>
          </cell>
          <cell r="F1138" t="str">
            <v>[Information Technology, Computer]</v>
          </cell>
          <cell r="G1138" t="str">
            <v>[Windows]</v>
          </cell>
          <cell r="H1138" t="str">
            <v>[Advantech]</v>
          </cell>
          <cell r="J1138" t="str">
            <v>advantech technology (china) co., ltd.</v>
          </cell>
          <cell r="K1138" t="str">
            <v>ADVANTECH TECHNOLOGY (CHINA) CO., LTD.</v>
          </cell>
          <cell r="L1138" t="str">
            <v>Windows Machine</v>
          </cell>
          <cell r="M1138" t="str">
            <v>135/tcp Microsoft Windows RPC  ;5900/tcp VNC  protocol 3.8</v>
          </cell>
        </row>
        <row r="1139">
          <cell r="A1139" t="str">
            <v>10.5.50.146</v>
          </cell>
          <cell r="B1139" t="str">
            <v>010.005.050.146</v>
          </cell>
          <cell r="C1139" t="str">
            <v>wwtib06_switch.scspa.local</v>
          </cell>
          <cell r="D1139" t="str">
            <v>wwtib06_switch.scspa.local</v>
          </cell>
          <cell r="E1139" t="str">
            <v>00c0f21f55c4</v>
          </cell>
          <cell r="F1139" t="str">
            <v>[Information Technology, Networking]</v>
          </cell>
          <cell r="G1139" t="str">
            <v>[Unknown]</v>
          </cell>
          <cell r="H1139" t="str">
            <v>[Transition Networks]</v>
          </cell>
          <cell r="J1139" t="str">
            <v>transition networks</v>
          </cell>
          <cell r="K1139" t="str">
            <v>TRANSITION NETWORKS</v>
          </cell>
        </row>
        <row r="1140">
          <cell r="A1140" t="str">
            <v>10.5.50.147</v>
          </cell>
          <cell r="B1140" t="str">
            <v>010.005.050.147</v>
          </cell>
          <cell r="C1140" t="str">
            <v>wwtib06-printer.scspa.local</v>
          </cell>
          <cell r="D1140" t="str">
            <v>wwtib06-printer.scspa.local</v>
          </cell>
          <cell r="E1140" t="str">
            <v>000ee20ba403</v>
          </cell>
          <cell r="F1140" t="str">
            <v>[Information Technology, Accessory, Printer]</v>
          </cell>
          <cell r="G1140" t="str">
            <v>[Unknown]</v>
          </cell>
          <cell r="H1140" t="str">
            <v>[Unknown]</v>
          </cell>
          <cell r="J1140" t="str">
            <v>custom engineering</v>
          </cell>
          <cell r="K1140" t="str">
            <v>CUSTOM ENGINEERING</v>
          </cell>
          <cell r="M1140"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141">
          <cell r="A1141" t="str">
            <v>10.5.50.148</v>
          </cell>
          <cell r="B1141" t="str">
            <v>010.005.050.148</v>
          </cell>
          <cell r="C1141" t="str">
            <v>10.5.50.148</v>
          </cell>
          <cell r="E1141" t="str">
            <v>00d0c9f4aca5</v>
          </cell>
          <cell r="F1141" t="str">
            <v>[Information Technology, Networking]</v>
          </cell>
          <cell r="G1141" t="str">
            <v>[Unknown]</v>
          </cell>
          <cell r="H1141" t="str">
            <v>[Advantech]</v>
          </cell>
          <cell r="J1141" t="str">
            <v>advantech co., ltd.</v>
          </cell>
          <cell r="K1141" t="str">
            <v>ADVANTECH CO., LTD.</v>
          </cell>
          <cell r="L1141" t="str">
            <v>Network Device</v>
          </cell>
          <cell r="M1141" t="str">
            <v>lwIP 1.4.0 lightweight TCP/IP stack or Philips Hue Bridge (lwIP stack) or Cognex DataMan 200 ID reader (lwIP TCP/IP stack) or Philips Hue Bridge (lwIP stack v1.4.0) or British Gas GS-Z3 data logger or Espressif WiFi system-on-a-chip or Milight WiFi Receiver bridge or Rigol DSG3060 signal generator or Luminary Micro ARM Evaluation Kit or m3 muvid IR 715-2 Internet radio receiver</v>
          </cell>
        </row>
        <row r="1142">
          <cell r="A1142" t="str">
            <v>10.5.50.149</v>
          </cell>
          <cell r="B1142" t="str">
            <v>010.005.050.149</v>
          </cell>
          <cell r="C1142" t="str">
            <v>10.5.50.149</v>
          </cell>
          <cell r="E1142" t="str">
            <v>183919001d71</v>
          </cell>
          <cell r="F1142" t="str">
            <v>[Unknown]</v>
          </cell>
          <cell r="G1142" t="str">
            <v>[Unknown]</v>
          </cell>
          <cell r="H1142" t="str">
            <v>[Unknown]</v>
          </cell>
          <cell r="J1142" t="str">
            <v>unicoi systems</v>
          </cell>
          <cell r="K1142" t="str">
            <v>UNICOI SYSTEMS</v>
          </cell>
          <cell r="M1142" t="str">
            <v xml:space="preserve">Novatel MiFi 2200 3G WAP or iDirect Evolution X1 satellite router or Canon imageCLASS MF4500-, MF4700-, or MF4800-series printer or Elk ELK-M1EXP Ethernet-to-serial bridge or TechniSat Digicorder HD S2 satellite receiver or Brother HL-5070N printer or Brother MFC-7820N printer or Ricoh Aficio SP C210SF printer or Sony FWD-40LX2F display card or Sony Bravia W5500-series TV or Tripp Lite SMART1500SLT UPS, or PDUMV30HVNET or PDUMH15AT power distribution unit;23/tcp Pocket CMD telnetd  </v>
          </cell>
        </row>
        <row r="1143">
          <cell r="A1143" t="str">
            <v>10.5.50.150</v>
          </cell>
          <cell r="B1143" t="str">
            <v>010.005.050.150</v>
          </cell>
          <cell r="C1143" t="str">
            <v>10.5.50.150</v>
          </cell>
          <cell r="E1143" t="str">
            <v>001a070e775a</v>
          </cell>
          <cell r="F1143" t="str">
            <v>[Operational Technology, Facilities, Physical Security, Surveillance]</v>
          </cell>
          <cell r="G1143" t="str">
            <v>[Unknown]</v>
          </cell>
          <cell r="H1143" t="str">
            <v>[Arecont]</v>
          </cell>
          <cell r="J1143" t="str">
            <v>arecont vision</v>
          </cell>
          <cell r="K1143" t="str">
            <v>ARECONT VISION</v>
          </cell>
        </row>
        <row r="1144">
          <cell r="A1144" t="str">
            <v>10.5.50.151</v>
          </cell>
          <cell r="B1144" t="str">
            <v>010.005.050.151</v>
          </cell>
          <cell r="C1144" t="str">
            <v>10.5.50.151</v>
          </cell>
          <cell r="E1144" t="str">
            <v>0090c2f16c9a</v>
          </cell>
          <cell r="F1144" t="str">
            <v>[Information Technology, Networking]</v>
          </cell>
          <cell r="G1144" t="str">
            <v>[Unknown]</v>
          </cell>
          <cell r="H1144" t="str">
            <v>[JK Microsystems]</v>
          </cell>
          <cell r="J1144" t="str">
            <v>jk microsystems, inc.</v>
          </cell>
          <cell r="K1144" t="str">
            <v>JK MICROSYSTEMS, INC.</v>
          </cell>
          <cell r="L1144" t="str">
            <v>Network Device</v>
          </cell>
          <cell r="M1144" t="str">
            <v>Possibly ASUS RT-N11 EZ or D-Link DI-524 WAP, or LevelOne FBR-1415TX router or PCMeasure Ethernetbox environmental monitor or Rabbit microcontroller or Sagem My du@l radio 700 Internet radio or Sensatronics EM1 environmental monitor</v>
          </cell>
        </row>
        <row r="1145">
          <cell r="A1145" t="str">
            <v>10.5.50.152</v>
          </cell>
          <cell r="B1145" t="str">
            <v>010.005.050.152</v>
          </cell>
          <cell r="C1145" t="str">
            <v>10.5.50.152</v>
          </cell>
          <cell r="E1145" t="str">
            <v>001a070e7768</v>
          </cell>
          <cell r="F1145" t="str">
            <v>[Operational Technology, Facilities, Physical Security, Surveillance]</v>
          </cell>
          <cell r="G1145" t="str">
            <v>[Unknown]</v>
          </cell>
          <cell r="H1145" t="str">
            <v>[Arecont]</v>
          </cell>
          <cell r="J1145" t="str">
            <v>arecont vision</v>
          </cell>
          <cell r="K1145" t="str">
            <v>ARECONT VISION</v>
          </cell>
        </row>
        <row r="1146">
          <cell r="A1146" t="str">
            <v>10.5.50.153</v>
          </cell>
          <cell r="B1146" t="str">
            <v>010.005.050.153</v>
          </cell>
          <cell r="C1146" t="str">
            <v>10.5.50.153</v>
          </cell>
          <cell r="E1146" t="str">
            <v>001a070e7750</v>
          </cell>
          <cell r="F1146" t="str">
            <v>[Operational Technology, Facilities, Physical Security, Surveillance]</v>
          </cell>
          <cell r="G1146" t="str">
            <v>[Unknown]</v>
          </cell>
          <cell r="H1146" t="str">
            <v>[Arecont]</v>
          </cell>
        </row>
        <row r="1147">
          <cell r="A1147" t="str">
            <v>10.5.50.154</v>
          </cell>
          <cell r="B1147" t="str">
            <v>010.005.050.154</v>
          </cell>
          <cell r="C1147" t="str">
            <v>10.5.50.154</v>
          </cell>
          <cell r="E1147" t="str">
            <v>accc8e85d884</v>
          </cell>
          <cell r="F1147" t="str">
            <v>[Operational Technology, Facilities, Physical Security, Surveillance, IP Camera]</v>
          </cell>
          <cell r="G1147" t="str">
            <v>[Linux]</v>
          </cell>
          <cell r="H1147" t="str">
            <v>[Axis, Axis Network Camera]</v>
          </cell>
          <cell r="J1147" t="str">
            <v>axis communications ab</v>
          </cell>
          <cell r="K1147" t="str">
            <v>AXIS COMMUNICATIONS AB</v>
          </cell>
          <cell r="L1147" t="str">
            <v>Linux Desktop/Server</v>
          </cell>
          <cell r="M1147" t="str">
            <v>Linux 3.2 - 4.0</v>
          </cell>
        </row>
        <row r="1148">
          <cell r="A1148" t="str">
            <v>10.5.50.155</v>
          </cell>
          <cell r="B1148" t="str">
            <v>010.005.050.155</v>
          </cell>
          <cell r="C1148" t="str">
            <v>10.5.50.155</v>
          </cell>
          <cell r="E1148">
            <v>1.8391900100000001E+37</v>
          </cell>
          <cell r="F1148" t="str">
            <v>[Unknown]</v>
          </cell>
          <cell r="G1148" t="str">
            <v>[Unknown]</v>
          </cell>
          <cell r="H1148" t="str">
            <v>[Unknown]</v>
          </cell>
          <cell r="J1148" t="str">
            <v>unicoi systems</v>
          </cell>
          <cell r="K1148" t="str">
            <v>UNICOI SYSTEMS</v>
          </cell>
          <cell r="M1148" t="str">
            <v xml:space="preserve">Novatel MiFi 2200 3G WAP or iDirect Evolution X1 satellite router or Tripp Lite SMART1500SLT UPS, or PDUMV30HVNET or PDUMH15AT power distribution unit or Canon imageCLASS MF4500-, MF4700-, or MF4800-series printer or Elk ELK-M1EXP Ethernet-to-serial bridge or Brother HL-5070N printer or Brother MFC-7820N printer or Novatel MiFi 2200 3G WAP or Sony FWD-40LX2F display card or TechniSat Digicorder HD S2 satellite receiver or Sony Bravia W5500-series TV;23/tcp Pocket CMD telnetd  </v>
          </cell>
        </row>
        <row r="1149">
          <cell r="A1149" t="str">
            <v>10.5.50.160</v>
          </cell>
          <cell r="B1149" t="str">
            <v>010.005.050.160</v>
          </cell>
          <cell r="C1149" t="str">
            <v>WORKGROUP\\APSKSKSOIG07WWT</v>
          </cell>
          <cell r="D1149" t="str">
            <v>wwtib07.scspa.local</v>
          </cell>
          <cell r="E1149" t="str">
            <v>000bab857d85</v>
          </cell>
          <cell r="F1149" t="str">
            <v>[Information Technology, Computer]</v>
          </cell>
          <cell r="G1149" t="str">
            <v>[Windows]</v>
          </cell>
          <cell r="H1149" t="str">
            <v>[Advantech]</v>
          </cell>
          <cell r="J1149" t="str">
            <v>advantech technology (china) co., ltd.</v>
          </cell>
          <cell r="K1149" t="str">
            <v>ADVANTECH TECHNOLOGY (CHINA) CO., LTD.</v>
          </cell>
          <cell r="L1149" t="str">
            <v>Windows Machine</v>
          </cell>
          <cell r="M1149" t="str">
            <v>135/tcp Microsoft Windows RPC  ;5900/tcp VNC  protocol 3.8</v>
          </cell>
        </row>
        <row r="1150">
          <cell r="A1150" t="str">
            <v>10.5.50.161</v>
          </cell>
          <cell r="B1150" t="str">
            <v>010.005.050.161</v>
          </cell>
          <cell r="C1150" t="str">
            <v>wwtib07_switch.scspa.local</v>
          </cell>
          <cell r="D1150" t="str">
            <v>wwtib07_switch.scspa.local</v>
          </cell>
          <cell r="E1150" t="str">
            <v>00c0f21f55ca</v>
          </cell>
          <cell r="F1150" t="str">
            <v>[Information Technology, Networking]</v>
          </cell>
          <cell r="G1150" t="str">
            <v>[Unknown]</v>
          </cell>
          <cell r="H1150" t="str">
            <v>[Transition Networks]</v>
          </cell>
          <cell r="J1150" t="str">
            <v>transition networks</v>
          </cell>
          <cell r="K1150" t="str">
            <v>TRANSITION NETWORKS</v>
          </cell>
        </row>
        <row r="1151">
          <cell r="A1151" t="str">
            <v>10.5.50.162</v>
          </cell>
          <cell r="B1151" t="str">
            <v>010.005.050.162</v>
          </cell>
          <cell r="C1151" t="str">
            <v>wwtib07-printer.scspa.local</v>
          </cell>
          <cell r="D1151" t="str">
            <v>wwtib07-printer.scspa.local</v>
          </cell>
          <cell r="E1151" t="str">
            <v>000ee20ba3f2</v>
          </cell>
          <cell r="F1151" t="str">
            <v>[Information Technology, Accessory, Printer]</v>
          </cell>
          <cell r="G1151" t="str">
            <v>[Unknown]</v>
          </cell>
          <cell r="H1151" t="str">
            <v>[Unknown]</v>
          </cell>
          <cell r="J1151" t="str">
            <v>custom engineering</v>
          </cell>
          <cell r="K1151" t="str">
            <v>CUSTOM ENGINEERING</v>
          </cell>
          <cell r="M1151"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152">
          <cell r="A1152" t="str">
            <v>10.5.50.163</v>
          </cell>
          <cell r="B1152" t="str">
            <v>010.005.050.163</v>
          </cell>
          <cell r="C1152" t="str">
            <v>10.5.50.163</v>
          </cell>
          <cell r="E1152" t="str">
            <v>00d0c9f4b339</v>
          </cell>
          <cell r="F1152" t="str">
            <v>[Information Technology, Networking]</v>
          </cell>
          <cell r="G1152" t="str">
            <v>[Unknown]</v>
          </cell>
          <cell r="H1152" t="str">
            <v>[Advantech]</v>
          </cell>
          <cell r="J1152" t="str">
            <v>advantech co., ltd.</v>
          </cell>
          <cell r="K1152" t="str">
            <v>ADVANTECH CO., LTD.</v>
          </cell>
          <cell r="L1152" t="str">
            <v>Network Device</v>
          </cell>
          <cell r="M1152" t="str">
            <v>lwIP 1.4.0 lightweight TCP/IP stack or Cognex DataMan 200 ID reader (lwIP TCP/IP stack) or Philips Hue Bridge (lwIP stack) or Philips Hue Bridge (lwIP stack v1.4.0) or British Gas GS-Z3 data logger or Espressif WiFi system-on-a-chip or Milight WiFi Receiver bridge or Rigol DSG3060 signal generator or Luminary Micro ARM Evaluation Kit or m3 muvid IR 715-2 Internet radio receiver</v>
          </cell>
        </row>
        <row r="1153">
          <cell r="A1153" t="str">
            <v>10.5.50.164</v>
          </cell>
          <cell r="B1153" t="str">
            <v>010.005.050.164</v>
          </cell>
          <cell r="C1153" t="str">
            <v>10.5.50.164</v>
          </cell>
          <cell r="E1153" t="str">
            <v>183919001e4e</v>
          </cell>
          <cell r="F1153" t="str">
            <v>[Unknown]</v>
          </cell>
          <cell r="G1153" t="str">
            <v>[Unknown]</v>
          </cell>
          <cell r="H1153" t="str">
            <v>[Unknown]</v>
          </cell>
          <cell r="J1153" t="str">
            <v>unicoi systems</v>
          </cell>
          <cell r="K1153" t="str">
            <v>UNICOI SYSTEMS</v>
          </cell>
          <cell r="M1153" t="str">
            <v xml:space="preserve">Novatel MiFi 2200 3G WAP or iDirect Evolution X1 satellite router or Canon imageCLASS MF4500-, MF4700-, or MF4800-series printer or TechniSat Digicorder HD S2 satellite receiver or Brother HL-5070N printer or Elk ELK-M1EXP Ethernet-to-serial bridge or Sony FWD-40LX2F display card or Ricoh Aficio SP C210SF printer or Brother MFC-7820N printer or Tripp Lite SMART1500SLT UPS, or PDUMV30HVNET or PDUMH15AT power distribution unit or Lexmark C500n color laser printer;23/tcp Pocket CMD telnetd  </v>
          </cell>
        </row>
        <row r="1154">
          <cell r="A1154" t="str">
            <v>10.5.50.165</v>
          </cell>
          <cell r="B1154" t="str">
            <v>010.005.050.165</v>
          </cell>
          <cell r="C1154" t="str">
            <v>10.5.50.165</v>
          </cell>
          <cell r="E1154" t="str">
            <v>001a070e7760</v>
          </cell>
          <cell r="F1154" t="str">
            <v>[Operational Technology, Facilities, Physical Security, Surveillance]</v>
          </cell>
          <cell r="G1154" t="str">
            <v>[Unknown]</v>
          </cell>
          <cell r="H1154" t="str">
            <v>[Arecont]</v>
          </cell>
          <cell r="J1154" t="str">
            <v>arecont vision</v>
          </cell>
          <cell r="K1154" t="str">
            <v>ARECONT VISION</v>
          </cell>
        </row>
        <row r="1155">
          <cell r="A1155" t="str">
            <v>10.5.50.166</v>
          </cell>
          <cell r="B1155" t="str">
            <v>010.005.050.166</v>
          </cell>
          <cell r="C1155" t="str">
            <v>10.5.50.166</v>
          </cell>
          <cell r="E1155" t="str">
            <v>0090c2f24bde</v>
          </cell>
          <cell r="F1155" t="str">
            <v>[Information Technology, Networking]</v>
          </cell>
          <cell r="G1155" t="str">
            <v>[Unknown]</v>
          </cell>
          <cell r="H1155" t="str">
            <v>[JK Microsystems]</v>
          </cell>
          <cell r="J1155" t="str">
            <v>jk microsystems, inc.</v>
          </cell>
          <cell r="K1155" t="str">
            <v>JK MICROSYSTEMS, INC.</v>
          </cell>
          <cell r="L1155" t="str">
            <v>Network Device</v>
          </cell>
          <cell r="M1155" t="str">
            <v>Possibly ASUS RT-N11 EZ or D-Link DI-524 WAP, or LevelOne FBR-1415TX router or PCMeasure Ethernetbox environmental monitor or Rabbit microcontroller or Sagem My du@l radio 700 Internet radio or Sensatronics EM1 environmental monitor</v>
          </cell>
        </row>
        <row r="1156">
          <cell r="A1156" t="str">
            <v>10.5.50.167</v>
          </cell>
          <cell r="B1156" t="str">
            <v>010.005.050.167</v>
          </cell>
          <cell r="C1156" t="str">
            <v>10.5.50.167</v>
          </cell>
          <cell r="E1156" t="str">
            <v>001a070e7774</v>
          </cell>
          <cell r="F1156" t="str">
            <v>[Operational Technology, Facilities, Physical Security, Surveillance]</v>
          </cell>
          <cell r="G1156" t="str">
            <v>[Unknown]</v>
          </cell>
          <cell r="H1156" t="str">
            <v>[Arecont]</v>
          </cell>
          <cell r="J1156" t="str">
            <v>arecont vision</v>
          </cell>
          <cell r="K1156" t="str">
            <v>ARECONT VISION</v>
          </cell>
        </row>
        <row r="1157">
          <cell r="A1157" t="str">
            <v>10.5.50.168</v>
          </cell>
          <cell r="B1157" t="str">
            <v>010.005.050.168</v>
          </cell>
          <cell r="C1157" t="str">
            <v>10.5.50.168</v>
          </cell>
          <cell r="E1157" t="str">
            <v>001a070e7748</v>
          </cell>
          <cell r="F1157" t="str">
            <v>[Operational Technology, Facilities, Physical Security, Surveillance]</v>
          </cell>
          <cell r="G1157" t="str">
            <v>[Unknown]</v>
          </cell>
          <cell r="H1157" t="str">
            <v>[Arecont]</v>
          </cell>
          <cell r="J1157" t="str">
            <v>arecont vision</v>
          </cell>
          <cell r="K1157" t="str">
            <v>ARECONT VISION</v>
          </cell>
        </row>
        <row r="1158">
          <cell r="A1158" t="str">
            <v>10.5.50.169</v>
          </cell>
          <cell r="B1158" t="str">
            <v>010.005.050.169</v>
          </cell>
          <cell r="C1158" t="str">
            <v>10.5.50.169</v>
          </cell>
          <cell r="E1158" t="str">
            <v>accc8e85d7ff</v>
          </cell>
          <cell r="F1158" t="str">
            <v>[Operational Technology, Facilities, Physical Security, Surveillance, IP Camera]</v>
          </cell>
          <cell r="G1158" t="str">
            <v>[Linux]</v>
          </cell>
          <cell r="H1158" t="str">
            <v>[Axis, Axis Network Camera]</v>
          </cell>
          <cell r="J1158" t="str">
            <v>axis communications ab</v>
          </cell>
          <cell r="K1158" t="str">
            <v>AXIS COMMUNICATIONS AB</v>
          </cell>
          <cell r="L1158" t="str">
            <v>Linux Desktop/Server</v>
          </cell>
          <cell r="M1158" t="str">
            <v>Linux 3.2 - 4.0</v>
          </cell>
        </row>
        <row r="1159">
          <cell r="A1159" t="str">
            <v>10.5.50.170</v>
          </cell>
          <cell r="B1159" t="str">
            <v>010.005.050.170</v>
          </cell>
          <cell r="C1159" t="str">
            <v>10.5.50.170</v>
          </cell>
          <cell r="E1159">
            <v>1.8391900099999998E+26</v>
          </cell>
          <cell r="F1159" t="str">
            <v>[Unknown]</v>
          </cell>
          <cell r="G1159" t="str">
            <v>[Unknown]</v>
          </cell>
          <cell r="H1159" t="str">
            <v>[Unknown]</v>
          </cell>
          <cell r="J1159" t="str">
            <v>unicoi systems</v>
          </cell>
          <cell r="K1159" t="str">
            <v>UNICOI SYSTEMS</v>
          </cell>
          <cell r="M1159" t="str">
            <v xml:space="preserve">Novatel MiFi 2200 3G WAP or iDirect Evolution X1 satellite router or Canon imageCLASS MF4500-, MF4700-, or MF4800-series printer or TechniSat Digicorder HD S2 satellite receiver or Brother MFC-7820N printer or Brother HL-5070N printer or Ricoh Aficio SP C210SF printer or Elk ELK-M1EXP Ethernet-to-serial bridge or Sony Bravia V5500-series TV or Geist RSMINI environment sensor or Kapsch electronic toll collection system;23/tcp Pocket CMD telnetd  </v>
          </cell>
        </row>
        <row r="1160">
          <cell r="A1160" t="str">
            <v>10.5.50.175</v>
          </cell>
          <cell r="B1160" t="str">
            <v>010.005.050.175</v>
          </cell>
          <cell r="C1160" t="str">
            <v>WORKGROUP\\APSKSKSOIG08WWT</v>
          </cell>
          <cell r="D1160" t="str">
            <v>wwtib08.scspa.local</v>
          </cell>
          <cell r="E1160" t="str">
            <v>000bab857d64</v>
          </cell>
          <cell r="F1160" t="str">
            <v>[Information Technology, Computer]</v>
          </cell>
          <cell r="G1160" t="str">
            <v>[Windows]</v>
          </cell>
          <cell r="H1160" t="str">
            <v>[Advantech]</v>
          </cell>
          <cell r="J1160" t="str">
            <v>advantech technology (china) co., ltd.</v>
          </cell>
          <cell r="K1160" t="str">
            <v>ADVANTECH TECHNOLOGY (CHINA) CO., LTD.</v>
          </cell>
          <cell r="L1160" t="str">
            <v>Windows Machine</v>
          </cell>
          <cell r="M1160" t="str">
            <v>135/tcp Microsoft Windows RPC  ;5900/tcp VNC  protocol 3.8</v>
          </cell>
        </row>
        <row r="1161">
          <cell r="A1161" t="str">
            <v>10.5.50.176</v>
          </cell>
          <cell r="B1161" t="str">
            <v>010.005.050.176</v>
          </cell>
          <cell r="C1161" t="str">
            <v>wwtib08_switch.scspa.local</v>
          </cell>
          <cell r="D1161" t="str">
            <v>wwtib08_switch.scspa.local</v>
          </cell>
          <cell r="E1161" t="str">
            <v>00c0f21f5578</v>
          </cell>
          <cell r="F1161" t="str">
            <v>[Information Technology, Networking]</v>
          </cell>
          <cell r="G1161" t="str">
            <v>[Unknown]</v>
          </cell>
          <cell r="H1161" t="str">
            <v>[Transition Networks]</v>
          </cell>
          <cell r="J1161" t="str">
            <v>transition networks</v>
          </cell>
          <cell r="K1161" t="str">
            <v>TRANSITION NETWORKS</v>
          </cell>
        </row>
        <row r="1162">
          <cell r="A1162" t="str">
            <v>10.5.50.177</v>
          </cell>
          <cell r="B1162" t="str">
            <v>010.005.050.177</v>
          </cell>
          <cell r="C1162" t="str">
            <v>wwtib08-printer.scspa.local</v>
          </cell>
          <cell r="D1162" t="str">
            <v>wwtib08-printer.scspa.local</v>
          </cell>
          <cell r="E1162" t="str">
            <v>000ee20ba896</v>
          </cell>
          <cell r="F1162" t="str">
            <v>[Information Technology, Accessory, Printer]</v>
          </cell>
          <cell r="G1162" t="str">
            <v>[Unknown]</v>
          </cell>
          <cell r="H1162" t="str">
            <v>[Unknown]</v>
          </cell>
          <cell r="J1162" t="str">
            <v>custom engineering</v>
          </cell>
          <cell r="K1162" t="str">
            <v>CUSTOM ENGINEERING</v>
          </cell>
          <cell r="M1162"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163">
          <cell r="A1163" t="str">
            <v>10.5.50.178</v>
          </cell>
          <cell r="B1163" t="str">
            <v>010.005.050.178</v>
          </cell>
          <cell r="C1163" t="str">
            <v>10.5.50.178</v>
          </cell>
          <cell r="E1163" t="str">
            <v>00d0c9f49bb5</v>
          </cell>
          <cell r="F1163" t="str">
            <v>[Information Technology, Networking]</v>
          </cell>
          <cell r="G1163" t="str">
            <v>[Unknown]</v>
          </cell>
          <cell r="H1163" t="str">
            <v>[Advantech]</v>
          </cell>
          <cell r="J1163" t="str">
            <v>advantech co., ltd.</v>
          </cell>
          <cell r="K1163" t="str">
            <v>ADVANTECH CO., LTD.</v>
          </cell>
          <cell r="L1163" t="str">
            <v>Network Device</v>
          </cell>
          <cell r="M1163" t="str">
            <v>lwIP 1.4.0 lightweight TCP/IP stack or Cognex DataMan 200 ID reader (lwIP TCP/IP stack) or Philips Hue Bridge (lwIP stack) or Philips Hue Bridge (lwIP stack v1.4.0) or British Gas GS-Z3 data logger or Espressif WiFi system-on-a-chip or Milight WiFi Receiver bridge or Rigol DSG3060 signal generator or Luminary Micro ARM Evaluation Kit or m3 muvid IR 715-2 Internet radio receiver</v>
          </cell>
        </row>
        <row r="1164">
          <cell r="A1164" t="str">
            <v>10.5.50.179</v>
          </cell>
          <cell r="B1164" t="str">
            <v>010.005.050.179</v>
          </cell>
          <cell r="C1164" t="str">
            <v>wwtib08-voip-f.scspa.local</v>
          </cell>
          <cell r="D1164" t="str">
            <v>wwtib08-voip-f.scspa.local</v>
          </cell>
          <cell r="E1164">
            <v>1.8391900100000001E+68</v>
          </cell>
          <cell r="F1164" t="str">
            <v>[Unknown]</v>
          </cell>
          <cell r="G1164" t="str">
            <v>[Unknown]</v>
          </cell>
          <cell r="H1164" t="str">
            <v>[Unknown]</v>
          </cell>
          <cell r="J1164" t="str">
            <v>unicoi systems</v>
          </cell>
          <cell r="K1164" t="str">
            <v>UNICOI SYSTEMS</v>
          </cell>
          <cell r="M1164" t="str">
            <v xml:space="preserve">Canon imageCLASS MF4500-, MF4700-, or MF4800-series printer or Novatel MiFi 2200 3G WAP or iDirect Evolution X1 satellite router or TechniSat Digicorder HD S2 satellite receiver or Brother MFC-7820N printer or Brother HL-5070N printer or Ricoh Aficio SP C210SF printer or Elk ELK-M1EXP Ethernet-to-serial bridge or Sony Bravia V5500-series TV or Tripp Lite SMART1500SLT UPS, or PDUMV30HVNET or PDUMH15AT power distribution unit or Geist RSMINI environment sensor;23/tcp Pocket CMD telnetd  </v>
          </cell>
        </row>
        <row r="1165">
          <cell r="A1165" t="str">
            <v>10.5.50.180</v>
          </cell>
          <cell r="B1165" t="str">
            <v>010.005.050.180</v>
          </cell>
          <cell r="C1165" t="str">
            <v>10.5.50.180</v>
          </cell>
          <cell r="E1165" t="str">
            <v>001a070e77c3</v>
          </cell>
          <cell r="F1165" t="str">
            <v>[Operational Technology, Facilities, Physical Security, Surveillance]</v>
          </cell>
          <cell r="G1165" t="str">
            <v>[Unknown]</v>
          </cell>
          <cell r="H1165" t="str">
            <v>[Arecont]</v>
          </cell>
          <cell r="J1165" t="str">
            <v>arecont vision</v>
          </cell>
          <cell r="K1165" t="str">
            <v>ARECONT VISION</v>
          </cell>
        </row>
        <row r="1166">
          <cell r="A1166" t="str">
            <v>10.5.50.181</v>
          </cell>
          <cell r="B1166" t="str">
            <v>010.005.050.181</v>
          </cell>
          <cell r="C1166" t="str">
            <v>10.5.50.181</v>
          </cell>
          <cell r="E1166" t="str">
            <v>0090c2f16cae</v>
          </cell>
          <cell r="F1166" t="str">
            <v>[Information Technology, Networking]</v>
          </cell>
          <cell r="G1166" t="str">
            <v>[Unknown]</v>
          </cell>
          <cell r="H1166" t="str">
            <v>[JK Microsystems]</v>
          </cell>
          <cell r="J1166" t="str">
            <v>jk microsystems, inc.</v>
          </cell>
          <cell r="K1166" t="str">
            <v>JK MICROSYSTEMS, INC.</v>
          </cell>
          <cell r="L1166" t="str">
            <v>Network Device</v>
          </cell>
          <cell r="M1166" t="str">
            <v>Possibly ASUS RT-N11 EZ or D-Link DI-524 WAP, or LevelOne FBR-1415TX router or PCMeasure Ethernetbox environmental monitor or Rabbit microcontroller or Sagem My du@l radio 700 Internet radio or Sensatronics EM1 environmental monitor</v>
          </cell>
        </row>
        <row r="1167">
          <cell r="A1167" t="str">
            <v>10.5.50.182</v>
          </cell>
          <cell r="B1167" t="str">
            <v>010.005.050.182</v>
          </cell>
          <cell r="C1167" t="str">
            <v>10.5.50.182</v>
          </cell>
          <cell r="E1167" t="str">
            <v>001a07032ed6</v>
          </cell>
          <cell r="F1167" t="str">
            <v>[Operational Technology, Facilities, Physical Security, Surveillance]</v>
          </cell>
          <cell r="G1167" t="str">
            <v>[Unknown]</v>
          </cell>
          <cell r="H1167" t="str">
            <v>[Arecont]</v>
          </cell>
          <cell r="J1167" t="str">
            <v>arecont vision</v>
          </cell>
          <cell r="K1167" t="str">
            <v>ARECONT VISION</v>
          </cell>
        </row>
        <row r="1168">
          <cell r="A1168" t="str">
            <v>10.5.50.183</v>
          </cell>
          <cell r="B1168" t="str">
            <v>010.005.050.183</v>
          </cell>
          <cell r="C1168" t="str">
            <v>10.5.50.183</v>
          </cell>
          <cell r="E1168" t="str">
            <v>001a070e777b</v>
          </cell>
          <cell r="F1168" t="str">
            <v>[Operational Technology, Facilities, Physical Security, Surveillance]</v>
          </cell>
          <cell r="G1168" t="str">
            <v>[Unknown]</v>
          </cell>
          <cell r="H1168" t="str">
            <v>[Arecont]</v>
          </cell>
          <cell r="J1168" t="str">
            <v>arecont vision</v>
          </cell>
          <cell r="K1168" t="str">
            <v>ARECONT VISION</v>
          </cell>
        </row>
        <row r="1169">
          <cell r="A1169" t="str">
            <v>10.5.50.184</v>
          </cell>
          <cell r="B1169" t="str">
            <v>010.005.050.184</v>
          </cell>
          <cell r="C1169" t="str">
            <v>10.5.50.184</v>
          </cell>
          <cell r="E1169" t="str">
            <v>accc8e85e879</v>
          </cell>
          <cell r="F1169" t="str">
            <v>[Operational Technology, Facilities, Physical Security, Surveillance, IP Camera]</v>
          </cell>
          <cell r="G1169" t="str">
            <v>[Linux]</v>
          </cell>
          <cell r="H1169" t="str">
            <v>[Axis, Axis Network Camera]</v>
          </cell>
          <cell r="J1169" t="str">
            <v>axis communications ab</v>
          </cell>
          <cell r="K1169" t="str">
            <v>AXIS COMMUNICATIONS AB</v>
          </cell>
          <cell r="L1169" t="str">
            <v>Linux Desktop/Server</v>
          </cell>
          <cell r="M1169" t="str">
            <v>Linux 3.2 - 4.0</v>
          </cell>
        </row>
        <row r="1170">
          <cell r="A1170" t="str">
            <v>10.5.50.185</v>
          </cell>
          <cell r="B1170" t="str">
            <v>010.005.050.185</v>
          </cell>
          <cell r="C1170" t="str">
            <v>wwtib08-voip-r.scspa.local</v>
          </cell>
          <cell r="D1170" t="str">
            <v>wwtib08-voip-r.scspa.local</v>
          </cell>
          <cell r="E1170">
            <v>1.8391900100000001E+28</v>
          </cell>
          <cell r="F1170" t="str">
            <v>[Unknown]</v>
          </cell>
          <cell r="G1170" t="str">
            <v>[Unknown]</v>
          </cell>
          <cell r="H1170" t="str">
            <v>[Unknown]</v>
          </cell>
          <cell r="J1170" t="str">
            <v>unicoi systems</v>
          </cell>
          <cell r="K1170" t="str">
            <v>UNICOI SYSTEMS</v>
          </cell>
          <cell r="M1170" t="str">
            <v xml:space="preserve">Novatel MiFi 2200 3G WAP or iDirect Evolution X1 satellite router or Canon imageCLASS MF4500-, MF4700-, or MF4800-series printer or TechniSat Digicorder HD S2 satellite receiver or Brother HL-5070N printer or Brother MFC-7820N printer or Ricoh Aficio SP C210SF printer or Elk ELK-M1EXP Ethernet-to-serial bridge or Tripp Lite SMART1500SLT UPS, or PDUMV30HVNET or PDUMH15AT power distribution unit or Geist RSMINI environment sensor or Kapsch electronic toll collection system;23/tcp Pocket CMD telnetd  </v>
          </cell>
        </row>
        <row r="1171">
          <cell r="A1171" t="str">
            <v>10.5.50.190</v>
          </cell>
          <cell r="B1171" t="str">
            <v>010.005.050.190</v>
          </cell>
          <cell r="C1171" t="str">
            <v>wwtib09.scspa.local</v>
          </cell>
          <cell r="D1171" t="str">
            <v>wwtib09.scspa.local</v>
          </cell>
          <cell r="E1171" t="str">
            <v>000bab8622b9</v>
          </cell>
          <cell r="F1171" t="str">
            <v>[Information Technology, Computer]</v>
          </cell>
          <cell r="G1171" t="str">
            <v>[Windows]</v>
          </cell>
          <cell r="H1171" t="str">
            <v>[Advantech]</v>
          </cell>
          <cell r="J1171" t="str">
            <v>advantech technology (china) co., ltd.</v>
          </cell>
          <cell r="K1171" t="str">
            <v>ADVANTECH TECHNOLOGY (CHINA) CO., LTD.</v>
          </cell>
          <cell r="L1171" t="str">
            <v>Windows Machine</v>
          </cell>
          <cell r="M1171" t="str">
            <v>135/tcp Microsoft Windows RPC  ;5900/tcp VNC  protocol 3.8</v>
          </cell>
        </row>
        <row r="1172">
          <cell r="A1172" t="str">
            <v>10.5.50.191</v>
          </cell>
          <cell r="B1172" t="str">
            <v>010.005.050.191</v>
          </cell>
          <cell r="C1172" t="str">
            <v>wwtib09_switch.scspa.local</v>
          </cell>
          <cell r="D1172" t="str">
            <v>wwtib09_switch.scspa.local</v>
          </cell>
          <cell r="E1172" t="str">
            <v>00c0f21f5586</v>
          </cell>
          <cell r="F1172" t="str">
            <v>[Information Technology, Networking]</v>
          </cell>
          <cell r="G1172" t="str">
            <v>[Unknown]</v>
          </cell>
          <cell r="H1172" t="str">
            <v>[Transition Networks]</v>
          </cell>
          <cell r="J1172" t="str">
            <v>transition networks</v>
          </cell>
          <cell r="K1172" t="str">
            <v>TRANSITION NETWORKS</v>
          </cell>
        </row>
        <row r="1173">
          <cell r="A1173" t="str">
            <v>10.5.50.192</v>
          </cell>
          <cell r="B1173" t="str">
            <v>010.005.050.192</v>
          </cell>
          <cell r="C1173" t="str">
            <v>wwtib09-printer.scspa.local</v>
          </cell>
          <cell r="D1173" t="str">
            <v>wwtib09-printer.scspa.local</v>
          </cell>
          <cell r="E1173" t="str">
            <v>000ee20ba3f3</v>
          </cell>
          <cell r="F1173" t="str">
            <v>[Information Technology, Accessory, Printer]</v>
          </cell>
          <cell r="G1173" t="str">
            <v>[Unknown]</v>
          </cell>
          <cell r="H1173" t="str">
            <v>[Unknown]</v>
          </cell>
          <cell r="J1173" t="str">
            <v>custom engineering</v>
          </cell>
          <cell r="K1173" t="str">
            <v>CUSTOM ENGINEERING</v>
          </cell>
          <cell r="M1173"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174">
          <cell r="A1174" t="str">
            <v>10.5.50.193</v>
          </cell>
          <cell r="B1174" t="str">
            <v>010.005.050.193</v>
          </cell>
          <cell r="C1174" t="str">
            <v>10.5.50.193</v>
          </cell>
          <cell r="E1174" t="str">
            <v>00d0c9f49bcc</v>
          </cell>
          <cell r="F1174" t="str">
            <v>[Information Technology, Networking]</v>
          </cell>
          <cell r="G1174" t="str">
            <v>[Unknown]</v>
          </cell>
          <cell r="H1174" t="str">
            <v>[Advantech]</v>
          </cell>
          <cell r="J1174" t="str">
            <v>advantech co., ltd.</v>
          </cell>
          <cell r="K1174" t="str">
            <v>ADVANTECH CO., LTD.</v>
          </cell>
          <cell r="L1174" t="str">
            <v>Network Device</v>
          </cell>
          <cell r="M1174" t="str">
            <v>lwIP 1.4.0 lightweight TCP/IP stack or Cognex DataMan 200 ID reader (lwIP TCP/IP stack) or Philips Hue Bridge (lwIP stack) or Grandstream GXP1105 VoIP phone or NodeMCU firmware (lwIP stack) or Philips Hue Bridge (lwIP stack v1.4.0) or British Gas GS-Z3 data logger or Rigol DSG3060 signal generator or Siemens LOGO! 0BA7 PLC or Revo Blik Wi-Fi Internet radio</v>
          </cell>
        </row>
        <row r="1175">
          <cell r="A1175" t="str">
            <v>10.5.50.194</v>
          </cell>
          <cell r="B1175" t="str">
            <v>010.005.050.194</v>
          </cell>
          <cell r="C1175" t="str">
            <v>10.5.50.194</v>
          </cell>
          <cell r="E1175" t="str">
            <v>183919001e4a</v>
          </cell>
          <cell r="F1175" t="str">
            <v>[Unknown]</v>
          </cell>
          <cell r="G1175" t="str">
            <v>[Unknown]</v>
          </cell>
          <cell r="H1175" t="str">
            <v>[Unknown]</v>
          </cell>
          <cell r="J1175" t="str">
            <v>unicoi systems</v>
          </cell>
          <cell r="K1175" t="str">
            <v>UNICOI SYSTEMS</v>
          </cell>
          <cell r="M1175"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Ricoh Aficio SP C210SF printer or Sony FWD-40LX2F display card;23/tcp Pocket CMD telnetd  </v>
          </cell>
        </row>
        <row r="1176">
          <cell r="A1176" t="str">
            <v>10.5.50.195</v>
          </cell>
          <cell r="B1176" t="str">
            <v>010.005.050.195</v>
          </cell>
          <cell r="C1176" t="str">
            <v>10.5.50.195</v>
          </cell>
          <cell r="E1176" t="str">
            <v>001a070e774c</v>
          </cell>
          <cell r="F1176" t="str">
            <v>[Operational Technology, Facilities, Physical Security, Surveillance]</v>
          </cell>
          <cell r="G1176" t="str">
            <v>[Unknown]</v>
          </cell>
          <cell r="H1176" t="str">
            <v>[Arecont]</v>
          </cell>
        </row>
        <row r="1177">
          <cell r="A1177" t="str">
            <v>10.5.50.196</v>
          </cell>
          <cell r="B1177" t="str">
            <v>010.005.050.196</v>
          </cell>
          <cell r="C1177" t="str">
            <v>10.5.50.196</v>
          </cell>
          <cell r="E1177" t="str">
            <v>0090c2f24bd6</v>
          </cell>
          <cell r="F1177" t="str">
            <v>[Information Technology, Networking]</v>
          </cell>
          <cell r="G1177" t="str">
            <v>[Unknown]</v>
          </cell>
          <cell r="H1177" t="str">
            <v>[JK Microsystems]</v>
          </cell>
          <cell r="J1177" t="str">
            <v>jk microsystems, inc.</v>
          </cell>
          <cell r="K1177" t="str">
            <v>JK MICROSYSTEMS, INC.</v>
          </cell>
          <cell r="L1177" t="str">
            <v>Network Device</v>
          </cell>
          <cell r="M1177" t="str">
            <v>Possibly ASUS RT-N11 EZ or D-Link DI-524 WAP, or LevelOne FBR-1415TX router or PCMeasure Ethernetbox environmental monitor or Rabbit microcontroller or Sagem My du@l radio 700 Internet radio or Sensatronics EM1 environmental monitor</v>
          </cell>
        </row>
        <row r="1178">
          <cell r="A1178" t="str">
            <v>10.5.50.197</v>
          </cell>
          <cell r="B1178" t="str">
            <v>010.005.050.197</v>
          </cell>
          <cell r="C1178" t="str">
            <v>10.5.50.197</v>
          </cell>
          <cell r="E1178" t="str">
            <v>001a07032eda</v>
          </cell>
          <cell r="F1178" t="str">
            <v>[Operational Technology, Facilities, Physical Security, Surveillance]</v>
          </cell>
          <cell r="G1178" t="str">
            <v>[Unknown]</v>
          </cell>
          <cell r="H1178" t="str">
            <v>[Arecont]</v>
          </cell>
          <cell r="J1178" t="str">
            <v>arecont vision</v>
          </cell>
          <cell r="K1178" t="str">
            <v>ARECONT VISION</v>
          </cell>
        </row>
        <row r="1179">
          <cell r="A1179" t="str">
            <v>10.5.50.198</v>
          </cell>
          <cell r="B1179" t="str">
            <v>010.005.050.198</v>
          </cell>
          <cell r="C1179" t="str">
            <v>10.5.50.198</v>
          </cell>
          <cell r="E1179" t="str">
            <v>001a070e776f</v>
          </cell>
          <cell r="F1179" t="str">
            <v>[Operational Technology, Facilities, Physical Security, Surveillance]</v>
          </cell>
          <cell r="G1179" t="str">
            <v>[Unknown]</v>
          </cell>
          <cell r="H1179" t="str">
            <v>[Arecont]</v>
          </cell>
          <cell r="J1179" t="str">
            <v>arecont vision</v>
          </cell>
          <cell r="K1179" t="str">
            <v>ARECONT VISION</v>
          </cell>
        </row>
        <row r="1180">
          <cell r="A1180" t="str">
            <v>10.5.50.199</v>
          </cell>
          <cell r="B1180" t="str">
            <v>010.005.050.199</v>
          </cell>
          <cell r="C1180" t="str">
            <v>10.5.50.199</v>
          </cell>
          <cell r="E1180" t="str">
            <v>accc8e85e7ca</v>
          </cell>
          <cell r="F1180" t="str">
            <v>[Operational Technology, Facilities, Physical Security, Surveillance, IP Camera]</v>
          </cell>
          <cell r="G1180" t="str">
            <v>[Linux]</v>
          </cell>
          <cell r="H1180" t="str">
            <v>[Axis, Axis Network Camera]</v>
          </cell>
          <cell r="J1180" t="str">
            <v>axis communications ab</v>
          </cell>
          <cell r="L1180" t="str">
            <v>Linux Desktop/Server</v>
          </cell>
          <cell r="M1180" t="str">
            <v>Linux 3.2 - 4.0</v>
          </cell>
        </row>
        <row r="1181">
          <cell r="A1181" t="str">
            <v>10.5.50.200</v>
          </cell>
          <cell r="B1181" t="str">
            <v>010.005.050.200</v>
          </cell>
          <cell r="C1181" t="str">
            <v>10.5.50.200</v>
          </cell>
          <cell r="E1181" t="str">
            <v>183919001d6f</v>
          </cell>
          <cell r="F1181" t="str">
            <v>[Unknown]</v>
          </cell>
          <cell r="G1181" t="str">
            <v>[Unknown]</v>
          </cell>
          <cell r="H1181" t="str">
            <v>[Unknown]</v>
          </cell>
          <cell r="J1181" t="str">
            <v>unicoi systems</v>
          </cell>
          <cell r="K1181" t="str">
            <v>UNICOI SYSTEMS</v>
          </cell>
          <cell r="M1181" t="str">
            <v xml:space="preserve">Novatel MiFi 2200 3G WAP or iDirect Evolution X1 satellite router or Canon imageCLASS MF4500-, MF4700-, or MF4800-series printer or TechniSat Digicorder HD S2 satellite receiver or Brother HL-5070N printer or Elk ELK-M1EXP Ethernet-to-serial bridge or Ricoh Aficio SP C210SF printer or Brother MFC-7820N printer or Tripp Lite SMART1500SLT UPS, or PDUMV30HVNET or PDUMH15AT power distribution unit or Geist RSMINI environment sensor or Lexmark C500n color laser printer;23/tcp Pocket CMD telnetd  </v>
          </cell>
        </row>
        <row r="1182">
          <cell r="A1182" t="str">
            <v>10.5.50.205</v>
          </cell>
          <cell r="B1182" t="str">
            <v>010.005.050.205</v>
          </cell>
          <cell r="C1182" t="str">
            <v>WORKGROUP\\APSKSKSOIG10WWT</v>
          </cell>
          <cell r="D1182" t="str">
            <v>wwtib10.scspa.local</v>
          </cell>
          <cell r="E1182" t="str">
            <v>000bab857d9e</v>
          </cell>
          <cell r="F1182" t="str">
            <v>[Information Technology, Computer]</v>
          </cell>
          <cell r="G1182" t="str">
            <v>[Windows]</v>
          </cell>
          <cell r="H1182" t="str">
            <v>[Advantech]</v>
          </cell>
          <cell r="J1182" t="str">
            <v>advantech technology (china) co., ltd.</v>
          </cell>
          <cell r="K1182" t="str">
            <v>ADVANTECH TECHNOLOGY (CHINA) CO., LTD.</v>
          </cell>
          <cell r="L1182" t="str">
            <v>Windows Machine</v>
          </cell>
          <cell r="M1182" t="str">
            <v>135/tcp Microsoft Windows RPC  ;5900/tcp VNC  protocol 3.8</v>
          </cell>
        </row>
        <row r="1183">
          <cell r="A1183" t="str">
            <v>10.5.50.206</v>
          </cell>
          <cell r="B1183" t="str">
            <v>010.005.050.206</v>
          </cell>
          <cell r="C1183" t="str">
            <v>wwtib10_switch.scspa.local</v>
          </cell>
          <cell r="D1183" t="str">
            <v>wwtib10_switch.scspa.local</v>
          </cell>
          <cell r="E1183" t="str">
            <v>00c0f21f5593</v>
          </cell>
          <cell r="F1183" t="str">
            <v>[Information Technology, Networking]</v>
          </cell>
          <cell r="G1183" t="str">
            <v>[Unknown]</v>
          </cell>
          <cell r="H1183" t="str">
            <v>[Transition Networks]</v>
          </cell>
          <cell r="J1183" t="str">
            <v>transition networks</v>
          </cell>
          <cell r="K1183" t="str">
            <v>TRANSITION NETWORKS</v>
          </cell>
        </row>
        <row r="1184">
          <cell r="A1184" t="str">
            <v>10.5.50.207</v>
          </cell>
          <cell r="B1184" t="str">
            <v>010.005.050.207</v>
          </cell>
          <cell r="C1184" t="str">
            <v>wwtib10-printer.scspa.local</v>
          </cell>
          <cell r="D1184" t="str">
            <v>wwtib10-printer.scspa.local</v>
          </cell>
          <cell r="E1184" t="str">
            <v>000ee20ba88f</v>
          </cell>
          <cell r="F1184" t="str">
            <v>[Information Technology, Accessory, Printer]</v>
          </cell>
          <cell r="G1184" t="str">
            <v>[Unknown]</v>
          </cell>
          <cell r="H1184" t="str">
            <v>[Unknown]</v>
          </cell>
          <cell r="J1184" t="str">
            <v>custom engineering</v>
          </cell>
          <cell r="K1184" t="str">
            <v>CUSTOM ENGINEERING</v>
          </cell>
          <cell r="M1184"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185">
          <cell r="A1185" t="str">
            <v>10.5.50.208</v>
          </cell>
          <cell r="B1185" t="str">
            <v>010.005.050.208</v>
          </cell>
          <cell r="C1185" t="str">
            <v>10.5.50.208</v>
          </cell>
          <cell r="E1185" t="str">
            <v>00d0c9f4b2c1</v>
          </cell>
          <cell r="F1185" t="str">
            <v>[Information Technology, Networking]</v>
          </cell>
          <cell r="G1185" t="str">
            <v>[Unknown]</v>
          </cell>
          <cell r="H1185" t="str">
            <v>[Advantech]</v>
          </cell>
          <cell r="J1185" t="str">
            <v>advantech co., ltd.</v>
          </cell>
          <cell r="K1185" t="str">
            <v>ADVANTECH CO., LTD.</v>
          </cell>
          <cell r="L1185" t="str">
            <v>Network Device</v>
          </cell>
          <cell r="M1185" t="str">
            <v>lwIP 1.4.0 lightweight TCP/IP stack or Cognex DataMan 200 ID reader (lwIP TCP/IP stack) or Philips Hue Bridge (lwIP stack v1.4.0) or Philips Hue Bridge (lwIP stack) or Milight WiFi Receiver bridge or British Gas GS-Z3 data logger or Roberts STREAM 202 Internet radio or Espressif WiFi system-on-a-chip or Rigol DSG3060 signal generator or Luminary Micro ARM Evaluation Kit</v>
          </cell>
        </row>
        <row r="1186">
          <cell r="A1186" t="str">
            <v>10.5.50.209</v>
          </cell>
          <cell r="B1186" t="str">
            <v>010.005.050.209</v>
          </cell>
          <cell r="C1186" t="str">
            <v>10.5.50.209</v>
          </cell>
          <cell r="E1186" t="str">
            <v>183919001e1c</v>
          </cell>
          <cell r="F1186" t="str">
            <v>[Unknown]</v>
          </cell>
          <cell r="G1186" t="str">
            <v>[Unknown]</v>
          </cell>
          <cell r="H1186" t="str">
            <v>[Unknown]</v>
          </cell>
          <cell r="J1186" t="str">
            <v>unicoi systems</v>
          </cell>
          <cell r="K1186" t="str">
            <v>UNICOI SYSTEMS</v>
          </cell>
          <cell r="M1186" t="str">
            <v xml:space="preserve">Novatel MiFi 2200 3G WAP or iDirect Evolution X1 satellite router or Brother HL-5070N printer or Canon imageCLASS MF4500-, MF4700-, or MF4800-series printer or Elk ELK-M1EXP Ethernet-to-serial bridge or Tripp Lite SMART1500SLT UPS, or PDUMV30HVNET or PDUMH15AT power distribution unit or TechniSat Digicorder HD S2 satellite receiver or Novatel MiFi 2200 3G WAP or Brother MFC-7820N printer or Ricoh Aficio SP C210SF printer or Sony FWD-40LX2F display card;23/tcp Pocket CMD telnetd  </v>
          </cell>
        </row>
        <row r="1187">
          <cell r="A1187" t="str">
            <v>10.5.50.210</v>
          </cell>
          <cell r="B1187" t="str">
            <v>010.005.050.210</v>
          </cell>
          <cell r="C1187" t="str">
            <v>10.5.50.210</v>
          </cell>
          <cell r="E1187" t="str">
            <v>001a07032ee3</v>
          </cell>
          <cell r="F1187" t="str">
            <v>[Operational Technology, Facilities, Physical Security, Surveillance]</v>
          </cell>
          <cell r="G1187" t="str">
            <v>[Unknown]</v>
          </cell>
          <cell r="H1187" t="str">
            <v>[Arecont]</v>
          </cell>
          <cell r="J1187" t="str">
            <v>arecont vision</v>
          </cell>
          <cell r="K1187" t="str">
            <v>ARECONT VISION</v>
          </cell>
        </row>
        <row r="1188">
          <cell r="A1188" t="str">
            <v>10.5.50.211</v>
          </cell>
          <cell r="B1188" t="str">
            <v>010.005.050.211</v>
          </cell>
          <cell r="C1188" t="str">
            <v>10.5.50.211</v>
          </cell>
          <cell r="E1188" t="str">
            <v>0090c2f24bda</v>
          </cell>
          <cell r="F1188" t="str">
            <v>[Information Technology, Networking]</v>
          </cell>
          <cell r="G1188" t="str">
            <v>[Unknown]</v>
          </cell>
          <cell r="H1188" t="str">
            <v>[JK Microsystems]</v>
          </cell>
          <cell r="J1188" t="str">
            <v>jk microsystems, inc.</v>
          </cell>
          <cell r="K1188" t="str">
            <v>JK MICROSYSTEMS, INC.</v>
          </cell>
          <cell r="L1188" t="str">
            <v>Network Device</v>
          </cell>
          <cell r="M1188" t="str">
            <v>Possibly ASUS RT-N11 EZ or D-Link DI-524 WAP, or LevelOne FBR-1415TX router or PCMeasure Ethernetbox environmental monitor or Rabbit microcontroller or Sagem My du@l radio 700 Internet radio or Sensatronics EM1 environmental monitor</v>
          </cell>
        </row>
        <row r="1189">
          <cell r="A1189" t="str">
            <v>10.5.50.212</v>
          </cell>
          <cell r="B1189" t="str">
            <v>010.005.050.212</v>
          </cell>
          <cell r="C1189" t="str">
            <v>10.5.50.212</v>
          </cell>
          <cell r="E1189" t="str">
            <v>001a070e775f</v>
          </cell>
          <cell r="F1189" t="str">
            <v>[Operational Technology, Facilities, Physical Security, Surveillance]</v>
          </cell>
          <cell r="G1189" t="str">
            <v>[Unknown]</v>
          </cell>
          <cell r="H1189" t="str">
            <v>[Arecont]</v>
          </cell>
          <cell r="J1189" t="str">
            <v>arecont vision</v>
          </cell>
          <cell r="K1189" t="str">
            <v>ARECONT VISION</v>
          </cell>
        </row>
        <row r="1190">
          <cell r="A1190" t="str">
            <v>10.5.50.213</v>
          </cell>
          <cell r="B1190" t="str">
            <v>010.005.050.213</v>
          </cell>
          <cell r="C1190" t="str">
            <v>10.5.50.213</v>
          </cell>
          <cell r="E1190" t="str">
            <v>001a070e7785</v>
          </cell>
          <cell r="F1190" t="str">
            <v>[Operational Technology, Facilities, Physical Security, Surveillance]</v>
          </cell>
          <cell r="G1190" t="str">
            <v>[Unknown]</v>
          </cell>
          <cell r="H1190" t="str">
            <v>[Arecont]</v>
          </cell>
          <cell r="J1190" t="str">
            <v>arecont vision</v>
          </cell>
          <cell r="K1190" t="str">
            <v>ARECONT VISION</v>
          </cell>
        </row>
        <row r="1191">
          <cell r="A1191" t="str">
            <v>10.5.50.214</v>
          </cell>
          <cell r="B1191" t="str">
            <v>010.005.050.214</v>
          </cell>
          <cell r="C1191" t="str">
            <v>10.5.50.214</v>
          </cell>
          <cell r="E1191" t="str">
            <v>accc8e85e862</v>
          </cell>
          <cell r="F1191" t="str">
            <v>[Operational Technology, Facilities, Physical Security, Surveillance, IP Camera]</v>
          </cell>
          <cell r="G1191" t="str">
            <v>[Linux]</v>
          </cell>
          <cell r="H1191" t="str">
            <v>[Axis, Axis Network Camera]</v>
          </cell>
          <cell r="J1191" t="str">
            <v>axis communications ab</v>
          </cell>
          <cell r="L1191" t="str">
            <v>Linux Desktop/Server</v>
          </cell>
          <cell r="M1191" t="str">
            <v>Linux 3.2 - 4.0</v>
          </cell>
        </row>
        <row r="1192">
          <cell r="A1192" t="str">
            <v>10.5.50.215</v>
          </cell>
          <cell r="B1192" t="str">
            <v>010.005.050.215</v>
          </cell>
          <cell r="C1192" t="str">
            <v>10.5.50.215</v>
          </cell>
          <cell r="E1192" t="str">
            <v>183919001e1d</v>
          </cell>
          <cell r="F1192" t="str">
            <v>[Unknown]</v>
          </cell>
          <cell r="G1192" t="str">
            <v>[Unknown]</v>
          </cell>
          <cell r="H1192" t="str">
            <v>[Unknown]</v>
          </cell>
          <cell r="J1192" t="str">
            <v>unicoi systems</v>
          </cell>
          <cell r="K1192" t="str">
            <v>UNICOI SYSTEMS</v>
          </cell>
          <cell r="M1192"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MFC-7820N printer or Novatel MiFi 2200 3G WAP or Sony FWD-40LX2F display card or Brother HL-5070N printer or Ricoh Aficio SP C210SF printer;23/tcp Pocket CMD telnetd  </v>
          </cell>
        </row>
        <row r="1193">
          <cell r="A1193" t="str">
            <v>10.5.50.220</v>
          </cell>
          <cell r="B1193" t="str">
            <v>010.005.050.220</v>
          </cell>
          <cell r="C1193" t="str">
            <v>WORKGROUP\\APSKSKSOIG11WWT</v>
          </cell>
          <cell r="D1193" t="str">
            <v>wwtib11.scspa.local</v>
          </cell>
          <cell r="E1193" t="str">
            <v>000bab81476f</v>
          </cell>
          <cell r="F1193" t="str">
            <v>[Information Technology, Computer]</v>
          </cell>
          <cell r="G1193" t="str">
            <v>[Windows]</v>
          </cell>
          <cell r="H1193" t="str">
            <v>[Advantech]</v>
          </cell>
          <cell r="J1193" t="str">
            <v>advantech technology (china) co., ltd.</v>
          </cell>
          <cell r="K1193" t="str">
            <v>ADVANTECH TECHNOLOGY (CHINA) CO., LTD.</v>
          </cell>
          <cell r="L1193" t="str">
            <v>Windows Machine</v>
          </cell>
          <cell r="M1193" t="str">
            <v>135/tcp Microsoft Windows RPC  ;5900/tcp VNC  protocol 3.8</v>
          </cell>
        </row>
        <row r="1194">
          <cell r="A1194" t="str">
            <v>10.5.50.221</v>
          </cell>
          <cell r="B1194" t="str">
            <v>010.005.050.221</v>
          </cell>
          <cell r="C1194" t="str">
            <v>wwtib11_switch.scspa.local</v>
          </cell>
          <cell r="D1194" t="str">
            <v>wwtib11_switch.scspa.local</v>
          </cell>
          <cell r="E1194" t="str">
            <v>00c0f21f55e5</v>
          </cell>
          <cell r="F1194" t="str">
            <v>[Information Technology, Networking]</v>
          </cell>
          <cell r="G1194" t="str">
            <v>[Unknown]</v>
          </cell>
          <cell r="H1194" t="str">
            <v>[Transition Networks]</v>
          </cell>
          <cell r="J1194" t="str">
            <v>transition networks</v>
          </cell>
          <cell r="K1194" t="str">
            <v>TRANSITION NETWORKS</v>
          </cell>
        </row>
        <row r="1195">
          <cell r="A1195" t="str">
            <v>10.5.50.222</v>
          </cell>
          <cell r="B1195" t="str">
            <v>010.005.050.222</v>
          </cell>
          <cell r="C1195" t="str">
            <v>wwtib11-printer.scspa.local</v>
          </cell>
          <cell r="D1195" t="str">
            <v>wwtib11-printer.scspa.local</v>
          </cell>
          <cell r="E1195" t="str">
            <v>000ee20ba3ef</v>
          </cell>
          <cell r="F1195" t="str">
            <v>[Information Technology, Accessory, Printer]</v>
          </cell>
          <cell r="G1195" t="str">
            <v>[Unknown]</v>
          </cell>
          <cell r="H1195" t="str">
            <v>[Unknown]</v>
          </cell>
          <cell r="J1195" t="str">
            <v>custom engineering</v>
          </cell>
          <cell r="K1195" t="str">
            <v>CUSTOM ENGINEERING</v>
          </cell>
          <cell r="M1195"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196">
          <cell r="A1196" t="str">
            <v>10.5.50.223</v>
          </cell>
          <cell r="B1196" t="str">
            <v>010.005.050.223</v>
          </cell>
          <cell r="C1196" t="str">
            <v>10.5.50.223</v>
          </cell>
          <cell r="E1196" t="str">
            <v>00d0c9f4acc3</v>
          </cell>
          <cell r="F1196" t="str">
            <v>[Information Technology, Networking]</v>
          </cell>
          <cell r="G1196" t="str">
            <v>[Unknown]</v>
          </cell>
          <cell r="H1196" t="str">
            <v>[Advantech]</v>
          </cell>
          <cell r="J1196" t="str">
            <v>advantech co., ltd.</v>
          </cell>
          <cell r="K1196" t="str">
            <v>ADVANTECH CO., LTD.</v>
          </cell>
          <cell r="L1196" t="str">
            <v>Network Device</v>
          </cell>
          <cell r="M1196" t="str">
            <v>lwIP 1.4.0 lightweight TCP/IP stack or Cognex DataMan 200 ID reader (lwIP TCP/IP stack) or Philips Hue Bridge (lwIP stack) or British Gas GS-Z3 data logger or Grandstream GXP1105 VoIP phone or NodeMCU firmware (lwIP stack) or Philips Hue Bridge (lwIP stack v1.4.0) or Rigol DSG3060 signal generator or Siemens LOGO! 0BA7 PLC or Revo Blik Wi-Fi Internet radio</v>
          </cell>
        </row>
        <row r="1197">
          <cell r="A1197" t="str">
            <v>10.5.50.224</v>
          </cell>
          <cell r="B1197" t="str">
            <v>010.005.050.224</v>
          </cell>
          <cell r="C1197" t="str">
            <v>10.5.50.224</v>
          </cell>
          <cell r="E1197">
            <v>1.8391900100000001E+32</v>
          </cell>
          <cell r="F1197" t="str">
            <v>[Unknown]</v>
          </cell>
          <cell r="G1197" t="str">
            <v>[Unknown]</v>
          </cell>
          <cell r="H1197" t="str">
            <v>[Unknown]</v>
          </cell>
          <cell r="J1197" t="str">
            <v>unicoi systems</v>
          </cell>
          <cell r="K1197" t="str">
            <v>UNICOI SYSTEMS</v>
          </cell>
          <cell r="M1197" t="str">
            <v xml:space="preserve">Canon imageCLASS MF4500-, MF4700-, or MF4800-series printer or Novatel MiFi 2200 3G WAP or iDirect Evolution X1 satellite router or Elk ELK-M1EXP Ethernet-to-serial bridge or Tripp Lite SMART1500SLT UPS, or PDUMV30HVNET or PDUMH15AT power distribution unit or Brother HL-5070N printer or Brother MFC-7820N printer or Novatel MiFi 2200 3G WAP or Sony FWD-40LX2F display card or Sony Bravia W5500-series TV or TechniSat Digicorder HD S2 satellite receiver;23/tcp Pocket CMD telnetd  </v>
          </cell>
        </row>
        <row r="1198">
          <cell r="A1198" t="str">
            <v>10.5.50.225</v>
          </cell>
          <cell r="B1198" t="str">
            <v>010.005.050.225</v>
          </cell>
          <cell r="C1198" t="str">
            <v>10.5.50.225</v>
          </cell>
          <cell r="E1198" t="str">
            <v>001a070e778e</v>
          </cell>
          <cell r="F1198" t="str">
            <v>[Operational Technology, Facilities, Physical Security, Surveillance]</v>
          </cell>
          <cell r="G1198" t="str">
            <v>[Unknown]</v>
          </cell>
          <cell r="H1198" t="str">
            <v>[Arecont]</v>
          </cell>
          <cell r="J1198" t="str">
            <v>arecont vision</v>
          </cell>
          <cell r="K1198" t="str">
            <v>ARECONT VISION</v>
          </cell>
        </row>
        <row r="1199">
          <cell r="A1199" t="str">
            <v>10.5.50.226</v>
          </cell>
          <cell r="B1199" t="str">
            <v>010.005.050.226</v>
          </cell>
          <cell r="C1199" t="str">
            <v>10.5.50.226</v>
          </cell>
          <cell r="E1199" t="str">
            <v>0090c2f1f358</v>
          </cell>
          <cell r="F1199" t="str">
            <v>[Information Technology, Networking]</v>
          </cell>
          <cell r="G1199" t="str">
            <v>[Unknown]</v>
          </cell>
          <cell r="H1199" t="str">
            <v>[JK Microsystems]</v>
          </cell>
          <cell r="J1199" t="str">
            <v>jk microsystems, inc.</v>
          </cell>
          <cell r="K1199" t="str">
            <v>JK MICROSYSTEMS, INC.</v>
          </cell>
          <cell r="L1199" t="str">
            <v>Network Device</v>
          </cell>
          <cell r="M1199" t="str">
            <v>Possibly ASUS RT-N11 EZ or D-Link DI-524 WAP, or LevelOne FBR-1415TX router or PCMeasure Ethernetbox environmental monitor or Rabbit microcontroller or Sagem My du@l radio 700 Internet radio or Sensatronics EM1 environmental monitor</v>
          </cell>
        </row>
        <row r="1200">
          <cell r="A1200" t="str">
            <v>10.5.50.227</v>
          </cell>
          <cell r="B1200" t="str">
            <v>010.005.050.227</v>
          </cell>
          <cell r="C1200" t="str">
            <v>10.5.50.227</v>
          </cell>
          <cell r="E1200" t="str">
            <v>001a070e77b7</v>
          </cell>
          <cell r="F1200" t="str">
            <v>[Operational Technology, Facilities, Physical Security, Surveillance]</v>
          </cell>
          <cell r="G1200" t="str">
            <v>[Unknown]</v>
          </cell>
          <cell r="H1200" t="str">
            <v>[Arecont]</v>
          </cell>
        </row>
        <row r="1201">
          <cell r="A1201" t="str">
            <v>10.5.50.228</v>
          </cell>
          <cell r="B1201" t="str">
            <v>010.005.050.228</v>
          </cell>
          <cell r="C1201" t="str">
            <v>10.5.50.228</v>
          </cell>
          <cell r="E1201" t="str">
            <v>001a070e7787</v>
          </cell>
          <cell r="F1201" t="str">
            <v>[Operational Technology, Facilities, Physical Security, Surveillance]</v>
          </cell>
          <cell r="G1201" t="str">
            <v>[Unknown]</v>
          </cell>
          <cell r="H1201" t="str">
            <v>[Arecont]</v>
          </cell>
          <cell r="J1201" t="str">
            <v>arecont vision</v>
          </cell>
          <cell r="K1201" t="str">
            <v>ARECONT VISION</v>
          </cell>
        </row>
        <row r="1202">
          <cell r="A1202" t="str">
            <v>10.5.50.229</v>
          </cell>
          <cell r="B1202" t="str">
            <v>010.005.050.229</v>
          </cell>
          <cell r="C1202" t="str">
            <v>10.5.50.229</v>
          </cell>
          <cell r="E1202" t="str">
            <v>accc8e59d3bb</v>
          </cell>
          <cell r="F1202" t="str">
            <v>[Operational Technology, Facilities, Physical Security, Surveillance, IP Camera]</v>
          </cell>
          <cell r="G1202" t="str">
            <v>[Linux]</v>
          </cell>
          <cell r="H1202" t="str">
            <v>[Axis, Axis Network Camera]</v>
          </cell>
          <cell r="J1202" t="str">
            <v>axis communications ab</v>
          </cell>
          <cell r="K1202" t="str">
            <v>AXIS COMMUNICATIONS AB</v>
          </cell>
          <cell r="L1202" t="str">
            <v>Linux Desktop/Server</v>
          </cell>
          <cell r="M1202" t="str">
            <v>Linux 3.2 - 4.0</v>
          </cell>
        </row>
        <row r="1203">
          <cell r="A1203" t="str">
            <v>10.5.50.230</v>
          </cell>
          <cell r="B1203" t="str">
            <v>010.005.050.230</v>
          </cell>
          <cell r="C1203" t="str">
            <v>10.5.50.230</v>
          </cell>
          <cell r="E1203" t="str">
            <v>183919001d80</v>
          </cell>
          <cell r="F1203" t="str">
            <v>[Unknown]</v>
          </cell>
          <cell r="G1203" t="str">
            <v>[Unknown]</v>
          </cell>
          <cell r="H1203" t="str">
            <v>[Unknown]</v>
          </cell>
          <cell r="J1203" t="str">
            <v>unicoi systems</v>
          </cell>
          <cell r="K1203" t="str">
            <v>UNICOI SYSTEMS</v>
          </cell>
          <cell r="M1203" t="str">
            <v xml:space="preserve">Novatel MiFi 2200 3G WAP or iDirect Evolution X1 satellite router or Canon imageCLASS MF4500-, MF4700-, or MF4800-series printer or Elk ELK-M1EXP Ethernet-to-serial bridge or TechniSat Digicorder HD S2 satellite receiver or Brother MFC-7820N printer or Brother HL-2070N printer or Brother HL-5070N printer or Ricoh Aficio SP C210SF printer or Sony Bravia V5500-series TV or Tripp Lite SMART1500SLT UPS, or PDUMV30HVNET or PDUMH15AT power distribution unit;23/tcp Pocket CMD telnetd  </v>
          </cell>
        </row>
        <row r="1204">
          <cell r="A1204" t="str">
            <v>10.5.50.235</v>
          </cell>
          <cell r="B1204" t="str">
            <v>010.005.050.235</v>
          </cell>
          <cell r="C1204" t="str">
            <v>WORKGROUP\\APSKSKSOIG12WWT</v>
          </cell>
          <cell r="D1204" t="str">
            <v>wwtib12.scspa.local</v>
          </cell>
          <cell r="E1204" t="str">
            <v>000bab7eecfb</v>
          </cell>
          <cell r="F1204" t="str">
            <v>[Information Technology, Computer]</v>
          </cell>
          <cell r="G1204" t="str">
            <v>[Windows]</v>
          </cell>
          <cell r="H1204" t="str">
            <v>[Advantech]</v>
          </cell>
          <cell r="J1204" t="str">
            <v>advantech technology (china) co., ltd.</v>
          </cell>
          <cell r="K1204" t="str">
            <v>ADVANTECH TECHNOLOGY (CHINA) CO., LTD.</v>
          </cell>
          <cell r="L1204" t="str">
            <v>Windows Machine</v>
          </cell>
          <cell r="M1204" t="str">
            <v>135/tcp Microsoft Windows RPC  ;5900/tcp VNC  protocol 3.8</v>
          </cell>
        </row>
        <row r="1205">
          <cell r="A1205" t="str">
            <v>10.5.50.236</v>
          </cell>
          <cell r="B1205" t="str">
            <v>010.005.050.236</v>
          </cell>
          <cell r="C1205" t="str">
            <v>wwtib12_switch.scspa.local</v>
          </cell>
          <cell r="D1205" t="str">
            <v>wwtib12_switch.scspa.local</v>
          </cell>
          <cell r="E1205" t="str">
            <v>00c0f21f55ba</v>
          </cell>
          <cell r="F1205" t="str">
            <v>[Information Technology, Networking]</v>
          </cell>
          <cell r="G1205" t="str">
            <v>[Unknown]</v>
          </cell>
          <cell r="H1205" t="str">
            <v>[Transition Networks]</v>
          </cell>
          <cell r="J1205" t="str">
            <v>transition networks</v>
          </cell>
          <cell r="K1205" t="str">
            <v>TRANSITION NETWORKS</v>
          </cell>
        </row>
        <row r="1206">
          <cell r="A1206" t="str">
            <v>10.5.50.237</v>
          </cell>
          <cell r="B1206" t="str">
            <v>010.005.050.237</v>
          </cell>
          <cell r="C1206" t="str">
            <v>wwtib12-printer.scspa.local</v>
          </cell>
          <cell r="D1206" t="str">
            <v>wwtib12-printer.scspa.local</v>
          </cell>
          <cell r="E1206" t="str">
            <v>000ee20ba40a</v>
          </cell>
          <cell r="F1206" t="str">
            <v>[Information Technology, Accessory, Printer]</v>
          </cell>
          <cell r="G1206" t="str">
            <v>[Unknown]</v>
          </cell>
          <cell r="H1206" t="str">
            <v>[Unknown]</v>
          </cell>
          <cell r="J1206" t="str">
            <v>custom engineering</v>
          </cell>
          <cell r="K1206" t="str">
            <v>CUSTOM ENGINEERING</v>
          </cell>
          <cell r="M1206"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207">
          <cell r="A1207" t="str">
            <v>10.5.50.238</v>
          </cell>
          <cell r="B1207" t="str">
            <v>010.005.050.238</v>
          </cell>
          <cell r="C1207" t="str">
            <v>10.5.50.238</v>
          </cell>
          <cell r="E1207" t="str">
            <v>00d0c9f4b2da</v>
          </cell>
          <cell r="F1207" t="str">
            <v>[Information Technology, Networking]</v>
          </cell>
          <cell r="G1207" t="str">
            <v>[Unknown]</v>
          </cell>
          <cell r="H1207" t="str">
            <v>[Advantech]</v>
          </cell>
          <cell r="J1207" t="str">
            <v>advantech co., ltd.</v>
          </cell>
          <cell r="K1207" t="str">
            <v>ADVANTECH CO., LTD.</v>
          </cell>
          <cell r="L1207" t="str">
            <v>Network Device</v>
          </cell>
          <cell r="M1207" t="str">
            <v>lwIP 1.4.0 lightweight TCP/IP stack or Cognex DataMan 200 ID reader (lwIP TCP/IP stack) or Philips Hue Bridge (lwIP stack) or Grandstream GXP1105 VoIP phone or NodeMCU firmware (lwIP stack) or Philips Hue Bridge (lwIP stack v1.4.0) or British Gas GS-Z3 data logger or Rigol DSG3060 signal generator or Revo Blik Wi-Fi Internet radio or Siemens LOGO! 0BA7 PLC</v>
          </cell>
        </row>
        <row r="1208">
          <cell r="A1208" t="str">
            <v>10.5.50.239</v>
          </cell>
          <cell r="B1208" t="str">
            <v>010.005.050.239</v>
          </cell>
          <cell r="C1208" t="str">
            <v>10.5.50.239</v>
          </cell>
          <cell r="E1208" t="str">
            <v>183919001e2c</v>
          </cell>
          <cell r="F1208" t="str">
            <v>[Unknown]</v>
          </cell>
          <cell r="G1208" t="str">
            <v>[Unknown]</v>
          </cell>
          <cell r="H1208" t="str">
            <v>[Unknown]</v>
          </cell>
          <cell r="J1208" t="str">
            <v>unicoi systems</v>
          </cell>
          <cell r="K1208" t="str">
            <v>UNICOI SYSTEMS</v>
          </cell>
          <cell r="M1208" t="str">
            <v xml:space="preserve">Novatel MiFi 2200 3G WAP or iDirect Evolution X1 satellite router or Canon imageCLASS MF4500-, MF4700-, or MF4800-series printer or TechniSat Digicorder HD S2 satellite receiver or Brother MFC-7820N printer or Brother HL-5070N printer or Ricoh Aficio SP C210SF printer or Elk ELK-M1EXP Ethernet-to-serial bridge or Sony Bravia V5500-series TV or Tripp Lite SMART1500SLT UPS, or PDUMV30HVNET or PDUMH15AT power distribution unit or Geist RSMINI environment sensor;23/tcp Pocket CMD telnetd  </v>
          </cell>
        </row>
        <row r="1209">
          <cell r="A1209" t="str">
            <v>10.5.50.240</v>
          </cell>
          <cell r="B1209" t="str">
            <v>010.005.050.240</v>
          </cell>
          <cell r="C1209" t="str">
            <v>10.5.50.240</v>
          </cell>
          <cell r="E1209" t="str">
            <v>001a07032ede</v>
          </cell>
          <cell r="F1209" t="str">
            <v>[Operational Technology, Facilities, Physical Security, Surveillance]</v>
          </cell>
          <cell r="G1209" t="str">
            <v>[Unknown]</v>
          </cell>
          <cell r="H1209" t="str">
            <v>[Arecont]</v>
          </cell>
          <cell r="J1209" t="str">
            <v>arecont vision</v>
          </cell>
          <cell r="K1209" t="str">
            <v>ARECONT VISION</v>
          </cell>
        </row>
        <row r="1210">
          <cell r="A1210" t="str">
            <v>10.5.50.241</v>
          </cell>
          <cell r="B1210" t="str">
            <v>010.005.050.241</v>
          </cell>
          <cell r="C1210" t="str">
            <v>10.5.50.241</v>
          </cell>
          <cell r="E1210" t="str">
            <v>0090c2f16c20</v>
          </cell>
          <cell r="F1210" t="str">
            <v>[Information Technology, Networking]</v>
          </cell>
          <cell r="G1210" t="str">
            <v>[Unknown]</v>
          </cell>
          <cell r="H1210" t="str">
            <v>[JK Microsystems]</v>
          </cell>
          <cell r="J1210" t="str">
            <v>jk microsystems, inc.</v>
          </cell>
          <cell r="K1210" t="str">
            <v>JK MICROSYSTEMS, INC.</v>
          </cell>
          <cell r="L1210" t="str">
            <v>Network Device</v>
          </cell>
          <cell r="M1210" t="str">
            <v>Possibly ASUS RT-N11 EZ or D-Link DI-524 WAP, or LevelOne FBR-1415TX router or PCMeasure Ethernetbox environmental monitor or Rabbit microcontroller or Sagem My du@l radio 700 Internet radio or Sensatronics EM1 environmental monitor</v>
          </cell>
        </row>
        <row r="1211">
          <cell r="A1211" t="str">
            <v>10.5.50.242</v>
          </cell>
          <cell r="B1211" t="str">
            <v>010.005.050.242</v>
          </cell>
          <cell r="C1211" t="str">
            <v>10.5.50.242</v>
          </cell>
          <cell r="E1211" t="str">
            <v>001a070e776b</v>
          </cell>
          <cell r="F1211" t="str">
            <v>[Operational Technology, Facilities, Physical Security, Surveillance]</v>
          </cell>
          <cell r="G1211" t="str">
            <v>[Unknown]</v>
          </cell>
          <cell r="H1211" t="str">
            <v>[Arecont]</v>
          </cell>
          <cell r="J1211" t="str">
            <v>arecont vision</v>
          </cell>
          <cell r="K1211" t="str">
            <v>ARECONT VISION</v>
          </cell>
        </row>
        <row r="1212">
          <cell r="A1212" t="str">
            <v>10.5.50.243</v>
          </cell>
          <cell r="B1212" t="str">
            <v>010.005.050.243</v>
          </cell>
          <cell r="C1212" t="str">
            <v>10.5.50.243</v>
          </cell>
          <cell r="E1212" t="str">
            <v>001a070e774e</v>
          </cell>
          <cell r="F1212" t="str">
            <v>[Operational Technology, Facilities, Physical Security, Surveillance]</v>
          </cell>
          <cell r="G1212" t="str">
            <v>[Unknown]</v>
          </cell>
          <cell r="H1212" t="str">
            <v>[Arecont]</v>
          </cell>
          <cell r="J1212" t="str">
            <v>arecont vision</v>
          </cell>
          <cell r="K1212" t="str">
            <v>ARECONT VISION</v>
          </cell>
        </row>
        <row r="1213">
          <cell r="A1213" t="str">
            <v>10.5.50.244</v>
          </cell>
          <cell r="B1213" t="str">
            <v>010.005.050.244</v>
          </cell>
          <cell r="C1213" t="str">
            <v>10.5.50.244</v>
          </cell>
          <cell r="E1213" t="str">
            <v>accc8e85e849</v>
          </cell>
          <cell r="F1213" t="str">
            <v>[Operational Technology, Facilities, Physical Security, Surveillance, IP Camera]</v>
          </cell>
          <cell r="G1213" t="str">
            <v>[Linux]</v>
          </cell>
          <cell r="H1213" t="str">
            <v>[Axis, Axis Network Camera]</v>
          </cell>
          <cell r="J1213" t="str">
            <v>axis communications ab</v>
          </cell>
          <cell r="K1213" t="str">
            <v>AXIS COMMUNICATIONS AB</v>
          </cell>
          <cell r="L1213" t="str">
            <v>Linux Desktop/Server</v>
          </cell>
          <cell r="M1213" t="str">
            <v>Linux 3.2 - 4.0</v>
          </cell>
        </row>
        <row r="1214">
          <cell r="A1214" t="str">
            <v>10.5.50.245</v>
          </cell>
          <cell r="B1214" t="str">
            <v>010.005.050.245</v>
          </cell>
          <cell r="C1214" t="str">
            <v>10.5.50.245</v>
          </cell>
          <cell r="E1214" t="str">
            <v>183919001e1f</v>
          </cell>
          <cell r="F1214" t="str">
            <v>[Information Technology, Networking]</v>
          </cell>
          <cell r="G1214" t="str">
            <v>[Unknown]</v>
          </cell>
          <cell r="H1214" t="str">
            <v>[Unknown]</v>
          </cell>
          <cell r="J1214" t="str">
            <v>unicoi systems</v>
          </cell>
          <cell r="K1214" t="str">
            <v>UNICOI SYSTEMS</v>
          </cell>
          <cell r="M1214" t="str">
            <v xml:space="preserve">Novatel MiFi 2200 3G WAP or iDirect Evolution X1 satellite router or Canon imageCLASS MF4500-, MF4700-, or MF4800-series printer or TechniSat Digicorder HD S2 satellite receiver or Brother HL-5070N printer or Brother MFC-7820N printer or Ricoh Aficio SP C210SF printer or Elk ELK-M1EXP Ethernet-to-serial bridge or Tripp Lite SMART1500SLT UPS, or PDUMV30HVNET or PDUMH15AT power distribution unit or Geist RSMINI environment sensor or Kapsch electronic toll collection system;23/tcp Pocket CMD telnetd  </v>
          </cell>
        </row>
        <row r="1215">
          <cell r="A1215" t="str">
            <v>10.5.50.254</v>
          </cell>
          <cell r="B1215" t="str">
            <v>010.005.050.254</v>
          </cell>
          <cell r="C1215" t="str">
            <v>WORKGROUP\\APSKSKOG06WWT</v>
          </cell>
          <cell r="E1215" t="str">
            <v>000bab8492de</v>
          </cell>
          <cell r="F1215" t="str">
            <v>[Information Technology, Computer]</v>
          </cell>
          <cell r="G1215" t="str">
            <v>[Windows]</v>
          </cell>
          <cell r="H1215" t="str">
            <v>[Advantech]</v>
          </cell>
          <cell r="L1215" t="str">
            <v>Windows Machine</v>
          </cell>
          <cell r="M1215" t="str">
            <v>135/tcp Microsoft Windows RPC  ;5900/tcp VNC  protocol 3.8</v>
          </cell>
        </row>
        <row r="1216">
          <cell r="A1216" t="str">
            <v>10.5.51.1</v>
          </cell>
          <cell r="B1216" t="str">
            <v>010.005.051.001</v>
          </cell>
          <cell r="C1216" t="str">
            <v>WORKGROUP\\APSKSKSPIG01WWT</v>
          </cell>
          <cell r="D1216" t="str">
            <v>wwtib13.scspa.local</v>
          </cell>
          <cell r="E1216" t="str">
            <v>000bab857cfc</v>
          </cell>
          <cell r="F1216" t="str">
            <v>[Information Technology, Computer]</v>
          </cell>
          <cell r="G1216" t="str">
            <v>[Windows]</v>
          </cell>
          <cell r="H1216" t="str">
            <v>[Advantech]</v>
          </cell>
          <cell r="J1216" t="str">
            <v>advantech technology (china) co., ltd.</v>
          </cell>
          <cell r="K1216" t="str">
            <v>ADVANTECH TECHNOLOGY (CHINA) CO., LTD.</v>
          </cell>
          <cell r="L1216" t="str">
            <v>Windows Machine</v>
          </cell>
          <cell r="M1216" t="str">
            <v>135/tcp Microsoft Windows RPC  ;5900/tcp VNC  protocol 3.8</v>
          </cell>
        </row>
        <row r="1217">
          <cell r="A1217" t="str">
            <v>10.5.51.2</v>
          </cell>
          <cell r="B1217" t="str">
            <v>010.005.051.002</v>
          </cell>
          <cell r="C1217" t="str">
            <v>wwtib13_switch.scspa.local</v>
          </cell>
          <cell r="D1217" t="str">
            <v>wwtib13_switch.scspa.local</v>
          </cell>
          <cell r="E1217" t="str">
            <v>00c0f21f55cb</v>
          </cell>
          <cell r="F1217" t="str">
            <v>[Information Technology, Networking]</v>
          </cell>
          <cell r="G1217" t="str">
            <v>[Unknown]</v>
          </cell>
          <cell r="H1217" t="str">
            <v>[Transition Networks]</v>
          </cell>
          <cell r="J1217" t="str">
            <v>transition networks</v>
          </cell>
          <cell r="K1217" t="str">
            <v>TRANSITION NETWORKS</v>
          </cell>
        </row>
        <row r="1218">
          <cell r="A1218" t="str">
            <v>10.5.51.3</v>
          </cell>
          <cell r="B1218" t="str">
            <v>010.005.051.003</v>
          </cell>
          <cell r="C1218" t="str">
            <v>wwtib13-printer.scspa.local</v>
          </cell>
          <cell r="D1218" t="str">
            <v>wwtib13-printer.scspa.local</v>
          </cell>
          <cell r="E1218" t="str">
            <v>000ee20ba40d</v>
          </cell>
          <cell r="F1218" t="str">
            <v>[Information Technology, Accessory, Printer]</v>
          </cell>
          <cell r="G1218" t="str">
            <v>[Unknown]</v>
          </cell>
          <cell r="H1218" t="str">
            <v>[Unknown]</v>
          </cell>
          <cell r="J1218" t="str">
            <v>custom engineering</v>
          </cell>
          <cell r="K1218" t="str">
            <v>CUSTOM ENGINEERING</v>
          </cell>
          <cell r="M1218"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219">
          <cell r="A1219" t="str">
            <v>10.5.51.4</v>
          </cell>
          <cell r="B1219" t="str">
            <v>010.005.051.004</v>
          </cell>
          <cell r="C1219" t="str">
            <v>10.5.51.4</v>
          </cell>
          <cell r="E1219" t="str">
            <v>00d0c9f49bb8</v>
          </cell>
          <cell r="F1219" t="str">
            <v>[Information Technology, Networking]</v>
          </cell>
          <cell r="G1219" t="str">
            <v>[Unknown]</v>
          </cell>
          <cell r="H1219" t="str">
            <v>[Advantech]</v>
          </cell>
          <cell r="J1219" t="str">
            <v>advantech co., ltd.</v>
          </cell>
          <cell r="K1219" t="str">
            <v>ADVANTECH CO., LTD.</v>
          </cell>
          <cell r="L1219" t="str">
            <v>Network Device</v>
          </cell>
          <cell r="M1219" t="str">
            <v>lwIP 1.4.0 lightweight TCP/IP stack or Cognex DataMan 200 ID reader (lwIP TCP/IP stack) or Philips Hue Bridge (lwIP stack) or Grandstream GXP1105 VoIP phone or NodeMCU firmware (lwIP stack) or Philips Hue Bridge (lwIP stack v1.4.0) or British Gas GS-Z3 data logger or Espressif WiFi system-on-a-chip or Milight WiFi Receiver bridge or Rigol DSG3060 signal generator</v>
          </cell>
        </row>
        <row r="1220">
          <cell r="A1220" t="str">
            <v>10.5.51.5</v>
          </cell>
          <cell r="B1220" t="str">
            <v>010.005.051.005</v>
          </cell>
          <cell r="C1220" t="str">
            <v>10.5.51.5</v>
          </cell>
          <cell r="E1220">
            <v>1.8391900099999999E+25</v>
          </cell>
          <cell r="F1220" t="str">
            <v>[Unknown]</v>
          </cell>
          <cell r="G1220" t="str">
            <v>[Unknown]</v>
          </cell>
          <cell r="H1220" t="str">
            <v>[Unknown]</v>
          </cell>
          <cell r="J1220" t="str">
            <v>unicoi systems</v>
          </cell>
          <cell r="K1220" t="str">
            <v>UNICOI SYSTEMS</v>
          </cell>
          <cell r="M1220" t="str">
            <v xml:space="preserve">Novatel MiFi 2200 3G WAP or iDirect Evolution X1 satellite router or Canon imageCLASS MF4500-, MF4700-, or MF4800-series printer or Elk ELK-M1EXP Ethernet-to-serial bridge or TechniSat Digicorder HD S2 satellite receiver or Brother HL-5070N printer or Brother MFC-7820N printer or Ricoh Aficio SP C210SF printer or Tripp Lite SMART1500SLT UPS, or PDUMV30HVNET or PDUMH15AT power distribution unit or Geist RSMINI environment sensor or Kapsch electronic toll collection system;23/tcp Pocket CMD telnetd  </v>
          </cell>
        </row>
        <row r="1221">
          <cell r="A1221" t="str">
            <v>10.5.51.6</v>
          </cell>
          <cell r="B1221" t="str">
            <v>010.005.051.006</v>
          </cell>
          <cell r="C1221" t="str">
            <v>10.5.51.6</v>
          </cell>
          <cell r="E1221" t="str">
            <v>001a07032ec7</v>
          </cell>
          <cell r="F1221" t="str">
            <v>[Operational Technology, Facilities, Physical Security, Surveillance]</v>
          </cell>
          <cell r="G1221" t="str">
            <v>[Unknown]</v>
          </cell>
          <cell r="H1221" t="str">
            <v>[Arecont]</v>
          </cell>
        </row>
        <row r="1222">
          <cell r="A1222" t="str">
            <v>10.5.51.7</v>
          </cell>
          <cell r="B1222" t="str">
            <v>010.005.051.007</v>
          </cell>
          <cell r="C1222" t="str">
            <v>10.5.51.7</v>
          </cell>
          <cell r="E1222" t="str">
            <v>0090c2f1f373</v>
          </cell>
          <cell r="F1222" t="str">
            <v>[Information Technology, Networking]</v>
          </cell>
          <cell r="G1222" t="str">
            <v>[Unknown]</v>
          </cell>
          <cell r="H1222" t="str">
            <v>[JK Microsystems]</v>
          </cell>
          <cell r="J1222" t="str">
            <v>jk microsystems, inc.</v>
          </cell>
          <cell r="K1222" t="str">
            <v>JK MICROSYSTEMS, INC.</v>
          </cell>
          <cell r="L1222" t="str">
            <v>Network Device</v>
          </cell>
          <cell r="M1222" t="str">
            <v>Possibly ASUS RT-N11 EZ or D-Link DI-524 WAP, or LevelOne FBR-1415TX router or PCMeasure Ethernetbox environmental monitor or Rabbit microcontroller or Sagem My du@l radio 700 Internet radio or Sensatronics EM1 environmental monitor</v>
          </cell>
        </row>
        <row r="1223">
          <cell r="A1223" t="str">
            <v>10.5.51.8</v>
          </cell>
          <cell r="B1223" t="str">
            <v>010.005.051.008</v>
          </cell>
          <cell r="C1223" t="str">
            <v>10.5.51.8</v>
          </cell>
          <cell r="E1223" t="str">
            <v>001a070e7789</v>
          </cell>
          <cell r="F1223" t="str">
            <v>[Operational Technology, Facilities, Physical Security, Surveillance]</v>
          </cell>
          <cell r="G1223" t="str">
            <v>[Unknown]</v>
          </cell>
          <cell r="H1223" t="str">
            <v>[Arecont]</v>
          </cell>
          <cell r="J1223" t="str">
            <v>arecont vision</v>
          </cell>
          <cell r="K1223" t="str">
            <v>ARECONT VISION</v>
          </cell>
        </row>
        <row r="1224">
          <cell r="A1224" t="str">
            <v>10.5.51.9</v>
          </cell>
          <cell r="B1224" t="str">
            <v>010.005.051.009</v>
          </cell>
          <cell r="C1224" t="str">
            <v>10.5.51.9</v>
          </cell>
          <cell r="E1224" t="str">
            <v>001a07032ed7</v>
          </cell>
          <cell r="F1224" t="str">
            <v>[Operational Technology, Facilities, Physical Security, Surveillance]</v>
          </cell>
          <cell r="G1224" t="str">
            <v>[Unknown]</v>
          </cell>
          <cell r="H1224" t="str">
            <v>[Arecont]</v>
          </cell>
          <cell r="J1224" t="str">
            <v>arecont vision</v>
          </cell>
          <cell r="K1224" t="str">
            <v>ARECONT VISION</v>
          </cell>
        </row>
        <row r="1225">
          <cell r="A1225" t="str">
            <v>10.5.51.10</v>
          </cell>
          <cell r="B1225" t="str">
            <v>010.005.051.010</v>
          </cell>
          <cell r="C1225" t="str">
            <v>10.5.51.10</v>
          </cell>
          <cell r="E1225" t="str">
            <v>accc8e85e893</v>
          </cell>
          <cell r="F1225" t="str">
            <v>[Operational Technology, Facilities, Physical Security, Surveillance, IP Camera]</v>
          </cell>
          <cell r="G1225" t="str">
            <v>[Linux]</v>
          </cell>
          <cell r="H1225" t="str">
            <v>[Axis, Axis Network Camera]</v>
          </cell>
          <cell r="J1225" t="str">
            <v>axis communications ab</v>
          </cell>
          <cell r="K1225" t="str">
            <v>AXIS COMMUNICATIONS AB</v>
          </cell>
          <cell r="L1225" t="str">
            <v>Linux Desktop/Server</v>
          </cell>
          <cell r="M1225" t="str">
            <v>Linux 3.2 - 4.0</v>
          </cell>
        </row>
        <row r="1226">
          <cell r="A1226" t="str">
            <v>10.5.51.11</v>
          </cell>
          <cell r="B1226" t="str">
            <v>010.005.051.011</v>
          </cell>
          <cell r="C1226" t="str">
            <v>10.5.51.11</v>
          </cell>
          <cell r="E1226" t="str">
            <v>1839190012ce</v>
          </cell>
          <cell r="F1226" t="str">
            <v>[Unknown]</v>
          </cell>
          <cell r="G1226" t="str">
            <v>[Unknown]</v>
          </cell>
          <cell r="H1226" t="str">
            <v>[Unknown]</v>
          </cell>
          <cell r="J1226" t="str">
            <v>unicoi systems</v>
          </cell>
          <cell r="K1226" t="str">
            <v>UNICOI SYSTEMS</v>
          </cell>
          <cell r="M1226" t="str">
            <v xml:space="preserve">Novatel MiFi 2200 3G WAP or iDirect Evolution X1 satellite router or Canon imageCLASS MF4500-, MF4700-, or MF4800-series printer or Brother HL-5070N printer or Elk ELK-M1EXP Ethernet-to-serial bridge or Tripp Lite SMART1500SLT UPS, or PDUMV30HVNET or PDUMH15AT power distribution unit or TechniSat Digicorder HD S2 satellite receiver or Brother MFC-7820N printer or Novatel MiFi 2200 3G WAP or Sony FWD-40LX2F display card or Ricoh Aficio SP C210SF printer;23/tcp Pocket CMD telnetd  </v>
          </cell>
        </row>
        <row r="1227">
          <cell r="A1227" t="str">
            <v>10.5.51.16</v>
          </cell>
          <cell r="B1227" t="str">
            <v>010.005.051.016</v>
          </cell>
          <cell r="C1227" t="str">
            <v>WORKGROUP\\APSKSKSPIG02WWT</v>
          </cell>
          <cell r="D1227" t="str">
            <v>wwtib14.scspa.local</v>
          </cell>
          <cell r="E1227" t="str">
            <v>000bab8598bf</v>
          </cell>
          <cell r="F1227" t="str">
            <v>[Information Technology, Computer]</v>
          </cell>
          <cell r="G1227" t="str">
            <v>[Windows]</v>
          </cell>
          <cell r="H1227" t="str">
            <v>[Advantech]</v>
          </cell>
          <cell r="J1227" t="str">
            <v>advantech technology (china) co., ltd.</v>
          </cell>
          <cell r="K1227" t="str">
            <v>ADVANTECH TECHNOLOGY (CHINA) CO., LTD.</v>
          </cell>
          <cell r="L1227" t="str">
            <v>Windows Machine</v>
          </cell>
          <cell r="M1227" t="str">
            <v>135/tcp Microsoft Windows RPC  ;3389/tcp Microsoft Terminal Service  ;5900/tcp VNC  protocol 3.8</v>
          </cell>
        </row>
        <row r="1228">
          <cell r="A1228" t="str">
            <v>10.5.51.17</v>
          </cell>
          <cell r="B1228" t="str">
            <v>010.005.051.017</v>
          </cell>
          <cell r="C1228" t="str">
            <v>wwtib14_switch.scspa.local</v>
          </cell>
          <cell r="D1228" t="str">
            <v>wwtib14_switch.scspa.local</v>
          </cell>
          <cell r="E1228" t="str">
            <v>00c0f21f5728</v>
          </cell>
          <cell r="F1228" t="str">
            <v>[Information Technology, Networking]</v>
          </cell>
          <cell r="G1228" t="str">
            <v>[Unknown]</v>
          </cell>
          <cell r="H1228" t="str">
            <v>[Transition Networks]</v>
          </cell>
          <cell r="J1228" t="str">
            <v>transition networks</v>
          </cell>
          <cell r="K1228" t="str">
            <v>TRANSITION NETWORKS</v>
          </cell>
        </row>
        <row r="1229">
          <cell r="A1229" t="str">
            <v>10.5.51.18</v>
          </cell>
          <cell r="B1229" t="str">
            <v>010.005.051.018</v>
          </cell>
          <cell r="C1229" t="str">
            <v>wwtib14-printer.scspa.local</v>
          </cell>
          <cell r="D1229" t="str">
            <v>wwtib14-printer.scspa.local</v>
          </cell>
          <cell r="E1229" t="str">
            <v>000ee20b74eb</v>
          </cell>
          <cell r="F1229" t="str">
            <v>[Information Technology, Accessory, Printer]</v>
          </cell>
          <cell r="G1229" t="str">
            <v>[Unknown]</v>
          </cell>
          <cell r="H1229" t="str">
            <v>[Unknown]</v>
          </cell>
          <cell r="J1229" t="str">
            <v>custom engineering</v>
          </cell>
          <cell r="K1229" t="str">
            <v>CUSTOM ENGINEERING</v>
          </cell>
          <cell r="M1229"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230">
          <cell r="A1230" t="str">
            <v>10.5.51.19</v>
          </cell>
          <cell r="B1230" t="str">
            <v>010.005.051.019</v>
          </cell>
          <cell r="C1230" t="str">
            <v>10.5.51.19</v>
          </cell>
          <cell r="E1230" t="str">
            <v>00d0c9f49bd8</v>
          </cell>
          <cell r="F1230" t="str">
            <v>[Information Technology, Networking]</v>
          </cell>
          <cell r="G1230" t="str">
            <v>[Unknown]</v>
          </cell>
          <cell r="H1230" t="str">
            <v>[Advantech]</v>
          </cell>
          <cell r="J1230" t="str">
            <v>advantech co., ltd.</v>
          </cell>
          <cell r="K1230" t="str">
            <v>ADVANTECH CO., LTD.</v>
          </cell>
          <cell r="L1230" t="str">
            <v>Network Device</v>
          </cell>
          <cell r="M1230" t="str">
            <v>lwIP 1.4.0 lightweight TCP/IP stack or Cognex DataMan 200 ID reader (lwIP TCP/IP stack) or British Gas GS-Z3 data logger or Siemens LOGO! 0BA7 PLC or Philips Hue Bridge (lwIP stack) or LaSAT satellite receiver or NodeMCU firmware (lwIP stack) or Philips Hue Bridge (lwIP stack v1.4.0) or Rigol DSG3060 signal generator or NOXON digital radio</v>
          </cell>
        </row>
        <row r="1231">
          <cell r="A1231" t="str">
            <v>10.5.51.20</v>
          </cell>
          <cell r="B1231" t="str">
            <v>010.005.051.020</v>
          </cell>
          <cell r="C1231" t="str">
            <v>10.5.51.20</v>
          </cell>
          <cell r="E1231">
            <v>1.8391900099999999E+77</v>
          </cell>
          <cell r="F1231" t="str">
            <v>[Unknown]</v>
          </cell>
          <cell r="G1231" t="str">
            <v>[Unknown]</v>
          </cell>
          <cell r="H1231" t="str">
            <v>[Unknown]</v>
          </cell>
          <cell r="J1231" t="str">
            <v>unicoi systems</v>
          </cell>
          <cell r="K1231" t="str">
            <v>UNICOI SYSTEMS</v>
          </cell>
          <cell r="M1231" t="str">
            <v xml:space="preserve">Novatel MiFi 2200 3G WAP or iDirect Evolution X1 satellite router or Canon imageCLASS MF4500-, MF4700-, or MF4800-series printer or TechniSat Digicorder HD S2 satellite receiver or Brother MFC-7820N printer or Brother HL-5070N printer or Ricoh Aficio SP C210SF printer or Elk ELK-M1EXP Ethernet-to-serial bridge or Sony Bravia V5500-series TV or Geist RSMINI environment sensor or Kapsch electronic toll collection system;23/tcp Pocket CMD telnetd  </v>
          </cell>
        </row>
        <row r="1232">
          <cell r="A1232" t="str">
            <v>10.5.51.21</v>
          </cell>
          <cell r="B1232" t="str">
            <v>010.005.051.021</v>
          </cell>
          <cell r="C1232" t="str">
            <v>10.5.51.21</v>
          </cell>
          <cell r="E1232" t="str">
            <v>001a070e775d</v>
          </cell>
          <cell r="F1232" t="str">
            <v>[Operational Technology, Facilities, Physical Security, Surveillance]</v>
          </cell>
          <cell r="G1232" t="str">
            <v>[Unknown]</v>
          </cell>
          <cell r="H1232" t="str">
            <v>[Arecont]</v>
          </cell>
          <cell r="J1232" t="str">
            <v>arecont vision</v>
          </cell>
          <cell r="K1232" t="str">
            <v>ARECONT VISION</v>
          </cell>
        </row>
        <row r="1233">
          <cell r="A1233" t="str">
            <v>10.5.51.23</v>
          </cell>
          <cell r="B1233" t="str">
            <v>010.005.051.023</v>
          </cell>
          <cell r="C1233" t="str">
            <v>10.5.51.23</v>
          </cell>
          <cell r="E1233" t="str">
            <v>001a070e7771</v>
          </cell>
          <cell r="F1233" t="str">
            <v>[Operational Technology, Facilities, Physical Security, Surveillance]</v>
          </cell>
          <cell r="G1233" t="str">
            <v>[Unknown]</v>
          </cell>
          <cell r="H1233" t="str">
            <v>[Arecont]</v>
          </cell>
          <cell r="J1233" t="str">
            <v>arecont vision</v>
          </cell>
          <cell r="K1233" t="str">
            <v>ARECONT VISION</v>
          </cell>
        </row>
        <row r="1234">
          <cell r="A1234" t="str">
            <v>10.5.51.24</v>
          </cell>
          <cell r="B1234" t="str">
            <v>010.005.051.024</v>
          </cell>
          <cell r="C1234" t="str">
            <v>10.5.51.24</v>
          </cell>
          <cell r="E1234" t="str">
            <v>001a070e7775</v>
          </cell>
          <cell r="F1234" t="str">
            <v>[Operational Technology, Facilities, Physical Security, Surveillance]</v>
          </cell>
          <cell r="G1234" t="str">
            <v>[Unknown]</v>
          </cell>
          <cell r="H1234" t="str">
            <v>[Arecont]</v>
          </cell>
          <cell r="J1234" t="str">
            <v>arecont vision</v>
          </cell>
          <cell r="K1234" t="str">
            <v>ARECONT VISION</v>
          </cell>
        </row>
        <row r="1235">
          <cell r="A1235" t="str">
            <v>10.5.51.25</v>
          </cell>
          <cell r="B1235" t="str">
            <v>010.005.051.025</v>
          </cell>
          <cell r="C1235" t="str">
            <v>10.5.51.25</v>
          </cell>
          <cell r="E1235" t="str">
            <v>accc8e85d85a</v>
          </cell>
          <cell r="F1235" t="str">
            <v>[Operational Technology, Facilities, Physical Security, Surveillance, IP Camera]</v>
          </cell>
          <cell r="G1235" t="str">
            <v>[Linux]</v>
          </cell>
          <cell r="H1235" t="str">
            <v>[Axis, Axis Network Camera]</v>
          </cell>
          <cell r="J1235" t="str">
            <v>axis communications ab</v>
          </cell>
          <cell r="K1235" t="str">
            <v>AXIS COMMUNICATIONS AB</v>
          </cell>
          <cell r="L1235" t="str">
            <v>Linux Desktop/Server</v>
          </cell>
          <cell r="M1235" t="str">
            <v>Linux 3.2 - 4.0</v>
          </cell>
        </row>
        <row r="1236">
          <cell r="A1236" t="str">
            <v>10.5.51.26</v>
          </cell>
          <cell r="B1236" t="str">
            <v>010.005.051.026</v>
          </cell>
          <cell r="C1236" t="str">
            <v>10.5.51.26</v>
          </cell>
          <cell r="E1236">
            <v>1.83919001E+30</v>
          </cell>
          <cell r="F1236" t="str">
            <v>[Unknown]</v>
          </cell>
          <cell r="G1236" t="str">
            <v>[Unknown]</v>
          </cell>
          <cell r="H1236" t="str">
            <v>[Unknown]</v>
          </cell>
          <cell r="J1236" t="str">
            <v>unicoi systems</v>
          </cell>
          <cell r="K1236" t="str">
            <v>UNICOI SYSTEMS</v>
          </cell>
          <cell r="M1236" t="str">
            <v xml:space="preserve">Novatel MiFi 2200 3G WAP or iDirect Evolution X1 satellite router or Canon imageCLASS MF4500-, MF4700-, or MF4800-series printer or Tripp Lite SMART1500SLT UPS, or PDUMV30HVNET or PDUMH15AT power distribution unit or TechniSat Digicorder HD S2 satellite receiver or Brother HL-5070N printer or Elk ELK-M1EXP Ethernet-to-serial bridge or Novatel MiFi 2200 3G WAP or Ricoh Aficio SP C210SF printer or Brother MFC-7820N printer or Sony FWD-40LX2F display card;23/tcp Pocket CMD telnetd  </v>
          </cell>
        </row>
        <row r="1237">
          <cell r="A1237" t="str">
            <v>10.5.51.27</v>
          </cell>
          <cell r="B1237" t="str">
            <v>010.005.051.027</v>
          </cell>
          <cell r="C1237" t="str">
            <v>10.5.51.27</v>
          </cell>
          <cell r="E1237" t="str">
            <v>0090c2f24ae5</v>
          </cell>
          <cell r="F1237" t="str">
            <v>[Information Technology, Networking]</v>
          </cell>
          <cell r="G1237" t="str">
            <v>[Unknown]</v>
          </cell>
          <cell r="H1237" t="str">
            <v>[JK Microsystems]</v>
          </cell>
          <cell r="J1237" t="str">
            <v>jk microsystems, inc.</v>
          </cell>
          <cell r="K1237" t="str">
            <v>JK MICROSYSTEMS, INC.</v>
          </cell>
          <cell r="L1237" t="str">
            <v>Network Device</v>
          </cell>
          <cell r="M1237" t="str">
            <v>Possibly ASUS RT-N11 EZ or D-Link DI-524 WAP, or LevelOne FBR-1415TX router or PCMeasure Ethernetbox environmental monitor or Rabbit microcontroller or Sagem My du@l radio 700 Internet radio or Sensatronics EM1 environmental monitor</v>
          </cell>
        </row>
        <row r="1238">
          <cell r="A1238" t="str">
            <v>10.5.51.31</v>
          </cell>
          <cell r="B1238" t="str">
            <v>010.005.051.031</v>
          </cell>
          <cell r="C1238" t="str">
            <v>WORKGROUP\\APSKSKSPIG03WWT</v>
          </cell>
          <cell r="D1238" t="str">
            <v>wwtib15.scspa.local</v>
          </cell>
          <cell r="E1238" t="str">
            <v>000bab7ee41a</v>
          </cell>
          <cell r="F1238" t="str">
            <v>[Information Technology, Computer]</v>
          </cell>
          <cell r="G1238" t="str">
            <v>[Windows]</v>
          </cell>
          <cell r="H1238" t="str">
            <v>[Advantech]</v>
          </cell>
          <cell r="J1238" t="str">
            <v>advantech technology (china) co., ltd.</v>
          </cell>
          <cell r="K1238" t="str">
            <v>ADVANTECH TECHNOLOGY (CHINA) CO., LTD.</v>
          </cell>
          <cell r="L1238" t="str">
            <v>Windows Machine</v>
          </cell>
          <cell r="M1238" t="str">
            <v>135/tcp Microsoft Windows RPC  ;5900/tcp VNC  protocol 3.8</v>
          </cell>
        </row>
        <row r="1239">
          <cell r="A1239" t="str">
            <v>10.5.51.32</v>
          </cell>
          <cell r="B1239" t="str">
            <v>010.005.051.032</v>
          </cell>
          <cell r="C1239" t="str">
            <v>wwtib15_switch.scspa.local</v>
          </cell>
          <cell r="D1239" t="str">
            <v>wwtib15_switch.scspa.local</v>
          </cell>
          <cell r="E1239" t="str">
            <v>00c0f21f5587</v>
          </cell>
          <cell r="F1239" t="str">
            <v>[Information Technology, Networking]</v>
          </cell>
          <cell r="G1239" t="str">
            <v>[Unknown]</v>
          </cell>
          <cell r="H1239" t="str">
            <v>[Transition Networks]</v>
          </cell>
          <cell r="J1239" t="str">
            <v>transition networks</v>
          </cell>
          <cell r="K1239" t="str">
            <v>TRANSITION NETWORKS</v>
          </cell>
        </row>
        <row r="1240">
          <cell r="A1240" t="str">
            <v>10.5.51.33</v>
          </cell>
          <cell r="B1240" t="str">
            <v>010.005.051.033</v>
          </cell>
          <cell r="C1240" t="str">
            <v>wwtib15-printer.scspa.local</v>
          </cell>
          <cell r="D1240" t="str">
            <v>wwtib15-printer.scspa.local</v>
          </cell>
          <cell r="E1240" t="str">
            <v>000ee20ba417</v>
          </cell>
          <cell r="F1240" t="str">
            <v>[Information Technology, Accessory, Printer]</v>
          </cell>
          <cell r="G1240" t="str">
            <v>[Unknown]</v>
          </cell>
          <cell r="H1240" t="str">
            <v>[Unknown]</v>
          </cell>
          <cell r="J1240" t="str">
            <v>custom engineering</v>
          </cell>
          <cell r="K1240" t="str">
            <v>CUSTOM ENGINEERING</v>
          </cell>
          <cell r="M1240"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241">
          <cell r="A1241" t="str">
            <v>10.5.51.34</v>
          </cell>
          <cell r="B1241" t="str">
            <v>010.005.051.034</v>
          </cell>
          <cell r="C1241" t="str">
            <v>10.5.51.34</v>
          </cell>
          <cell r="E1241" t="str">
            <v>00d0c9f4b360</v>
          </cell>
          <cell r="F1241" t="str">
            <v>[Information Technology, Networking]</v>
          </cell>
          <cell r="G1241" t="str">
            <v>[Unknown]</v>
          </cell>
          <cell r="H1241" t="str">
            <v>[Advantech]</v>
          </cell>
          <cell r="J1241" t="str">
            <v>advantech co., ltd.</v>
          </cell>
          <cell r="K1241" t="str">
            <v>ADVANTECH CO., LTD.</v>
          </cell>
          <cell r="L1241" t="str">
            <v>Network Device</v>
          </cell>
          <cell r="M1241" t="str">
            <v>British Gas GS-Z3 data logger or lwIP 1.4.0 lightweight TCP/IP stack or Huawei S9300 switch or Philips Hue Bridge (lwIP stack) or Satel ETHM-2 intruder alarm or Cognex DataMan 200 ID reader (lwIP TCP/IP stack) or Philips Hue Bridge (lwIP stack v1.4.0) or Espressif WiFi system-on-a-chip or Milight WiFi Receiver bridge or Rigol DSG3060 signal generator</v>
          </cell>
        </row>
        <row r="1242">
          <cell r="A1242" t="str">
            <v>10.5.51.35</v>
          </cell>
          <cell r="B1242" t="str">
            <v>010.005.051.035</v>
          </cell>
          <cell r="C1242" t="str">
            <v>10.5.51.35</v>
          </cell>
          <cell r="E1242">
            <v>1.8391900100000001E+43</v>
          </cell>
          <cell r="F1242" t="str">
            <v>[Unknown]</v>
          </cell>
          <cell r="G1242" t="str">
            <v>[Unknown]</v>
          </cell>
          <cell r="H1242" t="str">
            <v>[Unknown]</v>
          </cell>
          <cell r="J1242" t="str">
            <v>unicoi systems</v>
          </cell>
          <cell r="K1242" t="str">
            <v>UNICOI SYSTEMS</v>
          </cell>
          <cell r="M1242" t="str">
            <v xml:space="preserve">Novatel MiFi 2200 3G WAP or iDirect Evolution X1 satellite router or Tripp Lite SMART1500SLT UPS, or PDUMV30HVNET or PDUMH15AT power distribution unit or Brother HL-5070N printer or Canon imageCLASS MF4500-, MF4700-, or MF4800-series printer or Elk ELK-M1EXP Ethernet-to-serial bridge or Brother MFC-7820N printer or Novatel MiFi 2200 3G WAP or Sony FWD-40LX2F display card or TechniSat Digicorder HD S2 satellite receiver or Lexmark C500 printer;23/tcp Pocket CMD telnetd  </v>
          </cell>
        </row>
        <row r="1243">
          <cell r="A1243" t="str">
            <v>10.5.51.36</v>
          </cell>
          <cell r="B1243" t="str">
            <v>010.005.051.036</v>
          </cell>
          <cell r="C1243" t="str">
            <v>10.5.51.36</v>
          </cell>
          <cell r="E1243" t="str">
            <v>001a07032ee0</v>
          </cell>
          <cell r="F1243" t="str">
            <v>[Operational Technology, Facilities, Physical Security, Surveillance]</v>
          </cell>
          <cell r="G1243" t="str">
            <v>[Unknown]</v>
          </cell>
          <cell r="H1243" t="str">
            <v>[Arecont]</v>
          </cell>
          <cell r="J1243" t="str">
            <v>arecont vision</v>
          </cell>
          <cell r="K1243" t="str">
            <v>ARECONT VISION</v>
          </cell>
        </row>
        <row r="1244">
          <cell r="A1244" t="str">
            <v>10.5.51.37</v>
          </cell>
          <cell r="B1244" t="str">
            <v>010.005.051.037</v>
          </cell>
          <cell r="C1244" t="str">
            <v>10.5.51.37</v>
          </cell>
          <cell r="E1244" t="str">
            <v>0090c2f248a3</v>
          </cell>
          <cell r="F1244" t="str">
            <v>[Information Technology, Networking]</v>
          </cell>
          <cell r="G1244" t="str">
            <v>[Unknown]</v>
          </cell>
          <cell r="H1244" t="str">
            <v>[JK Microsystems]</v>
          </cell>
          <cell r="J1244" t="str">
            <v>jk microsystems, inc.</v>
          </cell>
          <cell r="K1244" t="str">
            <v>JK MICROSYSTEMS, INC.</v>
          </cell>
          <cell r="L1244" t="str">
            <v>Network Device</v>
          </cell>
          <cell r="M1244" t="str">
            <v>Possibly ASUS RT-N11 EZ or D-Link DI-524 WAP, or LevelOne FBR-1415TX router or PCMeasure Ethernetbox environmental monitor or Rabbit microcontroller or Sagem My du@l radio 700 Internet radio or Sensatronics EM1 environmental monitor</v>
          </cell>
        </row>
        <row r="1245">
          <cell r="A1245" t="str">
            <v>10.5.51.38</v>
          </cell>
          <cell r="B1245" t="str">
            <v>010.005.051.038</v>
          </cell>
          <cell r="C1245" t="str">
            <v>10.5.51.38</v>
          </cell>
          <cell r="E1245" t="str">
            <v>001a070e777d</v>
          </cell>
          <cell r="F1245" t="str">
            <v>[Operational Technology, Facilities, Physical Security, Surveillance]</v>
          </cell>
          <cell r="G1245" t="str">
            <v>[Unknown]</v>
          </cell>
          <cell r="H1245" t="str">
            <v>[Arecont]</v>
          </cell>
          <cell r="J1245" t="str">
            <v>arecont vision</v>
          </cell>
          <cell r="K1245" t="str">
            <v>ARECONT VISION</v>
          </cell>
        </row>
        <row r="1246">
          <cell r="A1246" t="str">
            <v>10.5.51.39</v>
          </cell>
          <cell r="B1246" t="str">
            <v>010.005.051.039</v>
          </cell>
          <cell r="C1246" t="str">
            <v>10.5.51.39</v>
          </cell>
          <cell r="E1246" t="str">
            <v>001a070e778f</v>
          </cell>
          <cell r="F1246" t="str">
            <v>[Operational Technology, Facilities, Physical Security, Surveillance]</v>
          </cell>
          <cell r="G1246" t="str">
            <v>[Unknown]</v>
          </cell>
          <cell r="H1246" t="str">
            <v>[Arecont]</v>
          </cell>
        </row>
        <row r="1247">
          <cell r="A1247" t="str">
            <v>10.5.51.40</v>
          </cell>
          <cell r="B1247" t="str">
            <v>010.005.051.040</v>
          </cell>
          <cell r="C1247" t="str">
            <v>10.5.51.40</v>
          </cell>
          <cell r="E1247" t="str">
            <v>accc8e85d843</v>
          </cell>
          <cell r="F1247" t="str">
            <v>[Operational Technology, Facilities, Physical Security, Surveillance, IP Camera]</v>
          </cell>
          <cell r="G1247" t="str">
            <v>[Linux]</v>
          </cell>
          <cell r="H1247" t="str">
            <v>[Axis, Axis Network Camera]</v>
          </cell>
          <cell r="J1247" t="str">
            <v>axis communications ab</v>
          </cell>
          <cell r="L1247" t="str">
            <v>Linux Desktop/Server</v>
          </cell>
          <cell r="M1247" t="str">
            <v>Linux 3.2 - 4.0</v>
          </cell>
        </row>
        <row r="1248">
          <cell r="A1248" t="str">
            <v>10.5.51.41</v>
          </cell>
          <cell r="B1248" t="str">
            <v>010.005.051.041</v>
          </cell>
          <cell r="C1248" t="str">
            <v>10.5.51.41</v>
          </cell>
          <cell r="E1248" t="str">
            <v>183919001d6c</v>
          </cell>
          <cell r="F1248" t="str">
            <v>[Unknown]</v>
          </cell>
          <cell r="G1248" t="str">
            <v>[Unknown]</v>
          </cell>
          <cell r="H1248" t="str">
            <v>[Unknown]</v>
          </cell>
          <cell r="J1248" t="str">
            <v>unicoi systems</v>
          </cell>
          <cell r="K1248" t="str">
            <v>UNICOI SYSTEMS</v>
          </cell>
          <cell r="M1248"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MFC-7820N printer or Sony FWD-40LX2F display card or Brother HL-5070N printer or Ricoh Aficio SP C210SF printer or Sony Bravia V5500-series TV;23/tcp Pocket CMD telnetd  </v>
          </cell>
        </row>
        <row r="1249">
          <cell r="A1249" t="str">
            <v>10.5.51.46</v>
          </cell>
          <cell r="B1249" t="str">
            <v>010.005.051.046</v>
          </cell>
          <cell r="C1249" t="str">
            <v>WORKGROUP\\APSKSKSPIG04WWT</v>
          </cell>
          <cell r="D1249" t="str">
            <v>wwtib16.scspa.local</v>
          </cell>
          <cell r="E1249" t="str">
            <v>000bab7ee427</v>
          </cell>
          <cell r="F1249" t="str">
            <v>[Information Technology, Computer]</v>
          </cell>
          <cell r="G1249" t="str">
            <v>[Windows]</v>
          </cell>
          <cell r="H1249" t="str">
            <v>[Advantech]</v>
          </cell>
          <cell r="J1249" t="str">
            <v>advantech technology (china) co., ltd.</v>
          </cell>
          <cell r="K1249" t="str">
            <v>ADVANTECH TECHNOLOGY (CHINA) CO., LTD.</v>
          </cell>
          <cell r="L1249" t="str">
            <v>Windows Machine</v>
          </cell>
          <cell r="M1249" t="str">
            <v>135/tcp Microsoft Windows RPC  ;5900/tcp VNC  protocol 3.8</v>
          </cell>
        </row>
        <row r="1250">
          <cell r="A1250" t="str">
            <v>10.5.51.47</v>
          </cell>
          <cell r="B1250" t="str">
            <v>010.005.051.047</v>
          </cell>
          <cell r="C1250" t="str">
            <v>wwtib16_switch.scspa.local</v>
          </cell>
          <cell r="D1250" t="str">
            <v>wwtib16_switch.scspa.local</v>
          </cell>
          <cell r="E1250" t="str">
            <v>00c0f21f55bf</v>
          </cell>
          <cell r="F1250" t="str">
            <v>[Information Technology, Networking]</v>
          </cell>
          <cell r="G1250" t="str">
            <v>[Unknown]</v>
          </cell>
          <cell r="H1250" t="str">
            <v>[Transition Networks]</v>
          </cell>
          <cell r="J1250" t="str">
            <v>transition networks</v>
          </cell>
          <cell r="K1250" t="str">
            <v>TRANSITION NETWORKS</v>
          </cell>
        </row>
        <row r="1251">
          <cell r="A1251" t="str">
            <v>10.5.51.48</v>
          </cell>
          <cell r="B1251" t="str">
            <v>010.005.051.048</v>
          </cell>
          <cell r="C1251" t="str">
            <v>wwtib16-printer.scspa.local</v>
          </cell>
          <cell r="D1251" t="str">
            <v>wwtib16-printer.scspa.local</v>
          </cell>
          <cell r="E1251" t="str">
            <v>000ee20ba405</v>
          </cell>
          <cell r="F1251" t="str">
            <v>[Information Technology, Accessory, Printer]</v>
          </cell>
          <cell r="G1251" t="str">
            <v>[Unknown]</v>
          </cell>
          <cell r="H1251" t="str">
            <v>[Unknown]</v>
          </cell>
          <cell r="J1251" t="str">
            <v>custom engineering</v>
          </cell>
          <cell r="K1251" t="str">
            <v>CUSTOM ENGINEERING</v>
          </cell>
          <cell r="M1251"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252">
          <cell r="A1252" t="str">
            <v>10.5.51.49</v>
          </cell>
          <cell r="B1252" t="str">
            <v>010.005.051.049</v>
          </cell>
          <cell r="C1252" t="str">
            <v>10.5.51.49</v>
          </cell>
          <cell r="E1252" t="str">
            <v>00d0c9f4ac86</v>
          </cell>
          <cell r="F1252" t="str">
            <v>[Information Technology, Networking]</v>
          </cell>
          <cell r="G1252" t="str">
            <v>[Unknown]</v>
          </cell>
          <cell r="H1252" t="str">
            <v>[Advantech]</v>
          </cell>
          <cell r="J1252" t="str">
            <v>advantech co., ltd.</v>
          </cell>
          <cell r="K1252" t="str">
            <v>ADVANTECH CO., LTD.</v>
          </cell>
          <cell r="L1252" t="str">
            <v>Network Device</v>
          </cell>
          <cell r="M1252" t="str">
            <v>lwIP 1.4.0 lightweight TCP/IP stack or Philips Hue Bridge (lwIP stack) or Cognex DataMan 200 ID reader (lwIP TCP/IP stack) or Philips Hue Bridge (lwIP stack v1.4.0) or British Gas GS-Z3 data logger or Espressif WiFi system-on-a-chip or Milight WiFi Receiver bridge or Rigol DSG3060 signal generator or Luminary Micro ARM Evaluation Kit or m3 muvid IR 715-2 Internet radio receiver</v>
          </cell>
        </row>
        <row r="1253">
          <cell r="A1253" t="str">
            <v>10.5.51.50</v>
          </cell>
          <cell r="B1253" t="str">
            <v>010.005.051.050</v>
          </cell>
          <cell r="C1253" t="str">
            <v>10.5.51.50</v>
          </cell>
          <cell r="E1253" t="str">
            <v>183919001e2b</v>
          </cell>
          <cell r="F1253" t="str">
            <v>[Unknown]</v>
          </cell>
          <cell r="G1253" t="str">
            <v>[Unknown]</v>
          </cell>
          <cell r="H1253" t="str">
            <v>[Unknown]</v>
          </cell>
          <cell r="J1253" t="str">
            <v>unicoi systems</v>
          </cell>
          <cell r="K1253" t="str">
            <v>UNICOI SYSTEMS</v>
          </cell>
          <cell r="M1253"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Ricoh Aficio SP C210SF printer or Brother MFC-7820N printer or Sony FWD-40LX2F display card or Sony Bravia W5500-series TV;23/tcp Pocket CMD telnetd  </v>
          </cell>
        </row>
        <row r="1254">
          <cell r="A1254" t="str">
            <v>10.5.51.51</v>
          </cell>
          <cell r="B1254" t="str">
            <v>010.005.051.051</v>
          </cell>
          <cell r="C1254" t="str">
            <v>10.5.51.51</v>
          </cell>
          <cell r="E1254" t="str">
            <v>001a070e77a3</v>
          </cell>
          <cell r="F1254" t="str">
            <v>[Operational Technology, Facilities, Physical Security, Surveillance]</v>
          </cell>
          <cell r="G1254" t="str">
            <v>[Unknown]</v>
          </cell>
          <cell r="H1254" t="str">
            <v>[Arecont]</v>
          </cell>
          <cell r="J1254" t="str">
            <v>arecont vision</v>
          </cell>
          <cell r="K1254" t="str">
            <v>ARECONT VISION</v>
          </cell>
        </row>
        <row r="1255">
          <cell r="A1255" t="str">
            <v>10.5.51.52</v>
          </cell>
          <cell r="B1255" t="str">
            <v>010.005.051.052</v>
          </cell>
          <cell r="C1255" t="str">
            <v>10.5.51.52</v>
          </cell>
          <cell r="E1255" t="str">
            <v>0090c2f1f365</v>
          </cell>
          <cell r="F1255" t="str">
            <v>[Information Technology, Networking]</v>
          </cell>
          <cell r="G1255" t="str">
            <v>[Unknown]</v>
          </cell>
          <cell r="H1255" t="str">
            <v>[JK Microsystems]</v>
          </cell>
          <cell r="J1255" t="str">
            <v>jk microsystems, inc.</v>
          </cell>
          <cell r="K1255" t="str">
            <v>JK MICROSYSTEMS, INC.</v>
          </cell>
          <cell r="L1255" t="str">
            <v>Network Device</v>
          </cell>
          <cell r="M1255" t="str">
            <v>Possibly ASUS RT-N11 EZ or D-Link DI-524 WAP, or LevelOne FBR-1415TX router or PCMeasure Ethernetbox environmental monitor or Rabbit microcontroller or Sagem My du@l radio 700 Internet radio or Sensatronics EM1 environmental monitor</v>
          </cell>
        </row>
        <row r="1256">
          <cell r="A1256" t="str">
            <v>10.5.51.53</v>
          </cell>
          <cell r="B1256" t="str">
            <v>010.005.051.053</v>
          </cell>
          <cell r="C1256" t="str">
            <v>10.5.51.53</v>
          </cell>
          <cell r="E1256" t="str">
            <v>001a07032ee2</v>
          </cell>
          <cell r="F1256" t="str">
            <v>[Operational Technology, Facilities, Physical Security, Surveillance]</v>
          </cell>
          <cell r="G1256" t="str">
            <v>[Unknown]</v>
          </cell>
          <cell r="H1256" t="str">
            <v>[Arecont]</v>
          </cell>
          <cell r="J1256" t="str">
            <v>arecont vision</v>
          </cell>
          <cell r="K1256" t="str">
            <v>ARECONT VISION</v>
          </cell>
        </row>
        <row r="1257">
          <cell r="A1257" t="str">
            <v>10.5.51.54</v>
          </cell>
          <cell r="B1257" t="str">
            <v>010.005.051.054</v>
          </cell>
          <cell r="C1257" t="str">
            <v>10.5.51.54</v>
          </cell>
          <cell r="E1257" t="str">
            <v>001a07032ec8</v>
          </cell>
          <cell r="F1257" t="str">
            <v>[Operational Technology, Facilities, Physical Security, Surveillance]</v>
          </cell>
          <cell r="G1257" t="str">
            <v>[Unknown]</v>
          </cell>
          <cell r="H1257" t="str">
            <v>[Arecont]</v>
          </cell>
          <cell r="J1257" t="str">
            <v>arecont vision</v>
          </cell>
          <cell r="K1257" t="str">
            <v>ARECONT VISION</v>
          </cell>
        </row>
        <row r="1258">
          <cell r="A1258" t="str">
            <v>10.5.51.55</v>
          </cell>
          <cell r="B1258" t="str">
            <v>010.005.051.055</v>
          </cell>
          <cell r="C1258" t="str">
            <v>10.5.51.55</v>
          </cell>
          <cell r="E1258" t="str">
            <v>accc8e85e888</v>
          </cell>
          <cell r="F1258" t="str">
            <v>[Operational Technology, Facilities, Physical Security, Surveillance, IP Camera]</v>
          </cell>
          <cell r="G1258" t="str">
            <v>[Linux]</v>
          </cell>
          <cell r="H1258" t="str">
            <v>[Axis, Axis Network Camera]</v>
          </cell>
          <cell r="J1258" t="str">
            <v>axis communications ab</v>
          </cell>
          <cell r="K1258" t="str">
            <v>AXIS COMMUNICATIONS AB</v>
          </cell>
          <cell r="L1258" t="str">
            <v>Linux Desktop/Server</v>
          </cell>
          <cell r="M1258" t="str">
            <v>Linux 3.2 - 4.0</v>
          </cell>
        </row>
        <row r="1259">
          <cell r="A1259" t="str">
            <v>10.5.51.56</v>
          </cell>
          <cell r="B1259" t="str">
            <v>010.005.051.056</v>
          </cell>
          <cell r="C1259" t="str">
            <v>10.5.51.56</v>
          </cell>
          <cell r="E1259" t="str">
            <v>183919001d74</v>
          </cell>
          <cell r="F1259" t="str">
            <v>[Unknown]</v>
          </cell>
          <cell r="G1259" t="str">
            <v>[Unknown]</v>
          </cell>
          <cell r="H1259" t="str">
            <v>[Unknown]</v>
          </cell>
          <cell r="J1259" t="str">
            <v>unicoi systems</v>
          </cell>
          <cell r="K1259" t="str">
            <v>UNICOI SYSTEMS</v>
          </cell>
          <cell r="M1259" t="str">
            <v xml:space="preserve">Novatel MiFi 2200 3G WAP or iDirect Evolution X1 satellite router or TechniSat Digicorder HD S2 satellite receiver or Brother HL-5070N printer or Canon imageCLASS MF4500-, MF4700-, or MF4800-series printer or Ricoh Aficio SP C210SF printer or Brother MFC-7820N printer or Tripp Lite SMART1500SLT UPS, or PDUMV30HVNET or PDUMH15AT power distribution unit or Lexmark C500n color laser printer or Westermo EDW-100 Ethernet-to-serial bridge or Elk ELK-M1EXP Ethernet-to-serial bridge;23/tcp Pocket CMD telnetd  </v>
          </cell>
        </row>
        <row r="1260">
          <cell r="A1260" t="str">
            <v>10.5.51.61</v>
          </cell>
          <cell r="B1260" t="str">
            <v>010.005.051.061</v>
          </cell>
          <cell r="C1260" t="str">
            <v>WORKGROUP\\APSKSKSPIG05WWT</v>
          </cell>
          <cell r="D1260" t="str">
            <v>wwtib17.scspa.local</v>
          </cell>
          <cell r="E1260" t="str">
            <v>000babb4866d</v>
          </cell>
          <cell r="F1260" t="str">
            <v>[Information Technology, Computer]</v>
          </cell>
          <cell r="G1260" t="str">
            <v>[Windows]</v>
          </cell>
          <cell r="H1260" t="str">
            <v>[Advantech]</v>
          </cell>
          <cell r="J1260" t="str">
            <v>advantech technology (china) co., ltd.</v>
          </cell>
          <cell r="K1260" t="str">
            <v>ADVANTECH TECHNOLOGY (CHINA) CO., LTD.</v>
          </cell>
          <cell r="L1260" t="str">
            <v>Windows Machine</v>
          </cell>
          <cell r="M1260" t="str">
            <v>135/tcp Microsoft Windows RPC  ;5900/tcp VNC  protocol 3.8</v>
          </cell>
        </row>
        <row r="1261">
          <cell r="A1261" t="str">
            <v>10.5.51.62</v>
          </cell>
          <cell r="B1261" t="str">
            <v>010.005.051.062</v>
          </cell>
          <cell r="C1261" t="str">
            <v>wwtib17_switch.scspa.local</v>
          </cell>
          <cell r="D1261" t="str">
            <v>wwtib17_switch.scspa.local</v>
          </cell>
          <cell r="E1261" t="str">
            <v>00c0f21f617d</v>
          </cell>
          <cell r="F1261" t="str">
            <v>[Information Technology, Networking]</v>
          </cell>
          <cell r="G1261" t="str">
            <v>[Unknown]</v>
          </cell>
          <cell r="H1261" t="str">
            <v>[Transition Networks]</v>
          </cell>
          <cell r="J1261" t="str">
            <v>transition networks</v>
          </cell>
          <cell r="K1261" t="str">
            <v>TRANSITION NETWORKS</v>
          </cell>
        </row>
        <row r="1262">
          <cell r="A1262" t="str">
            <v>10.5.51.63</v>
          </cell>
          <cell r="B1262" t="str">
            <v>010.005.051.063</v>
          </cell>
          <cell r="C1262" t="str">
            <v>wwtib17-printer.scspa.local</v>
          </cell>
          <cell r="D1262" t="str">
            <v>wwtib17-printer.scspa.local</v>
          </cell>
          <cell r="E1262" t="str">
            <v>000ee20ba404</v>
          </cell>
          <cell r="F1262" t="str">
            <v>[Information Technology, Accessory, Printer]</v>
          </cell>
          <cell r="G1262" t="str">
            <v>[Unknown]</v>
          </cell>
          <cell r="H1262" t="str">
            <v>[Unknown]</v>
          </cell>
          <cell r="J1262" t="str">
            <v>custom engineering</v>
          </cell>
          <cell r="K1262" t="str">
            <v>CUSTOM ENGINEERING</v>
          </cell>
          <cell r="M1262"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263">
          <cell r="A1263" t="str">
            <v>10.5.51.64</v>
          </cell>
          <cell r="B1263" t="str">
            <v>010.005.051.064</v>
          </cell>
          <cell r="C1263" t="str">
            <v>10.5.51.64</v>
          </cell>
          <cell r="E1263" t="str">
            <v>00d0c9f6806b</v>
          </cell>
          <cell r="F1263" t="str">
            <v>[Information Technology, Networking]</v>
          </cell>
          <cell r="G1263" t="str">
            <v>[Unknown]</v>
          </cell>
          <cell r="H1263" t="str">
            <v>[Advantech]</v>
          </cell>
          <cell r="J1263" t="str">
            <v>advantech co., ltd.</v>
          </cell>
          <cell r="K1263" t="str">
            <v>ADVANTECH CO., LTD.</v>
          </cell>
          <cell r="L1263" t="str">
            <v>Network Device</v>
          </cell>
          <cell r="M1263" t="str">
            <v>lwIP 1.4.0 lightweight TCP/IP stack or Philips Hue Bridge (lwIP stack) or Cognex DataMan 200 ID reader (lwIP TCP/IP stack) or Philips Hue Bridge (lwIP stack v1.4.0) or British Gas GS-Z3 data logger or Espressif WiFi system-on-a-chip or Milight WiFi Receiver bridge or Rigol DSG3060 signal generator or Luminary Micro ARM Evaluation Kit or m3 muvid IR 715-2 Internet radio receiver</v>
          </cell>
        </row>
        <row r="1264">
          <cell r="A1264" t="str">
            <v>10.5.51.65</v>
          </cell>
          <cell r="B1264" t="str">
            <v>010.005.051.065</v>
          </cell>
          <cell r="C1264" t="str">
            <v>10.5.51.65</v>
          </cell>
          <cell r="E1264" t="str">
            <v>183919003b96</v>
          </cell>
          <cell r="F1264" t="str">
            <v>[Unknown]</v>
          </cell>
          <cell r="G1264" t="str">
            <v>[Unknown]</v>
          </cell>
          <cell r="H1264" t="str">
            <v>[Unknown]</v>
          </cell>
          <cell r="J1264" t="str">
            <v>unicoi systems</v>
          </cell>
          <cell r="K1264" t="str">
            <v>UNICOI SYSTEMS</v>
          </cell>
          <cell r="M1264"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MFC-7820N printer or Sony FWD-40LX2F display card or Brother HL-5070N printer or Ricoh Aficio SP C210SF printer or Sony Bravia V5500-series TV;23/tcp Pocket CMD telnetd  </v>
          </cell>
        </row>
        <row r="1265">
          <cell r="A1265" t="str">
            <v>10.5.51.66</v>
          </cell>
          <cell r="B1265" t="str">
            <v>010.005.051.066</v>
          </cell>
          <cell r="C1265" t="str">
            <v>10.5.51.66</v>
          </cell>
          <cell r="E1265" t="str">
            <v>001a070e774d</v>
          </cell>
          <cell r="F1265" t="str">
            <v>[Operational Technology, Facilities, Physical Security, Surveillance]</v>
          </cell>
          <cell r="G1265" t="str">
            <v>[Unknown]</v>
          </cell>
          <cell r="H1265" t="str">
            <v>[Arecont]</v>
          </cell>
          <cell r="J1265" t="str">
            <v>arecont vision</v>
          </cell>
          <cell r="K1265" t="str">
            <v>ARECONT VISION</v>
          </cell>
        </row>
        <row r="1266">
          <cell r="A1266" t="str">
            <v>10.5.51.67</v>
          </cell>
          <cell r="B1266" t="str">
            <v>010.005.051.067</v>
          </cell>
          <cell r="C1266" t="str">
            <v>10.5.51.67</v>
          </cell>
          <cell r="E1266" t="str">
            <v>0090c2f1f364</v>
          </cell>
          <cell r="F1266" t="str">
            <v>[Information Technology, Networking]</v>
          </cell>
          <cell r="G1266" t="str">
            <v>[Unknown]</v>
          </cell>
          <cell r="H1266" t="str">
            <v>[JK Microsystems]</v>
          </cell>
          <cell r="J1266" t="str">
            <v>jk microsystems, inc.</v>
          </cell>
          <cell r="K1266" t="str">
            <v>JK MICROSYSTEMS, INC.</v>
          </cell>
          <cell r="L1266" t="str">
            <v>Network Device</v>
          </cell>
          <cell r="M1266" t="str">
            <v>Possibly ASUS RT-N11 EZ or D-Link DI-524 WAP, or LevelOne FBR-1415TX router or PCMeasure Ethernetbox environmental monitor or Rabbit microcontroller or Sagem My du@l radio 700 Internet radio or Sensatronics EM1 environmental monitor</v>
          </cell>
        </row>
        <row r="1267">
          <cell r="A1267" t="str">
            <v>10.5.51.68</v>
          </cell>
          <cell r="B1267" t="str">
            <v>010.005.051.068</v>
          </cell>
          <cell r="C1267" t="str">
            <v>10.5.51.68</v>
          </cell>
          <cell r="E1267" t="str">
            <v>001a070e7756</v>
          </cell>
          <cell r="F1267" t="str">
            <v>[Operational Technology, Facilities, Physical Security, Surveillance]</v>
          </cell>
          <cell r="G1267" t="str">
            <v>[Unknown]</v>
          </cell>
          <cell r="H1267" t="str">
            <v>[Arecont]</v>
          </cell>
          <cell r="J1267" t="str">
            <v>arecont vision</v>
          </cell>
          <cell r="K1267" t="str">
            <v>ARECONT VISION</v>
          </cell>
        </row>
        <row r="1268">
          <cell r="A1268" t="str">
            <v>10.5.51.69</v>
          </cell>
          <cell r="B1268" t="str">
            <v>010.005.051.069</v>
          </cell>
          <cell r="C1268" t="str">
            <v>10.5.51.69</v>
          </cell>
          <cell r="E1268" t="str">
            <v>001a070e775e</v>
          </cell>
          <cell r="F1268" t="str">
            <v>[Operational Technology, Facilities, Physical Security, Surveillance]</v>
          </cell>
          <cell r="G1268" t="str">
            <v>[Unknown]</v>
          </cell>
          <cell r="H1268" t="str">
            <v>[Arecont]</v>
          </cell>
          <cell r="J1268" t="str">
            <v>arecont vision</v>
          </cell>
          <cell r="K1268" t="str">
            <v>ARECONT VISION</v>
          </cell>
        </row>
        <row r="1269">
          <cell r="A1269" t="str">
            <v>10.5.51.70</v>
          </cell>
          <cell r="B1269" t="str">
            <v>010.005.051.070</v>
          </cell>
          <cell r="C1269" t="str">
            <v>10.5.51.70</v>
          </cell>
          <cell r="E1269" t="str">
            <v>accc8e7221f4</v>
          </cell>
          <cell r="F1269" t="str">
            <v>[Operational Technology, Facilities, Physical Security, Surveillance, IP Camera]</v>
          </cell>
          <cell r="G1269" t="str">
            <v>[Linux]</v>
          </cell>
          <cell r="H1269" t="str">
            <v>[Axis, Axis Network Camera]</v>
          </cell>
          <cell r="J1269" t="str">
            <v>axis communications ab</v>
          </cell>
          <cell r="K1269" t="str">
            <v>AXIS COMMUNICATIONS AB</v>
          </cell>
          <cell r="L1269" t="str">
            <v>Linux Desktop/Server</v>
          </cell>
          <cell r="M1269" t="str">
            <v>Linux 3.2 - 4.0</v>
          </cell>
        </row>
        <row r="1270">
          <cell r="A1270" t="str">
            <v>10.5.51.71</v>
          </cell>
          <cell r="B1270" t="str">
            <v>010.005.051.071</v>
          </cell>
          <cell r="C1270" t="str">
            <v>10.5.51.71</v>
          </cell>
          <cell r="E1270" t="str">
            <v>183919001e2e</v>
          </cell>
          <cell r="F1270" t="str">
            <v>[Unknown]</v>
          </cell>
          <cell r="G1270" t="str">
            <v>[Unknown]</v>
          </cell>
          <cell r="H1270" t="str">
            <v>[Unknown]</v>
          </cell>
          <cell r="J1270" t="str">
            <v>unicoi systems</v>
          </cell>
          <cell r="K1270" t="str">
            <v>UNICOI SYSTEMS</v>
          </cell>
          <cell r="M1270"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MFC-7820N printer or Novatel MiFi 2200 3G WAP or Sony FWD-40LX2F display card or Brother HL-5070N printer or Ricoh Aficio SP C210SF printer;23/tcp Pocket CMD telnetd  </v>
          </cell>
        </row>
        <row r="1271">
          <cell r="A1271" t="str">
            <v>10.5.51.76</v>
          </cell>
          <cell r="B1271" t="str">
            <v>010.005.051.076</v>
          </cell>
          <cell r="C1271" t="str">
            <v>WORKGROUP\\APSKSKSPIG06WWT</v>
          </cell>
          <cell r="D1271" t="str">
            <v>wwtib18.scspa.local</v>
          </cell>
          <cell r="E1271" t="str">
            <v>000babd3405d</v>
          </cell>
          <cell r="F1271" t="str">
            <v>[Information Technology, Computer]</v>
          </cell>
          <cell r="G1271" t="str">
            <v>[Windows]</v>
          </cell>
          <cell r="H1271" t="str">
            <v>[Advantech]</v>
          </cell>
          <cell r="J1271" t="str">
            <v>advantech technology (china) co., ltd.</v>
          </cell>
          <cell r="K1271" t="str">
            <v>ADVANTECH TECHNOLOGY (CHINA) CO., LTD.</v>
          </cell>
          <cell r="L1271" t="str">
            <v>Windows Machine</v>
          </cell>
          <cell r="M1271" t="str">
            <v>80/tcp Microsoft IIS httpd 7.5 ;135/tcp Microsoft Windows RPC  ;5900/tcp VNC  protocol 3.8</v>
          </cell>
        </row>
        <row r="1272">
          <cell r="A1272" t="str">
            <v>10.5.51.77</v>
          </cell>
          <cell r="B1272" t="str">
            <v>010.005.051.077</v>
          </cell>
          <cell r="C1272" t="str">
            <v>wwtib18_switch.scspa.local</v>
          </cell>
          <cell r="D1272" t="str">
            <v>wwtib18_switch.scspa.local</v>
          </cell>
          <cell r="E1272" t="str">
            <v>00c0f21f55dd</v>
          </cell>
          <cell r="F1272" t="str">
            <v>[Information Technology, Networking]</v>
          </cell>
          <cell r="G1272" t="str">
            <v>[Unknown]</v>
          </cell>
          <cell r="H1272" t="str">
            <v>[Transition Networks]</v>
          </cell>
          <cell r="J1272" t="str">
            <v>transition networks</v>
          </cell>
          <cell r="K1272" t="str">
            <v>TRANSITION NETWORKS</v>
          </cell>
        </row>
        <row r="1273">
          <cell r="A1273" t="str">
            <v>10.5.51.78</v>
          </cell>
          <cell r="B1273" t="str">
            <v>010.005.051.078</v>
          </cell>
          <cell r="C1273" t="str">
            <v>wwtib18-printer.scspa.local</v>
          </cell>
          <cell r="D1273" t="str">
            <v>wwtib18-printer.scspa.local</v>
          </cell>
          <cell r="E1273" t="str">
            <v>000ee20b7502</v>
          </cell>
          <cell r="F1273" t="str">
            <v>[Information Technology, Accessory, Printer]</v>
          </cell>
          <cell r="G1273" t="str">
            <v>[Unknown]</v>
          </cell>
          <cell r="H1273" t="str">
            <v>[Unknown]</v>
          </cell>
          <cell r="J1273" t="str">
            <v>custom engineering</v>
          </cell>
          <cell r="K1273" t="str">
            <v>CUSTOM ENGINEERING</v>
          </cell>
          <cell r="M1273"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274">
          <cell r="A1274" t="str">
            <v>10.5.51.79</v>
          </cell>
          <cell r="B1274" t="str">
            <v>010.005.051.079</v>
          </cell>
          <cell r="C1274" t="str">
            <v>10.5.51.79</v>
          </cell>
          <cell r="E1274" t="str">
            <v>00d0c9f49bec</v>
          </cell>
          <cell r="F1274" t="str">
            <v>[Information Technology, Networking]</v>
          </cell>
          <cell r="G1274" t="str">
            <v>[Unknown]</v>
          </cell>
          <cell r="H1274" t="str">
            <v>[Advantech]</v>
          </cell>
          <cell r="J1274" t="str">
            <v>advantech co., ltd.</v>
          </cell>
          <cell r="K1274" t="str">
            <v>ADVANTECH CO., LTD.</v>
          </cell>
          <cell r="L1274" t="str">
            <v>Network Device</v>
          </cell>
          <cell r="M1274" t="str">
            <v>British Gas GS-Z3 data logger or lwIP 1.4.0 lightweight TCP/IP stack or Huawei S9300 switch or Philips Hue Bridge (lwIP stack) or Cognex DataMan 200 ID reader (lwIP TCP/IP stack) or Philips Hue Bridge (lwIP stack v1.4.0) or Espressif WiFi system-on-a-chip or Milight WiFi Receiver bridge or Rigol DSG3060 signal generator or Satel ETHM-2 intruder alarm</v>
          </cell>
        </row>
        <row r="1275">
          <cell r="A1275" t="str">
            <v>10.5.51.80</v>
          </cell>
          <cell r="B1275" t="str">
            <v>010.005.051.080</v>
          </cell>
          <cell r="C1275" t="str">
            <v>wwtib18-voip-f.scspa.local</v>
          </cell>
          <cell r="D1275" t="str">
            <v>wwtib18-voip-f.scspa.local</v>
          </cell>
          <cell r="E1275" t="str">
            <v>183919001cf8</v>
          </cell>
          <cell r="F1275" t="str">
            <v>[Unknown]</v>
          </cell>
          <cell r="G1275" t="str">
            <v>[Unknown]</v>
          </cell>
          <cell r="H1275" t="str">
            <v>[Unknown]</v>
          </cell>
          <cell r="J1275" t="str">
            <v>unicoi systems</v>
          </cell>
          <cell r="K1275" t="str">
            <v>UNICOI SYSTEMS</v>
          </cell>
          <cell r="M1275" t="str">
            <v xml:space="preserve">Novatel MiFi 2200 3G WAP or iDirect Evolution X1 satellite router or Canon imageCLASS MF4500-, MF4700-, or MF4800-series printer or Elk ELK-M1EXP Ethernet-to-serial bridge or TechniSat Digicorder HD S2 satellite receiver or Brother HL-5070N printer or Brother MFC-7820N printer or Brother HL-2070N printer or Ricoh Aficio SP C210SF printer or Tripp Lite SMART1500SLT UPS, or PDUMV30HVNET or PDUMH15AT power distribution unit or Geist RSMINI environment sensor;23/tcp Pocket CMD telnetd  </v>
          </cell>
        </row>
        <row r="1276">
          <cell r="A1276" t="str">
            <v>10.5.51.81</v>
          </cell>
          <cell r="B1276" t="str">
            <v>010.005.051.081</v>
          </cell>
          <cell r="C1276" t="str">
            <v>10.5.51.81</v>
          </cell>
          <cell r="E1276" t="str">
            <v>001a070e7754</v>
          </cell>
          <cell r="F1276" t="str">
            <v>[Operational Technology, Facilities, Physical Security, Surveillance]</v>
          </cell>
          <cell r="G1276" t="str">
            <v>[Unknown]</v>
          </cell>
          <cell r="H1276" t="str">
            <v>[Arecont]</v>
          </cell>
          <cell r="J1276" t="str">
            <v>arecont vision</v>
          </cell>
          <cell r="K1276" t="str">
            <v>ARECONT VISION</v>
          </cell>
        </row>
        <row r="1277">
          <cell r="A1277" t="str">
            <v>10.5.51.82</v>
          </cell>
          <cell r="B1277" t="str">
            <v>010.005.051.082</v>
          </cell>
          <cell r="C1277" t="str">
            <v>10.5.51.82</v>
          </cell>
          <cell r="E1277" t="str">
            <v>0090c2f24b4b</v>
          </cell>
          <cell r="F1277" t="str">
            <v>[Information Technology, Networking]</v>
          </cell>
          <cell r="G1277" t="str">
            <v>[Unknown]</v>
          </cell>
          <cell r="H1277" t="str">
            <v>[JK Microsystems]</v>
          </cell>
          <cell r="J1277" t="str">
            <v>jk microsystems, inc.</v>
          </cell>
          <cell r="K1277" t="str">
            <v>JK MICROSYSTEMS, INC.</v>
          </cell>
          <cell r="L1277" t="str">
            <v>Network Device</v>
          </cell>
          <cell r="M1277" t="str">
            <v>Possibly ASUS RT-N11 EZ or D-Link DI-524 WAP, or LevelOne FBR-1415TX router or PCMeasure Ethernetbox environmental monitor or Rabbit microcontroller or Sagem My du@l radio 700 Internet radio or Sensatronics EM1 environmental monitor</v>
          </cell>
        </row>
        <row r="1278">
          <cell r="A1278" t="str">
            <v>10.5.51.83</v>
          </cell>
          <cell r="B1278" t="str">
            <v>010.005.051.083</v>
          </cell>
          <cell r="C1278" t="str">
            <v>10.5.51.83</v>
          </cell>
          <cell r="E1278" t="str">
            <v>001a07032ecb</v>
          </cell>
          <cell r="F1278" t="str">
            <v>[Operational Technology, Facilities, Physical Security, Surveillance]</v>
          </cell>
          <cell r="G1278" t="str">
            <v>[Unknown]</v>
          </cell>
          <cell r="H1278" t="str">
            <v>[Arecont]</v>
          </cell>
          <cell r="J1278" t="str">
            <v>arecont vision</v>
          </cell>
          <cell r="K1278" t="str">
            <v>ARECONT VISION</v>
          </cell>
        </row>
        <row r="1279">
          <cell r="A1279" t="str">
            <v>10.5.51.84</v>
          </cell>
          <cell r="B1279" t="str">
            <v>010.005.051.084</v>
          </cell>
          <cell r="C1279" t="str">
            <v>10.5.51.84</v>
          </cell>
          <cell r="E1279" t="str">
            <v>001a070e77b6</v>
          </cell>
          <cell r="F1279" t="str">
            <v>[Operational Technology, Facilities, Physical Security, Surveillance]</v>
          </cell>
          <cell r="G1279" t="str">
            <v>[Unknown]</v>
          </cell>
          <cell r="H1279" t="str">
            <v>[Arecont]</v>
          </cell>
          <cell r="J1279" t="str">
            <v>arecont vision</v>
          </cell>
          <cell r="K1279" t="str">
            <v>ARECONT VISION</v>
          </cell>
        </row>
        <row r="1280">
          <cell r="A1280" t="str">
            <v>10.5.51.85</v>
          </cell>
          <cell r="B1280" t="str">
            <v>010.005.051.085</v>
          </cell>
          <cell r="C1280" t="str">
            <v>10.5.51.85</v>
          </cell>
          <cell r="E1280" t="str">
            <v>accc8e85e81b</v>
          </cell>
          <cell r="F1280" t="str">
            <v>[Operational Technology, Facilities, Physical Security, Surveillance, IP Camera]</v>
          </cell>
          <cell r="G1280" t="str">
            <v>[Linux]</v>
          </cell>
          <cell r="H1280" t="str">
            <v>[Axis, Axis Network Camera]</v>
          </cell>
          <cell r="J1280" t="str">
            <v>axis communications ab</v>
          </cell>
          <cell r="K1280" t="str">
            <v>AXIS COMMUNICATIONS AB</v>
          </cell>
          <cell r="L1280" t="str">
            <v>Linux Desktop/Server</v>
          </cell>
          <cell r="M1280" t="str">
            <v>Linux 3.2 - 4.0</v>
          </cell>
        </row>
        <row r="1281">
          <cell r="A1281" t="str">
            <v>10.5.51.86</v>
          </cell>
          <cell r="B1281" t="str">
            <v>010.005.051.086</v>
          </cell>
          <cell r="C1281" t="str">
            <v>wwtib18-voip-r.scspa.local</v>
          </cell>
          <cell r="D1281" t="str">
            <v>wwtib18-voip-r.scspa.local</v>
          </cell>
          <cell r="E1281" t="str">
            <v>183919001e5d</v>
          </cell>
          <cell r="F1281" t="str">
            <v>[Unknown]</v>
          </cell>
          <cell r="G1281" t="str">
            <v>[Unknown]</v>
          </cell>
          <cell r="H1281" t="str">
            <v>[Unknown]</v>
          </cell>
          <cell r="J1281" t="str">
            <v>unicoi systems</v>
          </cell>
          <cell r="K1281" t="str">
            <v>UNICOI SYSTEMS</v>
          </cell>
          <cell r="M1281" t="str">
            <v xml:space="preserve">Canon imageCLASS MF4500-, MF4700-, or MF4800-series printer or Novatel MiFi 2200 3G WAP or iDirect Evolution X1 satellite router or Brother HL-5070N printer or Brother MFC-7820N printer or Ricoh Aficio SP C210SF printer or Elk ELK-M1EXP Ethernet-to-serial bridge or Sony Bravia V5500-series TV or Tripp Lite SMART1500SLT UPS, or PDUMV30HVNET or PDUMH15AT power distribution unit or TechniSat Digicorder HD S2 satellite receiver or Geist RSMINI environment sensor;23/tcp Pocket CMD telnetd  </v>
          </cell>
        </row>
        <row r="1282">
          <cell r="A1282" t="str">
            <v>10.5.51.91</v>
          </cell>
          <cell r="B1282" t="str">
            <v>010.005.051.091</v>
          </cell>
          <cell r="C1282" t="str">
            <v>WORKGROUP\\APSKSKSPIG07WWT</v>
          </cell>
          <cell r="D1282" t="str">
            <v>wwtib19.scspa.local</v>
          </cell>
          <cell r="E1282" t="str">
            <v>000bab7ee418</v>
          </cell>
          <cell r="F1282" t="str">
            <v>[Information Technology, Computer]</v>
          </cell>
          <cell r="G1282" t="str">
            <v>[Windows]</v>
          </cell>
          <cell r="H1282" t="str">
            <v>[Advantech]</v>
          </cell>
          <cell r="J1282" t="str">
            <v>advantech technology (china) co., ltd.</v>
          </cell>
          <cell r="K1282" t="str">
            <v>ADVANTECH TECHNOLOGY (CHINA) CO., LTD.</v>
          </cell>
          <cell r="L1282" t="str">
            <v>Windows Machine</v>
          </cell>
          <cell r="M1282" t="str">
            <v>135/tcp Microsoft Windows RPC  ;5900/tcp VNC  protocol 3.8</v>
          </cell>
        </row>
        <row r="1283">
          <cell r="A1283" t="str">
            <v>10.5.51.92</v>
          </cell>
          <cell r="B1283" t="str">
            <v>010.005.051.092</v>
          </cell>
          <cell r="C1283" t="str">
            <v>wwtib19_switch.scspa.local</v>
          </cell>
          <cell r="D1283" t="str">
            <v>wwtib19_switch.scspa.local</v>
          </cell>
          <cell r="E1283" t="str">
            <v>00c0f21f55ac</v>
          </cell>
          <cell r="F1283" t="str">
            <v>[Information Technology, Networking]</v>
          </cell>
          <cell r="G1283" t="str">
            <v>[Unknown]</v>
          </cell>
          <cell r="H1283" t="str">
            <v>[Transition Networks]</v>
          </cell>
          <cell r="J1283" t="str">
            <v>transition networks</v>
          </cell>
          <cell r="K1283" t="str">
            <v>TRANSITION NETWORKS</v>
          </cell>
        </row>
        <row r="1284">
          <cell r="A1284" t="str">
            <v>10.5.51.93</v>
          </cell>
          <cell r="B1284" t="str">
            <v>010.005.051.093</v>
          </cell>
          <cell r="C1284" t="str">
            <v>wwtib19-printer.scspa.local</v>
          </cell>
          <cell r="D1284" t="str">
            <v>wwtib19-printer.scspa.local</v>
          </cell>
          <cell r="E1284" t="str">
            <v>000ee20b7515</v>
          </cell>
          <cell r="F1284" t="str">
            <v>[Information Technology, Accessory, Printer]</v>
          </cell>
          <cell r="G1284" t="str">
            <v>[Unknown]</v>
          </cell>
          <cell r="H1284" t="str">
            <v>[Unknown]</v>
          </cell>
          <cell r="J1284" t="str">
            <v>custom engineering</v>
          </cell>
          <cell r="K1284" t="str">
            <v>CUSTOM ENGINEERING</v>
          </cell>
          <cell r="M1284"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285">
          <cell r="A1285" t="str">
            <v>10.5.51.94</v>
          </cell>
          <cell r="B1285" t="str">
            <v>010.005.051.094</v>
          </cell>
          <cell r="C1285" t="str">
            <v>10.5.51.94</v>
          </cell>
          <cell r="E1285" t="str">
            <v>00d0c9f49bd1</v>
          </cell>
          <cell r="F1285" t="str">
            <v>[Information Technology, Networking]</v>
          </cell>
          <cell r="G1285" t="str">
            <v>[Unknown]</v>
          </cell>
          <cell r="H1285" t="str">
            <v>[Advantech]</v>
          </cell>
          <cell r="J1285" t="str">
            <v>advantech co., ltd.</v>
          </cell>
          <cell r="K1285" t="str">
            <v>ADVANTECH CO., LTD.</v>
          </cell>
          <cell r="L1285" t="str">
            <v>Network Device</v>
          </cell>
          <cell r="M1285" t="str">
            <v>lwIP 1.4.0 lightweight TCP/IP stack or Philips Hue Bridge (lwIP stack) or Cognex DataMan 200 ID reader (lwIP TCP/IP stack) or Philips Hue Bridge (lwIP stack v1.4.0) or Milight WiFi Receiver bridge or British Gas GS-Z3 data logger or Roberts STREAM 202 Internet radio or Espressif WiFi system-on-a-chip or Rigol DSG3060 signal generator or Luminary Micro ARM Evaluation Kit</v>
          </cell>
        </row>
        <row r="1286">
          <cell r="A1286" t="str">
            <v>10.5.51.95</v>
          </cell>
          <cell r="B1286" t="str">
            <v>010.005.051.095</v>
          </cell>
          <cell r="C1286" t="str">
            <v>10.5.51.95</v>
          </cell>
          <cell r="E1286" t="str">
            <v>183919001d70</v>
          </cell>
          <cell r="F1286" t="str">
            <v>[Unknown]</v>
          </cell>
          <cell r="G1286" t="str">
            <v>[Unknown]</v>
          </cell>
          <cell r="H1286" t="str">
            <v>[Unknown]</v>
          </cell>
          <cell r="J1286" t="str">
            <v>unicoi systems</v>
          </cell>
          <cell r="K1286" t="str">
            <v>UNICOI SYSTEMS</v>
          </cell>
          <cell r="M1286" t="str">
            <v xml:space="preserve">Novatel MiFi 2200 3G WAP or iDirect Evolution X1 satellite router or Canon imageCLASS MF4500-, MF4700-, or MF4800-series printer or Tripp Lite SMART1500SLT UPS, or PDUMV30HVNET or PDUMH15AT power distribution unit or Brother HL-5070N printer or Elk ELK-M1EXP Ethernet-to-serial bridge or TechniSat Digicorder HD S2 satellite receiver or Ricoh Aficio SP C210SF printer or Brother MFC-7820N printer or Sony FWD-40LX2F display card or Geist RSMINI environment sensor;23/tcp Pocket CMD telnetd  </v>
          </cell>
        </row>
        <row r="1287">
          <cell r="A1287" t="str">
            <v>10.5.51.96</v>
          </cell>
          <cell r="B1287" t="str">
            <v>010.005.051.096</v>
          </cell>
          <cell r="C1287" t="str">
            <v>10.5.51.96</v>
          </cell>
          <cell r="E1287" t="str">
            <v>001a070e7778</v>
          </cell>
          <cell r="F1287" t="str">
            <v>[Operational Technology, Facilities, Physical Security, Surveillance]</v>
          </cell>
          <cell r="G1287" t="str">
            <v>[Unknown]</v>
          </cell>
          <cell r="H1287" t="str">
            <v>[Arecont]</v>
          </cell>
          <cell r="J1287" t="str">
            <v>arecont vision</v>
          </cell>
          <cell r="K1287" t="str">
            <v>ARECONT VISION</v>
          </cell>
        </row>
        <row r="1288">
          <cell r="A1288" t="str">
            <v>10.5.51.97</v>
          </cell>
          <cell r="B1288" t="str">
            <v>010.005.051.097</v>
          </cell>
          <cell r="C1288" t="str">
            <v>10.5.51.97</v>
          </cell>
          <cell r="E1288" t="str">
            <v>0090c2f24b50</v>
          </cell>
          <cell r="F1288" t="str">
            <v>[Information Technology, Networking]</v>
          </cell>
          <cell r="G1288" t="str">
            <v>[Unknown]</v>
          </cell>
          <cell r="H1288" t="str">
            <v>[JK Microsystems]</v>
          </cell>
          <cell r="J1288" t="str">
            <v>jk microsystems, inc.</v>
          </cell>
          <cell r="K1288" t="str">
            <v>JK MICROSYSTEMS, INC.</v>
          </cell>
          <cell r="L1288" t="str">
            <v>Network Device</v>
          </cell>
          <cell r="M1288" t="str">
            <v>Possibly ASUS RT-N11 EZ or D-Link DI-524 WAP, or LevelOne FBR-1415TX router or PCMeasure Ethernetbox environmental monitor or Rabbit microcontroller or Sagem My du@l radio 700 Internet radio or Sensatronics EM1 environmental monitor</v>
          </cell>
        </row>
        <row r="1289">
          <cell r="A1289" t="str">
            <v>10.5.51.98</v>
          </cell>
          <cell r="B1289" t="str">
            <v>010.005.051.098</v>
          </cell>
          <cell r="C1289" t="str">
            <v>10.5.51.98</v>
          </cell>
          <cell r="E1289" t="str">
            <v>001a070e7772</v>
          </cell>
          <cell r="F1289" t="str">
            <v>[Operational Technology, Facilities, Physical Security, Surveillance]</v>
          </cell>
          <cell r="G1289" t="str">
            <v>[Unknown]</v>
          </cell>
          <cell r="H1289" t="str">
            <v>[Arecont]</v>
          </cell>
        </row>
        <row r="1290">
          <cell r="A1290" t="str">
            <v>10.5.51.99</v>
          </cell>
          <cell r="B1290" t="str">
            <v>010.005.051.099</v>
          </cell>
          <cell r="C1290" t="str">
            <v>10.5.51.99</v>
          </cell>
          <cell r="E1290" t="str">
            <v>001a07032edc</v>
          </cell>
          <cell r="F1290" t="str">
            <v>[Operational Technology, Facilities, Physical Security, Surveillance]</v>
          </cell>
          <cell r="G1290" t="str">
            <v>[Unknown]</v>
          </cell>
          <cell r="H1290" t="str">
            <v>[Arecont]</v>
          </cell>
        </row>
        <row r="1291">
          <cell r="A1291" t="str">
            <v>10.5.51.100</v>
          </cell>
          <cell r="B1291" t="str">
            <v>010.005.051.100</v>
          </cell>
          <cell r="C1291" t="str">
            <v>10.5.51.100</v>
          </cell>
          <cell r="E1291" t="str">
            <v>accc8e85e842</v>
          </cell>
          <cell r="F1291" t="str">
            <v>[Operational Technology, Facilities, Physical Security, Surveillance, IP Camera]</v>
          </cell>
          <cell r="G1291" t="str">
            <v>[Linux]</v>
          </cell>
          <cell r="H1291" t="str">
            <v>[Axis, Axis Network Camera]</v>
          </cell>
          <cell r="J1291" t="str">
            <v>axis communications ab</v>
          </cell>
          <cell r="K1291" t="str">
            <v>AXIS COMMUNICATIONS AB</v>
          </cell>
          <cell r="L1291" t="str">
            <v>Linux Desktop/Server</v>
          </cell>
          <cell r="M1291" t="str">
            <v>Linux 3.2 - 4.0</v>
          </cell>
        </row>
        <row r="1292">
          <cell r="A1292" t="str">
            <v>10.5.51.101</v>
          </cell>
          <cell r="B1292" t="str">
            <v>010.005.051.101</v>
          </cell>
          <cell r="C1292" t="str">
            <v>10.5.51.101</v>
          </cell>
          <cell r="E1292">
            <v>1.8391900099999998E+75</v>
          </cell>
          <cell r="F1292" t="str">
            <v>[Unknown]</v>
          </cell>
          <cell r="G1292" t="str">
            <v>[Unknown]</v>
          </cell>
          <cell r="H1292" t="str">
            <v>[Unknown]</v>
          </cell>
          <cell r="J1292" t="str">
            <v>unicoi systems</v>
          </cell>
          <cell r="K1292" t="str">
            <v>UNICOI SYSTEMS</v>
          </cell>
          <cell r="M1292" t="str">
            <v xml:space="preserve">Novatel MiFi 2200 3G WAP or iDirect Evolution X1 satellite router or Canon imageCLASS MF4500-, MF4700-, or MF4800-series printer or Brother MFC-7820N printer or Elk ELK-M1EXP Ethernet-to-serial bridge or Tripp Lite SMART1500SLT UPS, or PDUMV30HVNET or PDUMH15AT power distribution unit or Brother HL-5070N printer or Novatel MiFi 2200 3G WAP or Sony FWD-40LX2F display card or Brother NC-130h print server or Sony Bravia W5500-series TV;23/tcp Pocket CMD telnetd  </v>
          </cell>
        </row>
        <row r="1293">
          <cell r="A1293" t="str">
            <v>10.5.51.106</v>
          </cell>
          <cell r="B1293" t="str">
            <v>010.005.051.106</v>
          </cell>
          <cell r="C1293" t="str">
            <v>WORKGROUP\\APSKSKSPIG08WWT</v>
          </cell>
          <cell r="D1293" t="str">
            <v>wwtib20.scspa.local</v>
          </cell>
          <cell r="E1293" t="str">
            <v>000bab7b2e84</v>
          </cell>
          <cell r="F1293" t="str">
            <v>[Information Technology, Computer]</v>
          </cell>
          <cell r="G1293" t="str">
            <v>[Windows]</v>
          </cell>
          <cell r="H1293" t="str">
            <v>[Advantech]</v>
          </cell>
          <cell r="J1293" t="str">
            <v>advantech technology (china) co., ltd.</v>
          </cell>
          <cell r="K1293" t="str">
            <v>ADVANTECH TECHNOLOGY (CHINA) CO., LTD.</v>
          </cell>
          <cell r="L1293" t="str">
            <v>Windows Machine</v>
          </cell>
          <cell r="M1293" t="str">
            <v>135/tcp Microsoft Windows RPC  ;5900/tcp VNC  protocol 3.8</v>
          </cell>
        </row>
        <row r="1294">
          <cell r="A1294" t="str">
            <v>10.5.51.107</v>
          </cell>
          <cell r="B1294" t="str">
            <v>010.005.051.107</v>
          </cell>
          <cell r="C1294" t="str">
            <v>wwtib20_switch.scspa.local</v>
          </cell>
          <cell r="D1294" t="str">
            <v>wwtib20_switch.scspa.local</v>
          </cell>
          <cell r="E1294" t="str">
            <v>00c0f21f55a1</v>
          </cell>
          <cell r="F1294" t="str">
            <v>[Information Technology, Networking]</v>
          </cell>
          <cell r="G1294" t="str">
            <v>[Unknown]</v>
          </cell>
          <cell r="H1294" t="str">
            <v>[Transition Networks]</v>
          </cell>
          <cell r="J1294" t="str">
            <v>transition networks</v>
          </cell>
          <cell r="K1294" t="str">
            <v>TRANSITION NETWORKS</v>
          </cell>
        </row>
        <row r="1295">
          <cell r="A1295" t="str">
            <v>10.5.51.108</v>
          </cell>
          <cell r="B1295" t="str">
            <v>010.005.051.108</v>
          </cell>
          <cell r="C1295" t="str">
            <v>wwtib20-printer.scspa.local</v>
          </cell>
          <cell r="D1295" t="str">
            <v>wwtib20-printer.scspa.local</v>
          </cell>
          <cell r="E1295" t="str">
            <v>000ee20b4c53</v>
          </cell>
          <cell r="F1295" t="str">
            <v>[Information Technology, Accessory, Printer]</v>
          </cell>
          <cell r="G1295" t="str">
            <v>[Unknown]</v>
          </cell>
          <cell r="H1295" t="str">
            <v>[Unknown]</v>
          </cell>
          <cell r="J1295" t="str">
            <v>custom engineering</v>
          </cell>
          <cell r="K1295" t="str">
            <v>CUSTOM ENGINEERING</v>
          </cell>
        </row>
        <row r="1296">
          <cell r="A1296" t="str">
            <v>10.5.51.109</v>
          </cell>
          <cell r="B1296" t="str">
            <v>010.005.051.109</v>
          </cell>
          <cell r="C1296" t="str">
            <v>10.5.51.109</v>
          </cell>
          <cell r="E1296" t="str">
            <v>00d0c9f2bfba</v>
          </cell>
          <cell r="F1296" t="str">
            <v>[Information Technology, Networking]</v>
          </cell>
          <cell r="G1296" t="str">
            <v>[Unknown]</v>
          </cell>
          <cell r="H1296" t="str">
            <v>[Advantech]</v>
          </cell>
          <cell r="J1296" t="str">
            <v>advantech co., ltd.</v>
          </cell>
          <cell r="K1296" t="str">
            <v>ADVANTECH CO., LTD.</v>
          </cell>
          <cell r="L1296" t="str">
            <v>Network Device</v>
          </cell>
          <cell r="M1296" t="str">
            <v>lwIP 1.4.0 lightweight TCP/IP stack or Cognex DataMan 200 ID reader (lwIP TCP/IP stack) or Philips Hue Bridge (lwIP stack v1.4.0) or Philips Hue Bridge (lwIP stack) or British Gas GS-Z3 data logger or Grandstream GXP1105 VoIP phone or NodeMCU firmware (lwIP stack) or Rigol DSG3060 signal generator or Revo Blik Wi-Fi Internet radio or Siemens LOGO! 0BA7 PLC</v>
          </cell>
        </row>
        <row r="1297">
          <cell r="A1297" t="str">
            <v>10.5.51.110</v>
          </cell>
          <cell r="B1297" t="str">
            <v>010.005.051.110</v>
          </cell>
          <cell r="C1297" t="str">
            <v>10.5.51.110</v>
          </cell>
          <cell r="E1297">
            <v>183919002196</v>
          </cell>
          <cell r="F1297" t="str">
            <v>[Unknown]</v>
          </cell>
          <cell r="G1297" t="str">
            <v>[Unknown]</v>
          </cell>
          <cell r="H1297" t="str">
            <v>[Unknown]</v>
          </cell>
          <cell r="J1297" t="str">
            <v>unicoi systems</v>
          </cell>
          <cell r="K1297" t="str">
            <v>UNICOI SYSTEMS</v>
          </cell>
          <cell r="M1297" t="str">
            <v xml:space="preserve">Novatel MiFi 2200 3G WAP or iDirect Evolution X1 satellite router or Brother HL-5070N printer or Canon imageCLASS MF4500-, MF4700-, or MF4800-series printer or Tripp Lite SMART1500SLT UPS, or PDUMV30HVNET or PDUMH15AT power distribution unit or TechniSat Digicorder HD S2 satellite receiver or Elk ELK-M1EXP Ethernet-to-serial bridge or Brother MFC-7820N printer or Ricoh Aficio SP C210SF printer or Novatel MiFi 2200 3G WAP or Sony FWD-40LX2F display card;23/tcp Pocket CMD telnetd  </v>
          </cell>
        </row>
        <row r="1298">
          <cell r="A1298" t="str">
            <v>10.5.51.111</v>
          </cell>
          <cell r="B1298" t="str">
            <v>010.005.051.111</v>
          </cell>
          <cell r="C1298" t="str">
            <v>10.5.51.111</v>
          </cell>
          <cell r="E1298" t="str">
            <v>001a070e7829</v>
          </cell>
          <cell r="F1298" t="str">
            <v>[Operational Technology, Facilities, Physical Security, Surveillance]</v>
          </cell>
          <cell r="G1298" t="str">
            <v>[Unknown]</v>
          </cell>
          <cell r="H1298" t="str">
            <v>[Arecont]</v>
          </cell>
        </row>
        <row r="1299">
          <cell r="A1299" t="str">
            <v>10.5.51.112</v>
          </cell>
          <cell r="B1299" t="str">
            <v>010.005.051.112</v>
          </cell>
          <cell r="C1299" t="str">
            <v>10.5.51.112</v>
          </cell>
          <cell r="E1299" t="str">
            <v>0090c2f24b0e</v>
          </cell>
          <cell r="F1299" t="str">
            <v>[Information Technology, Networking]</v>
          </cell>
          <cell r="G1299" t="str">
            <v>[Unknown]</v>
          </cell>
          <cell r="H1299" t="str">
            <v>[JK Microsystems]</v>
          </cell>
          <cell r="J1299" t="str">
            <v>jk microsystems, inc.</v>
          </cell>
          <cell r="K1299" t="str">
            <v>JK MICROSYSTEMS, INC.</v>
          </cell>
          <cell r="L1299" t="str">
            <v>Network Device</v>
          </cell>
          <cell r="M1299" t="str">
            <v>Possibly ASUS RT-N11 EZ or D-Link DI-524 WAP, or LevelOne FBR-1415TX router or PCMeasure Ethernetbox environmental monitor or Rabbit microcontroller or Sagem My du@l radio 700 Internet radio or Sensatronics EM1 environmental monitor</v>
          </cell>
        </row>
        <row r="1300">
          <cell r="A1300" t="str">
            <v>10.5.51.113</v>
          </cell>
          <cell r="B1300" t="str">
            <v>010.005.051.113</v>
          </cell>
          <cell r="C1300" t="str">
            <v>10.5.51.113</v>
          </cell>
          <cell r="E1300" t="str">
            <v>001a070e7781</v>
          </cell>
          <cell r="F1300" t="str">
            <v>[Operational Technology, Facilities, Physical Security, Surveillance]</v>
          </cell>
          <cell r="G1300" t="str">
            <v>[Unknown]</v>
          </cell>
          <cell r="H1300" t="str">
            <v>[Arecont]</v>
          </cell>
          <cell r="J1300" t="str">
            <v>arecont vision</v>
          </cell>
          <cell r="K1300" t="str">
            <v>ARECONT VISION</v>
          </cell>
        </row>
        <row r="1301">
          <cell r="A1301" t="str">
            <v>10.5.51.114</v>
          </cell>
          <cell r="B1301" t="str">
            <v>010.005.051.114</v>
          </cell>
          <cell r="C1301" t="str">
            <v>10.5.51.114</v>
          </cell>
          <cell r="E1301" t="str">
            <v>001a070e77aa</v>
          </cell>
          <cell r="F1301" t="str">
            <v>[Operational Technology, Facilities, Physical Security, Surveillance]</v>
          </cell>
          <cell r="G1301" t="str">
            <v>[Unknown]</v>
          </cell>
          <cell r="H1301" t="str">
            <v>[Arecont]</v>
          </cell>
          <cell r="J1301" t="str">
            <v>arecont vision</v>
          </cell>
          <cell r="K1301" t="str">
            <v>ARECONT VISION</v>
          </cell>
        </row>
        <row r="1302">
          <cell r="A1302" t="str">
            <v>10.5.51.115</v>
          </cell>
          <cell r="B1302" t="str">
            <v>010.005.051.115</v>
          </cell>
          <cell r="C1302" t="str">
            <v>10.5.51.115</v>
          </cell>
          <cell r="E1302" t="str">
            <v>accc8e85e84c</v>
          </cell>
          <cell r="F1302" t="str">
            <v>[Operational Technology, Facilities, Physical Security, Surveillance, IP Camera]</v>
          </cell>
          <cell r="G1302" t="str">
            <v>[Linux]</v>
          </cell>
          <cell r="H1302" t="str">
            <v>[Axis, Axis Network Camera]</v>
          </cell>
          <cell r="J1302" t="str">
            <v>axis communications ab</v>
          </cell>
          <cell r="K1302" t="str">
            <v>AXIS COMMUNICATIONS AB</v>
          </cell>
          <cell r="L1302" t="str">
            <v>Linux Desktop/Server</v>
          </cell>
          <cell r="M1302" t="str">
            <v>Linux 3.2 - 4.0</v>
          </cell>
        </row>
        <row r="1303">
          <cell r="A1303" t="str">
            <v>10.5.51.116</v>
          </cell>
          <cell r="B1303" t="str">
            <v>010.005.051.116</v>
          </cell>
          <cell r="C1303" t="str">
            <v>10.5.51.116</v>
          </cell>
          <cell r="E1303">
            <v>1.8391900100000001E+23</v>
          </cell>
          <cell r="F1303" t="str">
            <v>[Unknown]</v>
          </cell>
          <cell r="G1303" t="str">
            <v>[Unknown]</v>
          </cell>
          <cell r="H1303" t="str">
            <v>[Unknown]</v>
          </cell>
          <cell r="J1303" t="str">
            <v>unicoi systems</v>
          </cell>
          <cell r="K1303" t="str">
            <v>UNICOI SYSTEMS</v>
          </cell>
          <cell r="M1303" t="str">
            <v xml:space="preserve">Novatel MiFi 2200 3G WAP or iDirect Evolution X1 satellite router or Canon imageCLASS MF4500-, MF4700-, or MF4800-series printer or Brother HL-5070N printer or Elk ELK-M1EXP Ethernet-to-serial bridge or Ricoh Aficio SP C210SF printer or TechniSat Digicorder HD S2 satellite receiver or Brother MFC-7820N printer or Tripp Lite SMART1500SLT UPS, or PDUMV30HVNET or PDUMH15AT power distribution unit or Lexmark C500n color laser printer or Leica T camera;23/tcp Pocket CMD telnetd  </v>
          </cell>
        </row>
        <row r="1304">
          <cell r="A1304" t="str">
            <v>10.5.51.121</v>
          </cell>
          <cell r="B1304" t="str">
            <v>010.005.051.121</v>
          </cell>
          <cell r="C1304" t="str">
            <v>WORKGROUP\\APSKSKSPIG09WWT</v>
          </cell>
          <cell r="D1304" t="str">
            <v>wwtib21.scspa.local</v>
          </cell>
          <cell r="E1304" t="str">
            <v>000bab84631e</v>
          </cell>
          <cell r="F1304" t="str">
            <v>[Information Technology, Computer]</v>
          </cell>
          <cell r="G1304" t="str">
            <v>[Windows]</v>
          </cell>
          <cell r="H1304" t="str">
            <v>[Advantech]</v>
          </cell>
          <cell r="J1304" t="str">
            <v>advantech technology (china) co., ltd.</v>
          </cell>
          <cell r="K1304" t="str">
            <v>ADVANTECH TECHNOLOGY (CHINA) CO., LTD.</v>
          </cell>
          <cell r="L1304" t="str">
            <v>Windows Machine</v>
          </cell>
          <cell r="M1304" t="str">
            <v>135/tcp Microsoft Windows RPC  ;5900/tcp VNC  protocol 3.8</v>
          </cell>
        </row>
        <row r="1305">
          <cell r="A1305" t="str">
            <v>10.5.51.122</v>
          </cell>
          <cell r="B1305" t="str">
            <v>010.005.051.122</v>
          </cell>
          <cell r="C1305" t="str">
            <v>wwtib21_switch.scspa.local</v>
          </cell>
          <cell r="D1305" t="str">
            <v>wwtib21_switch.scspa.local</v>
          </cell>
          <cell r="E1305" t="str">
            <v>00c0f21f55df</v>
          </cell>
          <cell r="F1305" t="str">
            <v>[Information Technology, Networking]</v>
          </cell>
          <cell r="G1305" t="str">
            <v>[Unknown]</v>
          </cell>
          <cell r="H1305" t="str">
            <v>[Transition Networks]</v>
          </cell>
          <cell r="J1305" t="str">
            <v>transition networks</v>
          </cell>
          <cell r="K1305" t="str">
            <v>TRANSITION NETWORKS</v>
          </cell>
          <cell r="L1305" t="str">
            <v>Network Device</v>
          </cell>
          <cell r="M1305" t="str">
            <v>Polycom VSX 7000a video conferencing system or Polycom VSX 7000e/8000 video conferencing system or Stratus ftServer Virtual Technician Module or Polycom VSX 8000 video conferencing system or Roku SoundBridge M500 or M1000 music player or BeaconMedaes TotalAlert medical gas alarm or D-Link DWL-900AP+, Planet WAP-1966, or USRobotics USR5450 WAP or Denon AVR-3808CI audio/video receiver, Philips SLA5500 or SLA5520 Wireless Music Adapter or WAK3300 wireless alarm clock, or Terratec NOXON audio system or WAP: Airnet AWR014G; D-Link DI-524, DI-604, DI-624, or WBR-2310; or TRENDnet TEW-432BRP or TEW-452BRP (ThreadX) or Fujitsu Siemens PRIMERGY RX300 S4 server</v>
          </cell>
        </row>
        <row r="1306">
          <cell r="A1306" t="str">
            <v>10.5.51.123</v>
          </cell>
          <cell r="B1306" t="str">
            <v>010.005.051.123</v>
          </cell>
          <cell r="C1306" t="str">
            <v>wwtib21-printer.scspa.local</v>
          </cell>
          <cell r="D1306" t="str">
            <v>wwtib21-printer.scspa.local</v>
          </cell>
          <cell r="E1306" t="str">
            <v>000ee20ba3fb</v>
          </cell>
          <cell r="F1306" t="str">
            <v>[Information Technology, Accessory, Printer]</v>
          </cell>
          <cell r="G1306" t="str">
            <v>[Unknown]</v>
          </cell>
          <cell r="H1306" t="str">
            <v>[Unknown]</v>
          </cell>
          <cell r="J1306" t="str">
            <v>custom engineering</v>
          </cell>
          <cell r="K1306" t="str">
            <v>CUSTOM ENGINEERING</v>
          </cell>
          <cell r="M1306"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307">
          <cell r="A1307" t="str">
            <v>10.5.51.124</v>
          </cell>
          <cell r="B1307" t="str">
            <v>010.005.051.124</v>
          </cell>
          <cell r="C1307" t="str">
            <v>10.5.51.124</v>
          </cell>
          <cell r="E1307" t="str">
            <v>00d0c9f4ac8f</v>
          </cell>
          <cell r="F1307" t="str">
            <v>[Information Technology, Networking]</v>
          </cell>
          <cell r="G1307" t="str">
            <v>[Unknown]</v>
          </cell>
          <cell r="H1307" t="str">
            <v>[Advantech]</v>
          </cell>
          <cell r="J1307" t="str">
            <v>advantech co., ltd.</v>
          </cell>
          <cell r="K1307" t="str">
            <v>ADVANTECH CO., LTD.</v>
          </cell>
          <cell r="L1307" t="str">
            <v>Network Device</v>
          </cell>
          <cell r="M1307" t="str">
            <v>lwIP 1.4.0 lightweight TCP/IP stack or Cognex DataMan 200 ID reader (lwIP TCP/IP stack) or Philips Hue Bridge (lwIP stack v1.4.0) or Philips Hue Bridge (lwIP stack) or Roberts STREAM 202 Internet radio or Milight WiFi Receiver bridge or British Gas GS-Z3 data logger or Espressif WiFi system-on-a-chip or Rigol DSG3060 signal generator or Luminary Micro ARM Evaluation Kit</v>
          </cell>
        </row>
        <row r="1308">
          <cell r="A1308" t="str">
            <v>10.5.51.125</v>
          </cell>
          <cell r="B1308" t="str">
            <v>010.005.051.125</v>
          </cell>
          <cell r="C1308" t="str">
            <v>10.5.51.125</v>
          </cell>
          <cell r="E1308">
            <v>1.8391900100000001E+31</v>
          </cell>
          <cell r="F1308" t="str">
            <v>[Unknown]</v>
          </cell>
          <cell r="G1308" t="str">
            <v>[Unknown]</v>
          </cell>
          <cell r="H1308" t="str">
            <v>[Unknown]</v>
          </cell>
          <cell r="J1308" t="str">
            <v>unicoi systems</v>
          </cell>
          <cell r="K1308" t="str">
            <v>UNICOI SYSTEMS</v>
          </cell>
          <cell r="M1308"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Sony Bravia W5500-series TV;23/tcp Pocket CMD telnetd  </v>
          </cell>
        </row>
        <row r="1309">
          <cell r="A1309" t="str">
            <v>10.5.51.126</v>
          </cell>
          <cell r="B1309" t="str">
            <v>010.005.051.126</v>
          </cell>
          <cell r="C1309" t="str">
            <v>10.5.51.126</v>
          </cell>
          <cell r="E1309" t="str">
            <v>001a070e7757</v>
          </cell>
          <cell r="F1309" t="str">
            <v>[Operational Technology, Facilities, Physical Security, Surveillance]</v>
          </cell>
          <cell r="G1309" t="str">
            <v>[Unknown]</v>
          </cell>
          <cell r="H1309" t="str">
            <v>[Arecont]</v>
          </cell>
          <cell r="J1309" t="str">
            <v>arecont vision</v>
          </cell>
          <cell r="K1309" t="str">
            <v>ARECONT VISION</v>
          </cell>
        </row>
        <row r="1310">
          <cell r="A1310" t="str">
            <v>10.5.51.127</v>
          </cell>
          <cell r="B1310" t="str">
            <v>010.005.051.127</v>
          </cell>
          <cell r="C1310" t="str">
            <v>10.5.51.127</v>
          </cell>
          <cell r="E1310" t="str">
            <v>0090c2f1f383</v>
          </cell>
          <cell r="F1310" t="str">
            <v>[Information Technology, Networking]</v>
          </cell>
          <cell r="G1310" t="str">
            <v>[Unknown]</v>
          </cell>
          <cell r="H1310" t="str">
            <v>[JK Microsystems]</v>
          </cell>
          <cell r="J1310" t="str">
            <v>jk microsystems, inc.</v>
          </cell>
          <cell r="K1310" t="str">
            <v>JK MICROSYSTEMS, INC.</v>
          </cell>
          <cell r="L1310" t="str">
            <v>Network Device</v>
          </cell>
          <cell r="M1310" t="str">
            <v>Possibly ASUS RT-N11 EZ or D-Link DI-524 WAP, or LevelOne FBR-1415TX router or PCMeasure Ethernetbox environmental monitor or Rabbit microcontroller or Sagem My du@l radio 700 Internet radio or Sensatronics EM1 environmental monitor</v>
          </cell>
        </row>
        <row r="1311">
          <cell r="A1311" t="str">
            <v>10.5.51.128</v>
          </cell>
          <cell r="B1311" t="str">
            <v>010.005.051.128</v>
          </cell>
          <cell r="C1311" t="str">
            <v>10.5.51.128</v>
          </cell>
          <cell r="E1311" t="str">
            <v>001a07032ed5</v>
          </cell>
          <cell r="F1311" t="str">
            <v>[Operational Technology, Facilities, Physical Security, Surveillance]</v>
          </cell>
          <cell r="G1311" t="str">
            <v>[Unknown]</v>
          </cell>
          <cell r="H1311" t="str">
            <v>[Arecont]</v>
          </cell>
        </row>
        <row r="1312">
          <cell r="A1312" t="str">
            <v>10.5.51.129</v>
          </cell>
          <cell r="B1312" t="str">
            <v>010.005.051.129</v>
          </cell>
          <cell r="C1312" t="str">
            <v>10.5.51.129</v>
          </cell>
          <cell r="E1312" t="str">
            <v>001a070e77a6</v>
          </cell>
          <cell r="F1312" t="str">
            <v>[Operational Technology, Facilities, Physical Security, Surveillance]</v>
          </cell>
          <cell r="G1312" t="str">
            <v>[Unknown]</v>
          </cell>
          <cell r="H1312" t="str">
            <v>[Arecont]</v>
          </cell>
          <cell r="J1312" t="str">
            <v>arecont vision</v>
          </cell>
          <cell r="K1312" t="str">
            <v>ARECONT VISION</v>
          </cell>
        </row>
        <row r="1313">
          <cell r="A1313" t="str">
            <v>10.5.51.130</v>
          </cell>
          <cell r="B1313" t="str">
            <v>010.005.051.130</v>
          </cell>
          <cell r="C1313" t="str">
            <v>10.5.51.130</v>
          </cell>
          <cell r="E1313" t="str">
            <v>accc8e85d7f3</v>
          </cell>
          <cell r="F1313" t="str">
            <v>[Operational Technology, Facilities, Physical Security, Surveillance, IP Camera]</v>
          </cell>
          <cell r="G1313" t="str">
            <v>[Linux]</v>
          </cell>
          <cell r="H1313" t="str">
            <v>[Axis, Axis Network Camera]</v>
          </cell>
          <cell r="J1313" t="str">
            <v>axis communications ab</v>
          </cell>
          <cell r="L1313" t="str">
            <v>Linux Desktop/Server</v>
          </cell>
          <cell r="M1313" t="str">
            <v>Linux 3.2 - 4.0</v>
          </cell>
        </row>
        <row r="1314">
          <cell r="A1314" t="str">
            <v>10.5.51.131</v>
          </cell>
          <cell r="B1314" t="str">
            <v>010.005.051.131</v>
          </cell>
          <cell r="C1314" t="str">
            <v>10.5.51.131</v>
          </cell>
          <cell r="E1314" t="str">
            <v>183919001cf1</v>
          </cell>
          <cell r="F1314" t="str">
            <v>[Unknown]</v>
          </cell>
          <cell r="G1314" t="str">
            <v>[Unknown]</v>
          </cell>
          <cell r="H1314" t="str">
            <v>[Unknown]</v>
          </cell>
          <cell r="J1314" t="str">
            <v>unicoi systems</v>
          </cell>
          <cell r="K1314" t="str">
            <v>UNICOI SYSTEMS</v>
          </cell>
          <cell r="M1314" t="str">
            <v xml:space="preserve">Novatel MiFi 2200 3G WAP or iDirect Evolution X1 satellite router or Brother MFC-7820N printer or Canon imageCLASS MF4500-, MF4700-, or MF4800-series printer or Elk ELK-M1EXP Ethernet-to-serial bridge or Tripp Lite SMART1500SLT UPS, or PDUMV30HVNET or PDUMH15AT power distribution unit or Brother NC-130h print server or Brother HL-5070N printer or Novatel MiFi 2200 3G WAP or Sony FWD-40LX2F display card or TechniSat Digicorder HD S2 satellite receiver;23/tcp Pocket CMD telnetd  </v>
          </cell>
        </row>
        <row r="1315">
          <cell r="A1315" t="str">
            <v>10.5.51.136</v>
          </cell>
          <cell r="B1315" t="str">
            <v>010.005.051.136</v>
          </cell>
          <cell r="C1315" t="str">
            <v>WORKGROUP\\APSKSKOG01WWT</v>
          </cell>
          <cell r="D1315" t="str">
            <v>wwtob01.scspa.local</v>
          </cell>
          <cell r="E1315" t="str">
            <v>000bab857cf0</v>
          </cell>
          <cell r="F1315" t="str">
            <v>[Information Technology, Computer]</v>
          </cell>
          <cell r="G1315" t="str">
            <v>[Windows]</v>
          </cell>
          <cell r="H1315" t="str">
            <v>[Advantech]</v>
          </cell>
          <cell r="J1315" t="str">
            <v>advantech technology (china) co., ltd.</v>
          </cell>
          <cell r="K1315" t="str">
            <v>ADVANTECH TECHNOLOGY (CHINA) CO., LTD.</v>
          </cell>
          <cell r="L1315" t="str">
            <v>Windows Machine</v>
          </cell>
          <cell r="M1315" t="str">
            <v>135/tcp Microsoft Windows RPC  ;5900/tcp VNC  protocol 3.8</v>
          </cell>
        </row>
        <row r="1316">
          <cell r="A1316" t="str">
            <v>10.5.51.137</v>
          </cell>
          <cell r="B1316" t="str">
            <v>010.005.051.137</v>
          </cell>
          <cell r="C1316" t="str">
            <v>wwtob01_switch.scspa.local</v>
          </cell>
          <cell r="D1316" t="str">
            <v>wwtob01_switch.scspa.local</v>
          </cell>
          <cell r="E1316" t="str">
            <v>00c0f21f5590</v>
          </cell>
          <cell r="F1316" t="str">
            <v>[Information Technology, Networking]</v>
          </cell>
          <cell r="G1316" t="str">
            <v>[Unknown]</v>
          </cell>
          <cell r="H1316" t="str">
            <v>[Transition Networks]</v>
          </cell>
          <cell r="J1316" t="str">
            <v>transition networks</v>
          </cell>
          <cell r="K1316" t="str">
            <v>TRANSITION NETWORKS</v>
          </cell>
        </row>
        <row r="1317">
          <cell r="A1317" t="str">
            <v>10.5.51.138</v>
          </cell>
          <cell r="B1317" t="str">
            <v>010.005.051.138</v>
          </cell>
          <cell r="C1317" t="str">
            <v>wwtob01-printer.scspa.local</v>
          </cell>
          <cell r="D1317" t="str">
            <v>wwtob01-printer.scspa.local</v>
          </cell>
          <cell r="E1317" t="str">
            <v>000ee20df367</v>
          </cell>
          <cell r="F1317" t="str">
            <v>[Information Technology, Accessory, Printer]</v>
          </cell>
          <cell r="G1317" t="str">
            <v>[Unknown]</v>
          </cell>
          <cell r="H1317" t="str">
            <v>[Unknown]</v>
          </cell>
          <cell r="J1317" t="str">
            <v>custom engineering</v>
          </cell>
          <cell r="K1317" t="str">
            <v>CUSTOM ENGINEERING</v>
          </cell>
          <cell r="M1317"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318">
          <cell r="A1318" t="str">
            <v>10.5.51.139</v>
          </cell>
          <cell r="B1318" t="str">
            <v>010.005.051.139</v>
          </cell>
          <cell r="C1318" t="str">
            <v>10.5.51.139</v>
          </cell>
          <cell r="E1318" t="str">
            <v>00d0c9f4b2d0</v>
          </cell>
          <cell r="F1318" t="str">
            <v>[Information Technology, Networking]</v>
          </cell>
          <cell r="G1318" t="str">
            <v>[Unknown]</v>
          </cell>
          <cell r="H1318" t="str">
            <v>[Advantech]</v>
          </cell>
          <cell r="J1318" t="str">
            <v>advantech co., ltd.</v>
          </cell>
          <cell r="K1318" t="str">
            <v>ADVANTECH CO., LTD.</v>
          </cell>
          <cell r="L1318" t="str">
            <v>Network Device</v>
          </cell>
          <cell r="M1318" t="str">
            <v>lwIP 1.4.0 lightweight TCP/IP stack or Cognex DataMan 200 ID reader (lwIP TCP/IP stack) or Philips Hue Bridge (lwIP stack) or British Gas GS-Z3 data logger or Grandstream GXP1105 VoIP phone or NodeMCU firmware (lwIP stack) or Philips Hue Bridge (lwIP stack v1.4.0) or Rigol DSG3060 signal generator or Revo Blik Wi-Fi Internet radio or Siemens LOGO! 0BA7 PLC</v>
          </cell>
        </row>
        <row r="1319">
          <cell r="A1319" t="str">
            <v>10.5.51.140</v>
          </cell>
          <cell r="B1319" t="str">
            <v>010.005.051.140</v>
          </cell>
          <cell r="C1319" t="str">
            <v>10.5.51.140</v>
          </cell>
          <cell r="E1319" t="str">
            <v>183919001d72</v>
          </cell>
          <cell r="F1319" t="str">
            <v>[Unknown]</v>
          </cell>
          <cell r="G1319" t="str">
            <v>[Unknown]</v>
          </cell>
          <cell r="H1319" t="str">
            <v>[Unknown]</v>
          </cell>
          <cell r="J1319" t="str">
            <v>unicoi systems</v>
          </cell>
          <cell r="K1319" t="str">
            <v>UNICOI SYSTEMS</v>
          </cell>
          <cell r="M1319"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Ricoh Aficio SP C210SF printer;23/tcp Pocket CMD telnetd  </v>
          </cell>
        </row>
        <row r="1320">
          <cell r="A1320" t="str">
            <v>10.5.51.141</v>
          </cell>
          <cell r="B1320" t="str">
            <v>010.005.051.141</v>
          </cell>
          <cell r="C1320" t="str">
            <v>10.5.51.141</v>
          </cell>
          <cell r="E1320" t="str">
            <v>001a07032edb</v>
          </cell>
          <cell r="F1320" t="str">
            <v>[Operational Technology, Facilities, Physical Security, Surveillance]</v>
          </cell>
          <cell r="G1320" t="str">
            <v>[Unknown]</v>
          </cell>
          <cell r="H1320" t="str">
            <v>[Arecont]</v>
          </cell>
          <cell r="J1320" t="str">
            <v>arecont vision</v>
          </cell>
          <cell r="K1320" t="str">
            <v>ARECONT VISION</v>
          </cell>
        </row>
        <row r="1321">
          <cell r="A1321" t="str">
            <v>10.5.51.142</v>
          </cell>
          <cell r="B1321" t="str">
            <v>010.005.051.142</v>
          </cell>
          <cell r="C1321" t="str">
            <v>10.5.51.142</v>
          </cell>
          <cell r="E1321" t="str">
            <v>0090c2f1f38f</v>
          </cell>
          <cell r="F1321" t="str">
            <v>[Information Technology, Networking]</v>
          </cell>
          <cell r="G1321" t="str">
            <v>[Unknown]</v>
          </cell>
          <cell r="H1321" t="str">
            <v>[JK Microsystems]</v>
          </cell>
          <cell r="J1321" t="str">
            <v>jk microsystems, inc.</v>
          </cell>
          <cell r="K1321" t="str">
            <v>JK MICROSYSTEMS, INC.</v>
          </cell>
          <cell r="L1321" t="str">
            <v>Network Device</v>
          </cell>
          <cell r="M1321" t="str">
            <v>Possibly ASUS RT-N11 EZ or D-Link DI-524 WAP, or LevelOne FBR-1415TX router or PCMeasure Ethernetbox environmental monitor or Rabbit microcontroller or Sagem My du@l radio 700 Internet radio or Sensatronics EM1 environmental monitor</v>
          </cell>
        </row>
        <row r="1322">
          <cell r="A1322" t="str">
            <v>10.5.51.143</v>
          </cell>
          <cell r="B1322" t="str">
            <v>010.005.051.143</v>
          </cell>
          <cell r="C1322" t="str">
            <v>10.5.51.143</v>
          </cell>
          <cell r="E1322" t="str">
            <v>001a070e7765</v>
          </cell>
          <cell r="F1322" t="str">
            <v>[Operational Technology, Facilities, Physical Security, Surveillance]</v>
          </cell>
          <cell r="G1322" t="str">
            <v>[Unknown]</v>
          </cell>
          <cell r="H1322" t="str">
            <v>[Arecont]</v>
          </cell>
          <cell r="J1322" t="str">
            <v>arecont vision</v>
          </cell>
          <cell r="K1322" t="str">
            <v>ARECONT VISION</v>
          </cell>
        </row>
        <row r="1323">
          <cell r="A1323" t="str">
            <v>10.5.51.144</v>
          </cell>
          <cell r="B1323" t="str">
            <v>010.005.051.144</v>
          </cell>
          <cell r="C1323" t="str">
            <v>10.5.51.144</v>
          </cell>
          <cell r="E1323" t="str">
            <v>001a0711df5f</v>
          </cell>
          <cell r="F1323" t="str">
            <v>[Operational Technology, Facilities, Physical Security, Surveillance]</v>
          </cell>
          <cell r="G1323" t="str">
            <v>[Unknown]</v>
          </cell>
          <cell r="H1323" t="str">
            <v>[Arecont]</v>
          </cell>
          <cell r="J1323" t="str">
            <v>arecont vision</v>
          </cell>
          <cell r="K1323" t="str">
            <v>ARECONT VISION</v>
          </cell>
        </row>
        <row r="1324">
          <cell r="A1324" t="str">
            <v>10.5.51.145</v>
          </cell>
          <cell r="B1324" t="str">
            <v>010.005.051.145</v>
          </cell>
          <cell r="C1324" t="str">
            <v>10.5.51.145</v>
          </cell>
          <cell r="E1324" t="str">
            <v>accc8e8842ba</v>
          </cell>
          <cell r="F1324" t="str">
            <v>[Operational Technology, Facilities, Physical Security, Surveillance, IP Camera]</v>
          </cell>
          <cell r="G1324" t="str">
            <v>[Linux]</v>
          </cell>
          <cell r="H1324" t="str">
            <v>[Axis, Axis Network Camera]</v>
          </cell>
          <cell r="J1324" t="str">
            <v>axis communications ab</v>
          </cell>
          <cell r="K1324" t="str">
            <v>AXIS COMMUNICATIONS AB</v>
          </cell>
          <cell r="L1324" t="str">
            <v>Linux Desktop/Server</v>
          </cell>
          <cell r="M1324" t="str">
            <v>Linux 3.2 - 4.0</v>
          </cell>
        </row>
        <row r="1325">
          <cell r="A1325" t="str">
            <v>10.5.51.146</v>
          </cell>
          <cell r="B1325" t="str">
            <v>010.005.051.146</v>
          </cell>
          <cell r="C1325" t="str">
            <v>10.5.51.146</v>
          </cell>
          <cell r="E1325">
            <v>1.8391900099999998E+69</v>
          </cell>
          <cell r="F1325" t="str">
            <v>[Unknown]</v>
          </cell>
          <cell r="G1325" t="str">
            <v>[Unknown]</v>
          </cell>
          <cell r="H1325" t="str">
            <v>[Unknown]</v>
          </cell>
          <cell r="J1325" t="str">
            <v>unicoi systems</v>
          </cell>
          <cell r="K1325" t="str">
            <v>UNICOI SYSTEMS</v>
          </cell>
          <cell r="M1325" t="str">
            <v xml:space="preserve">Novatel MiFi 2200 3G WAP or iDirect Evolution X1 satellite router or Canon imageCLASS MF4500-, MF4700-, or MF4800-series printer or Elk ELK-M1EXP Ethernet-to-serial bridge or TechniSat Digicorder HD S2 satellite receiver or Brother HL-5070N printer or Brother MFC-7820N printer or Ricoh Aficio SP C210SF printer or Brother HL-2070N printer or Tripp Lite SMART1500SLT UPS, or PDUMV30HVNET or PDUMH15AT power distribution unit or Geist RSMINI environment sensor;23/tcp Pocket CMD telnetd  </v>
          </cell>
        </row>
        <row r="1326">
          <cell r="A1326" t="str">
            <v>10.5.51.147</v>
          </cell>
          <cell r="B1326" t="str">
            <v>010.005.051.147</v>
          </cell>
          <cell r="C1326" t="str">
            <v>10.5.51.147</v>
          </cell>
          <cell r="E1326" t="str">
            <v>00408cf5c5ae</v>
          </cell>
          <cell r="F1326" t="str">
            <v>[Operational Technology, Facilities, Physical Security, Surveillance, IP Camera]</v>
          </cell>
          <cell r="G1326" t="str">
            <v>[Linux]</v>
          </cell>
          <cell r="H1326" t="str">
            <v>[Axis, Axis Network Camera]</v>
          </cell>
          <cell r="J1326" t="str">
            <v>axis communications ab</v>
          </cell>
          <cell r="K1326" t="str">
            <v>AXIS COMMUNICATIONS AB</v>
          </cell>
          <cell r="L1326" t="str">
            <v>Linux Desktop/Server</v>
          </cell>
          <cell r="M1326" t="str">
            <v>Linux 2.6.19 - 2.6.36</v>
          </cell>
        </row>
        <row r="1327">
          <cell r="A1327" t="str">
            <v>10.5.51.151</v>
          </cell>
          <cell r="B1327" t="str">
            <v>010.005.051.151</v>
          </cell>
          <cell r="C1327" t="str">
            <v>WORKGROUP\\APSKSKOGO02WWT</v>
          </cell>
          <cell r="D1327" t="str">
            <v>wwtob02.scspa.local</v>
          </cell>
          <cell r="E1327" t="str">
            <v>000bab857d30</v>
          </cell>
          <cell r="F1327" t="str">
            <v>[Information Technology, Computer]</v>
          </cell>
          <cell r="G1327" t="str">
            <v>[Windows]</v>
          </cell>
          <cell r="H1327" t="str">
            <v>[Advantech]</v>
          </cell>
          <cell r="J1327" t="str">
            <v>advantech technology (china) co., ltd.</v>
          </cell>
          <cell r="K1327" t="str">
            <v>ADVANTECH TECHNOLOGY (CHINA) CO., LTD.</v>
          </cell>
          <cell r="L1327" t="str">
            <v>Windows Machine</v>
          </cell>
          <cell r="M1327" t="str">
            <v>135/tcp Microsoft Windows RPC  ;5900/tcp VNC  protocol 3.8</v>
          </cell>
        </row>
        <row r="1328">
          <cell r="A1328" t="str">
            <v>10.5.51.152</v>
          </cell>
          <cell r="B1328" t="str">
            <v>010.005.051.152</v>
          </cell>
          <cell r="C1328" t="str">
            <v>wwtob02_switch.scspa.local</v>
          </cell>
          <cell r="D1328" t="str">
            <v>wwtob02_switch.scspa.local</v>
          </cell>
          <cell r="E1328" t="str">
            <v>00c0f21f5564</v>
          </cell>
          <cell r="F1328" t="str">
            <v>[Information Technology, Networking]</v>
          </cell>
          <cell r="G1328" t="str">
            <v>[Unknown]</v>
          </cell>
          <cell r="H1328" t="str">
            <v>[Transition Networks]</v>
          </cell>
          <cell r="J1328" t="str">
            <v>transition networks</v>
          </cell>
          <cell r="K1328" t="str">
            <v>TRANSITION NETWORKS</v>
          </cell>
        </row>
        <row r="1329">
          <cell r="A1329" t="str">
            <v>10.5.51.153</v>
          </cell>
          <cell r="B1329" t="str">
            <v>010.005.051.153</v>
          </cell>
          <cell r="C1329" t="str">
            <v>wwtob02-printer.scspa.local</v>
          </cell>
          <cell r="D1329" t="str">
            <v>wwtob02-printer.scspa.local</v>
          </cell>
          <cell r="E1329" t="str">
            <v>000ee20ba40c</v>
          </cell>
          <cell r="F1329" t="str">
            <v>[Information Technology, Accessory, Printer]</v>
          </cell>
          <cell r="G1329" t="str">
            <v>[Unknown]</v>
          </cell>
          <cell r="H1329" t="str">
            <v>[Unknown]</v>
          </cell>
          <cell r="J1329" t="str">
            <v>custom engineering</v>
          </cell>
          <cell r="K1329" t="str">
            <v>CUSTOM ENGINEERING</v>
          </cell>
          <cell r="M1329"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330">
          <cell r="A1330" t="str">
            <v>10.5.51.154</v>
          </cell>
          <cell r="B1330" t="str">
            <v>010.005.051.154</v>
          </cell>
          <cell r="C1330" t="str">
            <v>10.5.51.154</v>
          </cell>
          <cell r="E1330" t="str">
            <v>00d0c9f49bfb</v>
          </cell>
          <cell r="F1330" t="str">
            <v>[Information Technology, Networking]</v>
          </cell>
          <cell r="G1330" t="str">
            <v>[Unknown]</v>
          </cell>
          <cell r="H1330" t="str">
            <v>[Advantech]</v>
          </cell>
          <cell r="J1330" t="str">
            <v>advantech co., ltd.</v>
          </cell>
          <cell r="K1330" t="str">
            <v>ADVANTECH CO., LTD.</v>
          </cell>
          <cell r="L1330" t="str">
            <v>Network Device</v>
          </cell>
          <cell r="M1330" t="str">
            <v>lwIP 1.4.0 lightweight TCP/IP stack or Cognex DataMan 200 ID reader (lwIP TCP/IP stack) or Philips Hue Bridge (lwIP stack) or Grandstream GXP1105 VoIP phone or NodeMCU firmware (lwIP stack) or Philips Hue Bridge (lwIP stack v1.4.0) or British Gas GS-Z3 data logger or Rigol DSG3060 signal generator or Siemens LOGO! 0BA7 PLC or Revo Blik Wi-Fi Internet radio</v>
          </cell>
        </row>
        <row r="1331">
          <cell r="A1331" t="str">
            <v>10.5.51.155</v>
          </cell>
          <cell r="B1331" t="str">
            <v>010.005.051.155</v>
          </cell>
          <cell r="C1331" t="str">
            <v>10.5.51.155</v>
          </cell>
          <cell r="E1331" t="str">
            <v>183919001e1a</v>
          </cell>
          <cell r="F1331" t="str">
            <v>[Unknown]</v>
          </cell>
          <cell r="G1331" t="str">
            <v>[Unknown]</v>
          </cell>
          <cell r="H1331" t="str">
            <v>[Unknown]</v>
          </cell>
          <cell r="J1331" t="str">
            <v>unicoi systems</v>
          </cell>
          <cell r="K1331" t="str">
            <v>UNICOI SYSTEMS</v>
          </cell>
          <cell r="M1331"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Ricoh Aficio SP C210SF printer or Sony FWD-40LX2F display card or Geist RSMINI environment sensor;23/tcp Pocket CMD telnetd  </v>
          </cell>
        </row>
        <row r="1332">
          <cell r="A1332" t="str">
            <v>10.5.51.156</v>
          </cell>
          <cell r="B1332" t="str">
            <v>010.005.051.156</v>
          </cell>
          <cell r="C1332" t="str">
            <v>10.5.51.156</v>
          </cell>
          <cell r="E1332" t="str">
            <v>001a070e77b3</v>
          </cell>
          <cell r="F1332" t="str">
            <v>[Operational Technology, Facilities, Physical Security, Surveillance]</v>
          </cell>
          <cell r="G1332" t="str">
            <v>[Unknown]</v>
          </cell>
          <cell r="H1332" t="str">
            <v>[Arecont]</v>
          </cell>
          <cell r="J1332" t="str">
            <v>arecont vision</v>
          </cell>
          <cell r="K1332" t="str">
            <v>ARECONT VISION</v>
          </cell>
        </row>
        <row r="1333">
          <cell r="A1333" t="str">
            <v>10.5.51.157</v>
          </cell>
          <cell r="B1333" t="str">
            <v>010.005.051.157</v>
          </cell>
          <cell r="C1333" t="str">
            <v>10.5.51.157</v>
          </cell>
          <cell r="E1333" t="str">
            <v>0090c2f248bc</v>
          </cell>
          <cell r="F1333" t="str">
            <v>[Information Technology, Networking]</v>
          </cell>
          <cell r="G1333" t="str">
            <v>[Unknown]</v>
          </cell>
          <cell r="H1333" t="str">
            <v>[JK Microsystems]</v>
          </cell>
          <cell r="J1333" t="str">
            <v>jk microsystems, inc.</v>
          </cell>
          <cell r="K1333" t="str">
            <v>JK MICROSYSTEMS, INC.</v>
          </cell>
          <cell r="L1333" t="str">
            <v>Network Device</v>
          </cell>
          <cell r="M1333" t="str">
            <v>Possibly ASUS RT-N11 EZ or D-Link DI-524 WAP, or LevelOne FBR-1415TX router or PCMeasure Ethernetbox environmental monitor or Rabbit microcontroller or Sagem My du@l radio 700 Internet radio or Sensatronics EM1 environmental monitor</v>
          </cell>
        </row>
        <row r="1334">
          <cell r="A1334" t="str">
            <v>10.5.51.158</v>
          </cell>
          <cell r="B1334" t="str">
            <v>010.005.051.158</v>
          </cell>
          <cell r="C1334" t="str">
            <v>10.5.51.158</v>
          </cell>
          <cell r="E1334" t="str">
            <v>001a070e7776</v>
          </cell>
          <cell r="F1334" t="str">
            <v>[Operational Technology, Facilities, Physical Security, Surveillance]</v>
          </cell>
          <cell r="G1334" t="str">
            <v>[Unknown]</v>
          </cell>
          <cell r="H1334" t="str">
            <v>[Arecont]</v>
          </cell>
          <cell r="J1334" t="str">
            <v>arecont vision</v>
          </cell>
          <cell r="K1334" t="str">
            <v>ARECONT VISION</v>
          </cell>
        </row>
        <row r="1335">
          <cell r="A1335" t="str">
            <v>10.5.51.159</v>
          </cell>
          <cell r="B1335" t="str">
            <v>010.005.051.159</v>
          </cell>
          <cell r="C1335" t="str">
            <v>10.5.51.159</v>
          </cell>
          <cell r="E1335" t="str">
            <v>001a070e7749</v>
          </cell>
          <cell r="F1335" t="str">
            <v>[Operational Technology, Facilities, Physical Security, Surveillance]</v>
          </cell>
          <cell r="G1335" t="str">
            <v>[Unknown]</v>
          </cell>
          <cell r="H1335" t="str">
            <v>[Arecont]</v>
          </cell>
          <cell r="J1335" t="str">
            <v>arecont vision</v>
          </cell>
          <cell r="K1335" t="str">
            <v>ARECONT VISION</v>
          </cell>
        </row>
        <row r="1336">
          <cell r="A1336" t="str">
            <v>10.5.51.160</v>
          </cell>
          <cell r="B1336" t="str">
            <v>010.005.051.160</v>
          </cell>
          <cell r="C1336" t="str">
            <v>10.5.51.160</v>
          </cell>
          <cell r="E1336" t="str">
            <v>accc8e8842bf</v>
          </cell>
          <cell r="F1336" t="str">
            <v>[Operational Technology, Facilities, Physical Security, Surveillance, IP Camera]</v>
          </cell>
          <cell r="G1336" t="str">
            <v>[Linux]</v>
          </cell>
          <cell r="H1336" t="str">
            <v>[Axis, Axis Network Camera]</v>
          </cell>
          <cell r="J1336" t="str">
            <v>axis communications ab</v>
          </cell>
          <cell r="K1336" t="str">
            <v>AXIS COMMUNICATIONS AB</v>
          </cell>
          <cell r="L1336" t="str">
            <v>Linux Desktop/Server</v>
          </cell>
          <cell r="M1336" t="str">
            <v>Linux 3.2 - 4.0</v>
          </cell>
        </row>
        <row r="1337">
          <cell r="A1337" t="str">
            <v>10.5.51.161</v>
          </cell>
          <cell r="B1337" t="str">
            <v>010.005.051.161</v>
          </cell>
          <cell r="C1337" t="str">
            <v>10.5.51.161</v>
          </cell>
          <cell r="E1337">
            <v>1.8391900100000001E+27</v>
          </cell>
          <cell r="F1337" t="str">
            <v>[Unknown]</v>
          </cell>
          <cell r="G1337" t="str">
            <v>[Unknown]</v>
          </cell>
          <cell r="H1337" t="str">
            <v>[Unknown]</v>
          </cell>
          <cell r="J1337" t="str">
            <v>unicoi systems</v>
          </cell>
          <cell r="K1337" t="str">
            <v>UNICOI SYSTEMS</v>
          </cell>
          <cell r="M1337" t="str">
            <v xml:space="preserve">Novatel MiFi 2200 3G WAP or iDirect Evolution X1 satellite router or Canon imageCLASS MF4500-, MF4700-, or MF4800-series printer or Elk ELK-M1EXP Ethernet-to-serial bridge or TechniSat Digicorder HD S2 satellite receiver or Brother HL-5070N printer or Ricoh Aficio SP C210SF printer or Brother MFC-7820N printer or Sony FWD-40LX2F display card or Tripp Lite SMART1500SLT UPS, or PDUMV30HVNET or PDUMH15AT power distribution unit or Lexmark C500n color laser printer;23/tcp Pocket CMD telnetd  </v>
          </cell>
        </row>
        <row r="1338">
          <cell r="A1338" t="str">
            <v>10.5.51.162</v>
          </cell>
          <cell r="B1338" t="str">
            <v>010.005.051.162</v>
          </cell>
          <cell r="C1338" t="str">
            <v>10.5.51.162</v>
          </cell>
          <cell r="E1338" t="str">
            <v>00408cf5d41b</v>
          </cell>
          <cell r="F1338" t="str">
            <v>[Operational Technology, Facilities, Physical Security, Surveillance, IP Camera]</v>
          </cell>
          <cell r="G1338" t="str">
            <v>[Linux]</v>
          </cell>
          <cell r="H1338" t="str">
            <v>[Axis, Axis Network Camera]</v>
          </cell>
          <cell r="J1338" t="str">
            <v>axis communications ab</v>
          </cell>
          <cell r="K1338" t="str">
            <v>AXIS COMMUNICATIONS AB</v>
          </cell>
          <cell r="L1338" t="str">
            <v>Linux Desktop/Server</v>
          </cell>
          <cell r="M1338" t="str">
            <v>Linux 2.6.19 - 2.6.36</v>
          </cell>
        </row>
        <row r="1339">
          <cell r="A1339" t="str">
            <v>10.5.51.163</v>
          </cell>
          <cell r="B1339" t="str">
            <v>010.005.051.163</v>
          </cell>
          <cell r="C1339" t="str">
            <v>10.5.51.163</v>
          </cell>
          <cell r="E1339" t="str">
            <v>00408cf63378</v>
          </cell>
          <cell r="F1339" t="str">
            <v>[Operational Technology, Facilities, Physical Security, Surveillance, IP Camera]</v>
          </cell>
          <cell r="G1339" t="str">
            <v>[Linux]</v>
          </cell>
          <cell r="H1339" t="str">
            <v>[Axis, Axis Network Camera]</v>
          </cell>
          <cell r="J1339" t="str">
            <v>axis communications ab</v>
          </cell>
          <cell r="K1339" t="str">
            <v>AXIS COMMUNICATIONS AB</v>
          </cell>
          <cell r="L1339" t="str">
            <v>Linux Desktop/Server</v>
          </cell>
          <cell r="M1339" t="str">
            <v>Linux 2.6.19 - 2.6.36</v>
          </cell>
        </row>
        <row r="1340">
          <cell r="A1340" t="str">
            <v>10.5.51.166</v>
          </cell>
          <cell r="B1340" t="str">
            <v>010.005.051.166</v>
          </cell>
          <cell r="C1340" t="str">
            <v>WORKGROUP\\APSKSKOG03WWT</v>
          </cell>
          <cell r="D1340" t="str">
            <v>wwtob03.scspa.local</v>
          </cell>
          <cell r="E1340" t="str">
            <v>000bab846305</v>
          </cell>
          <cell r="F1340" t="str">
            <v>[Information Technology, Computer]</v>
          </cell>
          <cell r="G1340" t="str">
            <v>[Windows]</v>
          </cell>
          <cell r="H1340" t="str">
            <v>[Advantech]</v>
          </cell>
          <cell r="J1340" t="str">
            <v>advantech technology (china) co., ltd.</v>
          </cell>
          <cell r="K1340" t="str">
            <v>ADVANTECH TECHNOLOGY (CHINA) CO., LTD.</v>
          </cell>
          <cell r="L1340" t="str">
            <v>Windows Machine</v>
          </cell>
          <cell r="M1340" t="str">
            <v>135/tcp Microsoft Windows RPC  ;5900/tcp VNC  protocol 3.8</v>
          </cell>
        </row>
        <row r="1341">
          <cell r="A1341" t="str">
            <v>10.5.51.167</v>
          </cell>
          <cell r="B1341" t="str">
            <v>010.005.051.167</v>
          </cell>
          <cell r="C1341" t="str">
            <v>wwtob03_switch.scspa.local</v>
          </cell>
          <cell r="D1341" t="str">
            <v>wwtob03_switch.scspa.local</v>
          </cell>
          <cell r="E1341" t="str">
            <v>00c0f21f558b</v>
          </cell>
          <cell r="F1341" t="str">
            <v>[Information Technology, Networking]</v>
          </cell>
          <cell r="G1341" t="str">
            <v>[Unknown]</v>
          </cell>
          <cell r="H1341" t="str">
            <v>[Transition Networks]</v>
          </cell>
          <cell r="J1341" t="str">
            <v>transition networks</v>
          </cell>
          <cell r="K1341" t="str">
            <v>TRANSITION NETWORKS</v>
          </cell>
        </row>
        <row r="1342">
          <cell r="A1342" t="str">
            <v>10.5.51.168</v>
          </cell>
          <cell r="B1342" t="str">
            <v>010.005.051.168</v>
          </cell>
          <cell r="C1342" t="str">
            <v>wwtob03-printer.scspa.local</v>
          </cell>
          <cell r="D1342" t="str">
            <v>wwtob03-printer.scspa.local</v>
          </cell>
          <cell r="E1342" t="str">
            <v>000ee20b750e</v>
          </cell>
          <cell r="F1342" t="str">
            <v>[Information Technology, Accessory, Printer]</v>
          </cell>
          <cell r="G1342" t="str">
            <v>[Unknown]</v>
          </cell>
          <cell r="H1342" t="str">
            <v>[Unknown]</v>
          </cell>
          <cell r="J1342" t="str">
            <v>custom engineering</v>
          </cell>
          <cell r="K1342" t="str">
            <v>CUSTOM ENGINEERING</v>
          </cell>
          <cell r="M1342"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343">
          <cell r="A1343" t="str">
            <v>10.5.51.169</v>
          </cell>
          <cell r="B1343" t="str">
            <v>010.005.051.169</v>
          </cell>
          <cell r="C1343" t="str">
            <v>10.5.51.169</v>
          </cell>
          <cell r="E1343" t="str">
            <v>00d0c9f49c05</v>
          </cell>
          <cell r="F1343" t="str">
            <v>[Information Technology, Networking]</v>
          </cell>
          <cell r="G1343" t="str">
            <v>[Unknown]</v>
          </cell>
          <cell r="H1343" t="str">
            <v>[Advantech, Advantech Ethernet IO Module]</v>
          </cell>
          <cell r="J1343" t="str">
            <v>advantech co., ltd.</v>
          </cell>
          <cell r="K1343" t="str">
            <v>ADVANTECH CO., LTD.</v>
          </cell>
          <cell r="L1343" t="str">
            <v>Network Device</v>
          </cell>
          <cell r="M1343" t="str">
            <v>lwIP 1.4.0 lightweight TCP/IP stack or Cognex DataMan 200 ID reader (lwIP TCP/IP stack) or Philips Hue Bridge (lwIP stack v1.4.0) or Revo Blik Wi-Fi Internet radio or Philips Hue Bridge (lwIP stack) or British Gas GS-Z3 data logger or Grandstream GXP1105 VoIP phone or NodeMCU firmware (lwIP stack) or Rigol DSG3060 signal generator or C-Nav 3050 GPS receiver</v>
          </cell>
        </row>
        <row r="1344">
          <cell r="A1344" t="str">
            <v>10.5.51.170</v>
          </cell>
          <cell r="B1344" t="str">
            <v>010.005.051.170</v>
          </cell>
          <cell r="C1344" t="str">
            <v>10.5.51.170</v>
          </cell>
          <cell r="E1344" t="str">
            <v>183919001e1e</v>
          </cell>
          <cell r="F1344" t="str">
            <v>[Unknown]</v>
          </cell>
          <cell r="G1344" t="str">
            <v>[Unknown]</v>
          </cell>
          <cell r="H1344" t="str">
            <v>[Unknown]</v>
          </cell>
          <cell r="J1344" t="str">
            <v>unicoi systems</v>
          </cell>
          <cell r="K1344" t="str">
            <v>UNICOI SYSTEMS</v>
          </cell>
          <cell r="M1344" t="str">
            <v xml:space="preserve">Novatel MiFi 2200 3G WAP or iDirect Evolution X1 satellite router or Canon imageCLASS MF4500-, MF4700-, or MF4800-series printer or Tripp Lite SMART1500SLT UPS, or PDUMV30HVNET or PDUMH15AT power distribution unit or TechniSat Digicorder HD S2 satellite receiver or Elk ELK-M1EXP Ethernet-to-serial bridge or Ricoh Aficio SP C210SF printer or Sony FWD-40LX2F display card or Brother HL-5070N printer or Brother MFC-7820N printer or Lexmark C500n color laser printer;23/tcp Pocket CMD telnetd  </v>
          </cell>
        </row>
        <row r="1345">
          <cell r="A1345" t="str">
            <v>10.5.51.171</v>
          </cell>
          <cell r="B1345" t="str">
            <v>010.005.051.171</v>
          </cell>
          <cell r="C1345" t="str">
            <v>10.5.51.171</v>
          </cell>
          <cell r="E1345" t="str">
            <v>001a070e7758</v>
          </cell>
          <cell r="F1345" t="str">
            <v>[Operational Technology, Facilities, Physical Security, Surveillance]</v>
          </cell>
          <cell r="G1345" t="str">
            <v>[Unknown]</v>
          </cell>
          <cell r="H1345" t="str">
            <v>[Arecont]</v>
          </cell>
        </row>
        <row r="1346">
          <cell r="A1346" t="str">
            <v>10.5.51.172</v>
          </cell>
          <cell r="B1346" t="str">
            <v>010.005.051.172</v>
          </cell>
          <cell r="C1346" t="str">
            <v>10.5.51.172</v>
          </cell>
          <cell r="E1346" t="str">
            <v>0090c2f1f35c</v>
          </cell>
          <cell r="F1346" t="str">
            <v>[Information Technology, Networking]</v>
          </cell>
          <cell r="G1346" t="str">
            <v>[Unknown]</v>
          </cell>
          <cell r="H1346" t="str">
            <v>[JK Microsystems]</v>
          </cell>
          <cell r="J1346" t="str">
            <v>jk microsystems, inc.</v>
          </cell>
          <cell r="K1346" t="str">
            <v>JK MICROSYSTEMS, INC.</v>
          </cell>
          <cell r="L1346" t="str">
            <v>Network Device</v>
          </cell>
          <cell r="M1346" t="str">
            <v>Possibly ASUS RT-N11 EZ or D-Link DI-524 WAP, or LevelOne FBR-1415TX router or PCMeasure Ethernetbox environmental monitor or Rabbit microcontroller or Sagem My du@l radio 700 Internet radio or Sensatronics EM1 environmental monitor</v>
          </cell>
        </row>
        <row r="1347">
          <cell r="A1347" t="str">
            <v>10.5.51.173</v>
          </cell>
          <cell r="B1347" t="str">
            <v>010.005.051.173</v>
          </cell>
          <cell r="C1347" t="str">
            <v>10.5.51.173</v>
          </cell>
          <cell r="E1347" t="str">
            <v>001a07032edf</v>
          </cell>
          <cell r="F1347" t="str">
            <v>[Operational Technology, Facilities, Physical Security, Surveillance]</v>
          </cell>
          <cell r="G1347" t="str">
            <v>[Unknown]</v>
          </cell>
          <cell r="H1347" t="str">
            <v>[Arecont]</v>
          </cell>
          <cell r="J1347" t="str">
            <v>arecont vision</v>
          </cell>
          <cell r="K1347" t="str">
            <v>ARECONT VISION</v>
          </cell>
        </row>
        <row r="1348">
          <cell r="A1348" t="str">
            <v>10.5.51.174</v>
          </cell>
          <cell r="B1348" t="str">
            <v>010.005.051.174</v>
          </cell>
          <cell r="C1348" t="str">
            <v>10.5.51.174</v>
          </cell>
          <cell r="E1348" t="str">
            <v>001a070e778c</v>
          </cell>
          <cell r="F1348" t="str">
            <v>[Operational Technology, Facilities, Physical Security, Surveillance]</v>
          </cell>
          <cell r="G1348" t="str">
            <v>[Unknown]</v>
          </cell>
          <cell r="H1348" t="str">
            <v>[Arecont]</v>
          </cell>
        </row>
        <row r="1349">
          <cell r="A1349" t="str">
            <v>10.5.51.175</v>
          </cell>
          <cell r="B1349" t="str">
            <v>010.005.051.175</v>
          </cell>
          <cell r="C1349" t="str">
            <v>10.5.51.175</v>
          </cell>
          <cell r="E1349" t="str">
            <v>accc8e8842cc</v>
          </cell>
          <cell r="F1349" t="str">
            <v>[Operational Technology, Facilities, Physical Security, Surveillance, IP Camera]</v>
          </cell>
          <cell r="G1349" t="str">
            <v>[Linux]</v>
          </cell>
          <cell r="H1349" t="str">
            <v>[Axis, Axis Network Camera]</v>
          </cell>
          <cell r="J1349" t="str">
            <v>axis communications ab</v>
          </cell>
          <cell r="K1349" t="str">
            <v>AXIS COMMUNICATIONS AB</v>
          </cell>
          <cell r="L1349" t="str">
            <v>Linux Desktop/Server</v>
          </cell>
          <cell r="M1349" t="str">
            <v>Linux 3.2 - 4.0</v>
          </cell>
        </row>
        <row r="1350">
          <cell r="A1350" t="str">
            <v>10.5.51.176</v>
          </cell>
          <cell r="B1350" t="str">
            <v>010.005.051.176</v>
          </cell>
          <cell r="C1350" t="str">
            <v>10.5.51.176</v>
          </cell>
          <cell r="E1350" t="str">
            <v>183919001d0b</v>
          </cell>
          <cell r="F1350" t="str">
            <v>[Unknown]</v>
          </cell>
          <cell r="G1350" t="str">
            <v>[Unknown]</v>
          </cell>
          <cell r="H1350" t="str">
            <v>[Unknown]</v>
          </cell>
          <cell r="J1350" t="str">
            <v>unicoi systems</v>
          </cell>
          <cell r="K1350" t="str">
            <v>UNICOI SYSTEMS</v>
          </cell>
          <cell r="M1350" t="str">
            <v xml:space="preserve">Novatel MiFi 2200 3G WAP or iDirect Evolution X1 satellite router or Brother HL-5070N printer or Canon imageCLASS MF4500-, MF4700-, or MF4800-series printer or Elk ELK-M1EXP Ethernet-to-serial bridge or Tripp Lite SMART1500SLT UPS, or PDUMV30HVNET or PDUMH15AT power distribution unit or TechniSat Digicorder HD S2 satellite receiver or Brother MFC-7820N printer or Novatel MiFi 2200 3G WAP or Sony FWD-40LX2F display card or Ricoh Aficio SP C210SF printer;23/tcp Pocket CMD telnetd  </v>
          </cell>
        </row>
        <row r="1351">
          <cell r="A1351" t="str">
            <v>10.5.51.181</v>
          </cell>
          <cell r="B1351" t="str">
            <v>010.005.051.181</v>
          </cell>
          <cell r="C1351" t="str">
            <v>WORKGROUP\\APSKSKOG04WWT</v>
          </cell>
          <cell r="D1351" t="str">
            <v>wwtob04.scspa.local</v>
          </cell>
          <cell r="E1351" t="str">
            <v>000bab7ee42c</v>
          </cell>
          <cell r="F1351" t="str">
            <v>[Information Technology, Computer]</v>
          </cell>
          <cell r="G1351" t="str">
            <v>[Windows]</v>
          </cell>
          <cell r="H1351" t="str">
            <v>[Advantech]</v>
          </cell>
          <cell r="J1351" t="str">
            <v>advantech technology (china) co., ltd.</v>
          </cell>
          <cell r="K1351" t="str">
            <v>ADVANTECH TECHNOLOGY (CHINA) CO., LTD.</v>
          </cell>
          <cell r="L1351" t="str">
            <v>Windows Machine</v>
          </cell>
          <cell r="M1351" t="str">
            <v>135/tcp Microsoft Windows RPC  ;5900/tcp VNC  protocol 3.6</v>
          </cell>
        </row>
        <row r="1352">
          <cell r="A1352" t="str">
            <v>10.5.51.182</v>
          </cell>
          <cell r="B1352" t="str">
            <v>010.005.051.182</v>
          </cell>
          <cell r="C1352" t="str">
            <v>wwtob04_switch.scspa.local</v>
          </cell>
          <cell r="D1352" t="str">
            <v>wwtob04_switch.scspa.local</v>
          </cell>
          <cell r="E1352" t="str">
            <v>00c0f21f5569</v>
          </cell>
          <cell r="F1352" t="str">
            <v>[Information Technology, Networking]</v>
          </cell>
          <cell r="G1352" t="str">
            <v>[Unknown]</v>
          </cell>
          <cell r="H1352" t="str">
            <v>[Transition Networks]</v>
          </cell>
          <cell r="J1352" t="str">
            <v>transition networks</v>
          </cell>
          <cell r="K1352" t="str">
            <v>TRANSITION NETWORKS</v>
          </cell>
        </row>
        <row r="1353">
          <cell r="A1353" t="str">
            <v>10.5.51.183</v>
          </cell>
          <cell r="B1353" t="str">
            <v>010.005.051.183</v>
          </cell>
          <cell r="C1353" t="str">
            <v>wwtob04-printer.scspa.local</v>
          </cell>
          <cell r="D1353" t="str">
            <v>wwtob04-printer.scspa.local</v>
          </cell>
          <cell r="E1353" t="str">
            <v>000ee20ba3f1</v>
          </cell>
          <cell r="F1353" t="str">
            <v>[Information Technology, Accessory, Printer]</v>
          </cell>
          <cell r="G1353" t="str">
            <v>[Unknown]</v>
          </cell>
          <cell r="H1353" t="str">
            <v>[Unknown]</v>
          </cell>
          <cell r="J1353" t="str">
            <v>custom engineering</v>
          </cell>
          <cell r="K1353" t="str">
            <v>CUSTOM ENGINEERING</v>
          </cell>
          <cell r="M1353"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354">
          <cell r="A1354" t="str">
            <v>10.5.51.184</v>
          </cell>
          <cell r="B1354" t="str">
            <v>010.005.051.184</v>
          </cell>
          <cell r="C1354" t="str">
            <v>10.5.51.184</v>
          </cell>
          <cell r="E1354" t="str">
            <v>00d0c9f4ac99</v>
          </cell>
          <cell r="F1354" t="str">
            <v>[Information Technology, Networking]</v>
          </cell>
          <cell r="G1354" t="str">
            <v>[Unknown]</v>
          </cell>
          <cell r="H1354" t="str">
            <v>[Advantech]</v>
          </cell>
          <cell r="J1354" t="str">
            <v>advantech co., ltd.</v>
          </cell>
          <cell r="K1354" t="str">
            <v>ADVANTECH CO., LTD.</v>
          </cell>
          <cell r="L1354" t="str">
            <v>Network Device</v>
          </cell>
          <cell r="M1354" t="str">
            <v>lwIP 1.4.0 lightweight TCP/IP stack or Cognex DataMan 200 ID reader (lwIP TCP/IP stack) or Philips Hue Bridge (lwIP stack) or Grandstream GXP1105 VoIP phone or NodeMCU firmware (lwIP stack) or Philips Hue Bridge (lwIP stack v1.4.0) or British Gas GS-Z3 data logger or Rigol DSG3060 signal generator or Siemens LOGO! 0BA7 PLC or Revo Blik Wi-Fi Internet radio</v>
          </cell>
        </row>
        <row r="1355">
          <cell r="A1355" t="str">
            <v>10.5.51.185</v>
          </cell>
          <cell r="B1355" t="str">
            <v>010.005.051.185</v>
          </cell>
          <cell r="C1355" t="str">
            <v>10.5.51.185</v>
          </cell>
          <cell r="E1355">
            <v>1.8391900099999999E+36</v>
          </cell>
          <cell r="F1355" t="str">
            <v>[Unknown]</v>
          </cell>
          <cell r="G1355" t="str">
            <v>[Unknown]</v>
          </cell>
          <cell r="H1355" t="str">
            <v>[Unknown]</v>
          </cell>
          <cell r="J1355" t="str">
            <v>unicoi systems</v>
          </cell>
          <cell r="K1355" t="str">
            <v>UNICOI SYSTEMS</v>
          </cell>
          <cell r="M1355" t="str">
            <v xml:space="preserve">Novatel MiFi 2200 3G WAP or iDirect Evolution X1 satellite router or Canon imageCLASS MF4500-, MF4700-, or MF4800-series printer or Elk ELK-M1EXP Ethernet-to-serial bridge or TechniSat Digicorder HD S2 satellite receiver or Brother MFC-7820N printer or Brother HL-5070N printer or Ricoh Aficio SP C210SF printer or Sony Bravia V5500-series TV or Tripp Lite SMART1500SLT UPS, or PDUMV30HVNET or PDUMH15AT power distribution unit or Geist RSMINI environment sensor;23/tcp Pocket CMD telnetd  </v>
          </cell>
        </row>
        <row r="1356">
          <cell r="A1356" t="str">
            <v>10.5.51.186</v>
          </cell>
          <cell r="B1356" t="str">
            <v>010.005.051.186</v>
          </cell>
          <cell r="C1356" t="str">
            <v>10.5.51.186</v>
          </cell>
          <cell r="E1356" t="str">
            <v>001a070e77bf</v>
          </cell>
          <cell r="F1356" t="str">
            <v>[Operational Technology, Facilities, Physical Security, Surveillance]</v>
          </cell>
          <cell r="G1356" t="str">
            <v>[Unknown]</v>
          </cell>
          <cell r="H1356" t="str">
            <v>[Arecont]</v>
          </cell>
          <cell r="J1356" t="str">
            <v>arecont vision</v>
          </cell>
          <cell r="K1356" t="str">
            <v>ARECONT VISION</v>
          </cell>
        </row>
        <row r="1357">
          <cell r="A1357" t="str">
            <v>10.5.51.187</v>
          </cell>
          <cell r="B1357" t="str">
            <v>010.005.051.187</v>
          </cell>
          <cell r="C1357" t="str">
            <v>10.5.51.187</v>
          </cell>
          <cell r="E1357" t="str">
            <v>0090c2f1f368</v>
          </cell>
          <cell r="F1357" t="str">
            <v>[Information Technology, Networking]</v>
          </cell>
          <cell r="G1357" t="str">
            <v>[Unknown]</v>
          </cell>
          <cell r="H1357" t="str">
            <v>[JK Microsystems]</v>
          </cell>
          <cell r="J1357" t="str">
            <v>jk microsystems, inc.</v>
          </cell>
          <cell r="K1357" t="str">
            <v>JK MICROSYSTEMS, INC.</v>
          </cell>
          <cell r="L1357" t="str">
            <v>Network Device</v>
          </cell>
          <cell r="M1357" t="str">
            <v>Possibly ASUS RT-N11 EZ or D-Link DI-524 WAP, or LevelOne FBR-1415TX router or PCMeasure Ethernetbox environmental monitor or Rabbit microcontroller or Sagem My du@l radio 700 Internet radio or Sensatronics EM1 environmental monitor</v>
          </cell>
        </row>
        <row r="1358">
          <cell r="A1358" t="str">
            <v>10.5.51.188</v>
          </cell>
          <cell r="B1358" t="str">
            <v>010.005.051.188</v>
          </cell>
          <cell r="C1358" t="str">
            <v>10.5.51.188</v>
          </cell>
          <cell r="E1358" t="str">
            <v>001a07032ed8</v>
          </cell>
          <cell r="F1358" t="str">
            <v>[Operational Technology, Facilities, Physical Security, Surveillance]</v>
          </cell>
          <cell r="G1358" t="str">
            <v>[Unknown]</v>
          </cell>
          <cell r="H1358" t="str">
            <v>[Arecont]</v>
          </cell>
          <cell r="J1358" t="str">
            <v>arecont vision</v>
          </cell>
          <cell r="K1358" t="str">
            <v>ARECONT VISION</v>
          </cell>
        </row>
        <row r="1359">
          <cell r="A1359" t="str">
            <v>10.5.51.189</v>
          </cell>
          <cell r="B1359" t="str">
            <v>010.005.051.189</v>
          </cell>
          <cell r="C1359" t="str">
            <v>10.5.51.189</v>
          </cell>
          <cell r="E1359" t="str">
            <v>001a070e77d0</v>
          </cell>
          <cell r="F1359" t="str">
            <v>[Operational Technology, Facilities, Physical Security, Surveillance]</v>
          </cell>
          <cell r="G1359" t="str">
            <v>[Unknown]</v>
          </cell>
          <cell r="H1359" t="str">
            <v>[Arecont]</v>
          </cell>
        </row>
        <row r="1360">
          <cell r="A1360" t="str">
            <v>10.5.51.190</v>
          </cell>
          <cell r="B1360" t="str">
            <v>010.005.051.190</v>
          </cell>
          <cell r="C1360" t="str">
            <v>10.5.51.190</v>
          </cell>
          <cell r="E1360" t="str">
            <v>accc8e8842d9</v>
          </cell>
          <cell r="F1360" t="str">
            <v>[Operational Technology, Facilities, Physical Security, Surveillance, IP Camera]</v>
          </cell>
          <cell r="G1360" t="str">
            <v>[Linux]</v>
          </cell>
          <cell r="H1360" t="str">
            <v>[Axis, Axis Network Camera]</v>
          </cell>
          <cell r="J1360" t="str">
            <v>axis communications ab</v>
          </cell>
          <cell r="K1360" t="str">
            <v>AXIS COMMUNICATIONS AB</v>
          </cell>
          <cell r="L1360" t="str">
            <v>Linux Desktop/Server</v>
          </cell>
          <cell r="M1360" t="str">
            <v>Linux 3.2 - 4.0</v>
          </cell>
        </row>
        <row r="1361">
          <cell r="A1361" t="str">
            <v>10.5.51.191</v>
          </cell>
          <cell r="B1361" t="str">
            <v>010.005.051.191</v>
          </cell>
          <cell r="C1361" t="str">
            <v>10.5.51.191</v>
          </cell>
          <cell r="E1361">
            <v>1.83919001E+73</v>
          </cell>
          <cell r="F1361" t="str">
            <v>[Unknown]</v>
          </cell>
          <cell r="G1361" t="str">
            <v>[Unknown]</v>
          </cell>
          <cell r="H1361" t="str">
            <v>[Unknown]</v>
          </cell>
          <cell r="J1361" t="str">
            <v>unicoi systems</v>
          </cell>
          <cell r="K1361" t="str">
            <v>UNICOI SYSTEMS</v>
          </cell>
          <cell r="M1361" t="str">
            <v xml:space="preserve">Novatel MiFi 2200 3G WAP or iDirect Evolution X1 satellite router or Canon imageCLASS MF4500-, MF4700-, or MF4800-series printer or Tripp Lite SMART1500SLT UPS, or PDUMV30HVNET or PDUMH15AT power distribution unit or Elk ELK-M1EXP Ethernet-to-serial bridge or TechniSat Digicorder HD S2 satellite receiver or Brother HL-5070N printer or Ricoh Aficio SP C210SF printer or Brother MFC-7820N printer or Sony FWD-40LX2F display card or Lexmark C500n color laser printer;23/tcp Pocket CMD telnetd  </v>
          </cell>
        </row>
        <row r="1362">
          <cell r="A1362" t="str">
            <v>10.5.51.193</v>
          </cell>
          <cell r="B1362" t="str">
            <v>010.005.051.193</v>
          </cell>
          <cell r="C1362" t="str">
            <v>10.5.51.193</v>
          </cell>
          <cell r="E1362" t="str">
            <v>00408cf5c5be</v>
          </cell>
          <cell r="F1362" t="str">
            <v>[Operational Technology, Facilities, Physical Security, Surveillance, IP Camera]</v>
          </cell>
          <cell r="G1362" t="str">
            <v>[Linux]</v>
          </cell>
          <cell r="H1362" t="str">
            <v>[Axis, Axis Network Camera]</v>
          </cell>
          <cell r="J1362" t="str">
            <v>axis communications ab</v>
          </cell>
          <cell r="K1362" t="str">
            <v>AXIS COMMUNICATIONS AB</v>
          </cell>
          <cell r="L1362" t="str">
            <v>Linux Desktop/Server</v>
          </cell>
          <cell r="M1362" t="str">
            <v>Linux 2.6.19 - 2.6.36</v>
          </cell>
        </row>
        <row r="1363">
          <cell r="A1363" t="str">
            <v>10.5.51.196</v>
          </cell>
          <cell r="B1363" t="str">
            <v>010.005.051.196</v>
          </cell>
          <cell r="C1363" t="str">
            <v>WORKGROUP\\APSKSOG05WWT</v>
          </cell>
          <cell r="D1363" t="str">
            <v>wwtob05.scspa.local</v>
          </cell>
          <cell r="E1363" t="str">
            <v>000bab7ee419</v>
          </cell>
          <cell r="F1363" t="str">
            <v>[Information Technology, Computer]</v>
          </cell>
          <cell r="G1363" t="str">
            <v>[Windows]</v>
          </cell>
          <cell r="H1363" t="str">
            <v>[Advantech]</v>
          </cell>
          <cell r="J1363" t="str">
            <v>advantech technology (china) co., ltd.</v>
          </cell>
          <cell r="K1363" t="str">
            <v>ADVANTECH TECHNOLOGY (CHINA) CO., LTD.</v>
          </cell>
          <cell r="L1363" t="str">
            <v>Windows Machine</v>
          </cell>
          <cell r="M1363" t="str">
            <v>135/tcp Microsoft Windows RPC  ;5900/tcp VNC  protocol 3.8</v>
          </cell>
        </row>
        <row r="1364">
          <cell r="A1364" t="str">
            <v>10.5.51.197</v>
          </cell>
          <cell r="B1364" t="str">
            <v>010.005.051.197</v>
          </cell>
          <cell r="C1364" t="str">
            <v>wwtob05_switch.scspa.local</v>
          </cell>
          <cell r="D1364" t="str">
            <v>wwtob05_switch.scspa.local</v>
          </cell>
          <cell r="E1364" t="str">
            <v>00c0f21f559b</v>
          </cell>
          <cell r="F1364" t="str">
            <v>[Information Technology, Networking]</v>
          </cell>
          <cell r="G1364" t="str">
            <v>[Unknown]</v>
          </cell>
          <cell r="H1364" t="str">
            <v>[Transition Networks]</v>
          </cell>
          <cell r="J1364" t="str">
            <v>transition networks</v>
          </cell>
          <cell r="K1364" t="str">
            <v>TRANSITION NETWORKS</v>
          </cell>
        </row>
        <row r="1365">
          <cell r="A1365" t="str">
            <v>10.5.51.198</v>
          </cell>
          <cell r="B1365" t="str">
            <v>010.005.051.198</v>
          </cell>
          <cell r="C1365" t="str">
            <v>wwtob05-printer.scspa.local</v>
          </cell>
          <cell r="D1365" t="str">
            <v>wwtob05-printer.scspa.local</v>
          </cell>
          <cell r="E1365" t="str">
            <v>000ee20d381d</v>
          </cell>
          <cell r="F1365" t="str">
            <v>[Information Technology, Accessory, Printer]</v>
          </cell>
          <cell r="G1365" t="str">
            <v>[Unknown]</v>
          </cell>
          <cell r="H1365" t="str">
            <v>[Unknown]</v>
          </cell>
          <cell r="J1365" t="str">
            <v>custom engineering</v>
          </cell>
          <cell r="K1365" t="str">
            <v>CUSTOM ENGINEERING</v>
          </cell>
          <cell r="M1365"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366">
          <cell r="A1366" t="str">
            <v>10.5.51.199</v>
          </cell>
          <cell r="B1366" t="str">
            <v>010.005.051.199</v>
          </cell>
          <cell r="C1366" t="str">
            <v>10.5.51.199</v>
          </cell>
          <cell r="E1366" t="str">
            <v>00d0c9f4ac9f</v>
          </cell>
          <cell r="F1366" t="str">
            <v>[Information Technology, Networking]</v>
          </cell>
          <cell r="G1366" t="str">
            <v>[Unknown]</v>
          </cell>
          <cell r="H1366" t="str">
            <v>[Advantech]</v>
          </cell>
          <cell r="J1366" t="str">
            <v>advantech co., ltd.</v>
          </cell>
          <cell r="K1366" t="str">
            <v>ADVANTECH CO., LTD.</v>
          </cell>
          <cell r="L1366" t="str">
            <v>Network Device</v>
          </cell>
          <cell r="M1366" t="str">
            <v>lwIP 1.4.0 lightweight TCP/IP stack or Cognex DataMan 200 ID reader (lwIP TCP/IP stack) or Philips Hue Bridge (lwIP stack) or British Gas GS-Z3 data logger or Espressif WiFi system-on-a-chip or Milight WiFi Receiver bridge or Philips Hue Bridge (lwIP stack v1.4.0) or Rigol DSG3060 signal generator or Luminary Micro ARM Evaluation Kit or m3 muvid IR 715-2 Internet radio receiver</v>
          </cell>
        </row>
        <row r="1367">
          <cell r="A1367" t="str">
            <v>10.5.51.200</v>
          </cell>
          <cell r="B1367" t="str">
            <v>010.005.051.200</v>
          </cell>
          <cell r="C1367" t="str">
            <v>10.5.51.200</v>
          </cell>
          <cell r="E1367" t="str">
            <v>183919001d68</v>
          </cell>
          <cell r="F1367" t="str">
            <v>[Unknown]</v>
          </cell>
          <cell r="G1367" t="str">
            <v>[Unknown]</v>
          </cell>
          <cell r="H1367" t="str">
            <v>[Unknown]</v>
          </cell>
          <cell r="J1367" t="str">
            <v>unicoi systems</v>
          </cell>
          <cell r="K1367" t="str">
            <v>UNICOI SYSTEMS</v>
          </cell>
          <cell r="M1367" t="str">
            <v xml:space="preserve">Canon imageCLASS MF4500-, MF4700-, or MF4800-series printer or Novatel MiFi 2200 3G WAP or iDirect Evolution X1 satellite router or TechniSat Digicorder HD S2 satellite receiver or Brother HL-5070N printer or Brother MFC-7820N printer or Ricoh Aficio SP C210SF printer or Elk ELK-M1EXP Ethernet-to-serial bridge or Tripp Lite SMART1500SLT UPS, or PDUMV30HVNET or PDUMH15AT power distribution unit or Geist RSMINI environment sensor or Lexmark C500n color laser printer;23/tcp Pocket CMD telnetd  </v>
          </cell>
        </row>
        <row r="1368">
          <cell r="A1368" t="str">
            <v>10.5.51.201</v>
          </cell>
          <cell r="B1368" t="str">
            <v>010.005.051.201</v>
          </cell>
          <cell r="C1368" t="str">
            <v>10.5.51.201</v>
          </cell>
          <cell r="E1368" t="str">
            <v>001a070e777e</v>
          </cell>
          <cell r="F1368" t="str">
            <v>[Operational Technology, Facilities, Physical Security, Surveillance]</v>
          </cell>
          <cell r="G1368" t="str">
            <v>[Unknown]</v>
          </cell>
          <cell r="H1368" t="str">
            <v>[Arecont]</v>
          </cell>
        </row>
        <row r="1369">
          <cell r="A1369" t="str">
            <v>10.5.51.202</v>
          </cell>
          <cell r="B1369" t="str">
            <v>010.005.051.202</v>
          </cell>
          <cell r="C1369" t="str">
            <v>10.5.51.202</v>
          </cell>
          <cell r="E1369" t="str">
            <v>0090c2f1f359</v>
          </cell>
          <cell r="F1369" t="str">
            <v>[Information Technology, Networking]</v>
          </cell>
          <cell r="G1369" t="str">
            <v>[Unknown]</v>
          </cell>
          <cell r="H1369" t="str">
            <v>[JK Microsystems]</v>
          </cell>
          <cell r="J1369" t="str">
            <v>jk microsystems, inc.</v>
          </cell>
          <cell r="K1369" t="str">
            <v>JK MICROSYSTEMS, INC.</v>
          </cell>
          <cell r="L1369" t="str">
            <v>Network Device</v>
          </cell>
          <cell r="M1369" t="str">
            <v>Possibly ASUS RT-N11 EZ or D-Link DI-524 WAP, or LevelOne FBR-1415TX router or PCMeasure Ethernetbox environmental monitor or Rabbit microcontroller or Sagem My du@l radio 700 Internet radio or Sensatronics EM1 environmental monitor</v>
          </cell>
        </row>
        <row r="1370">
          <cell r="A1370" t="str">
            <v>10.5.51.203</v>
          </cell>
          <cell r="B1370" t="str">
            <v>010.005.051.203</v>
          </cell>
          <cell r="C1370" t="str">
            <v>10.5.51.203</v>
          </cell>
          <cell r="E1370" t="str">
            <v>001a070e776e</v>
          </cell>
          <cell r="F1370" t="str">
            <v>[Operational Technology, Facilities, Physical Security, Surveillance]</v>
          </cell>
          <cell r="G1370" t="str">
            <v>[Unknown]</v>
          </cell>
          <cell r="H1370" t="str">
            <v>[Arecont]</v>
          </cell>
        </row>
        <row r="1371">
          <cell r="A1371" t="str">
            <v>10.5.51.204</v>
          </cell>
          <cell r="B1371" t="str">
            <v>010.005.051.204</v>
          </cell>
          <cell r="C1371" t="str">
            <v>10.5.51.204</v>
          </cell>
          <cell r="E1371" t="str">
            <v>001a070e7793</v>
          </cell>
          <cell r="F1371" t="str">
            <v>[Operational Technology, Facilities, Physical Security, Surveillance]</v>
          </cell>
          <cell r="G1371" t="str">
            <v>[Unknown]</v>
          </cell>
          <cell r="H1371" t="str">
            <v>[Arecont]</v>
          </cell>
          <cell r="J1371" t="str">
            <v>arecont vision</v>
          </cell>
          <cell r="K1371" t="str">
            <v>ARECONT VISION</v>
          </cell>
        </row>
        <row r="1372">
          <cell r="A1372" t="str">
            <v>10.5.51.205</v>
          </cell>
          <cell r="B1372" t="str">
            <v>010.005.051.205</v>
          </cell>
          <cell r="C1372" t="str">
            <v>10.5.51.205</v>
          </cell>
          <cell r="E1372" t="str">
            <v>accc8e7221f5</v>
          </cell>
          <cell r="F1372" t="str">
            <v>[Operational Technology, Facilities, Physical Security, Surveillance, IP Camera]</v>
          </cell>
          <cell r="G1372" t="str">
            <v>[Linux]</v>
          </cell>
          <cell r="H1372" t="str">
            <v>[Axis, Axis Network Camera]</v>
          </cell>
          <cell r="J1372" t="str">
            <v>axis communications ab</v>
          </cell>
          <cell r="K1372" t="str">
            <v>AXIS COMMUNICATIONS AB</v>
          </cell>
          <cell r="L1372" t="str">
            <v>Linux Desktop/Server</v>
          </cell>
          <cell r="M1372" t="str">
            <v>Linux 3.2 - 4.0</v>
          </cell>
        </row>
        <row r="1373">
          <cell r="A1373" t="str">
            <v>10.5.51.206</v>
          </cell>
          <cell r="B1373" t="str">
            <v>010.005.051.206</v>
          </cell>
          <cell r="C1373" t="str">
            <v>10.5.51.206</v>
          </cell>
          <cell r="E1373" t="str">
            <v>183919001e2f</v>
          </cell>
          <cell r="F1373" t="str">
            <v>[Unknown]</v>
          </cell>
          <cell r="G1373" t="str">
            <v>[Unknown]</v>
          </cell>
          <cell r="H1373" t="str">
            <v>[Unknown]</v>
          </cell>
          <cell r="J1373" t="str">
            <v>unicoi systems</v>
          </cell>
          <cell r="K1373" t="str">
            <v>UNICOI SYSTEMS</v>
          </cell>
          <cell r="M1373" t="str">
            <v xml:space="preserve">Novatel MiFi 2200 3G WAP or iDirect Evolution X1 satellite router or Brother HL-5070N printer or Canon imageCLASS MF4500-, MF4700-, or MF4800-series printer or Elk ELK-M1EXP Ethernet-to-serial bridge or Tripp Lite SMART1500SLT UPS, or PDUMV30HVNET or PDUMH15AT power distribution unit or TechniSat Digicorder HD S2 satellite receiver or Brother MFC-7820N printer or Novatel MiFi 2200 3G WAP or Ricoh Aficio SP C210SF printer or Sony FWD-40LX2F display card;23/tcp Pocket CMD telnetd  </v>
          </cell>
        </row>
        <row r="1374">
          <cell r="A1374" t="str">
            <v>10.5.51.211</v>
          </cell>
          <cell r="B1374" t="str">
            <v>010.005.051.211</v>
          </cell>
          <cell r="C1374" t="str">
            <v>wwtob06.scspa.local</v>
          </cell>
          <cell r="D1374" t="str">
            <v>wwtob06.scspa.local</v>
          </cell>
          <cell r="F1374" t="str">
            <v>[Information Technology, Computer]</v>
          </cell>
          <cell r="G1374" t="str">
            <v>[Windows]</v>
          </cell>
          <cell r="H1374" t="str">
            <v>[Unknown]</v>
          </cell>
          <cell r="J1374" t="str">
            <v>Unknown Vendor</v>
          </cell>
          <cell r="K1374" t="str">
            <v>Unknown Vendor</v>
          </cell>
          <cell r="L1374" t="str">
            <v>Windows Machine</v>
          </cell>
          <cell r="M1374" t="str">
            <v>135/tcp Microsoft Windows RPC  ;5900/tcp VNC  protocol 3.8</v>
          </cell>
        </row>
        <row r="1375">
          <cell r="A1375" t="str">
            <v>10.5.51.212</v>
          </cell>
          <cell r="B1375" t="str">
            <v>010.005.051.212</v>
          </cell>
          <cell r="C1375" t="str">
            <v>wwtob06_switch.scspa.local</v>
          </cell>
          <cell r="D1375" t="str">
            <v>wwtob06_switch.scspa.local</v>
          </cell>
          <cell r="E1375" t="str">
            <v>00c0f21f5559</v>
          </cell>
          <cell r="F1375" t="str">
            <v>[Information Technology, Networking]</v>
          </cell>
          <cell r="G1375" t="str">
            <v>[Unknown]</v>
          </cell>
          <cell r="H1375" t="str">
            <v>[Transition Networks]</v>
          </cell>
          <cell r="J1375" t="str">
            <v>transition networks</v>
          </cell>
          <cell r="K1375" t="str">
            <v>TRANSITION NETWORKS</v>
          </cell>
        </row>
        <row r="1376">
          <cell r="A1376" t="str">
            <v>10.5.51.213</v>
          </cell>
          <cell r="B1376" t="str">
            <v>010.005.051.213</v>
          </cell>
          <cell r="C1376" t="str">
            <v>wwtob06-printer.scspa.local</v>
          </cell>
          <cell r="D1376" t="str">
            <v>wwtob06-printer.scspa.local</v>
          </cell>
          <cell r="E1376" t="str">
            <v>000ee20d381e</v>
          </cell>
          <cell r="F1376" t="str">
            <v>[Information Technology, Accessory, Printer]</v>
          </cell>
          <cell r="G1376" t="str">
            <v>[Unknown]</v>
          </cell>
          <cell r="H1376" t="str">
            <v>[Unknown]</v>
          </cell>
          <cell r="J1376" t="str">
            <v>custom engineering</v>
          </cell>
          <cell r="K1376" t="str">
            <v>CUSTOM ENGINEERING</v>
          </cell>
          <cell r="M1376"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377">
          <cell r="A1377" t="str">
            <v>10.5.51.214</v>
          </cell>
          <cell r="B1377" t="str">
            <v>010.005.051.214</v>
          </cell>
          <cell r="C1377" t="str">
            <v>10.5.51.214</v>
          </cell>
          <cell r="E1377" t="str">
            <v>00d0c9f49bf1</v>
          </cell>
          <cell r="F1377" t="str">
            <v>[Information Technology, Networking]</v>
          </cell>
          <cell r="G1377" t="str">
            <v>[Unknown]</v>
          </cell>
          <cell r="H1377" t="str">
            <v>[Advantech]</v>
          </cell>
          <cell r="J1377" t="str">
            <v>advantech co., ltd.</v>
          </cell>
          <cell r="K1377" t="str">
            <v>ADVANTECH CO., LTD.</v>
          </cell>
          <cell r="L1377" t="str">
            <v>Network Device</v>
          </cell>
          <cell r="M1377" t="str">
            <v>lwIP 1.4.0 lightweight TCP/IP stack or Cognex DataMan 200 ID reader (lwIP TCP/IP stack) or British Gas GS-Z3 data logger or Siemens LOGO! 0BA7 PLC or Philips Hue Bridge (lwIP stack) or LaSAT satellite receiver or Rigol DSG3060 signal generator or NOXON digital radio or Revo Blik Wi-Fi Internet radio or Grandstream GXP1105 VoIP phone</v>
          </cell>
        </row>
        <row r="1378">
          <cell r="A1378" t="str">
            <v>10.5.51.215</v>
          </cell>
          <cell r="B1378" t="str">
            <v>010.005.051.215</v>
          </cell>
          <cell r="C1378" t="str">
            <v>10.5.51.215</v>
          </cell>
          <cell r="E1378">
            <v>1.8391900100000001E+55</v>
          </cell>
          <cell r="F1378" t="str">
            <v>[Unknown]</v>
          </cell>
          <cell r="G1378" t="str">
            <v>[Unknown]</v>
          </cell>
          <cell r="H1378" t="str">
            <v>[Unknown]</v>
          </cell>
          <cell r="J1378" t="str">
            <v>unicoi systems</v>
          </cell>
          <cell r="K1378" t="str">
            <v>UNICOI SYSTEMS</v>
          </cell>
          <cell r="M1378" t="str">
            <v xml:space="preserve">Novatel MiFi 2200 3G WAP or iDirect Evolution X1 satellite router or Canon imageCLASS MF4500-, MF4700-, or MF4800-series printer or Brother MFC-7820N printer or Elk ELK-M1EXP Ethernet-to-serial bridge or Tripp Lite SMART1500SLT UPS, or PDUMV30HVNET or PDUMH15AT power distribution unit or Brother HL-5070N printer or Novatel MiFi 2200 3G WAP or Sony FWD-40LX2F display card or Brother NC-130h print server or Sony Bravia W5500-series TV;23/tcp Pocket CMD telnetd  </v>
          </cell>
        </row>
        <row r="1379">
          <cell r="A1379" t="str">
            <v>10.5.51.216</v>
          </cell>
          <cell r="B1379" t="str">
            <v>010.005.051.216</v>
          </cell>
          <cell r="C1379" t="str">
            <v>10.5.51.216</v>
          </cell>
          <cell r="E1379" t="str">
            <v>001a070e77af</v>
          </cell>
          <cell r="F1379" t="str">
            <v>[Operational Technology, Facilities, Physical Security, Surveillance]</v>
          </cell>
          <cell r="G1379" t="str">
            <v>[Unknown]</v>
          </cell>
          <cell r="H1379" t="str">
            <v>[Arecont]</v>
          </cell>
          <cell r="J1379" t="str">
            <v>arecont vision</v>
          </cell>
          <cell r="K1379" t="str">
            <v>ARECONT VISION</v>
          </cell>
        </row>
        <row r="1380">
          <cell r="A1380" t="str">
            <v>10.5.51.217</v>
          </cell>
          <cell r="B1380" t="str">
            <v>010.005.051.217</v>
          </cell>
          <cell r="C1380" t="str">
            <v>10.5.51.217</v>
          </cell>
          <cell r="E1380" t="str">
            <v>0090c2f24af6</v>
          </cell>
          <cell r="F1380" t="str">
            <v>[Information Technology, Networking]</v>
          </cell>
          <cell r="G1380" t="str">
            <v>[Unknown]</v>
          </cell>
          <cell r="H1380" t="str">
            <v>[JK Microsystems]</v>
          </cell>
          <cell r="J1380" t="str">
            <v>jk microsystems, inc.</v>
          </cell>
          <cell r="K1380" t="str">
            <v>JK MICROSYSTEMS, INC.</v>
          </cell>
          <cell r="L1380" t="str">
            <v>Network Device</v>
          </cell>
          <cell r="M1380" t="str">
            <v>Possibly ASUS RT-N11 EZ or D-Link DI-524 WAP, or LevelOne FBR-1415TX router or PCMeasure Ethernetbox environmental monitor or Rabbit microcontroller or Sagem My du@l radio 700 Internet radio or Sensatronics EM1 environmental monitor</v>
          </cell>
        </row>
        <row r="1381">
          <cell r="A1381" t="str">
            <v>10.5.51.218</v>
          </cell>
          <cell r="B1381" t="str">
            <v>010.005.051.218</v>
          </cell>
          <cell r="C1381" t="str">
            <v>10.5.51.218</v>
          </cell>
          <cell r="E1381" t="str">
            <v>001a070e7751</v>
          </cell>
          <cell r="F1381" t="str">
            <v>[Operational Technology, Facilities, Physical Security, Surveillance]</v>
          </cell>
          <cell r="G1381" t="str">
            <v>[Unknown]</v>
          </cell>
          <cell r="H1381" t="str">
            <v>[Arecont]</v>
          </cell>
          <cell r="J1381" t="str">
            <v>arecont vision</v>
          </cell>
          <cell r="K1381" t="str">
            <v>ARECONT VISION</v>
          </cell>
        </row>
        <row r="1382">
          <cell r="A1382" t="str">
            <v>10.5.51.219</v>
          </cell>
          <cell r="B1382" t="str">
            <v>010.005.051.219</v>
          </cell>
          <cell r="C1382" t="str">
            <v>10.5.51.219</v>
          </cell>
          <cell r="E1382" t="str">
            <v>001a070e776c</v>
          </cell>
          <cell r="F1382" t="str">
            <v>[Operational Technology, Facilities, Physical Security, Surveillance]</v>
          </cell>
          <cell r="G1382" t="str">
            <v>[Unknown]</v>
          </cell>
          <cell r="H1382" t="str">
            <v>[Arecont]</v>
          </cell>
        </row>
        <row r="1383">
          <cell r="A1383" t="str">
            <v>10.5.51.220</v>
          </cell>
          <cell r="B1383" t="str">
            <v>010.005.051.220</v>
          </cell>
          <cell r="C1383" t="str">
            <v>10.5.51.220</v>
          </cell>
          <cell r="E1383" t="str">
            <v>accc8e8842d0</v>
          </cell>
          <cell r="F1383" t="str">
            <v>[Operational Technology, Facilities, Physical Security, Surveillance, IP Camera]</v>
          </cell>
          <cell r="G1383" t="str">
            <v>[Linux]</v>
          </cell>
          <cell r="H1383" t="str">
            <v>[Axis, Axis Network Camera]</v>
          </cell>
          <cell r="J1383" t="str">
            <v>axis communications ab</v>
          </cell>
          <cell r="K1383" t="str">
            <v>AXIS COMMUNICATIONS AB</v>
          </cell>
          <cell r="L1383" t="str">
            <v>Linux Desktop/Server</v>
          </cell>
          <cell r="M1383" t="str">
            <v>Linux 3.2 - 4.0</v>
          </cell>
        </row>
        <row r="1384">
          <cell r="A1384" t="str">
            <v>10.5.51.221</v>
          </cell>
          <cell r="B1384" t="str">
            <v>010.005.051.221</v>
          </cell>
          <cell r="C1384" t="str">
            <v>10.5.51.221</v>
          </cell>
          <cell r="E1384" t="str">
            <v>183919001e6c</v>
          </cell>
          <cell r="F1384" t="str">
            <v>[Unknown]</v>
          </cell>
          <cell r="G1384" t="str">
            <v>[Unknown]</v>
          </cell>
          <cell r="H1384" t="str">
            <v>[Unknown]</v>
          </cell>
          <cell r="J1384" t="str">
            <v>unicoi systems</v>
          </cell>
          <cell r="K1384" t="str">
            <v>UNICOI SYSTEMS</v>
          </cell>
          <cell r="M1384" t="str">
            <v xml:space="preserve">Canon imageCLASS MF4500-, MF4700-, or MF4800-series printer or Novatel MiFi 2200 3G WAP or iDirect Evolution X1 satellite router or Elk ELK-M1EXP Ethernet-to-serial bridge or Tripp Lite SMART1500SLT UPS, or PDUMV30HVNET or PDUMH15AT power distribution unit or Brother HL-5070N printer or Brother MFC-7820N printer or Novatel MiFi 2200 3G WAP or Sony FWD-40LX2F display card or Sony Bravia W5500-series TV or TechniSat Digicorder HD S2 satellite receiver;23/tcp Pocket CMD telnetd  </v>
          </cell>
        </row>
        <row r="1385">
          <cell r="A1385" t="str">
            <v>10.5.51.226</v>
          </cell>
          <cell r="B1385" t="str">
            <v>010.005.051.226</v>
          </cell>
          <cell r="C1385" t="str">
            <v>WORKGROUP\\APSKSKOG07WWT</v>
          </cell>
          <cell r="D1385" t="str">
            <v>wwtob07.scspa.local</v>
          </cell>
          <cell r="E1385" t="str">
            <v>000bab857d93</v>
          </cell>
          <cell r="F1385" t="str">
            <v>[Information Technology, Computer]</v>
          </cell>
          <cell r="G1385" t="str">
            <v>[Windows]</v>
          </cell>
          <cell r="H1385" t="str">
            <v>[Advantech]</v>
          </cell>
          <cell r="J1385" t="str">
            <v>advantech technology (china) co., ltd.</v>
          </cell>
          <cell r="K1385" t="str">
            <v>ADVANTECH TECHNOLOGY (CHINA) CO., LTD.</v>
          </cell>
          <cell r="L1385" t="str">
            <v>Windows Machine</v>
          </cell>
          <cell r="M1385" t="str">
            <v>135/tcp Microsoft Windows RPC  ;5900/tcp VNC  protocol 3.8</v>
          </cell>
        </row>
        <row r="1386">
          <cell r="A1386" t="str">
            <v>10.5.51.227</v>
          </cell>
          <cell r="B1386" t="str">
            <v>010.005.051.227</v>
          </cell>
          <cell r="C1386" t="str">
            <v>wwtob07_switch.scspa.local</v>
          </cell>
          <cell r="D1386" t="str">
            <v>wwtob07_switch.scspa.local</v>
          </cell>
          <cell r="E1386" t="str">
            <v>00c0f21f55de</v>
          </cell>
          <cell r="F1386" t="str">
            <v>[Information Technology, Networking]</v>
          </cell>
          <cell r="G1386" t="str">
            <v>[Unknown]</v>
          </cell>
          <cell r="H1386" t="str">
            <v>[Transition Networks]</v>
          </cell>
          <cell r="J1386" t="str">
            <v>transition networks</v>
          </cell>
          <cell r="K1386" t="str">
            <v>TRANSITION NETWORKS</v>
          </cell>
        </row>
        <row r="1387">
          <cell r="A1387" t="str">
            <v>10.5.51.228</v>
          </cell>
          <cell r="B1387" t="str">
            <v>010.005.051.228</v>
          </cell>
          <cell r="C1387" t="str">
            <v>wwtob07-printer.scspa.local</v>
          </cell>
          <cell r="D1387" t="str">
            <v>wwtob07-printer.scspa.local</v>
          </cell>
          <cell r="E1387" t="str">
            <v>000ee20ba3f7</v>
          </cell>
          <cell r="F1387" t="str">
            <v>[Information Technology, Computer]</v>
          </cell>
          <cell r="G1387" t="str">
            <v>[Windows]</v>
          </cell>
          <cell r="H1387" t="str">
            <v>[Unknown]</v>
          </cell>
          <cell r="J1387" t="str">
            <v>custom engineering</v>
          </cell>
          <cell r="M1387" t="str">
            <v>AT&amp;T U-Verse set-top box (Windows CE 5.0)</v>
          </cell>
        </row>
        <row r="1388">
          <cell r="A1388" t="str">
            <v>10.5.51.229</v>
          </cell>
          <cell r="B1388" t="str">
            <v>010.005.051.229</v>
          </cell>
          <cell r="C1388" t="str">
            <v>10.5.51.229</v>
          </cell>
          <cell r="E1388" t="str">
            <v>00d0c9f4b2e8</v>
          </cell>
          <cell r="F1388" t="str">
            <v>[Information Technology, Networking]</v>
          </cell>
          <cell r="G1388" t="str">
            <v>[Unknown]</v>
          </cell>
          <cell r="H1388" t="str">
            <v>[Advantech]</v>
          </cell>
          <cell r="J1388" t="str">
            <v>advantech co., ltd.</v>
          </cell>
          <cell r="K1388" t="str">
            <v>ADVANTECH CO., LTD.</v>
          </cell>
          <cell r="L1388" t="str">
            <v>Network Device</v>
          </cell>
          <cell r="M1388" t="str">
            <v>lwIP 1.4.0 lightweight TCP/IP stack or Cognex DataMan 200 ID reader (lwIP TCP/IP stack) or Philips Hue Bridge (lwIP stack) or Philips Hue Bridge (lwIP stack v1.4.0) or British Gas GS-Z3 data logger or Espressif WiFi system-on-a-chip or Milight WiFi Receiver bridge or Rigol DSG3060 signal generator or Luminary Micro ARM Evaluation Kit or m3 muvid IR 715-2 Internet radio receiver</v>
          </cell>
        </row>
        <row r="1389">
          <cell r="A1389" t="str">
            <v>10.5.51.230</v>
          </cell>
          <cell r="B1389" t="str">
            <v>010.005.051.230</v>
          </cell>
          <cell r="C1389" t="str">
            <v>10.5.51.230</v>
          </cell>
          <cell r="E1389">
            <v>1.83919001E+57</v>
          </cell>
          <cell r="F1389" t="str">
            <v>[Unknown]</v>
          </cell>
          <cell r="G1389" t="str">
            <v>[Unknown]</v>
          </cell>
          <cell r="H1389" t="str">
            <v>[Unknown]</v>
          </cell>
          <cell r="J1389" t="str">
            <v>unicoi systems</v>
          </cell>
          <cell r="K1389" t="str">
            <v>UNICOI SYSTEMS</v>
          </cell>
          <cell r="M1389" t="str">
            <v xml:space="preserve">Novatel MiFi 2200 3G WAP or iDirect Evolution X1 satellite router or Canon imageCLASS MF4500-, MF4700-, or MF4800-series printer or Elk ELK-M1EXP Ethernet-to-serial bridge or TechniSat Digicorder HD S2 satellite receiver or Brother MFC-7820N printer or Brother HL-5070N printer or Ricoh Aficio SP C210SF printer or Sony Bravia V5500-series TV or Tripp Lite SMART1500SLT UPS, or PDUMV30HVNET or PDUMH15AT power distribution unit or Geist RSMINI environment sensor;23/tcp Pocket CMD telnetd  </v>
          </cell>
        </row>
        <row r="1390">
          <cell r="A1390" t="str">
            <v>10.5.51.231</v>
          </cell>
          <cell r="B1390" t="str">
            <v>010.005.051.231</v>
          </cell>
          <cell r="C1390" t="str">
            <v>10.5.51.231</v>
          </cell>
          <cell r="E1390" t="str">
            <v>001a070e7764</v>
          </cell>
          <cell r="F1390" t="str">
            <v>[Operational Technology, Facilities, Physical Security, Surveillance]</v>
          </cell>
          <cell r="G1390" t="str">
            <v>[Unknown]</v>
          </cell>
          <cell r="H1390" t="str">
            <v>[Arecont]</v>
          </cell>
        </row>
        <row r="1391">
          <cell r="A1391" t="str">
            <v>10.5.51.232</v>
          </cell>
          <cell r="B1391" t="str">
            <v>010.005.051.232</v>
          </cell>
          <cell r="C1391" t="str">
            <v>10.5.51.232</v>
          </cell>
          <cell r="E1391" t="str">
            <v>0090c2f2488c</v>
          </cell>
          <cell r="F1391" t="str">
            <v>[Information Technology, Networking]</v>
          </cell>
          <cell r="G1391" t="str">
            <v>[Unknown]</v>
          </cell>
          <cell r="H1391" t="str">
            <v>[JK Microsystems]</v>
          </cell>
          <cell r="J1391" t="str">
            <v>jk microsystems, inc.</v>
          </cell>
          <cell r="K1391" t="str">
            <v>JK MICROSYSTEMS, INC.</v>
          </cell>
          <cell r="L1391" t="str">
            <v>Network Device</v>
          </cell>
          <cell r="M1391" t="str">
            <v>Possibly ASUS RT-N11 EZ or D-Link DI-524 WAP, or LevelOne FBR-1415TX router or PCMeasure Ethernetbox environmental monitor or Rabbit microcontroller or Sagem My du@l radio 700 Internet radio or Sensatronics EM1 environmental monitor</v>
          </cell>
        </row>
        <row r="1392">
          <cell r="A1392" t="str">
            <v>10.5.51.233</v>
          </cell>
          <cell r="B1392" t="str">
            <v>010.005.051.233</v>
          </cell>
          <cell r="C1392" t="str">
            <v>10.5.51.233</v>
          </cell>
          <cell r="E1392" t="str">
            <v>001a070e774a</v>
          </cell>
          <cell r="F1392" t="str">
            <v>[Operational Technology, Facilities, Physical Security, Surveillance]</v>
          </cell>
          <cell r="G1392" t="str">
            <v>[Unknown]</v>
          </cell>
          <cell r="H1392" t="str">
            <v>[Arecont]</v>
          </cell>
          <cell r="J1392" t="str">
            <v>arecont vision</v>
          </cell>
          <cell r="K1392" t="str">
            <v>ARECONT VISION</v>
          </cell>
        </row>
        <row r="1393">
          <cell r="A1393" t="str">
            <v>10.5.51.234</v>
          </cell>
          <cell r="B1393" t="str">
            <v>010.005.051.234</v>
          </cell>
          <cell r="C1393" t="str">
            <v>10.5.51.234</v>
          </cell>
          <cell r="E1393" t="str">
            <v>001a070e774f</v>
          </cell>
          <cell r="F1393" t="str">
            <v>[Operational Technology, Facilities, Physical Security, Surveillance]</v>
          </cell>
          <cell r="G1393" t="str">
            <v>[Unknown]</v>
          </cell>
          <cell r="H1393" t="str">
            <v>[Arecont]</v>
          </cell>
          <cell r="J1393" t="str">
            <v>arecont vision</v>
          </cell>
          <cell r="K1393" t="str">
            <v>ARECONT VISION</v>
          </cell>
        </row>
        <row r="1394">
          <cell r="A1394" t="str">
            <v>10.5.51.235</v>
          </cell>
          <cell r="B1394" t="str">
            <v>010.005.051.235</v>
          </cell>
          <cell r="C1394" t="str">
            <v>10.5.51.235</v>
          </cell>
          <cell r="E1394" t="str">
            <v>accc8e8842b6</v>
          </cell>
          <cell r="F1394" t="str">
            <v>[Operational Technology, Facilities, Physical Security, Surveillance, IP Camera]</v>
          </cell>
          <cell r="G1394" t="str">
            <v>[Linux]</v>
          </cell>
          <cell r="H1394" t="str">
            <v>[Axis, Axis Network Camera]</v>
          </cell>
          <cell r="J1394" t="str">
            <v>axis communications ab</v>
          </cell>
          <cell r="K1394" t="str">
            <v>AXIS COMMUNICATIONS AB</v>
          </cell>
          <cell r="L1394" t="str">
            <v>Linux Desktop/Server</v>
          </cell>
          <cell r="M1394" t="str">
            <v>Linux 3.2 - 4.0</v>
          </cell>
        </row>
        <row r="1395">
          <cell r="A1395" t="str">
            <v>10.5.51.236</v>
          </cell>
          <cell r="B1395" t="str">
            <v>010.005.051.236</v>
          </cell>
          <cell r="C1395" t="str">
            <v>10.5.51.236</v>
          </cell>
          <cell r="E1395" t="str">
            <v>183919001d95</v>
          </cell>
          <cell r="F1395" t="str">
            <v>[Unknown]</v>
          </cell>
          <cell r="G1395" t="str">
            <v>[Unknown]</v>
          </cell>
          <cell r="H1395" t="str">
            <v>[Unknown]</v>
          </cell>
          <cell r="J1395" t="str">
            <v>unicoi systems</v>
          </cell>
          <cell r="K1395" t="str">
            <v>UNICOI SYSTEMS</v>
          </cell>
          <cell r="M1395"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MFC-7820N printer or Novatel MiFi 2200 3G WAP or Sony FWD-40LX2F display card or Brother HL-5070N printer or Sony Bravia W5500-series TV;23/tcp Pocket CMD telnetd  </v>
          </cell>
        </row>
        <row r="1396">
          <cell r="A1396" t="str">
            <v>10.5.51.237</v>
          </cell>
          <cell r="B1396" t="str">
            <v>010.005.051.237</v>
          </cell>
          <cell r="C1396" t="str">
            <v>10.5.51.237</v>
          </cell>
          <cell r="E1396" t="str">
            <v>00408cf588f3</v>
          </cell>
          <cell r="F1396" t="str">
            <v>[Operational Technology, Facilities, Physical Security, Surveillance, IP Camera]</v>
          </cell>
          <cell r="G1396" t="str">
            <v>[Linux]</v>
          </cell>
          <cell r="H1396" t="str">
            <v>[Axis, Axis Network Camera]</v>
          </cell>
          <cell r="J1396" t="str">
            <v>axis communications ab</v>
          </cell>
          <cell r="K1396" t="str">
            <v>AXIS COMMUNICATIONS AB</v>
          </cell>
          <cell r="L1396" t="str">
            <v>Linux Desktop/Server</v>
          </cell>
          <cell r="M1396" t="str">
            <v>Linux 2.6.19 - 2.6.36</v>
          </cell>
        </row>
        <row r="1397">
          <cell r="A1397" t="str">
            <v>10.5.51.238</v>
          </cell>
          <cell r="B1397" t="str">
            <v>010.005.051.238</v>
          </cell>
          <cell r="C1397" t="str">
            <v>10.5.51.238</v>
          </cell>
          <cell r="E1397" t="str">
            <v>00408cf5691c</v>
          </cell>
          <cell r="F1397" t="str">
            <v>[Operational Technology, Facilities, Physical Security, Surveillance, IP Camera]</v>
          </cell>
          <cell r="G1397" t="str">
            <v>[Linux]</v>
          </cell>
          <cell r="H1397" t="str">
            <v>[Axis, Axis Network Camera]</v>
          </cell>
          <cell r="J1397" t="str">
            <v>axis communications ab</v>
          </cell>
          <cell r="K1397" t="str">
            <v>AXIS COMMUNICATIONS AB</v>
          </cell>
          <cell r="L1397" t="str">
            <v>Linux Desktop/Server</v>
          </cell>
          <cell r="M1397" t="str">
            <v>Linux 2.6.19 - 2.6.36</v>
          </cell>
        </row>
        <row r="1398">
          <cell r="A1398" t="str">
            <v>10.5.51.241</v>
          </cell>
          <cell r="B1398" t="str">
            <v>010.005.051.241</v>
          </cell>
          <cell r="C1398" t="str">
            <v>WORKGROUP\\APSKSOG08WWT</v>
          </cell>
          <cell r="D1398" t="str">
            <v>wwtob08.scspa.local</v>
          </cell>
          <cell r="E1398" t="str">
            <v>000bab8c4e1c</v>
          </cell>
          <cell r="F1398" t="str">
            <v>[Information Technology, Computer]</v>
          </cell>
          <cell r="G1398" t="str">
            <v>[Windows]</v>
          </cell>
          <cell r="H1398" t="str">
            <v>[Advantech]</v>
          </cell>
          <cell r="J1398" t="str">
            <v>advantech technology (china) co., ltd.</v>
          </cell>
          <cell r="K1398" t="str">
            <v>ADVANTECH TECHNOLOGY (CHINA) CO., LTD.</v>
          </cell>
          <cell r="L1398" t="str">
            <v>Windows Machine</v>
          </cell>
          <cell r="M1398" t="str">
            <v>135/tcp Microsoft Windows RPC  ;5900/tcp VNC  protocol 3.8</v>
          </cell>
        </row>
        <row r="1399">
          <cell r="A1399" t="str">
            <v>10.5.51.242</v>
          </cell>
          <cell r="B1399" t="str">
            <v>010.005.051.242</v>
          </cell>
          <cell r="C1399" t="str">
            <v>wwtob08_switch.scspa.local</v>
          </cell>
          <cell r="D1399" t="str">
            <v>wwtob08_switch.scspa.local</v>
          </cell>
          <cell r="E1399" t="str">
            <v>00c0f21f5592</v>
          </cell>
          <cell r="F1399" t="str">
            <v>[Information Technology, Networking]</v>
          </cell>
          <cell r="G1399" t="str">
            <v>[Unknown]</v>
          </cell>
          <cell r="H1399" t="str">
            <v>[Transition Networks]</v>
          </cell>
          <cell r="J1399" t="str">
            <v>transition networks</v>
          </cell>
          <cell r="K1399" t="str">
            <v>TRANSITION NETWORKS</v>
          </cell>
        </row>
        <row r="1400">
          <cell r="A1400" t="str">
            <v>10.5.51.243</v>
          </cell>
          <cell r="B1400" t="str">
            <v>010.005.051.243</v>
          </cell>
          <cell r="C1400" t="str">
            <v>wwtob08-printer.scspa.local</v>
          </cell>
          <cell r="D1400" t="str">
            <v>wwtob08-printer.scspa.local</v>
          </cell>
          <cell r="E1400" t="str">
            <v>000ee20ba3ff</v>
          </cell>
          <cell r="F1400" t="str">
            <v>[Information Technology, Accessory, Printer]</v>
          </cell>
          <cell r="G1400" t="str">
            <v>[Unknown]</v>
          </cell>
          <cell r="H1400" t="str">
            <v>[Unknown]</v>
          </cell>
          <cell r="J1400" t="str">
            <v>custom engineering</v>
          </cell>
          <cell r="K1400" t="str">
            <v>CUSTOM ENGINEERING</v>
          </cell>
        </row>
        <row r="1401">
          <cell r="A1401" t="str">
            <v>10.5.51.244</v>
          </cell>
          <cell r="B1401" t="str">
            <v>010.005.051.244</v>
          </cell>
          <cell r="C1401" t="str">
            <v>10.5.51.244</v>
          </cell>
          <cell r="E1401" t="str">
            <v>00d0c9f4ac8b</v>
          </cell>
          <cell r="F1401" t="str">
            <v>[Information Technology, Networking]</v>
          </cell>
          <cell r="G1401" t="str">
            <v>[Unknown]</v>
          </cell>
          <cell r="H1401" t="str">
            <v>[Advantech]</v>
          </cell>
          <cell r="J1401" t="str">
            <v>advantech co., ltd.</v>
          </cell>
          <cell r="K1401" t="str">
            <v>ADVANTECH CO., LTD.</v>
          </cell>
          <cell r="L1401" t="str">
            <v>Network Device</v>
          </cell>
          <cell r="M1401" t="str">
            <v>lwIP 1.4.0 lightweight TCP/IP stack or Cognex DataMan 200 ID reader (lwIP TCP/IP stack) or Philips Hue Bridge (lwIP stack v1.4.0) or Philips Hue Bridge (lwIP stack) or Milight WiFi Receiver bridge or British Gas GS-Z3 data logger or Roberts STREAM 202 Internet radio or Espressif WiFi system-on-a-chip or Rigol DSG3060 signal generator or Luminary Micro ARM Evaluation Kit</v>
          </cell>
        </row>
        <row r="1402">
          <cell r="A1402" t="str">
            <v>10.5.51.245</v>
          </cell>
          <cell r="B1402" t="str">
            <v>010.005.051.245</v>
          </cell>
          <cell r="C1402" t="str">
            <v>10.5.51.245</v>
          </cell>
          <cell r="E1402" t="str">
            <v>18391900216a</v>
          </cell>
          <cell r="F1402" t="str">
            <v>[Unknown]</v>
          </cell>
          <cell r="G1402" t="str">
            <v>[Unknown]</v>
          </cell>
          <cell r="H1402" t="str">
            <v>[Unknown]</v>
          </cell>
          <cell r="J1402" t="str">
            <v>unicoi systems</v>
          </cell>
          <cell r="K1402" t="str">
            <v>UNICOI SYSTEMS</v>
          </cell>
          <cell r="M1402" t="str">
            <v xml:space="preserve">Novatel MiFi 2200 3G WAP or iDirect Evolution X1 satellite router or Canon imageCLASS MF4500-, MF4700-, or MF4800-series printer or TechniSat Digicorder HD S2 satellite receiver or Brother HL-5070N printer or Ricoh Aficio SP C210SF printer or Brother MFC-7820N printer or Tripp Lite SMART1500SLT UPS, or PDUMV30HVNET or PDUMH15AT power distribution unit or Lexmark C500n color laser printer or Elk ELK-M1EXP Ethernet-to-serial bridge or Sony Bravia V5500-series TV;23/tcp Pocket CMD telnetd  </v>
          </cell>
        </row>
        <row r="1403">
          <cell r="A1403" t="str">
            <v>10.5.51.246</v>
          </cell>
          <cell r="B1403" t="str">
            <v>010.005.051.246</v>
          </cell>
          <cell r="C1403" t="str">
            <v>10.5.51.246</v>
          </cell>
          <cell r="E1403" t="str">
            <v>001a07032ed1</v>
          </cell>
          <cell r="F1403" t="str">
            <v>[Operational Technology, Facilities, Physical Security, Surveillance]</v>
          </cell>
          <cell r="G1403" t="str">
            <v>[Unknown]</v>
          </cell>
          <cell r="H1403" t="str">
            <v>[Arecont]</v>
          </cell>
          <cell r="J1403" t="str">
            <v>arecont vision</v>
          </cell>
          <cell r="K1403" t="str">
            <v>ARECONT VISION</v>
          </cell>
        </row>
        <row r="1404">
          <cell r="A1404" t="str">
            <v>10.5.51.247</v>
          </cell>
          <cell r="B1404" t="str">
            <v>010.005.051.247</v>
          </cell>
          <cell r="C1404" t="str">
            <v>10.5.51.247</v>
          </cell>
          <cell r="E1404" t="str">
            <v>0090c2f248a4</v>
          </cell>
          <cell r="F1404" t="str">
            <v>[Information Technology, Networking]</v>
          </cell>
          <cell r="G1404" t="str">
            <v>[Unknown]</v>
          </cell>
          <cell r="H1404" t="str">
            <v>[JK Microsystems]</v>
          </cell>
          <cell r="J1404" t="str">
            <v>jk microsystems, inc.</v>
          </cell>
          <cell r="K1404" t="str">
            <v>JK MICROSYSTEMS, INC.</v>
          </cell>
          <cell r="L1404" t="str">
            <v>Network Device</v>
          </cell>
          <cell r="M1404" t="str">
            <v>Possibly ASUS RT-N11 EZ or D-Link DI-524 WAP, or LevelOne FBR-1415TX router or PCMeasure Ethernetbox environmental monitor or Rabbit microcontroller or Sagem My du@l radio 700 Internet radio or Sensatronics EM1 environmental monitor</v>
          </cell>
        </row>
        <row r="1405">
          <cell r="A1405" t="str">
            <v>10.5.51.248</v>
          </cell>
          <cell r="B1405" t="str">
            <v>010.005.051.248</v>
          </cell>
          <cell r="C1405" t="str">
            <v>10.5.51.248</v>
          </cell>
          <cell r="E1405" t="str">
            <v>001a07032eca</v>
          </cell>
          <cell r="F1405" t="str">
            <v>[Operational Technology, Facilities, Physical Security, Surveillance]</v>
          </cell>
          <cell r="G1405" t="str">
            <v>[Unknown]</v>
          </cell>
          <cell r="H1405" t="str">
            <v>[Arecont]</v>
          </cell>
          <cell r="J1405" t="str">
            <v>arecont vision</v>
          </cell>
          <cell r="K1405" t="str">
            <v>ARECONT VISION</v>
          </cell>
        </row>
        <row r="1406">
          <cell r="A1406" t="str">
            <v>10.5.51.249</v>
          </cell>
          <cell r="B1406" t="str">
            <v>010.005.051.249</v>
          </cell>
          <cell r="C1406" t="str">
            <v>10.5.51.249</v>
          </cell>
          <cell r="E1406" t="str">
            <v>001a07032ecc</v>
          </cell>
          <cell r="F1406" t="str">
            <v>[Operational Technology, Facilities, Physical Security, Surveillance]</v>
          </cell>
          <cell r="G1406" t="str">
            <v>[Unknown]</v>
          </cell>
          <cell r="H1406" t="str">
            <v>[Arecont]</v>
          </cell>
          <cell r="J1406" t="str">
            <v>arecont vision</v>
          </cell>
        </row>
        <row r="1407">
          <cell r="A1407" t="str">
            <v>10.5.51.250</v>
          </cell>
          <cell r="B1407" t="str">
            <v>010.005.051.250</v>
          </cell>
          <cell r="C1407" t="str">
            <v>10.5.51.250</v>
          </cell>
          <cell r="E1407" t="str">
            <v>accc8e886b91</v>
          </cell>
          <cell r="F1407" t="str">
            <v>[Operational Technology, Facilities, Physical Security, Surveillance, IP Camera]</v>
          </cell>
          <cell r="G1407" t="str">
            <v>[Linux]</v>
          </cell>
          <cell r="H1407" t="str">
            <v>[Axis, Axis Network Camera]</v>
          </cell>
          <cell r="J1407" t="str">
            <v>axis communications ab</v>
          </cell>
          <cell r="K1407" t="str">
            <v>AXIS COMMUNICATIONS AB</v>
          </cell>
          <cell r="L1407" t="str">
            <v>Linux Desktop/Server</v>
          </cell>
          <cell r="M1407" t="str">
            <v>Linux 3.2 - 4.0</v>
          </cell>
        </row>
        <row r="1408">
          <cell r="A1408" t="str">
            <v>10.5.51.251</v>
          </cell>
          <cell r="B1408" t="str">
            <v>010.005.051.251</v>
          </cell>
          <cell r="C1408" t="str">
            <v>10.5.51.251</v>
          </cell>
          <cell r="E1408" t="str">
            <v>183919001d6d</v>
          </cell>
          <cell r="F1408" t="str">
            <v>[Unknown]</v>
          </cell>
          <cell r="G1408" t="str">
            <v>[Unknown]</v>
          </cell>
          <cell r="H1408" t="str">
            <v>[Unknown]</v>
          </cell>
          <cell r="J1408" t="str">
            <v>unicoi systems</v>
          </cell>
          <cell r="K1408" t="str">
            <v>UNICOI SYSTEMS</v>
          </cell>
          <cell r="M1408" t="str">
            <v xml:space="preserve">Novatel MiFi 2200 3G WAP or iDirect Evolution X1 satellite router or Canon imageCLASS MF4500-, MF4700-, or MF4800-series printer or Tripp Lite SMART1500SLT UPS, or PDUMV30HVNET or PDUMH15AT power distribution unit or TechniSat Digicorder HD S2 satellite receiver or Brother HL-5070N printer or Elk ELK-M1EXP Ethernet-to-serial bridge or Ricoh Aficio SP C210SF printer or Brother MFC-7820N printer or Sony FWD-40LX2F display card or Geist RSMINI environment sensor;23/tcp Pocket CMD telnetd  </v>
          </cell>
        </row>
        <row r="1409">
          <cell r="A1409" t="str">
            <v>10.5.52.1</v>
          </cell>
          <cell r="B1409" t="str">
            <v>010.005.052.001</v>
          </cell>
          <cell r="C1409" t="str">
            <v>WORKGROUP\\APSKSKIB22WWT</v>
          </cell>
          <cell r="D1409" t="str">
            <v>wwtib22.scspa.local</v>
          </cell>
          <cell r="E1409" t="str">
            <v>000bab857d56</v>
          </cell>
          <cell r="F1409" t="str">
            <v>[Information Technology, Computer]</v>
          </cell>
          <cell r="G1409" t="str">
            <v>[Windows]</v>
          </cell>
          <cell r="H1409" t="str">
            <v>[Advantech]</v>
          </cell>
          <cell r="J1409" t="str">
            <v>advantech technology (china) co., ltd.</v>
          </cell>
          <cell r="K1409" t="str">
            <v>ADVANTECH TECHNOLOGY (CHINA) CO., LTD.</v>
          </cell>
          <cell r="L1409" t="str">
            <v>Windows Machine</v>
          </cell>
          <cell r="M1409" t="str">
            <v>135/tcp Microsoft Windows RPC  ;5900/tcp VNC  protocol 3.8</v>
          </cell>
        </row>
        <row r="1410">
          <cell r="A1410" t="str">
            <v>10.5.52.2</v>
          </cell>
          <cell r="B1410" t="str">
            <v>010.005.052.002</v>
          </cell>
          <cell r="C1410" t="str">
            <v>wwtib22_switch.scspa.local</v>
          </cell>
          <cell r="D1410" t="str">
            <v>wwtib22_switch.scspa.local</v>
          </cell>
          <cell r="E1410" t="str">
            <v>00c0f21f5595</v>
          </cell>
          <cell r="F1410" t="str">
            <v>[Information Technology, Networking]</v>
          </cell>
          <cell r="G1410" t="str">
            <v>[Unknown]</v>
          </cell>
          <cell r="H1410" t="str">
            <v>[Transition Networks]</v>
          </cell>
          <cell r="J1410" t="str">
            <v>transition networks</v>
          </cell>
          <cell r="K1410" t="str">
            <v>TRANSITION NETWORKS</v>
          </cell>
        </row>
        <row r="1411">
          <cell r="A1411" t="str">
            <v>10.5.52.3</v>
          </cell>
          <cell r="B1411" t="str">
            <v>010.005.052.003</v>
          </cell>
          <cell r="C1411" t="str">
            <v>wwtib22-printer.scspa.local</v>
          </cell>
          <cell r="D1411" t="str">
            <v>wwtib22-printer.scspa.local</v>
          </cell>
          <cell r="E1411" t="str">
            <v>000ee20ba3f4</v>
          </cell>
          <cell r="F1411" t="str">
            <v>[Information Technology, Accessory, Printer]</v>
          </cell>
          <cell r="G1411" t="str">
            <v>[Unknown]</v>
          </cell>
          <cell r="H1411" t="str">
            <v>[Unknown]</v>
          </cell>
          <cell r="J1411" t="str">
            <v>custom engineering</v>
          </cell>
          <cell r="K1411" t="str">
            <v>CUSTOM ENGINEERING</v>
          </cell>
          <cell r="M1411"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412">
          <cell r="A1412" t="str">
            <v>10.5.52.4</v>
          </cell>
          <cell r="B1412" t="str">
            <v>010.005.052.004</v>
          </cell>
          <cell r="C1412" t="str">
            <v>10.5.52.4</v>
          </cell>
          <cell r="E1412" t="str">
            <v>00d0c9f422d9</v>
          </cell>
          <cell r="F1412" t="str">
            <v>[Information Technology, Networking]</v>
          </cell>
          <cell r="G1412" t="str">
            <v>[Unknown]</v>
          </cell>
          <cell r="H1412" t="str">
            <v>[Advantech]</v>
          </cell>
          <cell r="J1412" t="str">
            <v>advantech co., ltd.</v>
          </cell>
          <cell r="K1412" t="str">
            <v>ADVANTECH CO., LTD.</v>
          </cell>
          <cell r="L1412" t="str">
            <v>Network Device</v>
          </cell>
          <cell r="M1412" t="str">
            <v>lwIP 1.4.0 lightweight TCP/IP stack or Philips Hue Bridge (lwIP stack) or Cognex DataMan 200 ID reader (lwIP TCP/IP stack) or Philips Hue Bridge (lwIP stack v1.4.0) or British Gas GS-Z3 data logger or Espressif WiFi system-on-a-chip or Milight WiFi Receiver bridge or Rigol DSG3060 signal generator or Luminary Micro ARM Evaluation Kit or m3 muvid IR 715-2 Internet radio receiver</v>
          </cell>
        </row>
        <row r="1413">
          <cell r="A1413" t="str">
            <v>10.5.52.5</v>
          </cell>
          <cell r="B1413" t="str">
            <v>010.005.052.005</v>
          </cell>
          <cell r="C1413" t="str">
            <v>10.5.52.5</v>
          </cell>
          <cell r="E1413" t="str">
            <v>18391900218a</v>
          </cell>
          <cell r="F1413" t="str">
            <v>[Unknown]</v>
          </cell>
          <cell r="G1413" t="str">
            <v>[Unknown]</v>
          </cell>
          <cell r="H1413" t="str">
            <v>[Unknown]</v>
          </cell>
          <cell r="J1413" t="str">
            <v>unicoi systems</v>
          </cell>
          <cell r="K1413" t="str">
            <v>UNICOI SYSTEMS</v>
          </cell>
          <cell r="M1413" t="str">
            <v xml:space="preserve">Novatel MiFi 2200 3G WAP or iDirect Evolution X1 satellite router or Canon imageCLASS MF4500-, MF4700-, or MF4800-series printer or TechniSat Digicorder HD S2 satellite receiver or Brother MFC-7820N printer or Brother HL-5070N printer or Ricoh Aficio SP C210SF printer or Elk ELK-M1EXP Ethernet-to-serial bridge or Sony Bravia V5500-series TV or Tripp Lite SMART1500SLT UPS, or PDUMV30HVNET or PDUMH15AT power distribution unit or Geist RSMINI environment sensor;23/tcp Pocket CMD telnetd  </v>
          </cell>
        </row>
        <row r="1414">
          <cell r="A1414" t="str">
            <v>10.5.52.6</v>
          </cell>
          <cell r="B1414" t="str">
            <v>010.005.052.006</v>
          </cell>
          <cell r="C1414" t="str">
            <v>10.5.52.6</v>
          </cell>
          <cell r="E1414" t="str">
            <v>001a070e7900</v>
          </cell>
          <cell r="F1414" t="str">
            <v>[Operational Technology, Facilities, Physical Security, Surveillance]</v>
          </cell>
          <cell r="G1414" t="str">
            <v>[Unknown]</v>
          </cell>
          <cell r="H1414" t="str">
            <v>[Arecont]</v>
          </cell>
          <cell r="J1414" t="str">
            <v>arecont vision</v>
          </cell>
          <cell r="K1414" t="str">
            <v>ARECONT VISION</v>
          </cell>
        </row>
        <row r="1415">
          <cell r="A1415" t="str">
            <v>10.5.52.7</v>
          </cell>
          <cell r="B1415" t="str">
            <v>010.005.052.007</v>
          </cell>
          <cell r="C1415" t="str">
            <v>10.5.52.7</v>
          </cell>
          <cell r="E1415" t="str">
            <v>0090c2f37a27</v>
          </cell>
          <cell r="F1415" t="str">
            <v>[Information Technology, Networking]</v>
          </cell>
          <cell r="G1415" t="str">
            <v>[Unknown]</v>
          </cell>
          <cell r="H1415" t="str">
            <v>[JK Microsystems]</v>
          </cell>
          <cell r="J1415" t="str">
            <v>jk microsystems, inc.</v>
          </cell>
          <cell r="K1415" t="str">
            <v>JK MICROSYSTEMS, INC.</v>
          </cell>
          <cell r="L1415" t="str">
            <v>Network Device</v>
          </cell>
          <cell r="M1415" t="str">
            <v>Possibly ASUS RT-N11 EZ or D-Link DI-524 WAP, or LevelOne FBR-1415TX router or PCMeasure Ethernetbox environmental monitor or Rabbit microcontroller or Sagem My du@l radio 700 Internet radio or Sensatronics EM1 environmental monitor</v>
          </cell>
        </row>
        <row r="1416">
          <cell r="A1416" t="str">
            <v>10.5.52.8</v>
          </cell>
          <cell r="B1416" t="str">
            <v>010.005.052.008</v>
          </cell>
          <cell r="C1416" t="str">
            <v>10.5.52.8</v>
          </cell>
          <cell r="E1416" t="str">
            <v>001a070e77e7</v>
          </cell>
          <cell r="F1416" t="str">
            <v>[Operational Technology, Facilities, Physical Security, Surveillance]</v>
          </cell>
          <cell r="G1416" t="str">
            <v>[Unknown]</v>
          </cell>
          <cell r="H1416" t="str">
            <v>[Arecont]</v>
          </cell>
          <cell r="J1416" t="str">
            <v>arecont vision</v>
          </cell>
          <cell r="K1416" t="str">
            <v>ARECONT VISION</v>
          </cell>
        </row>
        <row r="1417">
          <cell r="A1417" t="str">
            <v>10.5.52.9</v>
          </cell>
          <cell r="B1417" t="str">
            <v>010.005.052.009</v>
          </cell>
          <cell r="C1417" t="str">
            <v>10.5.52.9</v>
          </cell>
          <cell r="E1417" t="str">
            <v>001a070e77d2</v>
          </cell>
          <cell r="F1417" t="str">
            <v>[Operational Technology, Facilities, Physical Security, Surveillance]</v>
          </cell>
          <cell r="G1417" t="str">
            <v>[Unknown]</v>
          </cell>
          <cell r="H1417" t="str">
            <v>[Arecont]</v>
          </cell>
          <cell r="J1417" t="str">
            <v>arecont vision</v>
          </cell>
          <cell r="K1417" t="str">
            <v>ARECONT VISION</v>
          </cell>
        </row>
        <row r="1418">
          <cell r="A1418" t="str">
            <v>10.5.52.10</v>
          </cell>
          <cell r="B1418" t="str">
            <v>010.005.052.010</v>
          </cell>
          <cell r="C1418" t="str">
            <v>10.5.52.10</v>
          </cell>
          <cell r="E1418" t="str">
            <v>accc8e59d3cb</v>
          </cell>
          <cell r="F1418" t="str">
            <v>[Operational Technology, Facilities, Physical Security, Surveillance, IP Camera]</v>
          </cell>
          <cell r="G1418" t="str">
            <v>[Linux]</v>
          </cell>
          <cell r="H1418" t="str">
            <v>[Axis, Axis Network Camera]</v>
          </cell>
          <cell r="J1418" t="str">
            <v>axis communications ab</v>
          </cell>
          <cell r="K1418" t="str">
            <v>AXIS COMMUNICATIONS AB</v>
          </cell>
          <cell r="L1418" t="str">
            <v>Linux Desktop/Server</v>
          </cell>
          <cell r="M1418" t="str">
            <v>Linux 3.2 - 4.0</v>
          </cell>
        </row>
        <row r="1419">
          <cell r="A1419" t="str">
            <v>10.5.52.11</v>
          </cell>
          <cell r="B1419" t="str">
            <v>010.005.052.011</v>
          </cell>
          <cell r="C1419" t="str">
            <v>10.5.52.11</v>
          </cell>
          <cell r="E1419" t="str">
            <v>18391900216f</v>
          </cell>
          <cell r="F1419" t="str">
            <v>[Unknown]</v>
          </cell>
          <cell r="G1419" t="str">
            <v>[Unknown]</v>
          </cell>
          <cell r="H1419" t="str">
            <v>[Unknown]</v>
          </cell>
          <cell r="J1419" t="str">
            <v>unicoi systems</v>
          </cell>
          <cell r="K1419" t="str">
            <v>UNICOI SYSTEMS</v>
          </cell>
          <cell r="M1419" t="str">
            <v xml:space="preserve">Novatel MiFi 2200 3G WAP or iDirect Evolution X1 satellite router or Canon imageCLASS MF4500-, MF4700-, or MF4800-series printer or Tripp Lite SMART1500SLT UPS, or PDUMV30HVNET or PDUMH15AT power distribution unit or TechniSat Digicorder HD S2 satellite receiver or Elk ELK-M1EXP Ethernet-to-serial bridge or Sony FWD-40LX2F display card or Brother HL-5070N printer or Brother MFC-7820N printer or Novatel MiFi 2200 3G WAP or Frontier Silicon Venice 6.2 Internet Radio;23/tcp Pocket CMD telnetd  </v>
          </cell>
        </row>
        <row r="1420">
          <cell r="A1420" t="str">
            <v>10.5.52.16</v>
          </cell>
          <cell r="B1420" t="str">
            <v>010.005.052.016</v>
          </cell>
          <cell r="C1420" t="str">
            <v>WORKGROUP\\APSKSKIB23WWT</v>
          </cell>
          <cell r="D1420" t="str">
            <v>wwtib23.scspa.local</v>
          </cell>
          <cell r="E1420" t="str">
            <v>000bab8462ff</v>
          </cell>
          <cell r="F1420" t="str">
            <v>[Information Technology, Computer]</v>
          </cell>
          <cell r="G1420" t="str">
            <v>[Windows]</v>
          </cell>
          <cell r="H1420" t="str">
            <v>[Advantech]</v>
          </cell>
          <cell r="J1420" t="str">
            <v>advantech technology (china) co., ltd.</v>
          </cell>
          <cell r="K1420" t="str">
            <v>ADVANTECH TECHNOLOGY (CHINA) CO., LTD.</v>
          </cell>
          <cell r="L1420" t="str">
            <v>Windows Machine</v>
          </cell>
          <cell r="M1420" t="str">
            <v>135/tcp Microsoft Windows RPC  ;5900/tcp VNC  protocol 3.8</v>
          </cell>
        </row>
        <row r="1421">
          <cell r="A1421" t="str">
            <v>10.5.52.17</v>
          </cell>
          <cell r="B1421" t="str">
            <v>010.005.052.017</v>
          </cell>
          <cell r="C1421" t="str">
            <v>wwtib23_switch.scspa.local</v>
          </cell>
          <cell r="D1421" t="str">
            <v>wwtib23_switch.scspa.local</v>
          </cell>
          <cell r="E1421" t="str">
            <v>00c0f21f55a9</v>
          </cell>
          <cell r="F1421" t="str">
            <v>[Information Technology, Networking]</v>
          </cell>
          <cell r="G1421" t="str">
            <v>[Unknown]</v>
          </cell>
          <cell r="H1421" t="str">
            <v>[Transition Networks]</v>
          </cell>
          <cell r="J1421" t="str">
            <v>transition networks</v>
          </cell>
          <cell r="K1421" t="str">
            <v>TRANSITION NETWORKS</v>
          </cell>
          <cell r="M1421" t="str">
            <v>Sony Ericsson U8i Vivaz mobile phone or D-Link DCS-3220 webcam or Cisco IP Phone 7941 or Cisco IP Phone 7942G or Cisco IP Phone 7961G or Crestron MPC-M5 AV controller or D-Link DCS-3220 or DCS-5300G webcam or Efficient Networks SpeedStream 5100 ADSL router or Hioki MEMORY HiCORDER 8855 digital oscilloscope or Tomato 1.28 (Linux 2.4.20)</v>
          </cell>
        </row>
        <row r="1422">
          <cell r="A1422" t="str">
            <v>10.5.52.18</v>
          </cell>
          <cell r="B1422" t="str">
            <v>010.005.052.018</v>
          </cell>
          <cell r="C1422" t="str">
            <v>wwtib23-printer.scspa.local</v>
          </cell>
          <cell r="D1422" t="str">
            <v>wwtib23-printer.scspa.local</v>
          </cell>
          <cell r="E1422" t="str">
            <v>000ee20ba3fa</v>
          </cell>
          <cell r="F1422" t="str">
            <v>[Information Technology, Accessory, Printer]</v>
          </cell>
          <cell r="G1422" t="str">
            <v>[Unknown]</v>
          </cell>
          <cell r="H1422" t="str">
            <v>[Unknown]</v>
          </cell>
          <cell r="J1422" t="str">
            <v>custom engineering</v>
          </cell>
          <cell r="K1422" t="str">
            <v>CUSTOM ENGINEERING</v>
          </cell>
          <cell r="M1422"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423">
          <cell r="A1423" t="str">
            <v>10.5.52.19</v>
          </cell>
          <cell r="B1423" t="str">
            <v>010.005.052.019</v>
          </cell>
          <cell r="C1423" t="str">
            <v>10.5.52.19</v>
          </cell>
          <cell r="E1423" t="str">
            <v>00d0c9f4238a</v>
          </cell>
          <cell r="F1423" t="str">
            <v>[Information Technology, Networking]</v>
          </cell>
          <cell r="G1423" t="str">
            <v>[Unknown]</v>
          </cell>
          <cell r="H1423" t="str">
            <v>[Advantech]</v>
          </cell>
          <cell r="J1423" t="str">
            <v>advantech co., ltd.</v>
          </cell>
          <cell r="K1423" t="str">
            <v>ADVANTECH CO., LTD.</v>
          </cell>
          <cell r="L1423" t="str">
            <v>Network Device</v>
          </cell>
          <cell r="M1423" t="str">
            <v>lwIP 1.4.0 lightweight TCP/IP stack or Cognex DataMan 200 ID reader (lwIP TCP/IP stack) or Philips Hue Bridge (lwIP stack) or NodeMCU firmware (lwIP stack) or Philips Hue Bridge (lwIP stack v1.4.0) or Grandstream GXP1105 VoIP phone or British Gas GS-Z3 data logger or Rigol DSG3060 signal generator or Revo Blik Wi-Fi Internet radio or Siemens LOGO! 0BA7 PLC</v>
          </cell>
        </row>
        <row r="1424">
          <cell r="A1424" t="str">
            <v>10.5.52.20</v>
          </cell>
          <cell r="B1424" t="str">
            <v>010.005.052.020</v>
          </cell>
          <cell r="C1424" t="str">
            <v>10.5.52.20</v>
          </cell>
          <cell r="E1424" t="str">
            <v>1839190021d8</v>
          </cell>
          <cell r="F1424" t="str">
            <v>[Unknown]</v>
          </cell>
          <cell r="G1424" t="str">
            <v>[Unknown]</v>
          </cell>
          <cell r="H1424" t="str">
            <v>[Unknown]</v>
          </cell>
          <cell r="J1424" t="str">
            <v>unicoi systems</v>
          </cell>
          <cell r="K1424" t="str">
            <v>UNICOI SYSTEMS</v>
          </cell>
          <cell r="M1424" t="str">
            <v xml:space="preserve">Novatel MiFi 2200 3G WAP or iDirect Evolution X1 satellite router or Canon imageCLASS MF4500-, MF4700-, or MF4800-series printer or Elk ELK-M1EXP Ethernet-to-serial bridge or Ricoh Aficio SP C210SF printer or TechniSat Digicorder HD S2 satellite receiver or Brother HL-5070N printer or Brother MFC-7820N printer or Tripp Lite SMART1500SLT UPS, or PDUMV30HVNET or PDUMH15AT power distribution unit or Brother HL-2070N printer or Lexmark C500n color laser printer;23/tcp Pocket CMD telnetd  </v>
          </cell>
        </row>
        <row r="1425">
          <cell r="A1425" t="str">
            <v>10.5.52.21</v>
          </cell>
          <cell r="B1425" t="str">
            <v>010.005.052.021</v>
          </cell>
          <cell r="C1425" t="str">
            <v>10.5.52.21</v>
          </cell>
          <cell r="E1425" t="str">
            <v>001a070e77c5</v>
          </cell>
          <cell r="F1425" t="str">
            <v>[Operational Technology, Facilities, Physical Security, Surveillance]</v>
          </cell>
          <cell r="G1425" t="str">
            <v>[Unknown]</v>
          </cell>
          <cell r="H1425" t="str">
            <v>[Arecont]</v>
          </cell>
          <cell r="J1425" t="str">
            <v>arecont vision</v>
          </cell>
          <cell r="K1425" t="str">
            <v>ARECONT VISION</v>
          </cell>
        </row>
        <row r="1426">
          <cell r="A1426" t="str">
            <v>10.5.52.22</v>
          </cell>
          <cell r="B1426" t="str">
            <v>010.005.052.022</v>
          </cell>
          <cell r="C1426" t="str">
            <v>10.5.52.22</v>
          </cell>
          <cell r="E1426" t="str">
            <v>0090c2ed7856</v>
          </cell>
          <cell r="F1426" t="str">
            <v>[Information Technology, Networking]</v>
          </cell>
          <cell r="G1426" t="str">
            <v>[Unknown]</v>
          </cell>
          <cell r="H1426" t="str">
            <v>[JK Microsystems]</v>
          </cell>
          <cell r="J1426" t="str">
            <v>jk microsystems, inc.</v>
          </cell>
          <cell r="K1426" t="str">
            <v>JK MICROSYSTEMS, INC.</v>
          </cell>
          <cell r="L1426" t="str">
            <v>Network Device</v>
          </cell>
          <cell r="M1426" t="str">
            <v>Possibly ASUS RT-N11 EZ or D-Link DI-524 WAP, or LevelOne FBR-1415TX router or PCMeasure Ethernetbox environmental monitor or Rabbit microcontroller or Sagem My du@l radio 700 Internet radio or Sensatronics EM1 environmental monitor</v>
          </cell>
        </row>
        <row r="1427">
          <cell r="A1427" t="str">
            <v>10.5.52.23</v>
          </cell>
          <cell r="B1427" t="str">
            <v>010.005.052.023</v>
          </cell>
          <cell r="C1427" t="str">
            <v>10.5.52.23</v>
          </cell>
          <cell r="E1427" t="str">
            <v>001a070e7825</v>
          </cell>
          <cell r="F1427" t="str">
            <v>[Operational Technology, Facilities, Physical Security, Surveillance]</v>
          </cell>
          <cell r="G1427" t="str">
            <v>[Unknown]</v>
          </cell>
          <cell r="H1427" t="str">
            <v>[Arecont]</v>
          </cell>
          <cell r="J1427" t="str">
            <v>arecont vision</v>
          </cell>
          <cell r="K1427" t="str">
            <v>ARECONT VISION</v>
          </cell>
        </row>
        <row r="1428">
          <cell r="A1428" t="str">
            <v>10.5.52.24</v>
          </cell>
          <cell r="B1428" t="str">
            <v>010.005.052.024</v>
          </cell>
          <cell r="C1428" t="str">
            <v>10.5.52.24</v>
          </cell>
          <cell r="E1428" t="str">
            <v>001a070e7828</v>
          </cell>
          <cell r="F1428" t="str">
            <v>[Operational Technology, Facilities, Physical Security, Surveillance]</v>
          </cell>
          <cell r="G1428" t="str">
            <v>[Unknown]</v>
          </cell>
          <cell r="H1428" t="str">
            <v>[Arecont]</v>
          </cell>
          <cell r="J1428" t="str">
            <v>arecont vision</v>
          </cell>
          <cell r="K1428" t="str">
            <v>ARECONT VISION</v>
          </cell>
        </row>
        <row r="1429">
          <cell r="A1429" t="str">
            <v>10.5.52.25</v>
          </cell>
          <cell r="B1429" t="str">
            <v>010.005.052.025</v>
          </cell>
          <cell r="C1429" t="str">
            <v>10.5.52.25</v>
          </cell>
          <cell r="E1429" t="str">
            <v>accc8e85e861</v>
          </cell>
          <cell r="F1429" t="str">
            <v>[Operational Technology, Facilities, Physical Security, Surveillance, IP Camera]</v>
          </cell>
          <cell r="G1429" t="str">
            <v>[Linux]</v>
          </cell>
          <cell r="H1429" t="str">
            <v>[Axis, Axis Network Camera]</v>
          </cell>
          <cell r="J1429" t="str">
            <v>axis communications ab</v>
          </cell>
          <cell r="K1429" t="str">
            <v>AXIS COMMUNICATIONS AB</v>
          </cell>
          <cell r="L1429" t="str">
            <v>Linux Desktop/Server</v>
          </cell>
          <cell r="M1429" t="str">
            <v>Linux 3.2 - 4.0</v>
          </cell>
        </row>
        <row r="1430">
          <cell r="A1430" t="str">
            <v>10.5.52.26</v>
          </cell>
          <cell r="B1430" t="str">
            <v>010.005.052.026</v>
          </cell>
          <cell r="C1430" t="str">
            <v>10.5.52.26</v>
          </cell>
          <cell r="E1430">
            <v>183919003035</v>
          </cell>
          <cell r="F1430" t="str">
            <v>[Unknown]</v>
          </cell>
          <cell r="G1430" t="str">
            <v>[Unknown]</v>
          </cell>
          <cell r="H1430" t="str">
            <v>[Unknown]</v>
          </cell>
          <cell r="J1430" t="str">
            <v>unicoi systems</v>
          </cell>
          <cell r="K1430" t="str">
            <v>UNICOI SYSTEMS</v>
          </cell>
          <cell r="M1430" t="str">
            <v xml:space="preserve">Novatel MiFi 2200 3G WAP or iDirect Evolution X1 satellite router or Canon imageCLASS MF4500-, MF4700-, or MF4800-series printer or Ricoh Aficio SP C210SF printer or Elk ELK-M1EXP Ethernet-to-serial bridge or TechniSat Digicorder HD S2 satellite receiver or Brother HL-5070N printer or Brother MFC-7820N printer or Tripp Lite SMART1500SLT UPS, or PDUMV30HVNET or PDUMH15AT power distribution unit or Brother HL-2070N printer or Lexmark C500n color laser printer;23/tcp Pocket CMD telnetd  </v>
          </cell>
        </row>
        <row r="1431">
          <cell r="A1431" t="str">
            <v>10.5.52.31</v>
          </cell>
          <cell r="B1431" t="str">
            <v>010.005.052.031</v>
          </cell>
          <cell r="C1431" t="str">
            <v>WORKGROUP\\APSKSKSIG27WWT</v>
          </cell>
          <cell r="D1431" t="str">
            <v>wwtib27.scspa.local</v>
          </cell>
          <cell r="E1431" t="str">
            <v>000bab857dd0</v>
          </cell>
          <cell r="F1431" t="str">
            <v>[Information Technology, Computer]</v>
          </cell>
          <cell r="G1431" t="str">
            <v>[Windows]</v>
          </cell>
          <cell r="H1431" t="str">
            <v>[Advantech]</v>
          </cell>
          <cell r="J1431" t="str">
            <v>advantech technology (china) co., ltd.</v>
          </cell>
          <cell r="K1431" t="str">
            <v>ADVANTECH TECHNOLOGY (CHINA) CO., LTD.</v>
          </cell>
          <cell r="L1431" t="str">
            <v>Windows Machine</v>
          </cell>
          <cell r="M1431" t="str">
            <v>135/tcp Microsoft Windows RPC  ;5900/tcp VNC  protocol 3.8</v>
          </cell>
        </row>
        <row r="1432">
          <cell r="A1432" t="str">
            <v>10.5.52.32</v>
          </cell>
          <cell r="B1432" t="str">
            <v>010.005.052.032</v>
          </cell>
          <cell r="C1432" t="str">
            <v>wwtib27_switch.scspa.local</v>
          </cell>
          <cell r="D1432" t="str">
            <v>wwtib27_switch.scspa.local</v>
          </cell>
          <cell r="E1432" t="str">
            <v>00c0f21f55e2</v>
          </cell>
          <cell r="F1432" t="str">
            <v>[Information Technology, Networking]</v>
          </cell>
          <cell r="G1432" t="str">
            <v>[Unknown]</v>
          </cell>
          <cell r="H1432" t="str">
            <v>[Transition Networks]</v>
          </cell>
          <cell r="J1432" t="str">
            <v>transition networks</v>
          </cell>
          <cell r="K1432" t="str">
            <v>TRANSITION NETWORKS</v>
          </cell>
        </row>
        <row r="1433">
          <cell r="A1433" t="str">
            <v>10.5.52.33</v>
          </cell>
          <cell r="B1433" t="str">
            <v>010.005.052.033</v>
          </cell>
          <cell r="C1433" t="str">
            <v>wwtib27-printer.scspa.local</v>
          </cell>
          <cell r="D1433" t="str">
            <v>wwtib27-printer.scspa.local</v>
          </cell>
          <cell r="E1433" t="str">
            <v>000ee20ba407</v>
          </cell>
          <cell r="F1433" t="str">
            <v>[Information Technology, Accessory, Printer]</v>
          </cell>
          <cell r="G1433" t="str">
            <v>[Unknown]</v>
          </cell>
          <cell r="H1433" t="str">
            <v>[Unknown]</v>
          </cell>
          <cell r="J1433" t="str">
            <v>custom engineering</v>
          </cell>
          <cell r="K1433" t="str">
            <v>CUSTOM ENGINEERING</v>
          </cell>
          <cell r="M1433"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434">
          <cell r="A1434" t="str">
            <v>10.5.52.34</v>
          </cell>
          <cell r="B1434" t="str">
            <v>010.005.052.034</v>
          </cell>
          <cell r="C1434" t="str">
            <v>10.5.52.34</v>
          </cell>
          <cell r="E1434" t="str">
            <v>00d0c9f422ca</v>
          </cell>
          <cell r="F1434" t="str">
            <v>[Information Technology, Networking]</v>
          </cell>
          <cell r="G1434" t="str">
            <v>[Unknown]</v>
          </cell>
          <cell r="H1434" t="str">
            <v>[Advantech]</v>
          </cell>
          <cell r="J1434" t="str">
            <v>advantech co., ltd.</v>
          </cell>
          <cell r="K1434" t="str">
            <v>ADVANTECH CO., LTD.</v>
          </cell>
          <cell r="L1434" t="str">
            <v>Network Device</v>
          </cell>
          <cell r="M1434" t="str">
            <v>lwIP 1.4.0 lightweight TCP/IP stack or Cognex DataMan 200 ID reader (lwIP TCP/IP stack) or British Gas GS-Z3 data logger or Siemens LOGO! 0BA7 PLC or Philips Hue Bridge (lwIP stack) or NOXON digital radio or LaSAT satellite receiver or NodeMCU firmware (lwIP stack) or Philips Hue Bridge (lwIP stack v1.4.0) or Rigol DSG3060 signal generator</v>
          </cell>
        </row>
        <row r="1435">
          <cell r="A1435" t="str">
            <v>10.5.52.35</v>
          </cell>
          <cell r="B1435" t="str">
            <v>010.005.052.035</v>
          </cell>
          <cell r="C1435" t="str">
            <v>10.5.52.35</v>
          </cell>
          <cell r="E1435" t="str">
            <v>18391900217e</v>
          </cell>
          <cell r="F1435" t="str">
            <v>[Unknown]</v>
          </cell>
          <cell r="G1435" t="str">
            <v>[Unknown]</v>
          </cell>
          <cell r="H1435" t="str">
            <v>[Unknown]</v>
          </cell>
          <cell r="J1435" t="str">
            <v>unicoi systems</v>
          </cell>
          <cell r="K1435" t="str">
            <v>UNICOI SYSTEMS</v>
          </cell>
          <cell r="M1435" t="str">
            <v xml:space="preserve">Novatel MiFi 2200 3G WAP or iDirect Evolution X1 satellite router or Canon imageCLASS MF4500-, MF4700-, or MF4800-series printer or TechniSat Digicorder HD S2 satellite receiver or Brother HL-5070N printer or Ricoh Aficio SP C210SF printer or Elk ELK-M1EXP Ethernet-to-serial bridge or Brother MFC-7820N printer or Tripp Lite SMART1500SLT UPS, or PDUMV30HVNET or PDUMH15AT power distribution unit or Lexmark C500n color laser printer or Frontier Silicon Venice 6.2 Internet Radio;23/tcp Pocket CMD telnetd  </v>
          </cell>
        </row>
        <row r="1436">
          <cell r="A1436" t="str">
            <v>10.5.52.36</v>
          </cell>
          <cell r="B1436" t="str">
            <v>010.005.052.036</v>
          </cell>
          <cell r="C1436" t="str">
            <v>10.5.52.36</v>
          </cell>
          <cell r="E1436" t="str">
            <v>001a070e77d7</v>
          </cell>
          <cell r="F1436" t="str">
            <v>[Operational Technology, Facilities, Physical Security, Surveillance]</v>
          </cell>
          <cell r="G1436" t="str">
            <v>[Unknown]</v>
          </cell>
          <cell r="H1436" t="str">
            <v>[Arecont]</v>
          </cell>
          <cell r="J1436" t="str">
            <v>arecont vision</v>
          </cell>
          <cell r="K1436" t="str">
            <v>ARECONT VISION</v>
          </cell>
        </row>
        <row r="1437">
          <cell r="A1437" t="str">
            <v>10.5.52.37</v>
          </cell>
          <cell r="B1437" t="str">
            <v>010.005.052.037</v>
          </cell>
          <cell r="C1437" t="str">
            <v>10.5.52.37</v>
          </cell>
          <cell r="E1437" t="str">
            <v>0090c2f37a37</v>
          </cell>
          <cell r="F1437" t="str">
            <v>[Information Technology, Networking]</v>
          </cell>
          <cell r="G1437" t="str">
            <v>[Unknown]</v>
          </cell>
          <cell r="H1437" t="str">
            <v>[JK Microsystems]</v>
          </cell>
          <cell r="J1437" t="str">
            <v>jk microsystems, inc.</v>
          </cell>
          <cell r="K1437" t="str">
            <v>JK MICROSYSTEMS, INC.</v>
          </cell>
          <cell r="L1437" t="str">
            <v>Network Device</v>
          </cell>
          <cell r="M1437" t="str">
            <v>Possibly ASUS RT-N11 EZ or D-Link DI-524 WAP, or LevelOne FBR-1415TX router or PCMeasure Ethernetbox environmental monitor or Rabbit microcontroller or Sagem My du@l radio 700 Internet radio or Sensatronics EM1 environmental monitor</v>
          </cell>
        </row>
        <row r="1438">
          <cell r="A1438" t="str">
            <v>10.5.52.38</v>
          </cell>
          <cell r="B1438" t="str">
            <v>010.005.052.038</v>
          </cell>
          <cell r="C1438" t="str">
            <v>10.5.52.38</v>
          </cell>
          <cell r="E1438" t="str">
            <v>001a070e77e9</v>
          </cell>
          <cell r="F1438" t="str">
            <v>[Operational Technology, Facilities, Physical Security, Surveillance]</v>
          </cell>
          <cell r="G1438" t="str">
            <v>[Unknown]</v>
          </cell>
          <cell r="H1438" t="str">
            <v>[Arecont]</v>
          </cell>
          <cell r="J1438" t="str">
            <v>arecont vision</v>
          </cell>
          <cell r="K1438" t="str">
            <v>ARECONT VISION</v>
          </cell>
        </row>
        <row r="1439">
          <cell r="A1439" t="str">
            <v>10.5.52.39</v>
          </cell>
          <cell r="B1439" t="str">
            <v>010.005.052.039</v>
          </cell>
          <cell r="C1439" t="str">
            <v>10.5.52.39</v>
          </cell>
          <cell r="E1439" t="str">
            <v>001a070e780b</v>
          </cell>
          <cell r="F1439" t="str">
            <v>[Operational Technology, Facilities, Physical Security, Surveillance]</v>
          </cell>
          <cell r="G1439" t="str">
            <v>[Unknown]</v>
          </cell>
          <cell r="H1439" t="str">
            <v>[Arecont]</v>
          </cell>
          <cell r="J1439" t="str">
            <v>arecont vision</v>
          </cell>
          <cell r="K1439" t="str">
            <v>ARECONT VISION</v>
          </cell>
        </row>
        <row r="1440">
          <cell r="A1440" t="str">
            <v>10.5.52.40</v>
          </cell>
          <cell r="B1440" t="str">
            <v>010.005.052.040</v>
          </cell>
          <cell r="C1440" t="str">
            <v>10.5.52.40</v>
          </cell>
          <cell r="E1440" t="str">
            <v>accc8e886b48</v>
          </cell>
          <cell r="F1440" t="str">
            <v>[Operational Technology, Facilities, Physical Security, Surveillance, IP Camera]</v>
          </cell>
          <cell r="G1440" t="str">
            <v>[Linux]</v>
          </cell>
          <cell r="H1440" t="str">
            <v>[Axis, Axis Network Camera]</v>
          </cell>
          <cell r="J1440" t="str">
            <v>axis communications ab</v>
          </cell>
          <cell r="L1440" t="str">
            <v>Linux Desktop/Server</v>
          </cell>
          <cell r="M1440" t="str">
            <v>Linux 3.2 - 4.0</v>
          </cell>
        </row>
        <row r="1441">
          <cell r="A1441" t="str">
            <v>10.5.52.41</v>
          </cell>
          <cell r="B1441" t="str">
            <v>010.005.052.041</v>
          </cell>
          <cell r="C1441" t="str">
            <v>10.5.52.41</v>
          </cell>
          <cell r="E1441" t="str">
            <v>18391900218f</v>
          </cell>
          <cell r="F1441" t="str">
            <v>[Unknown]</v>
          </cell>
          <cell r="G1441" t="str">
            <v>[Unknown]</v>
          </cell>
          <cell r="H1441" t="str">
            <v>[Unknown]</v>
          </cell>
          <cell r="J1441" t="str">
            <v>unicoi systems</v>
          </cell>
          <cell r="K1441" t="str">
            <v>UNICOI SYSTEMS</v>
          </cell>
          <cell r="M1441" t="str">
            <v xml:space="preserve">Novatel MiFi 2200 3G WAP or iDirect Evolution X1 satellite router or Canon imageCLASS MF4500-, MF4700-, or MF4800-series printer or Elk ELK-M1EXP Ethernet-to-serial bridge or TechniSat Digicorder HD S2 satellite receiver or Brother MFC-7820N printer or Brother HL-5070N printer or Ricoh Aficio SP C210SF printer or Sony Bravia V5500-series TV or Geist RSMINI environment sensor or Kapsch electronic toll collection system;23/tcp Pocket CMD telnetd  </v>
          </cell>
        </row>
        <row r="1442">
          <cell r="A1442" t="str">
            <v>10.5.52.46</v>
          </cell>
          <cell r="B1442" t="str">
            <v>010.005.052.046</v>
          </cell>
          <cell r="C1442" t="str">
            <v>WORKGROUP\\APSKSKIB25WWT</v>
          </cell>
          <cell r="D1442" t="str">
            <v>wwtib25.scspa.local</v>
          </cell>
          <cell r="E1442" t="str">
            <v>000bab857d03</v>
          </cell>
          <cell r="F1442" t="str">
            <v>[Information Technology, Computer]</v>
          </cell>
          <cell r="G1442" t="str">
            <v>[Windows]</v>
          </cell>
          <cell r="H1442" t="str">
            <v>[Advantech]</v>
          </cell>
          <cell r="J1442" t="str">
            <v>advantech technology (china) co., ltd.</v>
          </cell>
          <cell r="K1442" t="str">
            <v>ADVANTECH TECHNOLOGY (CHINA) CO., LTD.</v>
          </cell>
          <cell r="L1442" t="str">
            <v>Windows Machine</v>
          </cell>
          <cell r="M1442" t="str">
            <v>135/tcp Microsoft Windows RPC  ;5900/tcp VNC  protocol 3.8</v>
          </cell>
        </row>
        <row r="1443">
          <cell r="A1443" t="str">
            <v>10.5.52.47</v>
          </cell>
          <cell r="B1443" t="str">
            <v>010.005.052.047</v>
          </cell>
          <cell r="C1443" t="str">
            <v>wwtib25_switch.scspa.local</v>
          </cell>
          <cell r="D1443" t="str">
            <v>wwtib25_switch.scspa.local</v>
          </cell>
          <cell r="E1443" t="str">
            <v>00c0f21f559e</v>
          </cell>
          <cell r="F1443" t="str">
            <v>[Information Technology, Networking]</v>
          </cell>
          <cell r="G1443" t="str">
            <v>[Unknown]</v>
          </cell>
          <cell r="H1443" t="str">
            <v>[Transition Networks]</v>
          </cell>
          <cell r="J1443" t="str">
            <v>transition networks</v>
          </cell>
          <cell r="K1443" t="str">
            <v>TRANSITION NETWORKS</v>
          </cell>
        </row>
        <row r="1444">
          <cell r="A1444" t="str">
            <v>10.5.52.48</v>
          </cell>
          <cell r="B1444" t="str">
            <v>010.005.052.048</v>
          </cell>
          <cell r="C1444" t="str">
            <v>wwtib25-printer.scspa.local</v>
          </cell>
          <cell r="D1444" t="str">
            <v>wwtib25-printer.scspa.local</v>
          </cell>
          <cell r="E1444" t="str">
            <v>000ee20ba402</v>
          </cell>
          <cell r="F1444" t="str">
            <v>[Information Technology, Accessory, Printer]</v>
          </cell>
          <cell r="G1444" t="str">
            <v>[Unknown]</v>
          </cell>
          <cell r="H1444" t="str">
            <v>[Unknown]</v>
          </cell>
          <cell r="J1444" t="str">
            <v>custom engineering</v>
          </cell>
          <cell r="K1444" t="str">
            <v>CUSTOM ENGINEERING</v>
          </cell>
          <cell r="M1444"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445">
          <cell r="A1445" t="str">
            <v>10.5.52.49</v>
          </cell>
          <cell r="B1445" t="str">
            <v>010.005.052.049</v>
          </cell>
          <cell r="C1445" t="str">
            <v>10.5.52.49</v>
          </cell>
          <cell r="E1445" t="str">
            <v>00d0c9f422cf</v>
          </cell>
          <cell r="F1445" t="str">
            <v>[Information Technology, Networking]</v>
          </cell>
          <cell r="G1445" t="str">
            <v>[Unknown]</v>
          </cell>
          <cell r="H1445" t="str">
            <v>[Advantech]</v>
          </cell>
          <cell r="J1445" t="str">
            <v>advantech co., ltd.</v>
          </cell>
          <cell r="K1445" t="str">
            <v>ADVANTECH CO., LTD.</v>
          </cell>
          <cell r="L1445" t="str">
            <v>Network Device</v>
          </cell>
          <cell r="M1445" t="str">
            <v>lwIP 1.4.0 lightweight TCP/IP stack or Cognex DataMan 200 ID reader (lwIP TCP/IP stack) or Philips Hue Bridge (lwIP stack) or NodeMCU firmware (lwIP stack) or Philips Hue Bridge (lwIP stack v1.4.0) or Grandstream GXP1105 VoIP phone or British Gas GS-Z3 data logger or Rigol DSG3060 signal generator or Revo Blik Wi-Fi Internet radio or Siemens LOGO! 0BA7 PLC</v>
          </cell>
        </row>
        <row r="1446">
          <cell r="A1446" t="str">
            <v>10.5.52.50</v>
          </cell>
          <cell r="B1446" t="str">
            <v>010.005.052.050</v>
          </cell>
          <cell r="C1446" t="str">
            <v>10.5.52.50</v>
          </cell>
          <cell r="E1446" t="str">
            <v>1839190021cc</v>
          </cell>
          <cell r="F1446" t="str">
            <v>[Unknown]</v>
          </cell>
          <cell r="G1446" t="str">
            <v>[Unknown]</v>
          </cell>
          <cell r="H1446" t="str">
            <v>[Unknown]</v>
          </cell>
          <cell r="J1446" t="str">
            <v>unicoi systems</v>
          </cell>
          <cell r="K1446" t="str">
            <v>UNICOI SYSTEMS</v>
          </cell>
          <cell r="M1446" t="str">
            <v xml:space="preserve">Novatel MiFi 2200 3G WAP or iDirect Evolution X1 satellite router or Canon imageCLASS MF4500-, MF4700-, or MF4800-series printer or Elk ELK-M1EXP Ethernet-to-serial bridge or TechniSat Digicorder HD S2 satellite receiver or Brother MFC-7820N printer or Tripp Lite SMART1500SLT UPS, or PDUMV30HVNET or PDUMH15AT power distribution unit or Sony FWD-40LX2F display card or Brother HL-5070N printer or Ricoh Aficio SP C210SF printer or Novatel MiFi 2200 3G WAP;23/tcp Pocket CMD telnetd  </v>
          </cell>
        </row>
        <row r="1447">
          <cell r="A1447" t="str">
            <v>10.5.52.51</v>
          </cell>
          <cell r="B1447" t="str">
            <v>010.005.052.051</v>
          </cell>
          <cell r="C1447" t="str">
            <v>10.5.52.51</v>
          </cell>
          <cell r="E1447" t="str">
            <v>001a070e77e5</v>
          </cell>
          <cell r="F1447" t="str">
            <v>[Operational Technology, Facilities, Physical Security, Surveillance]</v>
          </cell>
          <cell r="G1447" t="str">
            <v>[Unknown]</v>
          </cell>
          <cell r="H1447" t="str">
            <v>[Arecont]</v>
          </cell>
        </row>
        <row r="1448">
          <cell r="A1448" t="str">
            <v>10.5.52.52</v>
          </cell>
          <cell r="B1448" t="str">
            <v>010.005.052.052</v>
          </cell>
          <cell r="C1448" t="str">
            <v>10.5.52.52</v>
          </cell>
          <cell r="E1448" t="str">
            <v>0090c2ed78d5</v>
          </cell>
          <cell r="F1448" t="str">
            <v>[Information Technology, Networking]</v>
          </cell>
          <cell r="G1448" t="str">
            <v>[Unknown]</v>
          </cell>
          <cell r="H1448" t="str">
            <v>[JK Microsystems]</v>
          </cell>
          <cell r="J1448" t="str">
            <v>jk microsystems, inc.</v>
          </cell>
          <cell r="K1448" t="str">
            <v>JK MICROSYSTEMS, INC.</v>
          </cell>
          <cell r="L1448" t="str">
            <v>Network Device</v>
          </cell>
          <cell r="M1448" t="str">
            <v>Possibly ASUS RT-N11 EZ or D-Link DI-524 WAP, or LevelOne FBR-1415TX router or PCMeasure Ethernetbox environmental monitor or Rabbit microcontroller or Sagem My du@l radio 700 Internet radio or Sensatronics EM1 environmental monitor</v>
          </cell>
        </row>
        <row r="1449">
          <cell r="A1449" t="str">
            <v>10.5.52.53</v>
          </cell>
          <cell r="B1449" t="str">
            <v>010.005.052.053</v>
          </cell>
          <cell r="C1449" t="str">
            <v>10.5.52.53</v>
          </cell>
          <cell r="E1449" t="str">
            <v>001a070e7813</v>
          </cell>
          <cell r="F1449" t="str">
            <v>[Operational Technology, Facilities, Physical Security, Surveillance]</v>
          </cell>
          <cell r="G1449" t="str">
            <v>[Unknown]</v>
          </cell>
          <cell r="H1449" t="str">
            <v>[Arecont]</v>
          </cell>
          <cell r="J1449" t="str">
            <v>arecont vision</v>
          </cell>
          <cell r="K1449" t="str">
            <v>ARECONT VISION</v>
          </cell>
        </row>
        <row r="1450">
          <cell r="A1450" t="str">
            <v>10.5.52.54</v>
          </cell>
          <cell r="B1450" t="str">
            <v>010.005.052.054</v>
          </cell>
          <cell r="C1450" t="str">
            <v>10.5.52.54</v>
          </cell>
          <cell r="E1450" t="str">
            <v>001a070e7810</v>
          </cell>
          <cell r="F1450" t="str">
            <v>[Operational Technology, Facilities, Physical Security, Surveillance]</v>
          </cell>
          <cell r="G1450" t="str">
            <v>[Unknown]</v>
          </cell>
          <cell r="H1450" t="str">
            <v>[Arecont]</v>
          </cell>
          <cell r="J1450" t="str">
            <v>arecont vision</v>
          </cell>
        </row>
        <row r="1451">
          <cell r="A1451" t="str">
            <v>10.5.52.55</v>
          </cell>
          <cell r="B1451" t="str">
            <v>010.005.052.055</v>
          </cell>
          <cell r="C1451" t="str">
            <v>10.5.52.55</v>
          </cell>
          <cell r="E1451" t="str">
            <v>accc8e59d464</v>
          </cell>
          <cell r="F1451" t="str">
            <v>[Operational Technology, Facilities, Physical Security, Surveillance, IP Camera]</v>
          </cell>
          <cell r="G1451" t="str">
            <v>[Linux]</v>
          </cell>
          <cell r="H1451" t="str">
            <v>[Axis, Axis Network Camera]</v>
          </cell>
          <cell r="J1451" t="str">
            <v>axis communications ab</v>
          </cell>
          <cell r="K1451" t="str">
            <v>AXIS COMMUNICATIONS AB</v>
          </cell>
          <cell r="L1451" t="str">
            <v>Linux Desktop/Server</v>
          </cell>
          <cell r="M1451" t="str">
            <v>Linux 3.2 - 4.0</v>
          </cell>
        </row>
        <row r="1452">
          <cell r="A1452" t="str">
            <v>10.5.52.56</v>
          </cell>
          <cell r="B1452" t="str">
            <v>010.005.052.056</v>
          </cell>
          <cell r="C1452" t="str">
            <v>10.5.52.56</v>
          </cell>
          <cell r="E1452">
            <v>183919003110</v>
          </cell>
          <cell r="F1452" t="str">
            <v>[Unknown]</v>
          </cell>
          <cell r="G1452" t="str">
            <v>[Unknown]</v>
          </cell>
          <cell r="H1452" t="str">
            <v>[Unknown]</v>
          </cell>
          <cell r="J1452" t="str">
            <v>unicoi systems</v>
          </cell>
          <cell r="K1452" t="str">
            <v>UNICOI SYSTEMS</v>
          </cell>
          <cell r="M1452"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MFC-7820N printer or Novatel MiFi 2200 3G WAP or Sony FWD-40LX2F display card or Brother HL-5070N printer or Ricoh Aficio SP C210SF printer;23/tcp Pocket CMD telnetd  </v>
          </cell>
        </row>
        <row r="1453">
          <cell r="A1453" t="str">
            <v>10.5.52.60</v>
          </cell>
          <cell r="B1453" t="str">
            <v>010.005.052.060</v>
          </cell>
          <cell r="C1453" t="str">
            <v>WORKGROUP\\APSOCRML11WWT</v>
          </cell>
          <cell r="E1453" t="str">
            <v>40a8f033f8a8</v>
          </cell>
          <cell r="F1453" t="str">
            <v>[Information Technology, Computer]</v>
          </cell>
          <cell r="G1453" t="str">
            <v>[Windows]</v>
          </cell>
          <cell r="H1453" t="str">
            <v>[HP]</v>
          </cell>
          <cell r="J1453" t="str">
            <v>hewlett packard</v>
          </cell>
          <cell r="K1453" t="str">
            <v>HEWLETT PACKARD</v>
          </cell>
          <cell r="L1453" t="str">
            <v>Windows Machine</v>
          </cell>
          <cell r="M1453" t="str">
            <v xml:space="preserve">135/tcp Microsoft Windows RPC  </v>
          </cell>
        </row>
        <row r="1454">
          <cell r="A1454" t="str">
            <v>10.5.52.61</v>
          </cell>
          <cell r="B1454" t="str">
            <v>010.005.052.061</v>
          </cell>
          <cell r="C1454" t="str">
            <v>10.5.52.61</v>
          </cell>
          <cell r="E1454" t="str">
            <v>1458d05e749c</v>
          </cell>
          <cell r="F1454" t="str">
            <v>[Information Technology, Accessory, Out Of Band Controller]</v>
          </cell>
          <cell r="G1454" t="str">
            <v>[Unknown]</v>
          </cell>
          <cell r="H1454" t="str">
            <v>[HP, HP Integrated Lights Out]</v>
          </cell>
          <cell r="J1454" t="str">
            <v>hewlett packard</v>
          </cell>
          <cell r="K1454" t="str">
            <v>HEWLETT PACKARD</v>
          </cell>
          <cell r="L1454" t="str">
            <v>Network Device</v>
          </cell>
          <cell r="M1454" t="str">
            <v xml:space="preserve">22/tcp HP Integrated Lights-Out mpSSH 0.2.1 protocol 2.0;80/tcp HP Integrated Lights-Out web interface 1.30 </v>
          </cell>
        </row>
        <row r="1455">
          <cell r="A1455" t="str">
            <v>10.5.52.62</v>
          </cell>
          <cell r="B1455" t="str">
            <v>010.005.052.062</v>
          </cell>
          <cell r="C1455" t="str">
            <v>10.5.52.62</v>
          </cell>
          <cell r="E1455" t="str">
            <v>40a8f0340e2f</v>
          </cell>
          <cell r="F1455" t="str">
            <v>[Information Technology, Computer]</v>
          </cell>
          <cell r="G1455" t="str">
            <v>[Windows]</v>
          </cell>
          <cell r="H1455" t="str">
            <v>[HP]</v>
          </cell>
          <cell r="J1455" t="str">
            <v>hewlett packard</v>
          </cell>
          <cell r="K1455" t="str">
            <v>HEWLETT PACKARD</v>
          </cell>
          <cell r="L1455" t="str">
            <v>Windows Machine</v>
          </cell>
          <cell r="M1455" t="str">
            <v xml:space="preserve">135/tcp Microsoft Windows RPC  </v>
          </cell>
        </row>
        <row r="1456">
          <cell r="A1456" t="str">
            <v>10.5.52.63</v>
          </cell>
          <cell r="B1456" t="str">
            <v>010.005.052.063</v>
          </cell>
          <cell r="C1456" t="str">
            <v>10.5.52.63</v>
          </cell>
          <cell r="E1456" t="str">
            <v>1458d05ea4b4</v>
          </cell>
          <cell r="F1456" t="str">
            <v>[Information Technology, Accessory, Out Of Band Controller]</v>
          </cell>
          <cell r="G1456" t="str">
            <v>[Unknown]</v>
          </cell>
          <cell r="H1456" t="str">
            <v>[HP, HP Integrated Lights Out]</v>
          </cell>
          <cell r="J1456" t="str">
            <v>hewlett packard</v>
          </cell>
          <cell r="K1456" t="str">
            <v>HEWLETT PACKARD</v>
          </cell>
          <cell r="L1456" t="str">
            <v>Network Device</v>
          </cell>
          <cell r="M1456" t="str">
            <v xml:space="preserve">22/tcp HP Integrated Lights-Out mpSSH 0.2.1 protocol 2.0;80/tcp HP Integrated Lights-Out web interface 1.30 </v>
          </cell>
        </row>
        <row r="1457">
          <cell r="A1457" t="str">
            <v>10.5.52.64</v>
          </cell>
          <cell r="B1457" t="str">
            <v>010.005.052.064</v>
          </cell>
          <cell r="C1457" t="str">
            <v>WORKGROUP\\APSKSKOB09WWT</v>
          </cell>
          <cell r="D1457" t="str">
            <v>wwtob09.scspa.local</v>
          </cell>
          <cell r="E1457" t="str">
            <v>000bab857eed</v>
          </cell>
          <cell r="F1457" t="str">
            <v>[Information Technology, Computer]</v>
          </cell>
          <cell r="G1457" t="str">
            <v>[Windows]</v>
          </cell>
          <cell r="H1457" t="str">
            <v>[Advantech]</v>
          </cell>
          <cell r="J1457" t="str">
            <v>advantech technology (china) co., ltd.</v>
          </cell>
          <cell r="K1457" t="str">
            <v>ADVANTECH TECHNOLOGY (CHINA) CO., LTD.</v>
          </cell>
          <cell r="L1457" t="str">
            <v>Windows Machine</v>
          </cell>
          <cell r="M1457" t="str">
            <v>135/tcp Microsoft Windows RPC  ;5900/tcp VNC  protocol 3.8</v>
          </cell>
        </row>
        <row r="1458">
          <cell r="A1458" t="str">
            <v>10.5.52.65</v>
          </cell>
          <cell r="B1458" t="str">
            <v>010.005.052.065</v>
          </cell>
          <cell r="C1458" t="str">
            <v>wwtob09_switch.scspa.local</v>
          </cell>
          <cell r="D1458" t="str">
            <v>wwtob09_switch.scspa.local</v>
          </cell>
          <cell r="E1458" t="str">
            <v>00c0f21f55c2</v>
          </cell>
          <cell r="F1458" t="str">
            <v>[Information Technology, Networking]</v>
          </cell>
          <cell r="G1458" t="str">
            <v>[Unknown]</v>
          </cell>
          <cell r="H1458" t="str">
            <v>[Transition Networks]</v>
          </cell>
          <cell r="J1458" t="str">
            <v>transition networks</v>
          </cell>
          <cell r="K1458" t="str">
            <v>TRANSITION NETWORKS</v>
          </cell>
        </row>
        <row r="1459">
          <cell r="A1459" t="str">
            <v>10.5.52.66</v>
          </cell>
          <cell r="B1459" t="str">
            <v>010.005.052.066</v>
          </cell>
          <cell r="C1459" t="str">
            <v>wwtob09-printer.scspa.local</v>
          </cell>
          <cell r="D1459" t="str">
            <v>wwtob09-printer.scspa.local</v>
          </cell>
          <cell r="E1459" t="str">
            <v>000ee20d3820</v>
          </cell>
          <cell r="F1459" t="str">
            <v>[Information Technology, Accessory, Printer]</v>
          </cell>
          <cell r="G1459" t="str">
            <v>[Unknown]</v>
          </cell>
          <cell r="H1459" t="str">
            <v>[Unknown]</v>
          </cell>
          <cell r="J1459" t="str">
            <v>custom engineering</v>
          </cell>
          <cell r="K1459" t="str">
            <v>CUSTOM ENGINEERING</v>
          </cell>
          <cell r="M1459"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460">
          <cell r="A1460" t="str">
            <v>10.5.52.67</v>
          </cell>
          <cell r="B1460" t="str">
            <v>010.005.052.067</v>
          </cell>
          <cell r="C1460" t="str">
            <v>10.5.52.67</v>
          </cell>
          <cell r="E1460" t="str">
            <v>00d0c9f4239e</v>
          </cell>
          <cell r="F1460" t="str">
            <v>[Information Technology, Networking]</v>
          </cell>
          <cell r="G1460" t="str">
            <v>[Unknown]</v>
          </cell>
          <cell r="H1460" t="str">
            <v>[Advantech]</v>
          </cell>
          <cell r="J1460" t="str">
            <v>advantech co., ltd.</v>
          </cell>
          <cell r="K1460" t="str">
            <v>ADVANTECH CO., LTD.</v>
          </cell>
          <cell r="L1460" t="str">
            <v>Network Device</v>
          </cell>
          <cell r="M1460" t="str">
            <v>lwIP 1.4.0 lightweight TCP/IP stack or Cognex DataMan 200 ID reader (lwIP TCP/IP stack) or Philips Hue Bridge (lwIP stack) or British Gas GS-Z3 data logger or Grandstream GXP1105 VoIP phone or NodeMCU firmware (lwIP stack) or Philips Hue Bridge (lwIP stack v1.4.0) or Rigol DSG3060 signal generator or Siemens LOGO! 0BA7 PLC or Revo Blik Wi-Fi Internet radio</v>
          </cell>
        </row>
        <row r="1461">
          <cell r="A1461" t="str">
            <v>10.5.52.68</v>
          </cell>
          <cell r="B1461" t="str">
            <v>010.005.052.068</v>
          </cell>
          <cell r="C1461" t="str">
            <v>10.5.52.68</v>
          </cell>
          <cell r="E1461">
            <v>183919002192</v>
          </cell>
          <cell r="F1461" t="str">
            <v>[Unknown]</v>
          </cell>
          <cell r="G1461" t="str">
            <v>[Unknown]</v>
          </cell>
          <cell r="H1461" t="str">
            <v>[Unknown]</v>
          </cell>
          <cell r="J1461" t="str">
            <v>unicoi systems</v>
          </cell>
          <cell r="K1461" t="str">
            <v>UNICOI SYSTEMS</v>
          </cell>
          <cell r="M1461" t="str">
            <v xml:space="preserve">Canon imageCLASS MF4500-, MF4700-, or MF4800-series printer or Novatel MiFi 2200 3G WAP or iDirect Evolution X1 satellite router or TechniSat Digicorder HD S2 satellite receiver or Brother MFC-7820N printer or Brother HL-5070N printer or Ricoh Aficio SP C210SF printer or Elk ELK-M1EXP Ethernet-to-serial bridge or Sony Bravia V5500-series TV or Tripp Lite SMART1500SLT UPS, or PDUMV30HVNET or PDUMH15AT power distribution unit or Geist RSMINI environment sensor;23/tcp Pocket CMD telnetd  </v>
          </cell>
        </row>
        <row r="1462">
          <cell r="A1462" t="str">
            <v>10.5.52.69</v>
          </cell>
          <cell r="B1462" t="str">
            <v>010.005.052.069</v>
          </cell>
          <cell r="C1462" t="str">
            <v>10.5.52.69</v>
          </cell>
          <cell r="E1462" t="str">
            <v>001a070e77dd</v>
          </cell>
          <cell r="F1462" t="str">
            <v>[Operational Technology, Facilities, Physical Security, Surveillance]</v>
          </cell>
          <cell r="G1462" t="str">
            <v>[Unknown]</v>
          </cell>
          <cell r="H1462" t="str">
            <v>[Arecont]</v>
          </cell>
          <cell r="J1462" t="str">
            <v>arecont vision</v>
          </cell>
          <cell r="K1462" t="str">
            <v>ARECONT VISION</v>
          </cell>
        </row>
        <row r="1463">
          <cell r="A1463" t="str">
            <v>10.5.52.70</v>
          </cell>
          <cell r="B1463" t="str">
            <v>010.005.052.070</v>
          </cell>
          <cell r="C1463" t="str">
            <v>10.5.52.70</v>
          </cell>
          <cell r="E1463" t="str">
            <v>0090c2ecb231</v>
          </cell>
          <cell r="F1463" t="str">
            <v>[Information Technology, Networking]</v>
          </cell>
          <cell r="G1463" t="str">
            <v>[Unknown]</v>
          </cell>
          <cell r="H1463" t="str">
            <v>[JK Microsystems]</v>
          </cell>
          <cell r="J1463" t="str">
            <v>jk microsystems, inc.</v>
          </cell>
          <cell r="K1463" t="str">
            <v>JK MICROSYSTEMS, INC.</v>
          </cell>
          <cell r="L1463" t="str">
            <v>Network Device</v>
          </cell>
          <cell r="M1463" t="str">
            <v>Possibly ASUS RT-N11 EZ or D-Link DI-524 WAP, or LevelOne FBR-1415TX router or PCMeasure Ethernetbox environmental monitor or Rabbit microcontroller or Sagem My du@l radio 700 Internet radio or Sensatronics EM1 environmental monitor</v>
          </cell>
        </row>
        <row r="1464">
          <cell r="A1464" t="str">
            <v>10.5.52.71</v>
          </cell>
          <cell r="B1464" t="str">
            <v>010.005.052.071</v>
          </cell>
          <cell r="C1464" t="str">
            <v>10.5.52.71</v>
          </cell>
          <cell r="E1464" t="str">
            <v>001a070e7819</v>
          </cell>
          <cell r="F1464" t="str">
            <v>[Operational Technology, Facilities, Physical Security, Surveillance]</v>
          </cell>
          <cell r="G1464" t="str">
            <v>[Unknown]</v>
          </cell>
          <cell r="H1464" t="str">
            <v>[Arecont]</v>
          </cell>
        </row>
        <row r="1465">
          <cell r="A1465" t="str">
            <v>10.5.52.72</v>
          </cell>
          <cell r="B1465" t="str">
            <v>010.005.052.072</v>
          </cell>
          <cell r="C1465" t="str">
            <v>10.5.52.72</v>
          </cell>
          <cell r="E1465" t="str">
            <v>001a070e7807</v>
          </cell>
          <cell r="F1465" t="str">
            <v>[Operational Technology, Facilities, Physical Security, Surveillance]</v>
          </cell>
          <cell r="G1465" t="str">
            <v>[Unknown]</v>
          </cell>
          <cell r="H1465" t="str">
            <v>[Arecont]</v>
          </cell>
          <cell r="J1465" t="str">
            <v>arecont vision</v>
          </cell>
          <cell r="K1465" t="str">
            <v>ARECONT VISION</v>
          </cell>
        </row>
        <row r="1466">
          <cell r="A1466" t="str">
            <v>10.5.52.73</v>
          </cell>
          <cell r="B1466" t="str">
            <v>010.005.052.073</v>
          </cell>
          <cell r="C1466" t="str">
            <v>10.5.52.73</v>
          </cell>
          <cell r="E1466" t="str">
            <v>accc8e721364</v>
          </cell>
          <cell r="F1466" t="str">
            <v>[Operational Technology, Facilities, Physical Security, Surveillance, IP Camera]</v>
          </cell>
          <cell r="G1466" t="str">
            <v>[Linux]</v>
          </cell>
          <cell r="H1466" t="str">
            <v>[Axis, Axis Network Camera]</v>
          </cell>
          <cell r="J1466" t="str">
            <v>axis communications ab</v>
          </cell>
          <cell r="K1466" t="str">
            <v>AXIS COMMUNICATIONS AB</v>
          </cell>
          <cell r="L1466" t="str">
            <v>Linux Desktop/Server</v>
          </cell>
          <cell r="M1466" t="str">
            <v>Linux 3.2 - 4.0</v>
          </cell>
        </row>
        <row r="1467">
          <cell r="A1467" t="str">
            <v>10.5.52.74</v>
          </cell>
          <cell r="B1467" t="str">
            <v>010.005.052.074</v>
          </cell>
          <cell r="C1467" t="str">
            <v>10.5.52.74</v>
          </cell>
          <cell r="E1467" t="str">
            <v>18391900305e</v>
          </cell>
          <cell r="F1467" t="str">
            <v>[Unknown]</v>
          </cell>
          <cell r="G1467" t="str">
            <v>[Unknown]</v>
          </cell>
          <cell r="H1467" t="str">
            <v>[Unknown]</v>
          </cell>
          <cell r="J1467" t="str">
            <v>unicoi systems</v>
          </cell>
          <cell r="K1467" t="str">
            <v>UNICOI SYSTEMS</v>
          </cell>
          <cell r="M1467"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Sony Bravia W5500-series TV;23/tcp Pocket CMD telnetd  </v>
          </cell>
        </row>
        <row r="1468">
          <cell r="A1468" t="str">
            <v>10.5.52.81</v>
          </cell>
          <cell r="B1468" t="str">
            <v>010.005.052.081</v>
          </cell>
          <cell r="C1468" t="str">
            <v>WORKGROUP\\APSKIOSK</v>
          </cell>
          <cell r="D1468" t="str">
            <v>wwtob10.scspa.local</v>
          </cell>
          <cell r="E1468" t="str">
            <v>000bab849b0c</v>
          </cell>
          <cell r="F1468" t="str">
            <v>[Information Technology, Computer]</v>
          </cell>
          <cell r="G1468" t="str">
            <v>[Windows]</v>
          </cell>
          <cell r="H1468" t="str">
            <v>[Advantech]</v>
          </cell>
          <cell r="J1468" t="str">
            <v>advantech technology (china) co., ltd.</v>
          </cell>
          <cell r="K1468" t="str">
            <v>ADVANTECH TECHNOLOGY (CHINA) CO., LTD.</v>
          </cell>
          <cell r="L1468" t="str">
            <v>Windows Machine</v>
          </cell>
          <cell r="M1468" t="str">
            <v>135/tcp Microsoft Windows RPC  ;3389/tcp Microsoft Terminal Service  ;5900/tcp VNC  protocol 3.6</v>
          </cell>
        </row>
        <row r="1469">
          <cell r="A1469" t="str">
            <v>10.5.52.82</v>
          </cell>
          <cell r="B1469" t="str">
            <v>010.005.052.082</v>
          </cell>
          <cell r="C1469" t="str">
            <v>wwtob10_switch.scspa.local</v>
          </cell>
          <cell r="D1469" t="str">
            <v>wwtob10_switch.scspa.local</v>
          </cell>
          <cell r="E1469" t="str">
            <v>00c0f21f555e</v>
          </cell>
          <cell r="F1469" t="str">
            <v>[Information Technology, Networking]</v>
          </cell>
          <cell r="G1469" t="str">
            <v>[Unknown]</v>
          </cell>
          <cell r="H1469" t="str">
            <v>[Transition Networks]</v>
          </cell>
          <cell r="J1469" t="str">
            <v>transition networks</v>
          </cell>
          <cell r="K1469" t="str">
            <v>TRANSITION NETWORKS</v>
          </cell>
        </row>
        <row r="1470">
          <cell r="A1470" t="str">
            <v>10.5.52.83</v>
          </cell>
          <cell r="B1470" t="str">
            <v>010.005.052.083</v>
          </cell>
          <cell r="C1470" t="str">
            <v>wwtob10-printer.scspa.local</v>
          </cell>
          <cell r="D1470" t="str">
            <v>wwtob10-printer.scspa.local</v>
          </cell>
          <cell r="E1470" t="str">
            <v>000ee20c3092</v>
          </cell>
          <cell r="F1470" t="str">
            <v>[Information Technology, Accessory, Printer]</v>
          </cell>
          <cell r="G1470" t="str">
            <v>[Unknown]</v>
          </cell>
          <cell r="H1470" t="str">
            <v>[Unknown]</v>
          </cell>
          <cell r="J1470" t="str">
            <v>custom engineering</v>
          </cell>
          <cell r="K1470" t="str">
            <v>CUSTOM ENGINEERING</v>
          </cell>
          <cell r="M1470"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471">
          <cell r="A1471" t="str">
            <v>10.5.52.84</v>
          </cell>
          <cell r="B1471" t="str">
            <v>010.005.052.084</v>
          </cell>
          <cell r="C1471" t="str">
            <v>10.5.52.84</v>
          </cell>
          <cell r="E1471" t="str">
            <v>00d0c9f422c0</v>
          </cell>
          <cell r="F1471" t="str">
            <v>[Information Technology, Networking]</v>
          </cell>
          <cell r="G1471" t="str">
            <v>[Unknown]</v>
          </cell>
          <cell r="H1471" t="str">
            <v>[Advantech]</v>
          </cell>
          <cell r="J1471" t="str">
            <v>advantech co., ltd.</v>
          </cell>
          <cell r="K1471" t="str">
            <v>ADVANTECH CO., LTD.</v>
          </cell>
          <cell r="L1471" t="str">
            <v>Network Device</v>
          </cell>
          <cell r="M1471" t="str">
            <v>lwIP 1.4.0 lightweight TCP/IP stack or Cognex DataMan 200 ID reader (lwIP TCP/IP stack) or Philips Hue Bridge (lwIP stack) or British Gas GS-Z3 data logger or Philips Hue Bridge (lwIP stack v1.4.0) or Grandstream GXP1105 VoIP phone or NodeMCU firmware (lwIP stack) or Rigol DSG3060 signal generator or Revo Blik Wi-Fi Internet radio or Siemens LOGO! 0BA7 PLC</v>
          </cell>
        </row>
        <row r="1472">
          <cell r="A1472" t="str">
            <v>10.5.52.85</v>
          </cell>
          <cell r="B1472" t="str">
            <v>010.005.052.085</v>
          </cell>
          <cell r="C1472" t="str">
            <v>10.5.52.85</v>
          </cell>
          <cell r="E1472">
            <v>183919002181</v>
          </cell>
          <cell r="F1472" t="str">
            <v>[Unknown]</v>
          </cell>
          <cell r="G1472" t="str">
            <v>[Unknown]</v>
          </cell>
          <cell r="H1472" t="str">
            <v>[Unknown]</v>
          </cell>
          <cell r="J1472" t="str">
            <v>unicoi systems</v>
          </cell>
          <cell r="K1472" t="str">
            <v>UNICOI SYSTEMS</v>
          </cell>
          <cell r="M1472" t="str">
            <v xml:space="preserve">Canon imageCLASS MF4500-, MF4700-, or MF4800-series printer or Novatel MiFi 2200 3G WAP or iDirect Evolution X1 satellite router or Brother MFC-7820N printer or Brother HL-5070N printer or Ricoh Aficio SP C210SF printer or Elk ELK-M1EXP Ethernet-to-serial bridge or Sony Bravia V5500-series TV or Tripp Lite SMART1500SLT UPS, or PDUMV30HVNET or PDUMH15AT power distribution unit or TechniSat Digicorder HD S2 satellite receiver or Geist RSMINI environment sensor;23/tcp Pocket CMD telnetd  </v>
          </cell>
        </row>
        <row r="1473">
          <cell r="A1473" t="str">
            <v>10.5.52.86</v>
          </cell>
          <cell r="B1473" t="str">
            <v>010.005.052.086</v>
          </cell>
          <cell r="C1473" t="str">
            <v>10.5.52.86</v>
          </cell>
          <cell r="E1473" t="str">
            <v>001a070e7820</v>
          </cell>
          <cell r="F1473" t="str">
            <v>[Operational Technology, Facilities, Physical Security, Surveillance]</v>
          </cell>
          <cell r="G1473" t="str">
            <v>[Unknown]</v>
          </cell>
          <cell r="H1473" t="str">
            <v>[Arecont]</v>
          </cell>
        </row>
        <row r="1474">
          <cell r="A1474" t="str">
            <v>10.5.52.87</v>
          </cell>
          <cell r="B1474" t="str">
            <v>010.005.052.087</v>
          </cell>
          <cell r="C1474" t="str">
            <v>10.5.52.87</v>
          </cell>
          <cell r="E1474" t="str">
            <v>0090c2ef0cb5</v>
          </cell>
          <cell r="F1474" t="str">
            <v>[Information Technology, Networking]</v>
          </cell>
          <cell r="G1474" t="str">
            <v>[Unknown]</v>
          </cell>
          <cell r="H1474" t="str">
            <v>[JK Microsystems]</v>
          </cell>
          <cell r="J1474" t="str">
            <v>jk microsystems, inc.</v>
          </cell>
          <cell r="K1474" t="str">
            <v>JK MICROSYSTEMS, INC.</v>
          </cell>
          <cell r="L1474" t="str">
            <v>Network Device</v>
          </cell>
          <cell r="M1474" t="str">
            <v>Possibly ASUS RT-N11 EZ or D-Link DI-524 WAP, or LevelOne FBR-1415TX router or PCMeasure Ethernetbox environmental monitor or Rabbit microcontroller or Sagem My du@l radio 700 Internet radio or Sensatronics EM1 environmental monitor</v>
          </cell>
        </row>
        <row r="1475">
          <cell r="A1475" t="str">
            <v>10.5.52.88</v>
          </cell>
          <cell r="B1475" t="str">
            <v>010.005.052.088</v>
          </cell>
          <cell r="C1475" t="str">
            <v>10.5.52.88</v>
          </cell>
          <cell r="E1475" t="str">
            <v>001a070e782c</v>
          </cell>
          <cell r="F1475" t="str">
            <v>[Operational Technology, Facilities, Physical Security, Surveillance]</v>
          </cell>
          <cell r="G1475" t="str">
            <v>[Unknown]</v>
          </cell>
          <cell r="H1475" t="str">
            <v>[Arecont]</v>
          </cell>
          <cell r="J1475" t="str">
            <v>arecont vision</v>
          </cell>
        </row>
        <row r="1476">
          <cell r="A1476" t="str">
            <v>10.5.52.89</v>
          </cell>
          <cell r="B1476" t="str">
            <v>010.005.052.089</v>
          </cell>
          <cell r="C1476" t="str">
            <v>10.5.52.89</v>
          </cell>
          <cell r="E1476" t="str">
            <v>001a070e77da</v>
          </cell>
          <cell r="F1476" t="str">
            <v>[Operational Technology, Facilities, Physical Security, Surveillance]</v>
          </cell>
          <cell r="G1476" t="str">
            <v>[Unknown]</v>
          </cell>
          <cell r="H1476" t="str">
            <v>[Arecont]</v>
          </cell>
          <cell r="J1476" t="str">
            <v>arecont vision</v>
          </cell>
          <cell r="K1476" t="str">
            <v>ARECONT VISION</v>
          </cell>
        </row>
        <row r="1477">
          <cell r="A1477" t="str">
            <v>10.5.52.90</v>
          </cell>
          <cell r="B1477" t="str">
            <v>010.005.052.090</v>
          </cell>
          <cell r="C1477" t="str">
            <v>10.5.52.90</v>
          </cell>
          <cell r="E1477" t="str">
            <v>accc8e886b71</v>
          </cell>
          <cell r="F1477" t="str">
            <v>[Operational Technology, Facilities, Physical Security, Surveillance, IP Camera]</v>
          </cell>
          <cell r="G1477" t="str">
            <v>[Linux]</v>
          </cell>
          <cell r="H1477" t="str">
            <v>[Axis, Axis Network Camera]</v>
          </cell>
          <cell r="J1477" t="str">
            <v>axis communications ab</v>
          </cell>
          <cell r="K1477" t="str">
            <v>AXIS COMMUNICATIONS AB</v>
          </cell>
          <cell r="L1477" t="str">
            <v>Linux Desktop/Server</v>
          </cell>
          <cell r="M1477" t="str">
            <v>Linux 3.2 - 4.0</v>
          </cell>
        </row>
        <row r="1478">
          <cell r="A1478" t="str">
            <v>10.5.52.91</v>
          </cell>
          <cell r="B1478" t="str">
            <v>010.005.052.091</v>
          </cell>
          <cell r="C1478" t="str">
            <v>10.5.52.91</v>
          </cell>
          <cell r="E1478" t="str">
            <v>1839190021cb</v>
          </cell>
          <cell r="F1478" t="str">
            <v>[Unknown]</v>
          </cell>
          <cell r="G1478" t="str">
            <v>[Unknown]</v>
          </cell>
          <cell r="H1478" t="str">
            <v>[Unknown]</v>
          </cell>
          <cell r="J1478" t="str">
            <v>unicoi systems</v>
          </cell>
          <cell r="K1478" t="str">
            <v>UNICOI SYSTEMS</v>
          </cell>
          <cell r="M1478" t="str">
            <v xml:space="preserve">Novatel MiFi 2200 3G WAP or iDirect Evolution X1 satellite router or Canon imageCLASS MF4500-, MF4700-, or MF4800-series printer or TechniSat Digicorder HD S2 satellite receiver or Brother MFC-7820N printer or Elk ELK-M1EXP Ethernet-to-serial bridge or Tripp Lite SMART1500SLT UPS, or PDUMV30HVNET or PDUMH15AT power distribution unit or Brother HL-5070N printer or Novatel MiFi 2200 3G WAP or Sony FWD-40LX2F display card or Kapsch electronic toll collection system;23/tcp Pocket CMD telnetd  </v>
          </cell>
        </row>
        <row r="1479">
          <cell r="A1479" t="str">
            <v>10.5.52.110</v>
          </cell>
          <cell r="B1479" t="str">
            <v>010.005.052.110</v>
          </cell>
          <cell r="C1479" t="str">
            <v>10.5.52.110</v>
          </cell>
          <cell r="E1479" t="str">
            <v>70106f4edc3a</v>
          </cell>
          <cell r="F1479" t="str">
            <v>[Information Technology, Computer]</v>
          </cell>
          <cell r="G1479" t="str">
            <v>[Windows]</v>
          </cell>
          <cell r="H1479" t="str">
            <v>[HP]</v>
          </cell>
          <cell r="J1479" t="str">
            <v>hewlett packard enterprise</v>
          </cell>
          <cell r="K1479" t="str">
            <v>HEWLETT PACKARD ENTERPRISE</v>
          </cell>
          <cell r="L1479" t="str">
            <v>Windows Machine</v>
          </cell>
          <cell r="M1479" t="str">
            <v xml:space="preserve">135/tcp Microsoft Windows RPC  </v>
          </cell>
        </row>
        <row r="1480">
          <cell r="A1480" t="str">
            <v>10.5.52.111</v>
          </cell>
          <cell r="B1480" t="str">
            <v>010.005.052.111</v>
          </cell>
          <cell r="C1480" t="str">
            <v>10.5.52.111</v>
          </cell>
          <cell r="E1480" t="str">
            <v>70106f4edc3d</v>
          </cell>
          <cell r="F1480" t="str">
            <v>[Information Technology, Accessory, Out Of Band Controller]</v>
          </cell>
          <cell r="G1480" t="str">
            <v>[Unknown]</v>
          </cell>
          <cell r="H1480" t="str">
            <v>[HP, HP Integrated Lights Out]</v>
          </cell>
          <cell r="J1480" t="str">
            <v>hewlett packard enterprise</v>
          </cell>
          <cell r="K1480" t="str">
            <v>HEWLETT PACKARD ENTERPRISE</v>
          </cell>
          <cell r="L1480" t="str">
            <v>Network Device</v>
          </cell>
          <cell r="M1480" t="str">
            <v xml:space="preserve">22/tcp HP Integrated Lights-Out mpSSH 0.2.1 protocol 2.0;80/tcp HP Integrated Lights-Out web interface 1.30 </v>
          </cell>
        </row>
        <row r="1481">
          <cell r="A1481" t="str">
            <v>10.5.52.112</v>
          </cell>
          <cell r="B1481" t="str">
            <v>010.005.052.112</v>
          </cell>
          <cell r="C1481" t="str">
            <v>WORKGROUP\\APSML13WWT</v>
          </cell>
          <cell r="E1481" t="str">
            <v>70106f4edb62</v>
          </cell>
          <cell r="F1481" t="str">
            <v>[Information Technology, Computer]</v>
          </cell>
          <cell r="G1481" t="str">
            <v>[Windows]</v>
          </cell>
          <cell r="H1481" t="str">
            <v>[HP]</v>
          </cell>
          <cell r="J1481" t="str">
            <v>hewlett packard enterprise</v>
          </cell>
          <cell r="K1481" t="str">
            <v>HEWLETT PACKARD ENTERPRISE</v>
          </cell>
          <cell r="L1481" t="str">
            <v>Windows Machine</v>
          </cell>
          <cell r="M1481" t="str">
            <v xml:space="preserve">135/tcp Microsoft Windows RPC  </v>
          </cell>
        </row>
        <row r="1482">
          <cell r="A1482" t="str">
            <v>10.5.52.113</v>
          </cell>
          <cell r="B1482" t="str">
            <v>010.005.052.113</v>
          </cell>
          <cell r="C1482" t="str">
            <v>10.5.52.113</v>
          </cell>
          <cell r="E1482" t="str">
            <v>70106f4edb65</v>
          </cell>
          <cell r="F1482" t="str">
            <v>[Information Technology, Accessory, Out Of Band Controller]</v>
          </cell>
          <cell r="G1482" t="str">
            <v>[VxWorks]</v>
          </cell>
          <cell r="H1482" t="str">
            <v>[HP, HP Integrated Lights Out]</v>
          </cell>
          <cell r="J1482" t="str">
            <v>hewlett packard enterprise</v>
          </cell>
          <cell r="K1482" t="str">
            <v>HEWLETT PACKARD ENTERPRISE</v>
          </cell>
          <cell r="L1482" t="str">
            <v>Network Device</v>
          </cell>
          <cell r="M1482" t="str">
            <v xml:space="preserve">22/tcp HP Integrated Lights-Out mpSSH 0.2.1 protocol 2.0;80/tcp HP Integrated Lights-Out web interface 1.30 </v>
          </cell>
        </row>
        <row r="1483">
          <cell r="A1483" t="str">
            <v>10.5.52.115</v>
          </cell>
          <cell r="B1483" t="str">
            <v>010.005.052.115</v>
          </cell>
          <cell r="C1483" t="str">
            <v>WORKGROUP\\APSKSKOG11WWT</v>
          </cell>
          <cell r="D1483" t="str">
            <v>wwtob11.scspa.local</v>
          </cell>
          <cell r="E1483" t="str">
            <v>000babb38a59</v>
          </cell>
          <cell r="F1483" t="str">
            <v>[Information Technology, Computer]</v>
          </cell>
          <cell r="G1483" t="str">
            <v>[Windows]</v>
          </cell>
          <cell r="H1483" t="str">
            <v>[Advantech]</v>
          </cell>
          <cell r="J1483" t="str">
            <v>advantech technology (china) co., ltd.</v>
          </cell>
          <cell r="K1483" t="str">
            <v>ADVANTECH TECHNOLOGY (CHINA) CO., LTD.</v>
          </cell>
          <cell r="L1483" t="str">
            <v>Windows Machine</v>
          </cell>
          <cell r="M1483" t="str">
            <v>135/tcp Microsoft Windows RPC  ;5900/tcp VNC  protocol 3.8</v>
          </cell>
        </row>
        <row r="1484">
          <cell r="A1484" t="str">
            <v>10.5.52.117</v>
          </cell>
          <cell r="B1484" t="str">
            <v>010.005.052.117</v>
          </cell>
          <cell r="C1484" t="str">
            <v>wwtob11-printer.scspa.local</v>
          </cell>
          <cell r="D1484" t="str">
            <v>wwtob11-printer.scspa.local</v>
          </cell>
          <cell r="E1484" t="str">
            <v>000ee20df368</v>
          </cell>
          <cell r="F1484" t="str">
            <v>[Information Technology, Accessory, Printer]</v>
          </cell>
          <cell r="G1484" t="str">
            <v>[Unknown]</v>
          </cell>
          <cell r="H1484" t="str">
            <v>[Unknown]</v>
          </cell>
          <cell r="J1484" t="str">
            <v>custom engineering</v>
          </cell>
          <cell r="K1484" t="str">
            <v>CUSTOM ENGINEERING</v>
          </cell>
          <cell r="M1484"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485">
          <cell r="A1485" t="str">
            <v>10.5.52.118</v>
          </cell>
          <cell r="B1485" t="str">
            <v>010.005.052.118</v>
          </cell>
          <cell r="C1485" t="str">
            <v>10.5.52.118</v>
          </cell>
          <cell r="E1485" t="str">
            <v>00d0c9f88642</v>
          </cell>
          <cell r="F1485" t="str">
            <v>[Information Technology, Networking]</v>
          </cell>
          <cell r="G1485" t="str">
            <v>[Unknown]</v>
          </cell>
          <cell r="H1485" t="str">
            <v>[Advantech]</v>
          </cell>
          <cell r="J1485" t="str">
            <v>advantech co., ltd.</v>
          </cell>
          <cell r="K1485" t="str">
            <v>ADVANTECH CO., LTD.</v>
          </cell>
          <cell r="L1485" t="str">
            <v>Network Device</v>
          </cell>
          <cell r="M1485" t="str">
            <v>lwIP 1.4.0 lightweight TCP/IP stack or Cognex DataMan 200 ID reader (lwIP TCP/IP stack) or Philips Hue Bridge (lwIP stack) or Philips Hue Bridge (lwIP stack v1.4.0) or British Gas GS-Z3 data logger or Espressif WiFi system-on-a-chip or Milight WiFi Receiver bridge or Rigol DSG3060 signal generator or Luminary Micro ARM Evaluation Kit or m3 muvid IR 715-2 Internet radio receiver</v>
          </cell>
        </row>
        <row r="1486">
          <cell r="A1486" t="str">
            <v>10.5.52.119</v>
          </cell>
          <cell r="B1486" t="str">
            <v>010.005.052.119</v>
          </cell>
          <cell r="C1486" t="str">
            <v>10.5.52.119</v>
          </cell>
          <cell r="E1486" t="str">
            <v>183919003b92</v>
          </cell>
          <cell r="F1486" t="str">
            <v>[Unknown]</v>
          </cell>
          <cell r="G1486" t="str">
            <v>[Unknown]</v>
          </cell>
          <cell r="H1486" t="str">
            <v>[Unknown]</v>
          </cell>
          <cell r="J1486" t="str">
            <v>unicoi systems</v>
          </cell>
          <cell r="K1486" t="str">
            <v>UNICOI SYSTEMS</v>
          </cell>
          <cell r="M1486"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Ricoh Aficio SP C210SF printer or Sony FWD-40LX2F display card or MGE EX 7 RT or Evolution 850 UPS;23/tcp Pocket CMD telnetd  </v>
          </cell>
        </row>
        <row r="1487">
          <cell r="A1487" t="str">
            <v>10.5.52.120</v>
          </cell>
          <cell r="B1487" t="str">
            <v>010.005.052.120</v>
          </cell>
          <cell r="C1487" t="str">
            <v>10.5.52.120</v>
          </cell>
          <cell r="E1487" t="str">
            <v>001a070f63a1</v>
          </cell>
          <cell r="F1487" t="str">
            <v>[Operational Technology, Facilities, Physical Security, Surveillance]</v>
          </cell>
          <cell r="G1487" t="str">
            <v>[Unknown]</v>
          </cell>
          <cell r="H1487" t="str">
            <v>[Arecont]</v>
          </cell>
          <cell r="J1487" t="str">
            <v>arecont vision</v>
          </cell>
        </row>
        <row r="1488">
          <cell r="A1488" t="str">
            <v>10.5.52.121</v>
          </cell>
          <cell r="B1488" t="str">
            <v>010.005.052.121</v>
          </cell>
          <cell r="C1488" t="str">
            <v>10.5.52.121</v>
          </cell>
          <cell r="E1488" t="str">
            <v>0090c2f9788a</v>
          </cell>
          <cell r="F1488" t="str">
            <v>[Information Technology, Networking]</v>
          </cell>
          <cell r="G1488" t="str">
            <v>[Unknown]</v>
          </cell>
          <cell r="H1488" t="str">
            <v>[JK Microsystems]</v>
          </cell>
          <cell r="J1488" t="str">
            <v>jk microsystems, inc.</v>
          </cell>
          <cell r="K1488" t="str">
            <v>JK MICROSYSTEMS, INC.</v>
          </cell>
          <cell r="L1488" t="str">
            <v>Network Device</v>
          </cell>
          <cell r="M1488" t="str">
            <v>Possibly ASUS RT-N11 EZ or D-Link DI-524 WAP, or LevelOne FBR-1415TX router or D-Link DI-504 or DI-704P broadband router, or DI-524 WAP or PCMeasure Ethernetbox environmental monitor or Rabbit microcontroller or Sagem My du@l radio 700 Internet radio or Sensatronics EM1 environmental monitor</v>
          </cell>
        </row>
        <row r="1489">
          <cell r="A1489" t="str">
            <v>10.5.52.122</v>
          </cell>
          <cell r="B1489" t="str">
            <v>010.005.052.122</v>
          </cell>
          <cell r="C1489" t="str">
            <v>10.5.52.122</v>
          </cell>
          <cell r="E1489" t="str">
            <v>001a070e7912</v>
          </cell>
          <cell r="F1489" t="str">
            <v>[Operational Technology, Facilities, Physical Security, Surveillance]</v>
          </cell>
          <cell r="G1489" t="str">
            <v>[Unknown]</v>
          </cell>
          <cell r="H1489" t="str">
            <v>[Arecont]</v>
          </cell>
          <cell r="J1489" t="str">
            <v>arecont vision</v>
          </cell>
          <cell r="K1489" t="str">
            <v>ARECONT VISION</v>
          </cell>
        </row>
        <row r="1490">
          <cell r="A1490" t="str">
            <v>10.5.52.123</v>
          </cell>
          <cell r="B1490" t="str">
            <v>010.005.052.123</v>
          </cell>
          <cell r="C1490" t="str">
            <v>10.5.52.123</v>
          </cell>
          <cell r="E1490" t="str">
            <v>001a070d9bb2</v>
          </cell>
          <cell r="F1490" t="str">
            <v>[Operational Technology, Facilities, Physical Security, Surveillance]</v>
          </cell>
          <cell r="G1490" t="str">
            <v>[Unknown]</v>
          </cell>
          <cell r="H1490" t="str">
            <v>[Arecont]</v>
          </cell>
        </row>
        <row r="1491">
          <cell r="A1491" t="str">
            <v>10.5.52.124</v>
          </cell>
          <cell r="B1491" t="str">
            <v>010.005.052.124</v>
          </cell>
          <cell r="C1491" t="str">
            <v>10.5.52.124</v>
          </cell>
          <cell r="E1491" t="str">
            <v>accc8e59e7eb</v>
          </cell>
          <cell r="F1491" t="str">
            <v>[Operational Technology, Facilities, Physical Security, Surveillance, IP Camera]</v>
          </cell>
          <cell r="G1491" t="str">
            <v>[Linux]</v>
          </cell>
          <cell r="H1491" t="str">
            <v>[Axis, Axis Network Camera]</v>
          </cell>
          <cell r="J1491" t="str">
            <v>axis communications ab</v>
          </cell>
          <cell r="L1491" t="str">
            <v>Linux Desktop/Server</v>
          </cell>
          <cell r="M1491" t="str">
            <v>Linux 3.2 - 4.0</v>
          </cell>
        </row>
        <row r="1492">
          <cell r="A1492" t="str">
            <v>10.5.52.125</v>
          </cell>
          <cell r="B1492" t="str">
            <v>010.005.052.125</v>
          </cell>
          <cell r="C1492" t="str">
            <v>10.5.52.125</v>
          </cell>
          <cell r="E1492" t="str">
            <v>183919003b43</v>
          </cell>
          <cell r="F1492" t="str">
            <v>[Unknown]</v>
          </cell>
          <cell r="G1492" t="str">
            <v>[Unknown]</v>
          </cell>
          <cell r="H1492" t="str">
            <v>[Unknown]</v>
          </cell>
          <cell r="J1492" t="str">
            <v>unicoi systems</v>
          </cell>
          <cell r="K1492" t="str">
            <v>UNICOI SYSTEMS</v>
          </cell>
          <cell r="M1492" t="str">
            <v xml:space="preserve">Novatel MiFi 2200 3G WAP or iDirect Evolution X1 satellite router or Canon imageCLASS MF4500-, MF4700-, or MF4800-series printer or Elk ELK-M1EXP Ethernet-to-serial bridge or TechniSat Digicorder HD S2 satellite receiver or Brother MFC-7820N printer or Sony FWD-40LX2F display card or Brother HL-5070N printer or Ricoh Aficio SP C210SF printer or Sony Bravia V5500-series TV or Sony Bravia W5500-series TV;23/tcp Pocket CMD telnetd  </v>
          </cell>
        </row>
        <row r="1493">
          <cell r="A1493" t="str">
            <v>10.5.52.130</v>
          </cell>
          <cell r="B1493" t="str">
            <v>010.005.052.130</v>
          </cell>
          <cell r="C1493" t="str">
            <v>WORKGROUP\\APSKSKOG12WWT</v>
          </cell>
          <cell r="D1493" t="str">
            <v>wwtob12.scspa.local</v>
          </cell>
          <cell r="E1493" t="str">
            <v>000babb38866</v>
          </cell>
          <cell r="F1493" t="str">
            <v>[Information Technology, Computer]</v>
          </cell>
          <cell r="G1493" t="str">
            <v>[Windows]</v>
          </cell>
          <cell r="H1493" t="str">
            <v>[Advantech]</v>
          </cell>
          <cell r="J1493" t="str">
            <v>advantech technology (china) co., ltd.</v>
          </cell>
          <cell r="K1493" t="str">
            <v>ADVANTECH TECHNOLOGY (CHINA) CO., LTD.</v>
          </cell>
          <cell r="L1493" t="str">
            <v>Windows Machine</v>
          </cell>
          <cell r="M1493" t="str">
            <v>135/tcp Microsoft Windows RPC  ;5900/tcp VNC  protocol 3.8</v>
          </cell>
        </row>
        <row r="1494">
          <cell r="A1494" t="str">
            <v>10.5.52.131</v>
          </cell>
          <cell r="B1494" t="str">
            <v>010.005.052.131</v>
          </cell>
          <cell r="C1494" t="str">
            <v>wwtob12_switch.scspa.local</v>
          </cell>
          <cell r="D1494" t="str">
            <v>wwtob12_switch.scspa.local</v>
          </cell>
          <cell r="E1494" t="str">
            <v>00c0f21f579b</v>
          </cell>
          <cell r="F1494" t="str">
            <v>[Information Technology, Networking]</v>
          </cell>
          <cell r="G1494" t="str">
            <v>[Unknown]</v>
          </cell>
          <cell r="H1494" t="str">
            <v>[Transition Networks]</v>
          </cell>
          <cell r="J1494" t="str">
            <v>transition networks</v>
          </cell>
          <cell r="K1494" t="str">
            <v>TRANSITION NETWORKS</v>
          </cell>
        </row>
        <row r="1495">
          <cell r="A1495" t="str">
            <v>10.5.52.132</v>
          </cell>
          <cell r="B1495" t="str">
            <v>010.005.052.132</v>
          </cell>
          <cell r="C1495" t="str">
            <v>wwtob12-printer.scspa.local</v>
          </cell>
          <cell r="D1495" t="str">
            <v>wwtob12-printer.scspa.local</v>
          </cell>
          <cell r="E1495" t="str">
            <v>000ee20b74fd</v>
          </cell>
          <cell r="F1495" t="str">
            <v>[Information Technology, Accessory, Printer]</v>
          </cell>
          <cell r="G1495" t="str">
            <v>[Unknown]</v>
          </cell>
          <cell r="H1495" t="str">
            <v>[Unknown]</v>
          </cell>
          <cell r="J1495" t="str">
            <v>custom engineering</v>
          </cell>
          <cell r="K1495" t="str">
            <v>CUSTOM ENGINEERING</v>
          </cell>
          <cell r="M1495"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496">
          <cell r="A1496" t="str">
            <v>10.5.52.133</v>
          </cell>
          <cell r="B1496" t="str">
            <v>010.005.052.133</v>
          </cell>
          <cell r="C1496" t="str">
            <v>10.5.52.133</v>
          </cell>
          <cell r="E1496" t="str">
            <v>00d0c9f88658</v>
          </cell>
          <cell r="F1496" t="str">
            <v>[Information Technology, Networking]</v>
          </cell>
          <cell r="G1496" t="str">
            <v>[Unknown]</v>
          </cell>
          <cell r="H1496" t="str">
            <v>[Advantech, Advantech Ethernet IO Module]</v>
          </cell>
          <cell r="J1496" t="str">
            <v>advantech co., ltd.</v>
          </cell>
          <cell r="K1496" t="str">
            <v>ADVANTECH CO., LTD.</v>
          </cell>
          <cell r="L1496" t="str">
            <v>Network Device</v>
          </cell>
          <cell r="M1496" t="str">
            <v>lwIP 1.4.0 lightweight TCP/IP stack or Cognex DataMan 200 ID reader (lwIP TCP/IP stack) or British Gas GS-Z3 data logger or Siemens LOGO! 0BA7 PLC or Philips Hue Bridge (lwIP stack) or LaSAT satellite receiver or Rigol DSG3060 signal generator or NOXON digital radio or Revo Blik Wi-Fi Internet radio or Grandstream GXP1105 VoIP phone</v>
          </cell>
        </row>
        <row r="1497">
          <cell r="A1497" t="str">
            <v>10.5.52.134</v>
          </cell>
          <cell r="B1497" t="str">
            <v>010.005.052.134</v>
          </cell>
          <cell r="C1497" t="str">
            <v>10.5.52.134</v>
          </cell>
          <cell r="E1497" t="str">
            <v>183919003b91</v>
          </cell>
          <cell r="F1497" t="str">
            <v>[Unknown]</v>
          </cell>
          <cell r="G1497" t="str">
            <v>[Unknown]</v>
          </cell>
          <cell r="H1497" t="str">
            <v>[Unknown]</v>
          </cell>
          <cell r="J1497" t="str">
            <v>unicoi systems</v>
          </cell>
          <cell r="K1497" t="str">
            <v>UNICOI SYSTEMS</v>
          </cell>
          <cell r="M1497" t="str">
            <v xml:space="preserve">Novatel MiFi 2200 3G WAP or iDirect Evolution X1 satellite router or Canon imageCLASS MF4500-, MF4700-, or MF4800-series printer or Tripp Lite SMART1500SLT UPS, or PDUMV30HVNET or PDUMH15AT power distribution unit or TechniSat Digicorder HD S2 satellite receiver or Brother HL-5070N printer or Elk ELK-M1EXP Ethernet-to-serial bridge or Novatel MiFi 2200 3G WAP or Brother MFC-7820N printer or Sony FWD-40LX2F display card or Lexmark C500 printer;23/tcp Pocket CMD telnetd  </v>
          </cell>
        </row>
        <row r="1498">
          <cell r="A1498" t="str">
            <v>10.5.52.135</v>
          </cell>
          <cell r="B1498" t="str">
            <v>010.005.052.135</v>
          </cell>
          <cell r="C1498" t="str">
            <v>10.5.52.135</v>
          </cell>
          <cell r="E1498" t="str">
            <v>001a070e7929</v>
          </cell>
          <cell r="F1498" t="str">
            <v>[Operational Technology, Facilities, Physical Security, Surveillance]</v>
          </cell>
          <cell r="G1498" t="str">
            <v>[Unknown]</v>
          </cell>
          <cell r="H1498" t="str">
            <v>[Arecont]</v>
          </cell>
          <cell r="J1498" t="str">
            <v>arecont vision</v>
          </cell>
          <cell r="K1498" t="str">
            <v>ARECONT VISION</v>
          </cell>
        </row>
        <row r="1499">
          <cell r="A1499" t="str">
            <v>10.5.52.136</v>
          </cell>
          <cell r="B1499" t="str">
            <v>010.005.052.136</v>
          </cell>
          <cell r="C1499" t="str">
            <v>10.5.52.136</v>
          </cell>
          <cell r="E1499" t="str">
            <v>0090c2f97890</v>
          </cell>
          <cell r="F1499" t="str">
            <v>[Information Technology, Networking]</v>
          </cell>
          <cell r="G1499" t="str">
            <v>[Unknown]</v>
          </cell>
          <cell r="H1499" t="str">
            <v>[JK Microsystems]</v>
          </cell>
          <cell r="J1499" t="str">
            <v>jk microsystems, inc.</v>
          </cell>
          <cell r="K1499" t="str">
            <v>JK MICROSYSTEMS, INC.</v>
          </cell>
          <cell r="L1499" t="str">
            <v>Network Device</v>
          </cell>
          <cell r="M1499" t="str">
            <v>Possibly ASUS RT-N11 EZ or D-Link DI-524 WAP, or LevelOne FBR-1415TX router or PCMeasure Ethernetbox environmental monitor or Rabbit microcontroller or Sagem My du@l radio 700 Internet radio or Sensatronics EM1 environmental monitor</v>
          </cell>
        </row>
        <row r="1500">
          <cell r="A1500" t="str">
            <v>10.5.52.137</v>
          </cell>
          <cell r="B1500" t="str">
            <v>010.005.052.137</v>
          </cell>
          <cell r="C1500" t="str">
            <v>10.5.52.137</v>
          </cell>
          <cell r="E1500" t="str">
            <v>001a070e7918</v>
          </cell>
          <cell r="F1500" t="str">
            <v>[Operational Technology, Facilities, Physical Security, Surveillance]</v>
          </cell>
          <cell r="G1500" t="str">
            <v>[Unknown]</v>
          </cell>
          <cell r="H1500" t="str">
            <v>[Arecont]</v>
          </cell>
          <cell r="J1500" t="str">
            <v>arecont vision</v>
          </cell>
          <cell r="K1500" t="str">
            <v>ARECONT VISION</v>
          </cell>
        </row>
        <row r="1501">
          <cell r="A1501" t="str">
            <v>10.5.52.138</v>
          </cell>
          <cell r="B1501" t="str">
            <v>010.005.052.138</v>
          </cell>
          <cell r="C1501" t="str">
            <v>10.5.52.138</v>
          </cell>
          <cell r="E1501" t="str">
            <v>001a070e7922</v>
          </cell>
          <cell r="F1501" t="str">
            <v>[Operational Technology, Facilities, Physical Security, Surveillance]</v>
          </cell>
          <cell r="G1501" t="str">
            <v>[Unknown]</v>
          </cell>
          <cell r="H1501" t="str">
            <v>[Arecont]</v>
          </cell>
          <cell r="J1501" t="str">
            <v>arecont vision</v>
          </cell>
          <cell r="K1501" t="str">
            <v>ARECONT VISION</v>
          </cell>
        </row>
        <row r="1502">
          <cell r="A1502" t="str">
            <v>10.5.52.139</v>
          </cell>
          <cell r="B1502" t="str">
            <v>010.005.052.139</v>
          </cell>
          <cell r="C1502" t="str">
            <v>10.5.52.139</v>
          </cell>
          <cell r="E1502" t="str">
            <v>accc8e59e7be</v>
          </cell>
          <cell r="F1502" t="str">
            <v>[Operational Technology, Facilities, Physical Security, Surveillance, IP Camera]</v>
          </cell>
          <cell r="G1502" t="str">
            <v>[Linux]</v>
          </cell>
          <cell r="H1502" t="str">
            <v>[Axis, Axis Network Camera]</v>
          </cell>
          <cell r="J1502" t="str">
            <v>axis communications ab</v>
          </cell>
          <cell r="L1502" t="str">
            <v>Linux Desktop/Server</v>
          </cell>
          <cell r="M1502" t="str">
            <v>Linux 3.2 - 4.0</v>
          </cell>
        </row>
        <row r="1503">
          <cell r="A1503" t="str">
            <v>10.5.52.140</v>
          </cell>
          <cell r="B1503" t="str">
            <v>010.005.052.140</v>
          </cell>
          <cell r="C1503" t="str">
            <v>10.5.52.140</v>
          </cell>
          <cell r="E1503" t="str">
            <v>183919003b1d</v>
          </cell>
          <cell r="F1503" t="str">
            <v>[Unknown]</v>
          </cell>
          <cell r="G1503" t="str">
            <v>[Unknown]</v>
          </cell>
          <cell r="H1503" t="str">
            <v>[Unknown]</v>
          </cell>
          <cell r="J1503" t="str">
            <v>unicoi systems</v>
          </cell>
          <cell r="K1503" t="str">
            <v>UNICOI SYSTEMS</v>
          </cell>
          <cell r="M1503" t="str">
            <v xml:space="preserve">Novatel MiFi 2200 3G WAP or iDirect Evolution X1 satellite router or Canon imageCLASS MF4500-, MF4700-, or MF4800-series printer or Elk ELK-M1EXP Ethernet-to-serial bridge or TechniSat Digicorder HD S2 satellite receiver or Brother MFC-7820N printer or Brother HL-5070N printer or Ricoh Aficio SP C210SF printer or Sony Bravia V5500-series TV or Tripp Lite SMART1500SLT UPS, or PDUMV30HVNET or PDUMH15AT power distribution unit or Geist RSMINI environment sensor;23/tcp Pocket CMD telnetd  </v>
          </cell>
        </row>
        <row r="1504">
          <cell r="A1504" t="str">
            <v>10.5.52.145</v>
          </cell>
          <cell r="B1504" t="str">
            <v>010.005.052.145</v>
          </cell>
          <cell r="C1504" t="str">
            <v>WORKGROUP\\APSKSKOG13WWT</v>
          </cell>
          <cell r="D1504" t="str">
            <v>wwtob13.scspa.local</v>
          </cell>
          <cell r="E1504" t="str">
            <v>000babb38903</v>
          </cell>
          <cell r="F1504" t="str">
            <v>[Information Technology, Computer]</v>
          </cell>
          <cell r="G1504" t="str">
            <v>[Windows]</v>
          </cell>
          <cell r="H1504" t="str">
            <v>[Advantech]</v>
          </cell>
          <cell r="J1504" t="str">
            <v>advantech technology (china) co., ltd.</v>
          </cell>
          <cell r="K1504" t="str">
            <v>ADVANTECH TECHNOLOGY (CHINA) CO., LTD.</v>
          </cell>
          <cell r="L1504" t="str">
            <v>Windows Machine</v>
          </cell>
          <cell r="M1504" t="str">
            <v>135/tcp Microsoft Windows RPC  ;5900/tcp VNC  protocol 3.8</v>
          </cell>
        </row>
        <row r="1505">
          <cell r="A1505" t="str">
            <v>10.5.52.146</v>
          </cell>
          <cell r="B1505" t="str">
            <v>010.005.052.146</v>
          </cell>
          <cell r="C1505" t="str">
            <v>wwtob13_switch.scspa.local</v>
          </cell>
          <cell r="D1505" t="str">
            <v>wwtob13_switch.scspa.local</v>
          </cell>
          <cell r="E1505" t="str">
            <v>00c0f21f5580</v>
          </cell>
          <cell r="F1505" t="str">
            <v>[Information Technology, Networking]</v>
          </cell>
          <cell r="G1505" t="str">
            <v>[Unknown]</v>
          </cell>
          <cell r="H1505" t="str">
            <v>[Transition Networks]</v>
          </cell>
          <cell r="J1505" t="str">
            <v>transition networks</v>
          </cell>
          <cell r="K1505" t="str">
            <v>TRANSITION NETWORKS</v>
          </cell>
        </row>
        <row r="1506">
          <cell r="A1506" t="str">
            <v>10.5.52.147</v>
          </cell>
          <cell r="B1506" t="str">
            <v>010.005.052.147</v>
          </cell>
          <cell r="C1506" t="str">
            <v>wwtob13-printer.scspa.local</v>
          </cell>
          <cell r="D1506" t="str">
            <v>wwtob13-printer.scspa.local</v>
          </cell>
          <cell r="E1506" t="str">
            <v>000ee20c30b2</v>
          </cell>
          <cell r="F1506" t="str">
            <v>[Information Technology, Accessory, Printer]</v>
          </cell>
          <cell r="G1506" t="str">
            <v>[Unknown]</v>
          </cell>
          <cell r="H1506" t="str">
            <v>[Unknown]</v>
          </cell>
          <cell r="J1506" t="str">
            <v>custom engineering</v>
          </cell>
          <cell r="K1506" t="str">
            <v>CUSTOM ENGINEERING</v>
          </cell>
        </row>
        <row r="1507">
          <cell r="A1507" t="str">
            <v>10.5.52.148</v>
          </cell>
          <cell r="B1507" t="str">
            <v>010.005.052.148</v>
          </cell>
          <cell r="C1507" t="str">
            <v>10.5.52.148</v>
          </cell>
          <cell r="E1507" t="str">
            <v>00d0c9f8864e</v>
          </cell>
          <cell r="F1507" t="str">
            <v>[Information Technology, Networking]</v>
          </cell>
          <cell r="G1507" t="str">
            <v>[Unknown]</v>
          </cell>
          <cell r="H1507" t="str">
            <v>[Advantech]</v>
          </cell>
          <cell r="J1507" t="str">
            <v>advantech co., ltd.</v>
          </cell>
          <cell r="K1507" t="str">
            <v>ADVANTECH CO., LTD.</v>
          </cell>
          <cell r="L1507" t="str">
            <v>Network Device</v>
          </cell>
          <cell r="M1507" t="str">
            <v>lwIP 1.4.0 lightweight TCP/IP stack or Cognex DataMan 200 ID reader (lwIP TCP/IP stack) or Philips Hue Bridge (lwIP stack) or Philips Hue Bridge (lwIP stack v1.4.0) or British Gas GS-Z3 data logger or Espressif WiFi system-on-a-chip or Milight WiFi Receiver bridge or Rigol DSG3060 signal generator or Luminary Micro ARM Evaluation Kit or m3 muvid IR 715-2 Internet radio receiver</v>
          </cell>
        </row>
        <row r="1508">
          <cell r="A1508" t="str">
            <v>10.5.52.149</v>
          </cell>
          <cell r="B1508" t="str">
            <v>010.005.052.149</v>
          </cell>
          <cell r="C1508" t="str">
            <v>10.5.52.149</v>
          </cell>
          <cell r="E1508" t="str">
            <v>183919003b99</v>
          </cell>
          <cell r="F1508" t="str">
            <v>[Unknown]</v>
          </cell>
          <cell r="G1508" t="str">
            <v>[Unknown]</v>
          </cell>
          <cell r="H1508" t="str">
            <v>[Unknown]</v>
          </cell>
          <cell r="J1508" t="str">
            <v>unicoi systems</v>
          </cell>
          <cell r="K1508" t="str">
            <v>UNICOI SYSTEMS</v>
          </cell>
          <cell r="M1508" t="str">
            <v xml:space="preserve">Canon imageCLASS MF4500-, MF4700-, or MF4800-series printer or Novatel MiFi 2200 3G WAP or iDirect Evolution X1 satellite router or TechniSat Digicorder HD S2 satellite receiver or Brother HL-5070N printer or Brother MFC-7820N printer or Ricoh Aficio SP C210SF printer or Elk ELK-M1EXP Ethernet-to-serial bridge or Tripp Lite SMART1500SLT UPS, or PDUMV30HVNET or PDUMH15AT power distribution unit or Geist RSMINI environment sensor or Lexmark C500n color laser printer;23/tcp Pocket CMD telnetd  </v>
          </cell>
        </row>
        <row r="1509">
          <cell r="A1509" t="str">
            <v>10.5.52.150</v>
          </cell>
          <cell r="B1509" t="str">
            <v>010.005.052.150</v>
          </cell>
          <cell r="C1509" t="str">
            <v>10.5.52.150</v>
          </cell>
          <cell r="E1509" t="str">
            <v>001a070e792a</v>
          </cell>
          <cell r="F1509" t="str">
            <v>[Operational Technology, Facilities, Physical Security, Surveillance]</v>
          </cell>
          <cell r="G1509" t="str">
            <v>[Unknown]</v>
          </cell>
          <cell r="H1509" t="str">
            <v>[Arecont]</v>
          </cell>
          <cell r="J1509" t="str">
            <v>arecont vision</v>
          </cell>
          <cell r="K1509" t="str">
            <v>ARECONT VISION</v>
          </cell>
        </row>
        <row r="1510">
          <cell r="A1510" t="str">
            <v>10.5.52.151</v>
          </cell>
          <cell r="B1510" t="str">
            <v>010.005.052.151</v>
          </cell>
          <cell r="C1510" t="str">
            <v>10.5.52.151</v>
          </cell>
          <cell r="E1510" t="str">
            <v>0090c2f90307</v>
          </cell>
          <cell r="F1510" t="str">
            <v>[Information Technology, Networking]</v>
          </cell>
          <cell r="G1510" t="str">
            <v>[Unknown]</v>
          </cell>
          <cell r="H1510" t="str">
            <v>[JK Microsystems]</v>
          </cell>
          <cell r="J1510" t="str">
            <v>jk microsystems, inc.</v>
          </cell>
          <cell r="K1510" t="str">
            <v>JK MICROSYSTEMS, INC.</v>
          </cell>
          <cell r="L1510" t="str">
            <v>Network Device</v>
          </cell>
          <cell r="M1510" t="str">
            <v>Possibly ASUS RT-N11 EZ or D-Link DI-524 WAP, or LevelOne FBR-1415TX router or PCMeasure Ethernetbox environmental monitor or Rabbit microcontroller or Sagem My du@l radio 700 Internet radio or Sensatronics EM1 environmental monitor</v>
          </cell>
        </row>
        <row r="1511">
          <cell r="A1511" t="str">
            <v>10.5.52.152</v>
          </cell>
          <cell r="B1511" t="str">
            <v>010.005.052.152</v>
          </cell>
          <cell r="C1511" t="str">
            <v>10.5.52.152</v>
          </cell>
          <cell r="E1511" t="str">
            <v>001a070e7915</v>
          </cell>
          <cell r="F1511" t="str">
            <v>[Operational Technology, Facilities, Physical Security, Surveillance]</v>
          </cell>
          <cell r="G1511" t="str">
            <v>[Unknown]</v>
          </cell>
          <cell r="H1511" t="str">
            <v>[Arecont]</v>
          </cell>
          <cell r="J1511" t="str">
            <v>arecont vision</v>
          </cell>
          <cell r="K1511" t="str">
            <v>ARECONT VISION</v>
          </cell>
        </row>
        <row r="1512">
          <cell r="A1512" t="str">
            <v>10.5.52.153</v>
          </cell>
          <cell r="B1512" t="str">
            <v>010.005.052.153</v>
          </cell>
          <cell r="C1512" t="str">
            <v>10.5.52.153</v>
          </cell>
          <cell r="E1512" t="str">
            <v>001a070d9bd2</v>
          </cell>
          <cell r="F1512" t="str">
            <v>[Operational Technology, Facilities, Physical Security, Surveillance]</v>
          </cell>
          <cell r="G1512" t="str">
            <v>[Unknown]</v>
          </cell>
          <cell r="H1512" t="str">
            <v>[Arecont]</v>
          </cell>
          <cell r="J1512" t="str">
            <v>arecont vision</v>
          </cell>
          <cell r="K1512" t="str">
            <v>ARECONT VISION</v>
          </cell>
        </row>
        <row r="1513">
          <cell r="A1513" t="str">
            <v>10.5.52.154</v>
          </cell>
          <cell r="B1513" t="str">
            <v>010.005.052.154</v>
          </cell>
          <cell r="C1513" t="str">
            <v>10.5.52.154</v>
          </cell>
          <cell r="E1513" t="str">
            <v>accc8e59d43d</v>
          </cell>
          <cell r="F1513" t="str">
            <v>[Operational Technology, Facilities, Physical Security, Surveillance, IP Camera]</v>
          </cell>
          <cell r="G1513" t="str">
            <v>[Linux]</v>
          </cell>
          <cell r="H1513" t="str">
            <v>[Axis, Axis Network Camera]</v>
          </cell>
          <cell r="J1513" t="str">
            <v>axis communications ab</v>
          </cell>
          <cell r="K1513" t="str">
            <v>AXIS COMMUNICATIONS AB</v>
          </cell>
          <cell r="L1513" t="str">
            <v>Linux Desktop/Server</v>
          </cell>
          <cell r="M1513" t="str">
            <v>Linux 3.2 - 4.0</v>
          </cell>
        </row>
        <row r="1514">
          <cell r="A1514" t="str">
            <v>10.5.52.155</v>
          </cell>
          <cell r="B1514" t="str">
            <v>010.005.052.155</v>
          </cell>
          <cell r="C1514" t="str">
            <v>10.5.52.155</v>
          </cell>
          <cell r="E1514" t="str">
            <v>183919003b40</v>
          </cell>
          <cell r="F1514" t="str">
            <v>[Unknown]</v>
          </cell>
          <cell r="G1514" t="str">
            <v>[Unknown]</v>
          </cell>
          <cell r="H1514" t="str">
            <v>[Unknown]</v>
          </cell>
          <cell r="J1514" t="str">
            <v>unicoi systems</v>
          </cell>
          <cell r="K1514" t="str">
            <v>UNICOI SYSTEMS</v>
          </cell>
          <cell r="M1514"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Ricoh Aficio SP C210SF printer or Sony FWD-40LX2F display card;23/tcp Pocket CMD telnetd  </v>
          </cell>
        </row>
        <row r="1515">
          <cell r="A1515" t="str">
            <v>10.5.52.160</v>
          </cell>
          <cell r="B1515" t="str">
            <v>010.005.052.160</v>
          </cell>
          <cell r="C1515" t="str">
            <v>WORKGROUP\\APSKSKIG24WWT</v>
          </cell>
          <cell r="D1515" t="str">
            <v>WWTIB24.scspa.local</v>
          </cell>
          <cell r="E1515" t="str">
            <v>000bab857db3</v>
          </cell>
          <cell r="F1515" t="str">
            <v>[Information Technology, Computer]</v>
          </cell>
          <cell r="G1515" t="str">
            <v>[Windows]</v>
          </cell>
          <cell r="H1515" t="str">
            <v>[Advantech]</v>
          </cell>
          <cell r="J1515" t="str">
            <v>advantech technology (china) co., ltd.</v>
          </cell>
          <cell r="K1515" t="str">
            <v>ADVANTECH TECHNOLOGY (CHINA) CO., LTD.</v>
          </cell>
          <cell r="L1515" t="str">
            <v>Windows Machine</v>
          </cell>
          <cell r="M1515" t="str">
            <v>135/tcp Microsoft Windows RPC  ;5900/tcp VNC  protocol 3.8</v>
          </cell>
        </row>
        <row r="1516">
          <cell r="A1516" t="str">
            <v>10.5.52.161</v>
          </cell>
          <cell r="B1516" t="str">
            <v>010.005.052.161</v>
          </cell>
          <cell r="C1516" t="str">
            <v>WWTIB24_Switch.scspa.local</v>
          </cell>
          <cell r="D1516" t="str">
            <v>WWTIB24_Switch.scspa.local</v>
          </cell>
          <cell r="E1516" t="str">
            <v>00c0f21f5f3f</v>
          </cell>
          <cell r="F1516" t="str">
            <v>[Information Technology, Networking]</v>
          </cell>
          <cell r="G1516" t="str">
            <v>[Unknown]</v>
          </cell>
          <cell r="H1516" t="str">
            <v>[Transition Networks]</v>
          </cell>
          <cell r="J1516" t="str">
            <v>transition networks</v>
          </cell>
          <cell r="K1516" t="str">
            <v>TRANSITION NETWORKS</v>
          </cell>
        </row>
        <row r="1517">
          <cell r="A1517" t="str">
            <v>10.5.52.162</v>
          </cell>
          <cell r="B1517" t="str">
            <v>010.005.052.162</v>
          </cell>
          <cell r="C1517" t="str">
            <v>WWTIB24-PRINTER.scspa.local</v>
          </cell>
          <cell r="D1517" t="str">
            <v>WWTIB24-PRINTER.scspa.local</v>
          </cell>
          <cell r="E1517" t="str">
            <v>000ee2115481</v>
          </cell>
          <cell r="F1517" t="str">
            <v>[Information Technology, Accessory, Printer]</v>
          </cell>
          <cell r="G1517" t="str">
            <v>[Unknown]</v>
          </cell>
          <cell r="H1517" t="str">
            <v>[Unknown]</v>
          </cell>
          <cell r="J1517" t="str">
            <v>custom engineering</v>
          </cell>
          <cell r="K1517" t="str">
            <v>CUSTOM ENGINEERING</v>
          </cell>
          <cell r="M1517" t="str">
            <v>Crestron MC2E, MP2E, PRO2, or QM-RMC control and automation system, or HP StorageWorks MSL4048 tape library</v>
          </cell>
        </row>
        <row r="1518">
          <cell r="A1518" t="str">
            <v>10.5.52.163</v>
          </cell>
          <cell r="B1518" t="str">
            <v>010.005.052.163</v>
          </cell>
          <cell r="C1518" t="str">
            <v>10.5.52.163</v>
          </cell>
          <cell r="E1518" t="str">
            <v>00d0c9f98d96</v>
          </cell>
          <cell r="F1518" t="str">
            <v>[Information Technology, Networking]</v>
          </cell>
          <cell r="G1518" t="str">
            <v>[Unknown]</v>
          </cell>
          <cell r="H1518" t="str">
            <v>[Advantech]</v>
          </cell>
          <cell r="J1518" t="str">
            <v>advantech co., ltd.</v>
          </cell>
          <cell r="K1518" t="str">
            <v>ADVANTECH CO., LTD.</v>
          </cell>
          <cell r="L1518" t="str">
            <v>Network Device</v>
          </cell>
          <cell r="M1518" t="str">
            <v>lwIP 1.4.0 lightweight TCP/IP stack or Cognex DataMan 200 ID reader (lwIP TCP/IP stack) or Philips Hue Bridge (lwIP stack) or NodeMCU firmware (lwIP stack) or Philips Hue Bridge (lwIP stack v1.4.0) or Grandstream GXP1105 VoIP phone or British Gas GS-Z3 data logger or Rigol DSG3060 signal generator or Revo Blik Wi-Fi Internet radio or Siemens LOGO! 0BA7 PLC</v>
          </cell>
        </row>
        <row r="1519">
          <cell r="A1519" t="str">
            <v>10.5.52.164</v>
          </cell>
          <cell r="B1519" t="str">
            <v>010.005.052.164</v>
          </cell>
          <cell r="C1519" t="str">
            <v>10.5.52.164</v>
          </cell>
          <cell r="E1519" t="str">
            <v>1839190030c4</v>
          </cell>
          <cell r="F1519" t="str">
            <v>[Unknown]</v>
          </cell>
          <cell r="G1519" t="str">
            <v>[Unknown]</v>
          </cell>
          <cell r="H1519" t="str">
            <v>[Unknown]</v>
          </cell>
          <cell r="J1519" t="str">
            <v>unicoi systems</v>
          </cell>
          <cell r="K1519" t="str">
            <v>UNICOI SYSTEMS</v>
          </cell>
          <cell r="M1519" t="str">
            <v xml:space="preserve">Novatel MiFi 2200 3G WAP or iDirect Evolution X1 satellite router or Canon imageCLASS MF4500-, MF4700-, or MF4800-series printer or Brother HL-5070N printer or Tripp Lite SMART1500SLT UPS, or PDUMV30HVNET or PDUMH15AT power distribution unit or Elk ELK-M1EXP Ethernet-to-serial bridge or TechniSat Digicorder HD S2 satellite receiver or Brother MFC-7820N printer or Ricoh Aficio SP C210SF printer or Sony FWD-40LX2F display card or Novatel MiFi 2200 3G WAP;23/tcp Pocket CMD telnetd  </v>
          </cell>
        </row>
        <row r="1520">
          <cell r="A1520" t="str">
            <v>10.5.52.165</v>
          </cell>
          <cell r="B1520" t="str">
            <v>010.005.052.165</v>
          </cell>
          <cell r="C1520" t="str">
            <v>10.5.52.165</v>
          </cell>
          <cell r="E1520" t="str">
            <v>001a070f63c6</v>
          </cell>
          <cell r="F1520" t="str">
            <v>[Operational Technology, Facilities, Physical Security, Surveillance]</v>
          </cell>
          <cell r="G1520" t="str">
            <v>[Unknown]</v>
          </cell>
          <cell r="H1520" t="str">
            <v>[Arecont]</v>
          </cell>
          <cell r="J1520" t="str">
            <v>arecont vision</v>
          </cell>
          <cell r="K1520" t="str">
            <v>ARECONT VISION</v>
          </cell>
        </row>
        <row r="1521">
          <cell r="A1521" t="str">
            <v>10.5.52.166</v>
          </cell>
          <cell r="B1521" t="str">
            <v>010.005.052.166</v>
          </cell>
          <cell r="C1521" t="str">
            <v>10.5.52.166</v>
          </cell>
          <cell r="E1521" t="str">
            <v>0090c2fd230d</v>
          </cell>
          <cell r="F1521" t="str">
            <v>[Information Technology, Networking]</v>
          </cell>
          <cell r="G1521" t="str">
            <v>[Unknown]</v>
          </cell>
          <cell r="H1521" t="str">
            <v>[JK Microsystems]</v>
          </cell>
          <cell r="J1521" t="str">
            <v>jk microsystems, inc.</v>
          </cell>
          <cell r="K1521" t="str">
            <v>JK MICROSYSTEMS, INC.</v>
          </cell>
          <cell r="L1521" t="str">
            <v>Network Device</v>
          </cell>
          <cell r="M1521" t="str">
            <v>Possibly ASUS RT-N11 EZ or D-Link DI-524 WAP, or LevelOne FBR-1415TX router or PCMeasure Ethernetbox environmental monitor or Rabbit microcontroller or Sagem My du@l radio 700 Internet radio or Sensatronics EM1 environmental monitor</v>
          </cell>
        </row>
        <row r="1522">
          <cell r="A1522" t="str">
            <v>10.5.52.167</v>
          </cell>
          <cell r="B1522" t="str">
            <v>010.005.052.167</v>
          </cell>
          <cell r="C1522" t="str">
            <v>10.5.52.167</v>
          </cell>
          <cell r="E1522" t="str">
            <v>001a0719f96c</v>
          </cell>
          <cell r="F1522" t="str">
            <v>[Operational Technology, Facilities, Physical Security, Surveillance]</v>
          </cell>
          <cell r="G1522" t="str">
            <v>[Unknown]</v>
          </cell>
          <cell r="H1522" t="str">
            <v>[Arecont]</v>
          </cell>
          <cell r="J1522" t="str">
            <v>arecont vision</v>
          </cell>
          <cell r="K1522" t="str">
            <v>ARECONT VISION</v>
          </cell>
        </row>
        <row r="1523">
          <cell r="A1523" t="str">
            <v>10.5.52.168</v>
          </cell>
          <cell r="B1523" t="str">
            <v>010.005.052.168</v>
          </cell>
          <cell r="C1523" t="str">
            <v>10.5.52.168</v>
          </cell>
          <cell r="E1523" t="str">
            <v>001a0719f9a9</v>
          </cell>
          <cell r="F1523" t="str">
            <v>[Operational Technology, Facilities, Physical Security, Surveillance]</v>
          </cell>
          <cell r="G1523" t="str">
            <v>[Unknown]</v>
          </cell>
          <cell r="H1523" t="str">
            <v>[Arecont]</v>
          </cell>
          <cell r="J1523" t="str">
            <v>arecont vision</v>
          </cell>
          <cell r="K1523" t="str">
            <v>ARECONT VISION</v>
          </cell>
        </row>
        <row r="1524">
          <cell r="A1524" t="str">
            <v>10.5.52.169</v>
          </cell>
          <cell r="B1524" t="str">
            <v>010.005.052.169</v>
          </cell>
          <cell r="C1524" t="str">
            <v>10.5.52.169</v>
          </cell>
          <cell r="E1524" t="str">
            <v>accc8edb08c7</v>
          </cell>
          <cell r="F1524" t="str">
            <v>[Operational Technology, Facilities, Physical Security, Surveillance, IP Camera]</v>
          </cell>
          <cell r="G1524" t="str">
            <v>[Linux]</v>
          </cell>
          <cell r="H1524" t="str">
            <v>[Axis, Axis Network Camera]</v>
          </cell>
          <cell r="J1524" t="str">
            <v>axis communications ab</v>
          </cell>
          <cell r="L1524" t="str">
            <v>Linux Desktop/Server</v>
          </cell>
          <cell r="M1524" t="str">
            <v>Linux 3.2 - 4.0</v>
          </cell>
        </row>
        <row r="1525">
          <cell r="A1525" t="str">
            <v>10.5.52.170</v>
          </cell>
          <cell r="B1525" t="str">
            <v>010.005.052.170</v>
          </cell>
          <cell r="C1525" t="str">
            <v>10.5.52.170</v>
          </cell>
          <cell r="E1525" t="str">
            <v>183919401b5a</v>
          </cell>
          <cell r="F1525" t="str">
            <v>[Unknown]</v>
          </cell>
          <cell r="G1525" t="str">
            <v>[Unknown]</v>
          </cell>
          <cell r="H1525" t="str">
            <v>[Unknown]</v>
          </cell>
          <cell r="J1525" t="str">
            <v>unicoi systems</v>
          </cell>
          <cell r="K1525" t="str">
            <v>UNICOI SYSTEMS</v>
          </cell>
          <cell r="M1525" t="str">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Ricoh Aficio SP C210SF printer or Sony FWD-40LX2F display card;23/tcp Pocket CMD telnetd  </v>
          </cell>
        </row>
        <row r="1526">
          <cell r="A1526" t="str">
            <v>10.5.52.180</v>
          </cell>
          <cell r="B1526" t="str">
            <v>010.005.052.180</v>
          </cell>
          <cell r="C1526" t="str">
            <v>WORKGROUP\\APSKSKIG26WWT</v>
          </cell>
          <cell r="D1526" t="str">
            <v>WWTIB26.scspa.local</v>
          </cell>
          <cell r="E1526" t="str">
            <v>000bab7ee4d7</v>
          </cell>
          <cell r="F1526" t="str">
            <v>[Information Technology, Computer]</v>
          </cell>
          <cell r="G1526" t="str">
            <v>[Windows]</v>
          </cell>
          <cell r="H1526" t="str">
            <v>[Advantech]</v>
          </cell>
          <cell r="J1526" t="str">
            <v>advantech technology (china) co., ltd.</v>
          </cell>
          <cell r="K1526" t="str">
            <v>ADVANTECH TECHNOLOGY (CHINA) CO., LTD.</v>
          </cell>
          <cell r="L1526" t="str">
            <v>Windows Machine</v>
          </cell>
          <cell r="M1526" t="str">
            <v>135/tcp Microsoft Windows RPC  ;5900/tcp VNC  protocol 3.8</v>
          </cell>
        </row>
        <row r="1527">
          <cell r="A1527" t="str">
            <v>10.5.52.181</v>
          </cell>
          <cell r="B1527" t="str">
            <v>010.005.052.181</v>
          </cell>
          <cell r="C1527" t="str">
            <v>WWTIB26_Switch.scspa.local</v>
          </cell>
          <cell r="D1527" t="str">
            <v>WWTIB26_Switch.scspa.local</v>
          </cell>
          <cell r="E1527" t="str">
            <v>00c0f249bf4d</v>
          </cell>
          <cell r="F1527" t="str">
            <v>[Information Technology, Networking]</v>
          </cell>
          <cell r="G1527" t="str">
            <v>[Unknown]</v>
          </cell>
          <cell r="H1527" t="str">
            <v>[Transition Networks]</v>
          </cell>
          <cell r="J1527" t="str">
            <v>transition networks</v>
          </cell>
          <cell r="K1527" t="str">
            <v>TRANSITION NETWORKS</v>
          </cell>
        </row>
        <row r="1528">
          <cell r="A1528" t="str">
            <v>10.5.52.182</v>
          </cell>
          <cell r="B1528" t="str">
            <v>010.005.052.182</v>
          </cell>
          <cell r="C1528" t="str">
            <v>WWTIB26-PRINTER.scspa.local</v>
          </cell>
          <cell r="D1528" t="str">
            <v>WWTIB26-PRINTER.scspa.local</v>
          </cell>
          <cell r="E1528" t="str">
            <v>000ee2115491</v>
          </cell>
          <cell r="F1528" t="str">
            <v>[Information Technology, Accessory, Printer]</v>
          </cell>
          <cell r="G1528" t="str">
            <v>[Unknown]</v>
          </cell>
          <cell r="H1528" t="str">
            <v>[Unknown]</v>
          </cell>
          <cell r="J1528" t="str">
            <v>custom engineering</v>
          </cell>
          <cell r="K1528" t="str">
            <v>CUSTOM ENGINEERING</v>
          </cell>
          <cell r="M1528" t="str">
            <v>Crestron MC2E, MP2E, PRO2, or QM-RMC control and automation system, or HP StorageWorks MSL4048 tape library</v>
          </cell>
        </row>
        <row r="1529">
          <cell r="A1529" t="str">
            <v>10.5.52.183</v>
          </cell>
          <cell r="B1529" t="str">
            <v>010.005.052.183</v>
          </cell>
          <cell r="C1529" t="str">
            <v>10.5.52.183</v>
          </cell>
          <cell r="E1529" t="str">
            <v>00d0c9fa5047</v>
          </cell>
          <cell r="F1529" t="str">
            <v>[Information Technology, Networking]</v>
          </cell>
          <cell r="G1529" t="str">
            <v>[Unknown]</v>
          </cell>
          <cell r="H1529" t="str">
            <v>[Advantech]</v>
          </cell>
          <cell r="J1529" t="str">
            <v>advantech co., ltd.</v>
          </cell>
          <cell r="K1529" t="str">
            <v>ADVANTECH CO., LTD.</v>
          </cell>
          <cell r="L1529" t="str">
            <v>Network Device</v>
          </cell>
          <cell r="M1529" t="str">
            <v>lwIP 1.4.0 lightweight TCP/IP stack or Cognex DataMan 200 ID reader (lwIP TCP/IP stack) or Philips Hue Bridge (lwIP stack v1.4.0) or Philips Hue Bridge (lwIP stack) or British Gas GS-Z3 data logger or Espressif WiFi system-on-a-chip or Milight WiFi Receiver bridge or Rigol DSG3060 signal generator or Luminary Micro ARM Evaluation Kit or m3 muvid IR 715-2 Internet radio receiver</v>
          </cell>
        </row>
        <row r="1530">
          <cell r="A1530" t="str">
            <v>10.5.52.184</v>
          </cell>
          <cell r="B1530" t="str">
            <v>010.005.052.184</v>
          </cell>
          <cell r="C1530" t="str">
            <v>10.5.52.184</v>
          </cell>
          <cell r="E1530" t="str">
            <v>183919401b58</v>
          </cell>
          <cell r="F1530" t="str">
            <v>[Unknown]</v>
          </cell>
          <cell r="G1530" t="str">
            <v>[Unknown]</v>
          </cell>
          <cell r="H1530" t="str">
            <v>[Unknown]</v>
          </cell>
          <cell r="J1530" t="str">
            <v>unicoi systems</v>
          </cell>
          <cell r="K1530" t="str">
            <v>UNICOI SYSTEMS</v>
          </cell>
          <cell r="M1530" t="str">
            <v xml:space="preserve">Novatel MiFi 2200 3G WAP or iDirect Evolution X1 satellite router or Canon imageCLASS MF4500-, MF4700-, or MF4800-series printer or Brother MFC-7820N printer or Elk ELK-M1EXP Ethernet-to-serial bridge or Tripp Lite SMART1500SLT UPS, or PDUMV30HVNET or PDUMH15AT power distribution unit or Novatel MiFi 2200 3G WAP or Sony FWD-40LX2F display card or Brother HL-5070N printer or Brother NC-130h print server or Sony Bravia W5500-series TV;23/tcp Pocket CMD telnetd  </v>
          </cell>
        </row>
        <row r="1531">
          <cell r="A1531" t="str">
            <v>10.5.52.185</v>
          </cell>
          <cell r="B1531" t="str">
            <v>010.005.052.185</v>
          </cell>
          <cell r="C1531" t="str">
            <v>10.5.52.185</v>
          </cell>
          <cell r="E1531" t="str">
            <v>001a070f63b8</v>
          </cell>
          <cell r="F1531" t="str">
            <v>[Operational Technology, Facilities, Physical Security, Surveillance]</v>
          </cell>
          <cell r="G1531" t="str">
            <v>[Unknown]</v>
          </cell>
          <cell r="H1531" t="str">
            <v>[Arecont]</v>
          </cell>
          <cell r="J1531" t="str">
            <v>arecont vision</v>
          </cell>
          <cell r="K1531" t="str">
            <v>ARECONT VISION</v>
          </cell>
        </row>
        <row r="1532">
          <cell r="A1532" t="str">
            <v>10.5.52.186</v>
          </cell>
          <cell r="B1532" t="str">
            <v>010.005.052.186</v>
          </cell>
          <cell r="C1532" t="str">
            <v>10.5.52.186</v>
          </cell>
          <cell r="E1532" t="str">
            <v>0090c2fd7777</v>
          </cell>
          <cell r="F1532" t="str">
            <v>[Information Technology, Networking]</v>
          </cell>
          <cell r="G1532" t="str">
            <v>[Unknown]</v>
          </cell>
          <cell r="H1532" t="str">
            <v>[JK Microsystems]</v>
          </cell>
          <cell r="J1532" t="str">
            <v>jk microsystems, inc.</v>
          </cell>
          <cell r="K1532" t="str">
            <v>JK MICROSYSTEMS, INC.</v>
          </cell>
          <cell r="L1532" t="str">
            <v>Network Device</v>
          </cell>
          <cell r="M1532" t="str">
            <v>Possibly ASUS RT-N11 EZ or D-Link DI-524 WAP, or LevelOne FBR-1415TX router or PCMeasure Ethernetbox environmental monitor or Rabbit microcontroller or Sagem My du@l radio 700 Internet radio or Sensatronics EM1 environmental monitor</v>
          </cell>
        </row>
        <row r="1533">
          <cell r="A1533" t="str">
            <v>10.5.52.187</v>
          </cell>
          <cell r="B1533" t="str">
            <v>010.005.052.187</v>
          </cell>
          <cell r="C1533" t="str">
            <v>10.5.52.187</v>
          </cell>
          <cell r="E1533" t="str">
            <v>001a0719f9a0</v>
          </cell>
          <cell r="F1533" t="str">
            <v>[Operational Technology, Facilities, Physical Security, Surveillance]</v>
          </cell>
          <cell r="G1533" t="str">
            <v>[Unknown]</v>
          </cell>
          <cell r="H1533" t="str">
            <v>[Arecont]</v>
          </cell>
          <cell r="J1533" t="str">
            <v>arecont vision</v>
          </cell>
          <cell r="K1533" t="str">
            <v>ARECONT VISION</v>
          </cell>
        </row>
        <row r="1534">
          <cell r="A1534" t="str">
            <v>10.5.52.188</v>
          </cell>
          <cell r="B1534" t="str">
            <v>010.005.052.188</v>
          </cell>
          <cell r="C1534" t="str">
            <v>10.5.52.188</v>
          </cell>
          <cell r="E1534" t="str">
            <v>001a0719f973</v>
          </cell>
          <cell r="F1534" t="str">
            <v>[Operational Technology, Facilities, Physical Security, Surveillance]</v>
          </cell>
          <cell r="G1534" t="str">
            <v>[Unknown]</v>
          </cell>
          <cell r="H1534" t="str">
            <v>[Arecont]</v>
          </cell>
          <cell r="J1534" t="str">
            <v>arecont vision</v>
          </cell>
          <cell r="K1534" t="str">
            <v>ARECONT VISION</v>
          </cell>
        </row>
        <row r="1535">
          <cell r="A1535" t="str">
            <v>10.5.52.189</v>
          </cell>
          <cell r="B1535" t="str">
            <v>010.005.052.189</v>
          </cell>
          <cell r="C1535" t="str">
            <v>10.5.52.189</v>
          </cell>
          <cell r="E1535" t="str">
            <v>accc8edb08b2</v>
          </cell>
          <cell r="F1535" t="str">
            <v>[Operational Technology, Facilities, Physical Security, Surveillance, IP Camera]</v>
          </cell>
          <cell r="G1535" t="str">
            <v>[Linux]</v>
          </cell>
          <cell r="H1535" t="str">
            <v>[Axis, Axis Network Camera]</v>
          </cell>
          <cell r="J1535" t="str">
            <v>axis communications ab</v>
          </cell>
          <cell r="K1535" t="str">
            <v>AXIS COMMUNICATIONS AB</v>
          </cell>
          <cell r="L1535" t="str">
            <v>Linux Desktop/Server</v>
          </cell>
          <cell r="M1535" t="str">
            <v>Linux 3.2 - 4.0</v>
          </cell>
        </row>
        <row r="1536">
          <cell r="A1536" t="str">
            <v>10.5.52.190</v>
          </cell>
          <cell r="B1536" t="str">
            <v>010.005.052.190</v>
          </cell>
          <cell r="C1536" t="str">
            <v>10.5.52.190</v>
          </cell>
          <cell r="E1536" t="str">
            <v>183919401b70</v>
          </cell>
          <cell r="F1536" t="str">
            <v>[Unknown]</v>
          </cell>
          <cell r="G1536" t="str">
            <v>[Unknown]</v>
          </cell>
          <cell r="H1536" t="str">
            <v>[Unknown]</v>
          </cell>
          <cell r="J1536" t="str">
            <v>unicoi systems</v>
          </cell>
          <cell r="K1536" t="str">
            <v>UNICOI SYSTEMS</v>
          </cell>
          <cell r="M1536" t="str">
            <v xml:space="preserve">Novatel MiFi 2200 3G WAP or iDirect Evolution X1 satellite router or Canon imageCLASS MF4500-, MF4700-, or MF4800-series printer or Brother MFC-7820N printer or Elk ELK-M1EXP Ethernet-to-serial bridge or Tripp Lite SMART1500SLT UPS, or PDUMV30HVNET or PDUMH15AT power distribution unit or Brother HL-5070N printer or Novatel MiFi 2200 3G WAP or Sony FWD-40LX2F display card or Brother NC-130h print server or Sony Bravia W5500-series TV;23/tcp Pocket CMD telnetd  </v>
          </cell>
        </row>
        <row r="1537">
          <cell r="A1537" t="str">
            <v>10.6.0.1</v>
          </cell>
          <cell r="B1537" t="str">
            <v>010.006.000.001</v>
          </cell>
          <cell r="C1537" t="str">
            <v>10.6.0.1</v>
          </cell>
          <cell r="E1537" t="str">
            <v>00d6fe251947</v>
          </cell>
          <cell r="F1537" t="str">
            <v>[Information Technology, Networking, Router or Switch]</v>
          </cell>
          <cell r="G1537" t="str">
            <v>[Cisco-OS, Cisco IOS]</v>
          </cell>
          <cell r="H1537" t="str">
            <v>[Cisco, Cisco Router or Switch, Cisco Switch 3000 Series]</v>
          </cell>
          <cell r="J1537" t="str">
            <v>cisco systems, inc</v>
          </cell>
          <cell r="K1537" t="str">
            <v>CISCO SYSTEMS, INC</v>
          </cell>
          <cell r="L1537" t="str">
            <v>Cisco Switch</v>
          </cell>
          <cell r="M1537" t="str">
            <v xml:space="preserve">Cisco Switch Cisco IOS Software [Everest], Catalyst L3 Switch Software (CAT3K_CAA-UNIVERSALK9-M), Version 16.6.7, RELEASE SOFTWARE (fc2)_x000D_Technical Support: http://www.cisco.com/techsupport_x000D_Copyright (c) 1986-2019 by Cisco Systems, Inc._x000D_Compiled Mon 23-Sep-19 12:59 </v>
          </cell>
        </row>
        <row r="1538">
          <cell r="A1538" t="str">
            <v>10.6.0.10</v>
          </cell>
          <cell r="B1538" t="str">
            <v>010.006.000.010</v>
          </cell>
          <cell r="C1538" t="str">
            <v>10.6.0.10</v>
          </cell>
          <cell r="E1538" t="str">
            <v>001a2fcd4240</v>
          </cell>
          <cell r="F1538" t="str">
            <v>[Information Technology, Networking, Router or Switch]</v>
          </cell>
          <cell r="G1538" t="str">
            <v>[Cisco-OS, Cisco IOS]</v>
          </cell>
          <cell r="H1538" t="str">
            <v>[Cisco, Cisco Router or Switch]</v>
          </cell>
          <cell r="J1538" t="str">
            <v>cisco systems, inc</v>
          </cell>
          <cell r="K1538" t="str">
            <v>CISCO SYSTEMS, INC</v>
          </cell>
          <cell r="L1538" t="str">
            <v>Cisco Switch</v>
          </cell>
          <cell r="M1538" t="str">
            <v>Cisco Switch</v>
          </cell>
        </row>
        <row r="1539">
          <cell r="A1539" t="str">
            <v>10.6.2.2</v>
          </cell>
          <cell r="B1539" t="str">
            <v>010.006.002.002</v>
          </cell>
          <cell r="C1539" t="str">
            <v>10.6.2.2</v>
          </cell>
          <cell r="E1539" t="str">
            <v>0080a3618582</v>
          </cell>
          <cell r="F1539" t="str">
            <v>[Information Technology]</v>
          </cell>
          <cell r="G1539" t="str">
            <v>[Unknown]</v>
          </cell>
          <cell r="H1539" t="str">
            <v>[Lantronix]</v>
          </cell>
          <cell r="J1539" t="str">
            <v>lantronix</v>
          </cell>
          <cell r="K1539" t="str">
            <v>LANTRONIX</v>
          </cell>
          <cell r="L1539" t="str">
            <v>Printer</v>
          </cell>
          <cell r="M1539" t="str">
            <v>Lantronix MSS100 print server</v>
          </cell>
        </row>
        <row r="1540">
          <cell r="A1540" t="str">
            <v>10.6.2.4</v>
          </cell>
          <cell r="B1540" t="str">
            <v>010.006.002.004</v>
          </cell>
          <cell r="C1540" t="str">
            <v>10.6.2.4</v>
          </cell>
          <cell r="E1540" t="str">
            <v>9c934e1d20cb</v>
          </cell>
          <cell r="F1540" t="str">
            <v>[Information Technology, Accessory, Printer]</v>
          </cell>
          <cell r="G1540" t="str">
            <v>[Linux]</v>
          </cell>
          <cell r="H1540" t="str">
            <v>[Xerox, Xerox Printer]</v>
          </cell>
          <cell r="J1540" t="str">
            <v>xerox corporation</v>
          </cell>
          <cell r="K1540" t="str">
            <v>XEROX CORPORATION</v>
          </cell>
          <cell r="L1540" t="str">
            <v>Printer</v>
          </cell>
          <cell r="M1540" t="str">
            <v>Xerox WorkCentre 7545 printer</v>
          </cell>
        </row>
        <row r="1541">
          <cell r="A1541" t="str">
            <v>10.6.2.5</v>
          </cell>
          <cell r="B1541" t="str">
            <v>010.006.002.005</v>
          </cell>
          <cell r="C1541" t="str">
            <v>10.6.2.5</v>
          </cell>
          <cell r="E1541" t="str">
            <v>9c934e152568</v>
          </cell>
          <cell r="F1541" t="str">
            <v>[Information Technology, Accessory, Printer]</v>
          </cell>
          <cell r="G1541" t="str">
            <v>[Linux]</v>
          </cell>
          <cell r="H1541" t="str">
            <v>[Xerox, Xerox Printer]</v>
          </cell>
          <cell r="J1541" t="str">
            <v>xerox corporation</v>
          </cell>
          <cell r="K1541" t="str">
            <v>XEROX CORPORATION</v>
          </cell>
          <cell r="L1541" t="str">
            <v>Linux Desktop/Server</v>
          </cell>
          <cell r="M1541" t="str">
            <v>Linux 2.4-2.6</v>
          </cell>
        </row>
        <row r="1542">
          <cell r="A1542" t="str">
            <v>10.6.3.12</v>
          </cell>
          <cell r="B1542" t="str">
            <v>010.006.003.012</v>
          </cell>
          <cell r="C1542" t="str">
            <v>10.6.3.12</v>
          </cell>
          <cell r="E1542" t="str">
            <v>00012992ef8f</v>
          </cell>
          <cell r="F1542" t="str">
            <v>[Information Technology, Computer]</v>
          </cell>
          <cell r="G1542" t="str">
            <v>[Linux]</v>
          </cell>
          <cell r="H1542" t="str">
            <v>[DFI]</v>
          </cell>
          <cell r="J1542" t="str">
            <v>dfi inc.</v>
          </cell>
          <cell r="K1542" t="str">
            <v>DFI INC.</v>
          </cell>
          <cell r="L1542" t="str">
            <v>Linux Desktop/Server</v>
          </cell>
          <cell r="M1542" t="str">
            <v>22/tcp OpenSSH 7.2p2 Ubuntu 4ubuntu2.4 Ubuntu Linux; protocol 2.0</v>
          </cell>
        </row>
        <row r="1543">
          <cell r="A1543" t="str">
            <v>10.6.10.1</v>
          </cell>
          <cell r="B1543" t="str">
            <v>010.006.010.001</v>
          </cell>
          <cell r="C1543" t="str">
            <v>SCSPA\\W-UPT318-CW</v>
          </cell>
          <cell r="D1543" t="str">
            <v>W-UPT318-CW.scspa.local</v>
          </cell>
          <cell r="E1543" t="str">
            <v>90b11c9d101f</v>
          </cell>
          <cell r="F1543" t="str">
            <v>[Information Technology, Computer]</v>
          </cell>
          <cell r="G1543" t="str">
            <v>[Windows, Windows 7, Windows 7 Professional, Windows 7 Professional SP1]</v>
          </cell>
          <cell r="H1543" t="str">
            <v>[Dell]</v>
          </cell>
          <cell r="J1543" t="str">
            <v>dell inc.</v>
          </cell>
          <cell r="K1543" t="str">
            <v>DELL INC.</v>
          </cell>
          <cell r="L1543" t="str">
            <v>Windows Machine</v>
          </cell>
          <cell r="M1543" t="str">
            <v>Windows 7 64-bit Professional Service Pack 1</v>
          </cell>
          <cell r="N1543" t="str">
            <v>Windows 7 64-bit Professional Service Pack 1</v>
          </cell>
        </row>
        <row r="1544">
          <cell r="A1544" t="str">
            <v>10.6.10.2</v>
          </cell>
          <cell r="B1544" t="str">
            <v>010.006.010.002</v>
          </cell>
          <cell r="C1544" t="str">
            <v>SCSPA\\W-UPT316-003</v>
          </cell>
          <cell r="D1544" t="str">
            <v>W-UPT316-003.scspa.local</v>
          </cell>
          <cell r="E1544" t="str">
            <v>18037314bd40</v>
          </cell>
          <cell r="F1544" t="str">
            <v>[Information Technology, Computer]</v>
          </cell>
          <cell r="G1544" t="str">
            <v>[Windows, Windows 7, Windows 7 Professional, Windows 7 Professional SP1]</v>
          </cell>
          <cell r="H1544" t="str">
            <v>[Dell]</v>
          </cell>
          <cell r="J1544" t="str">
            <v>dell inc.</v>
          </cell>
          <cell r="K1544" t="str">
            <v>DELL INC.</v>
          </cell>
          <cell r="L1544" t="str">
            <v>Windows Machine</v>
          </cell>
          <cell r="M1544" t="str">
            <v>Windows 7 Professional Service Pack 1</v>
          </cell>
          <cell r="N1544" t="str">
            <v>Windows 7 Professional Service Pack 1</v>
          </cell>
        </row>
        <row r="1545">
          <cell r="A1545" t="str">
            <v>10.6.10.3</v>
          </cell>
          <cell r="B1545" t="str">
            <v>010.006.010.003</v>
          </cell>
          <cell r="C1545" t="str">
            <v>SCSPA\\W-UPT318-005</v>
          </cell>
          <cell r="D1545" t="str">
            <v>W-UPT318-005.scspa.local</v>
          </cell>
          <cell r="E1545" t="str">
            <v>18037314b9ce</v>
          </cell>
          <cell r="F1545" t="str">
            <v>[Information Technology, Computer]</v>
          </cell>
          <cell r="G1545" t="str">
            <v>[Windows, Windows 7, Windows 7 Professional, Windows 7 Professional SP1]</v>
          </cell>
          <cell r="H1545" t="str">
            <v>[Dell]</v>
          </cell>
          <cell r="J1545" t="str">
            <v>dell inc.</v>
          </cell>
          <cell r="K1545" t="str">
            <v>DELL INC.</v>
          </cell>
          <cell r="L1545" t="str">
            <v>Windows Machine</v>
          </cell>
          <cell r="M1545" t="str">
            <v>Windows 7 Professional Service Pack 1</v>
          </cell>
          <cell r="N1545" t="str">
            <v>Windows 7 Professional Service Pack 1</v>
          </cell>
        </row>
        <row r="1546">
          <cell r="A1546" t="str">
            <v>10.6.10.5</v>
          </cell>
          <cell r="B1546" t="str">
            <v>010.006.010.005</v>
          </cell>
          <cell r="C1546" t="str">
            <v>SCSPA\\W-UPT318-OFFICE</v>
          </cell>
          <cell r="D1546" t="str">
            <v>W-UPT318-OFFICE.scspa.local</v>
          </cell>
          <cell r="E1546" t="str">
            <v>d89ef39ae165</v>
          </cell>
          <cell r="F1546" t="str">
            <v>[Information Technology, Computer]</v>
          </cell>
          <cell r="G1546" t="str">
            <v>[Windows, Windows 10, Windows 10 Enterprise]</v>
          </cell>
          <cell r="H1546" t="str">
            <v>[Dell]</v>
          </cell>
          <cell r="J1546" t="str">
            <v>dell inc.</v>
          </cell>
          <cell r="L1546" t="str">
            <v>Windows Machine</v>
          </cell>
          <cell r="M1546" t="str">
            <v>Windows 10 64-bit Enterprise</v>
          </cell>
          <cell r="N1546" t="str">
            <v>Windows 10 64-bit Enterprise</v>
          </cell>
        </row>
        <row r="1547">
          <cell r="A1547" t="str">
            <v>10.6.10.7</v>
          </cell>
          <cell r="B1547" t="str">
            <v>010.006.010.007</v>
          </cell>
          <cell r="C1547" t="str">
            <v>SCSPA\\W-UPT316-RL2</v>
          </cell>
          <cell r="D1547" t="str">
            <v>W-UPT316-RL2.scspa.local</v>
          </cell>
          <cell r="E1547" t="str">
            <v>64006a5836db</v>
          </cell>
          <cell r="F1547" t="str">
            <v>[Information Technology, Computer]</v>
          </cell>
          <cell r="G1547" t="str">
            <v>[Windows, Windows 7, Windows 7 Professional, Windows 7 Professional SP1]</v>
          </cell>
          <cell r="H1547" t="str">
            <v>[Dell]</v>
          </cell>
          <cell r="J1547" t="str">
            <v>dell inc.</v>
          </cell>
          <cell r="L1547" t="str">
            <v>Windows Machine</v>
          </cell>
          <cell r="M1547" t="str">
            <v>Windows 7 64-bit Professional Service Pack 1</v>
          </cell>
          <cell r="N1547" t="str">
            <v>Windows 7 64-bit Professional Service Pack 1</v>
          </cell>
        </row>
        <row r="1548">
          <cell r="A1548" t="str">
            <v>10.6.11.2</v>
          </cell>
          <cell r="B1548" t="str">
            <v>010.006.011.002</v>
          </cell>
          <cell r="C1548" t="str">
            <v>A-UPT316-01.scspa.local</v>
          </cell>
          <cell r="D1548" t="str">
            <v>A-UPT316-01.scspa.local</v>
          </cell>
          <cell r="E1548" t="str">
            <v>808db7c7a8ea</v>
          </cell>
          <cell r="F1548" t="str">
            <v>[Unknown]</v>
          </cell>
          <cell r="G1548" t="str">
            <v>[Unknown]</v>
          </cell>
          <cell r="H1548" t="str">
            <v>[HP]</v>
          </cell>
          <cell r="J1548" t="str">
            <v>hewlett packard enterprise</v>
          </cell>
          <cell r="K1548" t="str">
            <v>HEWLETT PACKARD ENTERPRISE</v>
          </cell>
        </row>
        <row r="1549">
          <cell r="A1549" t="str">
            <v>10.6.11.3</v>
          </cell>
          <cell r="B1549" t="str">
            <v>010.006.011.003</v>
          </cell>
          <cell r="C1549" t="str">
            <v>A-UPT318-01.scspa.local</v>
          </cell>
          <cell r="D1549" t="str">
            <v>A-UPT318-01.scspa.local</v>
          </cell>
          <cell r="E1549" t="str">
            <v>9c1c12cbc2ba</v>
          </cell>
          <cell r="F1549" t="str">
            <v>[Information Technology, Networking]</v>
          </cell>
          <cell r="G1549" t="str">
            <v>[Unknown]</v>
          </cell>
          <cell r="H1549" t="str">
            <v>[HPE, Aruba]</v>
          </cell>
          <cell r="J1549" t="str">
            <v>aruba, a hewlett packard enterprise company</v>
          </cell>
          <cell r="K1549" t="str">
            <v>ARUBA, A HEWLETT PACKARD ENTERPRISE COMPANY</v>
          </cell>
        </row>
        <row r="1550">
          <cell r="A1550" t="str">
            <v>10.6.11.4</v>
          </cell>
          <cell r="B1550" t="str">
            <v>010.006.011.004</v>
          </cell>
          <cell r="C1550" t="str">
            <v>SCSPA\\W-UPT318-CFO</v>
          </cell>
          <cell r="D1550" t="str">
            <v>W-UPT318-CFO.scspa.local</v>
          </cell>
          <cell r="E1550" t="str">
            <v>e454e88d8163</v>
          </cell>
          <cell r="F1550" t="str">
            <v>[Information Technology, Computer]</v>
          </cell>
          <cell r="G1550" t="str">
            <v>[Windows, Windows 10, Windows 10 Enterprise]</v>
          </cell>
          <cell r="H1550" t="str">
            <v>[Dell]</v>
          </cell>
          <cell r="J1550" t="str">
            <v>dell inc.</v>
          </cell>
          <cell r="L1550" t="str">
            <v>Windows Machine</v>
          </cell>
          <cell r="M1550" t="str">
            <v>Windows 10 64-bit Enterprise</v>
          </cell>
          <cell r="N1550" t="str">
            <v>Windows 10 64-bit Enterprise</v>
          </cell>
        </row>
        <row r="1551">
          <cell r="A1551" t="str">
            <v>10.6.34.10</v>
          </cell>
          <cell r="B1551" t="str">
            <v>010.006.034.010</v>
          </cell>
          <cell r="C1551" t="str">
            <v>10.6.34.10</v>
          </cell>
          <cell r="E1551" t="str">
            <v>0023041a2cf5</v>
          </cell>
          <cell r="F1551" t="str">
            <v>[Information Technology, Networking, Router or Switch]</v>
          </cell>
          <cell r="G1551" t="str">
            <v>[Cisco-OS, Cisco IOS]</v>
          </cell>
          <cell r="H1551" t="str">
            <v>[Cisco, Cisco Router or Switch]</v>
          </cell>
          <cell r="J1551" t="str">
            <v>cisco systems, inc</v>
          </cell>
          <cell r="K1551" t="str">
            <v>CISCO SYSTEMS, INC</v>
          </cell>
          <cell r="L1551" t="str">
            <v>Cisco</v>
          </cell>
          <cell r="M1551" t="str">
            <v xml:space="preserve">23/tcp Cisco router telnetd  ;80/tcp Cisco IOS http config  </v>
          </cell>
        </row>
        <row r="1552">
          <cell r="A1552" t="str">
            <v>10.7.0.1</v>
          </cell>
          <cell r="B1552" t="str">
            <v>010.007.000.001</v>
          </cell>
          <cell r="C1552" t="str">
            <v>10.7.0.1</v>
          </cell>
          <cell r="F1552" t="str">
            <v>[Unknown]</v>
          </cell>
          <cell r="G1552" t="str">
            <v>[Unknown]</v>
          </cell>
          <cell r="H1552" t="str">
            <v>[Unknown]</v>
          </cell>
          <cell r="J1552" t="str">
            <v>Unknown Vendor</v>
          </cell>
          <cell r="K1552" t="str">
            <v>Unknown Vendor</v>
          </cell>
        </row>
        <row r="1553">
          <cell r="A1553" t="str">
            <v>10.7.0.10</v>
          </cell>
          <cell r="B1553" t="str">
            <v>010.007.000.010</v>
          </cell>
          <cell r="C1553" t="str">
            <v>10.7.0.10</v>
          </cell>
          <cell r="F1553" t="str">
            <v>[Information Technology, Networking, Router or Switch]</v>
          </cell>
          <cell r="G1553" t="str">
            <v>[Cisco-OS, Cisco IOS]</v>
          </cell>
          <cell r="H1553" t="str">
            <v>[Cisco, Cisco Router or Switch]</v>
          </cell>
          <cell r="J1553" t="str">
            <v>Unknown Vendor</v>
          </cell>
          <cell r="K1553" t="str">
            <v>Unknown Vendor</v>
          </cell>
          <cell r="L1553" t="str">
            <v>Cisco</v>
          </cell>
          <cell r="M1553" t="str">
            <v xml:space="preserve">23/tcp Cisco router telnetd  ;80/tcp Cisco IOS http config  </v>
          </cell>
        </row>
        <row r="1554">
          <cell r="A1554" t="str">
            <v>10.7.2.10</v>
          </cell>
          <cell r="B1554" t="str">
            <v>010.007.002.010</v>
          </cell>
          <cell r="C1554" t="str">
            <v>10.7.2.10</v>
          </cell>
          <cell r="F1554" t="str">
            <v>[Information Technology, Accessory, Printer]</v>
          </cell>
          <cell r="G1554" t="str">
            <v>[VxWorks]</v>
          </cell>
          <cell r="H1554" t="str">
            <v>[Unknown]</v>
          </cell>
          <cell r="J1554" t="str">
            <v>Unknown Vendor</v>
          </cell>
          <cell r="K1554" t="str">
            <v>Unknown Vendor</v>
          </cell>
          <cell r="L1554" t="str">
            <v>Network Device</v>
          </cell>
          <cell r="M1554" t="str">
            <v>HP iLO 4 remote management interface or HP iLO 3 or iLO 4 remote management interface or HP iLO 3 remote management interface or HP iLO 3 remote management interface or Hay Systems HSL 2.75G Femtocell or Green Hills Probe hardware debugger or HP LaserJet M451dn, CM1415fnw, or CP4525 or VxWorks or APC Network Management Card (AOS 3.3.4 - 3.5.5) or HP LaserJet M2727nf or P1505n printer or HP printer (M1120n, M1522n, CP1515n, CP2025dn, or CP2525dn)</v>
          </cell>
        </row>
        <row r="1555">
          <cell r="A1555" t="str">
            <v>10.7.11.1</v>
          </cell>
          <cell r="B1555" t="str">
            <v>010.007.011.001</v>
          </cell>
          <cell r="C1555" t="str">
            <v>SCSPA\\W-GTN-100</v>
          </cell>
          <cell r="D1555" t="str">
            <v>W-GTN-100.scspa.local</v>
          </cell>
          <cell r="E1555" t="str">
            <v>c8f750fdda6f</v>
          </cell>
          <cell r="F1555" t="str">
            <v>[Information Technology, Computer]</v>
          </cell>
          <cell r="G1555" t="str">
            <v>[Windows, Windows 10, Windows 10 Enterprise]</v>
          </cell>
          <cell r="H1555" t="str">
            <v>[Dell]</v>
          </cell>
          <cell r="J1555" t="str">
            <v>dell inc.</v>
          </cell>
          <cell r="K1555" t="str">
            <v>DELL INC.</v>
          </cell>
          <cell r="L1555" t="str">
            <v>Windows Machine</v>
          </cell>
          <cell r="M1555" t="str">
            <v>Windows 10 64-bit Enterprise</v>
          </cell>
          <cell r="N1555" t="str">
            <v>Windows 10 64-bit Enterprise</v>
          </cell>
        </row>
        <row r="1556">
          <cell r="A1556" t="str">
            <v>10.8.0.1</v>
          </cell>
          <cell r="B1556" t="str">
            <v>010.008.000.001</v>
          </cell>
          <cell r="C1556" t="str">
            <v>10.8.0.1</v>
          </cell>
          <cell r="E1556" t="str">
            <v>001aa1a37e41</v>
          </cell>
          <cell r="F1556" t="str">
            <v>[Information Technology, Networking, Router or Switch]</v>
          </cell>
          <cell r="G1556" t="str">
            <v>[Cisco-OS, Cisco IOS]</v>
          </cell>
          <cell r="H1556" t="str">
            <v>[Cisco, Cisco Router or Switch]</v>
          </cell>
          <cell r="J1556" t="str">
            <v>cisco systems, inc</v>
          </cell>
          <cell r="K1556" t="str">
            <v>CISCO SYSTEMS, INC</v>
          </cell>
          <cell r="L1556" t="str">
            <v>Cisco Switch</v>
          </cell>
          <cell r="M1556" t="str">
            <v>Cisco Switch</v>
          </cell>
        </row>
        <row r="1557">
          <cell r="A1557" t="str">
            <v>10.8.0.10</v>
          </cell>
          <cell r="B1557" t="str">
            <v>010.008.000.010</v>
          </cell>
          <cell r="C1557" t="str">
            <v>10.8.0.10</v>
          </cell>
          <cell r="F1557" t="str">
            <v>[Information Technology, Networking, Router or Switch]</v>
          </cell>
          <cell r="G1557" t="str">
            <v>[Cisco-OS, Cisco IOS]</v>
          </cell>
          <cell r="H1557" t="str">
            <v>[Cisco, Cisco Router or Switch]</v>
          </cell>
          <cell r="J1557" t="str">
            <v>Unknown Vendor</v>
          </cell>
          <cell r="K1557" t="str">
            <v>Unknown Vendor</v>
          </cell>
          <cell r="L1557" t="str">
            <v>Cisco</v>
          </cell>
          <cell r="M1557" t="str">
            <v xml:space="preserve">23/tcp Cisco router telnetd  </v>
          </cell>
        </row>
        <row r="1558">
          <cell r="A1558" t="str">
            <v>10.8.0.20</v>
          </cell>
          <cell r="B1558" t="str">
            <v>010.008.000.020</v>
          </cell>
          <cell r="C1558" t="str">
            <v>10.8.0.20</v>
          </cell>
          <cell r="E1558" t="str">
            <v>00ebd537f4c1</v>
          </cell>
          <cell r="F1558" t="str">
            <v>[Information Technology, Networking, Router or Switch]</v>
          </cell>
          <cell r="G1558" t="str">
            <v>[Cisco-OS, Cisco IOS, Cisco IOS 15.2]</v>
          </cell>
          <cell r="H1558" t="str">
            <v>[Cisco, Cisco Router or Switch, Cisco Switch 2960 Series]</v>
          </cell>
          <cell r="J1558" t="str">
            <v>cisco systems, inc</v>
          </cell>
          <cell r="K1558" t="str">
            <v>CISCO SYSTEMS, INC</v>
          </cell>
          <cell r="L1558" t="str">
            <v>Cisco Switch</v>
          </cell>
          <cell r="M1558" t="str">
            <v>Cisco Switch Cisco IOS Software, C2960X Software (C2960X-UNIVERSALK9-M), Version 15.2(2)E3, RELEASE SOFTWARE (fc3)_x000D_Technical Support: http://www.cisco.com/techsupport_x000D_Copyright (c) 1986-2015 by Cisco Systems, Inc._x000D_Compiled Wed 26-Aug-15 07:12 by prod_rel_team</v>
          </cell>
        </row>
        <row r="1559">
          <cell r="A1559" t="str">
            <v>10.8.0.30</v>
          </cell>
          <cell r="B1559" t="str">
            <v>010.008.000.030</v>
          </cell>
          <cell r="C1559" t="str">
            <v>10.8.0.30</v>
          </cell>
          <cell r="E1559" t="str">
            <v>084ff91bc5c1</v>
          </cell>
          <cell r="F1559" t="str">
            <v>[Information Technology, Networking, Router or Switch]</v>
          </cell>
          <cell r="G1559" t="str">
            <v>[Cisco-OS, Cisco IOS, Cisco IOS 15.2]</v>
          </cell>
          <cell r="H1559" t="str">
            <v>[Cisco, Cisco Router or Switch, Cisco Switch 3560 Series]</v>
          </cell>
          <cell r="J1559" t="str">
            <v>cisco systems, inc</v>
          </cell>
          <cell r="K1559" t="str">
            <v>CISCO SYSTEMS, INC</v>
          </cell>
          <cell r="L1559" t="str">
            <v>Cisco Switch</v>
          </cell>
          <cell r="M1559" t="str">
            <v>Cisco Switch Cisco IOS Software, C3560CX Software (C3560CX-UNIVERSALK9-M), Version 15.2(4)E8, RELEASE SOFTWARE (fc3)_x000D_Technical Support: http://www.cisco.com/techsupport_x000D_Copyright (c) 1986-2019 by Cisco Systems, Inc._x000D_Compiled Fri 15-Mar-19 12:14 by prod_rel_team</v>
          </cell>
        </row>
        <row r="1560">
          <cell r="A1560" t="str">
            <v>10.8.1.10</v>
          </cell>
          <cell r="B1560" t="str">
            <v>010.008.001.010</v>
          </cell>
          <cell r="C1560" t="str">
            <v>10.8.1.10</v>
          </cell>
          <cell r="F1560" t="str">
            <v>[Information Technology, Computer]</v>
          </cell>
          <cell r="G1560" t="str">
            <v>[Linux]</v>
          </cell>
          <cell r="H1560" t="str">
            <v>[Unknown]</v>
          </cell>
          <cell r="J1560" t="str">
            <v>Unknown Vendor</v>
          </cell>
          <cell r="K1560" t="str">
            <v>Unknown Vendor</v>
          </cell>
          <cell r="L1560" t="str">
            <v>Linux Desktop/Server</v>
          </cell>
          <cell r="M1560" t="str">
            <v>Linux 3.2 - 4.0</v>
          </cell>
        </row>
        <row r="1561">
          <cell r="A1561" t="str">
            <v>10.8.1.100</v>
          </cell>
          <cell r="B1561" t="str">
            <v>010.008.001.100</v>
          </cell>
          <cell r="C1561" t="str">
            <v>10.8.1.100</v>
          </cell>
          <cell r="F1561" t="str">
            <v>[Information Technology, Mobile]</v>
          </cell>
          <cell r="G1561" t="str">
            <v>[Linux]</v>
          </cell>
          <cell r="H1561" t="str">
            <v>[Unknown]</v>
          </cell>
          <cell r="J1561" t="str">
            <v>Unknown Vendor</v>
          </cell>
          <cell r="K1561" t="str">
            <v>Unknown Vendor</v>
          </cell>
          <cell r="L1561" t="str">
            <v>Mobile Device</v>
          </cell>
          <cell r="M1561" t="str">
            <v>Linux 3.1 or Linux 3.2 or AXIS 210A or 211 Network Camera (Linux 2.6.17) or CyanogenMod 12 (Android 5.0.2) or Linux 3.0 or Linux 3.10 - 3.18 or Linux 3.14 or Linux 3.2 - 3.13 or Linux 3.2 - 3.4 or Linux 3.2 - 4.0</v>
          </cell>
        </row>
        <row r="1562">
          <cell r="A1562" t="str">
            <v>10.8.10.1</v>
          </cell>
          <cell r="B1562" t="str">
            <v>010.008.010.001</v>
          </cell>
          <cell r="C1562" t="str">
            <v>SCSPA\\W-EBSPT-001</v>
          </cell>
          <cell r="D1562" t="str">
            <v>W-EBSPT-001.scspa.local</v>
          </cell>
          <cell r="E1562" t="str">
            <v>484d7ee284bd</v>
          </cell>
          <cell r="F1562" t="str">
            <v>[Information Technology, Computer]</v>
          </cell>
          <cell r="G1562" t="str">
            <v>[Windows, Windows 10, Windows 10 Enterprise]</v>
          </cell>
          <cell r="H1562" t="str">
            <v>[Dell]</v>
          </cell>
          <cell r="L1562" t="str">
            <v>Windows Machine</v>
          </cell>
          <cell r="M1562" t="str">
            <v>Windows 10 64-bit Enterprise</v>
          </cell>
          <cell r="N1562" t="str">
            <v>Windows 10 64-bit Enterprise</v>
          </cell>
        </row>
        <row r="1563">
          <cell r="A1563" t="str">
            <v>10.8.10.2</v>
          </cell>
          <cell r="B1563" t="str">
            <v>010.008.010.002</v>
          </cell>
          <cell r="C1563" t="str">
            <v>A-PT-UPT324-01.scspa.local</v>
          </cell>
          <cell r="D1563" t="str">
            <v>A-PT-UPT324-01.scspa.local</v>
          </cell>
          <cell r="F1563" t="str">
            <v>[Unknown]</v>
          </cell>
          <cell r="G1563" t="str">
            <v>[Unknown]</v>
          </cell>
          <cell r="H1563" t="str">
            <v>[Unknown]</v>
          </cell>
          <cell r="J1563" t="str">
            <v>Unknown Vendor</v>
          </cell>
          <cell r="K1563" t="str">
            <v>Unknown Vendor</v>
          </cell>
        </row>
        <row r="1564">
          <cell r="A1564" t="str">
            <v>10.8.10.3</v>
          </cell>
          <cell r="B1564" t="str">
            <v>010.008.010.003</v>
          </cell>
          <cell r="C1564" t="str">
            <v>SCSPA\\W-PST325-001</v>
          </cell>
          <cell r="D1564" t="str">
            <v>W-PST325-001.scspa.local</v>
          </cell>
          <cell r="E1564" t="str">
            <v>180373197d07</v>
          </cell>
          <cell r="F1564" t="str">
            <v>[Information Technology, Computer]</v>
          </cell>
          <cell r="G1564" t="str">
            <v>[Windows, Windows 7, Windows 7 Professional, Windows 7 Professional SP1]</v>
          </cell>
          <cell r="H1564" t="str">
            <v>[Dell]</v>
          </cell>
          <cell r="J1564" t="str">
            <v>dell inc.</v>
          </cell>
          <cell r="K1564" t="str">
            <v>DELL INC.</v>
          </cell>
          <cell r="L1564" t="str">
            <v>Windows Machine</v>
          </cell>
          <cell r="M1564" t="str">
            <v>Windows 7 Professional Service Pack 1</v>
          </cell>
          <cell r="N1564" t="str">
            <v>Windows 7 Professional Service Pack 1</v>
          </cell>
        </row>
        <row r="1565">
          <cell r="A1565" t="str">
            <v>10.8.10.5</v>
          </cell>
          <cell r="B1565" t="str">
            <v>010.008.010.005</v>
          </cell>
          <cell r="C1565" t="str">
            <v>10.8.10.5</v>
          </cell>
          <cell r="F1565" t="str">
            <v>[Information Technology, Computer]</v>
          </cell>
          <cell r="G1565" t="str">
            <v>[Windows]</v>
          </cell>
          <cell r="H1565" t="str">
            <v>[Unknown]</v>
          </cell>
          <cell r="J1565" t="str">
            <v>Unknown Vendor</v>
          </cell>
          <cell r="K1565" t="str">
            <v>Unknown Vendor</v>
          </cell>
          <cell r="L1565" t="str">
            <v>Windows Machine</v>
          </cell>
          <cell r="M1565" t="str">
            <v>Windows Machine</v>
          </cell>
        </row>
        <row r="1566">
          <cell r="A1566" t="str">
            <v>10.8.11.2</v>
          </cell>
          <cell r="B1566" t="str">
            <v>010.008.011.002</v>
          </cell>
          <cell r="C1566" t="str">
            <v>SCSPA\\W-UPTGS-100</v>
          </cell>
          <cell r="D1566" t="str">
            <v>W-UPTGS-100.scspa.local</v>
          </cell>
          <cell r="E1566" t="str">
            <v>004e01b5c641</v>
          </cell>
          <cell r="F1566" t="str">
            <v>[Information Technology, Computer]</v>
          </cell>
          <cell r="G1566" t="str">
            <v>[Windows, Windows 10, Windows 10 Enterprise]</v>
          </cell>
          <cell r="H1566" t="str">
            <v>[Dell]</v>
          </cell>
          <cell r="J1566" t="str">
            <v>dell inc.</v>
          </cell>
          <cell r="L1566" t="str">
            <v>Windows Machine</v>
          </cell>
          <cell r="M1566" t="str">
            <v>Windows 10 64-bit Enterprise</v>
          </cell>
          <cell r="N1566" t="str">
            <v>Windows 10 64-bit Enterprise</v>
          </cell>
        </row>
        <row r="1567">
          <cell r="A1567" t="str">
            <v>10.9.0.1</v>
          </cell>
          <cell r="B1567" t="str">
            <v>010.009.000.001</v>
          </cell>
          <cell r="C1567" t="str">
            <v>10.9.0.1</v>
          </cell>
          <cell r="E1567" t="str">
            <v>0cd0f8ccdaf0</v>
          </cell>
          <cell r="F1567" t="str">
            <v>[Information Technology, Networking, Router or Switch]</v>
          </cell>
          <cell r="G1567" t="str">
            <v>[Cisco-OS, Cisco IOS]</v>
          </cell>
          <cell r="H1567" t="str">
            <v>[Cisco, Cisco Router or Switch, Cisco Switch 3000 Series]</v>
          </cell>
          <cell r="J1567" t="str">
            <v>cisco systems, inc</v>
          </cell>
          <cell r="K1567" t="str">
            <v>CISCO SYSTEMS, INC</v>
          </cell>
          <cell r="L1567" t="str">
            <v>Cisco Switch</v>
          </cell>
          <cell r="M1567" t="str">
            <v>Cisco Switch Cisco IOS Software [Fuji], Catalyst L3 Switch Software (CAT9K_IOSXE), Version 16.8.1a, RELEASE SOFTWARE (fc1)_x000D_Technical Support: http://www.cisco.com/techsupport_x000D_Copyright (c) 1986-2018 by Cisco Systems, Inc._x000D_Compiled Tue 03-Apr-18 18:49 by mcpre</v>
          </cell>
        </row>
        <row r="1568">
          <cell r="A1568" t="str">
            <v>10.9.0.10</v>
          </cell>
          <cell r="B1568" t="str">
            <v>010.009.000.010</v>
          </cell>
          <cell r="C1568" t="str">
            <v>10.9.0.10</v>
          </cell>
          <cell r="E1568" t="str">
            <v>e4434b054b0c</v>
          </cell>
          <cell r="F1568" t="str">
            <v>[Information Technology, Networking, Network Access Control]</v>
          </cell>
          <cell r="G1568" t="str">
            <v>[Linux]</v>
          </cell>
          <cell r="H1568" t="str">
            <v>[ForeScout, ForeScout CounterACT, ForeScout CounterACT Appliance]</v>
          </cell>
          <cell r="J1568" t="str">
            <v>dell inc.</v>
          </cell>
          <cell r="K1568" t="str">
            <v>DELL INC.</v>
          </cell>
          <cell r="L1568" t="str">
            <v>CounterACT Device</v>
          </cell>
          <cell r="M1568" t="str">
            <v>CounterACT Appliance</v>
          </cell>
        </row>
        <row r="1569">
          <cell r="A1569" t="str">
            <v>10.9.0.101</v>
          </cell>
          <cell r="B1569" t="str">
            <v>010.009.000.101</v>
          </cell>
          <cell r="C1569" t="str">
            <v>10.9.0.101</v>
          </cell>
          <cell r="E1569" t="str">
            <v>34f8e78f4b70</v>
          </cell>
          <cell r="F1569" t="str">
            <v>[Information Technology, Networking, Router or Switch]</v>
          </cell>
          <cell r="G1569" t="str">
            <v>[Cisco-OS, Cisco IOS]</v>
          </cell>
          <cell r="H1569" t="str">
            <v>[Cisco, Cisco Router or Switch, Cisco Switch 3000 Series]</v>
          </cell>
          <cell r="J1569" t="str">
            <v>cisco systems, inc</v>
          </cell>
          <cell r="K1569" t="str">
            <v>CISCO SYSTEMS, INC</v>
          </cell>
          <cell r="L1569" t="str">
            <v>Cisco Switch</v>
          </cell>
          <cell r="M1569" t="str">
            <v>Cisco Switch Cisco IOS Software [Everest], Catalyst L3 Switch Software (CAT9K_IOSXE), Version 16.6.4, RELEASE SOFTWARE (fc3)_x000D_Technical Support: http://www.cisco.com/techsupport_x000D_Copyright (c) 1986-2018 by Cisco Systems, Inc._x000D_Compiled Sun 08-Jul-18 04:21 by mcpre</v>
          </cell>
        </row>
        <row r="1570">
          <cell r="A1570" t="str">
            <v>10.9.0.102</v>
          </cell>
          <cell r="B1570" t="str">
            <v>010.009.000.102</v>
          </cell>
          <cell r="C1570" t="str">
            <v>10.9.0.102</v>
          </cell>
          <cell r="E1570" t="str">
            <v>34f8e78fd2f0</v>
          </cell>
          <cell r="F1570" t="str">
            <v>[Information Technology, Networking, Router or Switch]</v>
          </cell>
          <cell r="G1570" t="str">
            <v>[Cisco-OS, Cisco IOS]</v>
          </cell>
          <cell r="H1570" t="str">
            <v>[Cisco, Cisco Router or Switch, Cisco Switch 3000 Series]</v>
          </cell>
          <cell r="J1570" t="str">
            <v>cisco systems, inc</v>
          </cell>
          <cell r="K1570" t="str">
            <v>CISCO SYSTEMS, INC</v>
          </cell>
          <cell r="L1570" t="str">
            <v>Cisco Switch</v>
          </cell>
          <cell r="M1570" t="str">
            <v>Cisco Switch Cisco IOS Software [Everest], Catalyst L3 Switch Software (CAT9K_IOSXE), Version 16.6.4, RELEASE SOFTWARE (fc3)_x000D_Technical Support: http://www.cisco.com/techsupport_x000D_Copyright (c) 1986-2018 by Cisco Systems, Inc._x000D_Compiled Sun 08-Jul-18 04:21 by mcpre</v>
          </cell>
        </row>
        <row r="1571">
          <cell r="A1571" t="str">
            <v>10.9.0.103</v>
          </cell>
          <cell r="B1571" t="str">
            <v>010.009.000.103</v>
          </cell>
          <cell r="C1571" t="str">
            <v>10.9.0.103</v>
          </cell>
          <cell r="E1571" t="str">
            <v>700b4f05fe70</v>
          </cell>
          <cell r="F1571" t="str">
            <v>[Information Technology, Networking, Router or Switch]</v>
          </cell>
          <cell r="G1571" t="str">
            <v>[Cisco-OS, Cisco IOS]</v>
          </cell>
          <cell r="H1571" t="str">
            <v>[Cisco, Cisco Router or Switch, Cisco Switch 3000 Series]</v>
          </cell>
          <cell r="J1571" t="str">
            <v>cisco systems, inc</v>
          </cell>
          <cell r="K1571" t="str">
            <v>CISCO SYSTEMS, INC</v>
          </cell>
          <cell r="L1571" t="str">
            <v>Cisco Switch</v>
          </cell>
          <cell r="M1571" t="str">
            <v>Cisco Switch Cisco IOS Software [Everest], Catalyst L3 Switch Software (CAT9K_IOSXE), Version 16.6.4, RELEASE SOFTWARE (fc3)_x000D_Technical Support: http://www.cisco.com/techsupport_x000D_Copyright (c) 1986-2018 by Cisco Systems, Inc._x000D_Compiled Sun 08-Jul-18 04:21 by mcpre</v>
          </cell>
        </row>
        <row r="1572">
          <cell r="A1572" t="str">
            <v>10.9.0.104</v>
          </cell>
          <cell r="B1572" t="str">
            <v>010.009.000.104</v>
          </cell>
          <cell r="C1572" t="str">
            <v>10.9.0.104</v>
          </cell>
          <cell r="E1572" t="str">
            <v>34f8e7bb1870</v>
          </cell>
          <cell r="F1572" t="str">
            <v>[Information Technology, Networking, Router or Switch]</v>
          </cell>
          <cell r="G1572" t="str">
            <v>[Cisco-OS, Cisco IOS]</v>
          </cell>
          <cell r="H1572" t="str">
            <v>[Cisco, Cisco Router or Switch, Cisco Switch 3000 Series]</v>
          </cell>
          <cell r="J1572" t="str">
            <v>cisco systems, inc</v>
          </cell>
          <cell r="K1572" t="str">
            <v>CISCO SYSTEMS, INC</v>
          </cell>
          <cell r="L1572" t="str">
            <v>Cisco Switch</v>
          </cell>
          <cell r="M1572" t="str">
            <v>Cisco Switch Cisco IOS Software [Everest], Catalyst L3 Switch Software (CAT9K_IOSXE), Version 16.6.4, RELEASE SOFTWARE (fc3)_x000D_Technical Support: http://www.cisco.com/techsupport_x000D_Copyright (c) 1986-2018 by Cisco Systems, Inc._x000D_Compiled Sun 08-Jul-18 04:21 by mcpre</v>
          </cell>
        </row>
        <row r="1573">
          <cell r="A1573" t="str">
            <v>10.9.0.105</v>
          </cell>
          <cell r="B1573" t="str">
            <v>010.009.000.105</v>
          </cell>
          <cell r="C1573" t="str">
            <v>10.9.0.105</v>
          </cell>
          <cell r="E1573" t="str">
            <v>00b8b3e316f0</v>
          </cell>
          <cell r="F1573" t="str">
            <v>[Information Technology, Networking, Router or Switch]</v>
          </cell>
          <cell r="G1573" t="str">
            <v>[Cisco-OS, Cisco IOS]</v>
          </cell>
          <cell r="H1573" t="str">
            <v>[Cisco, Cisco Router or Switch, Cisco Switch 3000 Series]</v>
          </cell>
          <cell r="J1573" t="str">
            <v>cisco systems, inc</v>
          </cell>
          <cell r="K1573" t="str">
            <v>CISCO SYSTEMS, INC</v>
          </cell>
          <cell r="L1573" t="str">
            <v>Cisco Switch</v>
          </cell>
          <cell r="M1573" t="str">
            <v xml:space="preserve">Cisco Switch Cisco IOS Software [Everest], Catalyst L3 Switch Software (CAT3K_CAA-UNIVERSALK9-M), Version 16.6.4, RELEASE SOFTWARE (fc3)_x000D_Technical Support: http://www.cisco.com/techsupport_x000D_Copyright (c) 1986-2018 by Cisco Systems, Inc._x000D_Compiled Sun 08-Jul-18 02:57 </v>
          </cell>
        </row>
        <row r="1574">
          <cell r="A1574" t="str">
            <v>10.9.0.112</v>
          </cell>
          <cell r="B1574" t="str">
            <v>010.009.000.112</v>
          </cell>
          <cell r="C1574" t="str">
            <v>10.9.0.112</v>
          </cell>
          <cell r="E1574" t="str">
            <v>00b1e3a840f0</v>
          </cell>
          <cell r="F1574" t="str">
            <v>[Information Technology, Networking, Router or Switch]</v>
          </cell>
          <cell r="G1574" t="str">
            <v>[Cisco-OS, Cisco IOS-XE, Cisco IOS-XE 03.06]</v>
          </cell>
          <cell r="H1574" t="str">
            <v>[Cisco, Cisco Router or Switch, Cisco Switch 3000 Series]</v>
          </cell>
          <cell r="J1574" t="str">
            <v>cisco systems, inc</v>
          </cell>
          <cell r="K1574" t="str">
            <v>CISCO SYSTEMS, INC</v>
          </cell>
          <cell r="L1574" t="str">
            <v>Cisco Switch</v>
          </cell>
          <cell r="M1574" t="str">
            <v>Cisco Switch Cisco IOS Software, IOS-XE Software, Catalyst L3 Switch Software (CAT3K_CAA-UNIVERSALK9-M), Version 03.06.08E RELEASE SOFTWARE (fc1)_x000D_Technical Support: http://www.cisco.com/techsupport_x000D_Copyright (c) 1986-2018 by Cisco Systems, Inc._x000D_Compiled Mon 22-Jan-</v>
          </cell>
        </row>
        <row r="1575">
          <cell r="A1575" t="str">
            <v>10.9.0.114</v>
          </cell>
          <cell r="B1575" t="str">
            <v>010.009.000.114</v>
          </cell>
          <cell r="C1575" t="str">
            <v>10.9.0.114</v>
          </cell>
          <cell r="E1575" t="str">
            <v>0008301517c1</v>
          </cell>
          <cell r="F1575" t="str">
            <v>[Information Technology, Networking, Router or Switch]</v>
          </cell>
          <cell r="G1575" t="str">
            <v>[Cisco-OS, Cisco IOS]</v>
          </cell>
          <cell r="H1575" t="str">
            <v>[Cisco, Cisco Router or Switch, Cisco Switch 2960 Series]</v>
          </cell>
          <cell r="J1575" t="str">
            <v>cisco systems, inc</v>
          </cell>
          <cell r="K1575" t="str">
            <v>CISCO SYSTEMS, INC</v>
          </cell>
          <cell r="L1575" t="str">
            <v>Cisco Switch</v>
          </cell>
          <cell r="M1575" t="str">
            <v>Cisco Switch Cisco IOS Software, C2960S Software (C2960S-UNIVERSALK9-M), Version 12.2(55)SE3, RELEASE SOFTWARE (fc1)_x000D_Technical Support: http://www.cisco.com/techsupport_x000D_Copyright (c) 1986-2011 by Cisco Systems, Inc._x000D_Compiled Thu 05-May-11 16:56 by prod_rel_team</v>
          </cell>
        </row>
        <row r="1576">
          <cell r="A1576" t="str">
            <v>10.9.1.2</v>
          </cell>
          <cell r="B1576" t="str">
            <v>010.009.001.002</v>
          </cell>
          <cell r="C1576" t="str">
            <v>10.9.1.2</v>
          </cell>
          <cell r="E1576" t="str">
            <v>002085f15896</v>
          </cell>
          <cell r="F1576" t="str">
            <v>[Operational Technology, Facilities, Building Automation, Uninterruptible Power Supply]</v>
          </cell>
          <cell r="G1576" t="str">
            <v>[Linux]</v>
          </cell>
          <cell r="H1576" t="str">
            <v>[Eaton]</v>
          </cell>
          <cell r="J1576" t="str">
            <v>eaton corporation</v>
          </cell>
          <cell r="K1576" t="str">
            <v>EATON CORPORATION</v>
          </cell>
          <cell r="L1576" t="str">
            <v>Linux Desktop/Server</v>
          </cell>
          <cell r="M1576" t="str">
            <v>Possibly Linux 2.6.32 - 3.5</v>
          </cell>
        </row>
        <row r="1577">
          <cell r="A1577" t="str">
            <v>10.9.1.5</v>
          </cell>
          <cell r="B1577" t="str">
            <v>010.009.001.005</v>
          </cell>
          <cell r="C1577" t="str">
            <v>10.9.1.5</v>
          </cell>
          <cell r="E1577" t="str">
            <v>0012ea0f553d</v>
          </cell>
          <cell r="F1577" t="str">
            <v>[Operational Technology, Facilities, Building Automation, HVAC]</v>
          </cell>
          <cell r="G1577" t="str">
            <v>[Linux]</v>
          </cell>
          <cell r="H1577" t="str">
            <v>[TRANE]</v>
          </cell>
          <cell r="J1577" t="str">
            <v>trane</v>
          </cell>
          <cell r="K1577" t="str">
            <v>TRANE</v>
          </cell>
          <cell r="L1577" t="str">
            <v>Linux Desktop/Server</v>
          </cell>
          <cell r="M1577" t="str">
            <v>Linux Desktop/Server</v>
          </cell>
        </row>
        <row r="1578">
          <cell r="A1578" t="str">
            <v>10.9.1.6</v>
          </cell>
          <cell r="B1578" t="str">
            <v>010.009.001.006</v>
          </cell>
          <cell r="C1578" t="str">
            <v>10.9.1.6</v>
          </cell>
          <cell r="E1578" t="str">
            <v>0012ea0f1f14</v>
          </cell>
          <cell r="F1578" t="str">
            <v>[Operational Technology, Facilities, Building Automation, HVAC]</v>
          </cell>
          <cell r="G1578" t="str">
            <v>[Linux]</v>
          </cell>
          <cell r="H1578" t="str">
            <v>[TRANE]</v>
          </cell>
          <cell r="J1578" t="str">
            <v>trane</v>
          </cell>
          <cell r="K1578" t="str">
            <v>TRANE</v>
          </cell>
          <cell r="L1578" t="str">
            <v>Linux Desktop/Server</v>
          </cell>
          <cell r="M1578" t="str">
            <v>Linux Desktop/Server</v>
          </cell>
        </row>
        <row r="1579">
          <cell r="A1579" t="str">
            <v>10.9.1.9</v>
          </cell>
          <cell r="B1579" t="str">
            <v>010.009.001.009</v>
          </cell>
          <cell r="C1579" t="str">
            <v>10.9.1.9</v>
          </cell>
          <cell r="E1579" t="str">
            <v>00409d26d9bb</v>
          </cell>
          <cell r="F1579" t="str">
            <v>[Unknown]</v>
          </cell>
          <cell r="G1579" t="str">
            <v>[Unknown]</v>
          </cell>
          <cell r="H1579" t="str">
            <v>[Digiboard]</v>
          </cell>
          <cell r="J1579" t="str">
            <v>digiboard</v>
          </cell>
          <cell r="K1579" t="str">
            <v>DIGIBOARD</v>
          </cell>
          <cell r="M1579" t="str">
            <v xml:space="preserve">Novatel MiFi 2200 3G WAP or iDirect Evolution X1 satellite router or Kapsch electronic toll collection system or Tripp Lite SMART1500SLT UPS, or PDUMV30HVNET or PDUMH15AT power distribution unit or Elk ELK-M1EXP Ethernet-to-serial bridge or Canon imageCLASS MF4500-, MF4700-, or MF4800-series printer or Lexmark C500 printer or Digi NET+OS 7 or MGE EX 7 RT or Evolution 850 UPS or Westermo EDW-100 Ethernet-to-serial bridge or Toshiba e-STUDIO 280 printer;80/tcp I.T. Watchdogs Embedded httpd 2.50 ;23/tcp WxGoos-1 Climate Monitor telnetd 2.50 ;21/tcp NET+ARM ftpd 1.0 </v>
          </cell>
        </row>
        <row r="1580">
          <cell r="A1580" t="str">
            <v>10.9.2.4</v>
          </cell>
          <cell r="B1580" t="str">
            <v>010.009.002.004</v>
          </cell>
          <cell r="C1580" t="str">
            <v>NPIBE400E</v>
          </cell>
          <cell r="E1580" t="str">
            <v>fc3fdbbe400e</v>
          </cell>
          <cell r="F1580" t="str">
            <v>[Information Technology, Accessory, Printer]</v>
          </cell>
          <cell r="G1580" t="str">
            <v>[VxWorks]</v>
          </cell>
          <cell r="H1580" t="str">
            <v>[HP, HP Printer]</v>
          </cell>
          <cell r="J1580" t="str">
            <v>hewlett packard</v>
          </cell>
          <cell r="K1580" t="str">
            <v>HEWLETT PACKARD</v>
          </cell>
          <cell r="M1580" t="str">
            <v xml:space="preserve">HP LaserJet CP5520 printer or HP LaserJet 600 M601, 600 M602, 500 M551, or M830 printer or National Instruments CompactRIO automation controller or Fujitsu Externus DX80 or IBM DCS9900 NAS device or Aastra Dialog 4425 IP phone or HP LaserJet 2055dn, 2420, P3005, CP4005, 4250, P4014, or P4015 printer or HP LaserJet CP3505 or 4350 printer or Konica Minolta C203 printer or Oki network printer or VxWorks;80/tcp Virata-EmWeb 6.2.1 </v>
          </cell>
        </row>
        <row r="1581">
          <cell r="A1581" t="str">
            <v>10.9.2.5</v>
          </cell>
          <cell r="B1581" t="str">
            <v>010.009.002.005</v>
          </cell>
          <cell r="C1581" t="str">
            <v>10.9.2.5</v>
          </cell>
          <cell r="E1581" t="str">
            <v>000ee20ba7f9</v>
          </cell>
          <cell r="F1581" t="str">
            <v>[Information Technology, Accessory, Printer]</v>
          </cell>
          <cell r="G1581" t="str">
            <v>[Unknown]</v>
          </cell>
          <cell r="H1581" t="str">
            <v>[Unknown]</v>
          </cell>
          <cell r="J1581" t="str">
            <v>custom engineering</v>
          </cell>
          <cell r="K1581" t="str">
            <v>CUSTOM ENGINEERING</v>
          </cell>
          <cell r="M1581"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1582">
          <cell r="A1582" t="str">
            <v>10.9.2.9</v>
          </cell>
          <cell r="B1582" t="str">
            <v>010.009.002.009</v>
          </cell>
          <cell r="C1582" t="str">
            <v>P-HQB2FS-PAYROL</v>
          </cell>
          <cell r="E1582" t="str">
            <v>009c02046384</v>
          </cell>
          <cell r="F1582" t="str">
            <v>[Information Technology, Accessory, Printer]</v>
          </cell>
          <cell r="G1582" t="str">
            <v>[Unknown]</v>
          </cell>
          <cell r="H1582" t="str">
            <v>[HP, HP Printer]</v>
          </cell>
          <cell r="J1582" t="str">
            <v>hewlett packard</v>
          </cell>
          <cell r="K1582" t="str">
            <v>HEWLETT PACKARD</v>
          </cell>
          <cell r="L1582" t="str">
            <v>Printer</v>
          </cell>
          <cell r="M1582" t="str">
            <v xml:space="preserve">21/tcp HP LaserJet P4014 printer ftpd  ;80/tcp Virata-EmWeb 6.2.1 ;23/tcp HP JetDirect telnetd  </v>
          </cell>
        </row>
        <row r="1583">
          <cell r="A1583" t="str">
            <v>10.9.2.10</v>
          </cell>
          <cell r="B1583" t="str">
            <v>010.009.002.010</v>
          </cell>
          <cell r="C1583" t="str">
            <v>NPIAD58CA</v>
          </cell>
          <cell r="E1583" t="str">
            <v>c8d3ffad58ca</v>
          </cell>
          <cell r="F1583" t="str">
            <v>[Information Technology, Accessory, Printer]</v>
          </cell>
          <cell r="G1583" t="str">
            <v>[VxWorks]</v>
          </cell>
          <cell r="H1583" t="str">
            <v>[HP, HP Printer]</v>
          </cell>
          <cell r="J1583" t="str">
            <v>hewlett packard</v>
          </cell>
          <cell r="K1583" t="str">
            <v>HEWLETT PACKARD</v>
          </cell>
          <cell r="M1583" t="str">
            <v xml:space="preserve">HP LaserJet CP5520 printer or HP LaserJet 600 M601, 600 M602, 500 M551, or M830 printer or National Instruments CompactRIO automation controller or Fujitsu Externus DX80 or IBM DCS9900 NAS device or HP LaserJet 2055dn, 2420, P3005, CP4005, 4250, P4014, or P4015 printer or Konica Minolta C203 printer or Oki network printer or VxWorks or Aastra Dialog 4425 IP phone or Hirschmann MACH switch;80/tcp Virata-EmWeb 6.2.1 </v>
          </cell>
        </row>
        <row r="1584">
          <cell r="A1584" t="str">
            <v>10.9.2.13</v>
          </cell>
          <cell r="B1584" t="str">
            <v>010.009.002.013</v>
          </cell>
          <cell r="C1584" t="str">
            <v>WORKGROUP\\NPI06A9D5</v>
          </cell>
          <cell r="E1584" t="str">
            <v>e4e74906a9d5</v>
          </cell>
          <cell r="F1584" t="str">
            <v>[Information Technology, Accessory]</v>
          </cell>
          <cell r="G1584" t="str">
            <v>[VxWorks]</v>
          </cell>
          <cell r="H1584" t="str">
            <v>[HP]</v>
          </cell>
          <cell r="J1584" t="str">
            <v>hewlett packard</v>
          </cell>
          <cell r="K1584" t="str">
            <v>HEWLETT PACKARD</v>
          </cell>
          <cell r="L1584" t="str">
            <v>Network Device</v>
          </cell>
          <cell r="M1584" t="str">
            <v>HP iLO 4 remote management interface</v>
          </cell>
        </row>
        <row r="1585">
          <cell r="A1585" t="str">
            <v>10.9.2.18</v>
          </cell>
          <cell r="B1585" t="str">
            <v>010.009.002.018</v>
          </cell>
          <cell r="C1585" t="str">
            <v>NPI642881</v>
          </cell>
          <cell r="E1585" t="str">
            <v>a08cfd642881</v>
          </cell>
          <cell r="F1585" t="str">
            <v>[Information Technology, Accessory, Printer]</v>
          </cell>
          <cell r="G1585" t="str">
            <v>[VxWorks]</v>
          </cell>
          <cell r="H1585" t="str">
            <v>[HP, HP Printer]</v>
          </cell>
          <cell r="J1585" t="str">
            <v>hewlett packard</v>
          </cell>
          <cell r="K1585" t="str">
            <v>HEWLETT PACKARD</v>
          </cell>
          <cell r="M1585" t="str">
            <v xml:space="preserve">HP LaserJet CP5520 printer or HP LaserJet 600 M601, 600 M602, 500 M551, or M830 printer or National Instruments CompactRIO automation controller or Fujitsu Externus DX80 or IBM DCS9900 NAS device or Aastra Dialog 4425 IP phone or Hirschmann MACH switch or HP LaserJet 2055dn, 2420, P3005, CP4005, 4250, P4014, or P4015 printer or HP LaserJet CP3505 or 4350 printer or Konica Minolta C203 printer or Oki network printer;80/tcp Virata-EmWeb 6.2.1 </v>
          </cell>
        </row>
        <row r="1586">
          <cell r="A1586" t="str">
            <v>10.9.2.22</v>
          </cell>
          <cell r="B1586" t="str">
            <v>010.009.002.022</v>
          </cell>
          <cell r="C1586" t="str">
            <v>10.9.2.22</v>
          </cell>
          <cell r="E1586" t="str">
            <v>9c934e9cd5fc</v>
          </cell>
          <cell r="F1586" t="str">
            <v>[Information Technology, Accessory, Printer]</v>
          </cell>
          <cell r="G1586" t="str">
            <v>[Linux]</v>
          </cell>
          <cell r="H1586" t="str">
            <v>[Xerox, Xerox Printer]</v>
          </cell>
          <cell r="J1586" t="str">
            <v>xerox corporation</v>
          </cell>
          <cell r="K1586" t="str">
            <v>XEROX CORPORATION</v>
          </cell>
          <cell r="L1586" t="str">
            <v>Linux Desktop/Server</v>
          </cell>
          <cell r="M1586" t="str">
            <v>Linux 2.6.32 - 3.10</v>
          </cell>
        </row>
        <row r="1587">
          <cell r="A1587" t="str">
            <v>10.9.2.23</v>
          </cell>
          <cell r="B1587" t="str">
            <v>010.009.002.023</v>
          </cell>
          <cell r="C1587" t="str">
            <v>10.9.2.23</v>
          </cell>
          <cell r="E1587" t="str">
            <v>9c934eb6da52</v>
          </cell>
          <cell r="F1587" t="str">
            <v>[Information Technology, Accessory, Printer]</v>
          </cell>
          <cell r="G1587" t="str">
            <v>[Linux]</v>
          </cell>
          <cell r="H1587" t="str">
            <v>[Xerox, Xerox Printer]</v>
          </cell>
          <cell r="J1587" t="str">
            <v>xerox corporation</v>
          </cell>
          <cell r="K1587" t="str">
            <v>XEROX CORPORATION</v>
          </cell>
          <cell r="L1587" t="str">
            <v>Linux Desktop/Server</v>
          </cell>
          <cell r="M1587" t="str">
            <v>Linux 3.4 - 3.10</v>
          </cell>
        </row>
        <row r="1588">
          <cell r="A1588" t="str">
            <v>10.9.2.24</v>
          </cell>
          <cell r="B1588" t="str">
            <v>010.009.002.024</v>
          </cell>
          <cell r="C1588" t="str">
            <v>10.9.2.24</v>
          </cell>
          <cell r="E1588" t="str">
            <v>9c934e0391db</v>
          </cell>
          <cell r="F1588" t="str">
            <v>[Information Technology, Accessory, Printer]</v>
          </cell>
          <cell r="G1588" t="str">
            <v>[Linux]</v>
          </cell>
          <cell r="H1588" t="str">
            <v>[Xerox, Xerox Printer]</v>
          </cell>
          <cell r="J1588" t="str">
            <v>xerox corporation</v>
          </cell>
          <cell r="K1588" t="str">
            <v>XEROX CORPORATION</v>
          </cell>
          <cell r="L1588" t="str">
            <v>Linux Desktop/Server</v>
          </cell>
          <cell r="M1588" t="str">
            <v>Linux 2.4-2.6;Linux 2.6.x</v>
          </cell>
        </row>
        <row r="1589">
          <cell r="A1589" t="str">
            <v>10.9.2.25</v>
          </cell>
          <cell r="B1589" t="str">
            <v>010.009.002.025</v>
          </cell>
          <cell r="C1589" t="str">
            <v>10.9.2.25</v>
          </cell>
          <cell r="E1589" t="str">
            <v>9c934e9cdefc</v>
          </cell>
          <cell r="F1589" t="str">
            <v>[Information Technology, Accessory, Printer]</v>
          </cell>
          <cell r="G1589" t="str">
            <v>[Linux]</v>
          </cell>
          <cell r="H1589" t="str">
            <v>[Xerox, Xerox Printer]</v>
          </cell>
          <cell r="J1589" t="str">
            <v>xerox corporation</v>
          </cell>
          <cell r="K1589" t="str">
            <v>XEROX CORPORATION</v>
          </cell>
          <cell r="L1589" t="str">
            <v>Linux Desktop/Server</v>
          </cell>
          <cell r="M1589" t="str">
            <v>Linux 2.6.32 - 3.10 or Linux 3.4 - 3.10</v>
          </cell>
        </row>
        <row r="1590">
          <cell r="A1590" t="str">
            <v>10.9.2.26</v>
          </cell>
          <cell r="B1590" t="str">
            <v>010.009.002.026</v>
          </cell>
          <cell r="C1590" t="str">
            <v>10.9.2.26</v>
          </cell>
          <cell r="E1590" t="str">
            <v>9c934e9d07d0</v>
          </cell>
          <cell r="F1590" t="str">
            <v>[Information Technology, Accessory, Printer]</v>
          </cell>
          <cell r="G1590" t="str">
            <v>[Linux]</v>
          </cell>
          <cell r="H1590" t="str">
            <v>[Xerox, Xerox Printer]</v>
          </cell>
          <cell r="J1590" t="str">
            <v>xerox corporation</v>
          </cell>
          <cell r="K1590" t="str">
            <v>XEROX CORPORATION</v>
          </cell>
          <cell r="L1590" t="str">
            <v>Linux Desktop/Server</v>
          </cell>
          <cell r="M1590" t="str">
            <v>Linux 3.4 - 3.10</v>
          </cell>
        </row>
        <row r="1591">
          <cell r="A1591" t="str">
            <v>10.9.2.27</v>
          </cell>
          <cell r="B1591" t="str">
            <v>010.009.002.027</v>
          </cell>
          <cell r="C1591" t="str">
            <v>10.9.2.27</v>
          </cell>
          <cell r="E1591" t="str">
            <v>9c934e98dd13</v>
          </cell>
          <cell r="F1591" t="str">
            <v>[Information Technology, Accessory, Printer]</v>
          </cell>
          <cell r="G1591" t="str">
            <v>[Linux]</v>
          </cell>
          <cell r="H1591" t="str">
            <v>[Xerox, Xerox Printer]</v>
          </cell>
          <cell r="J1591" t="str">
            <v>xerox corporation</v>
          </cell>
          <cell r="K1591" t="str">
            <v>XEROX CORPORATION</v>
          </cell>
          <cell r="L1591" t="str">
            <v>Linux Desktop/Server</v>
          </cell>
          <cell r="M1591" t="str">
            <v>Linux 3.4 - 3.10</v>
          </cell>
        </row>
        <row r="1592">
          <cell r="A1592" t="str">
            <v>10.9.2.29</v>
          </cell>
          <cell r="B1592" t="str">
            <v>010.009.002.029</v>
          </cell>
          <cell r="C1592" t="str">
            <v>10.9.2.29</v>
          </cell>
          <cell r="E1592" t="str">
            <v>9c934ea7dbc7</v>
          </cell>
          <cell r="F1592" t="str">
            <v>[Information Technology, Accessory, Printer]</v>
          </cell>
          <cell r="G1592" t="str">
            <v>[Linux]</v>
          </cell>
          <cell r="H1592" t="str">
            <v>[Xerox, Xerox Printer]</v>
          </cell>
          <cell r="J1592" t="str">
            <v>xerox corporation</v>
          </cell>
          <cell r="K1592" t="str">
            <v>XEROX CORPORATION</v>
          </cell>
          <cell r="L1592" t="str">
            <v>Linux Desktop/Server</v>
          </cell>
          <cell r="M1592" t="str">
            <v>Linux 2.6.32 - 3.10 or Linux 3.4 - 3.10</v>
          </cell>
        </row>
        <row r="1593">
          <cell r="A1593" t="str">
            <v>10.9.2.30</v>
          </cell>
          <cell r="B1593" t="str">
            <v>010.009.002.030</v>
          </cell>
          <cell r="C1593" t="str">
            <v>NPIC5B015</v>
          </cell>
          <cell r="E1593" t="str">
            <v>a0d3c1c5b015</v>
          </cell>
          <cell r="F1593" t="str">
            <v>[Information Technology, Accessory, Printer]</v>
          </cell>
          <cell r="G1593" t="str">
            <v>[VxWorks]</v>
          </cell>
          <cell r="H1593" t="str">
            <v>[HP, HP Printer]</v>
          </cell>
          <cell r="J1593" t="str">
            <v>hewlett packard</v>
          </cell>
          <cell r="K1593" t="str">
            <v>HEWLETT PACKARD</v>
          </cell>
          <cell r="L1593" t="str">
            <v>Printer</v>
          </cell>
          <cell r="M1593" t="str">
            <v>HP LaserJet CP5520 printer</v>
          </cell>
        </row>
        <row r="1594">
          <cell r="A1594" t="str">
            <v>10.9.2.31</v>
          </cell>
          <cell r="B1594" t="str">
            <v>010.009.002.031</v>
          </cell>
          <cell r="C1594" t="str">
            <v>NPIBD8BB6</v>
          </cell>
          <cell r="E1594" t="str">
            <v>ec8eb5bd8bb6</v>
          </cell>
          <cell r="F1594" t="str">
            <v>[Information Technology, Accessory, Printer]</v>
          </cell>
          <cell r="G1594" t="str">
            <v>[Unknown]</v>
          </cell>
          <cell r="H1594" t="str">
            <v>[HP, HP Printer]</v>
          </cell>
          <cell r="J1594" t="str">
            <v>hewlett packard</v>
          </cell>
          <cell r="K1594" t="str">
            <v>HEWLETT PACKARD</v>
          </cell>
          <cell r="M1594" t="str">
            <v>HP LaserJet CP5520 printer or HP LaserJet 600 M601, 600 M602, 500 M551, or M830 printer or National Instruments CompactRIO automation controller or Xerox ApeosPort-IV C3370 printer or Fujitsu Externus DX80 or IBM DCS9900 NAS device or Apple Mac OS X 10.3.9 (Panther) - 10.4.7 (Tiger) (Darwin 7.9.0 - 8.7.8, PowerPC) or Apple Mac OS X Server 10.3.9 (Panther) (Darwin 7.9.0, PowerPC) or Hirschmann MACH switch or HP LaserJet 2055dn, 2420, P3005, CP4005, 4250, P4014, or P4015 printer or HP LaserJet CP3505 or 4350 printer</v>
          </cell>
        </row>
        <row r="1595">
          <cell r="A1595" t="str">
            <v>10.9.2.32</v>
          </cell>
          <cell r="B1595" t="str">
            <v>010.009.002.032</v>
          </cell>
          <cell r="C1595" t="str">
            <v>WORKGROUP\\P-HQ3-SOLCEN</v>
          </cell>
          <cell r="E1595" t="str">
            <v>1062e563c959</v>
          </cell>
          <cell r="F1595" t="str">
            <v>[Information Technology, Accessory]</v>
          </cell>
          <cell r="G1595" t="str">
            <v>[VxWorks]</v>
          </cell>
          <cell r="H1595" t="str">
            <v>[HP]</v>
          </cell>
          <cell r="J1595" t="str">
            <v>hewlett packard</v>
          </cell>
          <cell r="K1595" t="str">
            <v>HEWLETT PACKARD</v>
          </cell>
          <cell r="L1595" t="str">
            <v>Network Device</v>
          </cell>
          <cell r="M1595" t="str">
            <v>HP iLO 4 remote management interface</v>
          </cell>
        </row>
        <row r="1596">
          <cell r="A1596" t="str">
            <v>10.9.2.44</v>
          </cell>
          <cell r="B1596" t="str">
            <v>010.009.002.044</v>
          </cell>
          <cell r="C1596" t="str">
            <v>10.9.2.44</v>
          </cell>
          <cell r="E1596" t="str">
            <v>9c934e9cd5ec</v>
          </cell>
          <cell r="F1596" t="str">
            <v>[Information Technology, Accessory, Printer]</v>
          </cell>
          <cell r="G1596" t="str">
            <v>[Linux]</v>
          </cell>
          <cell r="H1596" t="str">
            <v>[Xerox, Xerox Printer]</v>
          </cell>
          <cell r="J1596" t="str">
            <v>xerox corporation</v>
          </cell>
          <cell r="K1596" t="str">
            <v>XEROX CORPORATION</v>
          </cell>
          <cell r="L1596" t="str">
            <v>Linux Desktop/Server</v>
          </cell>
          <cell r="M1596" t="str">
            <v>Linux Desktop/Server</v>
          </cell>
        </row>
        <row r="1597">
          <cell r="A1597" t="str">
            <v>10.9.2.47</v>
          </cell>
          <cell r="B1597" t="str">
            <v>010.009.002.047</v>
          </cell>
          <cell r="C1597" t="str">
            <v>10.9.2.47</v>
          </cell>
          <cell r="E1597" t="str">
            <v>9c934e97103a</v>
          </cell>
          <cell r="F1597" t="str">
            <v>[Information Technology, Accessory, Printer]</v>
          </cell>
          <cell r="G1597" t="str">
            <v>[Linux]</v>
          </cell>
          <cell r="H1597" t="str">
            <v>[Xerox, Xerox Printer]</v>
          </cell>
          <cell r="J1597" t="str">
            <v>xerox corporation</v>
          </cell>
          <cell r="K1597" t="str">
            <v>XEROX CORPORATION</v>
          </cell>
          <cell r="L1597" t="str">
            <v>Linux Desktop/Server</v>
          </cell>
          <cell r="M1597" t="str">
            <v>Linux 2.6.32 - 3.10</v>
          </cell>
        </row>
        <row r="1598">
          <cell r="A1598" t="str">
            <v>10.9.2.55</v>
          </cell>
          <cell r="B1598" t="str">
            <v>010.009.002.055</v>
          </cell>
          <cell r="C1598" t="str">
            <v>10.9.2.55</v>
          </cell>
          <cell r="E1598" t="str">
            <v>9c934e15608d</v>
          </cell>
          <cell r="F1598" t="str">
            <v>[Information Technology, Accessory, Printer]</v>
          </cell>
          <cell r="G1598" t="str">
            <v>[Linux]</v>
          </cell>
          <cell r="H1598" t="str">
            <v>[Xerox, Xerox Printer]</v>
          </cell>
          <cell r="J1598" t="str">
            <v>xerox corporation</v>
          </cell>
          <cell r="K1598" t="str">
            <v>XEROX CORPORATION</v>
          </cell>
          <cell r="L1598" t="str">
            <v>Linux Desktop/Server</v>
          </cell>
          <cell r="M1598" t="str">
            <v>Linux 2.4-2.6;Linux 2.6.x</v>
          </cell>
        </row>
        <row r="1599">
          <cell r="A1599" t="str">
            <v>10.9.2.56</v>
          </cell>
          <cell r="B1599" t="str">
            <v>010.009.002.056</v>
          </cell>
          <cell r="C1599" t="str">
            <v>P-HQ3-HPM553</v>
          </cell>
          <cell r="E1599" t="str">
            <v>9457a5d1bf3d</v>
          </cell>
          <cell r="F1599" t="str">
            <v>[Information Technology, Accessory, Printer]</v>
          </cell>
          <cell r="G1599" t="str">
            <v>[VxWorks]</v>
          </cell>
          <cell r="H1599" t="str">
            <v>[HP, HP Printer]</v>
          </cell>
          <cell r="J1599" t="str">
            <v>hewlett packard</v>
          </cell>
          <cell r="K1599" t="str">
            <v>HEWLETT PACKARD</v>
          </cell>
          <cell r="M1599" t="str">
            <v xml:space="preserve">HP LaserJet CP5520 printer or HP LaserJet 600 M601, 600 M602, 500 M551, or M830 printer or National Instruments CompactRIO automation controller or Xerox ApeosPort-IV C3370 printer or Fujitsu Externus DX80 or IBM DCS9900 NAS device or Apple Mac OS X 10.3.9 (Panther) (Darwin 7.9.0, PowerPC) or Apple Mac OS X 10.3.9 (Panther) - 10.4.7 (Tiger) (Darwin 7.9.0 - 8.7.8, PowerPC) or Apple Mac OS X Server 10.3.9 (Panther) (Darwin 7.9.0, PowerPC) or Aastra Dialog 4425 IP phone or Hirschmann MACH switch;80/tcp Virata-EmWeb 6.2.1 </v>
          </cell>
        </row>
        <row r="1600">
          <cell r="A1600" t="str">
            <v>10.9.2.151</v>
          </cell>
          <cell r="B1600" t="str">
            <v>010.009.002.151</v>
          </cell>
          <cell r="C1600" t="str">
            <v>10.9.2.151</v>
          </cell>
          <cell r="E1600" t="str">
            <v>9c934e152891</v>
          </cell>
          <cell r="F1600" t="str">
            <v>[Information Technology, Accessory, Printer]</v>
          </cell>
          <cell r="G1600" t="str">
            <v>[Linux]</v>
          </cell>
          <cell r="H1600" t="str">
            <v>[Xerox, Xerox Printer]</v>
          </cell>
          <cell r="J1600" t="str">
            <v>xerox corporation</v>
          </cell>
          <cell r="K1600" t="str">
            <v>XEROX CORPORATION</v>
          </cell>
          <cell r="L1600" t="str">
            <v>Linux Desktop/Server</v>
          </cell>
          <cell r="M1600" t="str">
            <v>Linux Desktop/Server</v>
          </cell>
        </row>
        <row r="1601">
          <cell r="A1601" t="str">
            <v>10.9.3.1</v>
          </cell>
          <cell r="B1601" t="str">
            <v>010.009.003.001</v>
          </cell>
          <cell r="C1601" t="str">
            <v>10.9.3.1</v>
          </cell>
          <cell r="F1601" t="str">
            <v>[Information Technology, Computer]</v>
          </cell>
          <cell r="G1601" t="str">
            <v>[Linux]</v>
          </cell>
          <cell r="H1601" t="str">
            <v>[Unknown]</v>
          </cell>
          <cell r="J1601" t="str">
            <v>Unknown Vendor</v>
          </cell>
          <cell r="K1601" t="str">
            <v>Unknown Vendor</v>
          </cell>
          <cell r="L1601" t="str">
            <v>Linux Desktop/Server</v>
          </cell>
          <cell r="M1601" t="str">
            <v>Linux 3.10 - 3.19 or Linux 3.2 - 4.0</v>
          </cell>
        </row>
        <row r="1602">
          <cell r="A1602" t="str">
            <v>10.9.3.2</v>
          </cell>
          <cell r="B1602" t="str">
            <v>010.009.003.002</v>
          </cell>
          <cell r="C1602" t="str">
            <v>wwtwkstn.scspa.local</v>
          </cell>
          <cell r="D1602" t="str">
            <v>wwtwkstn.scspa.local</v>
          </cell>
          <cell r="E1602" t="str">
            <v>941882838b28</v>
          </cell>
          <cell r="F1602" t="str">
            <v>[Information Technology, Computer]</v>
          </cell>
          <cell r="G1602" t="str">
            <v>[Linux]</v>
          </cell>
          <cell r="H1602" t="str">
            <v>[HP]</v>
          </cell>
          <cell r="J1602" t="str">
            <v>hewlett packard enterprise</v>
          </cell>
          <cell r="K1602" t="str">
            <v>HEWLETT PACKARD ENTERPRISE</v>
          </cell>
          <cell r="L1602" t="str">
            <v>Linux Desktop/Server</v>
          </cell>
          <cell r="M1602" t="str">
            <v>80/tcp VMware ESXi Server httpd  ;22/tcp OpenSSH 7.9 protocol 2.0</v>
          </cell>
        </row>
        <row r="1603">
          <cell r="A1603" t="str">
            <v>10.9.3.3</v>
          </cell>
          <cell r="B1603" t="str">
            <v>010.009.003.003</v>
          </cell>
          <cell r="C1603" t="str">
            <v>HorizonPOC.scspa.local</v>
          </cell>
          <cell r="D1603" t="str">
            <v>HorizonPOC.scspa.local</v>
          </cell>
          <cell r="E1603" t="str">
            <v>9c8e992c12d4</v>
          </cell>
          <cell r="F1603" t="str">
            <v>[Information Technology, Computer]</v>
          </cell>
          <cell r="G1603" t="str">
            <v>[Linux]</v>
          </cell>
          <cell r="H1603" t="str">
            <v>[HP]</v>
          </cell>
          <cell r="J1603" t="str">
            <v>hewlett packard</v>
          </cell>
          <cell r="K1603" t="str">
            <v>HEWLETT PACKARD</v>
          </cell>
          <cell r="L1603" t="str">
            <v>Linux Desktop/Server</v>
          </cell>
          <cell r="M1603" t="str">
            <v xml:space="preserve">22/tcp OpenSSH 7.5 protocol 2.0;80/tcp VMware ESXi Server httpd  </v>
          </cell>
        </row>
        <row r="1604">
          <cell r="A1604" t="str">
            <v>10.9.3.4</v>
          </cell>
          <cell r="B1604" t="str">
            <v>010.009.003.004</v>
          </cell>
          <cell r="C1604" t="str">
            <v>SCSPA\\HQ2-BLM</v>
          </cell>
          <cell r="D1604" t="str">
            <v>HQ2-BLM.scspa.local</v>
          </cell>
          <cell r="E1604" t="str">
            <v>a4bb6d461409</v>
          </cell>
          <cell r="F1604" t="str">
            <v>[Information Technology, Computer]</v>
          </cell>
          <cell r="G1604" t="str">
            <v>[Windows, Windows 10, Windows 10 Enterprise]</v>
          </cell>
          <cell r="H1604" t="str">
            <v>[Dell]</v>
          </cell>
          <cell r="J1604" t="str">
            <v>dell inc.</v>
          </cell>
          <cell r="K1604" t="str">
            <v>DELL INC.</v>
          </cell>
          <cell r="L1604" t="str">
            <v>Windows Machine</v>
          </cell>
          <cell r="M1604" t="str">
            <v>Windows 10 64-bit Enterprise</v>
          </cell>
          <cell r="N1604" t="str">
            <v>Windows 10 64-bit Enterprise</v>
          </cell>
        </row>
        <row r="1605">
          <cell r="A1605" t="str">
            <v>10.9.3.5</v>
          </cell>
          <cell r="B1605" t="str">
            <v>010.009.003.005</v>
          </cell>
          <cell r="C1605" t="str">
            <v>SCSPA\\MO_SYNOLOGY</v>
          </cell>
          <cell r="D1605" t="str">
            <v>mo_synology.scspa.local</v>
          </cell>
          <cell r="E1605" t="str">
            <v>001132a606ed</v>
          </cell>
          <cell r="F1605" t="str">
            <v>[Information Technology, Storage]</v>
          </cell>
          <cell r="G1605" t="str">
            <v>[Linux]</v>
          </cell>
          <cell r="H1605" t="str">
            <v>[Synology]</v>
          </cell>
          <cell r="J1605" t="str">
            <v>synology incorporated</v>
          </cell>
          <cell r="K1605" t="str">
            <v>SYNOLOGY INCORPORATED</v>
          </cell>
          <cell r="L1605" t="str">
            <v>Linux Desktop/Server</v>
          </cell>
          <cell r="M1605" t="str">
            <v>Linux Desktop/Server</v>
          </cell>
        </row>
        <row r="1606">
          <cell r="A1606" t="str">
            <v>10.9.3.6</v>
          </cell>
          <cell r="B1606" t="str">
            <v>010.009.003.006</v>
          </cell>
          <cell r="C1606" t="str">
            <v>SCSPA\\MO_SYNOLOGY2</v>
          </cell>
          <cell r="D1606" t="str">
            <v>MO_Synology2.scspa.local</v>
          </cell>
          <cell r="E1606" t="str">
            <v>001132aeb4d7</v>
          </cell>
          <cell r="F1606" t="str">
            <v>[Information Technology, Storage]</v>
          </cell>
          <cell r="G1606" t="str">
            <v>[Linux]</v>
          </cell>
          <cell r="H1606" t="str">
            <v>[Synology]</v>
          </cell>
          <cell r="J1606" t="str">
            <v>synology incorporated</v>
          </cell>
          <cell r="K1606" t="str">
            <v>SYNOLOGY INCORPORATED</v>
          </cell>
          <cell r="L1606" t="str">
            <v>Linux Desktop/Server</v>
          </cell>
          <cell r="M1606" t="str">
            <v>Linux Desktop/Server</v>
          </cell>
        </row>
        <row r="1607">
          <cell r="A1607" t="str">
            <v>10.9.3.7</v>
          </cell>
          <cell r="B1607" t="str">
            <v>010.009.003.007</v>
          </cell>
          <cell r="C1607" t="str">
            <v>10.9.3.7</v>
          </cell>
          <cell r="E1607" t="str">
            <v>941882838b29</v>
          </cell>
          <cell r="F1607" t="str">
            <v>[Information Technology, Computer]</v>
          </cell>
          <cell r="G1607" t="str">
            <v>[Linux]</v>
          </cell>
          <cell r="H1607" t="str">
            <v>[HP]</v>
          </cell>
          <cell r="J1607" t="str">
            <v>hewlett packard enterprise</v>
          </cell>
          <cell r="K1607" t="str">
            <v>HEWLETT PACKARD ENTERPRISE</v>
          </cell>
          <cell r="L1607" t="str">
            <v>Linux Desktop/Server</v>
          </cell>
          <cell r="M1607" t="str">
            <v xml:space="preserve">80/tcp VMware ESXi Server httpd  </v>
          </cell>
        </row>
        <row r="1608">
          <cell r="A1608" t="str">
            <v>10.9.3.8</v>
          </cell>
          <cell r="B1608" t="str">
            <v>010.009.003.008</v>
          </cell>
          <cell r="C1608" t="str">
            <v>SCSPA\\HAGTEST1</v>
          </cell>
          <cell r="D1608" t="str">
            <v>HagTest1.scspa.local</v>
          </cell>
          <cell r="E1608">
            <v>5056815163</v>
          </cell>
          <cell r="F1608" t="str">
            <v>[Information Technology, Computer, Server]</v>
          </cell>
          <cell r="G1608" t="str">
            <v>[Windows, Windows Server 2016, Windows Server 2016 Foundation]</v>
          </cell>
          <cell r="H1608" t="str">
            <v>[VMware, VMware Virtual Machine]</v>
          </cell>
          <cell r="J1608" t="str">
            <v>vmware, inc.</v>
          </cell>
          <cell r="L1608" t="str">
            <v>Windows Machine</v>
          </cell>
          <cell r="M1608" t="str">
            <v>Windows Server 2016 64-bit Standard</v>
          </cell>
          <cell r="N1608" t="str">
            <v>Windows Server 2016 64-bit Standard</v>
          </cell>
        </row>
        <row r="1609">
          <cell r="A1609" t="str">
            <v>10.9.3.10</v>
          </cell>
          <cell r="B1609" t="str">
            <v>010.009.003.010</v>
          </cell>
          <cell r="C1609" t="str">
            <v>MO-DevUAT01.scspa.local</v>
          </cell>
          <cell r="D1609" t="str">
            <v>MO-DevUAT01.scspa.local</v>
          </cell>
          <cell r="E1609" t="str">
            <v>e4115bdae788</v>
          </cell>
          <cell r="F1609" t="str">
            <v>[Information Technology, Computer]</v>
          </cell>
          <cell r="G1609" t="str">
            <v>[Linux]</v>
          </cell>
          <cell r="H1609" t="str">
            <v>[HP]</v>
          </cell>
          <cell r="J1609" t="str">
            <v>hewlett packard</v>
          </cell>
          <cell r="K1609" t="str">
            <v>HEWLETT PACKARD</v>
          </cell>
          <cell r="L1609" t="str">
            <v>Linux Desktop/Server</v>
          </cell>
          <cell r="M1609" t="str">
            <v>80/tcp VMware ESXi Server httpd  ;22/tcp OpenSSH 7.9 protocol 2.0</v>
          </cell>
        </row>
        <row r="1610">
          <cell r="A1610" t="str">
            <v>10.9.3.11</v>
          </cell>
          <cell r="B1610" t="str">
            <v>010.009.003.011</v>
          </cell>
          <cell r="C1610" t="str">
            <v>SCSPA\\HQ3-SFR</v>
          </cell>
          <cell r="D1610" t="str">
            <v>HQ3-SFR.scspa.local</v>
          </cell>
          <cell r="E1610" t="str">
            <v>1866da10613d</v>
          </cell>
          <cell r="F1610" t="str">
            <v>[Information Technology, Computer]</v>
          </cell>
          <cell r="G1610" t="str">
            <v>[Windows, Windows 10, Windows 10 Enterprise]</v>
          </cell>
          <cell r="H1610" t="str">
            <v>[Dell, Dell PC]</v>
          </cell>
          <cell r="J1610" t="str">
            <v>dell inc.</v>
          </cell>
          <cell r="K1610" t="str">
            <v>DELL INC.</v>
          </cell>
          <cell r="L1610" t="str">
            <v>Windows Machine</v>
          </cell>
          <cell r="M1610" t="str">
            <v>Windows 10 64-bit Enterprise</v>
          </cell>
          <cell r="N1610" t="str">
            <v>Windows 10 64-bit Enterprise</v>
          </cell>
        </row>
        <row r="1611">
          <cell r="A1611" t="str">
            <v>10.9.3.22</v>
          </cell>
          <cell r="B1611" t="str">
            <v>010.009.003.022</v>
          </cell>
          <cell r="C1611" t="str">
            <v>SCSPA\\W-HQB2FS-035C</v>
          </cell>
          <cell r="D1611" t="str">
            <v>W-HQB2FS-035C.scspa.local</v>
          </cell>
          <cell r="E1611" t="str">
            <v>842b2b9d5e37</v>
          </cell>
          <cell r="F1611" t="str">
            <v>[Information Technology, Computer]</v>
          </cell>
          <cell r="G1611" t="str">
            <v>[Windows]</v>
          </cell>
          <cell r="H1611" t="str">
            <v>[Dell]</v>
          </cell>
          <cell r="J1611" t="str">
            <v>dell inc.</v>
          </cell>
          <cell r="K1611" t="str">
            <v>DELL INC.</v>
          </cell>
          <cell r="L1611" t="str">
            <v>Windows Machine</v>
          </cell>
          <cell r="M1611" t="str">
            <v>Windows Machine</v>
          </cell>
        </row>
        <row r="1612">
          <cell r="A1612" t="str">
            <v>10.9.3.25</v>
          </cell>
          <cell r="B1612" t="str">
            <v>010.009.003.025</v>
          </cell>
          <cell r="C1612" t="str">
            <v>vssecurity.scspa.local</v>
          </cell>
          <cell r="D1612" t="str">
            <v>vssecurity.scspa.local</v>
          </cell>
          <cell r="E1612" t="str">
            <v>98f2b38dcf03</v>
          </cell>
          <cell r="F1612" t="str">
            <v>[Information Technology, Computer]</v>
          </cell>
          <cell r="G1612" t="str">
            <v>[Linux]</v>
          </cell>
          <cell r="H1612" t="str">
            <v>[HP]</v>
          </cell>
          <cell r="J1612" t="str">
            <v>hewlett packard enterprise</v>
          </cell>
          <cell r="K1612" t="str">
            <v>HEWLETT PACKARD ENTERPRISE</v>
          </cell>
          <cell r="L1612" t="str">
            <v>Linux Desktop/Server</v>
          </cell>
          <cell r="M1612" t="str">
            <v>80/tcp VMware ESXi Server httpd  ;22/tcp OpenSSH 7.9 protocol 2.0</v>
          </cell>
        </row>
        <row r="1613">
          <cell r="A1613" t="str">
            <v>10.9.3.26</v>
          </cell>
          <cell r="B1613" t="str">
            <v>010.009.003.026</v>
          </cell>
          <cell r="C1613" t="str">
            <v>SCSPA\\HQ3-RNE</v>
          </cell>
          <cell r="D1613" t="str">
            <v>HQ3-RNE.scspa.local</v>
          </cell>
          <cell r="E1613" t="str">
            <v>1866da1068de</v>
          </cell>
          <cell r="F1613" t="str">
            <v>[Information Technology, Computer]</v>
          </cell>
          <cell r="G1613" t="str">
            <v>[Windows, Windows 10, Windows 10 Enterprise]</v>
          </cell>
          <cell r="H1613" t="str">
            <v>[Dell]</v>
          </cell>
          <cell r="J1613" t="str">
            <v>dell inc.</v>
          </cell>
          <cell r="K1613" t="str">
            <v>DELL INC.</v>
          </cell>
          <cell r="L1613" t="str">
            <v>Windows Machine</v>
          </cell>
          <cell r="M1613" t="str">
            <v>Windows 10 64-bit Enterprise</v>
          </cell>
          <cell r="N1613" t="str">
            <v>Windows 10 64-bit Enterprise</v>
          </cell>
        </row>
        <row r="1614">
          <cell r="A1614" t="str">
            <v>10.9.3.27</v>
          </cell>
          <cell r="B1614" t="str">
            <v>010.009.003.027</v>
          </cell>
          <cell r="C1614" t="str">
            <v>SCSPA\\V-TECH-TEST</v>
          </cell>
          <cell r="D1614" t="str">
            <v>V-Tech-Test.scspa.local</v>
          </cell>
          <cell r="E1614" t="str">
            <v>005056a0c1a9</v>
          </cell>
          <cell r="F1614" t="str">
            <v>[Information Technology, Computer]</v>
          </cell>
          <cell r="G1614" t="str">
            <v>[Windows, Windows 10, Windows 10 Enterprise]</v>
          </cell>
          <cell r="H1614" t="str">
            <v>[VMware, VMware Virtual Machine]</v>
          </cell>
          <cell r="J1614" t="str">
            <v>vmware, inc.</v>
          </cell>
          <cell r="K1614" t="str">
            <v>VMWARE, INC.</v>
          </cell>
          <cell r="L1614" t="str">
            <v>Windows Machine</v>
          </cell>
          <cell r="M1614" t="str">
            <v>Windows 10 64-bit Enterprise</v>
          </cell>
          <cell r="N1614" t="str">
            <v>Windows 10 64-bit Enterprise</v>
          </cell>
        </row>
        <row r="1615">
          <cell r="A1615" t="str">
            <v>10.9.3.29</v>
          </cell>
          <cell r="B1615" t="str">
            <v>010.009.003.029</v>
          </cell>
          <cell r="C1615" t="str">
            <v>SCSPA\\V-TECH-TEST2</v>
          </cell>
          <cell r="D1615" t="str">
            <v>V-Tech-Test2.scspa.local</v>
          </cell>
          <cell r="E1615">
            <v>5056810484</v>
          </cell>
          <cell r="F1615" t="str">
            <v>[Information Technology, Computer]</v>
          </cell>
          <cell r="G1615" t="str">
            <v>[Windows, Windows 10, Windows 10 Enterprise]</v>
          </cell>
          <cell r="H1615" t="str">
            <v>[VMware, VMware Virtual Machine]</v>
          </cell>
          <cell r="J1615" t="str">
            <v>vmware, inc.</v>
          </cell>
          <cell r="K1615" t="str">
            <v>VMWARE, INC.</v>
          </cell>
          <cell r="L1615" t="str">
            <v>Windows Machine</v>
          </cell>
          <cell r="M1615" t="str">
            <v>Windows 10 64-bit Enterprise</v>
          </cell>
          <cell r="N1615" t="str">
            <v>Windows 10 64-bit Enterprise</v>
          </cell>
        </row>
        <row r="1616">
          <cell r="A1616" t="str">
            <v>10.9.3.31</v>
          </cell>
          <cell r="B1616" t="str">
            <v>010.009.003.031</v>
          </cell>
          <cell r="C1616" t="str">
            <v>SCSPA\\HQ3-DGA</v>
          </cell>
          <cell r="D1616" t="str">
            <v>hq3-dga.scspa.local</v>
          </cell>
          <cell r="E1616" t="str">
            <v>54bf6479e7f6</v>
          </cell>
          <cell r="F1616" t="str">
            <v>[Information Technology, Computer]</v>
          </cell>
          <cell r="G1616" t="str">
            <v>[Windows, Windows 10, Windows 10 Enterprise]</v>
          </cell>
          <cell r="H1616" t="str">
            <v>[Dell]</v>
          </cell>
          <cell r="J1616" t="str">
            <v>dell inc.</v>
          </cell>
          <cell r="K1616" t="str">
            <v>DELL INC.</v>
          </cell>
          <cell r="L1616" t="str">
            <v>Windows Machine</v>
          </cell>
          <cell r="M1616" t="str">
            <v>Windows 10 64-bit Enterprise</v>
          </cell>
          <cell r="N1616" t="str">
            <v>Windows 10 64-bit Enterprise</v>
          </cell>
        </row>
        <row r="1617">
          <cell r="A1617" t="str">
            <v>10.9.3.33</v>
          </cell>
          <cell r="B1617" t="str">
            <v>010.009.003.033</v>
          </cell>
          <cell r="C1617" t="str">
            <v>HQ3-THA</v>
          </cell>
          <cell r="D1617" t="str">
            <v>HQ3-THA.scspa.local</v>
          </cell>
          <cell r="E1617" t="str">
            <v>1866da109c44</v>
          </cell>
          <cell r="F1617" t="str">
            <v>[Information Technology, Computer]</v>
          </cell>
          <cell r="G1617" t="str">
            <v>[Windows, Windows 10, Windows 10 Enterprise]</v>
          </cell>
          <cell r="H1617" t="str">
            <v>[Dell]</v>
          </cell>
          <cell r="J1617" t="str">
            <v>dell inc.</v>
          </cell>
          <cell r="K1617" t="str">
            <v>DELL INC.</v>
          </cell>
          <cell r="L1617" t="str">
            <v>Windows Machine</v>
          </cell>
          <cell r="M1617" t="str">
            <v>Windows 10 64-bit Enterprise</v>
          </cell>
          <cell r="N1617" t="str">
            <v>Windows 10 64-bit Enterprise</v>
          </cell>
        </row>
        <row r="1618">
          <cell r="A1618" t="str">
            <v>10.9.3.34</v>
          </cell>
          <cell r="B1618" t="str">
            <v>010.009.003.034</v>
          </cell>
          <cell r="C1618" t="str">
            <v>SPAVDIVC.scspa.local</v>
          </cell>
          <cell r="D1618" t="str">
            <v>SPAVDIVC.scspa.local</v>
          </cell>
          <cell r="E1618" t="str">
            <v>000c29f15c07</v>
          </cell>
          <cell r="F1618" t="str">
            <v>[Information Technology, Computer]</v>
          </cell>
          <cell r="G1618" t="str">
            <v>[Linux]</v>
          </cell>
          <cell r="H1618" t="str">
            <v>[VMware]</v>
          </cell>
          <cell r="J1618" t="str">
            <v>vmware, inc.</v>
          </cell>
          <cell r="K1618" t="str">
            <v>VMWARE, INC.</v>
          </cell>
          <cell r="L1618" t="str">
            <v>Linux Desktop/Server</v>
          </cell>
          <cell r="M1618" t="str">
            <v>Linux Desktop/Server</v>
          </cell>
        </row>
        <row r="1619">
          <cell r="A1619" t="str">
            <v>10.9.3.36</v>
          </cell>
          <cell r="B1619" t="str">
            <v>010.009.003.036</v>
          </cell>
          <cell r="C1619" t="str">
            <v>SCSPA\\HQ2-SRA</v>
          </cell>
          <cell r="D1619" t="str">
            <v>HQ2-SRA.scspa.local</v>
          </cell>
          <cell r="E1619" t="str">
            <v>1866da1094fb</v>
          </cell>
          <cell r="F1619" t="str">
            <v>[Information Technology, Computer]</v>
          </cell>
          <cell r="G1619" t="str">
            <v>[Windows, Windows 10, Windows 10 Enterprise]</v>
          </cell>
          <cell r="H1619" t="str">
            <v>[Dell]</v>
          </cell>
          <cell r="J1619" t="str">
            <v>dell inc.</v>
          </cell>
          <cell r="K1619" t="str">
            <v>DELL INC.</v>
          </cell>
          <cell r="L1619" t="str">
            <v>Windows Machine</v>
          </cell>
          <cell r="M1619" t="str">
            <v>Windows 10 64-bit Enterprise</v>
          </cell>
          <cell r="N1619" t="str">
            <v>Windows 10 64-bit Enterprise</v>
          </cell>
        </row>
        <row r="1620">
          <cell r="A1620" t="str">
            <v>10.9.3.39</v>
          </cell>
          <cell r="B1620" t="str">
            <v>010.009.003.039</v>
          </cell>
          <cell r="C1620" t="str">
            <v>SCSPA\\HQ3-CHE</v>
          </cell>
          <cell r="D1620" t="str">
            <v>HQ3-CHE.scspa.local</v>
          </cell>
          <cell r="E1620" t="str">
            <v>b8858499e0eb</v>
          </cell>
          <cell r="F1620" t="str">
            <v>[Information Technology, Computer]</v>
          </cell>
          <cell r="G1620" t="str">
            <v>[Windows, Windows 10, Windows 10 Enterprise]</v>
          </cell>
          <cell r="H1620" t="str">
            <v>[Dell]</v>
          </cell>
          <cell r="J1620" t="str">
            <v>dell inc.</v>
          </cell>
          <cell r="K1620" t="str">
            <v>DELL INC.</v>
          </cell>
          <cell r="L1620" t="str">
            <v>Windows Machine</v>
          </cell>
          <cell r="M1620" t="str">
            <v>Windows 10 64-bit Enterprise LTSB</v>
          </cell>
          <cell r="N1620" t="str">
            <v>Windows 10 64-bit Enterprise LTSB</v>
          </cell>
        </row>
        <row r="1621">
          <cell r="A1621" t="str">
            <v>10.9.3.40</v>
          </cell>
          <cell r="B1621" t="str">
            <v>010.009.003.040</v>
          </cell>
          <cell r="C1621" t="str">
            <v>SCSPA\\SPAVDICONNECT</v>
          </cell>
          <cell r="D1621" t="str">
            <v>SPAVDIConnect.scspa.local</v>
          </cell>
          <cell r="E1621" t="str">
            <v>005056bb7f4c</v>
          </cell>
          <cell r="F1621" t="str">
            <v>[Information Technology, Computer, Server]</v>
          </cell>
          <cell r="G1621" t="str">
            <v>[Windows, Windows Server 2016, Windows Server 2016 Foundation]</v>
          </cell>
          <cell r="H1621" t="str">
            <v>[VMware]</v>
          </cell>
          <cell r="J1621" t="str">
            <v>vmware, inc.</v>
          </cell>
          <cell r="K1621" t="str">
            <v>VMWARE, INC.</v>
          </cell>
          <cell r="L1621" t="str">
            <v>Windows Machine</v>
          </cell>
          <cell r="M1621" t="str">
            <v>Windows Server 2016 64-bit Standard</v>
          </cell>
          <cell r="N1621" t="str">
            <v>Windows Server 2016 64-bit Standard</v>
          </cell>
        </row>
        <row r="1622">
          <cell r="A1622" t="str">
            <v>10.9.3.42</v>
          </cell>
          <cell r="B1622" t="str">
            <v>010.009.003.042</v>
          </cell>
          <cell r="C1622" t="str">
            <v>SCSPA\\HQ3-KCR</v>
          </cell>
          <cell r="D1622" t="str">
            <v>HQ3-KCR.scspa.local</v>
          </cell>
          <cell r="E1622" t="str">
            <v>b88584a70644</v>
          </cell>
          <cell r="F1622" t="str">
            <v>[Information Technology, Computer]</v>
          </cell>
          <cell r="G1622" t="str">
            <v>[Windows, Windows 10, Windows 10 Enterprise]</v>
          </cell>
          <cell r="H1622" t="str">
            <v>[Dell]</v>
          </cell>
          <cell r="J1622" t="str">
            <v>dell inc.</v>
          </cell>
          <cell r="K1622" t="str">
            <v>DELL INC.</v>
          </cell>
          <cell r="L1622" t="str">
            <v>Windows Machine</v>
          </cell>
          <cell r="M1622" t="str">
            <v>Windows 10 64-bit Enterprise</v>
          </cell>
          <cell r="N1622" t="str">
            <v>Windows 10 64-bit Enterprise</v>
          </cell>
        </row>
        <row r="1623">
          <cell r="A1623" t="str">
            <v>10.9.3.44</v>
          </cell>
          <cell r="B1623" t="str">
            <v>010.009.003.044</v>
          </cell>
          <cell r="C1623" t="str">
            <v>SCSPA\\SPAENGINEERING1</v>
          </cell>
          <cell r="D1623" t="str">
            <v>SPAENGINEERING1.scspa.local</v>
          </cell>
          <cell r="E1623" t="str">
            <v>9c8e9912f314</v>
          </cell>
          <cell r="F1623" t="str">
            <v>[Information Technology, Computer, Server]</v>
          </cell>
          <cell r="G1623" t="str">
            <v>[Windows, Windows Server 2012]</v>
          </cell>
          <cell r="H1623" t="str">
            <v>[HP]</v>
          </cell>
          <cell r="J1623" t="str">
            <v>hewlett packard</v>
          </cell>
          <cell r="K1623" t="str">
            <v>HEWLETT PACKARD</v>
          </cell>
          <cell r="L1623" t="str">
            <v>Windows Machine</v>
          </cell>
          <cell r="M1623" t="str">
            <v>Windows Server 2012 64-bit R2 Standard</v>
          </cell>
          <cell r="N1623" t="str">
            <v>Windows Server 2012 64-bit R2 Standard</v>
          </cell>
        </row>
        <row r="1624">
          <cell r="A1624" t="str">
            <v>10.9.3.45</v>
          </cell>
          <cell r="B1624" t="str">
            <v>010.009.003.045</v>
          </cell>
          <cell r="C1624" t="str">
            <v>spaheurekaeng.scspa.local</v>
          </cell>
          <cell r="D1624" t="str">
            <v>spaheurekaeng.scspa.local</v>
          </cell>
          <cell r="E1624" t="str">
            <v>005056a048fd</v>
          </cell>
          <cell r="F1624" t="str">
            <v>[Information Technology, Computer]</v>
          </cell>
          <cell r="G1624" t="str">
            <v>[Linux, Ubuntu]</v>
          </cell>
          <cell r="H1624" t="str">
            <v>[VMware, VMware Virtual Machine]</v>
          </cell>
          <cell r="J1624" t="str">
            <v>vmware, inc.</v>
          </cell>
          <cell r="K1624" t="str">
            <v>VMWARE, INC.</v>
          </cell>
          <cell r="L1624" t="str">
            <v>Linux Desktop/Server</v>
          </cell>
          <cell r="M1624" t="str">
            <v>Linux Desktop/Server</v>
          </cell>
        </row>
        <row r="1625">
          <cell r="A1625" t="str">
            <v>10.9.3.46</v>
          </cell>
          <cell r="B1625" t="str">
            <v>010.009.003.046</v>
          </cell>
          <cell r="C1625" t="str">
            <v>10.9.3.46</v>
          </cell>
          <cell r="E1625" t="str">
            <v>0080a3dd9a43</v>
          </cell>
          <cell r="F1625" t="str">
            <v>[Information Technology, Networking, Protocol Converter, Serial-to-IP Converter]</v>
          </cell>
          <cell r="G1625" t="str">
            <v>[Unknown]</v>
          </cell>
          <cell r="H1625" t="str">
            <v>[Lantronix, Lantronix Serial Device Server]</v>
          </cell>
          <cell r="J1625" t="str">
            <v>lantronix</v>
          </cell>
          <cell r="K1625" t="str">
            <v>LANTRONIX</v>
          </cell>
          <cell r="M1625" t="str">
            <v xml:space="preserve">Lantronix XPort embedded Ethernet device server;80/tcp Lantronix XPort embedded ethernet http config  </v>
          </cell>
        </row>
        <row r="1626">
          <cell r="A1626" t="str">
            <v>10.9.3.49</v>
          </cell>
          <cell r="B1626" t="str">
            <v>010.009.003.049</v>
          </cell>
          <cell r="C1626" t="str">
            <v>SCSPA\\HQ2-CGR</v>
          </cell>
          <cell r="D1626" t="str">
            <v>HQ2-CGR.scspa.local</v>
          </cell>
          <cell r="E1626" t="str">
            <v>f8b156dea65e</v>
          </cell>
          <cell r="F1626" t="str">
            <v>[Information Technology, Computer]</v>
          </cell>
          <cell r="G1626" t="str">
            <v>[Windows, Windows 7, Windows 7 Professional, Windows 7 Professional SP1]</v>
          </cell>
          <cell r="H1626" t="str">
            <v>[Dell]</v>
          </cell>
          <cell r="J1626" t="str">
            <v>dell inc.</v>
          </cell>
          <cell r="K1626" t="str">
            <v>DELL INC.</v>
          </cell>
          <cell r="L1626" t="str">
            <v>Windows Machine</v>
          </cell>
          <cell r="M1626" t="str">
            <v>Windows 7 64-bit Professional Service Pack 1</v>
          </cell>
          <cell r="N1626" t="str">
            <v>Windows 7 64-bit Professional Service Pack 1</v>
          </cell>
        </row>
        <row r="1627">
          <cell r="A1627" t="str">
            <v>10.9.3.50</v>
          </cell>
          <cell r="B1627" t="str">
            <v>010.009.003.050</v>
          </cell>
          <cell r="C1627" t="str">
            <v>SCSPA\\HQ2-TWA</v>
          </cell>
          <cell r="D1627" t="str">
            <v>hq2-twa.scspa.local</v>
          </cell>
          <cell r="E1627" t="str">
            <v>f8b156deaa2a</v>
          </cell>
          <cell r="F1627" t="str">
            <v>[Information Technology, Computer]</v>
          </cell>
          <cell r="G1627" t="str">
            <v>[Windows, Windows 7, Windows 7 Professional, Windows 7 Professional SP1]</v>
          </cell>
          <cell r="H1627" t="str">
            <v>[Dell]</v>
          </cell>
          <cell r="J1627" t="str">
            <v>dell inc.</v>
          </cell>
          <cell r="K1627" t="str">
            <v>DELL INC.</v>
          </cell>
          <cell r="L1627" t="str">
            <v>Windows Machine</v>
          </cell>
          <cell r="M1627" t="str">
            <v>Windows 7 64-bit Professional Service Pack 1</v>
          </cell>
          <cell r="N1627" t="str">
            <v>Windows 7 64-bit Professional Service Pack 1</v>
          </cell>
        </row>
        <row r="1628">
          <cell r="A1628" t="str">
            <v>10.9.3.51</v>
          </cell>
          <cell r="B1628" t="str">
            <v>010.009.003.051</v>
          </cell>
          <cell r="C1628" t="str">
            <v>SCSPA\\HQ3-OJA</v>
          </cell>
          <cell r="D1628" t="str">
            <v>HQ3-OJA.scspa.local</v>
          </cell>
          <cell r="E1628" t="str">
            <v>b88584a6b392</v>
          </cell>
          <cell r="F1628" t="str">
            <v>[Information Technology, Computer]</v>
          </cell>
          <cell r="G1628" t="str">
            <v>[Windows, Windows 10, Windows 10 Enterprise]</v>
          </cell>
          <cell r="H1628" t="str">
            <v>[Dell]</v>
          </cell>
          <cell r="J1628" t="str">
            <v>dell inc.</v>
          </cell>
          <cell r="K1628" t="str">
            <v>DELL INC.</v>
          </cell>
          <cell r="L1628" t="str">
            <v>Windows Machine</v>
          </cell>
          <cell r="M1628" t="str">
            <v>Windows 10 64-bit Enterprise</v>
          </cell>
          <cell r="N1628" t="str">
            <v>Windows 10 64-bit Enterprise</v>
          </cell>
        </row>
        <row r="1629">
          <cell r="A1629" t="str">
            <v>10.9.3.60</v>
          </cell>
          <cell r="B1629" t="str">
            <v>010.009.003.060</v>
          </cell>
          <cell r="C1629" t="str">
            <v>SCSPA\\SPAOBAPP</v>
          </cell>
          <cell r="D1629" t="str">
            <v>SPAOBAPP.scspa.local</v>
          </cell>
          <cell r="E1629" t="str">
            <v>00505681d310</v>
          </cell>
          <cell r="F1629" t="str">
            <v>[Information Technology, Computer, Server]</v>
          </cell>
          <cell r="G1629" t="str">
            <v>[Windows, Windows Server 2016, Windows Server 2016 Foundation]</v>
          </cell>
          <cell r="H1629" t="str">
            <v>[VMware, VMware Virtual Machine]</v>
          </cell>
          <cell r="J1629" t="str">
            <v>vmware, inc.</v>
          </cell>
          <cell r="L1629" t="str">
            <v>Windows Machine</v>
          </cell>
          <cell r="M1629" t="str">
            <v>Windows Server 2016 64-bit Standard</v>
          </cell>
          <cell r="N1629" t="str">
            <v>Windows Server 2016 64-bit Standard</v>
          </cell>
        </row>
        <row r="1630">
          <cell r="A1630" t="str">
            <v>10.9.3.61</v>
          </cell>
          <cell r="B1630" t="str">
            <v>010.009.003.061</v>
          </cell>
          <cell r="C1630" t="str">
            <v>SCSPA\\SPAOBTXT</v>
          </cell>
          <cell r="D1630" t="str">
            <v>SPAOBTXT.scspa.local</v>
          </cell>
          <cell r="E1630">
            <v>5056810600000000</v>
          </cell>
          <cell r="F1630" t="str">
            <v>[Information Technology, Computer, Server]</v>
          </cell>
          <cell r="G1630" t="str">
            <v>[Windows, Windows Server 2016, Windows Server 2016 Foundation]</v>
          </cell>
          <cell r="H1630" t="str">
            <v>[VMware, VMware Virtual Machine]</v>
          </cell>
          <cell r="L1630" t="str">
            <v>Windows Machine</v>
          </cell>
          <cell r="M1630" t="str">
            <v>Windows Server 2016 64-bit Standard</v>
          </cell>
          <cell r="N1630" t="str">
            <v>Windows Server 2016 64-bit Standard</v>
          </cell>
        </row>
        <row r="1631">
          <cell r="A1631" t="str">
            <v>10.9.3.62</v>
          </cell>
          <cell r="B1631" t="str">
            <v>010.009.003.062</v>
          </cell>
          <cell r="C1631" t="str">
            <v>SCSPA\\SPAOBWEB</v>
          </cell>
          <cell r="D1631" t="str">
            <v>SPAOBWEB.scspa.local</v>
          </cell>
          <cell r="E1631">
            <v>5056812107</v>
          </cell>
          <cell r="F1631" t="str">
            <v>[Information Technology, Computer, Server]</v>
          </cell>
          <cell r="G1631" t="str">
            <v>[Windows, Windows Server 2016, Windows Server 2016 Foundation]</v>
          </cell>
          <cell r="H1631" t="str">
            <v>[VMware, VMware Virtual Machine]</v>
          </cell>
          <cell r="J1631" t="str">
            <v>vmware, inc.</v>
          </cell>
          <cell r="K1631" t="str">
            <v>VMWARE, INC.</v>
          </cell>
          <cell r="L1631" t="str">
            <v>Windows Machine</v>
          </cell>
          <cell r="M1631" t="str">
            <v>Windows Server 2016 64-bit Standard</v>
          </cell>
          <cell r="N1631" t="str">
            <v>Windows Server 2016 64-bit Standard</v>
          </cell>
        </row>
        <row r="1632">
          <cell r="A1632" t="str">
            <v>10.9.3.63</v>
          </cell>
          <cell r="B1632" t="str">
            <v>010.009.003.063</v>
          </cell>
          <cell r="C1632" t="str">
            <v>SCSPA\\SPAOBSQL</v>
          </cell>
          <cell r="D1632" t="str">
            <v>SPAOBSQL.scspa.local</v>
          </cell>
          <cell r="E1632" t="str">
            <v>00505681ca1a</v>
          </cell>
          <cell r="F1632" t="str">
            <v>[Information Technology, Computer, Server]</v>
          </cell>
          <cell r="G1632" t="str">
            <v>[Windows, Windows Server 2016, Windows Server 2016 Foundation]</v>
          </cell>
          <cell r="H1632" t="str">
            <v>[VMware, VMware Virtual Machine]</v>
          </cell>
          <cell r="J1632" t="str">
            <v>vmware, inc.</v>
          </cell>
          <cell r="K1632" t="str">
            <v>VMWARE, INC.</v>
          </cell>
          <cell r="L1632" t="str">
            <v>Windows Machine</v>
          </cell>
          <cell r="M1632" t="str">
            <v>Windows Server 2016 64-bit Standard</v>
          </cell>
          <cell r="N1632" t="str">
            <v>Windows Server 2016 64-bit Standard</v>
          </cell>
        </row>
        <row r="1633">
          <cell r="A1633" t="str">
            <v>10.9.3.73</v>
          </cell>
          <cell r="B1633" t="str">
            <v>010.009.003.073</v>
          </cell>
          <cell r="C1633" t="str">
            <v>SCSPA\\HQ2-BSP</v>
          </cell>
          <cell r="D1633" t="str">
            <v>HQ2-BSP.scspa.local</v>
          </cell>
          <cell r="E1633" t="str">
            <v>f8b156de74e2</v>
          </cell>
          <cell r="F1633" t="str">
            <v>[Information Technology, Computer]</v>
          </cell>
          <cell r="G1633" t="str">
            <v>[Windows, Windows 7, Windows 7 Professional, Windows 7 Professional SP1]</v>
          </cell>
          <cell r="H1633" t="str">
            <v>[Dell]</v>
          </cell>
          <cell r="J1633" t="str">
            <v>dell inc.</v>
          </cell>
          <cell r="K1633" t="str">
            <v>DELL INC.</v>
          </cell>
          <cell r="L1633" t="str">
            <v>Windows Machine</v>
          </cell>
          <cell r="M1633" t="str">
            <v>Windows 7 64-bit Professional Service Pack 1</v>
          </cell>
          <cell r="N1633" t="str">
            <v>Windows 7 64-bit Professional Service Pack 1</v>
          </cell>
        </row>
        <row r="1634">
          <cell r="A1634" t="str">
            <v>10.9.3.83</v>
          </cell>
          <cell r="B1634" t="str">
            <v>010.009.003.083</v>
          </cell>
          <cell r="C1634" t="str">
            <v>SCSPA\\HQ2-AAK</v>
          </cell>
          <cell r="D1634" t="str">
            <v>HQ2-AAK.scspa.local</v>
          </cell>
          <cell r="E1634" t="str">
            <v>f8b156deabda</v>
          </cell>
          <cell r="F1634" t="str">
            <v>[Information Technology, Computer]</v>
          </cell>
          <cell r="G1634" t="str">
            <v>[Windows, Windows 7, Windows 7 Professional, Windows 7 Professional SP1]</v>
          </cell>
          <cell r="H1634" t="str">
            <v>[Dell]</v>
          </cell>
          <cell r="J1634" t="str">
            <v>dell inc.</v>
          </cell>
          <cell r="K1634" t="str">
            <v>DELL INC.</v>
          </cell>
          <cell r="L1634" t="str">
            <v>Windows Machine</v>
          </cell>
          <cell r="M1634" t="str">
            <v>Windows 7 64-bit Professional Service Pack 1</v>
          </cell>
          <cell r="N1634" t="str">
            <v>Windows 7 64-bit Professional Service Pack 1</v>
          </cell>
        </row>
        <row r="1635">
          <cell r="A1635" t="str">
            <v>10.9.3.84</v>
          </cell>
          <cell r="B1635" t="str">
            <v>010.009.003.084</v>
          </cell>
          <cell r="C1635" t="str">
            <v>SCSPA\\HQ3-CCH</v>
          </cell>
          <cell r="D1635" t="str">
            <v>HQ3-CCH.scspa.local</v>
          </cell>
          <cell r="E1635" t="str">
            <v>1866da106609</v>
          </cell>
          <cell r="F1635" t="str">
            <v>[Information Technology, Computer]</v>
          </cell>
          <cell r="G1635" t="str">
            <v>[Windows, Windows 10, Windows 10 Enterprise]</v>
          </cell>
          <cell r="H1635" t="str">
            <v>[Dell]</v>
          </cell>
          <cell r="J1635" t="str">
            <v>dell inc.</v>
          </cell>
          <cell r="K1635" t="str">
            <v>DELL INC.</v>
          </cell>
          <cell r="L1635" t="str">
            <v>Windows Machine</v>
          </cell>
          <cell r="M1635" t="str">
            <v>Windows 10 64-bit Enterprise</v>
          </cell>
          <cell r="N1635" t="str">
            <v>Windows 10 64-bit Enterprise</v>
          </cell>
        </row>
        <row r="1636">
          <cell r="A1636" t="str">
            <v>10.9.3.93</v>
          </cell>
          <cell r="B1636" t="str">
            <v>010.009.003.093</v>
          </cell>
          <cell r="C1636" t="str">
            <v>SCSPA\\HQ3-SJO</v>
          </cell>
          <cell r="D1636" t="str">
            <v>HQ3-SJO.scspa.local</v>
          </cell>
          <cell r="E1636" t="str">
            <v>1866da1061bb</v>
          </cell>
          <cell r="F1636" t="str">
            <v>[Information Technology, Computer]</v>
          </cell>
          <cell r="G1636" t="str">
            <v>[Windows, Windows 10, Windows 10 Enterprise]</v>
          </cell>
          <cell r="H1636" t="str">
            <v>[Dell]</v>
          </cell>
          <cell r="J1636" t="str">
            <v>dell inc.</v>
          </cell>
          <cell r="K1636" t="str">
            <v>DELL INC.</v>
          </cell>
          <cell r="L1636" t="str">
            <v>Windows Machine</v>
          </cell>
          <cell r="M1636" t="str">
            <v>Windows 10 64-bit Enterprise</v>
          </cell>
          <cell r="N1636" t="str">
            <v>Windows 10 64-bit Enterprise</v>
          </cell>
        </row>
        <row r="1637">
          <cell r="A1637" t="str">
            <v>10.9.3.99</v>
          </cell>
          <cell r="B1637" t="str">
            <v>010.009.003.099</v>
          </cell>
          <cell r="C1637" t="str">
            <v>141152.scspa.local</v>
          </cell>
          <cell r="D1637" t="str">
            <v>141152.scspa.local</v>
          </cell>
          <cell r="E1637" t="str">
            <v>004058117a0e</v>
          </cell>
          <cell r="F1637" t="str">
            <v>[Operational Technology, Facilities, Clock]</v>
          </cell>
          <cell r="G1637" t="str">
            <v>[Linux]</v>
          </cell>
          <cell r="H1637" t="str">
            <v>[Kronos]</v>
          </cell>
          <cell r="J1637" t="str">
            <v>kronos, inc.</v>
          </cell>
          <cell r="K1637" t="str">
            <v>KRONOS, INC.</v>
          </cell>
          <cell r="L1637" t="str">
            <v>Linux Desktop/Server</v>
          </cell>
          <cell r="M1637" t="str">
            <v>Linux Desktop/Server</v>
          </cell>
        </row>
        <row r="1638">
          <cell r="A1638" t="str">
            <v>10.9.3.103</v>
          </cell>
          <cell r="B1638" t="str">
            <v>010.009.003.103</v>
          </cell>
          <cell r="C1638" t="str">
            <v>SCSPA\\SPAPRTMO</v>
          </cell>
          <cell r="D1638" t="str">
            <v>SPAPRTMO.scspa.local</v>
          </cell>
          <cell r="E1638" t="str">
            <v>005056812e9a</v>
          </cell>
          <cell r="F1638" t="str">
            <v>[Information Technology, Computer, Server]</v>
          </cell>
          <cell r="G1638" t="str">
            <v>[Windows, Windows Server 2016, Windows Server 2016 Foundation]</v>
          </cell>
          <cell r="H1638" t="str">
            <v>[VMware, VMware Virtual Machine]</v>
          </cell>
          <cell r="J1638" t="str">
            <v>vmware, inc.</v>
          </cell>
          <cell r="K1638" t="str">
            <v>VMWARE, INC.</v>
          </cell>
          <cell r="L1638" t="str">
            <v>Windows Machine</v>
          </cell>
          <cell r="M1638" t="str">
            <v>Windows Server 2016 64-bit Standard</v>
          </cell>
          <cell r="N1638" t="str">
            <v>Windows Server 2016 64-bit Standard</v>
          </cell>
        </row>
        <row r="1639">
          <cell r="A1639" t="str">
            <v>10.9.3.104</v>
          </cell>
          <cell r="B1639" t="str">
            <v>010.009.003.104</v>
          </cell>
          <cell r="C1639" t="str">
            <v>SCSPA\\SPASOPHOSUPDMO</v>
          </cell>
          <cell r="D1639" t="str">
            <v>SPASOPHOSUPDMO.scspa.local</v>
          </cell>
          <cell r="E1639" t="str">
            <v>00505681d66b</v>
          </cell>
          <cell r="F1639" t="str">
            <v>[Information Technology, Computer, Server]</v>
          </cell>
          <cell r="G1639" t="str">
            <v>[Windows, Windows Server 2016, Windows Server 2016 Foundation]</v>
          </cell>
          <cell r="H1639" t="str">
            <v>[VMware, VMware Virtual Machine]</v>
          </cell>
          <cell r="J1639" t="str">
            <v>vmware, inc.</v>
          </cell>
          <cell r="K1639" t="str">
            <v>VMWARE, INC.</v>
          </cell>
          <cell r="L1639" t="str">
            <v>Windows Machine</v>
          </cell>
          <cell r="M1639" t="str">
            <v>Windows Server 2016 64-bit Standard</v>
          </cell>
          <cell r="N1639" t="str">
            <v>Windows Server 2016 64-bit Standard</v>
          </cell>
        </row>
        <row r="1640">
          <cell r="A1640" t="str">
            <v>10.9.3.105</v>
          </cell>
          <cell r="B1640" t="str">
            <v>010.009.003.105</v>
          </cell>
          <cell r="C1640" t="str">
            <v>spaawx.scspa.local</v>
          </cell>
          <cell r="D1640" t="str">
            <v>spaawx.scspa.local</v>
          </cell>
          <cell r="E1640" t="str">
            <v>000c29985fbd</v>
          </cell>
          <cell r="F1640" t="str">
            <v>[Information Technology, Computer]</v>
          </cell>
          <cell r="G1640" t="str">
            <v>[Linux]</v>
          </cell>
          <cell r="H1640" t="str">
            <v>[VMware]</v>
          </cell>
          <cell r="J1640" t="str">
            <v>vmware, inc.</v>
          </cell>
          <cell r="K1640" t="str">
            <v>VMWARE, INC.</v>
          </cell>
          <cell r="L1640" t="str">
            <v>Linux Desktop/Server</v>
          </cell>
          <cell r="M1640" t="str">
            <v>Possibly Linux 3.10 - 3.19 or Linux 3.2 - 4.0</v>
          </cell>
        </row>
        <row r="1641">
          <cell r="A1641" t="str">
            <v>10.9.3.107</v>
          </cell>
          <cell r="B1641" t="str">
            <v>010.009.003.107</v>
          </cell>
          <cell r="C1641" t="str">
            <v>SCSPA\\SPAKANSA</v>
          </cell>
          <cell r="D1641" t="str">
            <v>SPAKansa.scspa.local</v>
          </cell>
          <cell r="E1641" t="str">
            <v>000c29fa2aec</v>
          </cell>
          <cell r="F1641" t="str">
            <v>[Information Technology, Computer, Server]</v>
          </cell>
          <cell r="G1641" t="str">
            <v>[Windows, Windows Server 2019, Windows Server 2019 Standard]</v>
          </cell>
          <cell r="H1641" t="str">
            <v>[VMware]</v>
          </cell>
          <cell r="J1641" t="str">
            <v>vmware, inc.</v>
          </cell>
          <cell r="K1641" t="str">
            <v>VMWARE, INC.</v>
          </cell>
          <cell r="L1641" t="str">
            <v>Windows Machine</v>
          </cell>
          <cell r="M1641" t="str">
            <v>Windows Server 2019 64-bit Standard</v>
          </cell>
          <cell r="N1641" t="str">
            <v>Windows Server 2019 64-bit Standard</v>
          </cell>
        </row>
        <row r="1642">
          <cell r="A1642" t="str">
            <v>10.9.3.111</v>
          </cell>
          <cell r="B1642" t="str">
            <v>010.009.003.111</v>
          </cell>
          <cell r="C1642" t="str">
            <v>SCSPA\\SPASQLINVENTORY</v>
          </cell>
          <cell r="D1642" t="str">
            <v>spasqlinventory.scspa.local</v>
          </cell>
          <cell r="E1642" t="str">
            <v>000c29f5ccea</v>
          </cell>
          <cell r="F1642" t="str">
            <v>[Information Technology, Computer, Server]</v>
          </cell>
          <cell r="G1642" t="str">
            <v>[Windows, Windows Server 2019, Windows Server 2019 Standard]</v>
          </cell>
          <cell r="H1642" t="str">
            <v>[VMware]</v>
          </cell>
          <cell r="J1642" t="str">
            <v>vmware, inc.</v>
          </cell>
          <cell r="K1642" t="str">
            <v>VMWARE, INC.</v>
          </cell>
          <cell r="L1642" t="str">
            <v>Windows Machine</v>
          </cell>
          <cell r="M1642" t="str">
            <v>Windows Server 2019 64-bit Standard</v>
          </cell>
          <cell r="N1642" t="str">
            <v>Windows Server 2019 64-bit Standard</v>
          </cell>
        </row>
        <row r="1643">
          <cell r="A1643" t="str">
            <v>10.9.3.112</v>
          </cell>
          <cell r="B1643" t="str">
            <v>010.009.003.112</v>
          </cell>
          <cell r="C1643" t="str">
            <v>graylog.scspa.local</v>
          </cell>
          <cell r="D1643" t="str">
            <v>graylog.scspa.local</v>
          </cell>
          <cell r="E1643" t="str">
            <v>000c29540c3b</v>
          </cell>
          <cell r="F1643" t="str">
            <v>[Information Technology, Computer]</v>
          </cell>
          <cell r="G1643" t="str">
            <v>[Linux, Debian]</v>
          </cell>
          <cell r="H1643" t="str">
            <v>[VMware]</v>
          </cell>
          <cell r="J1643" t="str">
            <v>vmware, inc.</v>
          </cell>
          <cell r="K1643" t="str">
            <v>VMWARE, INC.</v>
          </cell>
          <cell r="L1643" t="str">
            <v>Linux Desktop/Server</v>
          </cell>
          <cell r="M1643" t="str">
            <v>Linux Desktop/Server</v>
          </cell>
        </row>
        <row r="1644">
          <cell r="A1644" t="str">
            <v>10.9.3.115</v>
          </cell>
          <cell r="B1644" t="str">
            <v>010.009.003.115</v>
          </cell>
          <cell r="C1644" t="str">
            <v>spacontdev01.scspa.local</v>
          </cell>
          <cell r="D1644" t="str">
            <v>spacontdev01.scspa.local</v>
          </cell>
          <cell r="E1644">
            <v>5056816893</v>
          </cell>
          <cell r="F1644" t="str">
            <v>[Information Technology, Computer]</v>
          </cell>
          <cell r="G1644" t="str">
            <v>[Linux]</v>
          </cell>
          <cell r="H1644" t="str">
            <v>[VMware, VMware Virtual Machine]</v>
          </cell>
          <cell r="J1644" t="str">
            <v>vmware, inc.</v>
          </cell>
          <cell r="K1644" t="str">
            <v>VMWARE, INC.</v>
          </cell>
          <cell r="L1644" t="str">
            <v>Linux Desktop/Server</v>
          </cell>
          <cell r="M1644" t="str">
            <v>Linux Desktop/Server</v>
          </cell>
        </row>
        <row r="1645">
          <cell r="A1645" t="str">
            <v>10.9.3.120</v>
          </cell>
          <cell r="B1645" t="str">
            <v>010.009.003.120</v>
          </cell>
          <cell r="C1645" t="str">
            <v>sim-mo-prod01.scspa.local</v>
          </cell>
          <cell r="D1645" t="str">
            <v>sim-mo-prod01.scspa.local</v>
          </cell>
          <cell r="E1645" t="str">
            <v>b883034ab868</v>
          </cell>
          <cell r="F1645" t="str">
            <v>[Information Technology, Computer]</v>
          </cell>
          <cell r="G1645" t="str">
            <v>[Linux]</v>
          </cell>
          <cell r="H1645" t="str">
            <v>[HP]</v>
          </cell>
          <cell r="J1645" t="str">
            <v>hewlett packard enterprise</v>
          </cell>
          <cell r="K1645" t="str">
            <v>HEWLETT PACKARD ENTERPRISE</v>
          </cell>
          <cell r="L1645" t="str">
            <v>Linux Desktop/Server</v>
          </cell>
          <cell r="M1645" t="str">
            <v>80/tcp VMware ESXi Server httpd  ;22/tcp OpenSSH 7.9 protocol 2.0</v>
          </cell>
        </row>
        <row r="1646">
          <cell r="A1646" t="str">
            <v>10.9.3.121</v>
          </cell>
          <cell r="B1646" t="str">
            <v>010.009.003.121</v>
          </cell>
          <cell r="C1646" t="str">
            <v>10.9.3.121</v>
          </cell>
          <cell r="E1646" t="str">
            <v>005056819a82</v>
          </cell>
          <cell r="F1646" t="str">
            <v>[Information Technology, Computer]</v>
          </cell>
          <cell r="G1646" t="str">
            <v>[Linux, Ubuntu]</v>
          </cell>
          <cell r="H1646" t="str">
            <v>[VMware, VMware Virtual Machine]</v>
          </cell>
          <cell r="J1646" t="str">
            <v>vmware, inc.</v>
          </cell>
          <cell r="K1646" t="str">
            <v>VMWARE, INC.</v>
          </cell>
          <cell r="L1646" t="str">
            <v>Linux Desktop/Server</v>
          </cell>
          <cell r="M1646" t="str">
            <v>80/tcp nginx  ;22/tcp OpenSSH 7.6p1 Ubuntu 4ubuntu0.3 Ubuntu Linux; protocol 2.0</v>
          </cell>
        </row>
        <row r="1647">
          <cell r="A1647" t="str">
            <v>10.9.3.130</v>
          </cell>
          <cell r="B1647" t="str">
            <v>010.009.003.130</v>
          </cell>
          <cell r="C1647" t="str">
            <v>sim-mo-prod02.scspa.local</v>
          </cell>
          <cell r="D1647" t="str">
            <v>sim-mo-prod02.scspa.local</v>
          </cell>
          <cell r="E1647" t="str">
            <v>b883034abbe0</v>
          </cell>
          <cell r="F1647" t="str">
            <v>[Information Technology, Computer]</v>
          </cell>
          <cell r="G1647" t="str">
            <v>[Linux]</v>
          </cell>
          <cell r="H1647" t="str">
            <v>[HP]</v>
          </cell>
          <cell r="J1647" t="str">
            <v>hewlett packard enterprise</v>
          </cell>
          <cell r="K1647" t="str">
            <v>HEWLETT PACKARD ENTERPRISE</v>
          </cell>
          <cell r="L1647" t="str">
            <v>Linux Desktop/Server</v>
          </cell>
          <cell r="M1647" t="str">
            <v>80/tcp VMware ESXi Server httpd  ;22/tcp OpenSSH 7.9 protocol 2.0</v>
          </cell>
        </row>
        <row r="1648">
          <cell r="A1648" t="str">
            <v>10.9.3.131</v>
          </cell>
          <cell r="B1648" t="str">
            <v>010.009.003.131</v>
          </cell>
          <cell r="C1648" t="str">
            <v>10.9.3.131</v>
          </cell>
          <cell r="E1648" t="str">
            <v>00505681c3c0</v>
          </cell>
          <cell r="F1648" t="str">
            <v>[Information Technology, Computer]</v>
          </cell>
          <cell r="G1648" t="str">
            <v>[Linux, Ubuntu]</v>
          </cell>
          <cell r="H1648" t="str">
            <v>[VMware, VMware Virtual Machine]</v>
          </cell>
          <cell r="J1648" t="str">
            <v>vmware, inc.</v>
          </cell>
          <cell r="K1648" t="str">
            <v>VMWARE, INC.</v>
          </cell>
          <cell r="L1648" t="str">
            <v>Linux Desktop/Server</v>
          </cell>
          <cell r="M1648" t="str">
            <v>80/tcp nginx  ;22/tcp OpenSSH 7.6p1 Ubuntu 4ubuntu0.3 Ubuntu Linux; protocol 2.0</v>
          </cell>
        </row>
        <row r="1649">
          <cell r="A1649" t="str">
            <v>10.9.3.155</v>
          </cell>
          <cell r="B1649" t="str">
            <v>010.009.003.155</v>
          </cell>
          <cell r="C1649" t="str">
            <v>SCSPA\\DCHQ</v>
          </cell>
          <cell r="D1649" t="str">
            <v>DCHQ.scspa.local</v>
          </cell>
          <cell r="E1649" t="str">
            <v>00505681c489</v>
          </cell>
          <cell r="F1649" t="str">
            <v>[Information Technology, Computer, Server]</v>
          </cell>
          <cell r="G1649" t="str">
            <v>[Windows, Windows Server 2016, Windows Server 2016 Foundation]</v>
          </cell>
          <cell r="H1649" t="str">
            <v>[VMware, VMware Virtual Machine]</v>
          </cell>
          <cell r="J1649" t="str">
            <v>vmware, inc.</v>
          </cell>
          <cell r="K1649" t="str">
            <v>VMWARE, INC.</v>
          </cell>
          <cell r="L1649" t="str">
            <v>Windows Machine</v>
          </cell>
          <cell r="M1649" t="str">
            <v>Windows Server 2016 64-bit Standard</v>
          </cell>
          <cell r="N1649" t="str">
            <v>Windows Server 2016 64-bit Standard</v>
          </cell>
        </row>
        <row r="1650">
          <cell r="A1650" t="str">
            <v>10.9.3.156</v>
          </cell>
          <cell r="B1650" t="str">
            <v>010.009.003.156</v>
          </cell>
          <cell r="C1650" t="str">
            <v>SCSPA\\SPAPUBS</v>
          </cell>
          <cell r="D1650" t="str">
            <v>SPAPUBS.scspa.local</v>
          </cell>
          <cell r="E1650" t="str">
            <v>ecebb8d105e4</v>
          </cell>
          <cell r="F1650" t="str">
            <v>[Information Technology, Computer, Server]</v>
          </cell>
          <cell r="G1650" t="str">
            <v>[Windows, Windows Server 2012]</v>
          </cell>
          <cell r="H1650" t="str">
            <v>[HP]</v>
          </cell>
          <cell r="L1650" t="str">
            <v>Windows Machine</v>
          </cell>
          <cell r="M1650" t="str">
            <v>Windows Server 2012 64-bit R2 Standard</v>
          </cell>
          <cell r="N1650" t="str">
            <v>Windows Server 2012 64-bit R2 Standard</v>
          </cell>
        </row>
        <row r="1651">
          <cell r="A1651" t="str">
            <v>10.9.3.160</v>
          </cell>
          <cell r="B1651" t="str">
            <v>010.009.003.160</v>
          </cell>
          <cell r="C1651" t="str">
            <v>10.9.3.160</v>
          </cell>
          <cell r="E1651">
            <v>5056812071</v>
          </cell>
          <cell r="F1651" t="str">
            <v>[Information Technology, Computer]</v>
          </cell>
          <cell r="G1651" t="str">
            <v>[Linux, Ubuntu]</v>
          </cell>
          <cell r="H1651" t="str">
            <v>[VMware, VMware Virtual Machine]</v>
          </cell>
          <cell r="J1651" t="str">
            <v>vmware, inc.</v>
          </cell>
          <cell r="K1651" t="str">
            <v>VMWARE, INC.</v>
          </cell>
          <cell r="L1651" t="str">
            <v>Linux Desktop/Server</v>
          </cell>
          <cell r="M1651" t="str">
            <v>Linux Desktop/Server</v>
          </cell>
        </row>
        <row r="1652">
          <cell r="A1652" t="str">
            <v>10.9.3.161</v>
          </cell>
          <cell r="B1652" t="str">
            <v>010.009.003.161</v>
          </cell>
          <cell r="C1652" t="str">
            <v>10.9.3.161</v>
          </cell>
          <cell r="E1652" t="str">
            <v>00505681ef86</v>
          </cell>
          <cell r="F1652" t="str">
            <v>[Information Technology, Computer]</v>
          </cell>
          <cell r="G1652" t="str">
            <v>[Linux, Ubuntu]</v>
          </cell>
          <cell r="H1652" t="str">
            <v>[VMware, VMware Virtual Machine]</v>
          </cell>
          <cell r="J1652" t="str">
            <v>vmware, inc.</v>
          </cell>
          <cell r="K1652" t="str">
            <v>VMWARE, INC.</v>
          </cell>
          <cell r="L1652" t="str">
            <v>Linux Desktop/Server</v>
          </cell>
          <cell r="M1652" t="str">
            <v>Linux Desktop/Server</v>
          </cell>
        </row>
        <row r="1653">
          <cell r="A1653" t="str">
            <v>10.9.3.200</v>
          </cell>
          <cell r="B1653" t="str">
            <v>010.009.003.200</v>
          </cell>
          <cell r="C1653" t="str">
            <v>SCSPA\\HAGTEST-OLD</v>
          </cell>
          <cell r="D1653" t="str">
            <v>HAGTEST-old.scspa.local</v>
          </cell>
          <cell r="E1653">
            <v>5056816538</v>
          </cell>
          <cell r="F1653" t="str">
            <v>[Information Technology, Computer, Server]</v>
          </cell>
          <cell r="G1653" t="str">
            <v>[Windows, Windows Server 2008, Windows Server 2008 Standard, Windows Server 2008 Standard SP1]</v>
          </cell>
          <cell r="H1653" t="str">
            <v>[VMware, VMware Virtual Machine]</v>
          </cell>
          <cell r="J1653" t="str">
            <v>vmware, inc.</v>
          </cell>
          <cell r="L1653" t="str">
            <v>Windows Machine</v>
          </cell>
          <cell r="M1653" t="str">
            <v>Windows Server 2008 64-bit R2 Standard Edition Service Pack 1</v>
          </cell>
          <cell r="N1653" t="str">
            <v>Windows Server 2008 64-bit R2 Standard Edition Service Pack 1</v>
          </cell>
        </row>
        <row r="1654">
          <cell r="A1654" t="str">
            <v>10.9.3.211</v>
          </cell>
          <cell r="B1654" t="str">
            <v>010.009.003.211</v>
          </cell>
          <cell r="C1654" t="str">
            <v>SPADNAC.scspa.local</v>
          </cell>
          <cell r="D1654" t="str">
            <v>SPADNAC.scspa.local</v>
          </cell>
          <cell r="E1654" t="str">
            <v>3cfdfee6c7bc</v>
          </cell>
          <cell r="F1654" t="str">
            <v>[Information Technology, Computer]</v>
          </cell>
          <cell r="G1654" t="str">
            <v>[Linux]</v>
          </cell>
          <cell r="H1654" t="str">
            <v>[Intel]</v>
          </cell>
          <cell r="J1654" t="str">
            <v>intel corporate</v>
          </cell>
          <cell r="K1654" t="str">
            <v>INTEL CORPORATE</v>
          </cell>
          <cell r="L1654" t="str">
            <v>Linux Desktop/Server</v>
          </cell>
          <cell r="M1654" t="str">
            <v>Linux Desktop/Server</v>
          </cell>
        </row>
        <row r="1655">
          <cell r="A1655" t="str">
            <v>10.9.4.1</v>
          </cell>
          <cell r="B1655" t="str">
            <v>010.009.004.001</v>
          </cell>
          <cell r="C1655" t="str">
            <v>vdi-pocilo.scspa.local</v>
          </cell>
          <cell r="D1655" t="str">
            <v>vdi-pocilo.scspa.local</v>
          </cell>
          <cell r="E1655" t="str">
            <v>9418828472da</v>
          </cell>
          <cell r="F1655" t="str">
            <v>[Information Technology, Accessory, Out Of Band Controller]</v>
          </cell>
          <cell r="G1655" t="str">
            <v>[VxWorks]</v>
          </cell>
          <cell r="H1655" t="str">
            <v>[HP, HP Integrated Lights Out]</v>
          </cell>
          <cell r="J1655" t="str">
            <v>hewlett packard enterprise</v>
          </cell>
          <cell r="K1655" t="str">
            <v>HEWLETT PACKARD ENTERPRISE</v>
          </cell>
          <cell r="L1655" t="str">
            <v>Network Device</v>
          </cell>
          <cell r="M1655" t="str">
            <v>22/tcp HP Integrated Lights-Out mpSSH 0.2.1 protocol 2.0</v>
          </cell>
        </row>
        <row r="1656">
          <cell r="A1656" t="str">
            <v>10.9.4.3</v>
          </cell>
          <cell r="B1656" t="str">
            <v>010.009.004.003</v>
          </cell>
          <cell r="C1656" t="str">
            <v>HorizonPOCILO.scspa.local</v>
          </cell>
          <cell r="D1656" t="str">
            <v>HorizonPOCILO.scspa.local</v>
          </cell>
          <cell r="E1656" t="str">
            <v>9c8e99259ee4</v>
          </cell>
          <cell r="F1656" t="str">
            <v>[Information Technology, Accessory, Out Of Band Controller]</v>
          </cell>
          <cell r="G1656" t="str">
            <v>[Unknown]</v>
          </cell>
          <cell r="H1656" t="str">
            <v>[HP, HP Integrated Lights Out]</v>
          </cell>
          <cell r="J1656" t="str">
            <v>hewlett packard</v>
          </cell>
          <cell r="K1656" t="str">
            <v>HEWLETT PACKARD</v>
          </cell>
          <cell r="L1656" t="str">
            <v>Network Device</v>
          </cell>
          <cell r="M1656" t="str">
            <v>22/tcp AllegroSoft RomSShell sshd 4.62 protocol 2.0</v>
          </cell>
        </row>
        <row r="1657">
          <cell r="A1657" t="str">
            <v>10.9.4.11</v>
          </cell>
          <cell r="B1657" t="str">
            <v>010.009.004.011</v>
          </cell>
          <cell r="C1657" t="str">
            <v>wwtwkstnilo.scspa.local</v>
          </cell>
          <cell r="D1657" t="str">
            <v>wwtwkstnilo.scspa.local</v>
          </cell>
          <cell r="E1657" t="str">
            <v>8030e02aeaa0</v>
          </cell>
          <cell r="F1657" t="str">
            <v>[Information Technology, Accessory, Out Of Band Controller]</v>
          </cell>
          <cell r="G1657" t="str">
            <v>[Linux]</v>
          </cell>
          <cell r="H1657" t="str">
            <v>[HP, HP Integrated Lights Out]</v>
          </cell>
          <cell r="J1657" t="str">
            <v>hewlett packard enterprise</v>
          </cell>
          <cell r="K1657" t="str">
            <v>HEWLETT PACKARD ENTERPRISE</v>
          </cell>
          <cell r="L1657" t="str">
            <v>Network Device</v>
          </cell>
          <cell r="M1657" t="str">
            <v xml:space="preserve">22/tcp HP Integrated Lights-Out mpSSH 0.2.1 protocol 2.0;80/tcp Web-Based Enterprise Management CIM serverOpenPegasus WBEM httpd  </v>
          </cell>
        </row>
        <row r="1658">
          <cell r="A1658" t="str">
            <v>10.9.4.120</v>
          </cell>
          <cell r="B1658" t="str">
            <v>010.009.004.120</v>
          </cell>
          <cell r="C1658" t="str">
            <v>sim-mo-prod01-ilo.scspa.local</v>
          </cell>
          <cell r="D1658" t="str">
            <v>sim-mo-prod01-ilo.scspa.local</v>
          </cell>
          <cell r="E1658" t="str">
            <v>b883034ab866</v>
          </cell>
          <cell r="F1658" t="str">
            <v>[Information Technology, Accessory, Out Of Band Controller]</v>
          </cell>
          <cell r="G1658" t="str">
            <v>[Linux]</v>
          </cell>
          <cell r="H1658" t="str">
            <v>[HP, HP Integrated Lights Out]</v>
          </cell>
          <cell r="J1658" t="str">
            <v>hewlett packard enterprise</v>
          </cell>
          <cell r="K1658" t="str">
            <v>HEWLETT PACKARD ENTERPRISE</v>
          </cell>
          <cell r="L1658" t="str">
            <v>Network Device</v>
          </cell>
          <cell r="M1658" t="str">
            <v xml:space="preserve">22/tcp HP Integrated Lights-Out mpSSH 0.2.1 protocol 2.0;80/tcp Web-Based Enterprise Management CIM serverOpenPegasus WBEM httpd  </v>
          </cell>
        </row>
        <row r="1659">
          <cell r="A1659" t="str">
            <v>10.9.4.130</v>
          </cell>
          <cell r="B1659" t="str">
            <v>010.009.004.130</v>
          </cell>
          <cell r="C1659" t="str">
            <v>sim-mo-prod02-ilo.scspa.local</v>
          </cell>
          <cell r="D1659" t="str">
            <v>sim-mo-prod02-ilo.scspa.local</v>
          </cell>
          <cell r="E1659" t="str">
            <v>b883034abbde</v>
          </cell>
          <cell r="F1659" t="str">
            <v>[Information Technology, Accessory, Out Of Band Controller]</v>
          </cell>
          <cell r="G1659" t="str">
            <v>[Linux]</v>
          </cell>
          <cell r="H1659" t="str">
            <v>[HP, HP Integrated Lights Out]</v>
          </cell>
          <cell r="J1659" t="str">
            <v>hewlett packard enterprise</v>
          </cell>
          <cell r="K1659" t="str">
            <v>HEWLETT PACKARD ENTERPRISE</v>
          </cell>
          <cell r="L1659" t="str">
            <v>Network Device</v>
          </cell>
          <cell r="M1659" t="str">
            <v xml:space="preserve">22/tcp HP Integrated Lights-Out mpSSH 0.2.1 protocol 2.0;80/tcp Web-Based Enterprise Management CIM serverOpenPegasus WBEM httpd  </v>
          </cell>
        </row>
        <row r="1660">
          <cell r="A1660" t="str">
            <v>10.9.9.2</v>
          </cell>
          <cell r="B1660" t="str">
            <v>010.009.009.002</v>
          </cell>
          <cell r="C1660" t="str">
            <v>SCSPA\\L-HQ1-BC</v>
          </cell>
          <cell r="D1660" t="str">
            <v>L-HQ1-BC.scspa.local</v>
          </cell>
          <cell r="E1660" t="str">
            <v>3448edb41a1a</v>
          </cell>
          <cell r="F1660" t="str">
            <v>[Information Technology, Computer]</v>
          </cell>
          <cell r="G1660" t="str">
            <v>[Windows, Windows 10, Windows 10 Enterprise]</v>
          </cell>
          <cell r="H1660" t="str">
            <v>[Dell]</v>
          </cell>
          <cell r="I1660" t="str">
            <v>Windows</v>
          </cell>
          <cell r="J1660" t="str">
            <v>dell inc.</v>
          </cell>
          <cell r="K1660" t="str">
            <v>DELL INC.</v>
          </cell>
          <cell r="L1660" t="str">
            <v>Windows Machine</v>
          </cell>
          <cell r="M1660" t="str">
            <v>Windows 10 64-bit Enterprise</v>
          </cell>
          <cell r="N1660" t="str">
            <v>Windows 10 64-bit Enterprise</v>
          </cell>
        </row>
        <row r="1661">
          <cell r="A1661" t="str">
            <v>10.9.9.3</v>
          </cell>
          <cell r="B1661" t="str">
            <v>010.009.009.003</v>
          </cell>
          <cell r="C1661" t="str">
            <v>SCSPA\\HQ1-PPAV01</v>
          </cell>
          <cell r="D1661" t="str">
            <v>HQ1-PPAV01.scspa.local</v>
          </cell>
          <cell r="E1661" t="str">
            <v>14b31f112daa</v>
          </cell>
          <cell r="F1661" t="str">
            <v>[Information Technology, Computer]</v>
          </cell>
          <cell r="G1661" t="str">
            <v>[Windows, Windows 10, Windows 10 Enterprise]</v>
          </cell>
          <cell r="H1661" t="str">
            <v>[Dell]</v>
          </cell>
          <cell r="I1661" t="str">
            <v>Windows</v>
          </cell>
          <cell r="J1661" t="str">
            <v>dell inc.</v>
          </cell>
          <cell r="K1661" t="str">
            <v>DELL INC.</v>
          </cell>
          <cell r="L1661" t="str">
            <v>Windows Machine</v>
          </cell>
          <cell r="M1661" t="str">
            <v>Windows 10 64-bit Enterprise</v>
          </cell>
          <cell r="N1661" t="str">
            <v>Windows 10 64-bit Enterprise</v>
          </cell>
        </row>
        <row r="1662">
          <cell r="A1662" t="str">
            <v>10.9.9.4</v>
          </cell>
          <cell r="B1662" t="str">
            <v>010.009.009.004</v>
          </cell>
          <cell r="C1662" t="str">
            <v>SCSPA\\HQ2-CFR</v>
          </cell>
          <cell r="D1662" t="str">
            <v>HQ2-CFR.scspa.local</v>
          </cell>
          <cell r="E1662" t="str">
            <v>14b31f1ba762</v>
          </cell>
          <cell r="F1662" t="str">
            <v>[Information Technology, Computer]</v>
          </cell>
          <cell r="G1662" t="str">
            <v>[Windows, Windows 10, Windows 10 Enterprise]</v>
          </cell>
          <cell r="H1662" t="str">
            <v>[Dell]</v>
          </cell>
          <cell r="I1662" t="str">
            <v>Windows</v>
          </cell>
          <cell r="J1662" t="str">
            <v>dell inc.</v>
          </cell>
          <cell r="K1662" t="str">
            <v>DELL INC.</v>
          </cell>
          <cell r="L1662" t="str">
            <v>Windows Machine</v>
          </cell>
          <cell r="M1662" t="str">
            <v>Windows 10 64-bit Enterprise</v>
          </cell>
          <cell r="N1662" t="str">
            <v>Windows 10 64-bit Enterprise</v>
          </cell>
        </row>
        <row r="1663">
          <cell r="A1663" t="str">
            <v>10.9.9.5</v>
          </cell>
          <cell r="B1663" t="str">
            <v>010.009.009.005</v>
          </cell>
          <cell r="C1663" t="str">
            <v>SCSPA\\V-DI-CATHY2</v>
          </cell>
          <cell r="D1663" t="str">
            <v>V-DI-cathy2.scspa.local</v>
          </cell>
          <cell r="E1663" t="str">
            <v>005056bbb779</v>
          </cell>
          <cell r="F1663" t="str">
            <v>[Information Technology, Computer]</v>
          </cell>
          <cell r="G1663" t="str">
            <v>[Windows, Windows 10, Windows 10 Enterprise]</v>
          </cell>
          <cell r="H1663" t="str">
            <v>[VMware]</v>
          </cell>
          <cell r="I1663" t="str">
            <v>Windows</v>
          </cell>
          <cell r="J1663" t="str">
            <v>vmware, inc.</v>
          </cell>
          <cell r="K1663" t="str">
            <v>VMWARE, INC.</v>
          </cell>
          <cell r="L1663" t="str">
            <v>Windows Machine</v>
          </cell>
          <cell r="M1663" t="str">
            <v>Windows 10 64-bit Enterprise LTSB</v>
          </cell>
          <cell r="N1663" t="str">
            <v>Windows 10 64-bit Enterprise LTSB</v>
          </cell>
        </row>
        <row r="1664">
          <cell r="A1664" t="str">
            <v>10.9.9.6</v>
          </cell>
          <cell r="B1664" t="str">
            <v>010.009.009.006</v>
          </cell>
          <cell r="C1664" t="str">
            <v>SEP00A5BFC44C84.scspa.local</v>
          </cell>
          <cell r="D1664" t="str">
            <v>SEP00A5BFC44C84.scspa.local</v>
          </cell>
          <cell r="E1664" t="str">
            <v>00a5bfc44c84</v>
          </cell>
          <cell r="F1664" t="str">
            <v>[Information Technology, Accessory, VoIP, Video Conferencing]</v>
          </cell>
          <cell r="G1664" t="str">
            <v>[Linux]</v>
          </cell>
          <cell r="H1664" t="str">
            <v>[Cisco]</v>
          </cell>
          <cell r="J1664" t="str">
            <v>cisco systems, inc</v>
          </cell>
          <cell r="K1664" t="str">
            <v>CISCO SYSTEMS, INC</v>
          </cell>
          <cell r="L1664" t="str">
            <v>CTS-CODEC-SX80 (Voice IP Device)</v>
          </cell>
          <cell r="M1664" t="str">
            <v>CTS-CODEC-SX80 (ce9.13.0 cf2befca38d 2020-05-06, SEP00A5BFC44C84)</v>
          </cell>
        </row>
        <row r="1665">
          <cell r="A1665" t="str">
            <v>10.9.9.7</v>
          </cell>
          <cell r="B1665" t="str">
            <v>010.009.009.007</v>
          </cell>
          <cell r="C1665" t="str">
            <v>SCSPA\\HQ3-332</v>
          </cell>
          <cell r="D1665" t="str">
            <v>HQ3-332.scspa.local</v>
          </cell>
          <cell r="E1665" t="str">
            <v>b88584a706d0</v>
          </cell>
          <cell r="F1665" t="str">
            <v>[Information Technology, Computer]</v>
          </cell>
          <cell r="G1665" t="str">
            <v>[Windows, Windows 10, Windows 10 Enterprise]</v>
          </cell>
          <cell r="H1665" t="str">
            <v>[Dell]</v>
          </cell>
          <cell r="J1665" t="str">
            <v>dell inc.</v>
          </cell>
          <cell r="K1665" t="str">
            <v>DELL INC.</v>
          </cell>
          <cell r="L1665" t="str">
            <v>Windows Machine</v>
          </cell>
          <cell r="M1665" t="str">
            <v>Windows 10 64-bit Enterprise</v>
          </cell>
          <cell r="N1665" t="str">
            <v>Windows 10 64-bit Enterprise</v>
          </cell>
        </row>
        <row r="1666">
          <cell r="A1666" t="str">
            <v>10.9.9.8</v>
          </cell>
          <cell r="B1666" t="str">
            <v>010.009.009.008</v>
          </cell>
          <cell r="C1666" t="str">
            <v>SCSPA\\HQ2-232</v>
          </cell>
          <cell r="D1666" t="str">
            <v>HQ2-232.scspa.local</v>
          </cell>
          <cell r="E1666" t="str">
            <v>b88584a88902</v>
          </cell>
          <cell r="F1666" t="str">
            <v>[Information Technology, Computer]</v>
          </cell>
          <cell r="G1666" t="str">
            <v>[Windows, Windows 10, Windows 10 Enterprise]</v>
          </cell>
          <cell r="H1666" t="str">
            <v>[Dell]</v>
          </cell>
          <cell r="J1666" t="str">
            <v>dell inc.</v>
          </cell>
          <cell r="K1666" t="str">
            <v>DELL INC.</v>
          </cell>
          <cell r="L1666" t="str">
            <v>Windows Machine</v>
          </cell>
          <cell r="M1666" t="str">
            <v>Windows 10 64-bit Enterprise</v>
          </cell>
          <cell r="N1666" t="str">
            <v>Windows 10 64-bit Enterprise</v>
          </cell>
        </row>
        <row r="1667">
          <cell r="A1667" t="str">
            <v>10.9.9.9</v>
          </cell>
          <cell r="B1667" t="str">
            <v>010.009.009.009</v>
          </cell>
          <cell r="C1667" t="str">
            <v>REN-Fedora.scspa.local</v>
          </cell>
          <cell r="D1667" t="str">
            <v>REN-Fedora.scspa.local</v>
          </cell>
          <cell r="E1667" t="str">
            <v>180373191cdf</v>
          </cell>
          <cell r="F1667" t="str">
            <v>[Information Technology, Computer]</v>
          </cell>
          <cell r="G1667" t="str">
            <v>[Linux]</v>
          </cell>
          <cell r="H1667" t="str">
            <v>[Dell]</v>
          </cell>
          <cell r="I1667" t="str">
            <v>Linux</v>
          </cell>
          <cell r="J1667" t="str">
            <v>dell inc.</v>
          </cell>
          <cell r="K1667" t="str">
            <v>DELL INC.</v>
          </cell>
          <cell r="L1667" t="str">
            <v>Linux Desktop/Server</v>
          </cell>
          <cell r="M1667" t="str">
            <v>Linux Desktop/Server</v>
          </cell>
        </row>
        <row r="1668">
          <cell r="A1668" t="str">
            <v>10.9.9.10</v>
          </cell>
          <cell r="B1668" t="str">
            <v>010.009.009.010</v>
          </cell>
          <cell r="C1668" t="str">
            <v>SCSPA\\HQ3-CCH-TEMP</v>
          </cell>
          <cell r="D1668" t="str">
            <v>HQ3-CCH-TEMP.scspa.local</v>
          </cell>
          <cell r="E1668" t="str">
            <v>e454e85f4548</v>
          </cell>
          <cell r="F1668" t="str">
            <v>[Information Technology, Computer]</v>
          </cell>
          <cell r="G1668" t="str">
            <v>[Windows, Windows 10, Windows 10 Enterprise]</v>
          </cell>
          <cell r="H1668" t="str">
            <v>[Dell]</v>
          </cell>
          <cell r="I1668" t="str">
            <v>Windows</v>
          </cell>
          <cell r="J1668" t="str">
            <v>dell inc.</v>
          </cell>
          <cell r="K1668" t="str">
            <v>DELL INC.</v>
          </cell>
          <cell r="L1668" t="str">
            <v>Windows Machine</v>
          </cell>
          <cell r="M1668" t="str">
            <v>Windows 10 64-bit Enterprise</v>
          </cell>
          <cell r="N1668" t="str">
            <v>Windows 10 64-bit Enterprise</v>
          </cell>
        </row>
        <row r="1669">
          <cell r="A1669" t="str">
            <v>10.9.9.11</v>
          </cell>
          <cell r="B1669" t="str">
            <v>010.009.009.011</v>
          </cell>
          <cell r="C1669" t="str">
            <v>SCSPA\\HQ2-CWA</v>
          </cell>
          <cell r="D1669" t="str">
            <v>HQ2-CWA.scspa.local</v>
          </cell>
          <cell r="E1669" t="str">
            <v>64006a7fec4c</v>
          </cell>
          <cell r="F1669" t="str">
            <v>[Information Technology, Computer]</v>
          </cell>
          <cell r="G1669" t="str">
            <v>[Windows, Windows 10, Windows 10 Enterprise]</v>
          </cell>
          <cell r="H1669" t="str">
            <v>[Dell]</v>
          </cell>
          <cell r="I1669" t="str">
            <v>Windows</v>
          </cell>
          <cell r="J1669" t="str">
            <v>dell inc.</v>
          </cell>
          <cell r="K1669" t="str">
            <v>DELL INC.</v>
          </cell>
          <cell r="L1669" t="str">
            <v>Windows Machine</v>
          </cell>
          <cell r="M1669" t="str">
            <v>Windows 10 64-bit Enterprise</v>
          </cell>
          <cell r="N1669" t="str">
            <v>Windows 10 64-bit Enterprise</v>
          </cell>
        </row>
        <row r="1670">
          <cell r="A1670" t="str">
            <v>10.9.9.12</v>
          </cell>
          <cell r="B1670" t="str">
            <v>010.009.009.012</v>
          </cell>
          <cell r="C1670" t="str">
            <v>SCSPA\\HQ3-MBU</v>
          </cell>
          <cell r="D1670" t="str">
            <v>HQ3-MBU.scspa.local</v>
          </cell>
          <cell r="E1670" t="str">
            <v>e454e872ef17</v>
          </cell>
          <cell r="F1670" t="str">
            <v>[Information Technology, Computer]</v>
          </cell>
          <cell r="G1670" t="str">
            <v>[Windows, Windows 10, Windows 10 Enterprise]</v>
          </cell>
          <cell r="H1670" t="str">
            <v>[Dell]</v>
          </cell>
          <cell r="J1670" t="str">
            <v>dell inc.</v>
          </cell>
          <cell r="K1670" t="str">
            <v>DELL INC.</v>
          </cell>
          <cell r="L1670" t="str">
            <v>Windows Machine</v>
          </cell>
          <cell r="M1670" t="str">
            <v>Windows 10 64-bit Enterprise</v>
          </cell>
          <cell r="N1670" t="str">
            <v>Windows 10 64-bit Enterprise</v>
          </cell>
        </row>
        <row r="1671">
          <cell r="A1671" t="str">
            <v>10.9.9.13</v>
          </cell>
          <cell r="B1671" t="str">
            <v>010.009.009.013</v>
          </cell>
          <cell r="C1671" t="str">
            <v>SCSPA\\HQ3-KBR</v>
          </cell>
          <cell r="D1671" t="str">
            <v>HQ3-KBR.scspa.local</v>
          </cell>
          <cell r="E1671" t="str">
            <v>d89ef38a77b5</v>
          </cell>
          <cell r="F1671" t="str">
            <v>[Information Technology, Computer]</v>
          </cell>
          <cell r="G1671" t="str">
            <v>[Windows, Windows 10, Windows 10 Enterprise]</v>
          </cell>
          <cell r="H1671" t="str">
            <v>[Dell]</v>
          </cell>
          <cell r="I1671" t="str">
            <v>Windows</v>
          </cell>
          <cell r="J1671" t="str">
            <v>dell inc.</v>
          </cell>
          <cell r="K1671" t="str">
            <v>DELL INC.</v>
          </cell>
          <cell r="L1671" t="str">
            <v>Windows Machine</v>
          </cell>
          <cell r="M1671" t="str">
            <v>Windows 10 64-bit Enterprise</v>
          </cell>
          <cell r="N1671" t="str">
            <v>Windows 10 64-bit Enterprise</v>
          </cell>
        </row>
        <row r="1672">
          <cell r="A1672" t="str">
            <v>10.9.9.14</v>
          </cell>
          <cell r="B1672" t="str">
            <v>010.009.009.014</v>
          </cell>
          <cell r="C1672" t="str">
            <v>SCSPA\\HQ3-CMC</v>
          </cell>
          <cell r="D1672" t="str">
            <v>HQ3-CMC.scspa.local</v>
          </cell>
          <cell r="E1672" t="str">
            <v>d89ef373eceb</v>
          </cell>
          <cell r="F1672" t="str">
            <v>[Information Technology, Computer]</v>
          </cell>
          <cell r="G1672" t="str">
            <v>[Windows, Windows 10, Windows 10 Enterprise]</v>
          </cell>
          <cell r="H1672" t="str">
            <v>[Dell]</v>
          </cell>
          <cell r="I1672" t="str">
            <v>Windows</v>
          </cell>
          <cell r="J1672" t="str">
            <v>dell inc.</v>
          </cell>
          <cell r="K1672" t="str">
            <v>DELL INC.</v>
          </cell>
          <cell r="L1672" t="str">
            <v>Windows Machine</v>
          </cell>
          <cell r="M1672" t="str">
            <v>Windows 10 64-bit Enterprise</v>
          </cell>
          <cell r="N1672" t="str">
            <v>Windows 10 64-bit Enterprise</v>
          </cell>
        </row>
        <row r="1673">
          <cell r="A1673" t="str">
            <v>10.9.9.15</v>
          </cell>
          <cell r="B1673" t="str">
            <v>010.009.009.015</v>
          </cell>
          <cell r="C1673" t="str">
            <v>SCSPA\\V-HQ3-SC4</v>
          </cell>
          <cell r="D1673" t="str">
            <v>V-HQ3-SC4.scspa.local</v>
          </cell>
          <cell r="E1673" t="str">
            <v>000c29e0a221</v>
          </cell>
          <cell r="F1673" t="str">
            <v>[Information Technology, Computer]</v>
          </cell>
          <cell r="G1673" t="str">
            <v>[Windows, Windows 10, Windows 10 Enterprise]</v>
          </cell>
          <cell r="H1673" t="str">
            <v>[VMware]</v>
          </cell>
          <cell r="I1673" t="str">
            <v>Windows</v>
          </cell>
          <cell r="J1673" t="str">
            <v>vmware, inc.</v>
          </cell>
          <cell r="K1673" t="str">
            <v>VMWARE, INC.</v>
          </cell>
          <cell r="L1673" t="str">
            <v>Windows Machine</v>
          </cell>
          <cell r="M1673" t="str">
            <v>Windows 10 64-bit Enterprise</v>
          </cell>
          <cell r="N1673" t="str">
            <v>Windows 10 64-bit Enterprise</v>
          </cell>
        </row>
        <row r="1674">
          <cell r="A1674" t="str">
            <v>10.9.9.16</v>
          </cell>
          <cell r="B1674" t="str">
            <v>010.009.009.016</v>
          </cell>
          <cell r="C1674" t="str">
            <v>ILO2M275104R4.scspa.local</v>
          </cell>
          <cell r="D1674" t="str">
            <v>ILO2M275104R4.scspa.local</v>
          </cell>
          <cell r="E1674" t="str">
            <v>98f2b38dcf01</v>
          </cell>
          <cell r="F1674" t="str">
            <v>[Information Technology, Accessory, Out Of Band Controller]</v>
          </cell>
          <cell r="G1674" t="str">
            <v>[Unknown]</v>
          </cell>
          <cell r="H1674" t="str">
            <v>[HP, HP Integrated Lights Out]</v>
          </cell>
          <cell r="I1674" t="str">
            <v>Monitoring Devices</v>
          </cell>
          <cell r="J1674" t="str">
            <v>hewlett packard enterprise</v>
          </cell>
          <cell r="K1674" t="str">
            <v>HEWLETT PACKARD ENTERPRISE</v>
          </cell>
          <cell r="L1674" t="str">
            <v>Network Device</v>
          </cell>
          <cell r="M1674" t="str">
            <v>Network Device</v>
          </cell>
        </row>
        <row r="1675">
          <cell r="A1675" t="str">
            <v>10.9.9.17</v>
          </cell>
          <cell r="B1675" t="str">
            <v>010.009.009.017</v>
          </cell>
          <cell r="C1675" t="str">
            <v>SCSPA\\HQ1-MFE</v>
          </cell>
          <cell r="D1675" t="str">
            <v>HQ1-MFE.scspa.local</v>
          </cell>
          <cell r="E1675" t="str">
            <v>989096e3e66e</v>
          </cell>
          <cell r="F1675" t="str">
            <v>[Information Technology, Computer]</v>
          </cell>
          <cell r="G1675" t="str">
            <v>[Windows, Windows 7, Windows 7 Professional, Windows 7 Professional SP1]</v>
          </cell>
          <cell r="H1675" t="str">
            <v>[Dell]</v>
          </cell>
          <cell r="J1675" t="str">
            <v>dell inc.</v>
          </cell>
          <cell r="K1675" t="str">
            <v>DELL INC.</v>
          </cell>
          <cell r="L1675" t="str">
            <v>Windows Machine</v>
          </cell>
          <cell r="M1675" t="str">
            <v>Windows 7 64-bit Professional Service Pack 1</v>
          </cell>
          <cell r="N1675" t="str">
            <v>Windows 7 64-bit Professional Service Pack 1</v>
          </cell>
        </row>
        <row r="1676">
          <cell r="A1676" t="str">
            <v>10.9.9.18</v>
          </cell>
          <cell r="B1676" t="str">
            <v>010.009.009.018</v>
          </cell>
          <cell r="C1676" t="str">
            <v>SCSPA\\SPAVDIRDS</v>
          </cell>
          <cell r="D1676" t="str">
            <v>SPAVDIRDS.scspa.local</v>
          </cell>
          <cell r="E1676" t="str">
            <v>005056bb4cea</v>
          </cell>
          <cell r="F1676" t="str">
            <v>[Information Technology, Computer, Server]</v>
          </cell>
          <cell r="G1676" t="str">
            <v>[Windows, Windows Server 2016, Windows Server 2016 Foundation]</v>
          </cell>
          <cell r="H1676" t="str">
            <v>[VMware]</v>
          </cell>
          <cell r="J1676" t="str">
            <v>vmware, inc.</v>
          </cell>
          <cell r="K1676" t="str">
            <v>VMWARE, INC.</v>
          </cell>
          <cell r="L1676" t="str">
            <v>Windows Machine</v>
          </cell>
          <cell r="M1676" t="str">
            <v>Windows Server 2016 64-bit Standard</v>
          </cell>
          <cell r="N1676" t="str">
            <v>Windows Server 2016 64-bit Standard</v>
          </cell>
        </row>
        <row r="1677">
          <cell r="A1677" t="str">
            <v>10.9.9.19</v>
          </cell>
          <cell r="B1677" t="str">
            <v>010.009.009.019</v>
          </cell>
          <cell r="C1677" t="str">
            <v>A-MO3-12.scspa.local</v>
          </cell>
          <cell r="D1677" t="str">
            <v>A-MO3-12.scspa.local</v>
          </cell>
          <cell r="E1677" t="str">
            <v>808db7c7b820</v>
          </cell>
          <cell r="F1677" t="str">
            <v>[Information Technology, Computer]</v>
          </cell>
          <cell r="G1677" t="str">
            <v>[Linux]</v>
          </cell>
          <cell r="H1677" t="str">
            <v>[HP]</v>
          </cell>
          <cell r="J1677" t="str">
            <v>hewlett packard enterprise</v>
          </cell>
          <cell r="K1677" t="str">
            <v>HEWLETT PACKARD ENTERPRISE</v>
          </cell>
          <cell r="L1677" t="str">
            <v>Linux Desktop/Server</v>
          </cell>
          <cell r="M1677" t="str">
            <v>Possibly Linux 2.4.20-grsec or Linux 2.4.21 or Linux 2.4.26 (Slackware 10.0.0) or DD-WRT (Linux 2.4.35s) or Linux 2.6.24</v>
          </cell>
        </row>
        <row r="1678">
          <cell r="A1678" t="str">
            <v>10.9.9.20</v>
          </cell>
          <cell r="B1678" t="str">
            <v>010.009.009.020</v>
          </cell>
          <cell r="C1678" t="str">
            <v>SCSPA\\V-ENG-WKSTN</v>
          </cell>
          <cell r="D1678" t="str">
            <v>V-ENG-WKSTN.scspa.local</v>
          </cell>
          <cell r="E1678" t="str">
            <v>005056812df3</v>
          </cell>
          <cell r="F1678" t="str">
            <v>[Information Technology, Computer]</v>
          </cell>
          <cell r="G1678" t="str">
            <v>[Windows, Windows 10, Windows 10 Enterprise]</v>
          </cell>
          <cell r="H1678" t="str">
            <v>[VMware, VMware Virtual Machine]</v>
          </cell>
          <cell r="J1678" t="str">
            <v>vmware, inc.</v>
          </cell>
          <cell r="K1678" t="str">
            <v>VMWARE, INC.</v>
          </cell>
          <cell r="L1678" t="str">
            <v>Windows Machine</v>
          </cell>
          <cell r="M1678" t="str">
            <v>Windows 10 64-bit Enterprise</v>
          </cell>
          <cell r="N1678" t="str">
            <v>Windows 10 64-bit Enterprise</v>
          </cell>
        </row>
        <row r="1679">
          <cell r="A1679" t="str">
            <v>10.9.9.21</v>
          </cell>
          <cell r="B1679" t="str">
            <v>010.009.009.021</v>
          </cell>
          <cell r="C1679" t="str">
            <v>SCSPA\\HQ3-SC3</v>
          </cell>
          <cell r="D1679" t="str">
            <v>HQ3-SC3.scspa.local</v>
          </cell>
          <cell r="E1679" t="str">
            <v>6c2b59d9f734</v>
          </cell>
          <cell r="F1679" t="str">
            <v>[Information Technology, Computer]</v>
          </cell>
          <cell r="G1679" t="str">
            <v>[Windows, Windows 10, Windows 10 Enterprise]</v>
          </cell>
          <cell r="H1679" t="str">
            <v>[Dell]</v>
          </cell>
          <cell r="I1679" t="str">
            <v>Windows</v>
          </cell>
          <cell r="J1679" t="str">
            <v>dell inc.</v>
          </cell>
          <cell r="K1679" t="str">
            <v>DELL INC.</v>
          </cell>
          <cell r="L1679" t="str">
            <v>Windows Machine</v>
          </cell>
          <cell r="M1679" t="str">
            <v>Windows 10 64-bit Enterprise</v>
          </cell>
          <cell r="N1679" t="str">
            <v>Windows 10 64-bit Enterprise</v>
          </cell>
        </row>
        <row r="1680">
          <cell r="A1680" t="str">
            <v>10.9.9.22</v>
          </cell>
          <cell r="B1680" t="str">
            <v>010.009.009.022</v>
          </cell>
          <cell r="C1680" t="str">
            <v>SCSPA\\HQ2-JTR</v>
          </cell>
          <cell r="D1680" t="str">
            <v>HQ2-JTR.scspa.local</v>
          </cell>
          <cell r="E1680" t="str">
            <v>e454e86b1066</v>
          </cell>
          <cell r="F1680" t="str">
            <v>[Information Technology, Computer]</v>
          </cell>
          <cell r="G1680" t="str">
            <v>[Windows, Windows 10, Windows 10 Enterprise]</v>
          </cell>
          <cell r="H1680" t="str">
            <v>[Dell]</v>
          </cell>
          <cell r="I1680" t="str">
            <v>Windows</v>
          </cell>
          <cell r="J1680" t="str">
            <v>dell inc.</v>
          </cell>
          <cell r="K1680" t="str">
            <v>DELL INC.</v>
          </cell>
          <cell r="L1680" t="str">
            <v>Windows Machine</v>
          </cell>
          <cell r="M1680" t="str">
            <v>Windows 10 64-bit Enterprise</v>
          </cell>
          <cell r="N1680" t="str">
            <v>Windows 10 64-bit Enterprise</v>
          </cell>
        </row>
        <row r="1681">
          <cell r="A1681" t="str">
            <v>10.9.9.23</v>
          </cell>
          <cell r="B1681" t="str">
            <v>010.009.009.023</v>
          </cell>
          <cell r="C1681" t="str">
            <v>A-MO1-17.scspa.local</v>
          </cell>
          <cell r="D1681" t="str">
            <v>A-MO1-17.scspa.local</v>
          </cell>
          <cell r="E1681" t="str">
            <v>808db7c7b04e</v>
          </cell>
          <cell r="F1681" t="str">
            <v>[Information Technology, Networking, Wireless Access Point]</v>
          </cell>
          <cell r="G1681" t="str">
            <v>[HPE-OS, ArubaOS]</v>
          </cell>
          <cell r="H1681" t="str">
            <v>[HP]</v>
          </cell>
          <cell r="J1681" t="str">
            <v>hewlett packard enterprise</v>
          </cell>
          <cell r="K1681" t="str">
            <v>HEWLETT PACKARD ENTERPRISE</v>
          </cell>
          <cell r="L1681" t="str">
            <v>Network Device</v>
          </cell>
          <cell r="M1681" t="str">
            <v>Network Device</v>
          </cell>
        </row>
        <row r="1682">
          <cell r="A1682" t="str">
            <v>10.9.9.24</v>
          </cell>
          <cell r="B1682" t="str">
            <v>010.009.009.024</v>
          </cell>
          <cell r="C1682" t="str">
            <v>A-MO2-03.scspa.local</v>
          </cell>
          <cell r="D1682" t="str">
            <v>A-MO2-03.scspa.local</v>
          </cell>
          <cell r="E1682" t="str">
            <v>808db7c796fa</v>
          </cell>
          <cell r="F1682" t="str">
            <v>[Information Technology, Computer]</v>
          </cell>
          <cell r="G1682" t="str">
            <v>[Linux]</v>
          </cell>
          <cell r="H1682" t="str">
            <v>[HP]</v>
          </cell>
          <cell r="J1682" t="str">
            <v>hewlett packard enterprise</v>
          </cell>
          <cell r="K1682" t="str">
            <v>HEWLETT PACKARD ENTERPRISE</v>
          </cell>
          <cell r="L1682" t="str">
            <v>Linux Desktop/Server</v>
          </cell>
          <cell r="M1682" t="str">
            <v>Possibly Linux 2.4.20-grsec or Linux 2.4.21 or Linux 2.4.26 (Slackware 10.0.0) or DD-WRT (Linux 2.4.35s) or Linux 2.6.24</v>
          </cell>
        </row>
        <row r="1683">
          <cell r="A1683" t="str">
            <v>10.9.9.25</v>
          </cell>
          <cell r="B1683" t="str">
            <v>010.009.009.025</v>
          </cell>
          <cell r="C1683" t="str">
            <v>A-MO1-04.scspa.local</v>
          </cell>
          <cell r="D1683" t="str">
            <v>A-MO1-04.scspa.local</v>
          </cell>
          <cell r="E1683" t="str">
            <v>808db7c7a872</v>
          </cell>
          <cell r="F1683" t="str">
            <v>[Information Technology, Networking, Wireless Access Point]</v>
          </cell>
          <cell r="G1683" t="str">
            <v>[HPE-OS, ArubaOS]</v>
          </cell>
          <cell r="H1683" t="str">
            <v>[HP]</v>
          </cell>
          <cell r="J1683" t="str">
            <v>hewlett packard enterprise</v>
          </cell>
          <cell r="K1683" t="str">
            <v>HEWLETT PACKARD ENTERPRISE</v>
          </cell>
          <cell r="L1683" t="str">
            <v>Network Device</v>
          </cell>
          <cell r="M1683" t="str">
            <v>Network Device</v>
          </cell>
        </row>
        <row r="1684">
          <cell r="A1684" t="str">
            <v>10.9.9.26</v>
          </cell>
          <cell r="B1684" t="str">
            <v>010.009.009.026</v>
          </cell>
          <cell r="C1684" t="str">
            <v>A-MO2-09.scspa.local</v>
          </cell>
          <cell r="D1684" t="str">
            <v>A-MO2-09.scspa.local</v>
          </cell>
          <cell r="E1684" t="str">
            <v>808db7c7b456</v>
          </cell>
          <cell r="F1684" t="str">
            <v>[Information Technology, Computer]</v>
          </cell>
          <cell r="G1684" t="str">
            <v>[Linux]</v>
          </cell>
          <cell r="H1684" t="str">
            <v>[HP]</v>
          </cell>
          <cell r="J1684" t="str">
            <v>hewlett packard enterprise</v>
          </cell>
          <cell r="K1684" t="str">
            <v>HEWLETT PACKARD ENTERPRISE</v>
          </cell>
          <cell r="L1684" t="str">
            <v>Linux Desktop/Server</v>
          </cell>
          <cell r="M1684" t="str">
            <v>Possibly Linux 2.4.20-grsec or Linux 2.4.21 or Linux 2.4.26 (Slackware 10.0.0) or DD-WRT (Linux 2.4.35s) or Linux 2.6.24</v>
          </cell>
        </row>
        <row r="1685">
          <cell r="A1685" t="str">
            <v>10.9.9.27</v>
          </cell>
          <cell r="B1685" t="str">
            <v>010.009.009.027</v>
          </cell>
          <cell r="C1685" t="str">
            <v>A-MO2-08.scspa.local</v>
          </cell>
          <cell r="D1685" t="str">
            <v>A-MO2-08.scspa.local</v>
          </cell>
          <cell r="E1685" t="str">
            <v>808db7c7b3b4</v>
          </cell>
          <cell r="F1685" t="str">
            <v>[Information Technology, Computer]</v>
          </cell>
          <cell r="G1685" t="str">
            <v>[Linux]</v>
          </cell>
          <cell r="H1685" t="str">
            <v>[HP]</v>
          </cell>
          <cell r="J1685" t="str">
            <v>hewlett packard enterprise</v>
          </cell>
          <cell r="K1685" t="str">
            <v>HEWLETT PACKARD ENTERPRISE</v>
          </cell>
          <cell r="L1685" t="str">
            <v>Linux Desktop/Server</v>
          </cell>
          <cell r="M1685" t="str">
            <v>Possibly Linux 2.4.20-grsec or Linux 2.4.21 or Linux 2.4.26 (Slackware 10.0.0) or DD-WRT (Linux 2.4.35s) or Linux 2.6.24</v>
          </cell>
        </row>
        <row r="1686">
          <cell r="A1686" t="str">
            <v>10.9.9.28</v>
          </cell>
          <cell r="B1686" t="str">
            <v>010.009.009.028</v>
          </cell>
          <cell r="C1686" t="str">
            <v>A-MO2-18.scspa.local</v>
          </cell>
          <cell r="D1686" t="str">
            <v>A-MO2-18.scspa.local</v>
          </cell>
          <cell r="E1686" t="str">
            <v>808db7c7b004</v>
          </cell>
          <cell r="F1686" t="str">
            <v>[Information Technology, Computer]</v>
          </cell>
          <cell r="G1686" t="str">
            <v>[Linux]</v>
          </cell>
          <cell r="H1686" t="str">
            <v>[HP]</v>
          </cell>
          <cell r="J1686" t="str">
            <v>hewlett packard enterprise</v>
          </cell>
          <cell r="K1686" t="str">
            <v>HEWLETT PACKARD ENTERPRISE</v>
          </cell>
          <cell r="L1686" t="str">
            <v>Linux Desktop/Server</v>
          </cell>
          <cell r="M1686" t="str">
            <v>Possibly Linux 2.4.20-grsec or Linux 2.4.21 or Linux 2.4.26 (Slackware 10.0.0) or DD-WRT (Linux 2.4.35s) or Linux 2.6.24</v>
          </cell>
        </row>
        <row r="1687">
          <cell r="A1687" t="str">
            <v>10.9.9.29</v>
          </cell>
          <cell r="B1687" t="str">
            <v>010.009.009.029</v>
          </cell>
          <cell r="C1687" t="str">
            <v>A-MO2-07.scspa.local</v>
          </cell>
          <cell r="D1687" t="str">
            <v>A-MO2-07.scspa.local</v>
          </cell>
          <cell r="E1687" t="str">
            <v>808db7c7af86</v>
          </cell>
          <cell r="F1687" t="str">
            <v>[Information Technology, Networking, Wireless Access Point]</v>
          </cell>
          <cell r="G1687" t="str">
            <v>[HPE-OS, ArubaOS]</v>
          </cell>
          <cell r="H1687" t="str">
            <v>[HP]</v>
          </cell>
          <cell r="J1687" t="str">
            <v>hewlett packard enterprise</v>
          </cell>
          <cell r="K1687" t="str">
            <v>HEWLETT PACKARD ENTERPRISE</v>
          </cell>
          <cell r="L1687" t="str">
            <v>Network Device</v>
          </cell>
          <cell r="M1687" t="str">
            <v>Network Device</v>
          </cell>
        </row>
        <row r="1688">
          <cell r="A1688" t="str">
            <v>10.9.9.30</v>
          </cell>
          <cell r="B1688" t="str">
            <v>010.009.009.030</v>
          </cell>
          <cell r="C1688" t="str">
            <v>A-MO1-03.scspa.local</v>
          </cell>
          <cell r="D1688" t="str">
            <v>A-MO1-03.scspa.local</v>
          </cell>
          <cell r="E1688" t="str">
            <v>808db7c7a56e</v>
          </cell>
          <cell r="F1688" t="str">
            <v>[Information Technology, Networking]</v>
          </cell>
          <cell r="G1688" t="str">
            <v>[HPE-OS, ArubaOS]</v>
          </cell>
          <cell r="H1688" t="str">
            <v>[HP]</v>
          </cell>
          <cell r="J1688" t="str">
            <v>hewlett packard enterprise</v>
          </cell>
          <cell r="K1688" t="str">
            <v>HEWLETT PACKARD ENTERPRISE</v>
          </cell>
          <cell r="L1688" t="str">
            <v>Network Device</v>
          </cell>
          <cell r="M1688" t="str">
            <v>Network Device</v>
          </cell>
        </row>
        <row r="1689">
          <cell r="A1689" t="str">
            <v>10.9.9.31</v>
          </cell>
          <cell r="B1689" t="str">
            <v>010.009.009.031</v>
          </cell>
          <cell r="C1689" t="str">
            <v>A-MO2-05.scspa.local</v>
          </cell>
          <cell r="D1689" t="str">
            <v>A-MO2-05.scspa.local</v>
          </cell>
          <cell r="E1689" t="str">
            <v>808db7c7adbc</v>
          </cell>
          <cell r="F1689" t="str">
            <v>[Information Technology, Networking, Wireless Access Point]</v>
          </cell>
          <cell r="G1689" t="str">
            <v>[HPE-OS, ArubaOS]</v>
          </cell>
          <cell r="H1689" t="str">
            <v>[HP]</v>
          </cell>
          <cell r="J1689" t="str">
            <v>hewlett packard enterprise</v>
          </cell>
          <cell r="K1689" t="str">
            <v>HEWLETT PACKARD ENTERPRISE</v>
          </cell>
          <cell r="L1689" t="str">
            <v>Network Device</v>
          </cell>
          <cell r="M1689" t="str">
            <v>Network Device</v>
          </cell>
        </row>
        <row r="1690">
          <cell r="A1690" t="str">
            <v>10.9.9.32</v>
          </cell>
          <cell r="B1690" t="str">
            <v>010.009.009.032</v>
          </cell>
          <cell r="C1690" t="str">
            <v>A-MO3-07.scspa.local</v>
          </cell>
          <cell r="D1690" t="str">
            <v>A-MO3-07.scspa.local</v>
          </cell>
          <cell r="E1690" t="str">
            <v>808db7c7a6e2</v>
          </cell>
          <cell r="F1690" t="str">
            <v>[Information Technology, Networking, Wireless Access Point]</v>
          </cell>
          <cell r="G1690" t="str">
            <v>[Linux]</v>
          </cell>
          <cell r="H1690" t="str">
            <v>[HP]</v>
          </cell>
          <cell r="J1690" t="str">
            <v>hewlett packard enterprise</v>
          </cell>
          <cell r="K1690" t="str">
            <v>HEWLETT PACKARD ENTERPRISE</v>
          </cell>
          <cell r="L1690" t="str">
            <v>Linux Desktop/Server</v>
          </cell>
          <cell r="M1690" t="str">
            <v>Possibly Linux 2.4.20-grsec or Linux 2.4.21 or Linux 2.4.26 (Slackware 10.0.0) or DD-WRT (Linux 2.4.35s) or Linux 2.6.24</v>
          </cell>
        </row>
        <row r="1691">
          <cell r="A1691" t="str">
            <v>10.9.9.33</v>
          </cell>
          <cell r="B1691" t="str">
            <v>010.009.009.033</v>
          </cell>
          <cell r="C1691" t="str">
            <v>A-MO3-02.scspa.local</v>
          </cell>
          <cell r="D1691" t="str">
            <v>A-MO3-02.scspa.local</v>
          </cell>
          <cell r="E1691" t="str">
            <v>808db7c7b5a6</v>
          </cell>
          <cell r="F1691" t="str">
            <v>[Information Technology, Networking, Wireless Access Point]</v>
          </cell>
          <cell r="G1691" t="str">
            <v>[HPE-OS, ArubaOS]</v>
          </cell>
          <cell r="H1691" t="str">
            <v>[HP]</v>
          </cell>
          <cell r="J1691" t="str">
            <v>hewlett packard enterprise</v>
          </cell>
          <cell r="K1691" t="str">
            <v>HEWLETT PACKARD ENTERPRISE</v>
          </cell>
          <cell r="L1691" t="str">
            <v>Network Device</v>
          </cell>
          <cell r="M1691" t="str">
            <v>Network Device</v>
          </cell>
        </row>
        <row r="1692">
          <cell r="A1692" t="str">
            <v>10.9.9.34</v>
          </cell>
          <cell r="B1692" t="str">
            <v>010.009.009.034</v>
          </cell>
          <cell r="C1692" t="str">
            <v>A-MO1-14.scspa.local</v>
          </cell>
          <cell r="D1692" t="str">
            <v>A-MO1-14.scspa.local</v>
          </cell>
          <cell r="E1692" t="str">
            <v>808db7c79fb8</v>
          </cell>
          <cell r="F1692" t="str">
            <v>[Information Technology, Networking]</v>
          </cell>
          <cell r="G1692" t="str">
            <v>[HPE-OS, ArubaOS]</v>
          </cell>
          <cell r="H1692" t="str">
            <v>[HP]</v>
          </cell>
          <cell r="J1692" t="str">
            <v>hewlett packard enterprise</v>
          </cell>
          <cell r="K1692" t="str">
            <v>HEWLETT PACKARD ENTERPRISE</v>
          </cell>
          <cell r="L1692" t="str">
            <v>Network Device</v>
          </cell>
          <cell r="M1692" t="str">
            <v>Network Device</v>
          </cell>
        </row>
        <row r="1693">
          <cell r="A1693" t="str">
            <v>10.9.9.35</v>
          </cell>
          <cell r="B1693" t="str">
            <v>010.009.009.035</v>
          </cell>
          <cell r="C1693" t="str">
            <v>A-MO2-19.scspa.local</v>
          </cell>
          <cell r="D1693" t="str">
            <v>A-MO2-19.scspa.local</v>
          </cell>
          <cell r="E1693" t="str">
            <v>808db7c7b048</v>
          </cell>
          <cell r="F1693" t="str">
            <v>[Information Technology, Networking, Wireless Access Point]</v>
          </cell>
          <cell r="G1693" t="str">
            <v>[Linux]</v>
          </cell>
          <cell r="H1693" t="str">
            <v>[HP]</v>
          </cell>
          <cell r="J1693" t="str">
            <v>hewlett packard enterprise</v>
          </cell>
          <cell r="K1693" t="str">
            <v>HEWLETT PACKARD ENTERPRISE</v>
          </cell>
          <cell r="L1693" t="str">
            <v>Linux Desktop/Server</v>
          </cell>
          <cell r="M1693" t="str">
            <v>Possibly Linux 2.4.20-grsec or Linux 2.4.21 or Linux 2.4.26 (Slackware 10.0.0) or DD-WRT (Linux 2.4.35s) or Linux 2.6.24</v>
          </cell>
        </row>
        <row r="1694">
          <cell r="A1694" t="str">
            <v>10.9.9.36</v>
          </cell>
          <cell r="B1694" t="str">
            <v>010.009.009.036</v>
          </cell>
          <cell r="C1694" t="str">
            <v>A-MO1-08.scspa.local</v>
          </cell>
          <cell r="D1694" t="str">
            <v>A-MO1-08.scspa.local</v>
          </cell>
          <cell r="E1694" t="str">
            <v>808db7c7b0e4</v>
          </cell>
          <cell r="F1694" t="str">
            <v>[Information Technology, Networking, Wireless Access Point]</v>
          </cell>
          <cell r="G1694" t="str">
            <v>[HPE-OS, ArubaOS]</v>
          </cell>
          <cell r="H1694" t="str">
            <v>[HP]</v>
          </cell>
          <cell r="J1694" t="str">
            <v>hewlett packard enterprise</v>
          </cell>
          <cell r="K1694" t="str">
            <v>HEWLETT PACKARD ENTERPRISE</v>
          </cell>
          <cell r="L1694" t="str">
            <v>Network Device</v>
          </cell>
          <cell r="M1694" t="str">
            <v>Network Device</v>
          </cell>
        </row>
        <row r="1695">
          <cell r="A1695" t="str">
            <v>10.9.9.37</v>
          </cell>
          <cell r="B1695" t="str">
            <v>010.009.009.037</v>
          </cell>
          <cell r="C1695" t="str">
            <v>A-MO2-02.scspa.local</v>
          </cell>
          <cell r="D1695" t="str">
            <v>A-MO2-02.scspa.local</v>
          </cell>
          <cell r="E1695" t="str">
            <v>808db7c7bef6</v>
          </cell>
          <cell r="F1695" t="str">
            <v>[Information Technology, Networking]</v>
          </cell>
          <cell r="G1695" t="str">
            <v>[HPE-OS, ArubaOS]</v>
          </cell>
          <cell r="H1695" t="str">
            <v>[HP]</v>
          </cell>
          <cell r="J1695" t="str">
            <v>hewlett packard enterprise</v>
          </cell>
          <cell r="K1695" t="str">
            <v>HEWLETT PACKARD ENTERPRISE</v>
          </cell>
          <cell r="L1695" t="str">
            <v>Network Device</v>
          </cell>
          <cell r="M1695" t="str">
            <v>Network Device</v>
          </cell>
        </row>
        <row r="1696">
          <cell r="A1696" t="str">
            <v>10.9.9.38</v>
          </cell>
          <cell r="B1696" t="str">
            <v>010.009.009.038</v>
          </cell>
          <cell r="C1696" t="str">
            <v>A-MO2-17.scspa.local</v>
          </cell>
          <cell r="D1696" t="str">
            <v>A-MO2-17.scspa.local</v>
          </cell>
          <cell r="E1696" t="str">
            <v>808db7c7af10</v>
          </cell>
          <cell r="F1696" t="str">
            <v>[Information Technology, Networking, Wireless Access Point]</v>
          </cell>
          <cell r="G1696" t="str">
            <v>[Linux]</v>
          </cell>
          <cell r="H1696" t="str">
            <v>[HP]</v>
          </cell>
          <cell r="J1696" t="str">
            <v>hewlett packard enterprise</v>
          </cell>
          <cell r="K1696" t="str">
            <v>HEWLETT PACKARD ENTERPRISE</v>
          </cell>
          <cell r="L1696" t="str">
            <v>Linux Desktop/Server</v>
          </cell>
          <cell r="M1696" t="str">
            <v>Possibly Linux 2.4.20-grsec or Linux 2.4.21 or Linux 2.4.26 (Slackware 10.0.0) or DD-WRT (Linux 2.4.35s) or Linux 2.6.24</v>
          </cell>
        </row>
        <row r="1697">
          <cell r="A1697" t="str">
            <v>10.9.9.39</v>
          </cell>
          <cell r="B1697" t="str">
            <v>010.009.009.039</v>
          </cell>
          <cell r="C1697" t="str">
            <v>A-MO1-10.scspa.local</v>
          </cell>
          <cell r="D1697" t="str">
            <v>A-MO1-10.scspa.local</v>
          </cell>
          <cell r="E1697" t="str">
            <v>808db7c7c0b6</v>
          </cell>
          <cell r="F1697" t="str">
            <v>[Information Technology, Networking, Wireless Access Point]</v>
          </cell>
          <cell r="G1697" t="str">
            <v>[HPE-OS, ArubaOS]</v>
          </cell>
          <cell r="H1697" t="str">
            <v>[HP]</v>
          </cell>
          <cell r="J1697" t="str">
            <v>hewlett packard enterprise</v>
          </cell>
          <cell r="K1697" t="str">
            <v>HEWLETT PACKARD ENTERPRISE</v>
          </cell>
          <cell r="L1697" t="str">
            <v>Network Device</v>
          </cell>
          <cell r="M1697" t="str">
            <v>Network Device</v>
          </cell>
        </row>
        <row r="1698">
          <cell r="A1698" t="str">
            <v>10.9.9.40</v>
          </cell>
          <cell r="B1698" t="str">
            <v>010.009.009.040</v>
          </cell>
          <cell r="C1698" t="str">
            <v>A-MO2-16.scspa.local</v>
          </cell>
          <cell r="D1698" t="str">
            <v>A-MO2-16.scspa.local</v>
          </cell>
          <cell r="E1698" t="str">
            <v>808db7c7abac</v>
          </cell>
          <cell r="F1698" t="str">
            <v>[Information Technology, Networking, Wireless Access Point]</v>
          </cell>
          <cell r="G1698" t="str">
            <v>[HPE-OS, ArubaOS]</v>
          </cell>
          <cell r="H1698" t="str">
            <v>[HP]</v>
          </cell>
          <cell r="J1698" t="str">
            <v>hewlett packard enterprise</v>
          </cell>
          <cell r="K1698" t="str">
            <v>HEWLETT PACKARD ENTERPRISE</v>
          </cell>
          <cell r="L1698" t="str">
            <v>Network Device</v>
          </cell>
          <cell r="M1698" t="str">
            <v>Network Device</v>
          </cell>
        </row>
        <row r="1699">
          <cell r="A1699" t="str">
            <v>10.9.9.41</v>
          </cell>
          <cell r="B1699" t="str">
            <v>010.009.009.041</v>
          </cell>
          <cell r="C1699" t="str">
            <v>A-MO2-15.scspa.local</v>
          </cell>
          <cell r="D1699" t="str">
            <v>A-MO2-15.scspa.local</v>
          </cell>
          <cell r="E1699" t="str">
            <v>808db7c7a71e</v>
          </cell>
          <cell r="F1699" t="str">
            <v>[Information Technology, Networking, Wireless Access Point]</v>
          </cell>
          <cell r="G1699" t="str">
            <v>[HPE-OS, ArubaOS]</v>
          </cell>
          <cell r="H1699" t="str">
            <v>[HP]</v>
          </cell>
          <cell r="J1699" t="str">
            <v>hewlett packard enterprise</v>
          </cell>
          <cell r="K1699" t="str">
            <v>HEWLETT PACKARD ENTERPRISE</v>
          </cell>
          <cell r="L1699" t="str">
            <v>Network Device</v>
          </cell>
          <cell r="M1699" t="str">
            <v>Network Device</v>
          </cell>
        </row>
        <row r="1700">
          <cell r="A1700" t="str">
            <v>10.9.9.42</v>
          </cell>
          <cell r="B1700" t="str">
            <v>010.009.009.042</v>
          </cell>
          <cell r="C1700" t="str">
            <v>A-MO2-04.scspa.local</v>
          </cell>
          <cell r="D1700" t="str">
            <v>A-MO2-04.scspa.local</v>
          </cell>
          <cell r="E1700" t="str">
            <v>808db7c7ac8c</v>
          </cell>
          <cell r="F1700" t="str">
            <v>[Information Technology, Networking, Wireless Access Point]</v>
          </cell>
          <cell r="G1700" t="str">
            <v>[HPE-OS, ArubaOS]</v>
          </cell>
          <cell r="H1700" t="str">
            <v>[HP]</v>
          </cell>
          <cell r="J1700" t="str">
            <v>hewlett packard enterprise</v>
          </cell>
          <cell r="K1700" t="str">
            <v>HEWLETT PACKARD ENTERPRISE</v>
          </cell>
          <cell r="L1700" t="str">
            <v>Network Device</v>
          </cell>
          <cell r="M1700" t="str">
            <v>Network Device</v>
          </cell>
        </row>
        <row r="1701">
          <cell r="A1701" t="str">
            <v>10.9.9.43</v>
          </cell>
          <cell r="B1701" t="str">
            <v>010.009.009.043</v>
          </cell>
          <cell r="C1701" t="str">
            <v>A-MO1-13.scspa.local</v>
          </cell>
          <cell r="D1701" t="str">
            <v>A-MO1-13.scspa.local</v>
          </cell>
          <cell r="E1701" t="str">
            <v>808db7c79e6a</v>
          </cell>
          <cell r="F1701" t="str">
            <v>[Information Technology, Networking, Wireless Access Point]</v>
          </cell>
          <cell r="G1701" t="str">
            <v>[HPE-OS, ArubaOS]</v>
          </cell>
          <cell r="H1701" t="str">
            <v>[HP]</v>
          </cell>
          <cell r="J1701" t="str">
            <v>hewlett packard enterprise</v>
          </cell>
          <cell r="K1701" t="str">
            <v>HEWLETT PACKARD ENTERPRISE</v>
          </cell>
          <cell r="L1701" t="str">
            <v>Network Device</v>
          </cell>
          <cell r="M1701" t="str">
            <v>Network Device</v>
          </cell>
        </row>
        <row r="1702">
          <cell r="A1702" t="str">
            <v>10.9.9.44</v>
          </cell>
          <cell r="B1702" t="str">
            <v>010.009.009.044</v>
          </cell>
          <cell r="C1702" t="str">
            <v>A-MO1-02.scspa.local</v>
          </cell>
          <cell r="D1702" t="str">
            <v>A-MO1-02.scspa.local</v>
          </cell>
          <cell r="E1702" t="str">
            <v>808db7c7a12a</v>
          </cell>
          <cell r="F1702" t="str">
            <v>[Information Technology, Computer]</v>
          </cell>
          <cell r="G1702" t="str">
            <v>[Linux]</v>
          </cell>
          <cell r="H1702" t="str">
            <v>[HP]</v>
          </cell>
          <cell r="J1702" t="str">
            <v>hewlett packard enterprise</v>
          </cell>
          <cell r="K1702" t="str">
            <v>HEWLETT PACKARD ENTERPRISE</v>
          </cell>
          <cell r="L1702" t="str">
            <v>Linux Desktop/Server</v>
          </cell>
          <cell r="M1702" t="str">
            <v>Possibly Linux 2.4.20-grsec or Linux 2.4.21 or Linux 2.4.26 (Slackware 10.0.0) or DD-WRT (Linux 2.4.35s) or Linux 2.6.24</v>
          </cell>
        </row>
        <row r="1703">
          <cell r="A1703" t="str">
            <v>10.9.9.45</v>
          </cell>
          <cell r="B1703" t="str">
            <v>010.009.009.045</v>
          </cell>
          <cell r="C1703" t="str">
            <v>A-MO2-11.scspa.local</v>
          </cell>
          <cell r="D1703" t="str">
            <v>A-MO2-11.scspa.local</v>
          </cell>
          <cell r="E1703" t="str">
            <v>808db7c7b9d2</v>
          </cell>
          <cell r="F1703" t="str">
            <v>[Information Technology, Networking, Wireless Access Point]</v>
          </cell>
          <cell r="G1703" t="str">
            <v>[Linux]</v>
          </cell>
          <cell r="H1703" t="str">
            <v>[HP]</v>
          </cell>
          <cell r="J1703" t="str">
            <v>hewlett packard enterprise</v>
          </cell>
          <cell r="K1703" t="str">
            <v>HEWLETT PACKARD ENTERPRISE</v>
          </cell>
          <cell r="L1703" t="str">
            <v>Linux Desktop/Server</v>
          </cell>
          <cell r="M1703" t="str">
            <v>Possibly Linux 2.4.20-grsec or Linux 2.4.21 or Linux 2.4.26 (Slackware 10.0.0) or DD-WRT (Linux 2.4.35s) or Linux 2.6.24</v>
          </cell>
        </row>
        <row r="1704">
          <cell r="A1704" t="str">
            <v>10.9.9.46</v>
          </cell>
          <cell r="B1704" t="str">
            <v>010.009.009.046</v>
          </cell>
          <cell r="C1704" t="str">
            <v>A-MO3-09.scspa.local</v>
          </cell>
          <cell r="D1704" t="str">
            <v>A-MO3-09.scspa.local</v>
          </cell>
          <cell r="E1704" t="str">
            <v>808db7c7a978</v>
          </cell>
          <cell r="F1704" t="str">
            <v>[Information Technology, Networking, Wireless Access Point]</v>
          </cell>
          <cell r="G1704" t="str">
            <v>[HPE-OS, ArubaOS]</v>
          </cell>
          <cell r="H1704" t="str">
            <v>[HP]</v>
          </cell>
          <cell r="J1704" t="str">
            <v>hewlett packard enterprise</v>
          </cell>
          <cell r="K1704" t="str">
            <v>HEWLETT PACKARD ENTERPRISE</v>
          </cell>
          <cell r="L1704" t="str">
            <v>Network Device</v>
          </cell>
          <cell r="M1704" t="str">
            <v>Network Device</v>
          </cell>
        </row>
        <row r="1705">
          <cell r="A1705" t="str">
            <v>10.9.9.47</v>
          </cell>
          <cell r="B1705" t="str">
            <v>010.009.009.047</v>
          </cell>
          <cell r="C1705" t="str">
            <v>A-MO3-03.scspa.local</v>
          </cell>
          <cell r="D1705" t="str">
            <v>A-MO3-03.scspa.local</v>
          </cell>
          <cell r="E1705" t="str">
            <v>808db7c7c046</v>
          </cell>
          <cell r="F1705" t="str">
            <v>[Information Technology, Networking]</v>
          </cell>
          <cell r="G1705" t="str">
            <v>[HPE-OS, ArubaOS]</v>
          </cell>
          <cell r="H1705" t="str">
            <v>[HP]</v>
          </cell>
          <cell r="J1705" t="str">
            <v>hewlett packard enterprise</v>
          </cell>
          <cell r="K1705" t="str">
            <v>HEWLETT PACKARD ENTERPRISE</v>
          </cell>
          <cell r="L1705" t="str">
            <v>Network Device</v>
          </cell>
          <cell r="M1705" t="str">
            <v>Network Device</v>
          </cell>
        </row>
        <row r="1706">
          <cell r="A1706" t="str">
            <v>10.9.9.48</v>
          </cell>
          <cell r="B1706" t="str">
            <v>010.009.009.048</v>
          </cell>
          <cell r="C1706" t="str">
            <v>A-MO1-07.scspa.local</v>
          </cell>
          <cell r="D1706" t="str">
            <v>A-MO1-07.scspa.local</v>
          </cell>
          <cell r="E1706" t="str">
            <v>808db7c7b9ae</v>
          </cell>
          <cell r="F1706" t="str">
            <v>[Information Technology, Networking]</v>
          </cell>
          <cell r="G1706" t="str">
            <v>[HPE-OS, ArubaOS]</v>
          </cell>
          <cell r="H1706" t="str">
            <v>[HP]</v>
          </cell>
          <cell r="J1706" t="str">
            <v>hewlett packard enterprise</v>
          </cell>
          <cell r="K1706" t="str">
            <v>HEWLETT PACKARD ENTERPRISE</v>
          </cell>
          <cell r="L1706" t="str">
            <v>Network Device</v>
          </cell>
          <cell r="M1706" t="str">
            <v>Network Device</v>
          </cell>
        </row>
        <row r="1707">
          <cell r="A1707" t="str">
            <v>10.9.9.49</v>
          </cell>
          <cell r="B1707" t="str">
            <v>010.009.009.049</v>
          </cell>
          <cell r="C1707" t="str">
            <v>A-MO3-04.scspa.local</v>
          </cell>
          <cell r="D1707" t="str">
            <v>A-MO3-04.scspa.local</v>
          </cell>
          <cell r="E1707" t="str">
            <v>808db7c79944</v>
          </cell>
          <cell r="F1707" t="str">
            <v>[Information Technology, Networking]</v>
          </cell>
          <cell r="G1707" t="str">
            <v>[HPE-OS, ArubaOS]</v>
          </cell>
          <cell r="H1707" t="str">
            <v>[HP]</v>
          </cell>
          <cell r="J1707" t="str">
            <v>hewlett packard enterprise</v>
          </cell>
          <cell r="K1707" t="str">
            <v>HEWLETT PACKARD ENTERPRISE</v>
          </cell>
          <cell r="L1707" t="str">
            <v>Network Device</v>
          </cell>
          <cell r="M1707" t="str">
            <v>Network Device</v>
          </cell>
        </row>
        <row r="1708">
          <cell r="A1708" t="str">
            <v>10.9.9.50</v>
          </cell>
          <cell r="B1708" t="str">
            <v>010.009.009.050</v>
          </cell>
          <cell r="C1708" t="str">
            <v>A-MO1-05.scspa.local</v>
          </cell>
          <cell r="D1708" t="str">
            <v>A-MO1-05.scspa.local</v>
          </cell>
          <cell r="E1708" t="str">
            <v>808db7c7aab8</v>
          </cell>
          <cell r="F1708" t="str">
            <v>[Information Technology, Networking, Wireless Access Point]</v>
          </cell>
          <cell r="G1708" t="str">
            <v>[HPE-OS, ArubaOS]</v>
          </cell>
          <cell r="H1708" t="str">
            <v>[HP]</v>
          </cell>
          <cell r="J1708" t="str">
            <v>hewlett packard enterprise</v>
          </cell>
          <cell r="K1708" t="str">
            <v>HEWLETT PACKARD ENTERPRISE</v>
          </cell>
          <cell r="L1708" t="str">
            <v>Network Device</v>
          </cell>
          <cell r="M1708" t="str">
            <v>Network Device</v>
          </cell>
        </row>
        <row r="1709">
          <cell r="A1709" t="str">
            <v>10.9.9.51</v>
          </cell>
          <cell r="B1709" t="str">
            <v>010.009.009.051</v>
          </cell>
          <cell r="C1709" t="str">
            <v>A-MO2-10.scspa.local</v>
          </cell>
          <cell r="D1709" t="str">
            <v>A-MO2-10.scspa.local</v>
          </cell>
          <cell r="E1709" t="str">
            <v>808db7c7b76c</v>
          </cell>
          <cell r="F1709" t="str">
            <v>[Information Technology, Computer]</v>
          </cell>
          <cell r="G1709" t="str">
            <v>[Linux]</v>
          </cell>
          <cell r="H1709" t="str">
            <v>[HP]</v>
          </cell>
          <cell r="J1709" t="str">
            <v>hewlett packard enterprise</v>
          </cell>
          <cell r="K1709" t="str">
            <v>HEWLETT PACKARD ENTERPRISE</v>
          </cell>
          <cell r="L1709" t="str">
            <v>Linux Desktop/Server</v>
          </cell>
          <cell r="M1709" t="str">
            <v>Possibly Linux 2.4.20-grsec or Linux 2.4.21 or Linux 2.4.26 (Slackware 10.0.0) or DD-WRT (Linux 2.4.35s) or Linux 2.6.24</v>
          </cell>
        </row>
        <row r="1710">
          <cell r="A1710" t="str">
            <v>10.9.9.52</v>
          </cell>
          <cell r="B1710" t="str">
            <v>010.009.009.052</v>
          </cell>
          <cell r="C1710" t="str">
            <v>A-MO2-01.scspa.local</v>
          </cell>
          <cell r="D1710" t="str">
            <v>A-MO2-01.scspa.local</v>
          </cell>
          <cell r="E1710" t="str">
            <v>808db7c7bcc0</v>
          </cell>
          <cell r="F1710" t="str">
            <v>[Information Technology, Networking, Wireless Access Point]</v>
          </cell>
          <cell r="G1710" t="str">
            <v>[HPE-OS, ArubaOS]</v>
          </cell>
          <cell r="H1710" t="str">
            <v>[HP]</v>
          </cell>
          <cell r="J1710" t="str">
            <v>hewlett packard enterprise</v>
          </cell>
          <cell r="K1710" t="str">
            <v>HEWLETT PACKARD ENTERPRISE</v>
          </cell>
          <cell r="L1710" t="str">
            <v>Network Device</v>
          </cell>
          <cell r="M1710" t="str">
            <v>Network Device</v>
          </cell>
        </row>
        <row r="1711">
          <cell r="A1711" t="str">
            <v>10.9.9.53</v>
          </cell>
          <cell r="B1711" t="str">
            <v>010.009.009.053</v>
          </cell>
          <cell r="C1711" t="str">
            <v>A-MO3-06.scspa.local</v>
          </cell>
          <cell r="D1711" t="str">
            <v>A-MO3-06.scspa.local</v>
          </cell>
          <cell r="E1711" t="str">
            <v>808db7c7a08a</v>
          </cell>
          <cell r="F1711" t="str">
            <v>[Information Technology, Networking, Wireless Access Point]</v>
          </cell>
          <cell r="G1711" t="str">
            <v>[HPE-OS, ArubaOS]</v>
          </cell>
          <cell r="H1711" t="str">
            <v>[HP]</v>
          </cell>
          <cell r="J1711" t="str">
            <v>hewlett packard enterprise</v>
          </cell>
          <cell r="K1711" t="str">
            <v>HEWLETT PACKARD ENTERPRISE</v>
          </cell>
          <cell r="L1711" t="str">
            <v>Network Device</v>
          </cell>
          <cell r="M1711" t="str">
            <v>Network Device</v>
          </cell>
        </row>
        <row r="1712">
          <cell r="A1712" t="str">
            <v>10.9.9.54</v>
          </cell>
          <cell r="B1712" t="str">
            <v>010.009.009.054</v>
          </cell>
          <cell r="C1712" t="str">
            <v>A-MO1-09.scspa.local</v>
          </cell>
          <cell r="D1712" t="str">
            <v>A-MO1-09.scspa.local</v>
          </cell>
          <cell r="E1712" t="str">
            <v>808db7c7bfe6</v>
          </cell>
          <cell r="F1712" t="str">
            <v>[Information Technology, Networking, Wireless Access Point]</v>
          </cell>
          <cell r="G1712" t="str">
            <v>[HPE-OS, ArubaOS]</v>
          </cell>
          <cell r="H1712" t="str">
            <v>[HP]</v>
          </cell>
          <cell r="J1712" t="str">
            <v>hewlett packard enterprise</v>
          </cell>
          <cell r="K1712" t="str">
            <v>HEWLETT PACKARD ENTERPRISE</v>
          </cell>
          <cell r="L1712" t="str">
            <v>Network Device</v>
          </cell>
          <cell r="M1712" t="str">
            <v>Network Device</v>
          </cell>
        </row>
        <row r="1713">
          <cell r="A1713" t="str">
            <v>10.9.9.55</v>
          </cell>
          <cell r="B1713" t="str">
            <v>010.009.009.055</v>
          </cell>
          <cell r="C1713" t="str">
            <v>A-MO1-11.scspa.local</v>
          </cell>
          <cell r="D1713" t="str">
            <v>A-MO1-11.scspa.local</v>
          </cell>
          <cell r="E1713" t="str">
            <v>808db7c79c52</v>
          </cell>
          <cell r="F1713" t="str">
            <v>[Information Technology, Networking, Wireless Access Point]</v>
          </cell>
          <cell r="G1713" t="str">
            <v>[Linux]</v>
          </cell>
          <cell r="H1713" t="str">
            <v>[HP]</v>
          </cell>
          <cell r="J1713" t="str">
            <v>hewlett packard enterprise</v>
          </cell>
          <cell r="K1713" t="str">
            <v>HEWLETT PACKARD ENTERPRISE</v>
          </cell>
          <cell r="L1713" t="str">
            <v>Linux Desktop/Server</v>
          </cell>
          <cell r="M1713" t="str">
            <v>Possibly Linux 2.4.20-grsec or Linux 2.4.21 or Linux 2.4.26 (Slackware 10.0.0) or DD-WRT (Linux 2.4.35s) or Linux 2.6.24</v>
          </cell>
        </row>
        <row r="1714">
          <cell r="A1714" t="str">
            <v>10.9.9.56</v>
          </cell>
          <cell r="B1714" t="str">
            <v>010.009.009.056</v>
          </cell>
          <cell r="C1714" t="str">
            <v>SCSPA\\L-HQ3-ITSPARE9</v>
          </cell>
          <cell r="D1714" t="str">
            <v>L-HQ3-ITSPARE9.scspa.local</v>
          </cell>
          <cell r="E1714" t="str">
            <v>bc8385f942ba</v>
          </cell>
          <cell r="F1714" t="str">
            <v>[Information Technology, Computer]</v>
          </cell>
          <cell r="G1714" t="str">
            <v>[Windows, Windows 10, Windows 10 Enterprise]</v>
          </cell>
          <cell r="H1714" t="str">
            <v>[Microsoft]</v>
          </cell>
          <cell r="I1714" t="str">
            <v>Windows</v>
          </cell>
          <cell r="J1714" t="str">
            <v>microsoft corporation</v>
          </cell>
          <cell r="K1714" t="str">
            <v>MICROSOFT CORPORATION</v>
          </cell>
          <cell r="L1714" t="str">
            <v>Windows Machine</v>
          </cell>
          <cell r="M1714" t="str">
            <v>Windows 10 64-bit Enterprise</v>
          </cell>
          <cell r="N1714" t="str">
            <v>Windows 10 64-bit Enterprise</v>
          </cell>
        </row>
        <row r="1715">
          <cell r="A1715" t="str">
            <v>10.9.9.57</v>
          </cell>
          <cell r="B1715" t="str">
            <v>010.009.009.057</v>
          </cell>
          <cell r="C1715" t="str">
            <v>SCSPA\\V-HQ3-SC3</v>
          </cell>
          <cell r="D1715" t="str">
            <v>V-HQ3-SC3.scspa.local</v>
          </cell>
          <cell r="E1715" t="str">
            <v>000c29f4fb5c</v>
          </cell>
          <cell r="F1715" t="str">
            <v>[Information Technology, Computer]</v>
          </cell>
          <cell r="G1715" t="str">
            <v>[Windows, Windows 10, Windows 10 Enterprise]</v>
          </cell>
          <cell r="H1715" t="str">
            <v>[VMware]</v>
          </cell>
          <cell r="I1715" t="str">
            <v>Windows</v>
          </cell>
          <cell r="L1715" t="str">
            <v>Windows Machine</v>
          </cell>
          <cell r="M1715" t="str">
            <v>Windows 10 64-bit Enterprise</v>
          </cell>
          <cell r="N1715" t="str">
            <v>Windows 10 64-bit Enterprise</v>
          </cell>
        </row>
        <row r="1716">
          <cell r="A1716" t="str">
            <v>10.9.9.59</v>
          </cell>
          <cell r="B1716" t="str">
            <v>010.009.009.059</v>
          </cell>
          <cell r="C1716" t="str">
            <v>SCSPA\\HQ2-BME</v>
          </cell>
          <cell r="D1716" t="str">
            <v>HQ2-BME.scspa.local</v>
          </cell>
          <cell r="E1716" t="str">
            <v>64006a7aec6e</v>
          </cell>
          <cell r="F1716" t="str">
            <v>[Information Technology, Computer]</v>
          </cell>
          <cell r="G1716" t="str">
            <v>[Windows, Windows 10, Windows 10 Enterprise]</v>
          </cell>
          <cell r="H1716" t="str">
            <v>[Dell]</v>
          </cell>
          <cell r="J1716" t="str">
            <v>dell inc.</v>
          </cell>
          <cell r="K1716" t="str">
            <v>DELL INC.</v>
          </cell>
          <cell r="L1716" t="str">
            <v>Windows Machine</v>
          </cell>
          <cell r="M1716" t="str">
            <v>Windows 10 64-bit Enterprise</v>
          </cell>
          <cell r="N1716" t="str">
            <v>Windows 10 64-bit Enterprise</v>
          </cell>
        </row>
        <row r="1717">
          <cell r="A1717" t="str">
            <v>10.9.9.60</v>
          </cell>
          <cell r="B1717" t="str">
            <v>010.009.009.060</v>
          </cell>
          <cell r="C1717" t="str">
            <v>SCSPA\\L-HQ1-KBG</v>
          </cell>
          <cell r="D1717" t="str">
            <v>L-HQ1-KBG.scspa.local</v>
          </cell>
          <cell r="E1717" t="str">
            <v>c8f750d20d59</v>
          </cell>
          <cell r="F1717" t="str">
            <v>[Information Technology, Computer]</v>
          </cell>
          <cell r="G1717" t="str">
            <v>[Windows, Windows 10, Windows 10 Enterprise]</v>
          </cell>
          <cell r="H1717" t="str">
            <v>[Dell]</v>
          </cell>
          <cell r="I1717" t="str">
            <v>Windows</v>
          </cell>
          <cell r="J1717" t="str">
            <v>dell inc.</v>
          </cell>
          <cell r="K1717" t="str">
            <v>DELL INC.</v>
          </cell>
          <cell r="L1717" t="str">
            <v>Windows Machine</v>
          </cell>
          <cell r="M1717" t="str">
            <v>Windows 10 64-bit Enterprise</v>
          </cell>
          <cell r="N1717" t="str">
            <v>Windows 10 64-bit Enterprise</v>
          </cell>
        </row>
        <row r="1718">
          <cell r="A1718" t="str">
            <v>10.9.9.61</v>
          </cell>
          <cell r="B1718" t="str">
            <v>010.009.009.061</v>
          </cell>
          <cell r="C1718" t="str">
            <v>SCSPA\\HQ3-ITBOARD</v>
          </cell>
          <cell r="D1718" t="str">
            <v>HQ3-ITBOARD.scspa.local</v>
          </cell>
          <cell r="E1718" t="str">
            <v>1866da22eacd</v>
          </cell>
          <cell r="F1718" t="str">
            <v>[Information Technology, Computer]</v>
          </cell>
          <cell r="G1718" t="str">
            <v>[Windows, Windows 10, Windows 10 Enterprise]</v>
          </cell>
          <cell r="H1718" t="str">
            <v>[Dell]</v>
          </cell>
          <cell r="I1718" t="str">
            <v>Windows</v>
          </cell>
          <cell r="J1718" t="str">
            <v>dell inc.</v>
          </cell>
          <cell r="K1718" t="str">
            <v>DELL INC.</v>
          </cell>
          <cell r="L1718" t="str">
            <v>Windows Machine</v>
          </cell>
          <cell r="M1718" t="str">
            <v>Windows 10 64-bit Enterprise</v>
          </cell>
          <cell r="N1718" t="str">
            <v>Windows 10 64-bit Enterprise</v>
          </cell>
        </row>
        <row r="1719">
          <cell r="A1719" t="str">
            <v>10.9.9.62</v>
          </cell>
          <cell r="B1719" t="str">
            <v>010.009.009.062</v>
          </cell>
          <cell r="C1719" t="str">
            <v>SCSPA\\MO3-AFL</v>
          </cell>
          <cell r="D1719" t="str">
            <v>MO3-AFL.scspa.local</v>
          </cell>
          <cell r="E1719" t="str">
            <v>54bf647a5b9a</v>
          </cell>
          <cell r="F1719" t="str">
            <v>[Information Technology, Computer]</v>
          </cell>
          <cell r="G1719" t="str">
            <v>[Windows, Windows 10, Windows 10 Enterprise]</v>
          </cell>
          <cell r="H1719" t="str">
            <v>[Dell]</v>
          </cell>
          <cell r="I1719" t="str">
            <v>Windows</v>
          </cell>
          <cell r="J1719" t="str">
            <v>dell inc.</v>
          </cell>
          <cell r="K1719" t="str">
            <v>DELL INC.</v>
          </cell>
          <cell r="L1719" t="str">
            <v>Windows Machine</v>
          </cell>
          <cell r="M1719" t="str">
            <v>Windows 10 64-bit Enterprise</v>
          </cell>
          <cell r="N1719" t="str">
            <v>Windows 10 64-bit Enterprise</v>
          </cell>
        </row>
        <row r="1720">
          <cell r="A1720" t="str">
            <v>10.9.9.63</v>
          </cell>
          <cell r="B1720" t="str">
            <v>010.009.009.063</v>
          </cell>
          <cell r="C1720" t="str">
            <v>HQ2-ISM-KALI.scspa.local</v>
          </cell>
          <cell r="D1720" t="str">
            <v>HQ2-ISM-KALI.scspa.local</v>
          </cell>
          <cell r="E1720" t="str">
            <v>d4bed9243971</v>
          </cell>
          <cell r="F1720" t="str">
            <v>[Information Technology, Computer]</v>
          </cell>
          <cell r="G1720" t="str">
            <v>[Linux, Debian]</v>
          </cell>
          <cell r="H1720" t="str">
            <v>[Dell]</v>
          </cell>
          <cell r="J1720" t="str">
            <v>dell inc.</v>
          </cell>
          <cell r="K1720" t="str">
            <v>DELL INC.</v>
          </cell>
          <cell r="L1720" t="str">
            <v>Linux Desktop/Server</v>
          </cell>
          <cell r="M1720" t="str">
            <v>Linux Desktop/Server</v>
          </cell>
        </row>
        <row r="1721">
          <cell r="A1721" t="str">
            <v>10.9.9.64</v>
          </cell>
          <cell r="B1721" t="str">
            <v>010.009.009.064</v>
          </cell>
          <cell r="C1721" t="str">
            <v>SCSPA\\HQ2-DKE</v>
          </cell>
          <cell r="D1721" t="str">
            <v>HQ2-DKE.scspa.local</v>
          </cell>
          <cell r="E1721" t="str">
            <v>d89ef37ded2b</v>
          </cell>
          <cell r="F1721" t="str">
            <v>[Information Technology, Computer]</v>
          </cell>
          <cell r="G1721" t="str">
            <v>[Windows, Windows 10, Windows 10 Enterprise]</v>
          </cell>
          <cell r="H1721" t="str">
            <v>[Dell]</v>
          </cell>
          <cell r="I1721" t="str">
            <v>Windows</v>
          </cell>
          <cell r="J1721" t="str">
            <v>dell inc.</v>
          </cell>
          <cell r="K1721" t="str">
            <v>DELL INC.</v>
          </cell>
          <cell r="L1721" t="str">
            <v>Windows Machine</v>
          </cell>
          <cell r="M1721" t="str">
            <v>Windows 10 64-bit Enterprise</v>
          </cell>
          <cell r="N1721" t="str">
            <v>Windows 10 64-bit Enterprise</v>
          </cell>
        </row>
        <row r="1722">
          <cell r="A1722" t="str">
            <v>10.9.9.65</v>
          </cell>
          <cell r="B1722" t="str">
            <v>010.009.009.065</v>
          </cell>
          <cell r="C1722" t="str">
            <v>SCSPA\\V-HQ3-SC7</v>
          </cell>
          <cell r="D1722" t="str">
            <v>V-HQ3-SC7.scspa.local</v>
          </cell>
          <cell r="E1722" t="str">
            <v>000c2900e157</v>
          </cell>
          <cell r="F1722" t="str">
            <v>[Information Technology, Computer]</v>
          </cell>
          <cell r="G1722" t="str">
            <v>[Windows, Windows 10, Windows 10 Enterprise]</v>
          </cell>
          <cell r="H1722" t="str">
            <v>[VMware]</v>
          </cell>
          <cell r="I1722" t="str">
            <v>Windows</v>
          </cell>
          <cell r="J1722" t="str">
            <v>vmware, inc.</v>
          </cell>
          <cell r="K1722" t="str">
            <v>VMWARE, INC.</v>
          </cell>
          <cell r="L1722" t="str">
            <v>Windows Machine</v>
          </cell>
          <cell r="M1722" t="str">
            <v>Windows 10 64-bit Enterprise</v>
          </cell>
          <cell r="N1722" t="str">
            <v>Windows 10 64-bit Enterprise</v>
          </cell>
        </row>
        <row r="1723">
          <cell r="A1723" t="str">
            <v>10.9.9.66</v>
          </cell>
          <cell r="B1723" t="str">
            <v>010.009.009.066</v>
          </cell>
          <cell r="C1723" t="str">
            <v>SCSPA\\V-DI-CATHY1</v>
          </cell>
          <cell r="D1723" t="str">
            <v>V-DI-cathy1.scspa.local</v>
          </cell>
          <cell r="E1723" t="str">
            <v>005056bb94ba</v>
          </cell>
          <cell r="F1723" t="str">
            <v>[Information Technology, Computer]</v>
          </cell>
          <cell r="G1723" t="str">
            <v>[Windows, Windows 10, Windows 10 Enterprise]</v>
          </cell>
          <cell r="H1723" t="str">
            <v>[VMware]</v>
          </cell>
          <cell r="I1723" t="str">
            <v>Windows</v>
          </cell>
          <cell r="J1723" t="str">
            <v>vmware, inc.</v>
          </cell>
          <cell r="K1723" t="str">
            <v>VMWARE, INC.</v>
          </cell>
          <cell r="L1723" t="str">
            <v>Windows Machine</v>
          </cell>
          <cell r="M1723" t="str">
            <v>Windows 10 64-bit Enterprise LTSB</v>
          </cell>
          <cell r="N1723" t="str">
            <v>Windows 10 64-bit Enterprise LTSB</v>
          </cell>
        </row>
        <row r="1724">
          <cell r="A1724" t="str">
            <v>10.9.9.67</v>
          </cell>
          <cell r="B1724" t="str">
            <v>010.009.009.067</v>
          </cell>
          <cell r="C1724" t="str">
            <v>awn-risk-scanner.scspa.local</v>
          </cell>
          <cell r="D1724" t="str">
            <v>awn-risk-scanner.scspa.local</v>
          </cell>
          <cell r="E1724" t="str">
            <v>000c29a604ca</v>
          </cell>
          <cell r="F1724" t="str">
            <v>[Information Technology, Computer]</v>
          </cell>
          <cell r="G1724" t="str">
            <v>[Linux, Ubuntu]</v>
          </cell>
          <cell r="H1724" t="str">
            <v>[VMware]</v>
          </cell>
          <cell r="J1724" t="str">
            <v>vmware, inc.</v>
          </cell>
          <cell r="K1724" t="str">
            <v>VMWARE, INC.</v>
          </cell>
          <cell r="L1724" t="str">
            <v>Linux Desktop/Server</v>
          </cell>
          <cell r="M1724" t="str">
            <v>Linux Desktop/Server</v>
          </cell>
        </row>
        <row r="1725">
          <cell r="A1725" t="str">
            <v>10.9.9.68</v>
          </cell>
          <cell r="B1725" t="str">
            <v>010.009.009.068</v>
          </cell>
          <cell r="C1725" t="str">
            <v>spaflan.scspa.local</v>
          </cell>
          <cell r="D1725" t="str">
            <v>spaflan.scspa.local</v>
          </cell>
          <cell r="E1725" t="str">
            <v>000c298ef1be</v>
          </cell>
          <cell r="F1725" t="str">
            <v>[Information Technology, Computer]</v>
          </cell>
          <cell r="G1725" t="str">
            <v>[Linux, Debian]</v>
          </cell>
          <cell r="H1725" t="str">
            <v>[VMware]</v>
          </cell>
          <cell r="J1725" t="str">
            <v>vmware, inc.</v>
          </cell>
          <cell r="K1725" t="str">
            <v>VMWARE, INC.</v>
          </cell>
          <cell r="L1725" t="str">
            <v>Linux Desktop/Server</v>
          </cell>
          <cell r="M1725" t="str">
            <v>Linux Desktop/Server</v>
          </cell>
        </row>
        <row r="1726">
          <cell r="A1726" t="str">
            <v>10.9.9.69</v>
          </cell>
          <cell r="B1726" t="str">
            <v>010.009.009.069</v>
          </cell>
          <cell r="C1726" t="str">
            <v>SCSPA\\HQ2-JPE</v>
          </cell>
          <cell r="D1726" t="str">
            <v>HQ2-JPE.scspa.local</v>
          </cell>
          <cell r="E1726" t="str">
            <v>e454e87d61da</v>
          </cell>
          <cell r="F1726" t="str">
            <v>[Information Technology, Computer]</v>
          </cell>
          <cell r="G1726" t="str">
            <v>[Windows, Windows 10, Windows 10 Enterprise]</v>
          </cell>
          <cell r="H1726" t="str">
            <v>[Dell]</v>
          </cell>
          <cell r="I1726" t="str">
            <v>Windows</v>
          </cell>
          <cell r="J1726" t="str">
            <v>dell inc.</v>
          </cell>
          <cell r="K1726" t="str">
            <v>DELL INC.</v>
          </cell>
          <cell r="L1726" t="str">
            <v>Windows Machine</v>
          </cell>
          <cell r="M1726" t="str">
            <v>Windows 10 64-bit Enterprise</v>
          </cell>
          <cell r="N1726" t="str">
            <v>Windows 10 64-bit Enterprise</v>
          </cell>
        </row>
        <row r="1727">
          <cell r="A1727" t="str">
            <v>10.9.9.70</v>
          </cell>
          <cell r="B1727" t="str">
            <v>010.009.009.070</v>
          </cell>
          <cell r="C1727" t="str">
            <v>KEVINS-MAC-MINI</v>
          </cell>
          <cell r="D1727" t="str">
            <v>Kevins-Mac-mini.scspa.local</v>
          </cell>
          <cell r="E1727" t="str">
            <v>f01898e9964e</v>
          </cell>
          <cell r="F1727" t="str">
            <v>[Information Technology, Computer]</v>
          </cell>
          <cell r="G1727" t="str">
            <v>[Macintosh, macOS 10.14 - Mojave]</v>
          </cell>
          <cell r="H1727" t="str">
            <v>[Apple, MacBook]</v>
          </cell>
          <cell r="I1727" t="str">
            <v>Macintosh</v>
          </cell>
          <cell r="J1727" t="str">
            <v>apple, inc.</v>
          </cell>
          <cell r="K1727" t="str">
            <v>APPLE, INC.</v>
          </cell>
          <cell r="L1727" t="str">
            <v>Apple Mac OS X</v>
          </cell>
          <cell r="M1727" t="str">
            <v>Apple Mac OS X</v>
          </cell>
        </row>
        <row r="1728">
          <cell r="A1728" t="str">
            <v>10.9.9.71</v>
          </cell>
          <cell r="B1728" t="str">
            <v>010.009.009.071</v>
          </cell>
          <cell r="C1728" t="str">
            <v>SCSPA\\L-HQ3-BMI</v>
          </cell>
          <cell r="D1728" t="str">
            <v>L-HQ3-BMI.scspa.local</v>
          </cell>
          <cell r="E1728" t="str">
            <v>9cebe8b56224</v>
          </cell>
          <cell r="F1728" t="str">
            <v>[Information Technology, Computer]</v>
          </cell>
          <cell r="G1728" t="str">
            <v>[Windows, Windows 10, Windows 10 Enterprise]</v>
          </cell>
          <cell r="H1728" t="str">
            <v>[Unknown]</v>
          </cell>
          <cell r="I1728" t="str">
            <v>Windows</v>
          </cell>
          <cell r="J1728" t="str">
            <v>bizlink (kunshan) co.,ltd</v>
          </cell>
          <cell r="K1728" t="str">
            <v>BIZLINK (KUNSHAN) CO.,LTD</v>
          </cell>
          <cell r="L1728" t="str">
            <v>Windows Machine</v>
          </cell>
          <cell r="M1728" t="str">
            <v>Windows 10 64-bit Enterprise</v>
          </cell>
          <cell r="N1728" t="str">
            <v>Windows 10 64-bit Enterprise</v>
          </cell>
        </row>
        <row r="1729">
          <cell r="A1729" t="str">
            <v>10.9.9.72</v>
          </cell>
          <cell r="B1729" t="str">
            <v>010.009.009.072</v>
          </cell>
          <cell r="C1729" t="str">
            <v>HOSTNAME</v>
          </cell>
          <cell r="D1729" t="str">
            <v>kali-cyber.scspa.local</v>
          </cell>
          <cell r="E1729" t="str">
            <v>000c2984d503</v>
          </cell>
          <cell r="F1729" t="str">
            <v>[Information Technology, Computer]</v>
          </cell>
          <cell r="G1729" t="str">
            <v>[Linux]</v>
          </cell>
          <cell r="H1729" t="str">
            <v>[VMware]</v>
          </cell>
          <cell r="J1729" t="str">
            <v>vmware, inc.</v>
          </cell>
          <cell r="K1729" t="str">
            <v>VMWARE, INC.</v>
          </cell>
          <cell r="L1729" t="str">
            <v>Linux Desktop/Server</v>
          </cell>
          <cell r="M1729" t="str">
            <v>Linux Desktop/Server</v>
          </cell>
        </row>
        <row r="1730">
          <cell r="A1730" t="str">
            <v>10.9.9.73</v>
          </cell>
          <cell r="B1730" t="str">
            <v>010.009.009.073</v>
          </cell>
          <cell r="C1730" t="str">
            <v>SCSPA\\W-WWT448-AD</v>
          </cell>
          <cell r="D1730" t="str">
            <v>W-WWT448-AD.scspa.local</v>
          </cell>
          <cell r="E1730" t="str">
            <v>1866da1829e0</v>
          </cell>
          <cell r="F1730" t="str">
            <v>[Information Technology, Computer]</v>
          </cell>
          <cell r="G1730" t="str">
            <v>[Windows, Windows 10, Windows 10 Enterprise]</v>
          </cell>
          <cell r="H1730" t="str">
            <v>[Dell]</v>
          </cell>
          <cell r="J1730" t="str">
            <v>dell inc.</v>
          </cell>
          <cell r="K1730" t="str">
            <v>DELL INC.</v>
          </cell>
          <cell r="L1730" t="str">
            <v>Windows Machine</v>
          </cell>
          <cell r="M1730" t="str">
            <v>Windows 10 64-bit Enterprise</v>
          </cell>
          <cell r="N1730" t="str">
            <v>Windows 10 64-bit Enterprise</v>
          </cell>
        </row>
        <row r="1731">
          <cell r="A1731" t="str">
            <v>10.9.9.75</v>
          </cell>
          <cell r="B1731" t="str">
            <v>010.009.009.075</v>
          </cell>
          <cell r="C1731" t="str">
            <v>SCSPA\\VDI-CMC2</v>
          </cell>
          <cell r="D1731" t="str">
            <v>VDI-CMC2.scspa.local</v>
          </cell>
          <cell r="E1731" t="str">
            <v>005056bb465b</v>
          </cell>
          <cell r="F1731" t="str">
            <v>[Information Technology, Computer]</v>
          </cell>
          <cell r="G1731" t="str">
            <v>[Windows, Windows 10, Windows 10 Enterprise]</v>
          </cell>
          <cell r="H1731" t="str">
            <v>[VMware]</v>
          </cell>
          <cell r="I1731" t="str">
            <v>Windows</v>
          </cell>
          <cell r="J1731" t="str">
            <v>vmware, inc.</v>
          </cell>
          <cell r="K1731" t="str">
            <v>VMWARE, INC.</v>
          </cell>
          <cell r="L1731" t="str">
            <v>Windows Machine</v>
          </cell>
          <cell r="M1731" t="str">
            <v>Windows 10 64-bit Enterprise</v>
          </cell>
          <cell r="N1731" t="str">
            <v>Windows 10 64-bit Enterprise</v>
          </cell>
        </row>
        <row r="1732">
          <cell r="A1732" t="str">
            <v>10.9.9.76</v>
          </cell>
          <cell r="B1732" t="str">
            <v>010.009.009.076</v>
          </cell>
          <cell r="C1732" t="str">
            <v>kalihtb.scspa.local</v>
          </cell>
          <cell r="D1732" t="str">
            <v>kalihtb.scspa.local</v>
          </cell>
          <cell r="E1732" t="str">
            <v>000c2961fe32</v>
          </cell>
          <cell r="F1732" t="str">
            <v>[Information Technology, Computer]</v>
          </cell>
          <cell r="G1732" t="str">
            <v>[Linux]</v>
          </cell>
          <cell r="H1732" t="str">
            <v>[VMware]</v>
          </cell>
          <cell r="J1732" t="str">
            <v>vmware, inc.</v>
          </cell>
          <cell r="K1732" t="str">
            <v>VMWARE, INC.</v>
          </cell>
          <cell r="L1732" t="str">
            <v>Linux Desktop/Server</v>
          </cell>
          <cell r="M1732" t="str">
            <v>Linux Desktop/Server</v>
          </cell>
        </row>
        <row r="1733">
          <cell r="A1733" t="str">
            <v>10.9.9.77</v>
          </cell>
          <cell r="B1733" t="str">
            <v>010.009.009.077</v>
          </cell>
          <cell r="C1733" t="str">
            <v>SCSPA\\HQ2-JHU</v>
          </cell>
          <cell r="D1733" t="str">
            <v>HQ2-JHU.scspa.local</v>
          </cell>
          <cell r="E1733" t="str">
            <v>54bf648daaf9</v>
          </cell>
          <cell r="F1733" t="str">
            <v>[Information Technology, Computer]</v>
          </cell>
          <cell r="G1733" t="str">
            <v>[Windows, Windows 10, Windows 10 Enterprise]</v>
          </cell>
          <cell r="H1733" t="str">
            <v>[Dell]</v>
          </cell>
          <cell r="I1733" t="str">
            <v>Windows</v>
          </cell>
          <cell r="J1733" t="str">
            <v>dell inc.</v>
          </cell>
          <cell r="K1733" t="str">
            <v>DELL INC.</v>
          </cell>
          <cell r="L1733" t="str">
            <v>Windows Machine</v>
          </cell>
          <cell r="M1733" t="str">
            <v>Windows 10 64-bit Enterprise</v>
          </cell>
          <cell r="N1733" t="str">
            <v>Windows 10 64-bit Enterprise</v>
          </cell>
        </row>
        <row r="1734">
          <cell r="A1734" t="str">
            <v>10.9.9.78</v>
          </cell>
          <cell r="B1734" t="str">
            <v>010.009.009.078</v>
          </cell>
          <cell r="C1734" t="str">
            <v>SCSPA\\HQ2-TPO</v>
          </cell>
          <cell r="D1734" t="str">
            <v>HQ2-TPO.scspa.local</v>
          </cell>
          <cell r="E1734" t="str">
            <v>64006a7f6104</v>
          </cell>
          <cell r="F1734" t="str">
            <v>[Information Technology, Computer]</v>
          </cell>
          <cell r="G1734" t="str">
            <v>[Windows, Windows 10, Windows 10 Professional]</v>
          </cell>
          <cell r="H1734" t="str">
            <v>[Dell]</v>
          </cell>
          <cell r="I1734" t="str">
            <v>Windows</v>
          </cell>
          <cell r="J1734" t="str">
            <v>dell inc.</v>
          </cell>
          <cell r="K1734" t="str">
            <v>DELL INC.</v>
          </cell>
          <cell r="L1734" t="str">
            <v>Windows Machine</v>
          </cell>
          <cell r="M1734" t="str">
            <v>Windows 10 64-bit Professional</v>
          </cell>
          <cell r="N1734" t="str">
            <v>Windows 10 64-bit Professional</v>
          </cell>
        </row>
        <row r="1735">
          <cell r="A1735" t="str">
            <v>10.9.9.79</v>
          </cell>
          <cell r="B1735" t="str">
            <v>010.009.009.079</v>
          </cell>
          <cell r="C1735" t="str">
            <v>SCSPA\\L-HQ2-KNE</v>
          </cell>
          <cell r="D1735" t="str">
            <v>L-HQ2-KNE.scspa.local</v>
          </cell>
          <cell r="E1735" t="str">
            <v>f8cab83ee201</v>
          </cell>
          <cell r="F1735" t="str">
            <v>[Information Technology, Computer]</v>
          </cell>
          <cell r="G1735" t="str">
            <v>[Windows, Windows 10, Windows 10 Enterprise]</v>
          </cell>
          <cell r="H1735" t="str">
            <v>[Dell]</v>
          </cell>
          <cell r="I1735" t="str">
            <v>Windows</v>
          </cell>
          <cell r="J1735" t="str">
            <v>dell inc.</v>
          </cell>
          <cell r="K1735" t="str">
            <v>DELL INC.</v>
          </cell>
          <cell r="L1735" t="str">
            <v>Windows Machine</v>
          </cell>
          <cell r="M1735" t="str">
            <v>Windows 10 64-bit Enterprise</v>
          </cell>
          <cell r="N1735" t="str">
            <v>Windows 10 64-bit Enterprise</v>
          </cell>
        </row>
        <row r="1736">
          <cell r="A1736" t="str">
            <v>10.9.9.80</v>
          </cell>
          <cell r="B1736" t="str">
            <v>010.009.009.080</v>
          </cell>
          <cell r="C1736" t="str">
            <v>SCSPA\\HQ3-AV002</v>
          </cell>
          <cell r="D1736" t="str">
            <v>HQ3-AV002.scspa.local</v>
          </cell>
          <cell r="E1736" t="str">
            <v>c8f750fe6666</v>
          </cell>
          <cell r="F1736" t="str">
            <v>[Information Technology, Computer]</v>
          </cell>
          <cell r="G1736" t="str">
            <v>[Windows, Windows 10, Windows 10 Enterprise]</v>
          </cell>
          <cell r="H1736" t="str">
            <v>[Dell]</v>
          </cell>
          <cell r="I1736" t="str">
            <v>Windows</v>
          </cell>
          <cell r="J1736" t="str">
            <v>dell inc.</v>
          </cell>
          <cell r="K1736" t="str">
            <v>DELL INC.</v>
          </cell>
          <cell r="L1736" t="str">
            <v>Windows Machine</v>
          </cell>
          <cell r="M1736" t="str">
            <v>Windows 10 64-bit Enterprise</v>
          </cell>
          <cell r="N1736" t="str">
            <v>Windows 10 64-bit Enterprise</v>
          </cell>
        </row>
        <row r="1737">
          <cell r="A1737" t="str">
            <v>10.9.9.81</v>
          </cell>
          <cell r="B1737" t="str">
            <v>010.009.009.081</v>
          </cell>
          <cell r="C1737" t="str">
            <v>SCSPA\\L-HQ2-TSH</v>
          </cell>
          <cell r="D1737" t="str">
            <v>L-HQ2-TSH.scspa.local</v>
          </cell>
          <cell r="E1737" t="str">
            <v>3448edd8f6a3</v>
          </cell>
          <cell r="F1737" t="str">
            <v>[Information Technology, Computer]</v>
          </cell>
          <cell r="G1737" t="str">
            <v>[Windows, Windows 10, Windows 10 Enterprise]</v>
          </cell>
          <cell r="H1737" t="str">
            <v>[Dell]</v>
          </cell>
          <cell r="I1737" t="str">
            <v>Windows</v>
          </cell>
          <cell r="J1737" t="str">
            <v>dell inc.</v>
          </cell>
          <cell r="K1737" t="str">
            <v>DELL INC.</v>
          </cell>
          <cell r="L1737" t="str">
            <v>Windows Machine</v>
          </cell>
          <cell r="M1737" t="str">
            <v>Windows 10 64-bit Enterprise</v>
          </cell>
          <cell r="N1737" t="str">
            <v>Windows 10 64-bit Enterprise</v>
          </cell>
        </row>
        <row r="1738">
          <cell r="A1738" t="str">
            <v>10.9.9.82</v>
          </cell>
          <cell r="B1738" t="str">
            <v>010.009.009.082</v>
          </cell>
          <cell r="C1738" t="str">
            <v>A-MO2-20.scspa.local</v>
          </cell>
          <cell r="D1738" t="str">
            <v>A-MO2-20.scspa.local</v>
          </cell>
          <cell r="E1738" t="str">
            <v>808db7c7ab8c</v>
          </cell>
          <cell r="F1738" t="str">
            <v>[Information Technology, Networking, Wireless Access Point]</v>
          </cell>
          <cell r="G1738" t="str">
            <v>[Linux]</v>
          </cell>
          <cell r="H1738" t="str">
            <v>[HP]</v>
          </cell>
          <cell r="J1738" t="str">
            <v>hewlett packard enterprise</v>
          </cell>
          <cell r="K1738" t="str">
            <v>HEWLETT PACKARD ENTERPRISE</v>
          </cell>
          <cell r="L1738" t="str">
            <v>Linux Desktop/Server</v>
          </cell>
          <cell r="M1738" t="str">
            <v>Possibly Linux 2.4.20-grsec or Linux 2.4.21 or Linux 2.4.26 (Slackware 10.0.0) or DD-WRT (Linux 2.4.35s) or Linux 2.6.24</v>
          </cell>
        </row>
        <row r="1739">
          <cell r="A1739" t="str">
            <v>10.9.9.83</v>
          </cell>
          <cell r="B1739" t="str">
            <v>010.009.009.083</v>
          </cell>
          <cell r="C1739" t="str">
            <v>SCSPA\\HQ2-JWH</v>
          </cell>
          <cell r="D1739" t="str">
            <v>HQ2-JWH.scspa.local</v>
          </cell>
          <cell r="E1739" t="str">
            <v>a4bb6da02a41</v>
          </cell>
          <cell r="F1739" t="str">
            <v>[Information Technology, Computer]</v>
          </cell>
          <cell r="G1739" t="str">
            <v>[Windows, Windows 10, Windows 10 Enterprise]</v>
          </cell>
          <cell r="H1739" t="str">
            <v>[Dell]</v>
          </cell>
          <cell r="I1739" t="str">
            <v>Windows</v>
          </cell>
          <cell r="J1739" t="str">
            <v>dell inc.</v>
          </cell>
          <cell r="K1739" t="str">
            <v>DELL INC.</v>
          </cell>
          <cell r="L1739" t="str">
            <v>Windows Machine</v>
          </cell>
          <cell r="M1739" t="str">
            <v>Windows 10 64-bit Enterprise</v>
          </cell>
          <cell r="N1739" t="str">
            <v>Windows 10 64-bit Enterprise</v>
          </cell>
        </row>
        <row r="1740">
          <cell r="A1740" t="str">
            <v>10.9.9.84</v>
          </cell>
          <cell r="B1740" t="str">
            <v>010.009.009.084</v>
          </cell>
          <cell r="C1740" t="str">
            <v>SCSPA\\W-HQB1FS-033A</v>
          </cell>
          <cell r="D1740" t="str">
            <v>W-HQB1FS-033A.scspa.local</v>
          </cell>
          <cell r="E1740" t="str">
            <v>f8b156de9689</v>
          </cell>
          <cell r="F1740" t="str">
            <v>[Information Technology, Computer]</v>
          </cell>
          <cell r="G1740" t="str">
            <v>[Windows, Windows 7, Windows 7 Professional, Windows 7 Professional SP1]</v>
          </cell>
          <cell r="H1740" t="str">
            <v>[Dell]</v>
          </cell>
          <cell r="I1740" t="str">
            <v>Windows</v>
          </cell>
          <cell r="J1740" t="str">
            <v>dell inc.</v>
          </cell>
          <cell r="K1740" t="str">
            <v>DELL INC.</v>
          </cell>
          <cell r="L1740" t="str">
            <v>Windows Machine</v>
          </cell>
          <cell r="M1740" t="str">
            <v>Windows 7 64-bit Professional Service Pack 1</v>
          </cell>
          <cell r="N1740" t="str">
            <v>Windows 7 64-bit Professional Service Pack 1</v>
          </cell>
        </row>
        <row r="1741">
          <cell r="A1741" t="str">
            <v>10.9.9.85</v>
          </cell>
          <cell r="B1741" t="str">
            <v>010.009.009.085</v>
          </cell>
          <cell r="C1741" t="str">
            <v>KELSI</v>
          </cell>
          <cell r="D1741" t="str">
            <v>Kelsi.scspa.local</v>
          </cell>
          <cell r="E1741" t="str">
            <v>685b35876be8</v>
          </cell>
          <cell r="F1741" t="str">
            <v>[Information Technology, Computer]</v>
          </cell>
          <cell r="G1741" t="str">
            <v>[Macintosh, macOS 10.12 - Sierra]</v>
          </cell>
          <cell r="H1741" t="str">
            <v>[Apple, MacBook]</v>
          </cell>
          <cell r="J1741" t="str">
            <v>apple, inc.</v>
          </cell>
          <cell r="K1741" t="str">
            <v>APPLE, INC.</v>
          </cell>
          <cell r="L1741" t="str">
            <v>Apple Mac OS X</v>
          </cell>
          <cell r="M1741" t="str">
            <v>Apple Mac OS X</v>
          </cell>
        </row>
        <row r="1742">
          <cell r="A1742" t="str">
            <v>10.9.9.86</v>
          </cell>
          <cell r="B1742" t="str">
            <v>010.009.009.086</v>
          </cell>
          <cell r="C1742" t="str">
            <v>SCSPA\\HQ1-PPAV02</v>
          </cell>
          <cell r="D1742" t="str">
            <v>HQ1-PPAV02.scspa.local</v>
          </cell>
          <cell r="E1742" t="str">
            <v>1866da43dab4</v>
          </cell>
          <cell r="F1742" t="str">
            <v>[Information Technology, Computer]</v>
          </cell>
          <cell r="G1742" t="str">
            <v>[Windows, Windows 10, Windows 10 Enterprise]</v>
          </cell>
          <cell r="H1742" t="str">
            <v>[Dell]</v>
          </cell>
          <cell r="I1742" t="str">
            <v>Windows</v>
          </cell>
          <cell r="J1742" t="str">
            <v>dell inc.</v>
          </cell>
          <cell r="K1742" t="str">
            <v>DELL INC.</v>
          </cell>
          <cell r="L1742" t="str">
            <v>Windows Machine</v>
          </cell>
          <cell r="M1742" t="str">
            <v>Windows 10 64-bit Enterprise</v>
          </cell>
          <cell r="N1742" t="str">
            <v>Windows 10 64-bit Enterprise</v>
          </cell>
        </row>
        <row r="1743">
          <cell r="A1743" t="str">
            <v>10.9.9.87</v>
          </cell>
          <cell r="B1743" t="str">
            <v>010.009.009.087</v>
          </cell>
          <cell r="C1743" t="str">
            <v>SCSPA\\VDI-CMC3</v>
          </cell>
          <cell r="D1743" t="str">
            <v>VDI-CMC3.scspa.local</v>
          </cell>
          <cell r="E1743" t="str">
            <v>005056bb01af</v>
          </cell>
          <cell r="F1743" t="str">
            <v>[Information Technology, Computer]</v>
          </cell>
          <cell r="G1743" t="str">
            <v>[Windows, Windows 10, Windows 10 Enterprise]</v>
          </cell>
          <cell r="H1743" t="str">
            <v>[VMware]</v>
          </cell>
          <cell r="I1743" t="str">
            <v>Windows</v>
          </cell>
          <cell r="J1743" t="str">
            <v>vmware, inc.</v>
          </cell>
          <cell r="K1743" t="str">
            <v>VMWARE, INC.</v>
          </cell>
          <cell r="L1743" t="str">
            <v>Windows Machine</v>
          </cell>
          <cell r="M1743" t="str">
            <v>Windows 10 64-bit Enterprise</v>
          </cell>
          <cell r="N1743" t="str">
            <v>Windows 10 64-bit Enterprise</v>
          </cell>
        </row>
        <row r="1744">
          <cell r="A1744" t="str">
            <v>10.9.9.88</v>
          </cell>
          <cell r="B1744" t="str">
            <v>010.009.009.088</v>
          </cell>
          <cell r="C1744" t="str">
            <v>SCSPA\\HQ2-OPSTEMP</v>
          </cell>
          <cell r="D1744" t="str">
            <v>HQ2-OPSTEMP.scspa.local</v>
          </cell>
          <cell r="E1744" t="str">
            <v>64006a8fd0f5</v>
          </cell>
          <cell r="F1744" t="str">
            <v>[Information Technology, Computer]</v>
          </cell>
          <cell r="G1744" t="str">
            <v>[Windows, Windows 10, Windows 10 Enterprise]</v>
          </cell>
          <cell r="H1744" t="str">
            <v>[Dell]</v>
          </cell>
          <cell r="I1744" t="str">
            <v>Windows</v>
          </cell>
          <cell r="J1744" t="str">
            <v>dell inc.</v>
          </cell>
          <cell r="K1744" t="str">
            <v>DELL INC.</v>
          </cell>
          <cell r="L1744" t="str">
            <v>Windows Machine</v>
          </cell>
          <cell r="M1744" t="str">
            <v>Windows 10 64-bit Enterprise</v>
          </cell>
          <cell r="N1744" t="str">
            <v>Windows 10 64-bit Enterprise</v>
          </cell>
        </row>
        <row r="1745">
          <cell r="A1745" t="str">
            <v>10.9.9.89</v>
          </cell>
          <cell r="B1745" t="str">
            <v>010.009.009.089</v>
          </cell>
          <cell r="C1745" t="str">
            <v>10.9.9.89</v>
          </cell>
          <cell r="E1745" t="str">
            <v>005056bb392a</v>
          </cell>
          <cell r="F1745" t="str">
            <v>[Information Technology, Computer]</v>
          </cell>
          <cell r="G1745" t="str">
            <v>[Windows]</v>
          </cell>
          <cell r="H1745" t="str">
            <v>[VMware]</v>
          </cell>
          <cell r="I1745" t="str">
            <v>Windows</v>
          </cell>
          <cell r="J1745" t="str">
            <v>vmware, inc.</v>
          </cell>
          <cell r="K1745" t="str">
            <v>VMWARE, INC.</v>
          </cell>
          <cell r="L1745" t="str">
            <v>Windows Machine</v>
          </cell>
          <cell r="M1745" t="str">
            <v>Windows Machine</v>
          </cell>
        </row>
        <row r="1746">
          <cell r="A1746" t="str">
            <v>10.9.9.90</v>
          </cell>
          <cell r="B1746" t="str">
            <v>010.009.009.090</v>
          </cell>
          <cell r="C1746" t="str">
            <v>SCSPA\\VDI-CMC1</v>
          </cell>
          <cell r="D1746" t="str">
            <v>VDI-CMC1.scspa.local</v>
          </cell>
          <cell r="E1746" t="str">
            <v>005056bb3dc5</v>
          </cell>
          <cell r="F1746" t="str">
            <v>[Information Technology, Computer]</v>
          </cell>
          <cell r="G1746" t="str">
            <v>[Windows, Windows 10, Windows 10 Enterprise]</v>
          </cell>
          <cell r="H1746" t="str">
            <v>[VMware]</v>
          </cell>
          <cell r="I1746" t="str">
            <v>Windows</v>
          </cell>
          <cell r="J1746" t="str">
            <v>vmware, inc.</v>
          </cell>
          <cell r="K1746" t="str">
            <v>VMWARE, INC.</v>
          </cell>
          <cell r="L1746" t="str">
            <v>Windows Machine</v>
          </cell>
          <cell r="M1746" t="str">
            <v>Windows 10 64-bit Enterprise</v>
          </cell>
          <cell r="N1746" t="str">
            <v>Windows 10 64-bit Enterprise</v>
          </cell>
        </row>
        <row r="1747">
          <cell r="A1747" t="str">
            <v>10.9.9.91</v>
          </cell>
          <cell r="B1747" t="str">
            <v>010.009.009.091</v>
          </cell>
          <cell r="C1747" t="str">
            <v>SCSPA\\W-EBS2FL-CBS</v>
          </cell>
          <cell r="D1747" t="str">
            <v>W-EBS2FL-CBS.scspa.local</v>
          </cell>
          <cell r="E1747" t="str">
            <v>d89ef38260b0</v>
          </cell>
          <cell r="F1747" t="str">
            <v>[Information Technology, Computer]</v>
          </cell>
          <cell r="G1747" t="str">
            <v>[Windows, Windows 10, Windows 10 Enterprise]</v>
          </cell>
          <cell r="H1747" t="str">
            <v>[Dell]</v>
          </cell>
          <cell r="I1747" t="str">
            <v>Windows</v>
          </cell>
          <cell r="J1747" t="str">
            <v>dell inc.</v>
          </cell>
          <cell r="K1747" t="str">
            <v>DELL INC.</v>
          </cell>
          <cell r="L1747" t="str">
            <v>Windows Machine</v>
          </cell>
          <cell r="M1747" t="str">
            <v>Windows 10 64-bit Enterprise</v>
          </cell>
          <cell r="N1747" t="str">
            <v>Windows 10 64-bit Enterprise</v>
          </cell>
        </row>
        <row r="1748">
          <cell r="A1748" t="str">
            <v>10.9.9.92</v>
          </cell>
          <cell r="B1748" t="str">
            <v>010.009.009.092</v>
          </cell>
          <cell r="C1748" t="str">
            <v>SCSPA\\VDI-CMC5</v>
          </cell>
          <cell r="D1748" t="str">
            <v>VDI-CMC5.scspa.local</v>
          </cell>
          <cell r="E1748" t="str">
            <v>005056bb5b68</v>
          </cell>
          <cell r="F1748" t="str">
            <v>[Information Technology, Computer]</v>
          </cell>
          <cell r="G1748" t="str">
            <v>[Windows, Windows 10, Windows 10 Enterprise]</v>
          </cell>
          <cell r="H1748" t="str">
            <v>[VMware]</v>
          </cell>
          <cell r="I1748" t="str">
            <v>Windows</v>
          </cell>
          <cell r="J1748" t="str">
            <v>vmware, inc.</v>
          </cell>
          <cell r="K1748" t="str">
            <v>VMWARE, INC.</v>
          </cell>
          <cell r="L1748" t="str">
            <v>Windows Machine</v>
          </cell>
          <cell r="M1748" t="str">
            <v>Windows 10 64-bit Enterprise</v>
          </cell>
          <cell r="N1748" t="str">
            <v>Windows 10 64-bit Enterprise</v>
          </cell>
        </row>
        <row r="1749">
          <cell r="A1749" t="str">
            <v>10.9.9.93</v>
          </cell>
          <cell r="B1749" t="str">
            <v>010.009.009.093</v>
          </cell>
          <cell r="C1749" t="str">
            <v>10.9.9.93</v>
          </cell>
          <cell r="E1749" t="str">
            <v>449160f9aa81</v>
          </cell>
          <cell r="F1749" t="str">
            <v>[Unknown]</v>
          </cell>
          <cell r="G1749" t="str">
            <v>[Unknown]</v>
          </cell>
          <cell r="H1749" t="str">
            <v>[Unknown]</v>
          </cell>
          <cell r="J1749" t="str">
            <v>murata manufacturing co., ltd.</v>
          </cell>
          <cell r="K1749" t="str">
            <v>MURATA MANUFACTURING CO., LTD.</v>
          </cell>
          <cell r="M1749" t="str">
            <v>Possibly 2N Helios IP VoIP doorbell or British Gas GS-Z3 data logger or Espressif WiFi system-on-a-chip or Grandstream GXP1105 VoIP phone or LaSAT satellite receiver or lwIP 1.4.0 lightweight TCP/IP stack or Milight WiFi Receiver bridge or NodeMCU firmware (lwIP stack) or Philips Hue Bridge (lwIP stack v1.4.0) or Philips Hue Bridge (lwIP stack)</v>
          </cell>
        </row>
        <row r="1750">
          <cell r="A1750" t="str">
            <v>10.9.9.94</v>
          </cell>
          <cell r="B1750" t="str">
            <v>010.009.009.094</v>
          </cell>
          <cell r="C1750" t="str">
            <v>SCSPA\\VDI-CMC4</v>
          </cell>
          <cell r="D1750" t="str">
            <v>VDI-CMC4.scspa.local</v>
          </cell>
          <cell r="E1750" t="str">
            <v>005056bb88c7</v>
          </cell>
          <cell r="F1750" t="str">
            <v>[Information Technology, Computer]</v>
          </cell>
          <cell r="G1750" t="str">
            <v>[Windows, Windows 10, Windows 10 Enterprise]</v>
          </cell>
          <cell r="H1750" t="str">
            <v>[VMware]</v>
          </cell>
          <cell r="I1750" t="str">
            <v>Windows</v>
          </cell>
          <cell r="J1750" t="str">
            <v>vmware, inc.</v>
          </cell>
          <cell r="K1750" t="str">
            <v>VMWARE, INC.</v>
          </cell>
          <cell r="L1750" t="str">
            <v>Windows Machine</v>
          </cell>
          <cell r="M1750" t="str">
            <v>Windows 10 64-bit Enterprise</v>
          </cell>
          <cell r="N1750" t="str">
            <v>Windows 10 64-bit Enterprise</v>
          </cell>
        </row>
        <row r="1751">
          <cell r="A1751" t="str">
            <v>10.9.9.95</v>
          </cell>
          <cell r="B1751" t="str">
            <v>010.009.009.095</v>
          </cell>
          <cell r="C1751" t="str">
            <v>KEVS-MAC-MINI</v>
          </cell>
          <cell r="D1751" t="str">
            <v>Kevs-Mac-mini.scspa.local</v>
          </cell>
          <cell r="E1751" t="str">
            <v>38c98626a895</v>
          </cell>
          <cell r="F1751" t="str">
            <v>[Information Technology, Computer]</v>
          </cell>
          <cell r="G1751" t="str">
            <v>[Macintosh]</v>
          </cell>
          <cell r="H1751" t="str">
            <v>[Apple, MacBook]</v>
          </cell>
          <cell r="I1751" t="str">
            <v>Macintosh</v>
          </cell>
          <cell r="J1751" t="str">
            <v>apple, inc.</v>
          </cell>
          <cell r="K1751" t="str">
            <v>APPLE, INC.</v>
          </cell>
          <cell r="L1751" t="str">
            <v>Apple Mac OS X</v>
          </cell>
          <cell r="M1751" t="str">
            <v>Apple Mac OS X</v>
          </cell>
        </row>
        <row r="1752">
          <cell r="A1752" t="str">
            <v>10.9.9.96</v>
          </cell>
          <cell r="B1752" t="str">
            <v>010.009.009.096</v>
          </cell>
          <cell r="C1752" t="str">
            <v>10.9.9.96</v>
          </cell>
          <cell r="E1752" t="str">
            <v>005056bbcd4e</v>
          </cell>
          <cell r="F1752" t="str">
            <v>[Information Technology, Computer]</v>
          </cell>
          <cell r="G1752" t="str">
            <v>[Windows, Windows 10]</v>
          </cell>
          <cell r="H1752" t="str">
            <v>[VMware]</v>
          </cell>
          <cell r="I1752" t="str">
            <v>Windows</v>
          </cell>
          <cell r="J1752" t="str">
            <v>vmware, inc.</v>
          </cell>
          <cell r="K1752" t="str">
            <v>VMWARE, INC.</v>
          </cell>
          <cell r="L1752" t="str">
            <v>Windows Machine</v>
          </cell>
          <cell r="M1752" t="str">
            <v>Windows Machine</v>
          </cell>
        </row>
        <row r="1753">
          <cell r="A1753" t="str">
            <v>10.9.9.97</v>
          </cell>
          <cell r="B1753" t="str">
            <v>010.009.009.097</v>
          </cell>
          <cell r="C1753" t="str">
            <v>KCRAFT-MBPRO</v>
          </cell>
          <cell r="E1753" t="str">
            <v>00e04c680429</v>
          </cell>
          <cell r="F1753" t="str">
            <v>[Information Technology, Computer]</v>
          </cell>
          <cell r="G1753" t="str">
            <v>[Macintosh]</v>
          </cell>
          <cell r="H1753" t="str">
            <v>[Apple, MacBook]</v>
          </cell>
          <cell r="I1753" t="str">
            <v>Macintosh</v>
          </cell>
          <cell r="J1753" t="str">
            <v>realtek semiconductor corp.</v>
          </cell>
          <cell r="K1753" t="str">
            <v>REALTEK SEMICONDUCTOR CORP.</v>
          </cell>
          <cell r="L1753" t="str">
            <v>Apple Mac OS X</v>
          </cell>
          <cell r="M1753" t="str">
            <v>Apple Mac OS X</v>
          </cell>
        </row>
        <row r="1754">
          <cell r="A1754" t="str">
            <v>10.9.9.100</v>
          </cell>
          <cell r="B1754" t="str">
            <v>010.009.009.100</v>
          </cell>
          <cell r="C1754" t="str">
            <v>SCSPA\\V-VDI-TEST1</v>
          </cell>
          <cell r="D1754" t="str">
            <v>V-VDI-Test1.scspa.local</v>
          </cell>
          <cell r="E1754" t="str">
            <v>005056bb342e</v>
          </cell>
          <cell r="F1754" t="str">
            <v>[Information Technology, Computer]</v>
          </cell>
          <cell r="G1754" t="str">
            <v>[Windows, Windows 10, Windows 10 Enterprise]</v>
          </cell>
          <cell r="H1754" t="str">
            <v>[VMware]</v>
          </cell>
          <cell r="I1754" t="str">
            <v>Windows</v>
          </cell>
          <cell r="J1754" t="str">
            <v>vmware, inc.</v>
          </cell>
          <cell r="K1754" t="str">
            <v>VMWARE, INC.</v>
          </cell>
          <cell r="L1754" t="str">
            <v>Windows Machine</v>
          </cell>
          <cell r="M1754" t="str">
            <v>Windows 10 64-bit Enterprise</v>
          </cell>
          <cell r="N1754" t="str">
            <v>Windows 10 64-bit Enterprise</v>
          </cell>
        </row>
        <row r="1755">
          <cell r="A1755" t="str">
            <v>10.9.9.108</v>
          </cell>
          <cell r="B1755" t="str">
            <v>010.009.009.108</v>
          </cell>
          <cell r="C1755" t="str">
            <v>SCSPA\\V-HQ3-SC1</v>
          </cell>
          <cell r="D1755" t="str">
            <v>V-HQ3-SC1.scspa.local</v>
          </cell>
          <cell r="E1755" t="str">
            <v>000c29ea7727</v>
          </cell>
          <cell r="F1755" t="str">
            <v>[Information Technology, Computer]</v>
          </cell>
          <cell r="G1755" t="str">
            <v>[Windows, Windows 10, Windows 10 Enterprise]</v>
          </cell>
          <cell r="H1755" t="str">
            <v>[VMware]</v>
          </cell>
          <cell r="I1755" t="str">
            <v>Windows</v>
          </cell>
          <cell r="J1755" t="str">
            <v>vmware, inc.</v>
          </cell>
          <cell r="K1755" t="str">
            <v>VMWARE, INC.</v>
          </cell>
          <cell r="L1755" t="str">
            <v>Windows Machine</v>
          </cell>
          <cell r="M1755" t="str">
            <v>Windows 10 64-bit Enterprise</v>
          </cell>
          <cell r="N1755" t="str">
            <v>Windows 10 64-bit Enterprise</v>
          </cell>
        </row>
        <row r="1756">
          <cell r="A1756" t="str">
            <v>10.9.9.112</v>
          </cell>
          <cell r="B1756" t="str">
            <v>010.009.009.112</v>
          </cell>
          <cell r="C1756" t="str">
            <v>SCSPA\\WIN10-TEST2</v>
          </cell>
          <cell r="D1756" t="str">
            <v>Win10-Test2.scspa.local</v>
          </cell>
          <cell r="E1756" t="str">
            <v>005056bba11c</v>
          </cell>
          <cell r="F1756" t="str">
            <v>[Information Technology, Computer]</v>
          </cell>
          <cell r="G1756" t="str">
            <v>[Windows, Windows 10, Windows 10 Enterprise]</v>
          </cell>
          <cell r="H1756" t="str">
            <v>[VMware]</v>
          </cell>
          <cell r="J1756" t="str">
            <v>vmware, inc.</v>
          </cell>
          <cell r="K1756" t="str">
            <v>VMWARE, INC.</v>
          </cell>
          <cell r="L1756" t="str">
            <v>Windows Machine</v>
          </cell>
          <cell r="M1756" t="str">
            <v>Windows 10 64-bit Enterprise LTSB</v>
          </cell>
          <cell r="N1756" t="str">
            <v>Windows 10 64-bit Enterprise LTSB</v>
          </cell>
        </row>
        <row r="1757">
          <cell r="A1757" t="str">
            <v>10.9.9.113</v>
          </cell>
          <cell r="B1757" t="str">
            <v>010.009.009.113</v>
          </cell>
          <cell r="C1757" t="str">
            <v>SCSPA\\WIN10-TEST5</v>
          </cell>
          <cell r="D1757" t="str">
            <v>Win10-Test5.scspa.local</v>
          </cell>
          <cell r="E1757" t="str">
            <v>005056bb0fab</v>
          </cell>
          <cell r="F1757" t="str">
            <v>[Information Technology, Computer]</v>
          </cell>
          <cell r="G1757" t="str">
            <v>[Windows, Windows 10, Windows 10 Enterprise]</v>
          </cell>
          <cell r="H1757" t="str">
            <v>[VMware]</v>
          </cell>
          <cell r="J1757" t="str">
            <v>vmware, inc.</v>
          </cell>
          <cell r="K1757" t="str">
            <v>VMWARE, INC.</v>
          </cell>
          <cell r="L1757" t="str">
            <v>Windows Machine</v>
          </cell>
          <cell r="M1757" t="str">
            <v>Windows 10 64-bit Enterprise LTSB</v>
          </cell>
          <cell r="N1757" t="str">
            <v>Windows 10 64-bit Enterprise LTSB</v>
          </cell>
        </row>
        <row r="1758">
          <cell r="A1758" t="str">
            <v>10.9.9.114</v>
          </cell>
          <cell r="B1758" t="str">
            <v>010.009.009.114</v>
          </cell>
          <cell r="C1758" t="str">
            <v>SCSPA\\V-VDI-DAN-A53</v>
          </cell>
          <cell r="D1758" t="str">
            <v>V-VDI-DAN-A53.scspa.local</v>
          </cell>
          <cell r="E1758" t="str">
            <v>005056bb80b3</v>
          </cell>
          <cell r="F1758" t="str">
            <v>[Information Technology, Computer]</v>
          </cell>
          <cell r="G1758" t="str">
            <v>[Windows, Windows 10, Windows 10 Enterprise]</v>
          </cell>
          <cell r="H1758" t="str">
            <v>[VMware]</v>
          </cell>
          <cell r="J1758" t="str">
            <v>vmware, inc.</v>
          </cell>
          <cell r="K1758" t="str">
            <v>VMWARE, INC.</v>
          </cell>
          <cell r="L1758" t="str">
            <v>Windows Machine</v>
          </cell>
          <cell r="M1758" t="str">
            <v>Windows 10 64-bit Enterprise</v>
          </cell>
          <cell r="N1758" t="str">
            <v>Windows 10 64-bit Enterprise</v>
          </cell>
        </row>
        <row r="1759">
          <cell r="A1759" t="str">
            <v>10.9.9.115</v>
          </cell>
          <cell r="B1759" t="str">
            <v>010.009.009.115</v>
          </cell>
          <cell r="C1759" t="str">
            <v>SCSPA\\V-VDI-DAN-A52</v>
          </cell>
          <cell r="D1759" t="str">
            <v>V-VDI-DAN-A52.scspa.local</v>
          </cell>
          <cell r="E1759" t="str">
            <v>005056bb0b44</v>
          </cell>
          <cell r="F1759" t="str">
            <v>[Information Technology, Computer]</v>
          </cell>
          <cell r="G1759" t="str">
            <v>[Windows, Windows 10, Windows 10 Enterprise]</v>
          </cell>
          <cell r="H1759" t="str">
            <v>[VMware]</v>
          </cell>
          <cell r="J1759" t="str">
            <v>vmware, inc.</v>
          </cell>
          <cell r="K1759" t="str">
            <v>VMWARE, INC.</v>
          </cell>
          <cell r="L1759" t="str">
            <v>Windows Machine</v>
          </cell>
          <cell r="M1759" t="str">
            <v>Windows 10 64-bit Enterprise</v>
          </cell>
          <cell r="N1759" t="str">
            <v>Windows 10 64-bit Enterprise</v>
          </cell>
        </row>
        <row r="1760">
          <cell r="A1760" t="str">
            <v>10.9.9.116</v>
          </cell>
          <cell r="B1760" t="str">
            <v>010.009.009.116</v>
          </cell>
          <cell r="C1760" t="str">
            <v>SCSPA\\V-VDI-DAN-A51</v>
          </cell>
          <cell r="D1760" t="str">
            <v>V-VDI-DAN-A51.scspa.local</v>
          </cell>
          <cell r="E1760" t="str">
            <v>005056bba17f</v>
          </cell>
          <cell r="F1760" t="str">
            <v>[Information Technology, Computer]</v>
          </cell>
          <cell r="G1760" t="str">
            <v>[Windows, Windows 10, Windows 10 Enterprise]</v>
          </cell>
          <cell r="H1760" t="str">
            <v>[VMware]</v>
          </cell>
          <cell r="J1760" t="str">
            <v>vmware, inc.</v>
          </cell>
          <cell r="K1760" t="str">
            <v>VMWARE, INC.</v>
          </cell>
          <cell r="L1760" t="str">
            <v>Windows Machine</v>
          </cell>
          <cell r="M1760" t="str">
            <v>Windows 10 64-bit Enterprise</v>
          </cell>
          <cell r="N1760" t="str">
            <v>Windows 10 64-bit Enterprise</v>
          </cell>
        </row>
        <row r="1761">
          <cell r="A1761" t="str">
            <v>10.9.9.117</v>
          </cell>
          <cell r="B1761" t="str">
            <v>010.009.009.117</v>
          </cell>
          <cell r="C1761" t="str">
            <v>SCSPA\\WIN10-TEST4</v>
          </cell>
          <cell r="D1761" t="str">
            <v>Win10-Test4.scspa.local</v>
          </cell>
          <cell r="E1761" t="str">
            <v>005056bba63d</v>
          </cell>
          <cell r="F1761" t="str">
            <v>[Information Technology, Computer]</v>
          </cell>
          <cell r="G1761" t="str">
            <v>[Windows, Windows 10, Windows 10 Enterprise]</v>
          </cell>
          <cell r="H1761" t="str">
            <v>[VMware]</v>
          </cell>
          <cell r="J1761" t="str">
            <v>vmware, inc.</v>
          </cell>
          <cell r="K1761" t="str">
            <v>VMWARE, INC.</v>
          </cell>
          <cell r="L1761" t="str">
            <v>Windows Machine</v>
          </cell>
          <cell r="M1761" t="str">
            <v>Windows 10 64-bit Enterprise LTSB</v>
          </cell>
          <cell r="N1761" t="str">
            <v>Windows 10 64-bit Enterprise LTSB</v>
          </cell>
        </row>
        <row r="1762">
          <cell r="A1762" t="str">
            <v>10.9.9.118</v>
          </cell>
          <cell r="B1762" t="str">
            <v>010.009.009.118</v>
          </cell>
          <cell r="C1762" t="str">
            <v>SCSPA\\WIN10-TEST3</v>
          </cell>
          <cell r="D1762" t="str">
            <v>Win10-Test3.scspa.local</v>
          </cell>
          <cell r="E1762" t="str">
            <v>005056bbc556</v>
          </cell>
          <cell r="F1762" t="str">
            <v>[Information Technology, Computer]</v>
          </cell>
          <cell r="G1762" t="str">
            <v>[Windows, Windows 10, Windows 10 Enterprise]</v>
          </cell>
          <cell r="H1762" t="str">
            <v>[VMware]</v>
          </cell>
          <cell r="J1762" t="str">
            <v>vmware, inc.</v>
          </cell>
          <cell r="K1762" t="str">
            <v>VMWARE, INC.</v>
          </cell>
          <cell r="L1762" t="str">
            <v>Windows Machine</v>
          </cell>
          <cell r="M1762" t="str">
            <v>Windows 10 64-bit Enterprise LTSB</v>
          </cell>
          <cell r="N1762" t="str">
            <v>Windows 10 64-bit Enterprise LTSB</v>
          </cell>
        </row>
        <row r="1763">
          <cell r="A1763" t="str">
            <v>10.9.9.120</v>
          </cell>
          <cell r="B1763" t="str">
            <v>010.009.009.120</v>
          </cell>
          <cell r="C1763" t="str">
            <v>SCSPA\\HQ2-MDO</v>
          </cell>
          <cell r="D1763" t="str">
            <v>HQ2-MDO.scspa.local</v>
          </cell>
          <cell r="E1763" t="str">
            <v>484d7ee8a1a7</v>
          </cell>
          <cell r="F1763" t="str">
            <v>[Information Technology, Computer]</v>
          </cell>
          <cell r="G1763" t="str">
            <v>[Windows, Windows 10, Windows 10 Enterprise]</v>
          </cell>
          <cell r="H1763" t="str">
            <v>[Dell]</v>
          </cell>
          <cell r="I1763" t="str">
            <v>Windows</v>
          </cell>
          <cell r="J1763" t="str">
            <v>dell inc.</v>
          </cell>
          <cell r="K1763" t="str">
            <v>DELL INC.</v>
          </cell>
          <cell r="L1763" t="str">
            <v>Windows Machine</v>
          </cell>
          <cell r="M1763" t="str">
            <v>Windows 10 64-bit Enterprise</v>
          </cell>
          <cell r="N1763" t="str">
            <v>Windows 10 64-bit Enterprise</v>
          </cell>
        </row>
        <row r="1764">
          <cell r="A1764" t="str">
            <v>10.9.9.121</v>
          </cell>
          <cell r="B1764" t="str">
            <v>010.009.009.121</v>
          </cell>
          <cell r="C1764" t="str">
            <v>SCSPA\\HQ3-SKE</v>
          </cell>
          <cell r="D1764" t="str">
            <v>HQ3-SKE.scspa.local</v>
          </cell>
          <cell r="E1764" t="str">
            <v>1866da173157</v>
          </cell>
          <cell r="F1764" t="str">
            <v>[Information Technology, Computer]</v>
          </cell>
          <cell r="G1764" t="str">
            <v>[Windows, Windows 10, Windows 10 Enterprise]</v>
          </cell>
          <cell r="H1764" t="str">
            <v>[Dell]</v>
          </cell>
          <cell r="I1764" t="str">
            <v>Windows</v>
          </cell>
          <cell r="J1764" t="str">
            <v>dell inc.</v>
          </cell>
          <cell r="K1764" t="str">
            <v>DELL INC.</v>
          </cell>
          <cell r="L1764" t="str">
            <v>Windows Machine</v>
          </cell>
          <cell r="M1764" t="str">
            <v>Windows 10 64-bit Enterprise</v>
          </cell>
          <cell r="N1764" t="str">
            <v>Windows 10 64-bit Enterprise</v>
          </cell>
        </row>
        <row r="1765">
          <cell r="A1765" t="str">
            <v>10.9.10.2</v>
          </cell>
          <cell r="B1765" t="str">
            <v>010.009.010.002</v>
          </cell>
          <cell r="C1765" t="str">
            <v>A-MO4-07.scspa.local</v>
          </cell>
          <cell r="D1765" t="str">
            <v>A-MO4-07.scspa.local</v>
          </cell>
          <cell r="E1765" t="str">
            <v>808db7c7bf08</v>
          </cell>
          <cell r="F1765" t="str">
            <v>[Information Technology, Networking, Wireless Access Point]</v>
          </cell>
          <cell r="G1765" t="str">
            <v>[HPE-OS, ArubaOS]</v>
          </cell>
          <cell r="H1765" t="str">
            <v>[HP]</v>
          </cell>
          <cell r="J1765" t="str">
            <v>hewlett packard enterprise</v>
          </cell>
          <cell r="K1765" t="str">
            <v>HEWLETT PACKARD ENTERPRISE</v>
          </cell>
          <cell r="L1765" t="str">
            <v>Network Device</v>
          </cell>
          <cell r="M1765" t="str">
            <v>Network Device</v>
          </cell>
        </row>
        <row r="1766">
          <cell r="A1766" t="str">
            <v>10.9.10.3</v>
          </cell>
          <cell r="B1766" t="str">
            <v>010.009.010.003</v>
          </cell>
          <cell r="C1766" t="str">
            <v>A-MO4-08.scspa.local</v>
          </cell>
          <cell r="D1766" t="str">
            <v>A-MO4-08.scspa.local</v>
          </cell>
          <cell r="E1766" t="str">
            <v>808db7c7c0ec</v>
          </cell>
          <cell r="F1766" t="str">
            <v>[Information Technology, Networking, Wireless Access Point]</v>
          </cell>
          <cell r="G1766" t="str">
            <v>[HPE-OS, ArubaOS]</v>
          </cell>
          <cell r="H1766" t="str">
            <v>[HP]</v>
          </cell>
          <cell r="J1766" t="str">
            <v>hewlett packard enterprise</v>
          </cell>
          <cell r="K1766" t="str">
            <v>HEWLETT PACKARD ENTERPRISE</v>
          </cell>
          <cell r="L1766" t="str">
            <v>Network Device</v>
          </cell>
          <cell r="M1766" t="str">
            <v>Network Device</v>
          </cell>
        </row>
        <row r="1767">
          <cell r="A1767" t="str">
            <v>10.9.10.5</v>
          </cell>
          <cell r="B1767" t="str">
            <v>010.009.010.005</v>
          </cell>
          <cell r="C1767" t="str">
            <v>A-MO1-06.scspa.local</v>
          </cell>
          <cell r="D1767" t="str">
            <v>A-MO1-06.scspa.local</v>
          </cell>
          <cell r="E1767" t="str">
            <v>808db7c7ab98</v>
          </cell>
          <cell r="F1767" t="str">
            <v>[Information Technology, Networking, Wireless Access Point]</v>
          </cell>
          <cell r="G1767" t="str">
            <v>[HPE-OS, ArubaOS]</v>
          </cell>
          <cell r="H1767" t="str">
            <v>[HP]</v>
          </cell>
          <cell r="J1767" t="str">
            <v>hewlett packard enterprise</v>
          </cell>
          <cell r="K1767" t="str">
            <v>HEWLETT PACKARD ENTERPRISE</v>
          </cell>
          <cell r="L1767" t="str">
            <v>Network Device</v>
          </cell>
          <cell r="M1767" t="str">
            <v>Network Device</v>
          </cell>
        </row>
        <row r="1768">
          <cell r="A1768" t="str">
            <v>10.9.10.6</v>
          </cell>
          <cell r="B1768" t="str">
            <v>010.009.010.006</v>
          </cell>
          <cell r="C1768" t="str">
            <v>SCSPA\\HQ3-TFR</v>
          </cell>
          <cell r="D1768" t="str">
            <v>HQ3-TFR.scspa.local</v>
          </cell>
          <cell r="E1768" t="str">
            <v>484d7edf2cf3</v>
          </cell>
          <cell r="F1768" t="str">
            <v>[Information Technology, Computer]</v>
          </cell>
          <cell r="G1768" t="str">
            <v>[Windows, Windows 10, Windows 10 Enterprise]</v>
          </cell>
          <cell r="H1768" t="str">
            <v>[Dell]</v>
          </cell>
          <cell r="I1768" t="str">
            <v>Windows</v>
          </cell>
          <cell r="J1768" t="str">
            <v>dell inc.</v>
          </cell>
          <cell r="K1768" t="str">
            <v>DELL INC.</v>
          </cell>
          <cell r="L1768" t="str">
            <v>Windows Machine</v>
          </cell>
          <cell r="M1768" t="str">
            <v>Windows 10 64-bit Enterprise</v>
          </cell>
          <cell r="N1768" t="str">
            <v>Windows 10 64-bit Enterprise</v>
          </cell>
        </row>
        <row r="1769">
          <cell r="A1769" t="str">
            <v>10.9.10.8</v>
          </cell>
          <cell r="B1769" t="str">
            <v>010.009.010.008</v>
          </cell>
          <cell r="C1769" t="str">
            <v>SCSPA\\HQ3-EPU</v>
          </cell>
          <cell r="D1769" t="str">
            <v>HQ3-EPU.scspa.local</v>
          </cell>
          <cell r="E1769" t="str">
            <v>54bf64a0a55e</v>
          </cell>
          <cell r="F1769" t="str">
            <v>[Information Technology, Computer]</v>
          </cell>
          <cell r="G1769" t="str">
            <v>[Windows, Windows 10, Windows 10 Enterprise]</v>
          </cell>
          <cell r="H1769" t="str">
            <v>[Dell]</v>
          </cell>
          <cell r="I1769" t="str">
            <v>Windows</v>
          </cell>
          <cell r="J1769" t="str">
            <v>dell inc.</v>
          </cell>
          <cell r="K1769" t="str">
            <v>DELL INC.</v>
          </cell>
          <cell r="L1769" t="str">
            <v>Windows Machine</v>
          </cell>
          <cell r="M1769" t="str">
            <v>Windows 10 64-bit Enterprise</v>
          </cell>
          <cell r="N1769" t="str">
            <v>Windows 10 64-bit Enterprise</v>
          </cell>
        </row>
        <row r="1770">
          <cell r="A1770" t="str">
            <v>10.9.10.9</v>
          </cell>
          <cell r="B1770" t="str">
            <v>010.009.010.009</v>
          </cell>
          <cell r="C1770" t="str">
            <v>SCSPA\\L-HQ3-TSO</v>
          </cell>
          <cell r="D1770" t="str">
            <v>L-HQ3-TSO.scspa.local</v>
          </cell>
          <cell r="E1770" t="str">
            <v>c8f750d7ca1d</v>
          </cell>
          <cell r="F1770" t="str">
            <v>[Information Technology, Computer]</v>
          </cell>
          <cell r="G1770" t="str">
            <v>[Windows, Windows 10, Windows 10 Enterprise]</v>
          </cell>
          <cell r="H1770" t="str">
            <v>[Dell]</v>
          </cell>
          <cell r="I1770" t="str">
            <v>Windows</v>
          </cell>
          <cell r="J1770" t="str">
            <v>dell inc.</v>
          </cell>
          <cell r="K1770" t="str">
            <v>DELL INC.</v>
          </cell>
          <cell r="L1770" t="str">
            <v>Windows Machine</v>
          </cell>
          <cell r="M1770" t="str">
            <v>Windows Machine</v>
          </cell>
          <cell r="N1770" t="str">
            <v>Windows 10 64-bit Enterprise</v>
          </cell>
        </row>
        <row r="1771">
          <cell r="A1771" t="str">
            <v>10.9.10.10</v>
          </cell>
          <cell r="B1771" t="str">
            <v>010.009.010.010</v>
          </cell>
          <cell r="C1771" t="str">
            <v>SCSPA\\HQ1-BKL</v>
          </cell>
          <cell r="D1771" t="str">
            <v>HQ1-BKL.scspa.local</v>
          </cell>
          <cell r="E1771" t="str">
            <v>484d7ef086f0</v>
          </cell>
          <cell r="F1771" t="str">
            <v>[Information Technology, Computer]</v>
          </cell>
          <cell r="G1771" t="str">
            <v>[Windows, Windows 10, Windows 10 Enterprise]</v>
          </cell>
          <cell r="H1771" t="str">
            <v>[Dell]</v>
          </cell>
          <cell r="I1771" t="str">
            <v>Windows</v>
          </cell>
          <cell r="J1771" t="str">
            <v>dell inc.</v>
          </cell>
          <cell r="K1771" t="str">
            <v>DELL INC.</v>
          </cell>
          <cell r="L1771" t="str">
            <v>Windows Machine</v>
          </cell>
          <cell r="M1771" t="str">
            <v>Windows 10 64-bit Enterprise</v>
          </cell>
          <cell r="N1771" t="str">
            <v>Windows 10 64-bit Enterprise</v>
          </cell>
        </row>
        <row r="1772">
          <cell r="A1772" t="str">
            <v>10.9.10.11</v>
          </cell>
          <cell r="B1772" t="str">
            <v>010.009.010.011</v>
          </cell>
          <cell r="C1772" t="str">
            <v>A-MO2-13.scspa.local</v>
          </cell>
          <cell r="D1772" t="str">
            <v>A-MO2-13.scspa.local</v>
          </cell>
          <cell r="E1772" t="str">
            <v>808db7c7981c</v>
          </cell>
          <cell r="F1772" t="str">
            <v>[Information Technology, Networking, Wireless Access Point]</v>
          </cell>
          <cell r="G1772" t="str">
            <v>[HPE-OS, ArubaOS]</v>
          </cell>
          <cell r="H1772" t="str">
            <v>[HP]</v>
          </cell>
          <cell r="J1772" t="str">
            <v>hewlett packard enterprise</v>
          </cell>
          <cell r="K1772" t="str">
            <v>HEWLETT PACKARD ENTERPRISE</v>
          </cell>
          <cell r="L1772" t="str">
            <v>Network Device</v>
          </cell>
          <cell r="M1772" t="str">
            <v>Network Device</v>
          </cell>
        </row>
        <row r="1773">
          <cell r="A1773" t="str">
            <v>10.9.10.15</v>
          </cell>
          <cell r="B1773" t="str">
            <v>010.009.010.015</v>
          </cell>
          <cell r="C1773" t="str">
            <v>SCSPA\\HQ3-NFA</v>
          </cell>
          <cell r="D1773" t="str">
            <v>HQ3-NFA.scspa.local</v>
          </cell>
          <cell r="E1773" t="str">
            <v>989096c43c5e</v>
          </cell>
          <cell r="F1773" t="str">
            <v>[Information Technology, Computer]</v>
          </cell>
          <cell r="G1773" t="str">
            <v>[Windows, Windows 10, Windows 10 Professional]</v>
          </cell>
          <cell r="H1773" t="str">
            <v>[Dell]</v>
          </cell>
          <cell r="I1773" t="str">
            <v>Windows</v>
          </cell>
          <cell r="J1773" t="str">
            <v>dell inc.</v>
          </cell>
          <cell r="K1773" t="str">
            <v>DELL INC.</v>
          </cell>
          <cell r="L1773" t="str">
            <v>Windows Machine</v>
          </cell>
          <cell r="M1773" t="str">
            <v>Windows 10 64-bit Professional</v>
          </cell>
          <cell r="N1773" t="str">
            <v>Windows 10 64-bit Professional</v>
          </cell>
        </row>
        <row r="1774">
          <cell r="A1774" t="str">
            <v>10.9.10.17</v>
          </cell>
          <cell r="B1774" t="str">
            <v>010.009.010.017</v>
          </cell>
          <cell r="C1774" t="str">
            <v>SCSPA\\HQ1-159</v>
          </cell>
          <cell r="D1774" t="str">
            <v>HQ1-159.scspa.local</v>
          </cell>
          <cell r="E1774" t="str">
            <v>b88584a6b0c9</v>
          </cell>
          <cell r="F1774" t="str">
            <v>[Information Technology, Computer]</v>
          </cell>
          <cell r="G1774" t="str">
            <v>[Windows, Windows 10, Windows 10 Enterprise]</v>
          </cell>
          <cell r="H1774" t="str">
            <v>[Dell]</v>
          </cell>
          <cell r="I1774" t="str">
            <v>Windows</v>
          </cell>
          <cell r="J1774" t="str">
            <v>dell inc.</v>
          </cell>
          <cell r="K1774" t="str">
            <v>DELL INC.</v>
          </cell>
          <cell r="L1774" t="str">
            <v>Windows Machine</v>
          </cell>
          <cell r="M1774" t="str">
            <v>Windows 10 64-bit Enterprise</v>
          </cell>
          <cell r="N1774" t="str">
            <v>Windows 10 64-bit Enterprise</v>
          </cell>
        </row>
        <row r="1775">
          <cell r="A1775" t="str">
            <v>10.9.10.19</v>
          </cell>
          <cell r="B1775" t="str">
            <v>010.009.010.019</v>
          </cell>
          <cell r="C1775" t="str">
            <v>SCSPA\\HQ2-MWI</v>
          </cell>
          <cell r="D1775" t="str">
            <v>HQ2-MWI.scspa.local</v>
          </cell>
          <cell r="E1775" t="str">
            <v>509a4c56ee91</v>
          </cell>
          <cell r="F1775" t="str">
            <v>[Information Technology, Computer]</v>
          </cell>
          <cell r="G1775" t="str">
            <v>[Windows, Windows 10, Windows 10 Enterprise]</v>
          </cell>
          <cell r="H1775" t="str">
            <v>[Dell]</v>
          </cell>
          <cell r="I1775" t="str">
            <v>Windows</v>
          </cell>
          <cell r="J1775" t="str">
            <v>dell inc.</v>
          </cell>
          <cell r="K1775" t="str">
            <v>DELL INC.</v>
          </cell>
          <cell r="L1775" t="str">
            <v>Windows Machine</v>
          </cell>
          <cell r="M1775" t="str">
            <v>Windows 10 64-bit Enterprise</v>
          </cell>
          <cell r="N1775" t="str">
            <v>Windows 10 64-bit Enterprise</v>
          </cell>
        </row>
        <row r="1776">
          <cell r="A1776" t="str">
            <v>10.9.10.23</v>
          </cell>
          <cell r="B1776" t="str">
            <v>010.009.010.023</v>
          </cell>
          <cell r="C1776" t="str">
            <v>SCSPA\\HQ1-PP2</v>
          </cell>
          <cell r="D1776" t="str">
            <v>HQ1-PP2.scspa.local</v>
          </cell>
          <cell r="E1776" t="str">
            <v>6c2b59d79f6b</v>
          </cell>
          <cell r="F1776" t="str">
            <v>[Information Technology, Computer]</v>
          </cell>
          <cell r="G1776" t="str">
            <v>[Windows, Windows 10, Windows 10 Enterprise]</v>
          </cell>
          <cell r="H1776" t="str">
            <v>[Dell]</v>
          </cell>
          <cell r="I1776" t="str">
            <v>Windows</v>
          </cell>
          <cell r="J1776" t="str">
            <v>dell inc.</v>
          </cell>
          <cell r="K1776" t="str">
            <v>DELL INC.</v>
          </cell>
          <cell r="L1776" t="str">
            <v>Windows Machine</v>
          </cell>
          <cell r="M1776" t="str">
            <v>Windows 10 64-bit Enterprise</v>
          </cell>
          <cell r="N1776" t="str">
            <v>Windows 10 64-bit Enterprise</v>
          </cell>
        </row>
        <row r="1777">
          <cell r="A1777" t="str">
            <v>10.9.10.24</v>
          </cell>
          <cell r="B1777" t="str">
            <v>010.009.010.024</v>
          </cell>
          <cell r="C1777" t="str">
            <v>A-MO3-11.scspa.local</v>
          </cell>
          <cell r="D1777" t="str">
            <v>A-MO3-11.scspa.local</v>
          </cell>
          <cell r="E1777" t="str">
            <v>808db7c7ac14</v>
          </cell>
          <cell r="F1777" t="str">
            <v>[Information Technology, Networking, Wireless Access Point]</v>
          </cell>
          <cell r="G1777" t="str">
            <v>[Linux]</v>
          </cell>
          <cell r="H1777" t="str">
            <v>[HP]</v>
          </cell>
          <cell r="J1777" t="str">
            <v>hewlett packard enterprise</v>
          </cell>
          <cell r="K1777" t="str">
            <v>HEWLETT PACKARD ENTERPRISE</v>
          </cell>
          <cell r="L1777" t="str">
            <v>Linux Desktop/Server</v>
          </cell>
          <cell r="M1777" t="str">
            <v>Possibly Linux 2.4.20-grsec or Linux 2.4.21 or Linux 2.4.26 (Slackware 10.0.0) or DD-WRT (Linux 2.4.35s) or Linux 2.6.24</v>
          </cell>
        </row>
        <row r="1778">
          <cell r="A1778" t="str">
            <v>10.9.10.25</v>
          </cell>
          <cell r="B1778" t="str">
            <v>010.009.010.025</v>
          </cell>
          <cell r="C1778" t="str">
            <v>A-MO2-14.scspa.local</v>
          </cell>
          <cell r="D1778" t="str">
            <v>A-MO2-14.scspa.local</v>
          </cell>
          <cell r="E1778" t="str">
            <v>808db7c79de6</v>
          </cell>
          <cell r="F1778" t="str">
            <v>[Information Technology, Networking]</v>
          </cell>
          <cell r="G1778" t="str">
            <v>[HPE-OS, ArubaOS]</v>
          </cell>
          <cell r="H1778" t="str">
            <v>[HP]</v>
          </cell>
          <cell r="J1778" t="str">
            <v>hewlett packard enterprise</v>
          </cell>
          <cell r="K1778" t="str">
            <v>HEWLETT PACKARD ENTERPRISE</v>
          </cell>
          <cell r="L1778" t="str">
            <v>Network Device</v>
          </cell>
          <cell r="M1778" t="str">
            <v>Network Device</v>
          </cell>
        </row>
        <row r="1779">
          <cell r="A1779" t="str">
            <v>10.9.10.26</v>
          </cell>
          <cell r="B1779" t="str">
            <v>010.009.010.026</v>
          </cell>
          <cell r="C1779" t="str">
            <v>SCSPA\\HQ3-AOA</v>
          </cell>
          <cell r="D1779" t="str">
            <v>HQ3-AOA.scspa.local</v>
          </cell>
          <cell r="E1779" t="str">
            <v>1866da3829fc</v>
          </cell>
          <cell r="F1779" t="str">
            <v>[Information Technology, Computer]</v>
          </cell>
          <cell r="G1779" t="str">
            <v>[Windows, Windows 10, Windows 10 Enterprise]</v>
          </cell>
          <cell r="H1779" t="str">
            <v>[Dell]</v>
          </cell>
          <cell r="I1779" t="str">
            <v>Windows</v>
          </cell>
          <cell r="J1779" t="str">
            <v>dell inc.</v>
          </cell>
          <cell r="K1779" t="str">
            <v>DELL INC.</v>
          </cell>
          <cell r="L1779" t="str">
            <v>Windows Machine</v>
          </cell>
          <cell r="M1779" t="str">
            <v>Windows 10 64-bit Enterprise</v>
          </cell>
          <cell r="N1779" t="str">
            <v>Windows 10 64-bit Enterprise</v>
          </cell>
        </row>
        <row r="1780">
          <cell r="A1780" t="str">
            <v>10.9.10.27</v>
          </cell>
          <cell r="B1780" t="str">
            <v>010.009.010.027</v>
          </cell>
          <cell r="C1780" t="str">
            <v>SCSPA\\HQ1-APE</v>
          </cell>
          <cell r="D1780" t="str">
            <v>HQ1-APE.scspa.local</v>
          </cell>
          <cell r="E1780" t="str">
            <v>64006a71ad20</v>
          </cell>
          <cell r="F1780" t="str">
            <v>[Information Technology, Computer]</v>
          </cell>
          <cell r="G1780" t="str">
            <v>[Windows, Windows 10, Windows 10 Enterprise]</v>
          </cell>
          <cell r="H1780" t="str">
            <v>[Dell]</v>
          </cell>
          <cell r="I1780" t="str">
            <v>Windows</v>
          </cell>
          <cell r="J1780" t="str">
            <v>dell inc.</v>
          </cell>
          <cell r="K1780" t="str">
            <v>DELL INC.</v>
          </cell>
          <cell r="L1780" t="str">
            <v>Windows Machine</v>
          </cell>
          <cell r="M1780" t="str">
            <v>Windows 10 64-bit Enterprise</v>
          </cell>
          <cell r="N1780" t="str">
            <v>Windows 10 64-bit Enterprise</v>
          </cell>
        </row>
        <row r="1781">
          <cell r="A1781" t="str">
            <v>10.9.10.28</v>
          </cell>
          <cell r="B1781" t="str">
            <v>010.009.010.028</v>
          </cell>
          <cell r="C1781" t="str">
            <v>SCSPA\\HQ2-226</v>
          </cell>
          <cell r="D1781" t="str">
            <v>HQ2-226.scspa.local</v>
          </cell>
          <cell r="E1781" t="str">
            <v>b88584a80d22</v>
          </cell>
          <cell r="F1781" t="str">
            <v>[Information Technology, Computer]</v>
          </cell>
          <cell r="G1781" t="str">
            <v>[Windows, Windows 10, Windows 10 Enterprise]</v>
          </cell>
          <cell r="H1781" t="str">
            <v>[Dell]</v>
          </cell>
          <cell r="I1781" t="str">
            <v>Windows</v>
          </cell>
          <cell r="J1781" t="str">
            <v>dell inc.</v>
          </cell>
          <cell r="K1781" t="str">
            <v>DELL INC.</v>
          </cell>
          <cell r="L1781" t="str">
            <v>Windows Machine</v>
          </cell>
          <cell r="M1781" t="str">
            <v>Windows 10 64-bit Enterprise</v>
          </cell>
          <cell r="N1781" t="str">
            <v>Windows 10 64-bit Enterprise</v>
          </cell>
        </row>
        <row r="1782">
          <cell r="A1782" t="str">
            <v>10.9.10.32</v>
          </cell>
          <cell r="B1782" t="str">
            <v>010.009.010.032</v>
          </cell>
          <cell r="C1782" t="str">
            <v>A-MO3-13.scspa.local</v>
          </cell>
          <cell r="D1782" t="str">
            <v>A-MO3-13.scspa.local</v>
          </cell>
          <cell r="E1782" t="str">
            <v>808db7c7c066</v>
          </cell>
          <cell r="F1782" t="str">
            <v>[Information Technology, Networking, Wireless Access Point]</v>
          </cell>
          <cell r="G1782" t="str">
            <v>[Linux]</v>
          </cell>
          <cell r="H1782" t="str">
            <v>[HP]</v>
          </cell>
          <cell r="J1782" t="str">
            <v>hewlett packard enterprise</v>
          </cell>
          <cell r="K1782" t="str">
            <v>HEWLETT PACKARD ENTERPRISE</v>
          </cell>
          <cell r="L1782" t="str">
            <v>Linux Desktop/Server</v>
          </cell>
          <cell r="M1782" t="str">
            <v>Possibly Linux 2.4.20-grsec or Linux 2.4.21 or Linux 2.4.26 (Slackware 10.0.0) or DD-WRT (Linux 2.4.35s) or Linux 2.6.24</v>
          </cell>
        </row>
        <row r="1783">
          <cell r="A1783" t="str">
            <v>10.9.10.34</v>
          </cell>
          <cell r="B1783" t="str">
            <v>010.009.010.034</v>
          </cell>
          <cell r="C1783" t="str">
            <v>A-MO3-14.scspa.local</v>
          </cell>
          <cell r="D1783" t="str">
            <v>A-MO3-14.scspa.local</v>
          </cell>
          <cell r="E1783" t="str">
            <v>808db7c7984e</v>
          </cell>
          <cell r="F1783" t="str">
            <v>[Information Technology, Networking, Wireless Access Point]</v>
          </cell>
          <cell r="G1783" t="str">
            <v>[HPE-OS, ArubaOS]</v>
          </cell>
          <cell r="H1783" t="str">
            <v>[HP]</v>
          </cell>
          <cell r="J1783" t="str">
            <v>hewlett packard enterprise</v>
          </cell>
          <cell r="K1783" t="str">
            <v>HEWLETT PACKARD ENTERPRISE</v>
          </cell>
          <cell r="L1783" t="str">
            <v>Network Device</v>
          </cell>
          <cell r="M1783" t="str">
            <v>Network Device</v>
          </cell>
        </row>
        <row r="1784">
          <cell r="A1784" t="str">
            <v>10.9.10.35</v>
          </cell>
          <cell r="B1784" t="str">
            <v>010.009.010.035</v>
          </cell>
          <cell r="C1784" t="str">
            <v>A-MO3-15.scspa.local</v>
          </cell>
          <cell r="D1784" t="str">
            <v>A-MO3-15.scspa.local</v>
          </cell>
          <cell r="E1784" t="str">
            <v>808db7c79e66</v>
          </cell>
          <cell r="F1784" t="str">
            <v>[Information Technology, Networking, Wireless Access Point]</v>
          </cell>
          <cell r="G1784" t="str">
            <v>[Linux]</v>
          </cell>
          <cell r="H1784" t="str">
            <v>[HP]</v>
          </cell>
          <cell r="J1784" t="str">
            <v>hewlett packard enterprise</v>
          </cell>
          <cell r="K1784" t="str">
            <v>HEWLETT PACKARD ENTERPRISE</v>
          </cell>
          <cell r="L1784" t="str">
            <v>Linux Desktop/Server</v>
          </cell>
          <cell r="M1784" t="str">
            <v>Possibly Linux 2.4.20-grsec or Linux 2.4.21 or Linux 2.4.26 (Slackware 10.0.0) or DD-WRT (Linux 2.4.35s) or Linux 2.6.24</v>
          </cell>
        </row>
        <row r="1785">
          <cell r="A1785" t="str">
            <v>10.9.10.36</v>
          </cell>
          <cell r="B1785" t="str">
            <v>010.009.010.036</v>
          </cell>
          <cell r="C1785" t="str">
            <v>SCSPA\\HQ3-KCH</v>
          </cell>
          <cell r="D1785" t="str">
            <v>HQ3-KCH.scspa.local</v>
          </cell>
          <cell r="E1785" t="str">
            <v>1803734fef91</v>
          </cell>
          <cell r="F1785" t="str">
            <v>[Information Technology, Computer]</v>
          </cell>
          <cell r="G1785" t="str">
            <v>[Windows, Windows 7, Windows 7 Professional, Windows 7 Professional SP1]</v>
          </cell>
          <cell r="H1785" t="str">
            <v>[Dell]</v>
          </cell>
          <cell r="J1785" t="str">
            <v>dell inc.</v>
          </cell>
          <cell r="K1785" t="str">
            <v>DELL INC.</v>
          </cell>
          <cell r="L1785" t="str">
            <v>Windows Machine</v>
          </cell>
          <cell r="M1785" t="str">
            <v>Windows 7 64-bit Professional Service Pack 1</v>
          </cell>
          <cell r="N1785" t="str">
            <v>Windows 7 64-bit Professional Service Pack 1</v>
          </cell>
        </row>
        <row r="1786">
          <cell r="A1786" t="str">
            <v>10.9.10.38</v>
          </cell>
          <cell r="B1786" t="str">
            <v>010.009.010.038</v>
          </cell>
          <cell r="C1786" t="str">
            <v>SCSPA\\HQ2-SMO-TEMP</v>
          </cell>
          <cell r="D1786" t="str">
            <v>HQ2-SMO-TEMP.scspa.local</v>
          </cell>
          <cell r="E1786" t="str">
            <v>1866da34ecab</v>
          </cell>
          <cell r="F1786" t="str">
            <v>[Information Technology, Computer]</v>
          </cell>
          <cell r="G1786" t="str">
            <v>[Windows, Windows 10, Windows 10 Enterprise]</v>
          </cell>
          <cell r="H1786" t="str">
            <v>[Dell]</v>
          </cell>
          <cell r="J1786" t="str">
            <v>dell inc.</v>
          </cell>
          <cell r="K1786" t="str">
            <v>DELL INC.</v>
          </cell>
          <cell r="L1786" t="str">
            <v>Windows Machine</v>
          </cell>
          <cell r="M1786" t="str">
            <v>Windows 10 64-bit Enterprise</v>
          </cell>
          <cell r="N1786" t="str">
            <v>Windows 10 64-bit Enterprise</v>
          </cell>
        </row>
        <row r="1787">
          <cell r="A1787" t="str">
            <v>10.9.10.39</v>
          </cell>
          <cell r="B1787" t="str">
            <v>010.009.010.039</v>
          </cell>
          <cell r="C1787" t="str">
            <v>A-MO3-01.scspa.local</v>
          </cell>
          <cell r="D1787" t="str">
            <v>A-MO3-01.scspa.local</v>
          </cell>
          <cell r="E1787" t="str">
            <v>808db7c7b394</v>
          </cell>
          <cell r="F1787" t="str">
            <v>[Information Technology, Computer]</v>
          </cell>
          <cell r="G1787" t="str">
            <v>[Linux]</v>
          </cell>
          <cell r="H1787" t="str">
            <v>[HP]</v>
          </cell>
          <cell r="J1787" t="str">
            <v>hewlett packard enterprise</v>
          </cell>
          <cell r="K1787" t="str">
            <v>HEWLETT PACKARD ENTERPRISE</v>
          </cell>
          <cell r="L1787" t="str">
            <v>Linux Desktop/Server</v>
          </cell>
          <cell r="M1787" t="str">
            <v>Possibly Linux 2.4.20-grsec or Linux 2.4.21 or Linux 2.4.26 (Slackware 10.0.0) or DD-WRT (Linux 2.4.35s) or Linux 2.6.24</v>
          </cell>
        </row>
        <row r="1788">
          <cell r="A1788" t="str">
            <v>10.9.10.40</v>
          </cell>
          <cell r="B1788" t="str">
            <v>010.009.010.040</v>
          </cell>
          <cell r="C1788" t="str">
            <v>SCSPA\\HQ2-SBR</v>
          </cell>
          <cell r="D1788" t="str">
            <v>HQ2-SBR.scspa.local</v>
          </cell>
          <cell r="E1788" t="str">
            <v>6c2b59cd75fc</v>
          </cell>
          <cell r="F1788" t="str">
            <v>[Information Technology, Computer]</v>
          </cell>
          <cell r="G1788" t="str">
            <v>[Windows, Windows 10, Windows 10 Enterprise]</v>
          </cell>
          <cell r="H1788" t="str">
            <v>[Dell]</v>
          </cell>
          <cell r="I1788" t="str">
            <v>Windows</v>
          </cell>
          <cell r="J1788" t="str">
            <v>dell inc.</v>
          </cell>
          <cell r="K1788" t="str">
            <v>DELL INC.</v>
          </cell>
          <cell r="L1788" t="str">
            <v>Windows Machine</v>
          </cell>
          <cell r="M1788" t="str">
            <v>Windows 10 64-bit Enterprise</v>
          </cell>
          <cell r="N1788" t="str">
            <v>Windows 10 64-bit Enterprise</v>
          </cell>
        </row>
        <row r="1789">
          <cell r="A1789" t="str">
            <v>10.9.10.41</v>
          </cell>
          <cell r="B1789" t="str">
            <v>010.009.010.041</v>
          </cell>
          <cell r="C1789" t="str">
            <v>SCSPA\\HQ2-SKE</v>
          </cell>
          <cell r="D1789" t="str">
            <v>HQ2-SKE.scspa.local</v>
          </cell>
          <cell r="E1789" t="str">
            <v>54bf64a08fe5</v>
          </cell>
          <cell r="F1789" t="str">
            <v>[Information Technology, Computer]</v>
          </cell>
          <cell r="G1789" t="str">
            <v>[Windows, Windows 10, Windows 10 Enterprise]</v>
          </cell>
          <cell r="H1789" t="str">
            <v>[Dell]</v>
          </cell>
          <cell r="I1789" t="str">
            <v>Windows</v>
          </cell>
          <cell r="J1789" t="str">
            <v>dell inc.</v>
          </cell>
          <cell r="K1789" t="str">
            <v>DELL INC.</v>
          </cell>
          <cell r="L1789" t="str">
            <v>Windows Machine</v>
          </cell>
          <cell r="M1789" t="str">
            <v>Windows 10 64-bit Enterprise</v>
          </cell>
          <cell r="N1789" t="str">
            <v>Windows 10 64-bit Enterprise</v>
          </cell>
        </row>
        <row r="1790">
          <cell r="A1790" t="str">
            <v>10.9.10.45</v>
          </cell>
          <cell r="B1790" t="str">
            <v>010.009.010.045</v>
          </cell>
          <cell r="C1790" t="str">
            <v>SCSPA\\HQ2-MLE</v>
          </cell>
          <cell r="D1790" t="str">
            <v>HQ2-MLE.scspa.local</v>
          </cell>
          <cell r="E1790" t="str">
            <v>d89ef33ba710</v>
          </cell>
          <cell r="F1790" t="str">
            <v>[Information Technology, Computer]</v>
          </cell>
          <cell r="G1790" t="str">
            <v>[Windows, Windows 10, Windows 10 Enterprise]</v>
          </cell>
          <cell r="H1790" t="str">
            <v>[Dell]</v>
          </cell>
          <cell r="I1790" t="str">
            <v>Windows</v>
          </cell>
          <cell r="J1790" t="str">
            <v>dell inc.</v>
          </cell>
          <cell r="K1790" t="str">
            <v>DELL INC.</v>
          </cell>
          <cell r="L1790" t="str">
            <v>Windows Machine</v>
          </cell>
          <cell r="M1790" t="str">
            <v>Windows 10 64-bit Enterprise</v>
          </cell>
          <cell r="N1790" t="str">
            <v>Windows 10 64-bit Enterprise</v>
          </cell>
        </row>
        <row r="1791">
          <cell r="A1791" t="str">
            <v>10.9.10.47</v>
          </cell>
          <cell r="B1791" t="str">
            <v>010.009.010.047</v>
          </cell>
          <cell r="C1791" t="str">
            <v>SCSPA\\HQ2-BFR</v>
          </cell>
          <cell r="D1791" t="str">
            <v>HQ2-BFR.scspa.local</v>
          </cell>
          <cell r="E1791" t="str">
            <v>18037349e580</v>
          </cell>
          <cell r="F1791" t="str">
            <v>[Information Technology, Computer]</v>
          </cell>
          <cell r="G1791" t="str">
            <v>[Windows, Windows 7, Windows 7 Professional, Windows 7 Professional SP1]</v>
          </cell>
          <cell r="H1791" t="str">
            <v>[Dell]</v>
          </cell>
          <cell r="I1791" t="str">
            <v>Windows</v>
          </cell>
          <cell r="J1791" t="str">
            <v>dell inc.</v>
          </cell>
          <cell r="K1791" t="str">
            <v>DELL INC.</v>
          </cell>
          <cell r="L1791" t="str">
            <v>Windows Machine</v>
          </cell>
          <cell r="M1791" t="str">
            <v>Windows 7 64-bit Professional Service Pack 1</v>
          </cell>
          <cell r="N1791" t="str">
            <v>Windows 7 64-bit Professional Service Pack 1</v>
          </cell>
        </row>
        <row r="1792">
          <cell r="A1792" t="str">
            <v>10.9.10.48</v>
          </cell>
          <cell r="B1792" t="str">
            <v>010.009.010.048</v>
          </cell>
          <cell r="C1792" t="str">
            <v>SCSPA\\HQ2-CSW</v>
          </cell>
          <cell r="D1792" t="str">
            <v>HQ2-CSW.scspa.local</v>
          </cell>
          <cell r="E1792" t="str">
            <v>54bf648d821e</v>
          </cell>
          <cell r="F1792" t="str">
            <v>[Information Technology, Computer]</v>
          </cell>
          <cell r="G1792" t="str">
            <v>[Windows, Windows 10, Windows 10 Enterprise]</v>
          </cell>
          <cell r="H1792" t="str">
            <v>[Dell]</v>
          </cell>
          <cell r="I1792" t="str">
            <v>Windows</v>
          </cell>
          <cell r="J1792" t="str">
            <v>dell inc.</v>
          </cell>
          <cell r="K1792" t="str">
            <v>DELL INC.</v>
          </cell>
          <cell r="L1792" t="str">
            <v>Windows Machine</v>
          </cell>
          <cell r="M1792" t="str">
            <v>Windows 10 64-bit Enterprise</v>
          </cell>
          <cell r="N1792" t="str">
            <v>Windows 10 64-bit Enterprise</v>
          </cell>
        </row>
        <row r="1793">
          <cell r="A1793" t="str">
            <v>10.9.10.49</v>
          </cell>
          <cell r="B1793" t="str">
            <v>010.009.010.049</v>
          </cell>
          <cell r="C1793" t="str">
            <v>A-MO2-12.scspa.local</v>
          </cell>
          <cell r="D1793" t="str">
            <v>A-MO2-12.scspa.local</v>
          </cell>
          <cell r="E1793" t="str">
            <v>808db7c7bd78</v>
          </cell>
          <cell r="F1793" t="str">
            <v>[Information Technology, Networking, Wireless Access Point]</v>
          </cell>
          <cell r="G1793" t="str">
            <v>[HPE-OS, ArubaOS]</v>
          </cell>
          <cell r="H1793" t="str">
            <v>[HP]</v>
          </cell>
          <cell r="J1793" t="str">
            <v>hewlett packard enterprise</v>
          </cell>
          <cell r="K1793" t="str">
            <v>HEWLETT PACKARD ENTERPRISE</v>
          </cell>
          <cell r="L1793" t="str">
            <v>Network Device</v>
          </cell>
          <cell r="M1793" t="str">
            <v>Network Device</v>
          </cell>
        </row>
        <row r="1794">
          <cell r="A1794" t="str">
            <v>10.9.10.51</v>
          </cell>
          <cell r="B1794" t="str">
            <v>010.009.010.051</v>
          </cell>
          <cell r="C1794" t="str">
            <v>SCSPA\\HQ1-MRE</v>
          </cell>
          <cell r="D1794" t="str">
            <v>HQ1-MRE.scspa.local</v>
          </cell>
          <cell r="E1794" t="str">
            <v>989096e3e691</v>
          </cell>
          <cell r="F1794" t="str">
            <v>[Information Technology, Computer]</v>
          </cell>
          <cell r="G1794" t="str">
            <v>[Windows, Windows 10, Windows 10 Enterprise]</v>
          </cell>
          <cell r="H1794" t="str">
            <v>[Dell]</v>
          </cell>
          <cell r="I1794" t="str">
            <v>Windows</v>
          </cell>
          <cell r="J1794" t="str">
            <v>dell inc.</v>
          </cell>
          <cell r="K1794" t="str">
            <v>DELL INC.</v>
          </cell>
          <cell r="L1794" t="str">
            <v>Windows Machine</v>
          </cell>
          <cell r="M1794" t="str">
            <v>Windows 10 64-bit Enterprise</v>
          </cell>
          <cell r="N1794" t="str">
            <v>Windows 10 64-bit Enterprise</v>
          </cell>
        </row>
        <row r="1795">
          <cell r="A1795" t="str">
            <v>10.9.10.52</v>
          </cell>
          <cell r="B1795" t="str">
            <v>010.009.010.052</v>
          </cell>
          <cell r="C1795" t="str">
            <v>SCSPA\\HQ3-SC4</v>
          </cell>
          <cell r="D1795" t="str">
            <v>HQ3-SC4.scspa.local</v>
          </cell>
          <cell r="E1795" t="str">
            <v>6c2b59d79609</v>
          </cell>
          <cell r="F1795" t="str">
            <v>[Information Technology, Computer]</v>
          </cell>
          <cell r="G1795" t="str">
            <v>[Windows, Windows 10, Windows 10 Enterprise]</v>
          </cell>
          <cell r="H1795" t="str">
            <v>[Dell]</v>
          </cell>
          <cell r="I1795" t="str">
            <v>Windows</v>
          </cell>
          <cell r="J1795" t="str">
            <v>dell inc.</v>
          </cell>
          <cell r="K1795" t="str">
            <v>DELL INC.</v>
          </cell>
          <cell r="L1795" t="str">
            <v>Windows Machine</v>
          </cell>
          <cell r="M1795" t="str">
            <v>Windows 10 64-bit Enterprise</v>
          </cell>
          <cell r="N1795" t="str">
            <v>Windows 10 64-bit Enterprise</v>
          </cell>
        </row>
        <row r="1796">
          <cell r="A1796" t="str">
            <v>10.9.10.55</v>
          </cell>
          <cell r="B1796" t="str">
            <v>010.009.010.055</v>
          </cell>
          <cell r="C1796" t="str">
            <v>A-MO2-06.scspa.local</v>
          </cell>
          <cell r="D1796" t="str">
            <v>A-MO2-06.scspa.local</v>
          </cell>
          <cell r="E1796" t="str">
            <v>808db7c7af1c</v>
          </cell>
          <cell r="F1796" t="str">
            <v>[Information Technology, Networking, Wireless Access Point]</v>
          </cell>
          <cell r="G1796" t="str">
            <v>[Linux]</v>
          </cell>
          <cell r="H1796" t="str">
            <v>[HP]</v>
          </cell>
          <cell r="J1796" t="str">
            <v>hewlett packard enterprise</v>
          </cell>
          <cell r="K1796" t="str">
            <v>HEWLETT PACKARD ENTERPRISE</v>
          </cell>
          <cell r="L1796" t="str">
            <v>Linux Desktop/Server</v>
          </cell>
          <cell r="M1796" t="str">
            <v>Possibly Linux 2.4.20-grsec or Linux 2.4.21 or Linux 2.4.26 (Slackware 10.0.0) or DD-WRT (Linux 2.4.35s) or Linux 2.6.24</v>
          </cell>
        </row>
        <row r="1797">
          <cell r="A1797" t="str">
            <v>10.9.10.56</v>
          </cell>
          <cell r="B1797" t="str">
            <v>010.009.010.056</v>
          </cell>
          <cell r="C1797" t="str">
            <v>SCSPA\\L-HQ2-SSM</v>
          </cell>
          <cell r="D1797" t="str">
            <v>L-HQ2-SSM.scspa.local</v>
          </cell>
          <cell r="E1797" t="str">
            <v>c8f750c72098</v>
          </cell>
          <cell r="F1797" t="str">
            <v>[Information Technology, Computer]</v>
          </cell>
          <cell r="G1797" t="str">
            <v>[Windows, Windows 10, Windows 10 Professional]</v>
          </cell>
          <cell r="H1797" t="str">
            <v>[Dell, Dell PC]</v>
          </cell>
          <cell r="I1797" t="str">
            <v>Windows</v>
          </cell>
          <cell r="J1797" t="str">
            <v>dell inc.</v>
          </cell>
          <cell r="K1797" t="str">
            <v>DELL INC.</v>
          </cell>
          <cell r="L1797" t="str">
            <v>Windows Machine</v>
          </cell>
          <cell r="M1797" t="str">
            <v>Windows 10 64-bit Professional</v>
          </cell>
          <cell r="N1797" t="str">
            <v>Windows 10 64-bit Professional</v>
          </cell>
        </row>
        <row r="1798">
          <cell r="A1798" t="str">
            <v>10.9.10.57</v>
          </cell>
          <cell r="B1798" t="str">
            <v>010.009.010.057</v>
          </cell>
          <cell r="C1798" t="str">
            <v>SCSPA\\L-HQ1-LRO</v>
          </cell>
          <cell r="D1798" t="str">
            <v>L-HQ1-LRO.scspa.local</v>
          </cell>
          <cell r="E1798" t="str">
            <v>a44cc8a1fc6e</v>
          </cell>
          <cell r="F1798" t="str">
            <v>[Information Technology, Computer]</v>
          </cell>
          <cell r="G1798" t="str">
            <v>[Windows, Windows 10, Windows 10 Enterprise]</v>
          </cell>
          <cell r="H1798" t="str">
            <v>[Dell]</v>
          </cell>
          <cell r="I1798" t="str">
            <v>Windows</v>
          </cell>
          <cell r="J1798" t="str">
            <v>dell inc.</v>
          </cell>
          <cell r="K1798" t="str">
            <v>DELL INC.</v>
          </cell>
          <cell r="L1798" t="str">
            <v>Windows Machine</v>
          </cell>
          <cell r="M1798" t="str">
            <v>Windows 10 64-bit Enterprise</v>
          </cell>
          <cell r="N1798" t="str">
            <v>Windows 10 64-bit Enterprise</v>
          </cell>
        </row>
        <row r="1799">
          <cell r="A1799" t="str">
            <v>10.9.10.61</v>
          </cell>
          <cell r="B1799" t="str">
            <v>010.009.010.061</v>
          </cell>
          <cell r="C1799" t="str">
            <v>SCSPA\\L-HQ3-PPA</v>
          </cell>
          <cell r="D1799" t="str">
            <v>L-HQ3-PPA.scspa.local</v>
          </cell>
          <cell r="E1799" t="str">
            <v>d8d09007dc52</v>
          </cell>
          <cell r="F1799" t="str">
            <v>[Information Technology, Computer]</v>
          </cell>
          <cell r="G1799" t="str">
            <v>[Windows, Windows 10, Windows 10 Enterprise]</v>
          </cell>
          <cell r="H1799" t="str">
            <v>[Dell]</v>
          </cell>
          <cell r="I1799" t="str">
            <v>Windows</v>
          </cell>
          <cell r="J1799" t="str">
            <v>dell inc.</v>
          </cell>
          <cell r="K1799" t="str">
            <v>DELL INC.</v>
          </cell>
          <cell r="L1799" t="str">
            <v>Windows Machine</v>
          </cell>
          <cell r="M1799" t="str">
            <v>Windows 10 64-bit Enterprise</v>
          </cell>
          <cell r="N1799" t="str">
            <v>Windows 10 64-bit Enterprise</v>
          </cell>
        </row>
        <row r="1800">
          <cell r="A1800" t="str">
            <v>10.9.10.62</v>
          </cell>
          <cell r="B1800" t="str">
            <v>010.009.010.062</v>
          </cell>
          <cell r="C1800" t="str">
            <v>SCSPA\\HQ1-AV001</v>
          </cell>
          <cell r="D1800" t="str">
            <v>HQ1-AV001.scspa.local</v>
          </cell>
          <cell r="E1800" t="str">
            <v>54bf648c75bd</v>
          </cell>
          <cell r="F1800" t="str">
            <v>[Information Technology, Computer]</v>
          </cell>
          <cell r="G1800" t="str">
            <v>[Windows, Windows 10, Windows 10 Enterprise]</v>
          </cell>
          <cell r="H1800" t="str">
            <v>[Dell]</v>
          </cell>
          <cell r="I1800" t="str">
            <v>Windows</v>
          </cell>
          <cell r="J1800" t="str">
            <v>dell inc.</v>
          </cell>
          <cell r="K1800" t="str">
            <v>DELL INC.</v>
          </cell>
          <cell r="L1800" t="str">
            <v>Windows Machine</v>
          </cell>
          <cell r="M1800" t="str">
            <v>Windows 10 64-bit Enterprise</v>
          </cell>
          <cell r="N1800" t="str">
            <v>Windows 10 64-bit Enterprise</v>
          </cell>
        </row>
        <row r="1801">
          <cell r="A1801" t="str">
            <v>10.9.10.63</v>
          </cell>
          <cell r="B1801" t="str">
            <v>010.009.010.063</v>
          </cell>
          <cell r="C1801" t="str">
            <v>SCSPA\\HQ3-JYA</v>
          </cell>
          <cell r="D1801" t="str">
            <v>HQ3-JYA.scspa.local</v>
          </cell>
          <cell r="E1801" t="str">
            <v>14b31f14c678</v>
          </cell>
          <cell r="F1801" t="str">
            <v>[Information Technology, Computer]</v>
          </cell>
          <cell r="G1801" t="str">
            <v>[Windows, Windows 10, Windows 10 Enterprise]</v>
          </cell>
          <cell r="H1801" t="str">
            <v>[Dell]</v>
          </cell>
          <cell r="I1801" t="str">
            <v>Windows</v>
          </cell>
          <cell r="J1801" t="str">
            <v>dell inc.</v>
          </cell>
          <cell r="K1801" t="str">
            <v>DELL INC.</v>
          </cell>
          <cell r="L1801" t="str">
            <v>Windows Machine</v>
          </cell>
          <cell r="M1801" t="str">
            <v>Windows 10 64-bit Enterprise</v>
          </cell>
          <cell r="N1801" t="str">
            <v>Windows 10 64-bit Enterprise</v>
          </cell>
        </row>
        <row r="1802">
          <cell r="A1802" t="str">
            <v>10.9.10.64</v>
          </cell>
          <cell r="B1802" t="str">
            <v>010.009.010.064</v>
          </cell>
          <cell r="C1802" t="str">
            <v>SCSPA\\HQ2-JHO</v>
          </cell>
          <cell r="D1802" t="str">
            <v>HQ2-JHO.scspa.local</v>
          </cell>
          <cell r="E1802" t="str">
            <v>54bf64a16412</v>
          </cell>
          <cell r="F1802" t="str">
            <v>[Information Technology, Computer]</v>
          </cell>
          <cell r="G1802" t="str">
            <v>[Windows, Windows 10, Windows 10 Enterprise]</v>
          </cell>
          <cell r="H1802" t="str">
            <v>[Dell]</v>
          </cell>
          <cell r="I1802" t="str">
            <v>Windows</v>
          </cell>
          <cell r="J1802" t="str">
            <v>dell inc.</v>
          </cell>
          <cell r="K1802" t="str">
            <v>DELL INC.</v>
          </cell>
          <cell r="L1802" t="str">
            <v>Windows Machine</v>
          </cell>
          <cell r="M1802" t="str">
            <v>Windows 10 64-bit Enterprise</v>
          </cell>
          <cell r="N1802" t="str">
            <v>Windows 10 64-bit Enterprise</v>
          </cell>
        </row>
        <row r="1803">
          <cell r="A1803" t="str">
            <v>10.9.10.67</v>
          </cell>
          <cell r="B1803" t="str">
            <v>010.009.010.067</v>
          </cell>
          <cell r="C1803" t="str">
            <v>A-MO3-05.scspa.local</v>
          </cell>
          <cell r="D1803" t="str">
            <v>A-MO3-05.scspa.local</v>
          </cell>
          <cell r="E1803" t="str">
            <v>808db7c79b9a</v>
          </cell>
          <cell r="F1803" t="str">
            <v>[Information Technology, Networking, Wireless Access Point]</v>
          </cell>
          <cell r="G1803" t="str">
            <v>[HPE-OS, ArubaOS]</v>
          </cell>
          <cell r="H1803" t="str">
            <v>[HP]</v>
          </cell>
          <cell r="J1803" t="str">
            <v>hewlett packard enterprise</v>
          </cell>
          <cell r="K1803" t="str">
            <v>HEWLETT PACKARD ENTERPRISE</v>
          </cell>
          <cell r="L1803" t="str">
            <v>Network Device</v>
          </cell>
          <cell r="M1803" t="str">
            <v>Network Device</v>
          </cell>
        </row>
        <row r="1804">
          <cell r="A1804" t="str">
            <v>10.9.10.68</v>
          </cell>
          <cell r="B1804" t="str">
            <v>010.009.010.068</v>
          </cell>
          <cell r="C1804" t="str">
            <v>SCSPA\\HQ1-PP3</v>
          </cell>
          <cell r="D1804" t="str">
            <v>HQ1-PP3.scspa.local</v>
          </cell>
          <cell r="E1804" t="str">
            <v>6c2b59d79da6</v>
          </cell>
          <cell r="F1804" t="str">
            <v>[Information Technology, Computer]</v>
          </cell>
          <cell r="G1804" t="str">
            <v>[Windows, Windows 10, Windows 10 Enterprise]</v>
          </cell>
          <cell r="H1804" t="str">
            <v>[Dell]</v>
          </cell>
          <cell r="I1804" t="str">
            <v>Windows</v>
          </cell>
          <cell r="J1804" t="str">
            <v>dell inc.</v>
          </cell>
          <cell r="K1804" t="str">
            <v>DELL INC.</v>
          </cell>
          <cell r="L1804" t="str">
            <v>Windows Machine</v>
          </cell>
          <cell r="M1804" t="str">
            <v>Windows 10 64-bit Enterprise</v>
          </cell>
          <cell r="N1804" t="str">
            <v>Windows 10 64-bit Enterprise</v>
          </cell>
        </row>
        <row r="1805">
          <cell r="A1805" t="str">
            <v>10.9.10.69</v>
          </cell>
          <cell r="B1805" t="str">
            <v>010.009.010.069</v>
          </cell>
          <cell r="C1805" t="str">
            <v>SCSPA\\L-HQ2-DBO</v>
          </cell>
          <cell r="D1805" t="str">
            <v>L-HQ2-DBO.scspa.local</v>
          </cell>
          <cell r="E1805" t="str">
            <v>c8f750dd5abb</v>
          </cell>
          <cell r="F1805" t="str">
            <v>[Information Technology, Computer]</v>
          </cell>
          <cell r="G1805" t="str">
            <v>[Windows, Windows 10, Windows 10 Enterprise]</v>
          </cell>
          <cell r="H1805" t="str">
            <v>[Dell]</v>
          </cell>
          <cell r="I1805" t="str">
            <v>Windows</v>
          </cell>
          <cell r="J1805" t="str">
            <v>dell inc.</v>
          </cell>
          <cell r="L1805" t="str">
            <v>Windows Machine</v>
          </cell>
          <cell r="M1805" t="str">
            <v>Windows 10 64-bit Enterprise</v>
          </cell>
          <cell r="N1805" t="str">
            <v>Windows 10 64-bit Enterprise</v>
          </cell>
        </row>
        <row r="1806">
          <cell r="A1806" t="str">
            <v>10.9.10.72</v>
          </cell>
          <cell r="B1806" t="str">
            <v>010.009.010.072</v>
          </cell>
          <cell r="C1806" t="str">
            <v>A-MO1-18.scspa.local</v>
          </cell>
          <cell r="D1806" t="str">
            <v>A-MO1-18.scspa.local</v>
          </cell>
          <cell r="E1806" t="str">
            <v>808db7c7b976</v>
          </cell>
          <cell r="F1806" t="str">
            <v>[Information Technology, Networking, Wireless Access Point]</v>
          </cell>
          <cell r="G1806" t="str">
            <v>[HPE-OS, ArubaOS]</v>
          </cell>
          <cell r="H1806" t="str">
            <v>[HP]</v>
          </cell>
          <cell r="J1806" t="str">
            <v>hewlett packard enterprise</v>
          </cell>
          <cell r="K1806" t="str">
            <v>HEWLETT PACKARD ENTERPRISE</v>
          </cell>
          <cell r="L1806" t="str">
            <v>Network Device</v>
          </cell>
          <cell r="M1806" t="str">
            <v>Network Device</v>
          </cell>
        </row>
        <row r="1807">
          <cell r="A1807" t="str">
            <v>10.9.10.73</v>
          </cell>
          <cell r="B1807" t="str">
            <v>010.009.010.073</v>
          </cell>
          <cell r="C1807" t="str">
            <v>SCSPA\\HQ2-AV001</v>
          </cell>
          <cell r="D1807" t="str">
            <v>HQ2-AV001.scspa.local</v>
          </cell>
          <cell r="E1807" t="str">
            <v>54bf648c729a</v>
          </cell>
          <cell r="F1807" t="str">
            <v>[Information Technology, Computer]</v>
          </cell>
          <cell r="G1807" t="str">
            <v>[Windows, Windows 10, Windows 10 Enterprise]</v>
          </cell>
          <cell r="H1807" t="str">
            <v>[Dell]</v>
          </cell>
          <cell r="I1807" t="str">
            <v>Windows</v>
          </cell>
          <cell r="J1807" t="str">
            <v>dell inc.</v>
          </cell>
          <cell r="K1807" t="str">
            <v>DELL INC.</v>
          </cell>
          <cell r="L1807" t="str">
            <v>Windows Machine</v>
          </cell>
          <cell r="M1807" t="str">
            <v>Windows 10 64-bit Enterprise</v>
          </cell>
          <cell r="N1807" t="str">
            <v>Windows 10 64-bit Enterprise</v>
          </cell>
        </row>
        <row r="1808">
          <cell r="A1808" t="str">
            <v>10.9.10.74</v>
          </cell>
          <cell r="B1808" t="str">
            <v>010.009.010.074</v>
          </cell>
          <cell r="C1808" t="str">
            <v>SCSPA\\HQ1-112</v>
          </cell>
          <cell r="D1808" t="str">
            <v>HQ1-112.scspa.local</v>
          </cell>
          <cell r="E1808" t="str">
            <v>b88584a7fd66</v>
          </cell>
          <cell r="F1808" t="str">
            <v>[Information Technology, Computer]</v>
          </cell>
          <cell r="G1808" t="str">
            <v>[Windows, Windows 10, Windows 10 Enterprise]</v>
          </cell>
          <cell r="H1808" t="str">
            <v>[Dell]</v>
          </cell>
          <cell r="I1808" t="str">
            <v>Windows</v>
          </cell>
          <cell r="J1808" t="str">
            <v>dell inc.</v>
          </cell>
          <cell r="K1808" t="str">
            <v>DELL INC.</v>
          </cell>
          <cell r="L1808" t="str">
            <v>Windows Machine</v>
          </cell>
          <cell r="M1808" t="str">
            <v>Windows 10 64-bit Enterprise</v>
          </cell>
          <cell r="N1808" t="str">
            <v>Windows 10 64-bit Enterprise</v>
          </cell>
        </row>
        <row r="1809">
          <cell r="A1809" t="str">
            <v>10.9.10.76</v>
          </cell>
          <cell r="B1809" t="str">
            <v>010.009.010.076</v>
          </cell>
          <cell r="C1809" t="str">
            <v>SCSPA\\HQ4-419</v>
          </cell>
          <cell r="D1809" t="str">
            <v>HQ4-419.scspa.local</v>
          </cell>
          <cell r="E1809" t="str">
            <v>b88584a71071</v>
          </cell>
          <cell r="F1809" t="str">
            <v>[Information Technology, Computer]</v>
          </cell>
          <cell r="G1809" t="str">
            <v>[Windows, Windows 10, Windows 10 Enterprise]</v>
          </cell>
          <cell r="H1809" t="str">
            <v>[Dell]</v>
          </cell>
          <cell r="I1809" t="str">
            <v>Windows</v>
          </cell>
          <cell r="J1809" t="str">
            <v>dell inc.</v>
          </cell>
          <cell r="K1809" t="str">
            <v>DELL INC.</v>
          </cell>
          <cell r="L1809" t="str">
            <v>Windows Machine</v>
          </cell>
          <cell r="M1809" t="str">
            <v>Windows 10 64-bit Enterprise</v>
          </cell>
          <cell r="N1809" t="str">
            <v>Windows 10 64-bit Enterprise</v>
          </cell>
        </row>
        <row r="1810">
          <cell r="A1810" t="str">
            <v>10.9.10.77</v>
          </cell>
          <cell r="B1810" t="str">
            <v>010.009.010.077</v>
          </cell>
          <cell r="C1810" t="str">
            <v>SCSPA\\HQ3-BBA</v>
          </cell>
          <cell r="D1810" t="str">
            <v>HQ3-BBA.scspa.local</v>
          </cell>
          <cell r="E1810" t="str">
            <v>1866da1061a1</v>
          </cell>
          <cell r="F1810" t="str">
            <v>[Information Technology, Computer]</v>
          </cell>
          <cell r="G1810" t="str">
            <v>[Windows, Windows 10, Windows 10 Enterprise]</v>
          </cell>
          <cell r="H1810" t="str">
            <v>[Dell]</v>
          </cell>
          <cell r="I1810" t="str">
            <v>Windows</v>
          </cell>
          <cell r="J1810" t="str">
            <v>dell inc.</v>
          </cell>
          <cell r="K1810" t="str">
            <v>DELL INC.</v>
          </cell>
          <cell r="L1810" t="str">
            <v>Windows Machine</v>
          </cell>
          <cell r="M1810" t="str">
            <v>Windows 10 64-bit Enterprise</v>
          </cell>
          <cell r="N1810" t="str">
            <v>Windows 10 64-bit Enterprise</v>
          </cell>
        </row>
        <row r="1811">
          <cell r="A1811" t="str">
            <v>10.9.10.78</v>
          </cell>
          <cell r="B1811" t="str">
            <v>010.009.010.078</v>
          </cell>
          <cell r="C1811" t="str">
            <v>SCSPA\\HQ1-CAFE</v>
          </cell>
          <cell r="D1811" t="str">
            <v>HQ1-CAFE.scspa.local</v>
          </cell>
          <cell r="E1811" t="str">
            <v>54bf648c708c</v>
          </cell>
          <cell r="F1811" t="str">
            <v>[Information Technology, Computer]</v>
          </cell>
          <cell r="G1811" t="str">
            <v>[Windows, Windows 10, Windows 10 Enterprise]</v>
          </cell>
          <cell r="H1811" t="str">
            <v>[Dell]</v>
          </cell>
          <cell r="I1811" t="str">
            <v>Windows</v>
          </cell>
          <cell r="J1811" t="str">
            <v>dell inc.</v>
          </cell>
          <cell r="K1811" t="str">
            <v>DELL INC.</v>
          </cell>
          <cell r="L1811" t="str">
            <v>Windows Machine</v>
          </cell>
          <cell r="M1811" t="str">
            <v>Windows 10 64-bit Enterprise</v>
          </cell>
          <cell r="N1811" t="str">
            <v>Windows 10 64-bit Enterprise</v>
          </cell>
        </row>
        <row r="1812">
          <cell r="A1812" t="str">
            <v>10.9.10.79</v>
          </cell>
          <cell r="B1812" t="str">
            <v>010.009.010.079</v>
          </cell>
          <cell r="C1812" t="str">
            <v>A-MO4-05.scspa.local</v>
          </cell>
          <cell r="D1812" t="str">
            <v>A-MO4-05.scspa.local</v>
          </cell>
          <cell r="E1812" t="str">
            <v>808db7c7bac2</v>
          </cell>
          <cell r="F1812" t="str">
            <v>[Information Technology, Networking, Wireless Access Point]</v>
          </cell>
          <cell r="G1812" t="str">
            <v>[HPE-OS, ArubaOS]</v>
          </cell>
          <cell r="H1812" t="str">
            <v>[HP]</v>
          </cell>
          <cell r="J1812" t="str">
            <v>hewlett packard enterprise</v>
          </cell>
          <cell r="K1812" t="str">
            <v>HEWLETT PACKARD ENTERPRISE</v>
          </cell>
          <cell r="L1812" t="str">
            <v>Network Device</v>
          </cell>
          <cell r="M1812" t="str">
            <v>Network Device</v>
          </cell>
        </row>
        <row r="1813">
          <cell r="A1813" t="str">
            <v>10.9.10.80</v>
          </cell>
          <cell r="B1813" t="str">
            <v>010.009.010.080</v>
          </cell>
          <cell r="C1813" t="str">
            <v>A-MO4-09.scspa.local</v>
          </cell>
          <cell r="D1813" t="str">
            <v>A-MO4-09.scspa.local</v>
          </cell>
          <cell r="E1813" t="str">
            <v>808db7c7b2e0</v>
          </cell>
          <cell r="F1813" t="str">
            <v>[Information Technology, Networking, Wireless Access Point]</v>
          </cell>
          <cell r="G1813" t="str">
            <v>[Linux]</v>
          </cell>
          <cell r="H1813" t="str">
            <v>[HP]</v>
          </cell>
          <cell r="J1813" t="str">
            <v>hewlett packard enterprise</v>
          </cell>
          <cell r="K1813" t="str">
            <v>HEWLETT PACKARD ENTERPRISE</v>
          </cell>
          <cell r="L1813" t="str">
            <v>Linux Desktop/Server</v>
          </cell>
          <cell r="M1813" t="str">
            <v>Possibly Linux 2.4.20-grsec or Linux 2.4.21 or Linux 2.4.26 (Slackware 10.0.0) or DD-WRT (Linux 2.4.35s) or Linux 2.6.24</v>
          </cell>
        </row>
        <row r="1814">
          <cell r="A1814" t="str">
            <v>10.9.10.81</v>
          </cell>
          <cell r="B1814" t="str">
            <v>010.009.010.081</v>
          </cell>
          <cell r="C1814" t="str">
            <v>SCSPA\\HQ2-JFL</v>
          </cell>
          <cell r="D1814" t="str">
            <v>HQ2-JFL.scspa.local</v>
          </cell>
          <cell r="E1814" t="str">
            <v>54bf6497bbb4</v>
          </cell>
          <cell r="F1814" t="str">
            <v>[Information Technology, Computer]</v>
          </cell>
          <cell r="G1814" t="str">
            <v>[Windows, Windows 10, Windows 10 Enterprise]</v>
          </cell>
          <cell r="H1814" t="str">
            <v>[Dell]</v>
          </cell>
          <cell r="I1814" t="str">
            <v>Windows</v>
          </cell>
          <cell r="J1814" t="str">
            <v>dell inc.</v>
          </cell>
          <cell r="K1814" t="str">
            <v>DELL INC.</v>
          </cell>
          <cell r="L1814" t="str">
            <v>Windows Machine</v>
          </cell>
          <cell r="M1814" t="str">
            <v>Windows 10 64-bit Enterprise</v>
          </cell>
          <cell r="N1814" t="str">
            <v>Windows 10 64-bit Enterprise</v>
          </cell>
        </row>
        <row r="1815">
          <cell r="A1815" t="str">
            <v>10.9.10.82</v>
          </cell>
          <cell r="B1815" t="str">
            <v>010.009.010.082</v>
          </cell>
          <cell r="C1815" t="str">
            <v>SCSPA\\HQCCLE-001</v>
          </cell>
          <cell r="D1815" t="str">
            <v>HQCCLE-001.scspa.local</v>
          </cell>
          <cell r="E1815" t="str">
            <v>b88584c07b78</v>
          </cell>
          <cell r="F1815" t="str">
            <v>[Information Technology, Computer]</v>
          </cell>
          <cell r="G1815" t="str">
            <v>[Windows, Windows 10, Windows 10 Enterprise]</v>
          </cell>
          <cell r="H1815" t="str">
            <v>[Dell]</v>
          </cell>
          <cell r="J1815" t="str">
            <v>dell inc.</v>
          </cell>
          <cell r="K1815" t="str">
            <v>DELL INC.</v>
          </cell>
          <cell r="L1815" t="str">
            <v>Windows Machine</v>
          </cell>
          <cell r="M1815" t="str">
            <v>Windows 10 64-bit Enterprise</v>
          </cell>
          <cell r="N1815" t="str">
            <v>Windows 10 64-bit Enterprise</v>
          </cell>
        </row>
        <row r="1816">
          <cell r="A1816" t="str">
            <v>10.9.10.84</v>
          </cell>
          <cell r="B1816" t="str">
            <v>010.009.010.084</v>
          </cell>
          <cell r="C1816" t="str">
            <v>SCSPA\\HQ3-NOTTADAY</v>
          </cell>
          <cell r="D1816" t="str">
            <v>HQ3-NOTTADAY.scspa.local</v>
          </cell>
          <cell r="E1816" t="str">
            <v>b88584a59883</v>
          </cell>
          <cell r="F1816" t="str">
            <v>[Information Technology, Computer]</v>
          </cell>
          <cell r="G1816" t="str">
            <v>[Windows, Windows 10, Windows 10 Enterprise]</v>
          </cell>
          <cell r="H1816" t="str">
            <v>[Dell]</v>
          </cell>
          <cell r="I1816" t="str">
            <v>Windows</v>
          </cell>
          <cell r="J1816" t="str">
            <v>dell inc.</v>
          </cell>
          <cell r="K1816" t="str">
            <v>DELL INC.</v>
          </cell>
          <cell r="L1816" t="str">
            <v>Windows Machine</v>
          </cell>
          <cell r="M1816" t="str">
            <v>Windows 10 64-bit Enterprise</v>
          </cell>
          <cell r="N1816" t="str">
            <v>Windows 10 64-bit Enterprise</v>
          </cell>
        </row>
        <row r="1817">
          <cell r="A1817" t="str">
            <v>10.9.10.85</v>
          </cell>
          <cell r="B1817" t="str">
            <v>010.009.010.085</v>
          </cell>
          <cell r="C1817" t="str">
            <v>SCSPA\\HQ4-AV001</v>
          </cell>
          <cell r="D1817" t="str">
            <v>HQ4-AV001.scspa.local</v>
          </cell>
          <cell r="E1817" t="str">
            <v>54bf648c6ad6</v>
          </cell>
          <cell r="F1817" t="str">
            <v>[Information Technology, Computer]</v>
          </cell>
          <cell r="G1817" t="str">
            <v>[Windows, Windows 10, Windows 10 Enterprise]</v>
          </cell>
          <cell r="H1817" t="str">
            <v>[Dell]</v>
          </cell>
          <cell r="I1817" t="str">
            <v>Windows</v>
          </cell>
          <cell r="J1817" t="str">
            <v>dell inc.</v>
          </cell>
          <cell r="K1817" t="str">
            <v>DELL INC.</v>
          </cell>
          <cell r="L1817" t="str">
            <v>Windows Machine</v>
          </cell>
          <cell r="M1817" t="str">
            <v>Windows 10 64-bit Enterprise</v>
          </cell>
          <cell r="N1817" t="str">
            <v>Windows 10 64-bit Enterprise</v>
          </cell>
        </row>
        <row r="1818">
          <cell r="A1818" t="str">
            <v>10.9.10.86</v>
          </cell>
          <cell r="B1818" t="str">
            <v>010.009.010.086</v>
          </cell>
          <cell r="C1818" t="str">
            <v>A-MO4-11.scspa.local</v>
          </cell>
          <cell r="D1818" t="str">
            <v>A-MO4-11.scspa.local</v>
          </cell>
          <cell r="E1818" t="str">
            <v>808db7c7b0c4</v>
          </cell>
          <cell r="F1818" t="str">
            <v>[Information Technology, Networking, Wireless Access Point]</v>
          </cell>
          <cell r="G1818" t="str">
            <v>[HPE-OS, ArubaOS]</v>
          </cell>
          <cell r="H1818" t="str">
            <v>[HP]</v>
          </cell>
          <cell r="J1818" t="str">
            <v>hewlett packard enterprise</v>
          </cell>
          <cell r="K1818" t="str">
            <v>HEWLETT PACKARD ENTERPRISE</v>
          </cell>
          <cell r="L1818" t="str">
            <v>Network Device</v>
          </cell>
          <cell r="M1818" t="str">
            <v>Network Device</v>
          </cell>
        </row>
        <row r="1819">
          <cell r="A1819" t="str">
            <v>10.9.10.88</v>
          </cell>
          <cell r="B1819" t="str">
            <v>010.009.010.088</v>
          </cell>
          <cell r="C1819" t="str">
            <v>A-MO4-02.scspa.local</v>
          </cell>
          <cell r="D1819" t="str">
            <v>A-MO4-02.scspa.local</v>
          </cell>
          <cell r="E1819" t="str">
            <v>808db7c7a4ca</v>
          </cell>
          <cell r="F1819" t="str">
            <v>[Information Technology, Networking, Wireless Access Point]</v>
          </cell>
          <cell r="G1819" t="str">
            <v>[Linux]</v>
          </cell>
          <cell r="H1819" t="str">
            <v>[HP]</v>
          </cell>
          <cell r="J1819" t="str">
            <v>hewlett packard enterprise</v>
          </cell>
          <cell r="K1819" t="str">
            <v>HEWLETT PACKARD ENTERPRISE</v>
          </cell>
          <cell r="L1819" t="str">
            <v>Linux Desktop/Server</v>
          </cell>
          <cell r="M1819" t="str">
            <v>Possibly Linux 2.4.20-grsec or Linux 2.4.21 or Linux 2.4.26 (Slackware 10.0.0) or DD-WRT (Linux 2.4.35s) or Linux 2.6.24</v>
          </cell>
        </row>
        <row r="1820">
          <cell r="A1820" t="str">
            <v>10.9.10.90</v>
          </cell>
          <cell r="B1820" t="str">
            <v>010.009.010.090</v>
          </cell>
          <cell r="C1820" t="str">
            <v>A-MO4-01.scspa.local</v>
          </cell>
          <cell r="D1820" t="str">
            <v>A-MO4-01.scspa.local</v>
          </cell>
          <cell r="E1820" t="str">
            <v>808db7c7a0a4</v>
          </cell>
          <cell r="F1820" t="str">
            <v>[Information Technology, Networking, Wireless Access Point]</v>
          </cell>
          <cell r="G1820" t="str">
            <v>[HPE-OS, ArubaOS]</v>
          </cell>
          <cell r="H1820" t="str">
            <v>[HP]</v>
          </cell>
          <cell r="J1820" t="str">
            <v>hewlett packard enterprise</v>
          </cell>
          <cell r="K1820" t="str">
            <v>HEWLETT PACKARD ENTERPRISE</v>
          </cell>
          <cell r="L1820" t="str">
            <v>Network Device</v>
          </cell>
          <cell r="M1820" t="str">
            <v>Network Device</v>
          </cell>
        </row>
        <row r="1821">
          <cell r="A1821" t="str">
            <v>10.9.10.91</v>
          </cell>
          <cell r="B1821" t="str">
            <v>010.009.010.091</v>
          </cell>
          <cell r="C1821" t="str">
            <v>SCSPA\\HQ1-EMI</v>
          </cell>
          <cell r="D1821" t="str">
            <v>HQ1-EMI.scspa.local</v>
          </cell>
          <cell r="E1821" t="str">
            <v>18037329264c</v>
          </cell>
          <cell r="F1821" t="str">
            <v>[Information Technology, Computer]</v>
          </cell>
          <cell r="G1821" t="str">
            <v>[Windows, Windows 10, Windows 10 Enterprise]</v>
          </cell>
          <cell r="H1821" t="str">
            <v>[Dell]</v>
          </cell>
          <cell r="J1821" t="str">
            <v>dell inc.</v>
          </cell>
          <cell r="K1821" t="str">
            <v>DELL INC.</v>
          </cell>
          <cell r="L1821" t="str">
            <v>Windows Machine</v>
          </cell>
          <cell r="M1821" t="str">
            <v>Windows 10 64-bit Enterprise</v>
          </cell>
          <cell r="N1821" t="str">
            <v>Windows 10 64-bit Enterprise</v>
          </cell>
        </row>
        <row r="1822">
          <cell r="A1822" t="str">
            <v>10.9.10.92</v>
          </cell>
          <cell r="B1822" t="str">
            <v>010.009.010.092</v>
          </cell>
          <cell r="C1822" t="str">
            <v>SCSPA\\HQ1-PP5</v>
          </cell>
          <cell r="D1822" t="str">
            <v>HQ1-PP5.scspa.local</v>
          </cell>
          <cell r="E1822" t="str">
            <v>6c2b59d79ee8</v>
          </cell>
          <cell r="F1822" t="str">
            <v>[Information Technology, Computer]</v>
          </cell>
          <cell r="G1822" t="str">
            <v>[Windows, Windows 10, Windows 10 Enterprise]</v>
          </cell>
          <cell r="H1822" t="str">
            <v>[Dell]</v>
          </cell>
          <cell r="I1822" t="str">
            <v>Windows</v>
          </cell>
          <cell r="J1822" t="str">
            <v>dell inc.</v>
          </cell>
          <cell r="K1822" t="str">
            <v>DELL INC.</v>
          </cell>
          <cell r="L1822" t="str">
            <v>Windows Machine</v>
          </cell>
          <cell r="M1822" t="str">
            <v>Windows 10 64-bit Enterprise</v>
          </cell>
          <cell r="N1822" t="str">
            <v>Windows 10 64-bit Enterprise</v>
          </cell>
        </row>
        <row r="1823">
          <cell r="A1823" t="str">
            <v>10.9.10.93</v>
          </cell>
          <cell r="B1823" t="str">
            <v>010.009.010.093</v>
          </cell>
          <cell r="C1823" t="str">
            <v>SCSPA\\HQ1-PP6</v>
          </cell>
          <cell r="D1823" t="str">
            <v>HQ1-PP6.scspa.local</v>
          </cell>
          <cell r="E1823" t="str">
            <v>6c2b59cd58fc</v>
          </cell>
          <cell r="F1823" t="str">
            <v>[Information Technology, Computer]</v>
          </cell>
          <cell r="G1823" t="str">
            <v>[Windows, Windows 10, Windows 10 Enterprise]</v>
          </cell>
          <cell r="H1823" t="str">
            <v>[Dell]</v>
          </cell>
          <cell r="I1823" t="str">
            <v>Windows</v>
          </cell>
          <cell r="J1823" t="str">
            <v>dell inc.</v>
          </cell>
          <cell r="K1823" t="str">
            <v>DELL INC.</v>
          </cell>
          <cell r="L1823" t="str">
            <v>Windows Machine</v>
          </cell>
          <cell r="M1823" t="str">
            <v>Windows 10 64-bit Enterprise</v>
          </cell>
          <cell r="N1823" t="str">
            <v>Windows 10 64-bit Enterprise</v>
          </cell>
        </row>
        <row r="1824">
          <cell r="A1824" t="str">
            <v>10.9.10.94</v>
          </cell>
          <cell r="B1824" t="str">
            <v>010.009.010.094</v>
          </cell>
          <cell r="C1824" t="str">
            <v>A-MO1-12.scspa.local</v>
          </cell>
          <cell r="D1824" t="str">
            <v>A-MO1-12.scspa.local</v>
          </cell>
          <cell r="E1824" t="str">
            <v>808db7c79dba</v>
          </cell>
          <cell r="F1824" t="str">
            <v>[Information Technology, Networking, Wireless Access Point]</v>
          </cell>
          <cell r="G1824" t="str">
            <v>[Linux]</v>
          </cell>
          <cell r="H1824" t="str">
            <v>[HP]</v>
          </cell>
          <cell r="J1824" t="str">
            <v>hewlett packard enterprise</v>
          </cell>
          <cell r="K1824" t="str">
            <v>HEWLETT PACKARD ENTERPRISE</v>
          </cell>
          <cell r="L1824" t="str">
            <v>Linux Desktop/Server</v>
          </cell>
          <cell r="M1824" t="str">
            <v>Possibly Linux 2.4.20-grsec or Linux 2.4.21 or Linux 2.4.26 (Slackware 10.0.0) or DD-WRT (Linux 2.4.35s) or Linux 2.6.24</v>
          </cell>
        </row>
        <row r="1825">
          <cell r="A1825" t="str">
            <v>10.9.10.95</v>
          </cell>
          <cell r="B1825" t="str">
            <v>010.009.010.095</v>
          </cell>
          <cell r="C1825" t="str">
            <v>SCSPA\\L-HQ3-TZE</v>
          </cell>
          <cell r="D1825" t="str">
            <v>L-HQ3-TZE.scspa.local</v>
          </cell>
          <cell r="E1825" t="str">
            <v>c8f750b2d606</v>
          </cell>
          <cell r="F1825" t="str">
            <v>[Information Technology, Computer]</v>
          </cell>
          <cell r="G1825" t="str">
            <v>[Windows, Windows 10, Windows 10 Enterprise]</v>
          </cell>
          <cell r="H1825" t="str">
            <v>[Dell]</v>
          </cell>
          <cell r="I1825" t="str">
            <v>Windows</v>
          </cell>
          <cell r="L1825" t="str">
            <v>Windows Machine</v>
          </cell>
          <cell r="M1825" t="str">
            <v>Windows 10 64-bit Enterprise</v>
          </cell>
          <cell r="N1825" t="str">
            <v>Windows 10 64-bit Enterprise</v>
          </cell>
        </row>
        <row r="1826">
          <cell r="A1826" t="str">
            <v>10.9.10.97</v>
          </cell>
          <cell r="B1826" t="str">
            <v>010.009.010.097</v>
          </cell>
          <cell r="C1826" t="str">
            <v>A-MO1-16.scspa.local</v>
          </cell>
          <cell r="D1826" t="str">
            <v>A-MO1-16.scspa.local</v>
          </cell>
          <cell r="E1826" t="str">
            <v>808db7c7a16c</v>
          </cell>
          <cell r="F1826" t="str">
            <v>[Information Technology, Networking, Wireless Access Point]</v>
          </cell>
          <cell r="G1826" t="str">
            <v>[Linux]</v>
          </cell>
          <cell r="H1826" t="str">
            <v>[HP]</v>
          </cell>
          <cell r="J1826" t="str">
            <v>hewlett packard enterprise</v>
          </cell>
          <cell r="K1826" t="str">
            <v>HEWLETT PACKARD ENTERPRISE</v>
          </cell>
          <cell r="L1826" t="str">
            <v>Linux Desktop/Server</v>
          </cell>
          <cell r="M1826" t="str">
            <v>Possibly Linux 2.4.20-grsec or Linux 2.4.21 or Linux 2.4.26 (Slackware 10.0.0) or DD-WRT (Linux 2.4.35s) or Linux 2.6.24</v>
          </cell>
        </row>
        <row r="1827">
          <cell r="A1827" t="str">
            <v>10.9.10.99</v>
          </cell>
          <cell r="B1827" t="str">
            <v>010.009.010.099</v>
          </cell>
          <cell r="C1827" t="str">
            <v>SCSPA\\HQ3-SC2</v>
          </cell>
          <cell r="D1827" t="str">
            <v>HQ3-SC2.scspa.local</v>
          </cell>
          <cell r="E1827" t="str">
            <v>b88584a5e46a</v>
          </cell>
          <cell r="F1827" t="str">
            <v>[Information Technology, Computer]</v>
          </cell>
          <cell r="G1827" t="str">
            <v>[Windows, Windows 10, Windows 10 Professional]</v>
          </cell>
          <cell r="H1827" t="str">
            <v>[Dell]</v>
          </cell>
          <cell r="I1827" t="str">
            <v>Windows</v>
          </cell>
          <cell r="J1827" t="str">
            <v>dell inc.</v>
          </cell>
          <cell r="K1827" t="str">
            <v>DELL INC.</v>
          </cell>
          <cell r="L1827" t="str">
            <v>Windows Machine</v>
          </cell>
          <cell r="M1827" t="str">
            <v>Windows 10 64-bit Professional</v>
          </cell>
          <cell r="N1827" t="str">
            <v>Windows 10 64-bit Professional</v>
          </cell>
        </row>
        <row r="1828">
          <cell r="A1828" t="str">
            <v>10.9.10.100</v>
          </cell>
          <cell r="B1828" t="str">
            <v>010.009.010.100</v>
          </cell>
          <cell r="C1828" t="str">
            <v>SCSPA\\HQ3-310</v>
          </cell>
          <cell r="D1828" t="str">
            <v>HQ3-310.scspa.local</v>
          </cell>
          <cell r="E1828" t="str">
            <v>b88584a80891</v>
          </cell>
          <cell r="F1828" t="str">
            <v>[Information Technology, Computer]</v>
          </cell>
          <cell r="G1828" t="str">
            <v>[Windows, Windows 10, Windows 10 Enterprise]</v>
          </cell>
          <cell r="H1828" t="str">
            <v>[Dell]</v>
          </cell>
          <cell r="I1828" t="str">
            <v>Windows</v>
          </cell>
          <cell r="J1828" t="str">
            <v>dell inc.</v>
          </cell>
          <cell r="K1828" t="str">
            <v>DELL INC.</v>
          </cell>
          <cell r="L1828" t="str">
            <v>Windows Machine</v>
          </cell>
          <cell r="M1828" t="str">
            <v>Windows 10 64-bit Enterprise</v>
          </cell>
          <cell r="N1828" t="str">
            <v>Windows 10 64-bit Enterprise</v>
          </cell>
        </row>
        <row r="1829">
          <cell r="A1829" t="str">
            <v>10.9.10.101</v>
          </cell>
          <cell r="B1829" t="str">
            <v>010.009.010.101</v>
          </cell>
          <cell r="C1829" t="str">
            <v>SCSPA\\HQ3-336</v>
          </cell>
          <cell r="D1829" t="str">
            <v>HQ3-336.scspa.local</v>
          </cell>
          <cell r="E1829" t="str">
            <v>b88584a733da</v>
          </cell>
          <cell r="F1829" t="str">
            <v>[Information Technology, Computer]</v>
          </cell>
          <cell r="G1829" t="str">
            <v>[Windows, Windows 10, Windows 10 Enterprise]</v>
          </cell>
          <cell r="H1829" t="str">
            <v>[Dell]</v>
          </cell>
          <cell r="I1829" t="str">
            <v>Windows</v>
          </cell>
          <cell r="J1829" t="str">
            <v>dell inc.</v>
          </cell>
          <cell r="K1829" t="str">
            <v>DELL INC.</v>
          </cell>
          <cell r="L1829" t="str">
            <v>Windows Machine</v>
          </cell>
          <cell r="M1829" t="str">
            <v>Windows 10 64-bit Enterprise</v>
          </cell>
          <cell r="N1829" t="str">
            <v>Windows 10 64-bit Enterprise</v>
          </cell>
        </row>
        <row r="1830">
          <cell r="A1830" t="str">
            <v>10.9.10.102</v>
          </cell>
          <cell r="B1830" t="str">
            <v>010.009.010.102</v>
          </cell>
          <cell r="C1830" t="str">
            <v>A-MO4-06.scspa.local</v>
          </cell>
          <cell r="D1830" t="str">
            <v>A-MO4-06.scspa.local</v>
          </cell>
          <cell r="E1830" t="str">
            <v>808db7c7be3a</v>
          </cell>
          <cell r="F1830" t="str">
            <v>[Information Technology, Computer]</v>
          </cell>
          <cell r="G1830" t="str">
            <v>[Linux]</v>
          </cell>
          <cell r="H1830" t="str">
            <v>[HP]</v>
          </cell>
          <cell r="J1830" t="str">
            <v>hewlett packard enterprise</v>
          </cell>
          <cell r="K1830" t="str">
            <v>HEWLETT PACKARD ENTERPRISE</v>
          </cell>
          <cell r="L1830" t="str">
            <v>Linux Desktop/Server</v>
          </cell>
          <cell r="M1830" t="str">
            <v>Possibly Linux 2.4.20-grsec or Linux 2.4.21 or Linux 2.4.26 (Slackware 10.0.0) or DD-WRT (Linux 2.4.35s) or Linux 2.6.24</v>
          </cell>
        </row>
        <row r="1831">
          <cell r="A1831" t="str">
            <v>10.9.10.103</v>
          </cell>
          <cell r="B1831" t="str">
            <v>010.009.010.103</v>
          </cell>
          <cell r="C1831" t="str">
            <v>SCSPA\\HQ2-AHF</v>
          </cell>
          <cell r="D1831" t="str">
            <v>HQ2-AHF.scspa.local</v>
          </cell>
          <cell r="E1831" t="str">
            <v>14b31f1c6f15</v>
          </cell>
          <cell r="F1831" t="str">
            <v>[Information Technology, Computer]</v>
          </cell>
          <cell r="G1831" t="str">
            <v>[Windows, Windows 10, Windows 10 Enterprise]</v>
          </cell>
          <cell r="H1831" t="str">
            <v>[Dell]</v>
          </cell>
          <cell r="I1831" t="str">
            <v>Windows</v>
          </cell>
          <cell r="J1831" t="str">
            <v>dell inc.</v>
          </cell>
          <cell r="K1831" t="str">
            <v>DELL INC.</v>
          </cell>
          <cell r="L1831" t="str">
            <v>Windows Machine</v>
          </cell>
          <cell r="M1831" t="str">
            <v>Windows 10 64-bit Enterprise</v>
          </cell>
          <cell r="N1831" t="str">
            <v>Windows 10 64-bit Enterprise</v>
          </cell>
        </row>
        <row r="1832">
          <cell r="A1832" t="str">
            <v>10.9.10.106</v>
          </cell>
          <cell r="B1832" t="str">
            <v>010.009.010.106</v>
          </cell>
          <cell r="C1832" t="str">
            <v>A-MO4-03.scspa.local</v>
          </cell>
          <cell r="D1832" t="str">
            <v>A-MO4-03.scspa.local</v>
          </cell>
          <cell r="E1832" t="str">
            <v>808db7c7a780</v>
          </cell>
          <cell r="F1832" t="str">
            <v>[Information Technology, Networking, Wireless Access Point]</v>
          </cell>
          <cell r="G1832" t="str">
            <v>[HPE-OS, ArubaOS]</v>
          </cell>
          <cell r="H1832" t="str">
            <v>[HP]</v>
          </cell>
          <cell r="J1832" t="str">
            <v>hewlett packard enterprise</v>
          </cell>
          <cell r="K1832" t="str">
            <v>HEWLETT PACKARD ENTERPRISE</v>
          </cell>
          <cell r="L1832" t="str">
            <v>Network Device</v>
          </cell>
          <cell r="M1832" t="str">
            <v>Network Device</v>
          </cell>
        </row>
        <row r="1833">
          <cell r="A1833" t="str">
            <v>10.9.10.107</v>
          </cell>
          <cell r="B1833" t="str">
            <v>010.009.010.107</v>
          </cell>
          <cell r="C1833" t="str">
            <v>A-MO4-04.scspa.local</v>
          </cell>
          <cell r="D1833" t="str">
            <v>A-MO4-04.scspa.local</v>
          </cell>
          <cell r="E1833" t="str">
            <v>808db7c7b5ba</v>
          </cell>
          <cell r="F1833" t="str">
            <v>[Information Technology, Computer]</v>
          </cell>
          <cell r="G1833" t="str">
            <v>[Linux]</v>
          </cell>
          <cell r="H1833" t="str">
            <v>[HP]</v>
          </cell>
          <cell r="J1833" t="str">
            <v>hewlett packard enterprise</v>
          </cell>
          <cell r="K1833" t="str">
            <v>HEWLETT PACKARD ENTERPRISE</v>
          </cell>
          <cell r="L1833" t="str">
            <v>Linux Desktop/Server</v>
          </cell>
          <cell r="M1833" t="str">
            <v>Possibly Linux 2.4.20-grsec or Linux 2.4.21 or Linux 2.4.26 (Slackware 10.0.0) or DD-WRT (Linux 2.4.35s) or Linux 2.6.24</v>
          </cell>
        </row>
        <row r="1834">
          <cell r="A1834" t="str">
            <v>10.9.10.108</v>
          </cell>
          <cell r="B1834" t="str">
            <v>010.009.010.108</v>
          </cell>
          <cell r="C1834" t="str">
            <v>A-MO4-10.scspa.local</v>
          </cell>
          <cell r="D1834" t="str">
            <v>A-MO4-10.scspa.local</v>
          </cell>
          <cell r="E1834" t="str">
            <v>808db7c7bce4</v>
          </cell>
          <cell r="F1834" t="str">
            <v>[Information Technology, Computer]</v>
          </cell>
          <cell r="G1834" t="str">
            <v>[Linux]</v>
          </cell>
          <cell r="H1834" t="str">
            <v>[HP]</v>
          </cell>
          <cell r="J1834" t="str">
            <v>hewlett packard enterprise</v>
          </cell>
          <cell r="K1834" t="str">
            <v>HEWLETT PACKARD ENTERPRISE</v>
          </cell>
          <cell r="L1834" t="str">
            <v>Linux Desktop/Server</v>
          </cell>
          <cell r="M1834" t="str">
            <v>Possibly Linux 2.4.20-grsec or Linux 2.4.21 or Linux 2.4.26 (Slackware 10.0.0) or DD-WRT (Linux 2.4.35s) or Linux 2.6.24</v>
          </cell>
        </row>
        <row r="1835">
          <cell r="A1835" t="str">
            <v>10.9.10.110</v>
          </cell>
          <cell r="B1835" t="str">
            <v>010.009.010.110</v>
          </cell>
          <cell r="C1835" t="str">
            <v>SCSPA\\HQ1-PP8</v>
          </cell>
          <cell r="D1835" t="str">
            <v>HQ1-PP8.scspa.local</v>
          </cell>
          <cell r="E1835" t="str">
            <v>6c2b59cd56b8</v>
          </cell>
          <cell r="F1835" t="str">
            <v>[Information Technology, Computer]</v>
          </cell>
          <cell r="G1835" t="str">
            <v>[Windows, Windows 10, Windows 10 Enterprise]</v>
          </cell>
          <cell r="H1835" t="str">
            <v>[Dell]</v>
          </cell>
          <cell r="I1835" t="str">
            <v>Windows</v>
          </cell>
          <cell r="J1835" t="str">
            <v>dell inc.</v>
          </cell>
          <cell r="K1835" t="str">
            <v>DELL INC.</v>
          </cell>
          <cell r="L1835" t="str">
            <v>Windows Machine</v>
          </cell>
          <cell r="M1835" t="str">
            <v>Windows 10 64-bit Enterprise</v>
          </cell>
          <cell r="N1835" t="str">
            <v>Windows 10 64-bit Enterprise</v>
          </cell>
        </row>
        <row r="1836">
          <cell r="A1836" t="str">
            <v>10.9.10.112</v>
          </cell>
          <cell r="B1836" t="str">
            <v>010.009.010.112</v>
          </cell>
          <cell r="C1836" t="str">
            <v>SCSPA\\HQ1-AV002</v>
          </cell>
          <cell r="D1836" t="str">
            <v>HQ1-AV002.scspa.local</v>
          </cell>
          <cell r="E1836" t="str">
            <v>54bf648c6a32</v>
          </cell>
          <cell r="F1836" t="str">
            <v>[Information Technology, Computer]</v>
          </cell>
          <cell r="G1836" t="str">
            <v>[Windows, Windows 10, Windows 10 Enterprise]</v>
          </cell>
          <cell r="H1836" t="str">
            <v>[Dell]</v>
          </cell>
          <cell r="J1836" t="str">
            <v>dell inc.</v>
          </cell>
          <cell r="K1836" t="str">
            <v>DELL INC.</v>
          </cell>
          <cell r="L1836" t="str">
            <v>Windows Machine</v>
          </cell>
          <cell r="M1836" t="str">
            <v>Windows 10 64-bit Enterprise</v>
          </cell>
          <cell r="N1836" t="str">
            <v>Windows 10 64-bit Enterprise</v>
          </cell>
        </row>
        <row r="1837">
          <cell r="A1837" t="str">
            <v>10.9.10.114</v>
          </cell>
          <cell r="B1837" t="str">
            <v>010.009.010.114</v>
          </cell>
          <cell r="C1837" t="str">
            <v>SCSPA\\HQ1-PP9</v>
          </cell>
          <cell r="D1837" t="str">
            <v>HQ1-PP9.scspa.local</v>
          </cell>
          <cell r="E1837" t="str">
            <v>6c2b59d79c9f</v>
          </cell>
          <cell r="F1837" t="str">
            <v>[Information Technology, Computer]</v>
          </cell>
          <cell r="G1837" t="str">
            <v>[Windows, Windows 10, Windows 10 Enterprise]</v>
          </cell>
          <cell r="H1837" t="str">
            <v>[Dell]</v>
          </cell>
          <cell r="I1837" t="str">
            <v>Windows</v>
          </cell>
          <cell r="J1837" t="str">
            <v>dell inc.</v>
          </cell>
          <cell r="K1837" t="str">
            <v>DELL INC.</v>
          </cell>
          <cell r="L1837" t="str">
            <v>Windows Machine</v>
          </cell>
          <cell r="M1837" t="str">
            <v>Windows Machine</v>
          </cell>
          <cell r="N1837" t="str">
            <v>Windows 10 64-bit Enterprise</v>
          </cell>
        </row>
        <row r="1838">
          <cell r="A1838" t="str">
            <v>10.9.10.115</v>
          </cell>
          <cell r="B1838" t="str">
            <v>010.009.010.115</v>
          </cell>
          <cell r="C1838" t="str">
            <v>SCSPA\\HQ3-315</v>
          </cell>
          <cell r="D1838" t="str">
            <v>HQ3-315.scspa.local</v>
          </cell>
          <cell r="E1838" t="str">
            <v>b88584a70c6a</v>
          </cell>
          <cell r="F1838" t="str">
            <v>[Information Technology, Computer]</v>
          </cell>
          <cell r="G1838" t="str">
            <v>[Windows, Windows 10, Windows 10 Enterprise]</v>
          </cell>
          <cell r="H1838" t="str">
            <v>[Dell]</v>
          </cell>
          <cell r="I1838" t="str">
            <v>Windows</v>
          </cell>
          <cell r="J1838" t="str">
            <v>dell inc.</v>
          </cell>
          <cell r="K1838" t="str">
            <v>DELL INC.</v>
          </cell>
          <cell r="L1838" t="str">
            <v>Windows Machine</v>
          </cell>
          <cell r="M1838" t="str">
            <v>Windows 10 64-bit Enterprise</v>
          </cell>
          <cell r="N1838" t="str">
            <v>Windows 10 64-bit Enterprise</v>
          </cell>
        </row>
        <row r="1839">
          <cell r="A1839" t="str">
            <v>10.9.10.125</v>
          </cell>
          <cell r="B1839" t="str">
            <v>010.009.010.125</v>
          </cell>
          <cell r="C1839" t="str">
            <v>SCSPA\\HQ1-CAFE3</v>
          </cell>
          <cell r="D1839" t="str">
            <v>HQ1-CAFE3.scspa.local</v>
          </cell>
          <cell r="E1839" t="str">
            <v>54bf648c74df</v>
          </cell>
          <cell r="F1839" t="str">
            <v>[Information Technology, Computer]</v>
          </cell>
          <cell r="G1839" t="str">
            <v>[Windows, Windows 10, Windows 10 Enterprise]</v>
          </cell>
          <cell r="H1839" t="str">
            <v>[Dell]</v>
          </cell>
          <cell r="I1839" t="str">
            <v>Windows</v>
          </cell>
          <cell r="J1839" t="str">
            <v>dell inc.</v>
          </cell>
          <cell r="K1839" t="str">
            <v>DELL INC.</v>
          </cell>
          <cell r="L1839" t="str">
            <v>Windows Machine</v>
          </cell>
          <cell r="M1839" t="str">
            <v>Windows 10 64-bit Enterprise</v>
          </cell>
          <cell r="N1839" t="str">
            <v>Windows 10 64-bit Enterprise</v>
          </cell>
        </row>
        <row r="1840">
          <cell r="A1840" t="str">
            <v>10.9.10.128</v>
          </cell>
          <cell r="B1840" t="str">
            <v>010.009.010.128</v>
          </cell>
          <cell r="C1840" t="str">
            <v>SCSPA\\HQ3-331</v>
          </cell>
          <cell r="D1840" t="str">
            <v>HQ3-331.scspa.local</v>
          </cell>
          <cell r="E1840" t="str">
            <v>b88584a76cf7</v>
          </cell>
          <cell r="F1840" t="str">
            <v>[Information Technology, Computer]</v>
          </cell>
          <cell r="G1840" t="str">
            <v>[Windows, Windows 10, Windows 10 Enterprise]</v>
          </cell>
          <cell r="H1840" t="str">
            <v>[Dell]</v>
          </cell>
          <cell r="I1840" t="str">
            <v>Windows</v>
          </cell>
          <cell r="J1840" t="str">
            <v>dell inc.</v>
          </cell>
          <cell r="K1840" t="str">
            <v>DELL INC.</v>
          </cell>
          <cell r="L1840" t="str">
            <v>Windows Machine</v>
          </cell>
          <cell r="M1840" t="str">
            <v>Windows 10 64-bit Enterprise</v>
          </cell>
          <cell r="N1840" t="str">
            <v>Windows 10 64-bit Enterprise</v>
          </cell>
        </row>
        <row r="1841">
          <cell r="A1841" t="str">
            <v>10.9.10.129</v>
          </cell>
          <cell r="B1841" t="str">
            <v>010.009.010.129</v>
          </cell>
          <cell r="C1841" t="str">
            <v>SCSPA\\HQ3-306</v>
          </cell>
          <cell r="D1841" t="str">
            <v>HQ3-306.scspa.local</v>
          </cell>
          <cell r="E1841" t="str">
            <v>b88584a70e42</v>
          </cell>
          <cell r="F1841" t="str">
            <v>[Information Technology, Computer]</v>
          </cell>
          <cell r="G1841" t="str">
            <v>[Windows, Windows 10, Windows 10 Enterprise]</v>
          </cell>
          <cell r="H1841" t="str">
            <v>[Dell]</v>
          </cell>
          <cell r="I1841" t="str">
            <v>Windows</v>
          </cell>
          <cell r="J1841" t="str">
            <v>dell inc.</v>
          </cell>
          <cell r="K1841" t="str">
            <v>DELL INC.</v>
          </cell>
          <cell r="L1841" t="str">
            <v>Windows Machine</v>
          </cell>
          <cell r="M1841" t="str">
            <v>Windows 10 64-bit Enterprise</v>
          </cell>
          <cell r="N1841" t="str">
            <v>Windows 10 64-bit Enterprise</v>
          </cell>
        </row>
        <row r="1842">
          <cell r="A1842" t="str">
            <v>10.9.10.131</v>
          </cell>
          <cell r="B1842" t="str">
            <v>010.009.010.131</v>
          </cell>
          <cell r="C1842" t="str">
            <v>SCSPA\\W-WWT451-WAR3</v>
          </cell>
          <cell r="D1842" t="str">
            <v>W-WWT451-WAR3.scspa.local</v>
          </cell>
          <cell r="E1842" t="str">
            <v>1866da0b7068</v>
          </cell>
          <cell r="F1842" t="str">
            <v>[Information Technology, Computer]</v>
          </cell>
          <cell r="G1842" t="str">
            <v>[Windows, Windows 10, Windows 10 Professional]</v>
          </cell>
          <cell r="H1842" t="str">
            <v>[Dell]</v>
          </cell>
          <cell r="I1842" t="str">
            <v>Windows</v>
          </cell>
          <cell r="J1842" t="str">
            <v>dell inc.</v>
          </cell>
          <cell r="K1842" t="str">
            <v>DELL INC.</v>
          </cell>
          <cell r="L1842" t="str">
            <v>Windows Machine</v>
          </cell>
          <cell r="M1842" t="str">
            <v>Windows 10 64-bit Professional</v>
          </cell>
          <cell r="N1842" t="str">
            <v>Windows 10 64-bit Professional</v>
          </cell>
        </row>
        <row r="1843">
          <cell r="A1843" t="str">
            <v>10.9.10.132</v>
          </cell>
          <cell r="B1843" t="str">
            <v>010.009.010.132</v>
          </cell>
          <cell r="C1843" t="str">
            <v>SCSPA\\HQ1-PPRMS</v>
          </cell>
          <cell r="D1843" t="str">
            <v>HQ1-PPRMS.scspa.local</v>
          </cell>
          <cell r="E1843" t="str">
            <v>484d7ee75433</v>
          </cell>
          <cell r="F1843" t="str">
            <v>[Information Technology, Computer]</v>
          </cell>
          <cell r="G1843" t="str">
            <v>[Windows, Windows 10, Windows 10 Enterprise]</v>
          </cell>
          <cell r="H1843" t="str">
            <v>[Dell]</v>
          </cell>
          <cell r="I1843" t="str">
            <v>Windows</v>
          </cell>
          <cell r="J1843" t="str">
            <v>dell inc.</v>
          </cell>
          <cell r="K1843" t="str">
            <v>DELL INC.</v>
          </cell>
          <cell r="L1843" t="str">
            <v>Windows Machine</v>
          </cell>
          <cell r="M1843" t="str">
            <v>Windows 10 64-bit Enterprise</v>
          </cell>
          <cell r="N1843" t="str">
            <v>Windows 10 64-bit Enterprise</v>
          </cell>
        </row>
        <row r="1844">
          <cell r="A1844" t="str">
            <v>10.9.10.133</v>
          </cell>
          <cell r="B1844" t="str">
            <v>010.009.010.133</v>
          </cell>
          <cell r="C1844" t="str">
            <v>SCSPA\\HQ3-MDY</v>
          </cell>
          <cell r="D1844" t="str">
            <v>HQ3-MDY.scspa.local</v>
          </cell>
          <cell r="E1844" t="str">
            <v>1866da17319b</v>
          </cell>
          <cell r="F1844" t="str">
            <v>[Information Technology, Computer]</v>
          </cell>
          <cell r="G1844" t="str">
            <v>[Windows, Windows 10, Windows 10 Enterprise]</v>
          </cell>
          <cell r="H1844" t="str">
            <v>[Dell]</v>
          </cell>
          <cell r="J1844" t="str">
            <v>dell inc.</v>
          </cell>
          <cell r="K1844" t="str">
            <v>DELL INC.</v>
          </cell>
          <cell r="L1844" t="str">
            <v>Windows Machine</v>
          </cell>
          <cell r="M1844" t="str">
            <v>Windows 10 64-bit Enterprise</v>
          </cell>
          <cell r="N1844" t="str">
            <v>Windows 10 64-bit Enterprise</v>
          </cell>
        </row>
        <row r="1845">
          <cell r="A1845" t="str">
            <v>10.9.10.134</v>
          </cell>
          <cell r="B1845" t="str">
            <v>010.009.010.134</v>
          </cell>
          <cell r="C1845" t="str">
            <v>A-MO3-10.scspa.local</v>
          </cell>
          <cell r="D1845" t="str">
            <v>A-MO3-10.scspa.local</v>
          </cell>
          <cell r="E1845" t="str">
            <v>808db7c7abd4</v>
          </cell>
          <cell r="F1845" t="str">
            <v>[Information Technology, Computer]</v>
          </cell>
          <cell r="G1845" t="str">
            <v>[Linux]</v>
          </cell>
          <cell r="H1845" t="str">
            <v>[HP]</v>
          </cell>
          <cell r="J1845" t="str">
            <v>hewlett packard enterprise</v>
          </cell>
          <cell r="K1845" t="str">
            <v>HEWLETT PACKARD ENTERPRISE</v>
          </cell>
          <cell r="L1845" t="str">
            <v>Linux Desktop/Server</v>
          </cell>
          <cell r="M1845" t="str">
            <v>Possibly Linux 2.4.20-grsec or Linux 2.4.21 or Linux 2.4.26 (Slackware 10.0.0) or DD-WRT (Linux 2.4.35s) or Linux 2.6.24</v>
          </cell>
        </row>
        <row r="1846">
          <cell r="A1846" t="str">
            <v>10.9.10.135</v>
          </cell>
          <cell r="B1846" t="str">
            <v>010.009.010.135</v>
          </cell>
          <cell r="C1846" t="str">
            <v>SCSPA\\HQ3-AV001</v>
          </cell>
          <cell r="D1846" t="str">
            <v>HQ3-AV001.scspa.local</v>
          </cell>
          <cell r="E1846" t="str">
            <v>54bf648c72d5</v>
          </cell>
          <cell r="F1846" t="str">
            <v>[Information Technology, Computer]</v>
          </cell>
          <cell r="G1846" t="str">
            <v>[Windows, Windows 10, Windows 10 Enterprise]</v>
          </cell>
          <cell r="H1846" t="str">
            <v>[Dell]</v>
          </cell>
          <cell r="I1846" t="str">
            <v>Windows</v>
          </cell>
          <cell r="J1846" t="str">
            <v>dell inc.</v>
          </cell>
          <cell r="K1846" t="str">
            <v>DELL INC.</v>
          </cell>
          <cell r="L1846" t="str">
            <v>Windows Machine</v>
          </cell>
          <cell r="M1846" t="str">
            <v>Windows 10 64-bit Enterprise</v>
          </cell>
          <cell r="N1846" t="str">
            <v>Windows 10 64-bit Enterprise</v>
          </cell>
        </row>
        <row r="1847">
          <cell r="A1847" t="str">
            <v>10.9.10.136</v>
          </cell>
          <cell r="B1847" t="str">
            <v>010.009.010.136</v>
          </cell>
          <cell r="C1847" t="str">
            <v>SCSPA\\HQ3-325</v>
          </cell>
          <cell r="D1847" t="str">
            <v>HQ3-325.scspa.local</v>
          </cell>
          <cell r="E1847" t="str">
            <v>b88584a6b0b5</v>
          </cell>
          <cell r="F1847" t="str">
            <v>[Information Technology, Computer]</v>
          </cell>
          <cell r="G1847" t="str">
            <v>[Windows, Windows 10, Windows 10 Enterprise]</v>
          </cell>
          <cell r="H1847" t="str">
            <v>[Dell]</v>
          </cell>
          <cell r="I1847" t="str">
            <v>Windows</v>
          </cell>
          <cell r="J1847" t="str">
            <v>dell inc.</v>
          </cell>
          <cell r="K1847" t="str">
            <v>DELL INC.</v>
          </cell>
          <cell r="L1847" t="str">
            <v>Windows Machine</v>
          </cell>
          <cell r="M1847" t="str">
            <v>Windows 10 64-bit Enterprise</v>
          </cell>
          <cell r="N1847" t="str">
            <v>Windows 10 64-bit Enterprise</v>
          </cell>
        </row>
        <row r="1848">
          <cell r="A1848" t="str">
            <v>10.9.10.137</v>
          </cell>
          <cell r="B1848" t="str">
            <v>010.009.010.137</v>
          </cell>
          <cell r="C1848" t="str">
            <v>SCSPA\\L-HQ2-WLA</v>
          </cell>
          <cell r="D1848" t="str">
            <v>L-HQ2-WLA.scspa.local</v>
          </cell>
          <cell r="E1848" t="str">
            <v>c8f750cb3644</v>
          </cell>
          <cell r="F1848" t="str">
            <v>[Information Technology, Computer]</v>
          </cell>
          <cell r="G1848" t="str">
            <v>[Windows, Windows 10, Windows 10 Professional]</v>
          </cell>
          <cell r="H1848" t="str">
            <v>[Dell]</v>
          </cell>
          <cell r="I1848" t="str">
            <v>Windows</v>
          </cell>
          <cell r="J1848" t="str">
            <v>dell inc.</v>
          </cell>
          <cell r="K1848" t="str">
            <v>DELL INC.</v>
          </cell>
          <cell r="L1848" t="str">
            <v>Windows Machine</v>
          </cell>
          <cell r="M1848" t="str">
            <v>Windows 10 64-bit Professional</v>
          </cell>
          <cell r="N1848" t="str">
            <v>Windows 10 64-bit Professional</v>
          </cell>
        </row>
        <row r="1849">
          <cell r="A1849" t="str">
            <v>10.9.10.138</v>
          </cell>
          <cell r="B1849" t="str">
            <v>010.009.010.138</v>
          </cell>
          <cell r="C1849" t="str">
            <v>SCSPA\\HQ3-303</v>
          </cell>
          <cell r="D1849" t="str">
            <v>HQ3-303.scspa.local</v>
          </cell>
          <cell r="E1849" t="str">
            <v>b88584a7f17c</v>
          </cell>
          <cell r="F1849" t="str">
            <v>[Information Technology, Computer]</v>
          </cell>
          <cell r="G1849" t="str">
            <v>[Windows, Windows 10, Windows 10 Enterprise]</v>
          </cell>
          <cell r="H1849" t="str">
            <v>[Dell]</v>
          </cell>
          <cell r="I1849" t="str">
            <v>Windows</v>
          </cell>
          <cell r="J1849" t="str">
            <v>dell inc.</v>
          </cell>
          <cell r="K1849" t="str">
            <v>DELL INC.</v>
          </cell>
          <cell r="L1849" t="str">
            <v>Windows Machine</v>
          </cell>
          <cell r="M1849" t="str">
            <v>Windows 10 64-bit Enterprise</v>
          </cell>
          <cell r="N1849" t="str">
            <v>Windows 10 64-bit Enterprise</v>
          </cell>
        </row>
        <row r="1850">
          <cell r="A1850" t="str">
            <v>10.9.10.139</v>
          </cell>
          <cell r="B1850" t="str">
            <v>010.009.010.139</v>
          </cell>
          <cell r="C1850" t="str">
            <v>SCSPA\\V-HQ3-SC2</v>
          </cell>
          <cell r="D1850" t="str">
            <v>V-HQ3-SC2.scspa.local</v>
          </cell>
          <cell r="E1850" t="str">
            <v>000c29d912f9</v>
          </cell>
          <cell r="F1850" t="str">
            <v>[Information Technology, Computer]</v>
          </cell>
          <cell r="G1850" t="str">
            <v>[Windows, Windows 10, Windows 10 Enterprise]</v>
          </cell>
          <cell r="H1850" t="str">
            <v>[VMware]</v>
          </cell>
          <cell r="I1850" t="str">
            <v>Windows</v>
          </cell>
          <cell r="J1850" t="str">
            <v>vmware, inc.</v>
          </cell>
          <cell r="K1850" t="str">
            <v>VMWARE, INC.</v>
          </cell>
          <cell r="L1850" t="str">
            <v>Windows Machine</v>
          </cell>
          <cell r="M1850" t="str">
            <v>Windows 10 64-bit Enterprise</v>
          </cell>
          <cell r="N1850" t="str">
            <v>Windows 10 64-bit Enterprise</v>
          </cell>
        </row>
        <row r="1851">
          <cell r="A1851" t="str">
            <v>10.9.10.140</v>
          </cell>
          <cell r="B1851" t="str">
            <v>010.009.010.140</v>
          </cell>
          <cell r="C1851" t="str">
            <v>SCSPA\\HQ3-SC5</v>
          </cell>
          <cell r="D1851" t="str">
            <v>HQ3-SC5.scspa.local</v>
          </cell>
          <cell r="E1851" t="str">
            <v>6c2b59d84ac6</v>
          </cell>
          <cell r="F1851" t="str">
            <v>[Information Technology, Computer]</v>
          </cell>
          <cell r="G1851" t="str">
            <v>[Windows, Windows 10, Windows 10 Enterprise]</v>
          </cell>
          <cell r="H1851" t="str">
            <v>[Dell]</v>
          </cell>
          <cell r="I1851" t="str">
            <v>Windows</v>
          </cell>
          <cell r="J1851" t="str">
            <v>dell inc.</v>
          </cell>
          <cell r="K1851" t="str">
            <v>DELL INC.</v>
          </cell>
          <cell r="L1851" t="str">
            <v>Windows Machine</v>
          </cell>
          <cell r="M1851" t="str">
            <v>Windows 10 64-bit Enterprise</v>
          </cell>
          <cell r="N1851" t="str">
            <v>Windows 10 64-bit Enterprise</v>
          </cell>
        </row>
        <row r="1852">
          <cell r="A1852" t="str">
            <v>10.9.10.142</v>
          </cell>
          <cell r="B1852" t="str">
            <v>010.009.010.142</v>
          </cell>
          <cell r="C1852" t="str">
            <v>SCSPA\\L-HQ3-MMC</v>
          </cell>
          <cell r="D1852" t="str">
            <v>L-HQ3-MMC.scspa.local</v>
          </cell>
          <cell r="E1852" t="str">
            <v>949aa927df82</v>
          </cell>
          <cell r="F1852" t="str">
            <v>[Information Technology, Computer]</v>
          </cell>
          <cell r="G1852" t="str">
            <v>[Windows, Windows 10, Windows 10 Enterprise]</v>
          </cell>
          <cell r="H1852" t="str">
            <v>[Microsoft]</v>
          </cell>
          <cell r="I1852" t="str">
            <v>Windows</v>
          </cell>
          <cell r="J1852" t="str">
            <v>microsoft corporation</v>
          </cell>
          <cell r="K1852" t="str">
            <v>MICROSOFT CORPORATION</v>
          </cell>
          <cell r="L1852" t="str">
            <v>Windows Machine</v>
          </cell>
          <cell r="M1852" t="str">
            <v>Windows 10 64-bit Enterprise</v>
          </cell>
          <cell r="N1852" t="str">
            <v>Windows 10 64-bit Enterprise</v>
          </cell>
        </row>
        <row r="1853">
          <cell r="A1853" t="str">
            <v>10.9.10.144</v>
          </cell>
          <cell r="B1853" t="str">
            <v>010.009.010.144</v>
          </cell>
          <cell r="C1853" t="str">
            <v>SCSPA\\HQ3-324B</v>
          </cell>
          <cell r="D1853" t="str">
            <v>HQ3-324B.scspa.local</v>
          </cell>
          <cell r="E1853" t="str">
            <v>b88584a7b683</v>
          </cell>
          <cell r="F1853" t="str">
            <v>[Information Technology, Computer]</v>
          </cell>
          <cell r="G1853" t="str">
            <v>[Windows, Windows 10, Windows 10 Enterprise]</v>
          </cell>
          <cell r="H1853" t="str">
            <v>[Dell]</v>
          </cell>
          <cell r="I1853" t="str">
            <v>Windows</v>
          </cell>
          <cell r="J1853" t="str">
            <v>dell inc.</v>
          </cell>
          <cell r="K1853" t="str">
            <v>DELL INC.</v>
          </cell>
          <cell r="L1853" t="str">
            <v>Windows Machine</v>
          </cell>
          <cell r="M1853" t="str">
            <v>Windows 10 64-bit Enterprise</v>
          </cell>
          <cell r="N1853" t="str">
            <v>Windows 10 64-bit Enterprise</v>
          </cell>
        </row>
        <row r="1854">
          <cell r="A1854" t="str">
            <v>10.9.10.146</v>
          </cell>
          <cell r="B1854" t="str">
            <v>010.009.010.146</v>
          </cell>
          <cell r="C1854" t="str">
            <v>SCSPA\\W-WWT448-MME</v>
          </cell>
          <cell r="D1854" t="str">
            <v>W-WWT448-MME.scspa.local</v>
          </cell>
          <cell r="E1854" t="str">
            <v>509a4c046ace</v>
          </cell>
          <cell r="F1854" t="str">
            <v>[Information Technology, Computer]</v>
          </cell>
          <cell r="G1854" t="str">
            <v>[Windows, Windows 10, Windows 10 Enterprise]</v>
          </cell>
          <cell r="H1854" t="str">
            <v>[Dell]</v>
          </cell>
          <cell r="I1854" t="str">
            <v>Windows</v>
          </cell>
          <cell r="J1854" t="str">
            <v>dell inc.</v>
          </cell>
          <cell r="K1854" t="str">
            <v>DELL INC.</v>
          </cell>
          <cell r="L1854" t="str">
            <v>Windows Machine</v>
          </cell>
          <cell r="M1854" t="str">
            <v>Windows 10 64-bit Enterprise</v>
          </cell>
          <cell r="N1854" t="str">
            <v>Windows 10 64-bit Enterprise</v>
          </cell>
        </row>
        <row r="1855">
          <cell r="A1855" t="str">
            <v>10.9.10.148</v>
          </cell>
          <cell r="B1855" t="str">
            <v>010.009.010.148</v>
          </cell>
          <cell r="C1855" t="str">
            <v>SCSPA\\HQ4-412B</v>
          </cell>
          <cell r="D1855" t="str">
            <v>HQ4-412B.scspa.local</v>
          </cell>
          <cell r="E1855" t="str">
            <v>b88584a71003</v>
          </cell>
          <cell r="F1855" t="str">
            <v>[Information Technology, Computer]</v>
          </cell>
          <cell r="G1855" t="str">
            <v>[Windows, Windows 10, Windows 10 Enterprise]</v>
          </cell>
          <cell r="H1855" t="str">
            <v>[Dell]</v>
          </cell>
          <cell r="I1855" t="str">
            <v>Windows</v>
          </cell>
          <cell r="J1855" t="str">
            <v>dell inc.</v>
          </cell>
          <cell r="K1855" t="str">
            <v>DELL INC.</v>
          </cell>
          <cell r="L1855" t="str">
            <v>Windows Machine</v>
          </cell>
          <cell r="M1855" t="str">
            <v>Windows 10 64-bit Enterprise</v>
          </cell>
          <cell r="N1855" t="str">
            <v>Windows 10 64-bit Enterprise</v>
          </cell>
        </row>
        <row r="1856">
          <cell r="A1856" t="str">
            <v>10.9.10.150</v>
          </cell>
          <cell r="B1856" t="str">
            <v>010.009.010.150</v>
          </cell>
          <cell r="C1856" t="str">
            <v>A-MO1-15.scspa.local</v>
          </cell>
          <cell r="D1856" t="str">
            <v>A-MO1-15.scspa.local</v>
          </cell>
          <cell r="E1856" t="str">
            <v>808db7c7adc8</v>
          </cell>
          <cell r="F1856" t="str">
            <v>[Information Technology, Networking, Wireless Access Point]</v>
          </cell>
          <cell r="G1856" t="str">
            <v>[HPE-OS, ArubaOS]</v>
          </cell>
          <cell r="H1856" t="str">
            <v>[HP]</v>
          </cell>
          <cell r="J1856" t="str">
            <v>hewlett packard enterprise</v>
          </cell>
          <cell r="K1856" t="str">
            <v>HEWLETT PACKARD ENTERPRISE</v>
          </cell>
          <cell r="L1856" t="str">
            <v>Network Device</v>
          </cell>
          <cell r="M1856" t="str">
            <v>Network Device</v>
          </cell>
        </row>
        <row r="1857">
          <cell r="A1857" t="str">
            <v>10.9.10.151</v>
          </cell>
          <cell r="B1857" t="str">
            <v>010.009.010.151</v>
          </cell>
          <cell r="C1857" t="str">
            <v>SCSPA\\HQ2-207</v>
          </cell>
          <cell r="D1857" t="str">
            <v>HQ2-207.scspa.local</v>
          </cell>
          <cell r="E1857" t="str">
            <v>b88584a6b0ae</v>
          </cell>
          <cell r="F1857" t="str">
            <v>[Information Technology, Computer]</v>
          </cell>
          <cell r="G1857" t="str">
            <v>[Windows, Windows 10, Windows 10 Enterprise]</v>
          </cell>
          <cell r="H1857" t="str">
            <v>[Dell]</v>
          </cell>
          <cell r="I1857" t="str">
            <v>Windows</v>
          </cell>
          <cell r="J1857" t="str">
            <v>dell inc.</v>
          </cell>
          <cell r="K1857" t="str">
            <v>DELL INC.</v>
          </cell>
          <cell r="L1857" t="str">
            <v>Windows Machine</v>
          </cell>
          <cell r="M1857" t="str">
            <v>Windows 10 64-bit Enterprise</v>
          </cell>
          <cell r="N1857" t="str">
            <v>Windows 10 64-bit Enterprise</v>
          </cell>
        </row>
        <row r="1858">
          <cell r="A1858" t="str">
            <v>10.9.10.152</v>
          </cell>
          <cell r="B1858" t="str">
            <v>010.009.010.152</v>
          </cell>
          <cell r="C1858" t="str">
            <v>SCSPA\\HQ2-231</v>
          </cell>
          <cell r="D1858" t="str">
            <v>HQ2-231.scspa.local</v>
          </cell>
          <cell r="E1858" t="str">
            <v>b88584a7f220</v>
          </cell>
          <cell r="F1858" t="str">
            <v>[Information Technology, Computer]</v>
          </cell>
          <cell r="G1858" t="str">
            <v>[Windows, Windows 10, Windows 10 Enterprise]</v>
          </cell>
          <cell r="H1858" t="str">
            <v>[Dell]</v>
          </cell>
          <cell r="I1858" t="str">
            <v>Windows</v>
          </cell>
          <cell r="J1858" t="str">
            <v>dell inc.</v>
          </cell>
          <cell r="K1858" t="str">
            <v>DELL INC.</v>
          </cell>
          <cell r="L1858" t="str">
            <v>Windows Machine</v>
          </cell>
          <cell r="M1858" t="str">
            <v>Windows 10 64-bit Enterprise</v>
          </cell>
          <cell r="N1858" t="str">
            <v>Windows 10 64-bit Enterprise</v>
          </cell>
        </row>
        <row r="1859">
          <cell r="A1859" t="str">
            <v>10.9.10.153</v>
          </cell>
          <cell r="B1859" t="str">
            <v>010.009.010.153</v>
          </cell>
          <cell r="C1859" t="str">
            <v>SCSPA\\V-HQ3-SC6</v>
          </cell>
          <cell r="D1859" t="str">
            <v>V-HQ3-SC6.scspa.local</v>
          </cell>
          <cell r="E1859" t="str">
            <v>000c29aa2430</v>
          </cell>
          <cell r="F1859" t="str">
            <v>[Information Technology, Computer]</v>
          </cell>
          <cell r="G1859" t="str">
            <v>[Windows, Windows 10, Windows 10 Enterprise]</v>
          </cell>
          <cell r="H1859" t="str">
            <v>[VMware]</v>
          </cell>
          <cell r="I1859" t="str">
            <v>Windows</v>
          </cell>
          <cell r="J1859" t="str">
            <v>vmware, inc.</v>
          </cell>
          <cell r="K1859" t="str">
            <v>VMWARE, INC.</v>
          </cell>
          <cell r="L1859" t="str">
            <v>Windows Machine</v>
          </cell>
          <cell r="M1859" t="str">
            <v>Windows 10 64-bit Enterprise</v>
          </cell>
          <cell r="N1859" t="str">
            <v>Windows 10 64-bit Enterprise</v>
          </cell>
        </row>
        <row r="1860">
          <cell r="A1860" t="str">
            <v>10.9.10.154</v>
          </cell>
          <cell r="B1860" t="str">
            <v>010.009.010.154</v>
          </cell>
          <cell r="C1860" t="str">
            <v>SCSPA\\HQ2-TERMOPS</v>
          </cell>
          <cell r="D1860" t="str">
            <v>HQ2-TERMOPS.scspa.local</v>
          </cell>
          <cell r="E1860" t="str">
            <v>54bf649183a0</v>
          </cell>
          <cell r="F1860" t="str">
            <v>[Information Technology, Computer]</v>
          </cell>
          <cell r="G1860" t="str">
            <v>[Windows, Windows 10, Windows 10 Enterprise]</v>
          </cell>
          <cell r="H1860" t="str">
            <v>[Dell]</v>
          </cell>
          <cell r="I1860" t="str">
            <v>Windows</v>
          </cell>
          <cell r="J1860" t="str">
            <v>dell inc.</v>
          </cell>
          <cell r="K1860" t="str">
            <v>DELL INC.</v>
          </cell>
          <cell r="L1860" t="str">
            <v>Windows Machine</v>
          </cell>
          <cell r="M1860" t="str">
            <v>Windows 10 64-bit Enterprise</v>
          </cell>
          <cell r="N1860" t="str">
            <v>Windows 10 64-bit Enterprise</v>
          </cell>
        </row>
        <row r="1861">
          <cell r="A1861" t="str">
            <v>10.9.10.155</v>
          </cell>
          <cell r="B1861" t="str">
            <v>010.009.010.155</v>
          </cell>
          <cell r="C1861" t="str">
            <v>A-MO3-08.scspa.local</v>
          </cell>
          <cell r="D1861" t="str">
            <v>A-MO3-08.scspa.local</v>
          </cell>
          <cell r="E1861" t="str">
            <v>808db7c7a79e</v>
          </cell>
          <cell r="F1861" t="str">
            <v>[Information Technology, Networking, Wireless Access Point]</v>
          </cell>
          <cell r="G1861" t="str">
            <v>[HPE-OS, ArubaOS]</v>
          </cell>
          <cell r="H1861" t="str">
            <v>[HP]</v>
          </cell>
          <cell r="J1861" t="str">
            <v>hewlett packard enterprise</v>
          </cell>
          <cell r="K1861" t="str">
            <v>HEWLETT PACKARD ENTERPRISE</v>
          </cell>
          <cell r="L1861" t="str">
            <v>Network Device</v>
          </cell>
          <cell r="M1861" t="str">
            <v>Network Device</v>
          </cell>
        </row>
        <row r="1862">
          <cell r="A1862" t="str">
            <v>10.9.10.156</v>
          </cell>
          <cell r="B1862" t="str">
            <v>010.009.010.156</v>
          </cell>
          <cell r="C1862" t="str">
            <v>SCSPA\\HQ2-OPS6</v>
          </cell>
          <cell r="D1862" t="str">
            <v>HQ2-Ops6.scspa.local</v>
          </cell>
          <cell r="E1862" t="str">
            <v>6c2b59da5f14</v>
          </cell>
          <cell r="F1862" t="str">
            <v>[Information Technology, Computer]</v>
          </cell>
          <cell r="G1862" t="str">
            <v>[Windows, Windows 10, Windows 10 Enterprise]</v>
          </cell>
          <cell r="H1862" t="str">
            <v>[Dell]</v>
          </cell>
          <cell r="I1862" t="str">
            <v>Windows</v>
          </cell>
          <cell r="J1862" t="str">
            <v>dell inc.</v>
          </cell>
          <cell r="K1862" t="str">
            <v>DELL INC.</v>
          </cell>
          <cell r="L1862" t="str">
            <v>Windows Machine</v>
          </cell>
          <cell r="M1862" t="str">
            <v>Windows 10 64-bit Enterprise</v>
          </cell>
          <cell r="N1862" t="str">
            <v>Windows 10 64-bit Enterprise</v>
          </cell>
        </row>
        <row r="1863">
          <cell r="A1863" t="str">
            <v>10.9.10.157</v>
          </cell>
          <cell r="B1863" t="str">
            <v>010.009.010.157</v>
          </cell>
          <cell r="C1863" t="str">
            <v>SCSPA\\HQ3-304</v>
          </cell>
          <cell r="D1863" t="str">
            <v>HQ3-304.scspa.local</v>
          </cell>
          <cell r="E1863" t="str">
            <v>b88584a80094</v>
          </cell>
          <cell r="F1863" t="str">
            <v>[Information Technology, Computer]</v>
          </cell>
          <cell r="G1863" t="str">
            <v>[Windows, Windows 10, Windows 10 Enterprise]</v>
          </cell>
          <cell r="H1863" t="str">
            <v>[Dell]</v>
          </cell>
          <cell r="I1863" t="str">
            <v>Windows</v>
          </cell>
          <cell r="J1863" t="str">
            <v>dell inc.</v>
          </cell>
          <cell r="K1863" t="str">
            <v>DELL INC.</v>
          </cell>
          <cell r="L1863" t="str">
            <v>Windows Machine</v>
          </cell>
          <cell r="M1863" t="str">
            <v>Windows 10 64-bit Enterprise</v>
          </cell>
          <cell r="N1863" t="str">
            <v>Windows 10 64-bit Enterprise</v>
          </cell>
        </row>
        <row r="1864">
          <cell r="A1864" t="str">
            <v>10.9.10.158</v>
          </cell>
          <cell r="B1864" t="str">
            <v>010.009.010.158</v>
          </cell>
          <cell r="C1864" t="str">
            <v>SCSPA\\HQ2-219</v>
          </cell>
          <cell r="D1864" t="str">
            <v>HQ2-219.scspa.local</v>
          </cell>
          <cell r="E1864" t="str">
            <v>b88584a6b5c9</v>
          </cell>
          <cell r="F1864" t="str">
            <v>[Information Technology, Computer]</v>
          </cell>
          <cell r="G1864" t="str">
            <v>[Windows, Windows 10, Windows 10 Enterprise]</v>
          </cell>
          <cell r="H1864" t="str">
            <v>[Dell]</v>
          </cell>
          <cell r="I1864" t="str">
            <v>Windows</v>
          </cell>
          <cell r="J1864" t="str">
            <v>dell inc.</v>
          </cell>
          <cell r="K1864" t="str">
            <v>DELL INC.</v>
          </cell>
          <cell r="L1864" t="str">
            <v>Windows Machine</v>
          </cell>
          <cell r="M1864" t="str">
            <v>Windows 10 64-bit Enterprise</v>
          </cell>
          <cell r="N1864" t="str">
            <v>Windows 10 64-bit Enterprise</v>
          </cell>
        </row>
        <row r="1865">
          <cell r="A1865" t="str">
            <v>10.9.10.159</v>
          </cell>
          <cell r="B1865" t="str">
            <v>010.009.010.159</v>
          </cell>
          <cell r="C1865" t="str">
            <v>SCSPA\\HQ1-136</v>
          </cell>
          <cell r="D1865" t="str">
            <v>HQ1-136.scspa.local</v>
          </cell>
          <cell r="E1865" t="str">
            <v>b88584a6a9fd</v>
          </cell>
          <cell r="F1865" t="str">
            <v>[Information Technology, Computer]</v>
          </cell>
          <cell r="G1865" t="str">
            <v>[Windows, Windows 10, Windows 10 Enterprise]</v>
          </cell>
          <cell r="H1865" t="str">
            <v>[Dell]</v>
          </cell>
          <cell r="J1865" t="str">
            <v>dell inc.</v>
          </cell>
          <cell r="K1865" t="str">
            <v>DELL INC.</v>
          </cell>
          <cell r="L1865" t="str">
            <v>Windows Machine</v>
          </cell>
          <cell r="M1865" t="str">
            <v>Windows 10 64-bit Enterprise</v>
          </cell>
          <cell r="N1865" t="str">
            <v>Windows 10 64-bit Enterprise</v>
          </cell>
        </row>
        <row r="1866">
          <cell r="A1866" t="str">
            <v>10.9.10.161</v>
          </cell>
          <cell r="B1866" t="str">
            <v>010.009.010.161</v>
          </cell>
          <cell r="C1866" t="str">
            <v>SCSPA\\HQ2-204</v>
          </cell>
          <cell r="D1866" t="str">
            <v>HQ2-204.scspa.local</v>
          </cell>
          <cell r="E1866" t="str">
            <v>b88584a7c579</v>
          </cell>
          <cell r="F1866" t="str">
            <v>[Information Technology, Computer]</v>
          </cell>
          <cell r="G1866" t="str">
            <v>[Windows, Windows 10, Windows 10 Enterprise]</v>
          </cell>
          <cell r="H1866" t="str">
            <v>[Dell]</v>
          </cell>
          <cell r="I1866" t="str">
            <v>Windows</v>
          </cell>
          <cell r="J1866" t="str">
            <v>dell inc.</v>
          </cell>
          <cell r="K1866" t="str">
            <v>DELL INC.</v>
          </cell>
          <cell r="L1866" t="str">
            <v>Windows Machine</v>
          </cell>
          <cell r="M1866" t="str">
            <v>Windows 10 64-bit Enterprise</v>
          </cell>
          <cell r="N1866" t="str">
            <v>Windows 10 64-bit Enterprise</v>
          </cell>
        </row>
        <row r="1867">
          <cell r="A1867" t="str">
            <v>10.9.10.162</v>
          </cell>
          <cell r="B1867" t="str">
            <v>010.009.010.162</v>
          </cell>
          <cell r="C1867" t="str">
            <v>SCSPA\\HQ2-225</v>
          </cell>
          <cell r="D1867" t="str">
            <v>HQ2-225.scspa.local</v>
          </cell>
          <cell r="E1867" t="str">
            <v>b88584a70557</v>
          </cell>
          <cell r="F1867" t="str">
            <v>[Information Technology, Computer]</v>
          </cell>
          <cell r="G1867" t="str">
            <v>[Windows, Windows 10, Windows 10 Enterprise]</v>
          </cell>
          <cell r="H1867" t="str">
            <v>[Dell]</v>
          </cell>
          <cell r="I1867" t="str">
            <v>Windows</v>
          </cell>
          <cell r="J1867" t="str">
            <v>dell inc.</v>
          </cell>
          <cell r="L1867" t="str">
            <v>Windows Machine</v>
          </cell>
          <cell r="M1867" t="str">
            <v>Windows 10 64-bit Enterprise</v>
          </cell>
          <cell r="N1867" t="str">
            <v>Windows 10 64-bit Enterprise</v>
          </cell>
        </row>
        <row r="1868">
          <cell r="A1868" t="str">
            <v>10.9.10.165</v>
          </cell>
          <cell r="B1868" t="str">
            <v>010.009.010.165</v>
          </cell>
          <cell r="C1868" t="str">
            <v>SCSPA\\L-HQ3-DGR</v>
          </cell>
          <cell r="D1868" t="str">
            <v>L-HQ3-DGR.scspa.local</v>
          </cell>
          <cell r="E1868" t="str">
            <v>c8f750dd5934</v>
          </cell>
          <cell r="F1868" t="str">
            <v>[Information Technology, Computer]</v>
          </cell>
          <cell r="G1868" t="str">
            <v>[Windows, Windows 10, Windows 10 Enterprise]</v>
          </cell>
          <cell r="H1868" t="str">
            <v>[Dell]</v>
          </cell>
          <cell r="I1868" t="str">
            <v>Windows</v>
          </cell>
          <cell r="J1868" t="str">
            <v>dell inc.</v>
          </cell>
          <cell r="K1868" t="str">
            <v>DELL INC.</v>
          </cell>
          <cell r="L1868" t="str">
            <v>Windows Machine</v>
          </cell>
          <cell r="M1868" t="str">
            <v>Windows 10 64-bit Enterprise</v>
          </cell>
          <cell r="N1868" t="str">
            <v>Windows 10 64-bit Enterprise</v>
          </cell>
        </row>
        <row r="1869">
          <cell r="A1869" t="str">
            <v>10.9.10.166</v>
          </cell>
          <cell r="B1869" t="str">
            <v>010.009.010.166</v>
          </cell>
          <cell r="C1869" t="str">
            <v>SCSPA\\HQ3-JBR</v>
          </cell>
          <cell r="D1869" t="str">
            <v>HQ3-JBR.scspa.local</v>
          </cell>
          <cell r="E1869" t="str">
            <v>54bf6479ed9c</v>
          </cell>
          <cell r="F1869" t="str">
            <v>[Information Technology, Computer]</v>
          </cell>
          <cell r="G1869" t="str">
            <v>[Windows, Windows 10, Windows 10 Enterprise]</v>
          </cell>
          <cell r="H1869" t="str">
            <v>[Dell]</v>
          </cell>
          <cell r="I1869" t="str">
            <v>Windows</v>
          </cell>
          <cell r="J1869" t="str">
            <v>dell inc.</v>
          </cell>
          <cell r="K1869" t="str">
            <v>DELL INC.</v>
          </cell>
          <cell r="L1869" t="str">
            <v>Windows Machine</v>
          </cell>
          <cell r="M1869" t="str">
            <v>Windows 10 64-bit Enterprise</v>
          </cell>
          <cell r="N1869" t="str">
            <v>Windows 10 64-bit Enterprise</v>
          </cell>
        </row>
        <row r="1870">
          <cell r="A1870" t="str">
            <v>10.9.10.167</v>
          </cell>
          <cell r="B1870" t="str">
            <v>010.009.010.167</v>
          </cell>
          <cell r="C1870" t="str">
            <v>SCSPA\\HQ1-PP1</v>
          </cell>
          <cell r="D1870" t="str">
            <v>HQ1-PP1.scspa.local</v>
          </cell>
          <cell r="E1870" t="str">
            <v>6c2b59d7a365</v>
          </cell>
          <cell r="F1870" t="str">
            <v>[Information Technology, Computer]</v>
          </cell>
          <cell r="G1870" t="str">
            <v>[Windows, Windows 10, Windows 10 Enterprise]</v>
          </cell>
          <cell r="H1870" t="str">
            <v>[Dell]</v>
          </cell>
          <cell r="I1870" t="str">
            <v>Windows</v>
          </cell>
          <cell r="J1870" t="str">
            <v>dell inc.</v>
          </cell>
          <cell r="K1870" t="str">
            <v>DELL INC.</v>
          </cell>
          <cell r="L1870" t="str">
            <v>Windows Machine</v>
          </cell>
          <cell r="M1870" t="str">
            <v>Windows 10 64-bit Enterprise</v>
          </cell>
          <cell r="N1870" t="str">
            <v>Windows 10 64-bit Enterprise</v>
          </cell>
        </row>
        <row r="1871">
          <cell r="A1871" t="str">
            <v>10.9.10.177</v>
          </cell>
          <cell r="B1871" t="str">
            <v>010.009.010.177</v>
          </cell>
          <cell r="C1871" t="str">
            <v>SCSPA\\L-HQ1-BMI</v>
          </cell>
          <cell r="D1871" t="str">
            <v>L-HQ1-BMI.scspa.local</v>
          </cell>
          <cell r="E1871" t="str">
            <v>8c04ba900f11</v>
          </cell>
          <cell r="F1871" t="str">
            <v>[Information Technology, Computer]</v>
          </cell>
          <cell r="G1871" t="str">
            <v>[Windows, Windows 10]</v>
          </cell>
          <cell r="H1871" t="str">
            <v>[Dell]</v>
          </cell>
          <cell r="I1871" t="str">
            <v>Windows</v>
          </cell>
          <cell r="J1871" t="str">
            <v>dell inc.</v>
          </cell>
          <cell r="K1871" t="str">
            <v>DELL INC.</v>
          </cell>
          <cell r="L1871" t="str">
            <v>Windows Machine</v>
          </cell>
          <cell r="M1871" t="str">
            <v>Windows Machine</v>
          </cell>
        </row>
        <row r="1872">
          <cell r="A1872" t="str">
            <v>10.9.10.179</v>
          </cell>
          <cell r="B1872" t="str">
            <v>010.009.010.179</v>
          </cell>
          <cell r="C1872" t="str">
            <v>SCSPA\\W-WWT442-MS</v>
          </cell>
          <cell r="D1872" t="str">
            <v>W-WWT442-MS.scspa.local</v>
          </cell>
          <cell r="E1872" t="str">
            <v>509a4c582138</v>
          </cell>
          <cell r="F1872" t="str">
            <v>[Information Technology, Computer]</v>
          </cell>
          <cell r="G1872" t="str">
            <v>[Windows, Windows 10, Windows 10 Enterprise]</v>
          </cell>
          <cell r="H1872" t="str">
            <v>[Dell]</v>
          </cell>
          <cell r="I1872" t="str">
            <v>Windows</v>
          </cell>
          <cell r="J1872" t="str">
            <v>dell inc.</v>
          </cell>
          <cell r="K1872" t="str">
            <v>DELL INC.</v>
          </cell>
          <cell r="L1872" t="str">
            <v>Windows Machine</v>
          </cell>
          <cell r="M1872" t="str">
            <v>Windows 10 64-bit Enterprise</v>
          </cell>
          <cell r="N1872" t="str">
            <v>Windows 10 64-bit Enterprise</v>
          </cell>
        </row>
        <row r="1873">
          <cell r="A1873" t="str">
            <v>10.9.10.180</v>
          </cell>
          <cell r="B1873" t="str">
            <v>010.009.010.180</v>
          </cell>
          <cell r="C1873" t="str">
            <v>SCSPA\\HQ1-PP7</v>
          </cell>
          <cell r="D1873" t="str">
            <v>HQ1-PP7.scspa.local</v>
          </cell>
          <cell r="E1873" t="str">
            <v>6c2b59d79c96</v>
          </cell>
          <cell r="F1873" t="str">
            <v>[Information Technology, Computer]</v>
          </cell>
          <cell r="G1873" t="str">
            <v>[Windows, Windows 10, Windows 10 Enterprise]</v>
          </cell>
          <cell r="H1873" t="str">
            <v>[Dell]</v>
          </cell>
          <cell r="I1873" t="str">
            <v>Windows</v>
          </cell>
          <cell r="J1873" t="str">
            <v>dell inc.</v>
          </cell>
          <cell r="K1873" t="str">
            <v>DELL INC.</v>
          </cell>
          <cell r="L1873" t="str">
            <v>Windows Machine</v>
          </cell>
          <cell r="M1873" t="str">
            <v>Windows 10 64-bit Enterprise</v>
          </cell>
          <cell r="N1873" t="str">
            <v>Windows 10 64-bit Enterprise</v>
          </cell>
        </row>
        <row r="1874">
          <cell r="A1874" t="str">
            <v>10.9.10.181</v>
          </cell>
          <cell r="B1874" t="str">
            <v>010.009.010.181</v>
          </cell>
          <cell r="C1874" t="str">
            <v>SCSPA\\W-CST160-GCO</v>
          </cell>
          <cell r="D1874" t="str">
            <v>W-CST160-GCO.scspa.local</v>
          </cell>
          <cell r="E1874" t="str">
            <v>989096c5897b</v>
          </cell>
          <cell r="F1874" t="str">
            <v>[Information Technology, Computer]</v>
          </cell>
          <cell r="G1874" t="str">
            <v>[Windows, Windows 10, Windows 10 Enterprise]</v>
          </cell>
          <cell r="H1874" t="str">
            <v>[Dell]</v>
          </cell>
          <cell r="I1874" t="str">
            <v>Windows</v>
          </cell>
          <cell r="J1874" t="str">
            <v>dell inc.</v>
          </cell>
          <cell r="K1874" t="str">
            <v>DELL INC.</v>
          </cell>
          <cell r="L1874" t="str">
            <v>Windows Machine</v>
          </cell>
          <cell r="M1874" t="str">
            <v>Windows 10 64-bit Enterprise</v>
          </cell>
          <cell r="N1874" t="str">
            <v>Windows 10 64-bit Enterprise</v>
          </cell>
        </row>
        <row r="1875">
          <cell r="A1875" t="str">
            <v>10.9.10.184</v>
          </cell>
          <cell r="B1875" t="str">
            <v>010.009.010.184</v>
          </cell>
          <cell r="C1875" t="str">
            <v>SCSPA\\HQ2-JBR</v>
          </cell>
          <cell r="D1875" t="str">
            <v>HQ2-JBR.scspa.local</v>
          </cell>
          <cell r="E1875" t="str">
            <v>54bf649809fb</v>
          </cell>
          <cell r="F1875" t="str">
            <v>[Information Technology, Computer]</v>
          </cell>
          <cell r="G1875" t="str">
            <v>[Windows, Windows 10, Windows 10 Enterprise]</v>
          </cell>
          <cell r="H1875" t="str">
            <v>[Dell]</v>
          </cell>
          <cell r="I1875" t="str">
            <v>Windows</v>
          </cell>
          <cell r="J1875" t="str">
            <v>dell inc.</v>
          </cell>
          <cell r="K1875" t="str">
            <v>DELL INC.</v>
          </cell>
          <cell r="L1875" t="str">
            <v>Windows Machine</v>
          </cell>
          <cell r="M1875" t="str">
            <v>Windows 10 64-bit Enterprise</v>
          </cell>
          <cell r="N1875" t="str">
            <v>Windows 10 64-bit Enterprise</v>
          </cell>
        </row>
        <row r="1876">
          <cell r="A1876" t="str">
            <v>10.9.10.188</v>
          </cell>
          <cell r="B1876" t="str">
            <v>010.009.010.188</v>
          </cell>
          <cell r="C1876" t="str">
            <v>SCSPA\\L-HQ3-ABA</v>
          </cell>
          <cell r="D1876" t="str">
            <v>L-HQ3-ABA.scspa.local</v>
          </cell>
          <cell r="E1876" t="str">
            <v>c8f750dd5b15</v>
          </cell>
          <cell r="F1876" t="str">
            <v>[Information Technology, Computer]</v>
          </cell>
          <cell r="G1876" t="str">
            <v>[Windows, Windows 10, Windows 10 Enterprise]</v>
          </cell>
          <cell r="H1876" t="str">
            <v>[Dell]</v>
          </cell>
          <cell r="I1876" t="str">
            <v>Windows</v>
          </cell>
          <cell r="J1876" t="str">
            <v>dell inc.</v>
          </cell>
          <cell r="K1876" t="str">
            <v>DELL INC.</v>
          </cell>
          <cell r="L1876" t="str">
            <v>Windows Machine</v>
          </cell>
          <cell r="M1876" t="str">
            <v>Windows 10 64-bit Enterprise</v>
          </cell>
          <cell r="N1876" t="str">
            <v>Windows 10 64-bit Enterprise</v>
          </cell>
        </row>
        <row r="1877">
          <cell r="A1877" t="str">
            <v>10.9.10.191</v>
          </cell>
          <cell r="B1877" t="str">
            <v>010.009.010.191</v>
          </cell>
          <cell r="C1877" t="str">
            <v>SCSPA\\L-HQ3-SGE</v>
          </cell>
          <cell r="D1877" t="str">
            <v>L-HQ3-SGE.scspa.local</v>
          </cell>
          <cell r="E1877" t="str">
            <v>c8f750dd5936</v>
          </cell>
          <cell r="F1877" t="str">
            <v>[Information Technology, Computer]</v>
          </cell>
          <cell r="G1877" t="str">
            <v>[Windows, Windows 10, Windows 10 Enterprise]</v>
          </cell>
          <cell r="H1877" t="str">
            <v>[Dell, Dell PC]</v>
          </cell>
          <cell r="I1877" t="str">
            <v>Windows</v>
          </cell>
          <cell r="J1877" t="str">
            <v>dell inc.</v>
          </cell>
          <cell r="K1877" t="str">
            <v>DELL INC.</v>
          </cell>
          <cell r="L1877" t="str">
            <v>Windows Machine</v>
          </cell>
          <cell r="M1877" t="str">
            <v>Windows 10 64-bit Enterprise</v>
          </cell>
          <cell r="N1877" t="str">
            <v>Windows 10 64-bit Enterprise</v>
          </cell>
        </row>
        <row r="1878">
          <cell r="A1878" t="str">
            <v>10.9.10.193</v>
          </cell>
          <cell r="B1878" t="str">
            <v>010.009.010.193</v>
          </cell>
          <cell r="C1878" t="str">
            <v>SCSPA\\HQ2-TPU</v>
          </cell>
          <cell r="D1878" t="str">
            <v>HQ2-TPU.scspa.local</v>
          </cell>
          <cell r="E1878" t="str">
            <v>180373b97e6f</v>
          </cell>
          <cell r="F1878" t="str">
            <v>[Information Technology, Computer]</v>
          </cell>
          <cell r="G1878" t="str">
            <v>[Windows, Windows 10, Windows 10 Enterprise]</v>
          </cell>
          <cell r="H1878" t="str">
            <v>[Dell]</v>
          </cell>
          <cell r="I1878" t="str">
            <v>Windows</v>
          </cell>
          <cell r="J1878" t="str">
            <v>dell inc.</v>
          </cell>
          <cell r="K1878" t="str">
            <v>DELL INC.</v>
          </cell>
          <cell r="L1878" t="str">
            <v>Windows Machine</v>
          </cell>
          <cell r="M1878" t="str">
            <v>Windows 10 64-bit Enterprise</v>
          </cell>
          <cell r="N1878" t="str">
            <v>Windows 10 64-bit Enterprise</v>
          </cell>
        </row>
        <row r="1879">
          <cell r="A1879" t="str">
            <v>10.9.10.195</v>
          </cell>
          <cell r="B1879" t="str">
            <v>010.009.010.195</v>
          </cell>
          <cell r="C1879" t="str">
            <v>SCSPA\\HQ1-RMI</v>
          </cell>
          <cell r="D1879" t="str">
            <v>HQ1-RMI.scspa.local</v>
          </cell>
          <cell r="E1879" t="str">
            <v>64006a7b7149</v>
          </cell>
          <cell r="F1879" t="str">
            <v>[Information Technology, Computer]</v>
          </cell>
          <cell r="G1879" t="str">
            <v>[Windows, Windows 10, Windows 10 Enterprise]</v>
          </cell>
          <cell r="H1879" t="str">
            <v>[Dell]</v>
          </cell>
          <cell r="I1879" t="str">
            <v>Windows</v>
          </cell>
          <cell r="J1879" t="str">
            <v>dell inc.</v>
          </cell>
          <cell r="K1879" t="str">
            <v>DELL INC.</v>
          </cell>
          <cell r="L1879" t="str">
            <v>Windows Machine</v>
          </cell>
          <cell r="M1879" t="str">
            <v>Windows 10 64-bit Enterprise</v>
          </cell>
          <cell r="N1879" t="str">
            <v>Windows 10 64-bit Enterprise</v>
          </cell>
        </row>
        <row r="1880">
          <cell r="A1880" t="str">
            <v>10.9.10.198</v>
          </cell>
          <cell r="B1880" t="str">
            <v>010.009.010.198</v>
          </cell>
          <cell r="C1880" t="str">
            <v>SCSPA\\HQ2-KNE</v>
          </cell>
          <cell r="D1880" t="str">
            <v>HQ2-KNE.scspa.local</v>
          </cell>
          <cell r="E1880" t="str">
            <v>989096deacb9</v>
          </cell>
          <cell r="F1880" t="str">
            <v>[Information Technology, Computer]</v>
          </cell>
          <cell r="G1880" t="str">
            <v>[Windows, Windows 10, Windows 10 Enterprise]</v>
          </cell>
          <cell r="H1880" t="str">
            <v>[Dell]</v>
          </cell>
          <cell r="I1880" t="str">
            <v>Windows</v>
          </cell>
          <cell r="J1880" t="str">
            <v>dell inc.</v>
          </cell>
          <cell r="K1880" t="str">
            <v>DELL INC.</v>
          </cell>
          <cell r="L1880" t="str">
            <v>Windows Machine</v>
          </cell>
          <cell r="M1880" t="str">
            <v>Windows 10 64-bit Enterprise</v>
          </cell>
          <cell r="N1880" t="str">
            <v>Windows 10 64-bit Enterprise</v>
          </cell>
        </row>
        <row r="1881">
          <cell r="A1881" t="str">
            <v>10.9.10.199</v>
          </cell>
          <cell r="B1881" t="str">
            <v>010.009.010.199</v>
          </cell>
          <cell r="C1881" t="str">
            <v>SCSPA\\V-NCTYMS-1</v>
          </cell>
          <cell r="D1881" t="str">
            <v>V-NCTYMS-1.scspa.local</v>
          </cell>
          <cell r="E1881" t="str">
            <v>00505681935a</v>
          </cell>
          <cell r="F1881" t="str">
            <v>[Information Technology, Computer]</v>
          </cell>
          <cell r="G1881" t="str">
            <v>[Windows, Windows 7, Windows 7 Professional, Windows 7 Professional SP1]</v>
          </cell>
          <cell r="H1881" t="str">
            <v>[VMware, VMware Virtual Machine]</v>
          </cell>
          <cell r="I1881" t="str">
            <v>Windows</v>
          </cell>
          <cell r="J1881" t="str">
            <v>vmware, inc.</v>
          </cell>
          <cell r="K1881" t="str">
            <v>VMWARE, INC.</v>
          </cell>
          <cell r="L1881" t="str">
            <v>Windows Machine</v>
          </cell>
          <cell r="M1881" t="str">
            <v>Windows 7 64-bit Professional Service Pack 1</v>
          </cell>
          <cell r="N1881" t="str">
            <v>Windows 7 64-bit Professional Service Pack 1</v>
          </cell>
        </row>
        <row r="1882">
          <cell r="A1882" t="str">
            <v>10.9.10.202</v>
          </cell>
          <cell r="B1882" t="str">
            <v>010.009.010.202</v>
          </cell>
          <cell r="C1882" t="str">
            <v>SCSPA\\HQ1-AV003</v>
          </cell>
          <cell r="D1882" t="str">
            <v>HQ1-AV003.scspa.local</v>
          </cell>
          <cell r="E1882" t="str">
            <v>54bf648c728e</v>
          </cell>
          <cell r="F1882" t="str">
            <v>[Information Technology, Computer]</v>
          </cell>
          <cell r="G1882" t="str">
            <v>[Windows, Windows 10, Windows 10 Enterprise]</v>
          </cell>
          <cell r="H1882" t="str">
            <v>[Dell]</v>
          </cell>
          <cell r="I1882" t="str">
            <v>Windows</v>
          </cell>
          <cell r="J1882" t="str">
            <v>dell inc.</v>
          </cell>
          <cell r="K1882" t="str">
            <v>DELL INC.</v>
          </cell>
          <cell r="L1882" t="str">
            <v>Windows Machine</v>
          </cell>
          <cell r="M1882" t="str">
            <v>Windows 10 64-bit Enterprise</v>
          </cell>
          <cell r="N1882" t="str">
            <v>Windows 10 64-bit Enterprise</v>
          </cell>
        </row>
        <row r="1883">
          <cell r="A1883" t="str">
            <v>10.9.10.204</v>
          </cell>
          <cell r="B1883" t="str">
            <v>010.009.010.204</v>
          </cell>
          <cell r="C1883" t="str">
            <v>SCSPA\\HQ2-TBO</v>
          </cell>
          <cell r="D1883" t="str">
            <v>HQ2-TBO.scspa.local</v>
          </cell>
          <cell r="E1883" t="str">
            <v>54bf6496b244</v>
          </cell>
          <cell r="F1883" t="str">
            <v>[Information Technology, Computer]</v>
          </cell>
          <cell r="G1883" t="str">
            <v>[Windows, Windows 10, Windows 10 Enterprise]</v>
          </cell>
          <cell r="H1883" t="str">
            <v>[Dell]</v>
          </cell>
          <cell r="I1883" t="str">
            <v>Windows</v>
          </cell>
          <cell r="J1883" t="str">
            <v>dell inc.</v>
          </cell>
          <cell r="K1883" t="str">
            <v>DELL INC.</v>
          </cell>
          <cell r="L1883" t="str">
            <v>Windows Machine</v>
          </cell>
          <cell r="M1883" t="str">
            <v>Windows 10 64-bit Enterprise</v>
          </cell>
          <cell r="N1883" t="str">
            <v>Windows 10 64-bit Enterprise</v>
          </cell>
        </row>
        <row r="1884">
          <cell r="A1884" t="str">
            <v>10.9.10.206</v>
          </cell>
          <cell r="B1884" t="str">
            <v>010.009.010.206</v>
          </cell>
          <cell r="C1884" t="str">
            <v>SCSPA\\HQ1-132</v>
          </cell>
          <cell r="D1884" t="str">
            <v>HQ1-132.scspa.local</v>
          </cell>
          <cell r="E1884" t="str">
            <v>b88584a6aa3f</v>
          </cell>
          <cell r="F1884" t="str">
            <v>[Information Technology, Computer]</v>
          </cell>
          <cell r="G1884" t="str">
            <v>[Windows, Windows 10, Windows 10 Enterprise]</v>
          </cell>
          <cell r="H1884" t="str">
            <v>[Dell]</v>
          </cell>
          <cell r="I1884" t="str">
            <v>Windows</v>
          </cell>
          <cell r="J1884" t="str">
            <v>dell inc.</v>
          </cell>
          <cell r="K1884" t="str">
            <v>DELL INC.</v>
          </cell>
          <cell r="L1884" t="str">
            <v>Windows Machine</v>
          </cell>
          <cell r="M1884" t="str">
            <v>Windows 10 64-bit Enterprise</v>
          </cell>
          <cell r="N1884" t="str">
            <v>Windows 10 64-bit Enterprise</v>
          </cell>
        </row>
        <row r="1885">
          <cell r="A1885" t="str">
            <v>10.9.10.209</v>
          </cell>
          <cell r="B1885" t="str">
            <v>010.009.010.209</v>
          </cell>
          <cell r="C1885" t="str">
            <v>SCSPA\\HQ2-HMJ</v>
          </cell>
          <cell r="D1885" t="str">
            <v>HQ2-HMJ.scspa.local</v>
          </cell>
          <cell r="E1885" t="str">
            <v>54bf647a1c09</v>
          </cell>
          <cell r="F1885" t="str">
            <v>[Information Technology, Computer]</v>
          </cell>
          <cell r="G1885" t="str">
            <v>[Windows, Windows 10, Windows 10 Enterprise]</v>
          </cell>
          <cell r="H1885" t="str">
            <v>[Dell]</v>
          </cell>
          <cell r="I1885" t="str">
            <v>Windows</v>
          </cell>
          <cell r="J1885" t="str">
            <v>dell inc.</v>
          </cell>
          <cell r="K1885" t="str">
            <v>DELL INC.</v>
          </cell>
          <cell r="L1885" t="str">
            <v>Windows Machine</v>
          </cell>
          <cell r="M1885" t="str">
            <v>Windows 10 64-bit Enterprise</v>
          </cell>
          <cell r="N1885" t="str">
            <v>Windows 10 64-bit Enterprise</v>
          </cell>
        </row>
        <row r="1886">
          <cell r="A1886" t="str">
            <v>10.9.10.210</v>
          </cell>
          <cell r="B1886" t="str">
            <v>010.009.010.210</v>
          </cell>
          <cell r="C1886" t="str">
            <v>SCSPA\\HQ2-BZE</v>
          </cell>
          <cell r="D1886" t="str">
            <v>HQ2-BZE.scspa.local</v>
          </cell>
          <cell r="E1886" t="str">
            <v>989096be7ff7</v>
          </cell>
          <cell r="F1886" t="str">
            <v>[Information Technology, Computer]</v>
          </cell>
          <cell r="G1886" t="str">
            <v>[Windows, Windows 10, Windows 10 Enterprise]</v>
          </cell>
          <cell r="H1886" t="str">
            <v>[Dell]</v>
          </cell>
          <cell r="I1886" t="str">
            <v>Windows</v>
          </cell>
          <cell r="J1886" t="str">
            <v>dell inc.</v>
          </cell>
          <cell r="K1886" t="str">
            <v>DELL INC.</v>
          </cell>
          <cell r="L1886" t="str">
            <v>Windows Machine</v>
          </cell>
          <cell r="M1886" t="str">
            <v>Windows 10 64-bit Enterprise</v>
          </cell>
          <cell r="N1886" t="str">
            <v>Windows 10 64-bit Enterprise</v>
          </cell>
        </row>
        <row r="1887">
          <cell r="A1887" t="str">
            <v>10.9.10.211</v>
          </cell>
          <cell r="B1887" t="str">
            <v>010.009.010.211</v>
          </cell>
          <cell r="C1887" t="str">
            <v>SCSPA\\HQ1-PP4</v>
          </cell>
          <cell r="D1887" t="str">
            <v>HQ1-PP4.scspa.local</v>
          </cell>
          <cell r="E1887" t="str">
            <v>6c2b59d79fd6</v>
          </cell>
          <cell r="F1887" t="str">
            <v>[Information Technology, Computer]</v>
          </cell>
          <cell r="G1887" t="str">
            <v>[Windows, Windows 10, Windows 10 Enterprise]</v>
          </cell>
          <cell r="H1887" t="str">
            <v>[Dell]</v>
          </cell>
          <cell r="I1887" t="str">
            <v>Windows</v>
          </cell>
          <cell r="J1887" t="str">
            <v>dell inc.</v>
          </cell>
          <cell r="K1887" t="str">
            <v>DELL INC.</v>
          </cell>
          <cell r="L1887" t="str">
            <v>Windows Machine</v>
          </cell>
          <cell r="M1887" t="str">
            <v>Windows 10 64-bit Enterprise</v>
          </cell>
          <cell r="N1887" t="str">
            <v>Windows 10 64-bit Enterprise</v>
          </cell>
        </row>
        <row r="1888">
          <cell r="A1888" t="str">
            <v>10.9.10.213</v>
          </cell>
          <cell r="B1888" t="str">
            <v>010.009.010.213</v>
          </cell>
          <cell r="C1888" t="str">
            <v>SCSPA\\HQ1-137</v>
          </cell>
          <cell r="D1888" t="str">
            <v>HQ1-137.scspa.local</v>
          </cell>
          <cell r="E1888" t="str">
            <v>b88584a6aa08</v>
          </cell>
          <cell r="F1888" t="str">
            <v>[Information Technology, Computer]</v>
          </cell>
          <cell r="G1888" t="str">
            <v>[Windows, Windows 10, Windows 10 Enterprise]</v>
          </cell>
          <cell r="H1888" t="str">
            <v>[Dell]</v>
          </cell>
          <cell r="I1888" t="str">
            <v>Windows</v>
          </cell>
          <cell r="J1888" t="str">
            <v>dell inc.</v>
          </cell>
          <cell r="K1888" t="str">
            <v>DELL INC.</v>
          </cell>
          <cell r="L1888" t="str">
            <v>Windows Machine</v>
          </cell>
          <cell r="M1888" t="str">
            <v>Windows 10 64-bit Enterprise</v>
          </cell>
          <cell r="N1888" t="str">
            <v>Windows 10 64-bit Enterprise</v>
          </cell>
        </row>
        <row r="1889">
          <cell r="A1889" t="str">
            <v>10.9.10.216</v>
          </cell>
          <cell r="B1889" t="str">
            <v>010.009.010.216</v>
          </cell>
          <cell r="C1889" t="str">
            <v>SCSPA\\V-NCTYMS-3</v>
          </cell>
          <cell r="D1889" t="str">
            <v>V-NCTYMS-3.scspa.local</v>
          </cell>
          <cell r="E1889" t="str">
            <v>00505681c930</v>
          </cell>
          <cell r="F1889" t="str">
            <v>[Information Technology, Computer]</v>
          </cell>
          <cell r="G1889" t="str">
            <v>[Windows, Windows 7, Windows 7 Professional, Windows 7 Professional SP1]</v>
          </cell>
          <cell r="H1889" t="str">
            <v>[VMware, VMware Virtual Machine]</v>
          </cell>
          <cell r="I1889" t="str">
            <v>Windows</v>
          </cell>
          <cell r="J1889" t="str">
            <v>vmware, inc.</v>
          </cell>
          <cell r="K1889" t="str">
            <v>VMWARE, INC.</v>
          </cell>
          <cell r="L1889" t="str">
            <v>Windows Machine</v>
          </cell>
          <cell r="M1889" t="str">
            <v>Windows 7 64-bit Professional Service Pack 1</v>
          </cell>
          <cell r="N1889" t="str">
            <v>Windows 7 64-bit Professional Service Pack 1</v>
          </cell>
        </row>
        <row r="1890">
          <cell r="A1890" t="str">
            <v>10.9.10.220</v>
          </cell>
          <cell r="B1890" t="str">
            <v>010.009.010.220</v>
          </cell>
          <cell r="C1890" t="str">
            <v>SCSPA\\HQ1-118</v>
          </cell>
          <cell r="D1890" t="str">
            <v>HQ1-118.scspa.local</v>
          </cell>
          <cell r="E1890" t="str">
            <v>b88584a7b651</v>
          </cell>
          <cell r="F1890" t="str">
            <v>[Information Technology, Computer]</v>
          </cell>
          <cell r="G1890" t="str">
            <v>[Windows, Windows 10, Windows 10 Enterprise]</v>
          </cell>
          <cell r="H1890" t="str">
            <v>[Dell]</v>
          </cell>
          <cell r="I1890" t="str">
            <v>Windows</v>
          </cell>
          <cell r="J1890" t="str">
            <v>dell inc.</v>
          </cell>
          <cell r="K1890" t="str">
            <v>DELL INC.</v>
          </cell>
          <cell r="L1890" t="str">
            <v>Windows Machine</v>
          </cell>
          <cell r="M1890" t="str">
            <v>Windows 10 64-bit Enterprise</v>
          </cell>
          <cell r="N1890" t="str">
            <v>Windows 10 64-bit Enterprise</v>
          </cell>
        </row>
        <row r="1891">
          <cell r="A1891" t="str">
            <v>10.9.10.221</v>
          </cell>
          <cell r="B1891" t="str">
            <v>010.009.010.221</v>
          </cell>
          <cell r="C1891" t="str">
            <v>SCSPA\\HQ4-403</v>
          </cell>
          <cell r="D1891" t="str">
            <v>HQ4-403.scspa.local</v>
          </cell>
          <cell r="E1891" t="str">
            <v>b88584a7101d</v>
          </cell>
          <cell r="F1891" t="str">
            <v>[Information Technology, Computer]</v>
          </cell>
          <cell r="G1891" t="str">
            <v>[Windows, Windows 10, Windows 10 Enterprise]</v>
          </cell>
          <cell r="H1891" t="str">
            <v>[Dell]</v>
          </cell>
          <cell r="I1891" t="str">
            <v>Windows</v>
          </cell>
          <cell r="J1891" t="str">
            <v>dell inc.</v>
          </cell>
          <cell r="K1891" t="str">
            <v>DELL INC.</v>
          </cell>
          <cell r="L1891" t="str">
            <v>Windows Machine</v>
          </cell>
          <cell r="M1891" t="str">
            <v>Windows 10 64-bit Enterprise</v>
          </cell>
          <cell r="N1891" t="str">
            <v>Windows 10 64-bit Enterprise</v>
          </cell>
        </row>
        <row r="1892">
          <cell r="A1892" t="str">
            <v>10.9.10.223</v>
          </cell>
          <cell r="B1892" t="str">
            <v>010.009.010.223</v>
          </cell>
          <cell r="C1892" t="str">
            <v>SCSPA\\V-NCTYMS-5</v>
          </cell>
          <cell r="D1892" t="str">
            <v>V-NCTYMS-5.scspa.local</v>
          </cell>
          <cell r="E1892" t="str">
            <v>005056815a6e</v>
          </cell>
          <cell r="F1892" t="str">
            <v>[Information Technology, Computer]</v>
          </cell>
          <cell r="G1892" t="str">
            <v>[Windows, Windows 7, Windows 7 Professional, Windows 7 Professional SP1]</v>
          </cell>
          <cell r="H1892" t="str">
            <v>[VMware, VMware Virtual Machine]</v>
          </cell>
          <cell r="I1892" t="str">
            <v>Windows</v>
          </cell>
          <cell r="J1892" t="str">
            <v>vmware, inc.</v>
          </cell>
          <cell r="K1892" t="str">
            <v>VMWARE, INC.</v>
          </cell>
          <cell r="L1892" t="str">
            <v>Windows Machine</v>
          </cell>
          <cell r="M1892" t="str">
            <v>Windows 7 64-bit Professional Service Pack 1</v>
          </cell>
          <cell r="N1892" t="str">
            <v>Windows 7 64-bit Professional Service Pack 1</v>
          </cell>
        </row>
        <row r="1893">
          <cell r="A1893" t="str">
            <v>10.9.10.225</v>
          </cell>
          <cell r="B1893" t="str">
            <v>010.009.010.225</v>
          </cell>
          <cell r="C1893" t="str">
            <v>SCSPA\\HQ3-326</v>
          </cell>
          <cell r="D1893" t="str">
            <v>HQ3-326.scspa.local</v>
          </cell>
          <cell r="E1893" t="str">
            <v>b88584a71034</v>
          </cell>
          <cell r="F1893" t="str">
            <v>[Information Technology, Computer]</v>
          </cell>
          <cell r="G1893" t="str">
            <v>[Windows, Windows 10, Windows 10 Enterprise]</v>
          </cell>
          <cell r="H1893" t="str">
            <v>[Dell]</v>
          </cell>
          <cell r="I1893" t="str">
            <v>Windows</v>
          </cell>
          <cell r="J1893" t="str">
            <v>dell inc.</v>
          </cell>
          <cell r="K1893" t="str">
            <v>DELL INC.</v>
          </cell>
          <cell r="L1893" t="str">
            <v>Windows Machine</v>
          </cell>
          <cell r="M1893" t="str">
            <v>Windows 10 64-bit Enterprise</v>
          </cell>
          <cell r="N1893" t="str">
            <v>Windows 10 64-bit Enterprise</v>
          </cell>
        </row>
        <row r="1894">
          <cell r="A1894" t="str">
            <v>10.9.10.227</v>
          </cell>
          <cell r="B1894" t="str">
            <v>010.009.010.227</v>
          </cell>
          <cell r="C1894" t="str">
            <v>SCSPA\\HQ2-GBU</v>
          </cell>
          <cell r="D1894" t="str">
            <v>HQ2-GBU.scspa.local</v>
          </cell>
          <cell r="E1894" t="str">
            <v>f8b156df5cd6</v>
          </cell>
          <cell r="F1894" t="str">
            <v>[Information Technology, Computer]</v>
          </cell>
          <cell r="G1894" t="str">
            <v>[Windows, Windows 7, Windows 7 Professional, Windows 7 Professional SP1]</v>
          </cell>
          <cell r="H1894" t="str">
            <v>[Dell]</v>
          </cell>
          <cell r="I1894" t="str">
            <v>Windows</v>
          </cell>
          <cell r="J1894" t="str">
            <v>dell inc.</v>
          </cell>
          <cell r="K1894" t="str">
            <v>DELL INC.</v>
          </cell>
          <cell r="L1894" t="str">
            <v>Windows Machine</v>
          </cell>
          <cell r="M1894" t="str">
            <v>Windows 7 64-bit Professional Service Pack 1</v>
          </cell>
          <cell r="N1894" t="str">
            <v>Windows 7 64-bit Professional Service Pack 1</v>
          </cell>
        </row>
        <row r="1895">
          <cell r="A1895" t="str">
            <v>10.9.10.228</v>
          </cell>
          <cell r="B1895" t="str">
            <v>010.009.010.228</v>
          </cell>
          <cell r="C1895" t="str">
            <v>SCSPA\\HQ3-SC6</v>
          </cell>
          <cell r="D1895" t="str">
            <v>HQ3-SC6.scspa.local</v>
          </cell>
          <cell r="E1895" t="str">
            <v>6c2b59da199b</v>
          </cell>
          <cell r="F1895" t="str">
            <v>[Information Technology, Computer]</v>
          </cell>
          <cell r="G1895" t="str">
            <v>[Windows, Windows 10, Windows 10 Enterprise]</v>
          </cell>
          <cell r="H1895" t="str">
            <v>[Dell]</v>
          </cell>
          <cell r="J1895" t="str">
            <v>dell inc.</v>
          </cell>
          <cell r="K1895" t="str">
            <v>DELL INC.</v>
          </cell>
          <cell r="L1895" t="str">
            <v>Windows Machine</v>
          </cell>
          <cell r="M1895" t="str">
            <v>Windows 10 64-bit Enterprise</v>
          </cell>
          <cell r="N1895" t="str">
            <v>Windows 10 64-bit Enterprise</v>
          </cell>
        </row>
        <row r="1896">
          <cell r="A1896" t="str">
            <v>10.9.10.229</v>
          </cell>
          <cell r="B1896" t="str">
            <v>010.009.010.229</v>
          </cell>
          <cell r="C1896" t="str">
            <v>SCSPA\\HQ2-RMA</v>
          </cell>
          <cell r="D1896" t="str">
            <v>HQ2-RMA.scspa.local</v>
          </cell>
          <cell r="E1896" t="str">
            <v>d89ef38ed565</v>
          </cell>
          <cell r="F1896" t="str">
            <v>[Information Technology, Computer]</v>
          </cell>
          <cell r="G1896" t="str">
            <v>[Windows, Windows 10, Windows 10 Enterprise]</v>
          </cell>
          <cell r="H1896" t="str">
            <v>[Dell]</v>
          </cell>
          <cell r="I1896" t="str">
            <v>Windows</v>
          </cell>
          <cell r="J1896" t="str">
            <v>dell inc.</v>
          </cell>
          <cell r="K1896" t="str">
            <v>DELL INC.</v>
          </cell>
          <cell r="L1896" t="str">
            <v>Windows Machine</v>
          </cell>
          <cell r="M1896" t="str">
            <v>Windows 10 64-bit Enterprise</v>
          </cell>
          <cell r="N1896" t="str">
            <v>Windows 10 64-bit Enterprise</v>
          </cell>
        </row>
        <row r="1897">
          <cell r="A1897" t="str">
            <v>10.9.10.231</v>
          </cell>
          <cell r="B1897" t="str">
            <v>010.009.010.231</v>
          </cell>
          <cell r="C1897" t="str">
            <v>SCSPA\\HQ2-DHO</v>
          </cell>
          <cell r="D1897" t="str">
            <v>HQ2-DHO.scspa.local</v>
          </cell>
          <cell r="E1897" t="str">
            <v>54bf649804b6</v>
          </cell>
          <cell r="F1897" t="str">
            <v>[Information Technology, Computer]</v>
          </cell>
          <cell r="G1897" t="str">
            <v>[Windows, Windows 10, Windows 10 Enterprise]</v>
          </cell>
          <cell r="H1897" t="str">
            <v>[Dell]</v>
          </cell>
          <cell r="I1897" t="str">
            <v>Windows</v>
          </cell>
          <cell r="J1897" t="str">
            <v>dell inc.</v>
          </cell>
          <cell r="K1897" t="str">
            <v>DELL INC.</v>
          </cell>
          <cell r="L1897" t="str">
            <v>Windows Machine</v>
          </cell>
          <cell r="M1897" t="str">
            <v>Windows 10 64-bit Enterprise</v>
          </cell>
          <cell r="N1897" t="str">
            <v>Windows 10 64-bit Enterprise</v>
          </cell>
        </row>
        <row r="1898">
          <cell r="A1898" t="str">
            <v>10.9.10.232</v>
          </cell>
          <cell r="B1898" t="str">
            <v>010.009.010.232</v>
          </cell>
          <cell r="C1898" t="str">
            <v>SCSPA\\HQ3-SC7</v>
          </cell>
          <cell r="D1898" t="str">
            <v>HQ3-SC7.scspa.local</v>
          </cell>
          <cell r="E1898" t="str">
            <v>6c2b59d9f82f</v>
          </cell>
          <cell r="F1898" t="str">
            <v>[Information Technology, Computer]</v>
          </cell>
          <cell r="G1898" t="str">
            <v>[Windows, Windows 10, Windows 10 Enterprise]</v>
          </cell>
          <cell r="H1898" t="str">
            <v>[Dell]</v>
          </cell>
          <cell r="I1898" t="str">
            <v>Windows</v>
          </cell>
          <cell r="J1898" t="str">
            <v>dell inc.</v>
          </cell>
          <cell r="K1898" t="str">
            <v>DELL INC.</v>
          </cell>
          <cell r="L1898" t="str">
            <v>Windows Machine</v>
          </cell>
          <cell r="M1898" t="str">
            <v>Windows 10 64-bit Enterprise</v>
          </cell>
          <cell r="N1898" t="str">
            <v>Windows 10 64-bit Enterprise</v>
          </cell>
        </row>
        <row r="1899">
          <cell r="A1899" t="str">
            <v>10.9.10.233</v>
          </cell>
          <cell r="B1899" t="str">
            <v>010.009.010.233</v>
          </cell>
          <cell r="C1899" t="str">
            <v>SCSPA\\HQ3-307</v>
          </cell>
          <cell r="D1899" t="str">
            <v>HQ3-307.scspa.local</v>
          </cell>
          <cell r="E1899" t="str">
            <v>b88584a70f57</v>
          </cell>
          <cell r="F1899" t="str">
            <v>[Information Technology, Computer]</v>
          </cell>
          <cell r="G1899" t="str">
            <v>[Windows, Windows 10, Windows 10 Enterprise]</v>
          </cell>
          <cell r="H1899" t="str">
            <v>[Dell]</v>
          </cell>
          <cell r="I1899" t="str">
            <v>Windows</v>
          </cell>
          <cell r="J1899" t="str">
            <v>dell inc.</v>
          </cell>
          <cell r="K1899" t="str">
            <v>DELL INC.</v>
          </cell>
          <cell r="L1899" t="str">
            <v>Windows Machine</v>
          </cell>
          <cell r="M1899" t="str">
            <v>Windows 10 64-bit Enterprise</v>
          </cell>
          <cell r="N1899" t="str">
            <v>Windows 10 64-bit Enterprise</v>
          </cell>
        </row>
        <row r="1900">
          <cell r="A1900" t="str">
            <v>10.9.10.234</v>
          </cell>
          <cell r="B1900" t="str">
            <v>010.009.010.234</v>
          </cell>
          <cell r="C1900" t="str">
            <v>SCSPA\\HQ4-415</v>
          </cell>
          <cell r="D1900" t="str">
            <v>HQ4-415.scspa.local</v>
          </cell>
          <cell r="E1900" t="str">
            <v>b88584a70f84</v>
          </cell>
          <cell r="F1900" t="str">
            <v>[Information Technology, Computer]</v>
          </cell>
          <cell r="G1900" t="str">
            <v>[Windows, Windows 10, Windows 10 Enterprise]</v>
          </cell>
          <cell r="H1900" t="str">
            <v>[Dell]</v>
          </cell>
          <cell r="J1900" t="str">
            <v>dell inc.</v>
          </cell>
          <cell r="K1900" t="str">
            <v>DELL INC.</v>
          </cell>
          <cell r="L1900" t="str">
            <v>Windows Machine</v>
          </cell>
          <cell r="M1900" t="str">
            <v>Windows 10 64-bit Enterprise</v>
          </cell>
          <cell r="N1900" t="str">
            <v>Windows 10 64-bit Enterprise</v>
          </cell>
        </row>
        <row r="1901">
          <cell r="A1901" t="str">
            <v>10.9.10.235</v>
          </cell>
          <cell r="B1901" t="str">
            <v>010.009.010.235</v>
          </cell>
          <cell r="C1901" t="str">
            <v>SCSPA\\W-WWT451-WAR4</v>
          </cell>
          <cell r="D1901" t="str">
            <v>W-WWT451-WAR4.scspa.local</v>
          </cell>
          <cell r="E1901" t="str">
            <v>1866da0bad26</v>
          </cell>
          <cell r="F1901" t="str">
            <v>[Information Technology, Computer]</v>
          </cell>
          <cell r="G1901" t="str">
            <v>[Windows, Windows 10, Windows 10 Professional]</v>
          </cell>
          <cell r="H1901" t="str">
            <v>[Dell]</v>
          </cell>
          <cell r="I1901" t="str">
            <v>Windows</v>
          </cell>
          <cell r="J1901" t="str">
            <v>dell inc.</v>
          </cell>
          <cell r="K1901" t="str">
            <v>DELL INC.</v>
          </cell>
          <cell r="L1901" t="str">
            <v>Windows Machine</v>
          </cell>
          <cell r="M1901" t="str">
            <v>Windows 10 64-bit Professional</v>
          </cell>
          <cell r="N1901" t="str">
            <v>Windows 10 64-bit Professional</v>
          </cell>
        </row>
        <row r="1902">
          <cell r="A1902" t="str">
            <v>10.9.10.237</v>
          </cell>
          <cell r="B1902" t="str">
            <v>010.009.010.237</v>
          </cell>
          <cell r="C1902" t="str">
            <v>SCSPA\\HQ2-OPS2</v>
          </cell>
          <cell r="D1902" t="str">
            <v>HQ2-Ops2.scspa.local</v>
          </cell>
          <cell r="E1902" t="str">
            <v>6c2b59d9eb29</v>
          </cell>
          <cell r="F1902" t="str">
            <v>[Information Technology, Computer]</v>
          </cell>
          <cell r="G1902" t="str">
            <v>[Windows, Windows 10, Windows 10 Enterprise]</v>
          </cell>
          <cell r="H1902" t="str">
            <v>[Dell]</v>
          </cell>
          <cell r="I1902" t="str">
            <v>Windows</v>
          </cell>
          <cell r="J1902" t="str">
            <v>dell inc.</v>
          </cell>
          <cell r="K1902" t="str">
            <v>DELL INC.</v>
          </cell>
          <cell r="L1902" t="str">
            <v>Windows Machine</v>
          </cell>
          <cell r="M1902" t="str">
            <v>Windows 10 64-bit Enterprise</v>
          </cell>
          <cell r="N1902" t="str">
            <v>Windows 10 64-bit Enterprise</v>
          </cell>
        </row>
        <row r="1903">
          <cell r="A1903" t="str">
            <v>10.9.10.238</v>
          </cell>
          <cell r="B1903" t="str">
            <v>010.009.010.238</v>
          </cell>
          <cell r="C1903" t="str">
            <v>SCSPA\\HQ2-MHU</v>
          </cell>
          <cell r="D1903" t="str">
            <v>HQ2-MHU.scspa.local</v>
          </cell>
          <cell r="E1903" t="str">
            <v>6c2b59cd8631</v>
          </cell>
          <cell r="F1903" t="str">
            <v>[Information Technology, Computer]</v>
          </cell>
          <cell r="G1903" t="str">
            <v>[Windows, Windows 10, Windows 10 Enterprise]</v>
          </cell>
          <cell r="H1903" t="str">
            <v>[Dell]</v>
          </cell>
          <cell r="I1903" t="str">
            <v>Windows</v>
          </cell>
          <cell r="J1903" t="str">
            <v>dell inc.</v>
          </cell>
          <cell r="K1903" t="str">
            <v>DELL INC.</v>
          </cell>
          <cell r="L1903" t="str">
            <v>Windows Machine</v>
          </cell>
          <cell r="M1903" t="str">
            <v>Windows 10 64-bit Enterprise</v>
          </cell>
          <cell r="N1903" t="str">
            <v>Windows 10 64-bit Enterprise</v>
          </cell>
        </row>
        <row r="1904">
          <cell r="A1904" t="str">
            <v>10.9.10.239</v>
          </cell>
          <cell r="B1904" t="str">
            <v>010.009.010.239</v>
          </cell>
          <cell r="C1904" t="str">
            <v>SCSPA\\HQ2-OPS1</v>
          </cell>
          <cell r="D1904" t="str">
            <v>HQ2-Ops1.scspa.local</v>
          </cell>
          <cell r="E1904" t="str">
            <v>6c2b59eae7ca</v>
          </cell>
          <cell r="F1904" t="str">
            <v>[Information Technology, Computer]</v>
          </cell>
          <cell r="G1904" t="str">
            <v>[Windows, Windows 10, Windows 10 Enterprise]</v>
          </cell>
          <cell r="H1904" t="str">
            <v>[Dell]</v>
          </cell>
          <cell r="I1904" t="str">
            <v>Windows</v>
          </cell>
          <cell r="J1904" t="str">
            <v>dell inc.</v>
          </cell>
          <cell r="K1904" t="str">
            <v>DELL INC.</v>
          </cell>
          <cell r="L1904" t="str">
            <v>Windows Machine</v>
          </cell>
          <cell r="M1904" t="str">
            <v>Windows 10 64-bit Enterprise</v>
          </cell>
          <cell r="N1904" t="str">
            <v>Windows 10 64-bit Enterprise</v>
          </cell>
        </row>
        <row r="1905">
          <cell r="A1905" t="str">
            <v>10.9.10.241</v>
          </cell>
          <cell r="B1905" t="str">
            <v>010.009.010.241</v>
          </cell>
          <cell r="C1905" t="str">
            <v>SCSPA\\HQ2-BCR</v>
          </cell>
          <cell r="D1905" t="str">
            <v>HQ2-BCR.scspa.local</v>
          </cell>
          <cell r="E1905" t="str">
            <v>54bf64a13482</v>
          </cell>
          <cell r="F1905" t="str">
            <v>[Information Technology, Computer]</v>
          </cell>
          <cell r="G1905" t="str">
            <v>[Windows, Windows 10, Windows 10 Enterprise]</v>
          </cell>
          <cell r="H1905" t="str">
            <v>[Dell]</v>
          </cell>
          <cell r="I1905" t="str">
            <v>Windows</v>
          </cell>
          <cell r="J1905" t="str">
            <v>dell inc.</v>
          </cell>
          <cell r="K1905" t="str">
            <v>DELL INC.</v>
          </cell>
          <cell r="L1905" t="str">
            <v>Windows Machine</v>
          </cell>
          <cell r="M1905" t="str">
            <v>Windows 10 64-bit Enterprise</v>
          </cell>
          <cell r="N1905" t="str">
            <v>Windows 10 64-bit Enterprise</v>
          </cell>
        </row>
        <row r="1906">
          <cell r="A1906" t="str">
            <v>10.9.10.242</v>
          </cell>
          <cell r="B1906" t="str">
            <v>010.009.010.242</v>
          </cell>
          <cell r="C1906" t="str">
            <v>SCSPA\\HQ4-414</v>
          </cell>
          <cell r="D1906" t="str">
            <v>HQ4-414.scspa.local</v>
          </cell>
          <cell r="E1906" t="str">
            <v>b88584a7ffc8</v>
          </cell>
          <cell r="F1906" t="str">
            <v>[Information Technology, Computer]</v>
          </cell>
          <cell r="G1906" t="str">
            <v>[Windows, Windows 10, Windows 10 Enterprise]</v>
          </cell>
          <cell r="H1906" t="str">
            <v>[Dell]</v>
          </cell>
          <cell r="I1906" t="str">
            <v>Windows</v>
          </cell>
          <cell r="J1906" t="str">
            <v>dell inc.</v>
          </cell>
          <cell r="K1906" t="str">
            <v>DELL INC.</v>
          </cell>
          <cell r="L1906" t="str">
            <v>Windows Machine</v>
          </cell>
          <cell r="M1906" t="str">
            <v>Windows 10 64-bit Enterprise</v>
          </cell>
          <cell r="N1906" t="str">
            <v>Windows 10 64-bit Enterprise</v>
          </cell>
        </row>
        <row r="1907">
          <cell r="A1907" t="str">
            <v>10.9.10.243</v>
          </cell>
          <cell r="B1907" t="str">
            <v>010.009.010.243</v>
          </cell>
          <cell r="C1907" t="str">
            <v>SCSPA\\L-HQ1-CSA</v>
          </cell>
          <cell r="D1907" t="str">
            <v>L-HQ1-CSA.scspa.local</v>
          </cell>
          <cell r="E1907" t="str">
            <v>e4b97acc555f</v>
          </cell>
          <cell r="F1907" t="str">
            <v>[Information Technology, Computer]</v>
          </cell>
          <cell r="G1907" t="str">
            <v>[Windows, Windows 10, Windows 10 Enterprise]</v>
          </cell>
          <cell r="H1907" t="str">
            <v>[Dell]</v>
          </cell>
          <cell r="I1907" t="str">
            <v>Windows</v>
          </cell>
          <cell r="J1907" t="str">
            <v>dell inc.</v>
          </cell>
          <cell r="L1907" t="str">
            <v>Windows Machine</v>
          </cell>
          <cell r="M1907" t="str">
            <v>Windows 10 64-bit Enterprise</v>
          </cell>
          <cell r="N1907" t="str">
            <v>Windows 10 64-bit Enterprise</v>
          </cell>
        </row>
        <row r="1908">
          <cell r="A1908" t="str">
            <v>10.9.10.244</v>
          </cell>
          <cell r="B1908" t="str">
            <v>010.009.010.244</v>
          </cell>
          <cell r="C1908" t="str">
            <v>SCSPA\\V-WWTDA-2</v>
          </cell>
          <cell r="D1908" t="str">
            <v>V-WWTDA-2.scspa.local</v>
          </cell>
          <cell r="E1908">
            <v>5056812087</v>
          </cell>
          <cell r="F1908" t="str">
            <v>[Information Technology, Computer]</v>
          </cell>
          <cell r="G1908" t="str">
            <v>[Windows, Windows 7, Windows 7 Professional, Windows 7 Professional SP1]</v>
          </cell>
          <cell r="H1908" t="str">
            <v>[VMware, VMware Virtual Machine]</v>
          </cell>
          <cell r="I1908" t="str">
            <v>Windows</v>
          </cell>
          <cell r="J1908" t="str">
            <v>vmware, inc.</v>
          </cell>
          <cell r="K1908" t="str">
            <v>VMWARE, INC.</v>
          </cell>
          <cell r="L1908" t="str">
            <v>Windows Machine</v>
          </cell>
          <cell r="M1908" t="str">
            <v>Windows 7 64-bit Professional Service Pack 1</v>
          </cell>
          <cell r="N1908" t="str">
            <v>Windows 7 64-bit Professional Service Pack 1</v>
          </cell>
        </row>
        <row r="1909">
          <cell r="A1909" t="str">
            <v>10.9.10.245</v>
          </cell>
          <cell r="B1909" t="str">
            <v>010.009.010.245</v>
          </cell>
          <cell r="C1909" t="str">
            <v>SCSPA\\HQ1-JMA</v>
          </cell>
          <cell r="D1909" t="str">
            <v>HQ1-JMA.scspa.local</v>
          </cell>
          <cell r="E1909" t="str">
            <v>64006a71e72b</v>
          </cell>
          <cell r="F1909" t="str">
            <v>[Information Technology, Computer]</v>
          </cell>
          <cell r="G1909" t="str">
            <v>[Windows, Windows 10, Windows 10 Enterprise]</v>
          </cell>
          <cell r="H1909" t="str">
            <v>[Dell]</v>
          </cell>
          <cell r="I1909" t="str">
            <v>Windows</v>
          </cell>
          <cell r="J1909" t="str">
            <v>dell inc.</v>
          </cell>
          <cell r="K1909" t="str">
            <v>DELL INC.</v>
          </cell>
          <cell r="L1909" t="str">
            <v>Windows Machine</v>
          </cell>
          <cell r="M1909" t="str">
            <v>Windows 10 64-bit Enterprise</v>
          </cell>
          <cell r="N1909" t="str">
            <v>Windows 10 64-bit Enterprise</v>
          </cell>
        </row>
        <row r="1910">
          <cell r="A1910" t="str">
            <v>10.9.10.246</v>
          </cell>
          <cell r="B1910" t="str">
            <v>010.009.010.246</v>
          </cell>
          <cell r="C1910" t="str">
            <v>SCSPA\\HQ3-AAR</v>
          </cell>
          <cell r="D1910" t="str">
            <v>HQ3-AAR.scspa.local</v>
          </cell>
          <cell r="E1910" t="str">
            <v>64006a8e6032</v>
          </cell>
          <cell r="F1910" t="str">
            <v>[Information Technology, Computer]</v>
          </cell>
          <cell r="G1910" t="str">
            <v>[Windows, Windows 10, Windows 10 Enterprise]</v>
          </cell>
          <cell r="H1910" t="str">
            <v>[Dell]</v>
          </cell>
          <cell r="I1910" t="str">
            <v>Windows</v>
          </cell>
          <cell r="J1910" t="str">
            <v>dell inc.</v>
          </cell>
          <cell r="K1910" t="str">
            <v>DELL INC.</v>
          </cell>
          <cell r="L1910" t="str">
            <v>Windows Machine</v>
          </cell>
          <cell r="M1910" t="str">
            <v>Windows 10 64-bit Enterprise</v>
          </cell>
          <cell r="N1910" t="str">
            <v>Windows 10 64-bit Enterprise</v>
          </cell>
        </row>
        <row r="1911">
          <cell r="A1911" t="str">
            <v>10.9.10.247</v>
          </cell>
          <cell r="B1911" t="str">
            <v>010.009.010.247</v>
          </cell>
          <cell r="C1911" t="str">
            <v>SCSPA\\HQ2-OPS4</v>
          </cell>
          <cell r="D1911" t="str">
            <v>HQ2-Ops4.scspa.local</v>
          </cell>
          <cell r="E1911" t="str">
            <v>6c2b59d9e9b5</v>
          </cell>
          <cell r="F1911" t="str">
            <v>[Information Technology, Computer]</v>
          </cell>
          <cell r="G1911" t="str">
            <v>[Windows, Windows 10, Windows 10 Enterprise]</v>
          </cell>
          <cell r="H1911" t="str">
            <v>[Dell]</v>
          </cell>
          <cell r="I1911" t="str">
            <v>Windows</v>
          </cell>
          <cell r="J1911" t="str">
            <v>dell inc.</v>
          </cell>
          <cell r="K1911" t="str">
            <v>DELL INC.</v>
          </cell>
          <cell r="L1911" t="str">
            <v>Windows Machine</v>
          </cell>
          <cell r="M1911" t="str">
            <v>Windows 10 64-bit Enterprise</v>
          </cell>
          <cell r="N1911" t="str">
            <v>Windows 10 64-bit Enterprise</v>
          </cell>
        </row>
        <row r="1912">
          <cell r="A1912" t="str">
            <v>10.9.10.251</v>
          </cell>
          <cell r="B1912" t="str">
            <v>010.009.010.251</v>
          </cell>
          <cell r="C1912" t="str">
            <v>SCSPA\\HQ2-OPS3</v>
          </cell>
          <cell r="D1912" t="str">
            <v>HQ2-Ops3.scspa.local</v>
          </cell>
          <cell r="E1912" t="str">
            <v>6c2b59eae2e8</v>
          </cell>
          <cell r="F1912" t="str">
            <v>[Information Technology, Computer]</v>
          </cell>
          <cell r="G1912" t="str">
            <v>[Windows, Windows 10, Windows 10 Enterprise]</v>
          </cell>
          <cell r="H1912" t="str">
            <v>[Dell]</v>
          </cell>
          <cell r="I1912" t="str">
            <v>Windows</v>
          </cell>
          <cell r="J1912" t="str">
            <v>dell inc.</v>
          </cell>
          <cell r="K1912" t="str">
            <v>DELL INC.</v>
          </cell>
          <cell r="L1912" t="str">
            <v>Windows Machine</v>
          </cell>
          <cell r="M1912" t="str">
            <v>Windows 10 64-bit Enterprise</v>
          </cell>
          <cell r="N1912" t="str">
            <v>Windows 10 64-bit Enterprise</v>
          </cell>
        </row>
        <row r="1913">
          <cell r="A1913" t="str">
            <v>10.9.10.254</v>
          </cell>
          <cell r="B1913" t="str">
            <v>010.009.010.254</v>
          </cell>
          <cell r="C1913" t="str">
            <v>SCSPA\\V-HQ3-SC5</v>
          </cell>
          <cell r="D1913" t="str">
            <v>V-HQ3-SC5.scspa.local</v>
          </cell>
          <cell r="E1913" t="str">
            <v>000c293990bf</v>
          </cell>
          <cell r="F1913" t="str">
            <v>[Information Technology, Computer]</v>
          </cell>
          <cell r="G1913" t="str">
            <v>[Windows, Windows 10, Windows 10 Enterprise]</v>
          </cell>
          <cell r="H1913" t="str">
            <v>[VMware]</v>
          </cell>
          <cell r="I1913" t="str">
            <v>Windows</v>
          </cell>
          <cell r="J1913" t="str">
            <v>vmware, inc.</v>
          </cell>
          <cell r="K1913" t="str">
            <v>VMWARE, INC.</v>
          </cell>
          <cell r="L1913" t="str">
            <v>Windows Machine</v>
          </cell>
          <cell r="M1913" t="str">
            <v>Windows 10 64-bit Enterprise</v>
          </cell>
          <cell r="N1913" t="str">
            <v>Windows 10 64-bit Enterprise</v>
          </cell>
        </row>
        <row r="1914">
          <cell r="A1914" t="str">
            <v>10.9.11.1</v>
          </cell>
          <cell r="B1914" t="str">
            <v>010.009.011.001</v>
          </cell>
          <cell r="C1914" t="str">
            <v>SCSPA\\HQ2-DWA</v>
          </cell>
          <cell r="D1914" t="str">
            <v>HQ2-DWA.scspa.local</v>
          </cell>
          <cell r="E1914" t="str">
            <v>e454e87d3075</v>
          </cell>
          <cell r="F1914" t="str">
            <v>[Information Technology, Computer]</v>
          </cell>
          <cell r="G1914" t="str">
            <v>[Windows, Windows 10, Windows 10 Enterprise]</v>
          </cell>
          <cell r="H1914" t="str">
            <v>[Dell]</v>
          </cell>
          <cell r="I1914" t="str">
            <v>Windows</v>
          </cell>
          <cell r="J1914" t="str">
            <v>dell inc.</v>
          </cell>
          <cell r="K1914" t="str">
            <v>DELL INC.</v>
          </cell>
          <cell r="L1914" t="str">
            <v>Windows Machine</v>
          </cell>
          <cell r="M1914" t="str">
            <v>Windows 10 64-bit Enterprise</v>
          </cell>
          <cell r="N1914" t="str">
            <v>Windows 10 64-bit Enterprise</v>
          </cell>
        </row>
        <row r="1915">
          <cell r="A1915" t="str">
            <v>10.9.11.2</v>
          </cell>
          <cell r="B1915" t="str">
            <v>010.009.011.002</v>
          </cell>
          <cell r="C1915" t="str">
            <v>SCSPA\\HQ2-AHE</v>
          </cell>
          <cell r="D1915" t="str">
            <v>HQ2-AHE.scspa.local</v>
          </cell>
          <cell r="E1915" t="str">
            <v>14b31f1fd4f8</v>
          </cell>
          <cell r="F1915" t="str">
            <v>[Information Technology, Computer]</v>
          </cell>
          <cell r="G1915" t="str">
            <v>[Windows, Windows 10, Windows 10 Enterprise]</v>
          </cell>
          <cell r="H1915" t="str">
            <v>[Dell]</v>
          </cell>
          <cell r="I1915" t="str">
            <v>Windows</v>
          </cell>
          <cell r="J1915" t="str">
            <v>dell inc.</v>
          </cell>
          <cell r="K1915" t="str">
            <v>DELL INC.</v>
          </cell>
          <cell r="L1915" t="str">
            <v>Windows Machine</v>
          </cell>
          <cell r="M1915" t="str">
            <v>Windows 10 64-bit Enterprise</v>
          </cell>
          <cell r="N1915" t="str">
            <v>Windows 10 64-bit Enterprise</v>
          </cell>
        </row>
        <row r="1916">
          <cell r="A1916" t="str">
            <v>10.9.11.10</v>
          </cell>
          <cell r="B1916" t="str">
            <v>010.009.011.010</v>
          </cell>
          <cell r="C1916" t="str">
            <v>SCSPA\\HQ2-SMO</v>
          </cell>
          <cell r="D1916" t="str">
            <v>HQ2-SMO.scspa.local</v>
          </cell>
          <cell r="E1916" t="str">
            <v>e454e87fb71a</v>
          </cell>
          <cell r="F1916" t="str">
            <v>[Information Technology, Computer]</v>
          </cell>
          <cell r="G1916" t="str">
            <v>[Windows, Windows 10, Windows 10 Enterprise]</v>
          </cell>
          <cell r="H1916" t="str">
            <v>[Dell]</v>
          </cell>
          <cell r="I1916" t="str">
            <v>Windows</v>
          </cell>
          <cell r="J1916" t="str">
            <v>dell inc.</v>
          </cell>
          <cell r="K1916" t="str">
            <v>DELL INC.</v>
          </cell>
          <cell r="L1916" t="str">
            <v>Windows Machine</v>
          </cell>
          <cell r="M1916" t="str">
            <v>Windows 10 64-bit Enterprise</v>
          </cell>
          <cell r="N1916" t="str">
            <v>Windows 10 64-bit Enterprise</v>
          </cell>
        </row>
        <row r="1917">
          <cell r="A1917" t="str">
            <v>10.9.11.11</v>
          </cell>
          <cell r="B1917" t="str">
            <v>010.009.011.011</v>
          </cell>
          <cell r="C1917" t="str">
            <v>SCSPA\\HQ2-JOW</v>
          </cell>
          <cell r="D1917" t="str">
            <v>HQ2-JOW.scspa.local</v>
          </cell>
          <cell r="E1917" t="str">
            <v>e454e87c92ce</v>
          </cell>
          <cell r="F1917" t="str">
            <v>[Information Technology, Computer]</v>
          </cell>
          <cell r="G1917" t="str">
            <v>[Windows, Windows 10, Windows 10 Enterprise]</v>
          </cell>
          <cell r="H1917" t="str">
            <v>[Dell]</v>
          </cell>
          <cell r="I1917" t="str">
            <v>Windows</v>
          </cell>
          <cell r="J1917" t="str">
            <v>dell inc.</v>
          </cell>
          <cell r="K1917" t="str">
            <v>DELL INC.</v>
          </cell>
          <cell r="L1917" t="str">
            <v>Windows Machine</v>
          </cell>
          <cell r="M1917" t="str">
            <v>Windows 10 64-bit Enterprise</v>
          </cell>
          <cell r="N1917" t="str">
            <v>Windows 10 64-bit Enterprise</v>
          </cell>
        </row>
        <row r="1918">
          <cell r="A1918" t="str">
            <v>10.9.11.12</v>
          </cell>
          <cell r="B1918" t="str">
            <v>010.009.011.012</v>
          </cell>
          <cell r="C1918" t="str">
            <v>SCSPA\\V-NCTYMS-4</v>
          </cell>
          <cell r="D1918" t="str">
            <v>V-NCTYMS-4.scspa.local</v>
          </cell>
          <cell r="E1918">
            <v>5056817049</v>
          </cell>
          <cell r="F1918" t="str">
            <v>[Information Technology, Computer]</v>
          </cell>
          <cell r="G1918" t="str">
            <v>[Windows, Windows 7, Windows 7 Professional, Windows 7 Professional SP1]</v>
          </cell>
          <cell r="H1918" t="str">
            <v>[VMware, VMware Virtual Machine]</v>
          </cell>
          <cell r="I1918" t="str">
            <v>Windows</v>
          </cell>
          <cell r="J1918" t="str">
            <v>vmware, inc.</v>
          </cell>
          <cell r="K1918" t="str">
            <v>VMWARE, INC.</v>
          </cell>
          <cell r="L1918" t="str">
            <v>Windows Machine</v>
          </cell>
          <cell r="M1918" t="str">
            <v>Windows 7 64-bit Professional Service Pack 1</v>
          </cell>
          <cell r="N1918" t="str">
            <v>Windows 7 64-bit Professional Service Pack 1</v>
          </cell>
        </row>
        <row r="1919">
          <cell r="A1919" t="str">
            <v>10.9.11.13</v>
          </cell>
          <cell r="B1919" t="str">
            <v>010.009.011.013</v>
          </cell>
          <cell r="C1919" t="str">
            <v>SCSPA\\V-NCTYMS-2</v>
          </cell>
          <cell r="D1919" t="str">
            <v>V-NCTYMS-2.scspa.local</v>
          </cell>
          <cell r="E1919" t="str">
            <v>00505681143b</v>
          </cell>
          <cell r="F1919" t="str">
            <v>[Information Technology, Computer]</v>
          </cell>
          <cell r="G1919" t="str">
            <v>[Windows, Windows 7, Windows 7 Professional, Windows 7 Professional SP1]</v>
          </cell>
          <cell r="H1919" t="str">
            <v>[VMware, VMware Virtual Machine]</v>
          </cell>
          <cell r="I1919" t="str">
            <v>Windows</v>
          </cell>
          <cell r="J1919" t="str">
            <v>vmware, inc.</v>
          </cell>
          <cell r="K1919" t="str">
            <v>VMWARE, INC.</v>
          </cell>
          <cell r="L1919" t="str">
            <v>Windows Machine</v>
          </cell>
          <cell r="M1919" t="str">
            <v>Windows 7 64-bit Professional Service Pack 1</v>
          </cell>
          <cell r="N1919" t="str">
            <v>Windows 7 64-bit Professional Service Pack 1</v>
          </cell>
        </row>
        <row r="1920">
          <cell r="A1920" t="str">
            <v>10.9.11.14</v>
          </cell>
          <cell r="B1920" t="str">
            <v>010.009.011.014</v>
          </cell>
          <cell r="C1920" t="str">
            <v>SCSPA\\HQ2-CPE</v>
          </cell>
          <cell r="D1920" t="str">
            <v>HQ2-CPE.scspa.local</v>
          </cell>
          <cell r="E1920" t="str">
            <v>64006a7b72be</v>
          </cell>
          <cell r="F1920" t="str">
            <v>[Information Technology, Computer]</v>
          </cell>
          <cell r="G1920" t="str">
            <v>[Windows, Windows 10, Windows 10 Enterprise]</v>
          </cell>
          <cell r="H1920" t="str">
            <v>[Dell]</v>
          </cell>
          <cell r="I1920" t="str">
            <v>Windows</v>
          </cell>
          <cell r="J1920" t="str">
            <v>dell inc.</v>
          </cell>
          <cell r="K1920" t="str">
            <v>DELL INC.</v>
          </cell>
          <cell r="L1920" t="str">
            <v>Windows Machine</v>
          </cell>
          <cell r="M1920" t="str">
            <v>Windows 10 64-bit Enterprise</v>
          </cell>
          <cell r="N1920" t="str">
            <v>Windows 10 64-bit Enterprise</v>
          </cell>
        </row>
        <row r="1921">
          <cell r="A1921" t="str">
            <v>10.9.11.15</v>
          </cell>
          <cell r="B1921" t="str">
            <v>010.009.011.015</v>
          </cell>
          <cell r="C1921" t="str">
            <v>SCSPA\\HQCCLE-002</v>
          </cell>
          <cell r="D1921" t="str">
            <v>HQCCLE-002.scspa.local</v>
          </cell>
          <cell r="E1921" t="str">
            <v>b88584c4345f</v>
          </cell>
          <cell r="F1921" t="str">
            <v>[Information Technology, Computer]</v>
          </cell>
          <cell r="G1921" t="str">
            <v>[Windows, Windows 10, Windows 10 Enterprise]</v>
          </cell>
          <cell r="H1921" t="str">
            <v>[Dell]</v>
          </cell>
          <cell r="J1921" t="str">
            <v>dell inc.</v>
          </cell>
          <cell r="K1921" t="str">
            <v>DELL INC.</v>
          </cell>
          <cell r="L1921" t="str">
            <v>Windows Machine</v>
          </cell>
          <cell r="M1921" t="str">
            <v>Windows 10 64-bit Enterprise</v>
          </cell>
          <cell r="N1921" t="str">
            <v>Windows 10 64-bit Enterprise</v>
          </cell>
        </row>
        <row r="1922">
          <cell r="A1922" t="str">
            <v>10.9.11.16</v>
          </cell>
          <cell r="B1922" t="str">
            <v>010.009.011.016</v>
          </cell>
          <cell r="C1922" t="str">
            <v>SCSPA\\HQ2-HLE</v>
          </cell>
          <cell r="D1922" t="str">
            <v>HQ2-HLE.scspa.local</v>
          </cell>
          <cell r="E1922" t="str">
            <v>484d7ee49c9a</v>
          </cell>
          <cell r="F1922" t="str">
            <v>[Information Technology, Computer]</v>
          </cell>
          <cell r="G1922" t="str">
            <v>[Windows, Windows 10, Windows 10 Enterprise]</v>
          </cell>
          <cell r="H1922" t="str">
            <v>[Dell]</v>
          </cell>
          <cell r="I1922" t="str">
            <v>Windows</v>
          </cell>
          <cell r="J1922" t="str">
            <v>dell inc.</v>
          </cell>
          <cell r="K1922" t="str">
            <v>DELL INC.</v>
          </cell>
          <cell r="L1922" t="str">
            <v>Windows Machine</v>
          </cell>
          <cell r="M1922" t="str">
            <v>Windows 10 64-bit Enterprise</v>
          </cell>
          <cell r="N1922" t="str">
            <v>Windows 10 64-bit Enterprise</v>
          </cell>
        </row>
        <row r="1923">
          <cell r="A1923" t="str">
            <v>10.9.11.19</v>
          </cell>
          <cell r="B1923" t="str">
            <v>010.009.011.019</v>
          </cell>
          <cell r="C1923" t="str">
            <v>SCSPA\\V-WWTDA-1</v>
          </cell>
          <cell r="D1923" t="str">
            <v>V-WWTDA-1.scspa.local</v>
          </cell>
          <cell r="E1923" t="str">
            <v>005056813ca7</v>
          </cell>
          <cell r="F1923" t="str">
            <v>[Information Technology, Computer]</v>
          </cell>
          <cell r="G1923" t="str">
            <v>[Windows, Windows 7, Windows 7 Professional, Windows 7 Professional SP1]</v>
          </cell>
          <cell r="H1923" t="str">
            <v>[VMware, VMware Virtual Machine]</v>
          </cell>
          <cell r="I1923" t="str">
            <v>Windows</v>
          </cell>
          <cell r="J1923" t="str">
            <v>vmware, inc.</v>
          </cell>
          <cell r="K1923" t="str">
            <v>VMWARE, INC.</v>
          </cell>
          <cell r="L1923" t="str">
            <v>Windows Machine</v>
          </cell>
          <cell r="M1923" t="str">
            <v>Windows 7 64-bit Professional Service Pack 1</v>
          </cell>
          <cell r="N1923" t="str">
            <v>Windows 7 64-bit Professional Service Pack 1</v>
          </cell>
        </row>
        <row r="1924">
          <cell r="A1924" t="str">
            <v>10.9.11.22</v>
          </cell>
          <cell r="B1924" t="str">
            <v>010.009.011.022</v>
          </cell>
          <cell r="C1924" t="str">
            <v>SCSPA\\HQ2-206</v>
          </cell>
          <cell r="D1924" t="str">
            <v>HQ2-206.scspa.local</v>
          </cell>
          <cell r="E1924" t="str">
            <v>b88584a70fdb</v>
          </cell>
          <cell r="F1924" t="str">
            <v>[Information Technology, Computer]</v>
          </cell>
          <cell r="G1924" t="str">
            <v>[Windows, Windows 10, Windows 10 Enterprise]</v>
          </cell>
          <cell r="H1924" t="str">
            <v>[Dell]</v>
          </cell>
          <cell r="I1924" t="str">
            <v>Windows</v>
          </cell>
          <cell r="J1924" t="str">
            <v>dell inc.</v>
          </cell>
          <cell r="K1924" t="str">
            <v>DELL INC.</v>
          </cell>
          <cell r="L1924" t="str">
            <v>Windows Machine</v>
          </cell>
          <cell r="M1924" t="str">
            <v>Windows 10 64-bit Enterprise</v>
          </cell>
          <cell r="N1924" t="str">
            <v>Windows 10 64-bit Enterprise</v>
          </cell>
        </row>
        <row r="1925">
          <cell r="A1925" t="str">
            <v>10.9.11.23</v>
          </cell>
          <cell r="B1925" t="str">
            <v>010.009.011.023</v>
          </cell>
          <cell r="C1925" t="str">
            <v>SCSPA\\HQ1-SMA</v>
          </cell>
          <cell r="D1925" t="str">
            <v>HQ1-SMA.scspa.local</v>
          </cell>
          <cell r="E1925" t="str">
            <v>6c2b59cd5744</v>
          </cell>
          <cell r="F1925" t="str">
            <v>[Information Technology, Computer]</v>
          </cell>
          <cell r="G1925" t="str">
            <v>[Windows, Windows 10, Windows 10 Enterprise]</v>
          </cell>
          <cell r="H1925" t="str">
            <v>[Dell]</v>
          </cell>
          <cell r="I1925" t="str">
            <v>Windows</v>
          </cell>
          <cell r="J1925" t="str">
            <v>dell inc.</v>
          </cell>
          <cell r="K1925" t="str">
            <v>DELL INC.</v>
          </cell>
          <cell r="L1925" t="str">
            <v>Windows Machine</v>
          </cell>
          <cell r="M1925" t="str">
            <v>Windows 10 64-bit Enterprise</v>
          </cell>
          <cell r="N1925" t="str">
            <v>Windows 10 64-bit Enterprise</v>
          </cell>
        </row>
        <row r="1926">
          <cell r="A1926" t="str">
            <v>10.9.11.24</v>
          </cell>
          <cell r="B1926" t="str">
            <v>010.009.011.024</v>
          </cell>
          <cell r="C1926" t="str">
            <v>SCSPA\\HQ3-319</v>
          </cell>
          <cell r="D1926" t="str">
            <v>HQ3-319.scspa.local</v>
          </cell>
          <cell r="E1926" t="str">
            <v>b88584a6a960</v>
          </cell>
          <cell r="F1926" t="str">
            <v>[Information Technology, Computer]</v>
          </cell>
          <cell r="G1926" t="str">
            <v>[Windows, Windows 10, Windows 10 Enterprise]</v>
          </cell>
          <cell r="H1926" t="str">
            <v>[Dell]</v>
          </cell>
          <cell r="I1926" t="str">
            <v>Windows</v>
          </cell>
          <cell r="J1926" t="str">
            <v>dell inc.</v>
          </cell>
          <cell r="K1926" t="str">
            <v>DELL INC.</v>
          </cell>
          <cell r="L1926" t="str">
            <v>Windows Machine</v>
          </cell>
          <cell r="M1926" t="str">
            <v>Windows 10 64-bit Enterprise</v>
          </cell>
          <cell r="N1926" t="str">
            <v>Windows 10 64-bit Enterprise</v>
          </cell>
        </row>
        <row r="1927">
          <cell r="A1927" t="str">
            <v>10.9.11.25</v>
          </cell>
          <cell r="B1927" t="str">
            <v>010.009.011.025</v>
          </cell>
          <cell r="C1927" t="str">
            <v>SCSPA\\HQ2-203</v>
          </cell>
          <cell r="D1927" t="str">
            <v>HQ2-203.scspa.local</v>
          </cell>
          <cell r="E1927" t="str">
            <v>b88584a70c28</v>
          </cell>
          <cell r="F1927" t="str">
            <v>[Information Technology, Computer]</v>
          </cell>
          <cell r="G1927" t="str">
            <v>[Windows, Windows 10, Windows 10 Enterprise]</v>
          </cell>
          <cell r="H1927" t="str">
            <v>[Dell]</v>
          </cell>
          <cell r="I1927" t="str">
            <v>Windows</v>
          </cell>
          <cell r="J1927" t="str">
            <v>dell inc.</v>
          </cell>
          <cell r="K1927" t="str">
            <v>DELL INC.</v>
          </cell>
          <cell r="L1927" t="str">
            <v>Windows Machine</v>
          </cell>
          <cell r="M1927" t="str">
            <v>Windows 10 64-bit Enterprise</v>
          </cell>
          <cell r="N1927" t="str">
            <v>Windows 10 64-bit Enterprise</v>
          </cell>
        </row>
        <row r="1928">
          <cell r="A1928" t="str">
            <v>10.9.11.26</v>
          </cell>
          <cell r="B1928" t="str">
            <v>010.009.011.026</v>
          </cell>
          <cell r="C1928" t="str">
            <v>SCSPA\\HQ3-MKG</v>
          </cell>
          <cell r="D1928" t="str">
            <v>HQ3-MKG.scspa.local</v>
          </cell>
          <cell r="E1928" t="str">
            <v>54bf6479c118</v>
          </cell>
          <cell r="F1928" t="str">
            <v>[Information Technology, Computer]</v>
          </cell>
          <cell r="G1928" t="str">
            <v>[Windows, Windows 10, Windows 10 Enterprise]</v>
          </cell>
          <cell r="H1928" t="str">
            <v>[Dell]</v>
          </cell>
          <cell r="I1928" t="str">
            <v>Windows</v>
          </cell>
          <cell r="J1928" t="str">
            <v>dell inc.</v>
          </cell>
          <cell r="K1928" t="str">
            <v>DELL INC.</v>
          </cell>
          <cell r="L1928" t="str">
            <v>Windows Machine</v>
          </cell>
          <cell r="M1928" t="str">
            <v>Windows 10 64-bit Enterprise</v>
          </cell>
          <cell r="N1928" t="str">
            <v>Windows 10 64-bit Enterprise</v>
          </cell>
        </row>
        <row r="1929">
          <cell r="A1929" t="str">
            <v>10.9.11.29</v>
          </cell>
          <cell r="B1929" t="str">
            <v>010.009.011.029</v>
          </cell>
          <cell r="C1929" t="str">
            <v>SCSPA\\V-HQ1-MFE</v>
          </cell>
          <cell r="D1929" t="str">
            <v>V-HQ1-MFE.scspa.local</v>
          </cell>
          <cell r="E1929" t="str">
            <v>0050568190f6</v>
          </cell>
          <cell r="F1929" t="str">
            <v>[Information Technology, Computer]</v>
          </cell>
          <cell r="G1929" t="str">
            <v>[Windows, Windows 10, Windows 10 Enterprise]</v>
          </cell>
          <cell r="H1929" t="str">
            <v>[VMware, VMware Virtual Machine]</v>
          </cell>
          <cell r="I1929" t="str">
            <v>Windows</v>
          </cell>
          <cell r="J1929" t="str">
            <v>vmware, inc.</v>
          </cell>
          <cell r="K1929" t="str">
            <v>VMWARE, INC.</v>
          </cell>
          <cell r="L1929" t="str">
            <v>Windows Machine</v>
          </cell>
          <cell r="M1929" t="str">
            <v>Windows 10 64-bit Enterprise</v>
          </cell>
          <cell r="N1929" t="str">
            <v>Windows 10 64-bit Enterprise</v>
          </cell>
        </row>
        <row r="1930">
          <cell r="A1930" t="str">
            <v>10.9.11.30</v>
          </cell>
          <cell r="B1930" t="str">
            <v>010.009.011.030</v>
          </cell>
          <cell r="C1930" t="str">
            <v>SCSPA\\HQ3-CISTEST</v>
          </cell>
          <cell r="D1930" t="str">
            <v>HQ3-CISTEST.scspa.local</v>
          </cell>
          <cell r="E1930" t="str">
            <v>484d7ef24861</v>
          </cell>
          <cell r="F1930" t="str">
            <v>[Information Technology, Computer]</v>
          </cell>
          <cell r="G1930" t="str">
            <v>[Windows, Windows 10, Windows 10 Enterprise]</v>
          </cell>
          <cell r="H1930" t="str">
            <v>[Dell]</v>
          </cell>
          <cell r="I1930" t="str">
            <v>Windows</v>
          </cell>
          <cell r="J1930" t="str">
            <v>dell inc.</v>
          </cell>
          <cell r="K1930" t="str">
            <v>DELL INC.</v>
          </cell>
          <cell r="L1930" t="str">
            <v>Windows Machine</v>
          </cell>
          <cell r="M1930" t="str">
            <v>Windows 10 64-bit Enterprise</v>
          </cell>
          <cell r="N1930" t="str">
            <v>Windows 10 64-bit Enterprise</v>
          </cell>
        </row>
        <row r="1931">
          <cell r="A1931" t="str">
            <v>10.9.11.31</v>
          </cell>
          <cell r="B1931" t="str">
            <v>010.009.011.031</v>
          </cell>
          <cell r="C1931" t="str">
            <v>SCSPA\\HQ3-GCH</v>
          </cell>
          <cell r="D1931" t="str">
            <v>HQ3-GCH.scspa.local</v>
          </cell>
          <cell r="E1931" t="str">
            <v>64006a8c57a3</v>
          </cell>
          <cell r="F1931" t="str">
            <v>[Information Technology, Computer]</v>
          </cell>
          <cell r="G1931" t="str">
            <v>[Windows, Windows 10, Windows 10 Enterprise]</v>
          </cell>
          <cell r="H1931" t="str">
            <v>[Dell]</v>
          </cell>
          <cell r="I1931" t="str">
            <v>Windows</v>
          </cell>
          <cell r="J1931" t="str">
            <v>dell inc.</v>
          </cell>
          <cell r="K1931" t="str">
            <v>DELL INC.</v>
          </cell>
          <cell r="L1931" t="str">
            <v>Windows Machine</v>
          </cell>
          <cell r="M1931" t="str">
            <v>Windows 10 64-bit Enterprise</v>
          </cell>
          <cell r="N1931" t="str">
            <v>Windows 10 64-bit Enterprise</v>
          </cell>
        </row>
        <row r="1932">
          <cell r="A1932" t="str">
            <v>10.9.11.32</v>
          </cell>
          <cell r="B1932" t="str">
            <v>010.009.011.032</v>
          </cell>
          <cell r="C1932" t="str">
            <v>SCSPA\\W-WWT451-WAR1</v>
          </cell>
          <cell r="D1932" t="str">
            <v>W-WWT451-WAR1.scspa.local</v>
          </cell>
          <cell r="E1932" t="str">
            <v>1866da0bb24d</v>
          </cell>
          <cell r="F1932" t="str">
            <v>[Information Technology, Computer]</v>
          </cell>
          <cell r="G1932" t="str">
            <v>[Windows, Windows 10, Windows 10 Professional]</v>
          </cell>
          <cell r="H1932" t="str">
            <v>[Dell]</v>
          </cell>
          <cell r="I1932" t="str">
            <v>Windows</v>
          </cell>
          <cell r="J1932" t="str">
            <v>dell inc.</v>
          </cell>
          <cell r="K1932" t="str">
            <v>DELL INC.</v>
          </cell>
          <cell r="L1932" t="str">
            <v>Windows Machine</v>
          </cell>
          <cell r="M1932" t="str">
            <v>Windows 10 64-bit Professional</v>
          </cell>
          <cell r="N1932" t="str">
            <v>Windows 10 64-bit Professional</v>
          </cell>
        </row>
        <row r="1933">
          <cell r="A1933" t="str">
            <v>10.9.11.33</v>
          </cell>
          <cell r="B1933" t="str">
            <v>010.009.011.033</v>
          </cell>
          <cell r="C1933" t="str">
            <v>SCSPA\\W-WWT451-WAR2</v>
          </cell>
          <cell r="D1933" t="str">
            <v>W-WWT451-WAR2.scspa.local</v>
          </cell>
          <cell r="E1933" t="str">
            <v>1866da0bae4c</v>
          </cell>
          <cell r="F1933" t="str">
            <v>[Information Technology, Computer]</v>
          </cell>
          <cell r="G1933" t="str">
            <v>[Windows, Windows 10, Windows 10 Professional]</v>
          </cell>
          <cell r="H1933" t="str">
            <v>[Dell]</v>
          </cell>
          <cell r="J1933" t="str">
            <v>dell inc.</v>
          </cell>
          <cell r="K1933" t="str">
            <v>DELL INC.</v>
          </cell>
          <cell r="L1933" t="str">
            <v>Windows Machine</v>
          </cell>
          <cell r="M1933" t="str">
            <v>Windows 10 64-bit Professional</v>
          </cell>
          <cell r="N1933" t="str">
            <v>Windows 10 64-bit Professional</v>
          </cell>
        </row>
        <row r="1934">
          <cell r="A1934" t="str">
            <v>10.9.11.34</v>
          </cell>
          <cell r="B1934" t="str">
            <v>010.009.011.034</v>
          </cell>
          <cell r="C1934" t="str">
            <v>SCSPA\\HQ3-BST</v>
          </cell>
          <cell r="D1934" t="str">
            <v>HQ3-BST.scspa.local</v>
          </cell>
          <cell r="E1934" t="str">
            <v>989096c5d34b</v>
          </cell>
          <cell r="F1934" t="str">
            <v>[Information Technology, Computer]</v>
          </cell>
          <cell r="G1934" t="str">
            <v>[Windows, Windows 7, Windows 7 Professional, Windows 7 Professional SP1]</v>
          </cell>
          <cell r="H1934" t="str">
            <v>[Dell]</v>
          </cell>
          <cell r="I1934" t="str">
            <v>Windows</v>
          </cell>
          <cell r="J1934" t="str">
            <v>dell inc.</v>
          </cell>
          <cell r="K1934" t="str">
            <v>DELL INC.</v>
          </cell>
          <cell r="L1934" t="str">
            <v>Windows Machine</v>
          </cell>
          <cell r="M1934" t="str">
            <v>Windows 7 64-bit Professional Service Pack 1</v>
          </cell>
          <cell r="N1934" t="str">
            <v>Windows 7 64-bit Professional Service Pack 1</v>
          </cell>
        </row>
        <row r="1935">
          <cell r="A1935" t="str">
            <v>10.9.11.36</v>
          </cell>
          <cell r="B1935" t="str">
            <v>010.009.011.036</v>
          </cell>
          <cell r="C1935" t="str">
            <v>SCSPA\\HQ3-KKR</v>
          </cell>
          <cell r="D1935" t="str">
            <v>HQ3-KKR.scspa.local</v>
          </cell>
          <cell r="E1935" t="str">
            <v>1866da0024be</v>
          </cell>
          <cell r="F1935" t="str">
            <v>[Information Technology, Computer]</v>
          </cell>
          <cell r="G1935" t="str">
            <v>[Windows, Windows 10, Windows 10 Enterprise]</v>
          </cell>
          <cell r="H1935" t="str">
            <v>[Dell]</v>
          </cell>
          <cell r="I1935" t="str">
            <v>Windows</v>
          </cell>
          <cell r="J1935" t="str">
            <v>dell inc.</v>
          </cell>
          <cell r="K1935" t="str">
            <v>DELL INC.</v>
          </cell>
          <cell r="L1935" t="str">
            <v>Windows Machine</v>
          </cell>
          <cell r="M1935" t="str">
            <v>Windows 10 64-bit Enterprise LTSB</v>
          </cell>
          <cell r="N1935" t="str">
            <v>Windows 10 64-bit Enterprise LTSB</v>
          </cell>
        </row>
        <row r="1936">
          <cell r="A1936" t="str">
            <v>10.9.11.37</v>
          </cell>
          <cell r="B1936" t="str">
            <v>010.009.011.037</v>
          </cell>
          <cell r="C1936" t="str">
            <v>SCSPA\\L-HQ3-KBR</v>
          </cell>
          <cell r="D1936" t="str">
            <v>L-HQ3-KBR.scspa.local</v>
          </cell>
          <cell r="E1936" t="str">
            <v>8c04ba5bdfa6</v>
          </cell>
          <cell r="F1936" t="str">
            <v>[Information Technology, Computer]</v>
          </cell>
          <cell r="G1936" t="str">
            <v>[Windows, Windows 10, Windows 10 Enterprise]</v>
          </cell>
          <cell r="H1936" t="str">
            <v>[Dell]</v>
          </cell>
          <cell r="I1936" t="str">
            <v>Windows</v>
          </cell>
          <cell r="J1936" t="str">
            <v>dell inc.</v>
          </cell>
          <cell r="K1936" t="str">
            <v>DELL INC.</v>
          </cell>
          <cell r="L1936" t="str">
            <v>Windows Machine</v>
          </cell>
          <cell r="M1936" t="str">
            <v>Windows 10 64-bit Enterprise</v>
          </cell>
          <cell r="N1936" t="str">
            <v>Windows 10 64-bit Enterprise</v>
          </cell>
        </row>
        <row r="1937">
          <cell r="A1937" t="str">
            <v>10.9.11.38</v>
          </cell>
          <cell r="B1937" t="str">
            <v>010.009.011.038</v>
          </cell>
          <cell r="C1937" t="str">
            <v>SCSPA\\HQ3-SC1</v>
          </cell>
          <cell r="D1937" t="str">
            <v>HQ3-SC1.scspa.local</v>
          </cell>
          <cell r="E1937" t="str">
            <v>54bf649e3680</v>
          </cell>
          <cell r="F1937" t="str">
            <v>[Information Technology, Computer]</v>
          </cell>
          <cell r="G1937" t="str">
            <v>[Windows, Windows 10, Windows 10 Enterprise]</v>
          </cell>
          <cell r="H1937" t="str">
            <v>[Dell]</v>
          </cell>
          <cell r="I1937" t="str">
            <v>Windows</v>
          </cell>
          <cell r="J1937" t="str">
            <v>dell inc.</v>
          </cell>
          <cell r="K1937" t="str">
            <v>DELL INC.</v>
          </cell>
          <cell r="L1937" t="str">
            <v>Windows Machine</v>
          </cell>
          <cell r="M1937" t="str">
            <v>Windows 10 64-bit Enterprise</v>
          </cell>
          <cell r="N1937" t="str">
            <v>Windows 10 64-bit Enterprise</v>
          </cell>
        </row>
        <row r="1938">
          <cell r="A1938" t="str">
            <v>10.9.11.39</v>
          </cell>
          <cell r="B1938" t="str">
            <v>010.009.011.039</v>
          </cell>
          <cell r="C1938" t="str">
            <v>SCSPA\\HQ3-LAB</v>
          </cell>
          <cell r="D1938" t="str">
            <v>HQ3-LAB.scspa.local</v>
          </cell>
          <cell r="E1938" t="str">
            <v>180373e06a1b</v>
          </cell>
          <cell r="F1938" t="str">
            <v>[Information Technology, Computer]</v>
          </cell>
          <cell r="G1938" t="str">
            <v>[Windows, Windows 10, Windows 10 Enterprise]</v>
          </cell>
          <cell r="H1938" t="str">
            <v>[Dell]</v>
          </cell>
          <cell r="I1938" t="str">
            <v>Windows</v>
          </cell>
          <cell r="J1938" t="str">
            <v>dell inc.</v>
          </cell>
          <cell r="K1938" t="str">
            <v>DELL INC.</v>
          </cell>
          <cell r="L1938" t="str">
            <v>Windows Machine</v>
          </cell>
          <cell r="M1938" t="str">
            <v>Windows 10 64-bit Enterprise</v>
          </cell>
          <cell r="N1938" t="str">
            <v>Windows 10 64-bit Enterprise</v>
          </cell>
        </row>
        <row r="1939">
          <cell r="A1939" t="str">
            <v>10.9.11.41</v>
          </cell>
          <cell r="B1939" t="str">
            <v>010.009.011.041</v>
          </cell>
          <cell r="C1939" t="str">
            <v>SCSPA\\L-HQ4-JIN</v>
          </cell>
          <cell r="D1939" t="str">
            <v>L-HQ4-JIN.scspa.local</v>
          </cell>
          <cell r="E1939" t="str">
            <v>c8f7508b1481</v>
          </cell>
          <cell r="F1939" t="str">
            <v>[Information Technology, Computer]</v>
          </cell>
          <cell r="G1939" t="str">
            <v>[Windows, Windows 10, Windows 10 Enterprise]</v>
          </cell>
          <cell r="H1939" t="str">
            <v>[Dell]</v>
          </cell>
          <cell r="I1939" t="str">
            <v>Windows</v>
          </cell>
          <cell r="J1939" t="str">
            <v>dell inc.</v>
          </cell>
          <cell r="L1939" t="str">
            <v>Windows Machine</v>
          </cell>
          <cell r="M1939" t="str">
            <v>Windows 10 64-bit Enterprise</v>
          </cell>
          <cell r="N1939" t="str">
            <v>Windows 10 64-bit Enterprise</v>
          </cell>
        </row>
        <row r="1940">
          <cell r="A1940" t="str">
            <v>10.9.11.43</v>
          </cell>
          <cell r="B1940" t="str">
            <v>010.009.011.043</v>
          </cell>
          <cell r="C1940" t="str">
            <v>SCSPA\\HQ2-KBR</v>
          </cell>
          <cell r="D1940" t="str">
            <v>HQ2-KBR.scspa.local</v>
          </cell>
          <cell r="E1940" t="str">
            <v>1866da105cef</v>
          </cell>
          <cell r="F1940" t="str">
            <v>[Information Technology, Computer]</v>
          </cell>
          <cell r="G1940" t="str">
            <v>[Windows, Windows 10, Windows 10 Enterprise]</v>
          </cell>
          <cell r="H1940" t="str">
            <v>[Dell]</v>
          </cell>
          <cell r="I1940" t="str">
            <v>Windows</v>
          </cell>
          <cell r="J1940" t="str">
            <v>dell inc.</v>
          </cell>
          <cell r="K1940" t="str">
            <v>DELL INC.</v>
          </cell>
          <cell r="L1940" t="str">
            <v>Windows Machine</v>
          </cell>
          <cell r="M1940" t="str">
            <v>Windows 10 64-bit Enterprise</v>
          </cell>
          <cell r="N1940" t="str">
            <v>Windows 10 64-bit Enterprise</v>
          </cell>
        </row>
        <row r="1941">
          <cell r="A1941" t="str">
            <v>10.9.11.44</v>
          </cell>
          <cell r="B1941" t="str">
            <v>010.009.011.044</v>
          </cell>
          <cell r="C1941" t="str">
            <v>SCSPA\\W-WWT448-ES</v>
          </cell>
          <cell r="D1941" t="str">
            <v>W-WWT448-ES.scspa.local</v>
          </cell>
          <cell r="E1941" t="str">
            <v>1866da1aced6</v>
          </cell>
          <cell r="F1941" t="str">
            <v>[Information Technology, Computer]</v>
          </cell>
          <cell r="G1941" t="str">
            <v>[Windows, Windows 10, Windows 10 Enterprise]</v>
          </cell>
          <cell r="H1941" t="str">
            <v>[Dell]</v>
          </cell>
          <cell r="I1941" t="str">
            <v>Windows</v>
          </cell>
          <cell r="J1941" t="str">
            <v>dell inc.</v>
          </cell>
          <cell r="K1941" t="str">
            <v>DELL INC.</v>
          </cell>
          <cell r="L1941" t="str">
            <v>Windows Machine</v>
          </cell>
          <cell r="M1941" t="str">
            <v>Windows 10 64-bit Enterprise</v>
          </cell>
          <cell r="N1941" t="str">
            <v>Windows 10 64-bit Enterprise</v>
          </cell>
        </row>
        <row r="1942">
          <cell r="A1942" t="str">
            <v>10.9.11.45</v>
          </cell>
          <cell r="B1942" t="str">
            <v>010.009.011.045</v>
          </cell>
          <cell r="C1942" t="str">
            <v>SCSPA\\HQ2-215</v>
          </cell>
          <cell r="D1942" t="str">
            <v>HQ2-215.scspa.local</v>
          </cell>
          <cell r="E1942" t="str">
            <v>b88584a70f29</v>
          </cell>
          <cell r="F1942" t="str">
            <v>[Information Technology, Computer]</v>
          </cell>
          <cell r="G1942" t="str">
            <v>[Windows, Windows 10, Windows 10 Enterprise]</v>
          </cell>
          <cell r="H1942" t="str">
            <v>[Dell]</v>
          </cell>
          <cell r="I1942" t="str">
            <v>Windows</v>
          </cell>
          <cell r="J1942" t="str">
            <v>dell inc.</v>
          </cell>
          <cell r="K1942" t="str">
            <v>DELL INC.</v>
          </cell>
          <cell r="L1942" t="str">
            <v>Windows Machine</v>
          </cell>
          <cell r="M1942" t="str">
            <v>Windows 10 64-bit Enterprise</v>
          </cell>
          <cell r="N1942" t="str">
            <v>Windows 10 64-bit Enterprise</v>
          </cell>
        </row>
        <row r="1943">
          <cell r="A1943" t="str">
            <v>10.9.11.46</v>
          </cell>
          <cell r="B1943" t="str">
            <v>010.009.011.046</v>
          </cell>
          <cell r="C1943" t="str">
            <v>SCSPA\\HQDPLE-001</v>
          </cell>
          <cell r="D1943" t="str">
            <v>HQDPLE-001.scspa.local</v>
          </cell>
          <cell r="E1943" t="str">
            <v>b88584c07b74</v>
          </cell>
          <cell r="F1943" t="str">
            <v>[Information Technology, Computer]</v>
          </cell>
          <cell r="G1943" t="str">
            <v>[Windows, Windows 10, Windows 10 Enterprise]</v>
          </cell>
          <cell r="H1943" t="str">
            <v>[Dell]</v>
          </cell>
          <cell r="I1943" t="str">
            <v>Windows</v>
          </cell>
          <cell r="J1943" t="str">
            <v>dell inc.</v>
          </cell>
          <cell r="K1943" t="str">
            <v>DELL INC.</v>
          </cell>
          <cell r="L1943" t="str">
            <v>Windows Machine</v>
          </cell>
          <cell r="M1943" t="str">
            <v>Windows 10 64-bit Enterprise</v>
          </cell>
          <cell r="N1943" t="str">
            <v>Windows 10 64-bit Enterprise</v>
          </cell>
        </row>
        <row r="1944">
          <cell r="A1944" t="str">
            <v>10.9.11.47</v>
          </cell>
          <cell r="B1944" t="str">
            <v>010.009.011.047</v>
          </cell>
          <cell r="C1944" t="str">
            <v>SCSPA\\HQ1-FRONTDESK</v>
          </cell>
          <cell r="D1944" t="str">
            <v>HQ1-FRONTDESK.scspa.local</v>
          </cell>
          <cell r="E1944" t="str">
            <v>d89ef3861c7e</v>
          </cell>
          <cell r="F1944" t="str">
            <v>[Information Technology, Computer]</v>
          </cell>
          <cell r="G1944" t="str">
            <v>[Windows, Windows 10, Windows 10 Enterprise]</v>
          </cell>
          <cell r="H1944" t="str">
            <v>[Dell]</v>
          </cell>
          <cell r="I1944" t="str">
            <v>Windows</v>
          </cell>
          <cell r="J1944" t="str">
            <v>dell inc.</v>
          </cell>
          <cell r="K1944" t="str">
            <v>DELL INC.</v>
          </cell>
          <cell r="L1944" t="str">
            <v>Windows Machine</v>
          </cell>
          <cell r="M1944" t="str">
            <v>Windows 10 64-bit Enterprise</v>
          </cell>
          <cell r="N1944" t="str">
            <v>Windows 10 64-bit Enterprise</v>
          </cell>
        </row>
        <row r="1945">
          <cell r="A1945" t="str">
            <v>10.9.11.48</v>
          </cell>
          <cell r="B1945" t="str">
            <v>010.009.011.048</v>
          </cell>
          <cell r="C1945" t="str">
            <v>SCSPA\\M-WWT442-CG</v>
          </cell>
          <cell r="D1945" t="str">
            <v>M-WWT442-CG.scspa.local</v>
          </cell>
          <cell r="E1945" t="str">
            <v>949aa926a81b</v>
          </cell>
          <cell r="F1945" t="str">
            <v>[Information Technology, Computer]</v>
          </cell>
          <cell r="G1945" t="str">
            <v>[Windows, Windows 10, Windows 10 Enterprise]</v>
          </cell>
          <cell r="H1945" t="str">
            <v>[Microsoft]</v>
          </cell>
          <cell r="I1945" t="str">
            <v>Windows</v>
          </cell>
          <cell r="J1945" t="str">
            <v>microsoft corporation</v>
          </cell>
          <cell r="L1945" t="str">
            <v>Windows Machine</v>
          </cell>
          <cell r="M1945" t="str">
            <v>Windows 10 64-bit Enterprise</v>
          </cell>
          <cell r="N1945" t="str">
            <v>Windows 10 64-bit Enterprise</v>
          </cell>
        </row>
        <row r="1946">
          <cell r="A1946" t="str">
            <v>10.9.11.50</v>
          </cell>
          <cell r="B1946" t="str">
            <v>010.009.011.050</v>
          </cell>
          <cell r="C1946" t="str">
            <v>SCSPA\\L-HQ1-MFE</v>
          </cell>
          <cell r="D1946" t="str">
            <v>L-HQ1-MFE.scspa.local</v>
          </cell>
          <cell r="E1946" t="str">
            <v>c8f750c777d9</v>
          </cell>
          <cell r="F1946" t="str">
            <v>[Information Technology, Computer]</v>
          </cell>
          <cell r="G1946" t="str">
            <v>[Windows, Windows 10, Windows 10 Enterprise]</v>
          </cell>
          <cell r="H1946" t="str">
            <v>[Dell]</v>
          </cell>
          <cell r="I1946" t="str">
            <v>Windows</v>
          </cell>
          <cell r="J1946" t="str">
            <v>dell inc.</v>
          </cell>
          <cell r="K1946" t="str">
            <v>DELL INC.</v>
          </cell>
          <cell r="L1946" t="str">
            <v>Windows Machine</v>
          </cell>
          <cell r="M1946" t="str">
            <v>Windows 10 64-bit Enterprise</v>
          </cell>
          <cell r="N1946" t="str">
            <v>Windows 10 64-bit Enterprise</v>
          </cell>
        </row>
        <row r="1947">
          <cell r="A1947" t="str">
            <v>10.9.11.51</v>
          </cell>
          <cell r="B1947" t="str">
            <v>010.009.011.051</v>
          </cell>
          <cell r="C1947" t="str">
            <v>SCSPA\\L-HQ3-MBR</v>
          </cell>
          <cell r="D1947" t="str">
            <v>L-HQ3-MBR.scspa.local</v>
          </cell>
          <cell r="E1947" t="str">
            <v>e4b97ac5e2ec</v>
          </cell>
          <cell r="F1947" t="str">
            <v>[Information Technology, Computer]</v>
          </cell>
          <cell r="G1947" t="str">
            <v>[Windows, Windows 10, Windows 10 Enterprise]</v>
          </cell>
          <cell r="H1947" t="str">
            <v>[Dell]</v>
          </cell>
          <cell r="I1947" t="str">
            <v>Windows</v>
          </cell>
          <cell r="J1947" t="str">
            <v>dell inc.</v>
          </cell>
          <cell r="K1947" t="str">
            <v>DELL INC.</v>
          </cell>
          <cell r="L1947" t="str">
            <v>Windows Machine</v>
          </cell>
          <cell r="M1947" t="str">
            <v>Windows 10 64-bit Enterprise</v>
          </cell>
          <cell r="N1947" t="str">
            <v>Windows 10 64-bit Enterprise</v>
          </cell>
        </row>
        <row r="1948">
          <cell r="A1948" t="str">
            <v>10.9.11.52</v>
          </cell>
          <cell r="B1948" t="str">
            <v>010.009.011.052</v>
          </cell>
          <cell r="C1948" t="str">
            <v>SCSPA\\L-HQ3-JPI</v>
          </cell>
          <cell r="D1948" t="str">
            <v>L-HQ3-JPI.scspa.local</v>
          </cell>
          <cell r="E1948" t="str">
            <v>106530dbafed</v>
          </cell>
          <cell r="F1948" t="str">
            <v>[Information Technology, Computer]</v>
          </cell>
          <cell r="G1948" t="str">
            <v>[Windows, Windows 10, Windows 10 Enterprise]</v>
          </cell>
          <cell r="H1948" t="str">
            <v>[Dell]</v>
          </cell>
          <cell r="I1948" t="str">
            <v>Windows</v>
          </cell>
          <cell r="J1948" t="str">
            <v>dell inc.</v>
          </cell>
          <cell r="K1948" t="str">
            <v>DELL INC.</v>
          </cell>
          <cell r="L1948" t="str">
            <v>Windows Machine</v>
          </cell>
          <cell r="M1948" t="str">
            <v>Windows 10 64-bit Enterprise</v>
          </cell>
          <cell r="N1948" t="str">
            <v>Windows 10 64-bit Enterprise</v>
          </cell>
        </row>
        <row r="1949">
          <cell r="A1949" t="str">
            <v>10.9.11.54</v>
          </cell>
          <cell r="B1949" t="str">
            <v>010.009.011.054</v>
          </cell>
          <cell r="C1949" t="str">
            <v>SCSPA\\L-HQ3-MHO</v>
          </cell>
          <cell r="D1949" t="str">
            <v>L-HQ3-MHO.scspa.local</v>
          </cell>
          <cell r="E1949" t="str">
            <v>106530001a7a</v>
          </cell>
          <cell r="F1949" t="str">
            <v>[Information Technology, Computer]</v>
          </cell>
          <cell r="G1949" t="str">
            <v>[Windows, Windows 10, Windows 10 Enterprise]</v>
          </cell>
          <cell r="H1949" t="str">
            <v>[Dell]</v>
          </cell>
          <cell r="I1949" t="str">
            <v>Windows</v>
          </cell>
          <cell r="J1949" t="str">
            <v>dell inc.</v>
          </cell>
          <cell r="L1949" t="str">
            <v>Windows Machine</v>
          </cell>
          <cell r="M1949" t="str">
            <v>Windows 10 64-bit Enterprise</v>
          </cell>
          <cell r="N1949" t="str">
            <v>Windows 10 64-bit Enterprise</v>
          </cell>
        </row>
        <row r="1950">
          <cell r="A1950" t="str">
            <v>10.9.11.58</v>
          </cell>
          <cell r="B1950" t="str">
            <v>010.009.011.058</v>
          </cell>
          <cell r="C1950" t="str">
            <v>SCSPA\\L-HQ1-TDE</v>
          </cell>
          <cell r="D1950" t="str">
            <v>L-HQ1-TDE.scspa.local</v>
          </cell>
          <cell r="E1950" t="str">
            <v>8c04ba8ebaad</v>
          </cell>
          <cell r="F1950" t="str">
            <v>[Information Technology, Computer]</v>
          </cell>
          <cell r="G1950" t="str">
            <v>[Windows, Windows 10, Windows 10 Enterprise]</v>
          </cell>
          <cell r="H1950" t="str">
            <v>[Dell]</v>
          </cell>
          <cell r="I1950" t="str">
            <v>Windows</v>
          </cell>
          <cell r="J1950" t="str">
            <v>dell inc.</v>
          </cell>
          <cell r="K1950" t="str">
            <v>DELL INC.</v>
          </cell>
          <cell r="L1950" t="str">
            <v>Windows Machine</v>
          </cell>
          <cell r="M1950" t="str">
            <v>Windows 10 64-bit Enterprise</v>
          </cell>
          <cell r="N1950" t="str">
            <v>Windows 10 64-bit Enterprise</v>
          </cell>
        </row>
        <row r="1951">
          <cell r="A1951" t="str">
            <v>10.9.11.59</v>
          </cell>
          <cell r="B1951" t="str">
            <v>010.009.011.059</v>
          </cell>
          <cell r="C1951" t="str">
            <v>SCSPA\\M-HQB3FS-PM</v>
          </cell>
          <cell r="D1951" t="str">
            <v>M-HQB3FS-PM.scspa.local</v>
          </cell>
          <cell r="E1951" t="str">
            <v>1065308c4908</v>
          </cell>
          <cell r="F1951" t="str">
            <v>[Information Technology, Computer]</v>
          </cell>
          <cell r="G1951" t="str">
            <v>[Windows, Windows 10, Windows 10 Enterprise]</v>
          </cell>
          <cell r="H1951" t="str">
            <v>[Dell]</v>
          </cell>
          <cell r="I1951" t="str">
            <v>Windows</v>
          </cell>
          <cell r="J1951" t="str">
            <v>dell inc.</v>
          </cell>
          <cell r="K1951" t="str">
            <v>DELL INC.</v>
          </cell>
          <cell r="L1951" t="str">
            <v>Windows Machine</v>
          </cell>
          <cell r="M1951" t="str">
            <v>Windows 10 64-bit Enterprise</v>
          </cell>
          <cell r="N1951" t="str">
            <v>Windows 10 64-bit Enterprise</v>
          </cell>
        </row>
        <row r="1952">
          <cell r="A1952" t="str">
            <v>10.9.11.60</v>
          </cell>
          <cell r="B1952" t="str">
            <v>010.009.011.060</v>
          </cell>
          <cell r="C1952" t="str">
            <v>SCSPA\\L-HQ3-ADU</v>
          </cell>
          <cell r="D1952" t="str">
            <v>L-HQ3-ADU.scspa.local</v>
          </cell>
          <cell r="E1952" t="str">
            <v>d481d7045785</v>
          </cell>
          <cell r="F1952" t="str">
            <v>[Information Technology, Computer]</v>
          </cell>
          <cell r="G1952" t="str">
            <v>[Windows, Windows 10, Windows 10 Enterprise]</v>
          </cell>
          <cell r="H1952" t="str">
            <v>[Dell]</v>
          </cell>
          <cell r="I1952" t="str">
            <v>Windows</v>
          </cell>
          <cell r="J1952" t="str">
            <v>dell inc.</v>
          </cell>
          <cell r="K1952" t="str">
            <v>DELL INC.</v>
          </cell>
          <cell r="L1952" t="str">
            <v>Windows Machine</v>
          </cell>
          <cell r="M1952" t="str">
            <v>Windows 10 64-bit Enterprise</v>
          </cell>
          <cell r="N1952" t="str">
            <v>Windows 10 64-bit Enterprise</v>
          </cell>
        </row>
        <row r="1953">
          <cell r="A1953" t="str">
            <v>10.9.11.61</v>
          </cell>
          <cell r="B1953" t="str">
            <v>010.009.011.061</v>
          </cell>
          <cell r="C1953" t="str">
            <v>SCSPA\\L-HQ3-CBA</v>
          </cell>
          <cell r="D1953" t="str">
            <v>L-HQ3-CBA.scspa.local</v>
          </cell>
          <cell r="E1953" t="str">
            <v>c8f750c1d47c</v>
          </cell>
          <cell r="F1953" t="str">
            <v>[Information Technology, Computer]</v>
          </cell>
          <cell r="G1953" t="str">
            <v>[Windows, Windows 10, Windows 10 Enterprise]</v>
          </cell>
          <cell r="H1953" t="str">
            <v>[Dell]</v>
          </cell>
          <cell r="I1953" t="str">
            <v>Windows</v>
          </cell>
          <cell r="J1953" t="str">
            <v>dell inc.</v>
          </cell>
          <cell r="K1953" t="str">
            <v>DELL INC.</v>
          </cell>
          <cell r="L1953" t="str">
            <v>Windows Machine</v>
          </cell>
          <cell r="M1953" t="str">
            <v>Windows Machine</v>
          </cell>
          <cell r="N1953" t="str">
            <v>Windows 10 64-bit Enterprise</v>
          </cell>
        </row>
        <row r="1954">
          <cell r="A1954" t="str">
            <v>10.9.11.62</v>
          </cell>
          <cell r="B1954" t="str">
            <v>010.009.011.062</v>
          </cell>
          <cell r="C1954" t="str">
            <v>SCSPA\\L-HQ2-KRA</v>
          </cell>
          <cell r="D1954" t="str">
            <v>L-HQ2-KRA.scspa.local</v>
          </cell>
          <cell r="E1954" t="str">
            <v>8c04ba578e71</v>
          </cell>
          <cell r="F1954" t="str">
            <v>[Information Technology, Computer]</v>
          </cell>
          <cell r="G1954" t="str">
            <v>[Windows, Windows 10, Windows 10 Enterprise]</v>
          </cell>
          <cell r="H1954" t="str">
            <v>[Dell]</v>
          </cell>
          <cell r="I1954" t="str">
            <v>Windows</v>
          </cell>
          <cell r="J1954" t="str">
            <v>dell inc.</v>
          </cell>
          <cell r="K1954" t="str">
            <v>DELL INC.</v>
          </cell>
          <cell r="L1954" t="str">
            <v>Windows Machine</v>
          </cell>
          <cell r="M1954" t="str">
            <v>Windows 10 64-bit Enterprise</v>
          </cell>
          <cell r="N1954" t="str">
            <v>Windows 10 64-bit Enterprise</v>
          </cell>
        </row>
        <row r="1955">
          <cell r="A1955" t="str">
            <v>10.9.11.63</v>
          </cell>
          <cell r="B1955" t="str">
            <v>010.009.011.063</v>
          </cell>
          <cell r="C1955" t="str">
            <v>SCSPA\\HQ2-ELO</v>
          </cell>
          <cell r="D1955" t="str">
            <v>HQ2-ELO.scspa.local</v>
          </cell>
          <cell r="E1955" t="str">
            <v>d89ef3762a33</v>
          </cell>
          <cell r="F1955" t="str">
            <v>[Information Technology, Computer]</v>
          </cell>
          <cell r="G1955" t="str">
            <v>[Windows, Windows 10, Windows 10 Enterprise]</v>
          </cell>
          <cell r="H1955" t="str">
            <v>[Dell]</v>
          </cell>
          <cell r="I1955" t="str">
            <v>Windows</v>
          </cell>
          <cell r="J1955" t="str">
            <v>dell inc.</v>
          </cell>
          <cell r="L1955" t="str">
            <v>Windows Machine</v>
          </cell>
          <cell r="M1955" t="str">
            <v>Windows 10 64-bit Enterprise</v>
          </cell>
          <cell r="N1955" t="str">
            <v>Windows 10 64-bit Enterprise</v>
          </cell>
        </row>
        <row r="1956">
          <cell r="A1956" t="str">
            <v>10.9.11.64</v>
          </cell>
          <cell r="B1956" t="str">
            <v>010.009.011.064</v>
          </cell>
          <cell r="C1956" t="str">
            <v>SCSPA\\L-MO4-AIS</v>
          </cell>
          <cell r="D1956" t="str">
            <v>L-MO4-AIS.scspa.local</v>
          </cell>
          <cell r="E1956" t="str">
            <v>e4b97ad91266</v>
          </cell>
          <cell r="F1956" t="str">
            <v>[Information Technology, Computer]</v>
          </cell>
          <cell r="G1956" t="str">
            <v>[Windows, Windows 10, Windows 10 Enterprise]</v>
          </cell>
          <cell r="H1956" t="str">
            <v>[Dell]</v>
          </cell>
          <cell r="I1956" t="str">
            <v>Windows</v>
          </cell>
          <cell r="J1956" t="str">
            <v>dell inc.</v>
          </cell>
          <cell r="L1956" t="str">
            <v>Windows Machine</v>
          </cell>
          <cell r="M1956" t="str">
            <v>Windows 10 64-bit Enterprise</v>
          </cell>
          <cell r="N1956" t="str">
            <v>Windows 10 64-bit Enterprise</v>
          </cell>
        </row>
        <row r="1957">
          <cell r="A1957" t="str">
            <v>10.9.11.65</v>
          </cell>
          <cell r="B1957" t="str">
            <v>010.009.011.065</v>
          </cell>
          <cell r="C1957" t="str">
            <v>SCSPA\\HQ2-LBY</v>
          </cell>
          <cell r="D1957" t="str">
            <v>HQ2-LBY.scspa.local</v>
          </cell>
          <cell r="E1957" t="str">
            <v>54bf6471f8df</v>
          </cell>
          <cell r="F1957" t="str">
            <v>[Information Technology, Computer]</v>
          </cell>
          <cell r="G1957" t="str">
            <v>[Windows, Windows 10, Windows 10 Enterprise]</v>
          </cell>
          <cell r="H1957" t="str">
            <v>[Dell]</v>
          </cell>
          <cell r="I1957" t="str">
            <v>Windows</v>
          </cell>
          <cell r="J1957" t="str">
            <v>dell inc.</v>
          </cell>
          <cell r="K1957" t="str">
            <v>DELL INC.</v>
          </cell>
          <cell r="L1957" t="str">
            <v>Windows Machine</v>
          </cell>
          <cell r="M1957" t="str">
            <v>Windows 10 64-bit Enterprise</v>
          </cell>
          <cell r="N1957" t="str">
            <v>Windows 10 64-bit Enterprise</v>
          </cell>
        </row>
        <row r="1958">
          <cell r="A1958" t="str">
            <v>10.9.11.66</v>
          </cell>
          <cell r="B1958" t="str">
            <v>010.009.011.066</v>
          </cell>
          <cell r="C1958" t="str">
            <v>SCSPA\\L-HQ1-ZBR</v>
          </cell>
          <cell r="D1958" t="str">
            <v>L-HQ1-ZBR.scspa.local</v>
          </cell>
          <cell r="E1958" t="str">
            <v>c8f750d20fbb</v>
          </cell>
          <cell r="F1958" t="str">
            <v>[Information Technology, Computer]</v>
          </cell>
          <cell r="G1958" t="str">
            <v>[Windows, Windows 10, Windows 10 Enterprise]</v>
          </cell>
          <cell r="H1958" t="str">
            <v>[Dell]</v>
          </cell>
          <cell r="I1958" t="str">
            <v>Windows</v>
          </cell>
          <cell r="J1958" t="str">
            <v>dell inc.</v>
          </cell>
          <cell r="K1958" t="str">
            <v>DELL INC.</v>
          </cell>
          <cell r="L1958" t="str">
            <v>Windows Machine</v>
          </cell>
          <cell r="M1958" t="str">
            <v>Windows 10 64-bit Enterprise</v>
          </cell>
          <cell r="N1958" t="str">
            <v>Windows 10 64-bit Enterprise</v>
          </cell>
        </row>
        <row r="1959">
          <cell r="A1959" t="str">
            <v>10.9.11.146</v>
          </cell>
          <cell r="B1959" t="str">
            <v>010.009.011.146</v>
          </cell>
          <cell r="C1959" t="str">
            <v>SCSPA\\HQ3-312</v>
          </cell>
          <cell r="D1959" t="str">
            <v>HQ3-312.scspa.local</v>
          </cell>
          <cell r="E1959" t="str">
            <v>b88584a7bb80</v>
          </cell>
          <cell r="F1959" t="str">
            <v>[Information Technology, Computer]</v>
          </cell>
          <cell r="G1959" t="str">
            <v>[Windows, Windows 10, Windows 10 Enterprise]</v>
          </cell>
          <cell r="H1959" t="str">
            <v>[Dell]</v>
          </cell>
          <cell r="J1959" t="str">
            <v>dell inc.</v>
          </cell>
          <cell r="K1959" t="str">
            <v>DELL INC.</v>
          </cell>
          <cell r="L1959" t="str">
            <v>Windows Machine</v>
          </cell>
          <cell r="M1959" t="str">
            <v>Windows 10 64-bit Enterprise</v>
          </cell>
          <cell r="N1959" t="str">
            <v>Windows 10 64-bit Enterprise</v>
          </cell>
        </row>
        <row r="1960">
          <cell r="A1960" t="str">
            <v>10.9.20.1</v>
          </cell>
          <cell r="B1960" t="str">
            <v>010.009.020.001</v>
          </cell>
          <cell r="C1960" t="str">
            <v>10.9.20.1</v>
          </cell>
          <cell r="E1960" t="str">
            <v>808db7c79e7c</v>
          </cell>
          <cell r="F1960" t="str">
            <v>[Information Technology, Computer]</v>
          </cell>
          <cell r="G1960" t="str">
            <v>[Linux]</v>
          </cell>
          <cell r="H1960" t="str">
            <v>[HP]</v>
          </cell>
          <cell r="J1960" t="str">
            <v>hewlett packard enterprise</v>
          </cell>
          <cell r="K1960" t="str">
            <v>HEWLETT PACKARD ENTERPRISE</v>
          </cell>
          <cell r="L1960" t="str">
            <v>Linux Desktop/Server</v>
          </cell>
          <cell r="M1960" t="str">
            <v>Possibly Linux 2.4.20-grsec or Linux 2.4.21 or Linux 2.4.26 (Slackware 10.0.0) or DD-WRT (Linux 2.4.35s) or Linux 2.6.24</v>
          </cell>
        </row>
        <row r="1961">
          <cell r="A1961" t="str">
            <v>10.10.0.1</v>
          </cell>
          <cell r="B1961" t="str">
            <v>010.010.000.001</v>
          </cell>
          <cell r="C1961" t="str">
            <v>10.10.0.1</v>
          </cell>
          <cell r="E1961" t="str">
            <v>0cd0f8ccdafa</v>
          </cell>
          <cell r="F1961" t="str">
            <v>[Information Technology, Networking, Router or Switch]</v>
          </cell>
          <cell r="G1961" t="str">
            <v>[Cisco-OS, Cisco IOS]</v>
          </cell>
          <cell r="H1961" t="str">
            <v>[Cisco, Cisco Router or Switch, Cisco Switch 3000 Series]</v>
          </cell>
          <cell r="J1961" t="str">
            <v>cisco systems, inc</v>
          </cell>
          <cell r="K1961" t="str">
            <v>CISCO SYSTEMS, INC</v>
          </cell>
          <cell r="L1961" t="str">
            <v>Cisco Switch</v>
          </cell>
          <cell r="M1961" t="str">
            <v>Cisco Switch Cisco IOS Software [Fuji], Catalyst L3 Switch Software (CAT9K_IOSXE), Version 16.8.1a, RELEASE SOFTWARE (fc1)_x000D_Technical Support: http://www.cisco.com/techsupport_x000D_Copyright (c) 1986-2018 by Cisco Systems, Inc._x000D_Compiled Tue 03-Apr-18 18:49 by mcpre</v>
          </cell>
        </row>
        <row r="1962">
          <cell r="A1962" t="str">
            <v>10.10.0.12</v>
          </cell>
          <cell r="B1962" t="str">
            <v>010.010.000.012</v>
          </cell>
          <cell r="C1962" t="str">
            <v>10.10.0.12</v>
          </cell>
          <cell r="E1962">
            <v>5056817546</v>
          </cell>
          <cell r="F1962" t="str">
            <v>[Information Technology, Computer]</v>
          </cell>
          <cell r="G1962" t="str">
            <v>[Linux, RedHat]</v>
          </cell>
          <cell r="H1962" t="str">
            <v>[VMware, VMware Virtual Machine]</v>
          </cell>
          <cell r="J1962" t="str">
            <v>vmware, inc.</v>
          </cell>
          <cell r="K1962" t="str">
            <v>VMWARE, INC.</v>
          </cell>
          <cell r="L1962" t="str">
            <v>Linux Desktop/Server</v>
          </cell>
          <cell r="M1962" t="str">
            <v>Linux 2.6.32 or Linux 2.6.32 or 3.10</v>
          </cell>
        </row>
        <row r="1963">
          <cell r="A1963" t="str">
            <v>10.10.3.3</v>
          </cell>
          <cell r="B1963" t="str">
            <v>010.010.003.003</v>
          </cell>
          <cell r="C1963" t="str">
            <v>spaunitycnx1.scspa.local</v>
          </cell>
          <cell r="D1963" t="str">
            <v>spaunitycnx1.scspa.local</v>
          </cell>
          <cell r="E1963" t="str">
            <v>00505681f295</v>
          </cell>
          <cell r="F1963" t="str">
            <v>[Information Technology, Computer]</v>
          </cell>
          <cell r="G1963" t="str">
            <v>[Linux, RedHat]</v>
          </cell>
          <cell r="H1963" t="str">
            <v>[VMware, VMware Virtual Machine]</v>
          </cell>
          <cell r="J1963" t="str">
            <v>vmware, inc.</v>
          </cell>
          <cell r="K1963" t="str">
            <v>VMWARE, INC.</v>
          </cell>
          <cell r="L1963" t="str">
            <v>Linux Desktop/Server</v>
          </cell>
          <cell r="M1963" t="str">
            <v>Linux 2.6.32</v>
          </cell>
        </row>
        <row r="1964">
          <cell r="A1964" t="str">
            <v>10.13.0.1</v>
          </cell>
          <cell r="B1964" t="str">
            <v>010.013.000.001</v>
          </cell>
          <cell r="C1964" t="str">
            <v>10.13.0.1</v>
          </cell>
          <cell r="F1964" t="str">
            <v>[Information Technology, Networking, Router or Switch]</v>
          </cell>
          <cell r="G1964" t="str">
            <v>[Cisco-OS, Cisco IOS-XE, Cisco IOS-XE 03.06]</v>
          </cell>
          <cell r="H1964" t="str">
            <v>[Cisco, Cisco Router or Switch, Cisco Switch 3000 Series]</v>
          </cell>
          <cell r="J1964" t="str">
            <v>Unknown Vendor</v>
          </cell>
          <cell r="K1964" t="str">
            <v>Unknown Vendor</v>
          </cell>
          <cell r="L1964" t="str">
            <v>Cisco Switch</v>
          </cell>
          <cell r="M1964"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1965">
          <cell r="A1965" t="str">
            <v>10.13.0.2</v>
          </cell>
          <cell r="B1965" t="str">
            <v>010.013.000.002</v>
          </cell>
          <cell r="C1965" t="str">
            <v>10.13.0.2</v>
          </cell>
          <cell r="E1965" t="str">
            <v>5006abda2bf7</v>
          </cell>
          <cell r="F1965" t="str">
            <v>[Information Technology, Networking, Router or Switch]</v>
          </cell>
          <cell r="G1965" t="str">
            <v>[Cisco-OS, Cisco IOS-XE, Cisco IOS-XE 03.06]</v>
          </cell>
          <cell r="H1965" t="str">
            <v>[Cisco, Cisco Router or Switch, Cisco Switch 3000 Series]</v>
          </cell>
          <cell r="J1965" t="str">
            <v>cisco systems, inc</v>
          </cell>
          <cell r="K1965" t="str">
            <v>CISCO SYSTEMS, INC</v>
          </cell>
          <cell r="L1965" t="str">
            <v>Cisco Switch</v>
          </cell>
          <cell r="M1965"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1966">
          <cell r="A1966" t="str">
            <v>10.13.0.13</v>
          </cell>
          <cell r="B1966" t="str">
            <v>010.013.000.013</v>
          </cell>
          <cell r="C1966" t="str">
            <v>10.13.0.13</v>
          </cell>
          <cell r="E1966" t="str">
            <v>000af45a07a0</v>
          </cell>
          <cell r="F1966" t="str">
            <v>[Information Technology, Networking, Router or Switch]</v>
          </cell>
          <cell r="G1966" t="str">
            <v>[Cisco-OS, Cisco IOS]</v>
          </cell>
          <cell r="H1966" t="str">
            <v>[Cisco, Cisco Router or Switch]</v>
          </cell>
          <cell r="J1966" t="str">
            <v>cisco systems, inc</v>
          </cell>
          <cell r="K1966" t="str">
            <v>CISCO SYSTEMS, INC</v>
          </cell>
          <cell r="L1966" t="str">
            <v>Cisco</v>
          </cell>
          <cell r="M1966" t="str">
            <v xml:space="preserve">23/tcp Cisco router telnetd  </v>
          </cell>
        </row>
        <row r="1967">
          <cell r="A1967" t="str">
            <v>10.13.0.14</v>
          </cell>
          <cell r="B1967" t="str">
            <v>010.013.000.014</v>
          </cell>
          <cell r="C1967" t="str">
            <v>10.13.0.14</v>
          </cell>
          <cell r="E1967" t="str">
            <v>000af45a0e60</v>
          </cell>
          <cell r="F1967" t="str">
            <v>[Information Technology, Networking, Router or Switch]</v>
          </cell>
          <cell r="G1967" t="str">
            <v>[Cisco-OS, Cisco IOS]</v>
          </cell>
          <cell r="H1967" t="str">
            <v>[Cisco, Cisco Router or Switch]</v>
          </cell>
          <cell r="J1967" t="str">
            <v>cisco systems, inc</v>
          </cell>
          <cell r="K1967" t="str">
            <v>CISCO SYSTEMS, INC</v>
          </cell>
          <cell r="L1967" t="str">
            <v>Cisco</v>
          </cell>
          <cell r="M1967" t="str">
            <v xml:space="preserve">23/tcp Cisco router telnetd  </v>
          </cell>
        </row>
        <row r="1968">
          <cell r="A1968" t="str">
            <v>10.13.3.1</v>
          </cell>
          <cell r="B1968" t="str">
            <v>010.013.003.001</v>
          </cell>
          <cell r="C1968" t="str">
            <v>10.13.3.1</v>
          </cell>
          <cell r="E1968" t="str">
            <v>34dbfd18f087</v>
          </cell>
          <cell r="F1968" t="str">
            <v>[Information Technology, Accessory, VoIP]</v>
          </cell>
          <cell r="G1968" t="str">
            <v>[Unknown]</v>
          </cell>
          <cell r="H1968" t="str">
            <v>[Cisco]</v>
          </cell>
          <cell r="J1968" t="str">
            <v>cisco systems, inc</v>
          </cell>
          <cell r="K1968" t="str">
            <v>CISCO SYSTEMS, INC</v>
          </cell>
          <cell r="L1968" t="str">
            <v>Cisco ATA 190 (Voice IP Device)</v>
          </cell>
          <cell r="M1968" t="str">
            <v>Cisco ATA 190 (1.2.2(003), ATA34DBFD18F087)</v>
          </cell>
        </row>
        <row r="1969">
          <cell r="A1969" t="str">
            <v>10.13.3.2</v>
          </cell>
          <cell r="B1969" t="str">
            <v>010.013.003.002</v>
          </cell>
          <cell r="C1969" t="str">
            <v>10.13.3.2</v>
          </cell>
          <cell r="E1969" t="str">
            <v>000b5f80020d</v>
          </cell>
          <cell r="F1969" t="str">
            <v>[Information Technology, Accessory, VoIP, IP Phone]</v>
          </cell>
          <cell r="G1969" t="str">
            <v>[Unknown]</v>
          </cell>
          <cell r="H1969" t="str">
            <v>[Cisco, Cisco IP Phone, Cisco IP Phone 7940]</v>
          </cell>
          <cell r="J1969" t="str">
            <v>cisco systems, inc</v>
          </cell>
          <cell r="K1969" t="str">
            <v>CISCO SYSTEMS, INC</v>
          </cell>
          <cell r="L1969" t="str">
            <v>Cisco IP Phone 7940 (Voice IP Device)</v>
          </cell>
          <cell r="M1969" t="str">
            <v>Cisco IP Phone 7940 (P0030801SR02, SEP000B5F80020D)</v>
          </cell>
        </row>
        <row r="1970">
          <cell r="A1970" t="str">
            <v>10.13.3.3</v>
          </cell>
          <cell r="B1970" t="str">
            <v>010.013.003.003</v>
          </cell>
          <cell r="C1970" t="str">
            <v>10.13.3.3</v>
          </cell>
          <cell r="E1970" t="str">
            <v>6c504d56b84c</v>
          </cell>
          <cell r="F1970" t="str">
            <v>[Information Technology, Accessory, VoIP, IP Phone]</v>
          </cell>
          <cell r="G1970" t="str">
            <v>[Unknown]</v>
          </cell>
          <cell r="H1970" t="str">
            <v>[Cisco, Cisco IP Phone, Cisco IP Phone 7940]</v>
          </cell>
          <cell r="J1970" t="str">
            <v>cisco systems, inc</v>
          </cell>
          <cell r="K1970" t="str">
            <v>CISCO SYSTEMS, INC</v>
          </cell>
          <cell r="L1970" t="str">
            <v>Cisco IP Phone 7940 (Voice IP Device)</v>
          </cell>
          <cell r="M1970" t="str">
            <v>Cisco IP Phone 7940 (P0030801SR02, SEP6C504D56B84C)</v>
          </cell>
        </row>
        <row r="1971">
          <cell r="A1971" t="str">
            <v>10.13.3.4</v>
          </cell>
          <cell r="B1971" t="str">
            <v>010.013.003.004</v>
          </cell>
          <cell r="C1971" t="str">
            <v>10.13.3.4</v>
          </cell>
          <cell r="E1971" t="str">
            <v>000b465cd953</v>
          </cell>
          <cell r="F1971" t="str">
            <v>[Information Technology, Accessory, VoIP, IP Phone]</v>
          </cell>
          <cell r="G1971" t="str">
            <v>[Unknown]</v>
          </cell>
          <cell r="H1971" t="str">
            <v>[Cisco, Cisco IP Phone, Cisco IP Phone 7960]</v>
          </cell>
          <cell r="J1971" t="str">
            <v>cisco systems, inc</v>
          </cell>
          <cell r="K1971" t="str">
            <v>CISCO SYSTEMS, INC</v>
          </cell>
          <cell r="L1971" t="str">
            <v>Cisco IP Phone 7960 (Voice IP Device)</v>
          </cell>
          <cell r="M1971" t="str">
            <v>Cisco IP Phone 7960 (P0030801SR02, SEP000B465CD953)</v>
          </cell>
        </row>
        <row r="1972">
          <cell r="A1972" t="str">
            <v>10.13.3.5</v>
          </cell>
          <cell r="B1972" t="str">
            <v>010.013.003.005</v>
          </cell>
          <cell r="C1972" t="str">
            <v>10.13.3.5</v>
          </cell>
          <cell r="E1972" t="str">
            <v>0014a8accda7</v>
          </cell>
          <cell r="F1972" t="str">
            <v>[Information Technology, Accessory, VoIP, IP Phone]</v>
          </cell>
          <cell r="G1972" t="str">
            <v>[Unknown]</v>
          </cell>
          <cell r="H1972" t="str">
            <v>[Cisco, Cisco IP Phone, Cisco IP Phone 7960]</v>
          </cell>
          <cell r="J1972" t="str">
            <v>cisco systems, inc</v>
          </cell>
          <cell r="L1972" t="str">
            <v>Cisco IP Phone 7960 (Voice IP Device)</v>
          </cell>
          <cell r="M1972" t="str">
            <v>Cisco IP Phone 7960 (P0030801SR02, SEP0014A8ACCDA7)</v>
          </cell>
        </row>
        <row r="1973">
          <cell r="A1973" t="str">
            <v>10.13.3.7</v>
          </cell>
          <cell r="B1973" t="str">
            <v>010.013.003.007</v>
          </cell>
          <cell r="C1973" t="str">
            <v>10.13.3.7</v>
          </cell>
          <cell r="E1973" t="str">
            <v>000b4650ad1e</v>
          </cell>
          <cell r="F1973" t="str">
            <v>[Information Technology, Accessory, VoIP, IP Phone]</v>
          </cell>
          <cell r="G1973" t="str">
            <v>[Unknown]</v>
          </cell>
          <cell r="H1973" t="str">
            <v>[Cisco, Cisco IP Phone, Cisco IP Phone 7960]</v>
          </cell>
          <cell r="J1973" t="str">
            <v>cisco systems, inc</v>
          </cell>
          <cell r="K1973" t="str">
            <v>CISCO SYSTEMS, INC</v>
          </cell>
          <cell r="L1973" t="str">
            <v>Cisco IP Phone 7960 (Voice IP Device)</v>
          </cell>
          <cell r="M1973" t="str">
            <v>Cisco IP Phone 7960 (P0030801SR02, SEP000B4650AD1E)</v>
          </cell>
        </row>
        <row r="1974">
          <cell r="A1974" t="str">
            <v>10.13.3.8</v>
          </cell>
          <cell r="B1974" t="str">
            <v>010.013.003.008</v>
          </cell>
          <cell r="C1974" t="str">
            <v>10.13.3.8</v>
          </cell>
          <cell r="E1974" t="str">
            <v>9c57ad024166</v>
          </cell>
          <cell r="F1974" t="str">
            <v>[Information Technology, Accessory, VoIP, IP Phone]</v>
          </cell>
          <cell r="G1974" t="str">
            <v>[Unknown]</v>
          </cell>
          <cell r="H1974" t="str">
            <v>[Cisco, Cisco IP Phone, Cisco IP Phone 7962]</v>
          </cell>
          <cell r="J1974" t="str">
            <v>cisco systems, inc</v>
          </cell>
          <cell r="K1974" t="str">
            <v>CISCO SYSTEMS, INC</v>
          </cell>
          <cell r="L1974" t="str">
            <v>Cisco IP Phone 7962 (Voice IP Device)</v>
          </cell>
          <cell r="M1974" t="str">
            <v>Cisco IP Phone 7962 (SCCP42.9-4-2SR3-1S, SEP9C57AD024166)</v>
          </cell>
        </row>
        <row r="1975">
          <cell r="A1975" t="str">
            <v>10.13.3.9</v>
          </cell>
          <cell r="B1975" t="str">
            <v>010.013.003.009</v>
          </cell>
          <cell r="C1975" t="str">
            <v>10.13.3.9</v>
          </cell>
          <cell r="E1975" t="str">
            <v>ac44f2196963</v>
          </cell>
          <cell r="F1975" t="str">
            <v>[Information Technology, Accessory, VoIP, IP Phone]</v>
          </cell>
          <cell r="G1975" t="str">
            <v>[Embedded Firmware]</v>
          </cell>
          <cell r="H1975" t="str">
            <v>[Cisco, Cisco IP Phone]</v>
          </cell>
          <cell r="J1975" t="str">
            <v>yamaha corporation</v>
          </cell>
          <cell r="K1975" t="str">
            <v>YAMAHA CORPORATION</v>
          </cell>
          <cell r="L1975" t="str">
            <v>Cisco IP Phone 8831 (Voice IP Device)</v>
          </cell>
          <cell r="M1975" t="str">
            <v>Cisco IP Phone 8831 (sip8831.10-3-1SR3-5, SEPAC44F2196963)</v>
          </cell>
        </row>
        <row r="1976">
          <cell r="A1976" t="str">
            <v>10.13.3.10</v>
          </cell>
          <cell r="B1976" t="str">
            <v>010.013.003.010</v>
          </cell>
          <cell r="C1976" t="str">
            <v>10.13.3.10</v>
          </cell>
          <cell r="E1976" t="str">
            <v>000b4650ae80</v>
          </cell>
          <cell r="F1976" t="str">
            <v>[Information Technology, Accessory, VoIP, IP Phone]</v>
          </cell>
          <cell r="G1976" t="str">
            <v>[Unknown]</v>
          </cell>
          <cell r="H1976" t="str">
            <v>[Cisco, Cisco IP Phone, Cisco IP Phone 7940]</v>
          </cell>
          <cell r="J1976" t="str">
            <v>cisco systems, inc</v>
          </cell>
          <cell r="K1976" t="str">
            <v>CISCO SYSTEMS, INC</v>
          </cell>
          <cell r="L1976" t="str">
            <v>Cisco IP Phone 7940 (Voice IP Device)</v>
          </cell>
          <cell r="M1976" t="str">
            <v>Cisco IP Phone 7940 (P0030801SR02, SEP000B4650AE80)</v>
          </cell>
        </row>
        <row r="1977">
          <cell r="A1977" t="str">
            <v>10.13.3.11</v>
          </cell>
          <cell r="B1977" t="str">
            <v>010.013.003.011</v>
          </cell>
          <cell r="C1977" t="str">
            <v>10.13.3.11</v>
          </cell>
          <cell r="E1977" t="str">
            <v>000b46cab7dc</v>
          </cell>
          <cell r="F1977" t="str">
            <v>[Information Technology, Accessory, VoIP, IP Phone]</v>
          </cell>
          <cell r="G1977" t="str">
            <v>[Unknown]</v>
          </cell>
          <cell r="H1977" t="str">
            <v>[Cisco, Cisco IP Phone, Cisco IP Phone 7960]</v>
          </cell>
          <cell r="J1977" t="str">
            <v>cisco systems, inc</v>
          </cell>
          <cell r="K1977" t="str">
            <v>CISCO SYSTEMS, INC</v>
          </cell>
          <cell r="L1977" t="str">
            <v>Cisco IP Phone 7960 (Voice IP Device)</v>
          </cell>
          <cell r="M1977" t="str">
            <v>Cisco IP Phone 7960 (P0030801SR02, SEP000B46CAB7DC)</v>
          </cell>
        </row>
        <row r="1978">
          <cell r="A1978" t="str">
            <v>10.13.3.12</v>
          </cell>
          <cell r="B1978" t="str">
            <v>010.013.003.012</v>
          </cell>
          <cell r="C1978" t="str">
            <v>10.13.3.12</v>
          </cell>
          <cell r="E1978" t="str">
            <v>000b5f92572f</v>
          </cell>
          <cell r="F1978" t="str">
            <v>[Information Technology, Accessory, VoIP, IP Phone]</v>
          </cell>
          <cell r="G1978" t="str">
            <v>[Unknown]</v>
          </cell>
          <cell r="H1978" t="str">
            <v>[Cisco, Cisco IP Phone, Cisco IP Phone 7960]</v>
          </cell>
          <cell r="J1978" t="str">
            <v>cisco systems, inc</v>
          </cell>
          <cell r="K1978" t="str">
            <v>CISCO SYSTEMS, INC</v>
          </cell>
          <cell r="L1978" t="str">
            <v>Cisco IP Phone 7960 (Voice IP Device)</v>
          </cell>
          <cell r="M1978" t="str">
            <v>Cisco IP Phone 7960 (P0030801SR02, SEP000B5F92572F)</v>
          </cell>
        </row>
        <row r="1979">
          <cell r="A1979" t="str">
            <v>10.13.3.13</v>
          </cell>
          <cell r="B1979" t="str">
            <v>010.013.003.013</v>
          </cell>
          <cell r="C1979" t="str">
            <v>10.13.3.13</v>
          </cell>
          <cell r="E1979" t="str">
            <v>001a6d265a01</v>
          </cell>
          <cell r="F1979" t="str">
            <v>[Information Technology, Accessory, VoIP, IP Phone]</v>
          </cell>
          <cell r="G1979" t="str">
            <v>[Unknown]</v>
          </cell>
          <cell r="H1979" t="str">
            <v>[Cisco, Cisco IP Phone, Cisco IP Phone 7960]</v>
          </cell>
          <cell r="J1979" t="str">
            <v>cisco systems, inc</v>
          </cell>
          <cell r="K1979" t="str">
            <v>CISCO SYSTEMS, INC</v>
          </cell>
          <cell r="L1979" t="str">
            <v>Cisco IP Phone 7960 (Voice IP Device)</v>
          </cell>
          <cell r="M1979" t="str">
            <v>Cisco IP Phone 7960 (P0030801SR02, SEP001A6D265A01)</v>
          </cell>
        </row>
        <row r="1980">
          <cell r="A1980" t="str">
            <v>10.13.3.14</v>
          </cell>
          <cell r="B1980" t="str">
            <v>010.013.003.014</v>
          </cell>
          <cell r="C1980" t="str">
            <v>10.13.3.14</v>
          </cell>
          <cell r="E1980" t="str">
            <v>00070e56e332</v>
          </cell>
          <cell r="F1980" t="str">
            <v>[Information Technology, Accessory, VoIP, IP Phone]</v>
          </cell>
          <cell r="G1980" t="str">
            <v>[Unknown]</v>
          </cell>
          <cell r="H1980" t="str">
            <v>[Cisco, Cisco IP Phone, Cisco IP Phone 7940]</v>
          </cell>
          <cell r="J1980" t="str">
            <v>cisco systems, inc</v>
          </cell>
          <cell r="K1980" t="str">
            <v>CISCO SYSTEMS, INC</v>
          </cell>
          <cell r="L1980" t="str">
            <v>Cisco IP Phone 7940 (Voice IP Device)</v>
          </cell>
          <cell r="M1980" t="str">
            <v>Cisco IP Phone 7940 (P0030801SR02, SEP00070E56E332)</v>
          </cell>
        </row>
        <row r="1981">
          <cell r="A1981" t="str">
            <v>10.13.3.15</v>
          </cell>
          <cell r="B1981" t="str">
            <v>010.013.003.015</v>
          </cell>
          <cell r="C1981" t="str">
            <v>10.13.3.15</v>
          </cell>
          <cell r="E1981" t="str">
            <v>000f236e8659</v>
          </cell>
          <cell r="F1981" t="str">
            <v>[Information Technology, Accessory, VoIP, IP Phone]</v>
          </cell>
          <cell r="G1981" t="str">
            <v>[Unknown]</v>
          </cell>
          <cell r="H1981" t="str">
            <v>[Cisco, Cisco IP Phone, Cisco IP Phone 7940]</v>
          </cell>
          <cell r="J1981" t="str">
            <v>cisco systems, inc</v>
          </cell>
          <cell r="K1981" t="str">
            <v>CISCO SYSTEMS, INC</v>
          </cell>
          <cell r="L1981" t="str">
            <v>Cisco IP Phone 7940 (Voice IP Device)</v>
          </cell>
          <cell r="M1981" t="str">
            <v>Cisco IP Phone 7940 (P0030801SR02, SEP000F236E8659)</v>
          </cell>
        </row>
        <row r="1982">
          <cell r="A1982" t="str">
            <v>10.13.3.16</v>
          </cell>
          <cell r="B1982" t="str">
            <v>010.013.003.016</v>
          </cell>
          <cell r="C1982" t="str">
            <v>10.13.3.16</v>
          </cell>
          <cell r="E1982" t="str">
            <v>ecc882100fec</v>
          </cell>
          <cell r="F1982" t="str">
            <v>[Information Technology, Accessory, VoIP, IP Phone]</v>
          </cell>
          <cell r="G1982" t="str">
            <v>[Unknown]</v>
          </cell>
          <cell r="H1982" t="str">
            <v>[Cisco, Cisco IP Phone, Cisco IP Phone 7960]</v>
          </cell>
          <cell r="J1982" t="str">
            <v>cisco systems, inc</v>
          </cell>
          <cell r="K1982" t="str">
            <v>CISCO SYSTEMS, INC</v>
          </cell>
          <cell r="L1982" t="str">
            <v>Cisco IP Phone 7960 (Voice IP Device)</v>
          </cell>
          <cell r="M1982" t="str">
            <v>Cisco IP Phone 7960 (P0030801SR02, SEPECC882100FEC)</v>
          </cell>
        </row>
        <row r="1983">
          <cell r="A1983" t="str">
            <v>10.13.3.17</v>
          </cell>
          <cell r="B1983" t="str">
            <v>010.013.003.017</v>
          </cell>
          <cell r="C1983" t="str">
            <v>10.13.3.17</v>
          </cell>
          <cell r="E1983" t="str">
            <v>00156316d1fb</v>
          </cell>
          <cell r="F1983" t="str">
            <v>[Information Technology, Accessory, VoIP, IP Phone]</v>
          </cell>
          <cell r="G1983" t="str">
            <v>[Unknown]</v>
          </cell>
          <cell r="H1983" t="str">
            <v>[Cisco, Cisco IP Phone, Cisco IP Phone 7940]</v>
          </cell>
          <cell r="J1983" t="str">
            <v>cisco systems, inc</v>
          </cell>
          <cell r="K1983" t="str">
            <v>CISCO SYSTEMS, INC</v>
          </cell>
          <cell r="L1983" t="str">
            <v>Cisco IP Phone 7940 (Voice IP Device)</v>
          </cell>
          <cell r="M1983" t="str">
            <v>Cisco IP Phone 7940 (P0030801SR02, SEP00156316D1FB)</v>
          </cell>
        </row>
        <row r="1984">
          <cell r="A1984" t="str">
            <v>10.13.3.18</v>
          </cell>
          <cell r="B1984" t="str">
            <v>010.013.003.018</v>
          </cell>
          <cell r="C1984" t="str">
            <v>10.13.3.18</v>
          </cell>
          <cell r="E1984" t="str">
            <v>c47295513a8d</v>
          </cell>
          <cell r="F1984" t="str">
            <v>[Information Technology, Accessory, VoIP, IP Phone]</v>
          </cell>
          <cell r="G1984" t="str">
            <v>[Unknown]</v>
          </cell>
          <cell r="H1984" t="str">
            <v>[Cisco, Cisco IP Phone, Cisco IP Phone 7942]</v>
          </cell>
          <cell r="J1984" t="str">
            <v>cisco systems, inc</v>
          </cell>
          <cell r="K1984" t="str">
            <v>CISCO SYSTEMS, INC</v>
          </cell>
          <cell r="L1984" t="str">
            <v>Cisco IP Phone 7942 (Voice IP Device)</v>
          </cell>
          <cell r="M1984" t="str">
            <v>Cisco IP Phone 7942 (SCCP42.9-4-2SR3-1S, SEPC47295513A8D)</v>
          </cell>
        </row>
        <row r="1985">
          <cell r="A1985" t="str">
            <v>10.13.3.19</v>
          </cell>
          <cell r="B1985" t="str">
            <v>010.013.003.019</v>
          </cell>
          <cell r="C1985" t="str">
            <v>10.13.3.19</v>
          </cell>
          <cell r="E1985" t="str">
            <v>000bbeb26625</v>
          </cell>
          <cell r="F1985" t="str">
            <v>[Information Technology, Accessory, VoIP, IP Phone]</v>
          </cell>
          <cell r="G1985" t="str">
            <v>[Unknown]</v>
          </cell>
          <cell r="H1985" t="str">
            <v>[Cisco, Cisco IP Phone, Cisco IP Phone 7960]</v>
          </cell>
          <cell r="J1985" t="str">
            <v>cisco systems, inc</v>
          </cell>
          <cell r="K1985" t="str">
            <v>CISCO SYSTEMS, INC</v>
          </cell>
          <cell r="L1985" t="str">
            <v>Cisco IP Phone 7960 (Voice IP Device)</v>
          </cell>
          <cell r="M1985" t="str">
            <v>Cisco IP Phone 7960 (P0030801SR02, SEP000BBEB26625)</v>
          </cell>
        </row>
        <row r="1986">
          <cell r="A1986" t="str">
            <v>10.13.3.22</v>
          </cell>
          <cell r="B1986" t="str">
            <v>010.013.003.022</v>
          </cell>
          <cell r="C1986" t="str">
            <v>10.13.3.22</v>
          </cell>
          <cell r="E1986" t="str">
            <v>000b465ccdc5</v>
          </cell>
          <cell r="F1986" t="str">
            <v>[Information Technology, Accessory, VoIP, IP Phone]</v>
          </cell>
          <cell r="G1986" t="str">
            <v>[Unknown]</v>
          </cell>
          <cell r="H1986" t="str">
            <v>[Cisco, Cisco IP Phone, Cisco IP Phone 7940]</v>
          </cell>
          <cell r="J1986" t="str">
            <v>cisco systems, inc</v>
          </cell>
          <cell r="K1986" t="str">
            <v>CISCO SYSTEMS, INC</v>
          </cell>
          <cell r="L1986" t="str">
            <v>Cisco IP Phone 7940 (Voice IP Device)</v>
          </cell>
          <cell r="M1986" t="str">
            <v>Cisco IP Phone 7940 (P0030801SR02, SEP000B465CCDC5)</v>
          </cell>
        </row>
        <row r="1987">
          <cell r="A1987" t="str">
            <v>10.13.3.23</v>
          </cell>
          <cell r="B1987" t="str">
            <v>010.013.003.023</v>
          </cell>
          <cell r="C1987" t="str">
            <v>10.13.3.23</v>
          </cell>
          <cell r="E1987" t="str">
            <v>5017ff9645ce</v>
          </cell>
          <cell r="F1987" t="str">
            <v>[Information Technology, Accessory, VoIP, IP Phone]</v>
          </cell>
          <cell r="G1987" t="str">
            <v>[Unknown]</v>
          </cell>
          <cell r="H1987" t="str">
            <v>[Cisco, Cisco IP Phone, Cisco IP Phone 7942]</v>
          </cell>
          <cell r="J1987" t="str">
            <v>cisco systems, inc</v>
          </cell>
          <cell r="L1987" t="str">
            <v>Cisco IP Phone 7942 (Voice IP Device)</v>
          </cell>
          <cell r="M1987" t="str">
            <v>Cisco IP Phone 7942 (SCCP42.9-4-2SR3-1S, SEP5017FF9645CE)</v>
          </cell>
        </row>
        <row r="1988">
          <cell r="A1988" t="str">
            <v>10.13.3.45</v>
          </cell>
          <cell r="B1988" t="str">
            <v>010.013.003.045</v>
          </cell>
          <cell r="C1988" t="str">
            <v>10.13.3.45</v>
          </cell>
          <cell r="E1988" t="str">
            <v>58bfea21bef4</v>
          </cell>
          <cell r="F1988" t="str">
            <v>[Information Technology, Accessory, VoIP]</v>
          </cell>
          <cell r="G1988" t="str">
            <v>[Unknown]</v>
          </cell>
          <cell r="H1988" t="str">
            <v>[Cisco]</v>
          </cell>
          <cell r="J1988" t="str">
            <v>cisco systems, inc</v>
          </cell>
          <cell r="K1988" t="str">
            <v>CISCO SYSTEMS, INC</v>
          </cell>
          <cell r="L1988" t="str">
            <v>Cisco ATA 187 (Voice IP Device)</v>
          </cell>
          <cell r="M1988" t="str">
            <v>Cisco ATA 187 (ATA 9-2-3-1
, ATA58bfea21bef4)</v>
          </cell>
        </row>
        <row r="1989">
          <cell r="A1989" t="str">
            <v>10.14.0.1</v>
          </cell>
          <cell r="B1989" t="str">
            <v>010.014.000.001</v>
          </cell>
          <cell r="C1989" t="str">
            <v>10.14.0.1</v>
          </cell>
          <cell r="F1989" t="str">
            <v>[Information Technology, Networking, Router or Switch]</v>
          </cell>
          <cell r="G1989" t="str">
            <v>[Cisco-OS, Cisco IOS-XE, Cisco IOS-XE 03.06]</v>
          </cell>
          <cell r="H1989" t="str">
            <v>[Cisco, Cisco Router or Switch, Cisco Switch 3000 Series]</v>
          </cell>
          <cell r="J1989" t="str">
            <v>Unknown Vendor</v>
          </cell>
          <cell r="K1989" t="str">
            <v>Unknown Vendor</v>
          </cell>
          <cell r="L1989" t="str">
            <v>Cisco Switch</v>
          </cell>
          <cell r="M1989"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1990">
          <cell r="A1990" t="str">
            <v>10.14.0.2</v>
          </cell>
          <cell r="B1990" t="str">
            <v>010.014.000.002</v>
          </cell>
          <cell r="C1990" t="str">
            <v>10.14.0.2</v>
          </cell>
          <cell r="E1990" t="str">
            <v>5006ab99e2c6</v>
          </cell>
          <cell r="F1990" t="str">
            <v>[Information Technology, Networking, Router or Switch]</v>
          </cell>
          <cell r="G1990" t="str">
            <v>[Cisco-OS, Cisco IOS-XE, Cisco IOS-XE 03.06]</v>
          </cell>
          <cell r="H1990" t="str">
            <v>[Cisco, Cisco Router or Switch, Cisco Switch 3000 Series]</v>
          </cell>
          <cell r="J1990" t="str">
            <v>cisco systems, inc</v>
          </cell>
          <cell r="K1990" t="str">
            <v>CISCO SYSTEMS, INC</v>
          </cell>
          <cell r="L1990" t="str">
            <v>Cisco Switch</v>
          </cell>
          <cell r="M1990"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1991">
          <cell r="A1991" t="str">
            <v>10.14.0.10</v>
          </cell>
          <cell r="B1991" t="str">
            <v>010.014.000.010</v>
          </cell>
          <cell r="C1991" t="str">
            <v>10.14.0.10</v>
          </cell>
          <cell r="E1991" t="str">
            <v>000ab7b18fc0</v>
          </cell>
          <cell r="F1991" t="str">
            <v>[Information Technology, Networking, Router or Switch]</v>
          </cell>
          <cell r="G1991" t="str">
            <v>[Cisco-OS, Cisco IOS]</v>
          </cell>
          <cell r="H1991" t="str">
            <v>[Cisco, Cisco Router or Switch]</v>
          </cell>
          <cell r="J1991" t="str">
            <v>cisco systems, inc</v>
          </cell>
          <cell r="K1991" t="str">
            <v>CISCO SYSTEMS, INC</v>
          </cell>
          <cell r="L1991" t="str">
            <v>Cisco</v>
          </cell>
          <cell r="M1991" t="str">
            <v xml:space="preserve">23/tcp Cisco router telnetd  </v>
          </cell>
        </row>
        <row r="1992">
          <cell r="A1992" t="str">
            <v>10.14.0.11</v>
          </cell>
          <cell r="B1992" t="str">
            <v>010.014.000.011</v>
          </cell>
          <cell r="C1992" t="str">
            <v>10.14.0.11</v>
          </cell>
          <cell r="E1992" t="str">
            <v>000af45a0f00</v>
          </cell>
          <cell r="F1992" t="str">
            <v>[Information Technology, Accessory, VoIP]</v>
          </cell>
          <cell r="G1992" t="str">
            <v>[Unknown]</v>
          </cell>
          <cell r="H1992" t="str">
            <v>[Cisco]</v>
          </cell>
          <cell r="J1992" t="str">
            <v>cisco systems, inc</v>
          </cell>
          <cell r="K1992" t="str">
            <v>CISCO SYSTEMS, INC</v>
          </cell>
          <cell r="L1992" t="str">
            <v>VoIP Device</v>
          </cell>
          <cell r="M1992" t="str">
            <v>VoIP Device</v>
          </cell>
        </row>
        <row r="1993">
          <cell r="A1993" t="str">
            <v>10.14.0.12</v>
          </cell>
          <cell r="B1993" t="str">
            <v>010.014.000.012</v>
          </cell>
          <cell r="C1993" t="str">
            <v>10.14.0.12</v>
          </cell>
          <cell r="E1993" t="str">
            <v>64d989035fb0</v>
          </cell>
          <cell r="F1993" t="str">
            <v>[Information Technology, Networking, Router or Switch]</v>
          </cell>
          <cell r="G1993" t="str">
            <v>[Cisco-OS, Cisco IOS]</v>
          </cell>
          <cell r="H1993" t="str">
            <v>[Cisco, Cisco Router or Switch]</v>
          </cell>
          <cell r="J1993" t="str">
            <v>cisco systems, inc</v>
          </cell>
          <cell r="K1993" t="str">
            <v>CISCO SYSTEMS, INC</v>
          </cell>
          <cell r="L1993" t="str">
            <v>Cisco</v>
          </cell>
          <cell r="M1993" t="str">
            <v xml:space="preserve">23/tcp Cisco router telnetd  </v>
          </cell>
        </row>
        <row r="1994">
          <cell r="A1994" t="str">
            <v>10.14.0.13</v>
          </cell>
          <cell r="B1994" t="str">
            <v>010.014.000.013</v>
          </cell>
          <cell r="C1994" t="str">
            <v>10.14.0.13</v>
          </cell>
          <cell r="E1994" t="str">
            <v>000af45a0ee0</v>
          </cell>
          <cell r="F1994" t="str">
            <v>[Information Technology, Networking, Router or Switch]</v>
          </cell>
          <cell r="G1994" t="str">
            <v>[Cisco-OS, Cisco IOS]</v>
          </cell>
          <cell r="H1994" t="str">
            <v>[Cisco, Cisco Router or Switch]</v>
          </cell>
          <cell r="J1994" t="str">
            <v>cisco systems, inc</v>
          </cell>
          <cell r="K1994" t="str">
            <v>CISCO SYSTEMS, INC</v>
          </cell>
          <cell r="L1994" t="str">
            <v>Cisco</v>
          </cell>
          <cell r="M1994" t="str">
            <v xml:space="preserve">23/tcp Cisco router telnetd  </v>
          </cell>
        </row>
        <row r="1995">
          <cell r="A1995" t="str">
            <v>10.14.3.1</v>
          </cell>
          <cell r="B1995" t="str">
            <v>010.014.003.001</v>
          </cell>
          <cell r="C1995" t="str">
            <v>10.14.3.1</v>
          </cell>
          <cell r="E1995" t="str">
            <v>c84c75576b44</v>
          </cell>
          <cell r="F1995" t="str">
            <v>[Information Technology, Accessory, VoIP, IP Phone]</v>
          </cell>
          <cell r="G1995" t="str">
            <v>[Unknown]</v>
          </cell>
          <cell r="H1995" t="str">
            <v>[Cisco, Cisco IP Phone, Cisco IP Phone 6921]</v>
          </cell>
          <cell r="J1995" t="str">
            <v>cisco systems, inc</v>
          </cell>
          <cell r="L1995" t="str">
            <v>Cisco IP Phone 6921  (Voice IP Device)</v>
          </cell>
          <cell r="M1995" t="str">
            <v>Cisco IP Phone 6921  (SCCP 9.4.1.3.SR3, SEPC84C75576B44)</v>
          </cell>
        </row>
        <row r="1996">
          <cell r="A1996" t="str">
            <v>10.14.3.2</v>
          </cell>
          <cell r="B1996" t="str">
            <v>010.014.003.002</v>
          </cell>
          <cell r="C1996" t="str">
            <v>10.14.3.2</v>
          </cell>
          <cell r="E1996" t="str">
            <v>0014f2291b28</v>
          </cell>
          <cell r="F1996" t="str">
            <v>[Information Technology, Accessory, VoIP, IP Phone]</v>
          </cell>
          <cell r="G1996" t="str">
            <v>[Embedded Firmware]</v>
          </cell>
          <cell r="H1996" t="str">
            <v>[Cisco, Cisco IP Phone]</v>
          </cell>
          <cell r="J1996" t="str">
            <v>cisco systems, inc</v>
          </cell>
          <cell r="K1996" t="str">
            <v>CISCO SYSTEMS, INC</v>
          </cell>
          <cell r="L1996" t="str">
            <v>Cisco IP Phone 7912 (Voice IP Device)</v>
          </cell>
          <cell r="M1996" t="str">
            <v>Cisco IP Phone 7912 (CP7912-v8-00-4-080108A, SEP0014F2291B28)</v>
          </cell>
        </row>
        <row r="1997">
          <cell r="A1997" t="str">
            <v>10.14.3.3</v>
          </cell>
          <cell r="B1997" t="str">
            <v>010.014.003.003</v>
          </cell>
          <cell r="C1997" t="str">
            <v>10.14.3.3</v>
          </cell>
          <cell r="E1997" t="str">
            <v>b41489a33351</v>
          </cell>
          <cell r="F1997" t="str">
            <v>[Information Technology, Accessory, VoIP, IP Phone]</v>
          </cell>
          <cell r="G1997" t="str">
            <v>[Unknown]</v>
          </cell>
          <cell r="H1997" t="str">
            <v>[Cisco, Cisco IP Phone, Cisco IP Phone 7940]</v>
          </cell>
          <cell r="J1997" t="str">
            <v>cisco systems, inc</v>
          </cell>
          <cell r="K1997" t="str">
            <v>CISCO SYSTEMS, INC</v>
          </cell>
          <cell r="L1997" t="str">
            <v>Cisco IP Phone 7940 (Voice IP Device)</v>
          </cell>
          <cell r="M1997" t="str">
            <v>Cisco IP Phone 7940 (P0030801SR02, SEPB41489A33351)</v>
          </cell>
        </row>
        <row r="1998">
          <cell r="A1998" t="str">
            <v>10.14.3.4</v>
          </cell>
          <cell r="B1998" t="str">
            <v>010.014.003.004</v>
          </cell>
          <cell r="C1998" t="str">
            <v>10.14.3.4</v>
          </cell>
          <cell r="E1998" t="str">
            <v>000b465cd8a4</v>
          </cell>
          <cell r="F1998" t="str">
            <v>[Information Technology, Accessory, VoIP, IP Phone]</v>
          </cell>
          <cell r="G1998" t="str">
            <v>[Unknown]</v>
          </cell>
          <cell r="H1998" t="str">
            <v>[Cisco, Cisco IP Phone, Cisco IP Phone 7960]</v>
          </cell>
          <cell r="J1998" t="str">
            <v>cisco systems, inc</v>
          </cell>
          <cell r="L1998" t="str">
            <v>Cisco IP Phone 7960 (Voice IP Device)</v>
          </cell>
          <cell r="M1998" t="str">
            <v>Cisco IP Phone 7960 (P0030801SR02, SEP000B465CD8A4)</v>
          </cell>
        </row>
        <row r="1999">
          <cell r="A1999" t="str">
            <v>10.14.3.5</v>
          </cell>
          <cell r="B1999" t="str">
            <v>010.014.003.005</v>
          </cell>
          <cell r="C1999" t="str">
            <v>10.14.3.5</v>
          </cell>
          <cell r="E1999" t="str">
            <v>000b4650aed7</v>
          </cell>
          <cell r="F1999" t="str">
            <v>[Information Technology, Accessory, VoIP, IP Phone]</v>
          </cell>
          <cell r="G1999" t="str">
            <v>[Unknown]</v>
          </cell>
          <cell r="H1999" t="str">
            <v>[Cisco, Cisco IP Phone, Cisco IP Phone 7940]</v>
          </cell>
          <cell r="J1999" t="str">
            <v>cisco systems, inc</v>
          </cell>
          <cell r="L1999" t="str">
            <v>Cisco IP Phone 7940 (Voice IP Device)</v>
          </cell>
          <cell r="M1999" t="str">
            <v>Cisco IP Phone 7940 (P0030801SR02, SEP000B4650AED7)</v>
          </cell>
        </row>
        <row r="2000">
          <cell r="A2000" t="str">
            <v>10.14.3.6</v>
          </cell>
          <cell r="B2000" t="str">
            <v>010.014.003.006</v>
          </cell>
          <cell r="C2000" t="str">
            <v>10.14.3.6</v>
          </cell>
          <cell r="E2000" t="str">
            <v>0c6803c0c278</v>
          </cell>
          <cell r="F2000" t="str">
            <v>[Information Technology, Accessory, VoIP, IP Phone]</v>
          </cell>
          <cell r="G2000" t="str">
            <v>[Unknown]</v>
          </cell>
          <cell r="H2000" t="str">
            <v>[Cisco, Cisco IP Phone, Cisco IP Phone 7962]</v>
          </cell>
          <cell r="J2000" t="str">
            <v>cisco systems, inc</v>
          </cell>
          <cell r="K2000" t="str">
            <v>CISCO SYSTEMS, INC</v>
          </cell>
          <cell r="L2000" t="str">
            <v>Cisco IP Phone 7962 (Voice IP Device)</v>
          </cell>
          <cell r="M2000" t="str">
            <v>Cisco IP Phone 7962 (SCCP42.9-4-2SR3-1S, SEP0C6803C0C278)</v>
          </cell>
        </row>
        <row r="2001">
          <cell r="A2001" t="str">
            <v>10.14.3.7</v>
          </cell>
          <cell r="B2001" t="str">
            <v>010.014.003.007</v>
          </cell>
          <cell r="C2001" t="str">
            <v>10.14.3.7</v>
          </cell>
          <cell r="E2001" t="str">
            <v>00070e36c3d1</v>
          </cell>
          <cell r="F2001" t="str">
            <v>[Information Technology, Accessory, VoIP, IP Phone]</v>
          </cell>
          <cell r="G2001" t="str">
            <v>[Unknown]</v>
          </cell>
          <cell r="H2001" t="str">
            <v>[Cisco, Cisco IP Phone, Cisco IP Phone 7940]</v>
          </cell>
          <cell r="L2001" t="str">
            <v>Cisco IP Phone 7940 (Voice IP Device)</v>
          </cell>
          <cell r="M2001" t="str">
            <v>Cisco IP Phone 7940 (P0030801SR02, SEP00070E36C3D1)</v>
          </cell>
        </row>
        <row r="2002">
          <cell r="A2002" t="str">
            <v>10.14.3.8</v>
          </cell>
          <cell r="B2002" t="str">
            <v>010.014.003.008</v>
          </cell>
          <cell r="C2002" t="str">
            <v>10.14.3.8</v>
          </cell>
          <cell r="E2002" t="str">
            <v>000b5f7ffc49</v>
          </cell>
          <cell r="F2002" t="str">
            <v>[Information Technology, Accessory, VoIP, IP Phone]</v>
          </cell>
          <cell r="G2002" t="str">
            <v>[Unknown]</v>
          </cell>
          <cell r="H2002" t="str">
            <v>[Cisco, Cisco IP Phone, Cisco IP Phone 7960]</v>
          </cell>
          <cell r="L2002" t="str">
            <v>Cisco IP Phone 7960 (Voice IP Device)</v>
          </cell>
          <cell r="M2002" t="str">
            <v>Cisco IP Phone 7960 (P0030801SR02, SEP000B5F7FFC49)</v>
          </cell>
        </row>
        <row r="2003">
          <cell r="A2003" t="str">
            <v>10.14.3.9</v>
          </cell>
          <cell r="B2003" t="str">
            <v>010.014.003.009</v>
          </cell>
          <cell r="C2003" t="str">
            <v>10.14.3.9</v>
          </cell>
          <cell r="E2003" t="str">
            <v>0cd9969055d6</v>
          </cell>
          <cell r="F2003" t="str">
            <v>[Information Technology, Computer]</v>
          </cell>
          <cell r="G2003" t="str">
            <v>[Linux]</v>
          </cell>
          <cell r="H2003" t="str">
            <v>[Cisco]</v>
          </cell>
          <cell r="J2003" t="str">
            <v>cisco systems, inc</v>
          </cell>
          <cell r="K2003" t="str">
            <v>CISCO SYSTEMS, INC</v>
          </cell>
          <cell r="L2003" t="str">
            <v>Linux Desktop/Server</v>
          </cell>
          <cell r="M2003" t="str">
            <v>Linux 2.4-2.6</v>
          </cell>
        </row>
        <row r="2004">
          <cell r="A2004" t="str">
            <v>10.14.3.10</v>
          </cell>
          <cell r="B2004" t="str">
            <v>010.014.003.010</v>
          </cell>
          <cell r="C2004" t="str">
            <v>10.14.3.10</v>
          </cell>
          <cell r="E2004" t="str">
            <v>000832c78309</v>
          </cell>
          <cell r="F2004" t="str">
            <v>[Information Technology, Networking, Router or Switch]</v>
          </cell>
          <cell r="G2004" t="str">
            <v>[Cisco-OS, Cisco IOS]</v>
          </cell>
          <cell r="H2004" t="str">
            <v>[Cisco, Cisco Router or Switch]</v>
          </cell>
          <cell r="J2004" t="str">
            <v>cisco systems, inc</v>
          </cell>
          <cell r="K2004" t="str">
            <v>CISCO SYSTEMS, INC</v>
          </cell>
          <cell r="M2004" t="str">
            <v>Possibly Linksys WRV200 wireless broadband router or Linksys NAS200 NAS device or DD-WRT v24-sp2 (Linux 2.4.36) or Linux 2.6.22 (Kubuntu, x86) or Linux 2.6.25 (openSUSE 11.0)</v>
          </cell>
        </row>
        <row r="2005">
          <cell r="A2005" t="str">
            <v>10.14.3.11</v>
          </cell>
          <cell r="B2005" t="str">
            <v>010.014.003.011</v>
          </cell>
          <cell r="C2005" t="str">
            <v>10.14.3.11</v>
          </cell>
          <cell r="E2005" t="str">
            <v>c84c75576b58</v>
          </cell>
          <cell r="F2005" t="str">
            <v>[Information Technology, Accessory, VoIP, IP Phone]</v>
          </cell>
          <cell r="G2005" t="str">
            <v>[Unknown]</v>
          </cell>
          <cell r="H2005" t="str">
            <v>[Cisco, Cisco IP Phone, Cisco IP Phone 6921]</v>
          </cell>
          <cell r="J2005" t="str">
            <v>cisco systems, inc</v>
          </cell>
          <cell r="K2005" t="str">
            <v>CISCO SYSTEMS, INC</v>
          </cell>
          <cell r="L2005" t="str">
            <v>Cisco IP Phone 6921  (Voice IP Device)</v>
          </cell>
          <cell r="M2005" t="str">
            <v>Cisco IP Phone 6921  (SCCP 9.4.1.3.SR3, SEPC84C75576B58)</v>
          </cell>
        </row>
        <row r="2006">
          <cell r="A2006" t="str">
            <v>10.14.3.12</v>
          </cell>
          <cell r="B2006" t="str">
            <v>010.014.003.012</v>
          </cell>
          <cell r="C2006" t="str">
            <v>10.14.3.12</v>
          </cell>
          <cell r="E2006" t="str">
            <v>000b460efa74</v>
          </cell>
          <cell r="F2006" t="str">
            <v>[Information Technology, Accessory, VoIP, IP Phone]</v>
          </cell>
          <cell r="G2006" t="str">
            <v>[Unknown]</v>
          </cell>
          <cell r="H2006" t="str">
            <v>[Cisco, Cisco IP Phone, Cisco IP Phone 7940]</v>
          </cell>
          <cell r="J2006" t="str">
            <v>cisco systems, inc</v>
          </cell>
          <cell r="K2006" t="str">
            <v>CISCO SYSTEMS, INC</v>
          </cell>
          <cell r="L2006" t="str">
            <v>Cisco IP Phone 7940 (Voice IP Device)</v>
          </cell>
          <cell r="M2006" t="str">
            <v>Cisco IP Phone 7940 (P0030801SR02, SEP000B460EFA74)</v>
          </cell>
        </row>
        <row r="2007">
          <cell r="A2007" t="str">
            <v>10.14.3.13</v>
          </cell>
          <cell r="B2007" t="str">
            <v>010.014.003.013</v>
          </cell>
          <cell r="C2007" t="str">
            <v>10.14.3.13</v>
          </cell>
          <cell r="E2007" t="str">
            <v>c471fe43d439</v>
          </cell>
          <cell r="F2007" t="str">
            <v>[Information Technology, Accessory, VoIP, IP Phone]</v>
          </cell>
          <cell r="G2007" t="str">
            <v>[Unknown]</v>
          </cell>
          <cell r="H2007" t="str">
            <v>[Cisco, Cisco IP Phone, Cisco IP Phone 6921]</v>
          </cell>
          <cell r="J2007" t="str">
            <v>cisco systems, inc</v>
          </cell>
          <cell r="K2007" t="str">
            <v>CISCO SYSTEMS, INC</v>
          </cell>
          <cell r="L2007" t="str">
            <v>Cisco IP Phone 6921  (Voice IP Device)</v>
          </cell>
          <cell r="M2007" t="str">
            <v>Cisco IP Phone 6921  (SCCP 9.4.1.3.SR3, SEPC471FE43D439)</v>
          </cell>
        </row>
        <row r="2008">
          <cell r="A2008" t="str">
            <v>10.14.3.14</v>
          </cell>
          <cell r="B2008" t="str">
            <v>010.014.003.014</v>
          </cell>
          <cell r="C2008" t="str">
            <v>10.14.3.14</v>
          </cell>
          <cell r="E2008" t="str">
            <v>c84c75576268</v>
          </cell>
          <cell r="F2008" t="str">
            <v>[Information Technology, Accessory, VoIP, IP Phone]</v>
          </cell>
          <cell r="G2008" t="str">
            <v>[Unknown]</v>
          </cell>
          <cell r="H2008" t="str">
            <v>[Cisco, Cisco IP Phone, Cisco IP Phone 6921]</v>
          </cell>
          <cell r="J2008" t="str">
            <v>cisco systems, inc</v>
          </cell>
          <cell r="K2008" t="str">
            <v>CISCO SYSTEMS, INC</v>
          </cell>
          <cell r="L2008" t="str">
            <v>Cisco IP Phone 6921  (Voice IP Device)</v>
          </cell>
          <cell r="M2008" t="str">
            <v>Cisco IP Phone 6921  (SCCP 9.4.1.3.SR3, SEPC84C75576268)</v>
          </cell>
        </row>
        <row r="2009">
          <cell r="A2009" t="str">
            <v>10.14.3.15</v>
          </cell>
          <cell r="B2009" t="str">
            <v>010.014.003.015</v>
          </cell>
          <cell r="C2009" t="str">
            <v>10.14.3.15</v>
          </cell>
          <cell r="E2009" t="str">
            <v>bc16f5fbe334</v>
          </cell>
          <cell r="F2009" t="str">
            <v>[Information Technology, Accessory, VoIP, IP Phone]</v>
          </cell>
          <cell r="G2009" t="str">
            <v>[Unknown]</v>
          </cell>
          <cell r="H2009" t="str">
            <v>[Cisco, Cisco IP Phone, Cisco IP Phone 7942]</v>
          </cell>
          <cell r="J2009" t="str">
            <v>cisco systems, inc</v>
          </cell>
          <cell r="K2009" t="str">
            <v>CISCO SYSTEMS, INC</v>
          </cell>
          <cell r="L2009" t="str">
            <v>Cisco IP Phone 7942 (Voice IP Device)</v>
          </cell>
          <cell r="M2009" t="str">
            <v>Cisco IP Phone 7942 (SCCP42.9-4-2SR3-1S, SEPBC16F5FBE334)</v>
          </cell>
        </row>
        <row r="2010">
          <cell r="A2010" t="str">
            <v>10.14.3.16</v>
          </cell>
          <cell r="B2010" t="str">
            <v>010.014.003.016</v>
          </cell>
          <cell r="C2010" t="str">
            <v>10.14.3.16</v>
          </cell>
          <cell r="E2010" t="str">
            <v>f0292959b82f</v>
          </cell>
          <cell r="F2010" t="str">
            <v>[Information Technology, Accessory, VoIP, IP Phone]</v>
          </cell>
          <cell r="G2010" t="str">
            <v>[Unknown]</v>
          </cell>
          <cell r="H2010" t="str">
            <v>[Cisco, Cisco IP Phone, Cisco IP Phone 7942]</v>
          </cell>
          <cell r="J2010" t="str">
            <v>cisco systems, inc</v>
          </cell>
          <cell r="K2010" t="str">
            <v>CISCO SYSTEMS, INC</v>
          </cell>
          <cell r="L2010" t="str">
            <v>Cisco IP Phone 7942 (Voice IP Device)</v>
          </cell>
          <cell r="M2010" t="str">
            <v>Cisco IP Phone 7942 (SCCP42.9-4-2SR3-1S, SEPF0292959B82F)</v>
          </cell>
        </row>
        <row r="2011">
          <cell r="A2011" t="str">
            <v>10.14.3.17</v>
          </cell>
          <cell r="B2011" t="str">
            <v>010.014.003.017</v>
          </cell>
          <cell r="C2011" t="str">
            <v>10.14.3.17</v>
          </cell>
          <cell r="E2011" t="str">
            <v>84802d763248</v>
          </cell>
          <cell r="F2011" t="str">
            <v>[Information Technology]</v>
          </cell>
          <cell r="G2011" t="str">
            <v>[Unknown]</v>
          </cell>
          <cell r="H2011" t="str">
            <v>[Cisco]</v>
          </cell>
          <cell r="J2011" t="str">
            <v>cisco systems, inc</v>
          </cell>
          <cell r="K2011" t="str">
            <v>CISCO SYSTEMS, INC</v>
          </cell>
        </row>
        <row r="2012">
          <cell r="A2012" t="str">
            <v>10.14.3.18</v>
          </cell>
          <cell r="B2012" t="str">
            <v>010.014.003.018</v>
          </cell>
          <cell r="C2012" t="str">
            <v>10.14.3.18</v>
          </cell>
          <cell r="E2012" t="str">
            <v>ecc882b0e112</v>
          </cell>
          <cell r="F2012" t="str">
            <v>[Information Technology, Accessory, VoIP, IP Phone]</v>
          </cell>
          <cell r="G2012" t="str">
            <v>[Unknown]</v>
          </cell>
          <cell r="H2012" t="str">
            <v>[Cisco, Cisco IP Phone, Cisco IP Phone 7940]</v>
          </cell>
          <cell r="J2012" t="str">
            <v>cisco systems, inc</v>
          </cell>
          <cell r="K2012" t="str">
            <v>CISCO SYSTEMS, INC</v>
          </cell>
          <cell r="L2012" t="str">
            <v>Cisco IP Phone 7940 (Voice IP Device)</v>
          </cell>
          <cell r="M2012" t="str">
            <v>Cisco IP Phone 7940 (P0030801SR02, SEPECC882B0E112)</v>
          </cell>
        </row>
        <row r="2013">
          <cell r="A2013" t="str">
            <v>10.14.3.20</v>
          </cell>
          <cell r="B2013" t="str">
            <v>010.014.003.020</v>
          </cell>
          <cell r="C2013" t="str">
            <v>10.14.3.20</v>
          </cell>
          <cell r="E2013" t="str">
            <v>10bd18dd2050</v>
          </cell>
          <cell r="F2013" t="str">
            <v>[Information Technology, Accessory, VoIP]</v>
          </cell>
          <cell r="G2013" t="str">
            <v>[Unknown]</v>
          </cell>
          <cell r="H2013" t="str">
            <v>[Cisco]</v>
          </cell>
          <cell r="L2013" t="str">
            <v>Cisco ATA 187 (Voice IP Device)</v>
          </cell>
          <cell r="M2013" t="str">
            <v>Cisco ATA 187 (ATA 9-2-3-1
, ATA10bd18dd2050)</v>
          </cell>
        </row>
        <row r="2014">
          <cell r="A2014" t="str">
            <v>10.14.3.21</v>
          </cell>
          <cell r="B2014" t="str">
            <v>010.014.003.021</v>
          </cell>
          <cell r="C2014" t="str">
            <v>10.14.3.21</v>
          </cell>
          <cell r="E2014" t="str">
            <v>c471fe43d3a6</v>
          </cell>
          <cell r="F2014" t="str">
            <v>[Information Technology]</v>
          </cell>
          <cell r="G2014" t="str">
            <v>[VxWorks]</v>
          </cell>
          <cell r="H2014" t="str">
            <v>[Cisco]</v>
          </cell>
          <cell r="J2014" t="str">
            <v>cisco systems, inc</v>
          </cell>
          <cell r="K2014" t="str">
            <v>CISCO SYSTEMS, INC</v>
          </cell>
          <cell r="M2014" t="str">
            <v>Thomson ST 2030 VoIP phone or Aastra Dialog 4425 IP phone or ShoreTel ShoreGear SG-T1K VoIP switch or HP ProCurve 3500yl, 5406zl, or 6200yl switch or UTStarcom F1000 VoIP phone or Canon imageRUNNER C3580 printer or Konica Minolta Color MF24-2 printer or VxWorks 6.4 or VxWorks or Fujitsu Externus DX80 or IBM DCS9900 NAS device or National Instruments CompactRIO automation controller</v>
          </cell>
        </row>
        <row r="2015">
          <cell r="A2015" t="str">
            <v>10.14.3.22</v>
          </cell>
          <cell r="B2015" t="str">
            <v>010.014.003.022</v>
          </cell>
          <cell r="C2015" t="str">
            <v>10.14.3.22</v>
          </cell>
          <cell r="E2015" t="str">
            <v>c84c75575f72</v>
          </cell>
          <cell r="F2015" t="str">
            <v>[Information Technology, Accessory, VoIP, IP Phone]</v>
          </cell>
          <cell r="G2015" t="str">
            <v>[Unknown]</v>
          </cell>
          <cell r="H2015" t="str">
            <v>[Cisco, Cisco IP Phone, Cisco IP Phone 6921]</v>
          </cell>
          <cell r="J2015" t="str">
            <v>cisco systems, inc</v>
          </cell>
          <cell r="K2015" t="str">
            <v>CISCO SYSTEMS, INC</v>
          </cell>
          <cell r="L2015" t="str">
            <v>Cisco IP Phone 6921  (Voice IP Device)</v>
          </cell>
          <cell r="M2015" t="str">
            <v>Cisco IP Phone 6921  (SCCP 9.4.1.3.SR3, SEPC84C75575F72)</v>
          </cell>
        </row>
        <row r="2016">
          <cell r="A2016" t="str">
            <v>10.14.3.23</v>
          </cell>
          <cell r="B2016" t="str">
            <v>010.014.003.023</v>
          </cell>
          <cell r="C2016" t="str">
            <v>10.14.3.23</v>
          </cell>
          <cell r="E2016" t="str">
            <v>d0d0fd7114dc</v>
          </cell>
          <cell r="F2016" t="str">
            <v>[Information Technology]</v>
          </cell>
          <cell r="G2016" t="str">
            <v>[VxWorks]</v>
          </cell>
          <cell r="H2016" t="str">
            <v>[Cisco]</v>
          </cell>
          <cell r="J2016" t="str">
            <v>cisco systems, inc</v>
          </cell>
          <cell r="K2016" t="str">
            <v>CISCO SYSTEMS, INC</v>
          </cell>
          <cell r="M2016" t="str">
            <v>Thomson ST 2030 VoIP phone or Aastra Dialog 4425 IP phone or ShoreTel ShoreGear SG-T1K VoIP switch or HP ProCurve 3500yl, 5406zl, or 6200yl switch or UTStarcom F1000 VoIP phone or Canon imageRUNNER C3580 printer or Konica Minolta Color MF24-2 printer or VxWorks or Fujitsu Externus DX80 or IBM DCS9900 NAS device or VxWorks 6.4 or HP ProCurve 1810G, ZyXEL GS1910, or FibroLAN switch (eCos 3.0)</v>
          </cell>
        </row>
        <row r="2017">
          <cell r="A2017" t="str">
            <v>10.14.3.24</v>
          </cell>
          <cell r="B2017" t="str">
            <v>010.014.003.024</v>
          </cell>
          <cell r="C2017" t="str">
            <v>10.14.3.24</v>
          </cell>
          <cell r="E2017" t="str">
            <v>c84c75576aec</v>
          </cell>
          <cell r="F2017" t="str">
            <v>[Information Technology, Accessory, VoIP, IP Phone]</v>
          </cell>
          <cell r="G2017" t="str">
            <v>[Unknown]</v>
          </cell>
          <cell r="H2017" t="str">
            <v>[Cisco, Cisco IP Phone, Cisco IP Phone 6921]</v>
          </cell>
          <cell r="J2017" t="str">
            <v>cisco systems, inc</v>
          </cell>
          <cell r="L2017" t="str">
            <v>Cisco IP Phone 6921  (Voice IP Device)</v>
          </cell>
          <cell r="M2017" t="str">
            <v>Cisco IP Phone 6921  (SCCP 9.4.1.3.SR3, SEPC84C75576AEC)</v>
          </cell>
        </row>
        <row r="2018">
          <cell r="A2018" t="str">
            <v>10.14.3.25</v>
          </cell>
          <cell r="B2018" t="str">
            <v>010.014.003.025</v>
          </cell>
          <cell r="C2018" t="str">
            <v>10.14.3.25</v>
          </cell>
          <cell r="E2018" t="str">
            <v>0057d2d027ad</v>
          </cell>
          <cell r="F2018" t="str">
            <v>[Information Technology, Accessory, VoIP, IP Phone]</v>
          </cell>
          <cell r="G2018" t="str">
            <v>[Embedded Firmware]</v>
          </cell>
          <cell r="H2018" t="str">
            <v>[Cisco, Cisco IP Phone]</v>
          </cell>
          <cell r="L2018" t="str">
            <v>Cisco IP Phone 7821 (Voice IP Device)</v>
          </cell>
          <cell r="M2018" t="str">
            <v>Cisco IP Phone 7821 (sip78xx.12-7-1-0001-393.loads, SEP0057D2D027AD)</v>
          </cell>
        </row>
        <row r="2019">
          <cell r="A2019" t="str">
            <v>10.14.3.26</v>
          </cell>
          <cell r="B2019" t="str">
            <v>010.014.003.026</v>
          </cell>
          <cell r="C2019" t="str">
            <v>10.14.3.26</v>
          </cell>
          <cell r="E2019" t="str">
            <v>500604fbaa77</v>
          </cell>
          <cell r="F2019" t="str">
            <v>[Information Technology, Accessory, VoIP, IP Phone]</v>
          </cell>
          <cell r="G2019" t="str">
            <v>[Unknown]</v>
          </cell>
          <cell r="H2019" t="str">
            <v>[Cisco, Cisco IP Phone, Cisco IP Phone 6921]</v>
          </cell>
          <cell r="L2019" t="str">
            <v>Cisco IP Phone 6921  (Voice IP Device)</v>
          </cell>
          <cell r="M2019" t="str">
            <v>Cisco IP Phone 6921  (SCCP 9.4.1.3.SR3, SEP500604FBAA77)</v>
          </cell>
        </row>
        <row r="2020">
          <cell r="A2020" t="str">
            <v>10.14.3.27</v>
          </cell>
          <cell r="B2020" t="str">
            <v>010.014.003.027</v>
          </cell>
          <cell r="C2020" t="str">
            <v>10.14.3.27</v>
          </cell>
          <cell r="E2020" t="str">
            <v>b4a4e3d7e3ce</v>
          </cell>
          <cell r="F2020" t="str">
            <v>[Information Technology, Accessory, VoIP, IP Phone]</v>
          </cell>
          <cell r="G2020" t="str">
            <v>[Unknown]</v>
          </cell>
          <cell r="H2020" t="str">
            <v>[Cisco, Cisco IP Phone, Cisco IP Phone 7940]</v>
          </cell>
          <cell r="J2020" t="str">
            <v>cisco systems, inc</v>
          </cell>
          <cell r="K2020" t="str">
            <v>CISCO SYSTEMS, INC</v>
          </cell>
          <cell r="L2020" t="str">
            <v>Cisco IP Phone 7940 (Voice IP Device)</v>
          </cell>
          <cell r="M2020" t="str">
            <v>Cisco IP Phone 7940 (P0030801SR02, SEPB4A4E3D7E3CE)</v>
          </cell>
        </row>
        <row r="2021">
          <cell r="A2021" t="str">
            <v>10.14.3.28</v>
          </cell>
          <cell r="B2021" t="str">
            <v>010.014.003.028</v>
          </cell>
          <cell r="C2021" t="str">
            <v>10.14.3.28</v>
          </cell>
          <cell r="E2021" t="str">
            <v>c84c75575f86</v>
          </cell>
          <cell r="F2021" t="str">
            <v>[Information Technology]</v>
          </cell>
          <cell r="G2021" t="str">
            <v>[VxWorks]</v>
          </cell>
          <cell r="H2021" t="str">
            <v>[Cisco]</v>
          </cell>
          <cell r="J2021" t="str">
            <v>cisco systems, inc</v>
          </cell>
          <cell r="K2021" t="str">
            <v>CISCO SYSTEMS, INC</v>
          </cell>
          <cell r="M2021" t="str">
            <v>Thomson ST 2030 VoIP phone or Aastra Dialog 4425 IP phone or ShoreTel ShoreGear SG-T1K VoIP switch or VxWorks or HP ProCurve 3500yl, 5406zl, or 6200yl switch or UTStarcom F1000 VoIP phone or Canon imageRUNNER C3580 printer or Konica Minolta Color MF24-2 printer or VxWorks 6.4 or HP ProCurve 1810G, ZyXEL GS1910, or FibroLAN switch (eCos 3.0) or National Instruments CompactRIO automation controller</v>
          </cell>
        </row>
        <row r="2022">
          <cell r="A2022" t="str">
            <v>10.14.3.29</v>
          </cell>
          <cell r="B2022" t="str">
            <v>010.014.003.029</v>
          </cell>
          <cell r="C2022" t="str">
            <v>10.14.3.29</v>
          </cell>
          <cell r="E2022" t="str">
            <v>c84c75576b4c</v>
          </cell>
          <cell r="F2022" t="str">
            <v>[Information Technology, Accessory, VoIP, IP Phone]</v>
          </cell>
          <cell r="G2022" t="str">
            <v>[Unknown]</v>
          </cell>
          <cell r="H2022" t="str">
            <v>[Cisco, Cisco IP Phone, Cisco IP Phone 6921]</v>
          </cell>
          <cell r="J2022" t="str">
            <v>cisco systems, inc</v>
          </cell>
          <cell r="K2022" t="str">
            <v>CISCO SYSTEMS, INC</v>
          </cell>
          <cell r="L2022" t="str">
            <v>Cisco IP Phone 6921  (Voice IP Device)</v>
          </cell>
          <cell r="M2022" t="str">
            <v>Cisco IP Phone 6921  (SCCP 9.4.1.3.SR3, SEPC84C75576B4C)</v>
          </cell>
        </row>
        <row r="2023">
          <cell r="A2023" t="str">
            <v>10.14.3.30</v>
          </cell>
          <cell r="B2023" t="str">
            <v>010.014.003.030</v>
          </cell>
          <cell r="C2023" t="str">
            <v>10.14.3.30</v>
          </cell>
          <cell r="E2023" t="str">
            <v>000b46a07dc9</v>
          </cell>
          <cell r="F2023" t="str">
            <v>[Information Technology, Accessory, VoIP, IP Phone]</v>
          </cell>
          <cell r="G2023" t="str">
            <v>[Unknown]</v>
          </cell>
          <cell r="H2023" t="str">
            <v>[Cisco, Cisco IP Phone, Cisco IP Phone 7940]</v>
          </cell>
          <cell r="L2023" t="str">
            <v>Cisco IP Phone 7940 (Voice IP Device)</v>
          </cell>
          <cell r="M2023" t="str">
            <v>Cisco IP Phone 7940 (P0030801SR02, SEP000B46A07DC9)</v>
          </cell>
        </row>
        <row r="2024">
          <cell r="A2024" t="str">
            <v>10.14.3.31</v>
          </cell>
          <cell r="B2024" t="str">
            <v>010.014.003.031</v>
          </cell>
          <cell r="C2024" t="str">
            <v>10.14.3.31</v>
          </cell>
          <cell r="E2024" t="str">
            <v>5017ff7770d5</v>
          </cell>
          <cell r="F2024" t="str">
            <v>[Information Technology]</v>
          </cell>
          <cell r="G2024" t="str">
            <v>[Unknown]</v>
          </cell>
          <cell r="H2024" t="str">
            <v>[Cisco]</v>
          </cell>
          <cell r="J2024" t="str">
            <v>cisco systems, inc</v>
          </cell>
          <cell r="K2024" t="str">
            <v>CISCO SYSTEMS, INC</v>
          </cell>
        </row>
        <row r="2025">
          <cell r="A2025" t="str">
            <v>10.14.3.32</v>
          </cell>
          <cell r="B2025" t="str">
            <v>010.014.003.032</v>
          </cell>
          <cell r="C2025" t="str">
            <v>10.14.3.32</v>
          </cell>
          <cell r="E2025" t="str">
            <v>c84c75576acb</v>
          </cell>
          <cell r="F2025" t="str">
            <v>[Information Technology, Accessory, VoIP, IP Phone]</v>
          </cell>
          <cell r="G2025" t="str">
            <v>[Unknown]</v>
          </cell>
          <cell r="H2025" t="str">
            <v>[Cisco, Cisco IP Phone, Cisco IP Phone 6921]</v>
          </cell>
          <cell r="J2025" t="str">
            <v>cisco systems, inc</v>
          </cell>
          <cell r="K2025" t="str">
            <v>CISCO SYSTEMS, INC</v>
          </cell>
          <cell r="L2025" t="str">
            <v>Cisco IP Phone 6921  (Voice IP Device)</v>
          </cell>
          <cell r="M2025" t="str">
            <v>Cisco IP Phone 6921  (SCCP 9.4.1.3.SR3, SEPC84C75576ACB)</v>
          </cell>
        </row>
        <row r="2026">
          <cell r="A2026" t="str">
            <v>10.14.3.33</v>
          </cell>
          <cell r="B2026" t="str">
            <v>010.014.003.033</v>
          </cell>
          <cell r="C2026" t="str">
            <v>10.14.3.33</v>
          </cell>
          <cell r="E2026" t="str">
            <v>5017ff761279</v>
          </cell>
          <cell r="F2026" t="str">
            <v>[Information Technology]</v>
          </cell>
          <cell r="G2026" t="str">
            <v>[Unknown]</v>
          </cell>
          <cell r="H2026" t="str">
            <v>[Cisco]</v>
          </cell>
          <cell r="J2026" t="str">
            <v>cisco systems, inc</v>
          </cell>
          <cell r="K2026" t="str">
            <v>CISCO SYSTEMS, INC</v>
          </cell>
        </row>
        <row r="2027">
          <cell r="A2027" t="str">
            <v>10.14.3.34</v>
          </cell>
          <cell r="B2027" t="str">
            <v>010.014.003.034</v>
          </cell>
          <cell r="C2027" t="str">
            <v>10.14.3.34</v>
          </cell>
          <cell r="E2027" t="str">
            <v>9c57ad024436</v>
          </cell>
          <cell r="F2027" t="str">
            <v>[Information Technology, Accessory, VoIP, IP Phone]</v>
          </cell>
          <cell r="G2027" t="str">
            <v>[Embedded Firmware]</v>
          </cell>
          <cell r="H2027" t="str">
            <v>[Cisco, Cisco IP Phone, Cisco IP Phone 7942]</v>
          </cell>
          <cell r="J2027" t="str">
            <v>cisco systems, inc</v>
          </cell>
          <cell r="K2027" t="str">
            <v>CISCO SYSTEMS, INC</v>
          </cell>
          <cell r="L2027" t="str">
            <v>VoIP Device</v>
          </cell>
          <cell r="M2027" t="str">
            <v>Possibly Cisco IP Phone 7911 or Cisco IP Phone 7941, 7961, 7965G, or 7975 or Cisco IP Phone 7942G or Cisco IP Phone 7945 or Cisco IP Phone 7945G or Cisco IP Phone 7971G-GE or Cisco IP Phone 7975G</v>
          </cell>
        </row>
        <row r="2028">
          <cell r="A2028" t="str">
            <v>10.14.3.35</v>
          </cell>
          <cell r="B2028" t="str">
            <v>010.014.003.035</v>
          </cell>
          <cell r="C2028" t="str">
            <v>10.14.3.35</v>
          </cell>
          <cell r="E2028" t="str">
            <v>b4a4e3d77645</v>
          </cell>
          <cell r="F2028" t="str">
            <v>[Information Technology, Accessory, VoIP, IP Phone]</v>
          </cell>
          <cell r="G2028" t="str">
            <v>[Unknown]</v>
          </cell>
          <cell r="H2028" t="str">
            <v>[Cisco, Cisco IP Phone, Cisco IP Phone 7940]</v>
          </cell>
          <cell r="L2028" t="str">
            <v>Cisco IP Phone 7940 (Voice IP Device)</v>
          </cell>
          <cell r="M2028" t="str">
            <v>Cisco IP Phone 7940 (P0030801SR02, SEPB4A4E3D77645)</v>
          </cell>
        </row>
        <row r="2029">
          <cell r="A2029" t="str">
            <v>10.14.3.36</v>
          </cell>
          <cell r="B2029" t="str">
            <v>010.014.003.036</v>
          </cell>
          <cell r="C2029" t="str">
            <v>10.14.3.36</v>
          </cell>
          <cell r="E2029" t="str">
            <v>706bb948e273</v>
          </cell>
          <cell r="F2029" t="str">
            <v>[Information Technology, Accessory, VoIP, IP Phone]</v>
          </cell>
          <cell r="G2029" t="str">
            <v>[Embedded Firmware]</v>
          </cell>
          <cell r="H2029" t="str">
            <v>[Cisco, Cisco IP Phone]</v>
          </cell>
          <cell r="J2029" t="str">
            <v>cisco systems, inc</v>
          </cell>
          <cell r="L2029" t="str">
            <v>Cisco IP Phone 7821 (Voice IP Device)</v>
          </cell>
          <cell r="M2029" t="str">
            <v>Cisco IP Phone 7821 (sip78xx.12-7-1-0001-393.loads, SEP706BB948E273)</v>
          </cell>
        </row>
        <row r="2030">
          <cell r="A2030" t="str">
            <v>10.14.3.37</v>
          </cell>
          <cell r="B2030" t="str">
            <v>010.014.003.037</v>
          </cell>
          <cell r="C2030" t="str">
            <v>10.14.3.37</v>
          </cell>
          <cell r="E2030" t="str">
            <v>5017ff776af5</v>
          </cell>
          <cell r="F2030" t="str">
            <v>[Information Technology]</v>
          </cell>
          <cell r="G2030" t="str">
            <v>[Unknown]</v>
          </cell>
          <cell r="H2030" t="str">
            <v>[Cisco]</v>
          </cell>
          <cell r="J2030" t="str">
            <v>cisco systems, inc</v>
          </cell>
          <cell r="K2030" t="str">
            <v>CISCO SYSTEMS, INC</v>
          </cell>
        </row>
        <row r="2031">
          <cell r="A2031" t="str">
            <v>10.14.3.38</v>
          </cell>
          <cell r="B2031" t="str">
            <v>010.014.003.038</v>
          </cell>
          <cell r="C2031" t="str">
            <v>10.14.3.38</v>
          </cell>
          <cell r="E2031" t="str">
            <v>00ccfca7f7a0</v>
          </cell>
          <cell r="F2031" t="str">
            <v>[Information Technology, Accessory, VoIP, IP Phone]</v>
          </cell>
          <cell r="G2031" t="str">
            <v>[Embedded Firmware]</v>
          </cell>
          <cell r="H2031" t="str">
            <v>[Cisco, Cisco IP Phone]</v>
          </cell>
          <cell r="J2031" t="str">
            <v>cisco systems, inc</v>
          </cell>
          <cell r="K2031" t="str">
            <v>CISCO SYSTEMS, INC</v>
          </cell>
          <cell r="L2031" t="str">
            <v>Cisco IP Phone 7821 (Voice IP Device)</v>
          </cell>
          <cell r="M2031" t="str">
            <v>Cisco IP Phone 7821 (sip78xx.12-7-1-0001-393.loads, SEP00CCFCA7F7A0)</v>
          </cell>
        </row>
        <row r="2032">
          <cell r="A2032" t="str">
            <v>10.14.3.39</v>
          </cell>
          <cell r="B2032" t="str">
            <v>010.014.003.039</v>
          </cell>
          <cell r="C2032" t="str">
            <v>10.14.3.39</v>
          </cell>
          <cell r="E2032" t="str">
            <v>ecc882b1e914</v>
          </cell>
          <cell r="F2032" t="str">
            <v>[Information Technology, Accessory, VoIP, IP Phone]</v>
          </cell>
          <cell r="G2032" t="str">
            <v>[Unknown]</v>
          </cell>
          <cell r="H2032" t="str">
            <v>[Cisco, Cisco IP Phone, Cisco IP Phone 7960]</v>
          </cell>
          <cell r="L2032" t="str">
            <v>Cisco IP Phone 7960 (Voice IP Device)</v>
          </cell>
          <cell r="M2032" t="str">
            <v>Cisco IP Phone 7960 (P0030801SR02, SEPECC882B1E914)</v>
          </cell>
        </row>
        <row r="2033">
          <cell r="A2033" t="str">
            <v>10.14.3.40</v>
          </cell>
          <cell r="B2033" t="str">
            <v>010.014.003.040</v>
          </cell>
          <cell r="C2033" t="str">
            <v>10.14.3.40</v>
          </cell>
          <cell r="E2033" t="str">
            <v>000b46bddf6f</v>
          </cell>
          <cell r="F2033" t="str">
            <v>[Information Technology, Accessory, VoIP, IP Phone]</v>
          </cell>
          <cell r="G2033" t="str">
            <v>[Unknown]</v>
          </cell>
          <cell r="H2033" t="str">
            <v>[Cisco, Cisco IP Phone, Cisco IP Phone 7940]</v>
          </cell>
          <cell r="J2033" t="str">
            <v>cisco systems, inc</v>
          </cell>
          <cell r="K2033" t="str">
            <v>CISCO SYSTEMS, INC</v>
          </cell>
          <cell r="L2033" t="str">
            <v>Cisco IP Phone 7940 (Voice IP Device)</v>
          </cell>
          <cell r="M2033" t="str">
            <v>Cisco IP Phone 7940 (P0030801SR02, SEP000B46BDDF6F)</v>
          </cell>
        </row>
        <row r="2034">
          <cell r="A2034" t="str">
            <v>10.14.3.41</v>
          </cell>
          <cell r="B2034" t="str">
            <v>010.014.003.041</v>
          </cell>
          <cell r="C2034" t="str">
            <v>10.14.3.41</v>
          </cell>
          <cell r="E2034" t="str">
            <v>000b46bdde68</v>
          </cell>
          <cell r="F2034" t="str">
            <v>[Information Technology, Accessory, VoIP, IP Phone]</v>
          </cell>
          <cell r="G2034" t="str">
            <v>[Unknown]</v>
          </cell>
          <cell r="H2034" t="str">
            <v>[Cisco, Cisco IP Phone, Cisco IP Phone 7940]</v>
          </cell>
          <cell r="J2034" t="str">
            <v>cisco systems, inc</v>
          </cell>
          <cell r="L2034" t="str">
            <v>Cisco IP Phone 7940 (Voice IP Device)</v>
          </cell>
          <cell r="M2034" t="str">
            <v>Cisco IP Phone 7940 (P0030801SR02, SEP000B46BDDE68)</v>
          </cell>
        </row>
        <row r="2035">
          <cell r="A2035" t="str">
            <v>10.14.3.43</v>
          </cell>
          <cell r="B2035" t="str">
            <v>010.014.003.043</v>
          </cell>
          <cell r="C2035" t="str">
            <v>10.14.3.43</v>
          </cell>
          <cell r="E2035" t="str">
            <v>0009433cd5b6</v>
          </cell>
          <cell r="F2035" t="str">
            <v>[Information Technology, Accessory, VoIP, IP Phone]</v>
          </cell>
          <cell r="G2035" t="str">
            <v>[Unknown]</v>
          </cell>
          <cell r="H2035" t="str">
            <v>[Cisco, Cisco IP Phone, Cisco IP Phone 7940]</v>
          </cell>
          <cell r="J2035" t="str">
            <v>cisco systems, inc</v>
          </cell>
          <cell r="K2035" t="str">
            <v>CISCO SYSTEMS, INC</v>
          </cell>
          <cell r="L2035" t="str">
            <v>Cisco IP Phone 7940 (Voice IP Device)</v>
          </cell>
          <cell r="M2035" t="str">
            <v>Cisco IP Phone 7940 (P0030801SR02, SEP0009433CD5B6)</v>
          </cell>
        </row>
        <row r="2036">
          <cell r="A2036" t="str">
            <v>10.14.3.44</v>
          </cell>
          <cell r="B2036" t="str">
            <v>010.014.003.044</v>
          </cell>
          <cell r="C2036" t="str">
            <v>10.14.3.44</v>
          </cell>
          <cell r="E2036" t="str">
            <v>7018a716223e</v>
          </cell>
          <cell r="F2036" t="str">
            <v>[Information Technology, Accessory, VoIP, IP Phone]</v>
          </cell>
          <cell r="G2036" t="str">
            <v>[Embedded Firmware]</v>
          </cell>
          <cell r="H2036" t="str">
            <v>[Cisco, Cisco IP Phone]</v>
          </cell>
          <cell r="L2036" t="str">
            <v>Cisco IP Phone 8851 (Voice IP Device)</v>
          </cell>
          <cell r="M2036" t="str">
            <v>Cisco IP Phone 8851 (sip88xx.12-7-1-0001-393.loads, SEP7018A716223E)</v>
          </cell>
        </row>
        <row r="2037">
          <cell r="A2037" t="str">
            <v>10.14.3.45</v>
          </cell>
          <cell r="B2037" t="str">
            <v>010.014.003.045</v>
          </cell>
          <cell r="C2037" t="str">
            <v>10.14.3.45</v>
          </cell>
          <cell r="E2037" t="str">
            <v>5017ff964858</v>
          </cell>
          <cell r="F2037" t="str">
            <v>[Information Technology, Accessory, VoIP, IP Phone]</v>
          </cell>
          <cell r="G2037" t="str">
            <v>[Unknown]</v>
          </cell>
          <cell r="H2037" t="str">
            <v>[Cisco, Cisco IP Phone, Cisco IP Phone 7942]</v>
          </cell>
          <cell r="J2037" t="str">
            <v>cisco systems, inc</v>
          </cell>
          <cell r="K2037" t="str">
            <v>CISCO SYSTEMS, INC</v>
          </cell>
          <cell r="L2037" t="str">
            <v>Cisco IP Phone 7942 (Voice IP Device)</v>
          </cell>
          <cell r="M2037" t="str">
            <v>Cisco IP Phone 7942 (SCCP42.9-4-2SR3-1S, SEP5017FF964858)</v>
          </cell>
        </row>
        <row r="2038">
          <cell r="A2038" t="str">
            <v>10.14.3.46</v>
          </cell>
          <cell r="B2038" t="str">
            <v>010.014.003.046</v>
          </cell>
          <cell r="C2038" t="str">
            <v>10.14.3.46</v>
          </cell>
          <cell r="E2038" t="str">
            <v>0057d2d02cfe</v>
          </cell>
          <cell r="F2038" t="str">
            <v>[Information Technology, Accessory, VoIP, IP Phone]</v>
          </cell>
          <cell r="G2038" t="str">
            <v>[Embedded Firmware]</v>
          </cell>
          <cell r="H2038" t="str">
            <v>[Cisco, Cisco IP Phone]</v>
          </cell>
          <cell r="J2038" t="str">
            <v>cisco systems, inc</v>
          </cell>
          <cell r="L2038" t="str">
            <v>Cisco IP Phone 7821 (Voice IP Device)</v>
          </cell>
          <cell r="M2038" t="str">
            <v>Cisco IP Phone 7821 (sip78xx.12-7-1-0001-393.loads, SEP0057D2D02CFE)</v>
          </cell>
        </row>
        <row r="2039">
          <cell r="A2039" t="str">
            <v>10.14.3.49</v>
          </cell>
          <cell r="B2039" t="str">
            <v>010.014.003.049</v>
          </cell>
          <cell r="C2039" t="str">
            <v>10.14.3.49</v>
          </cell>
          <cell r="E2039" t="str">
            <v>0057d2d106df</v>
          </cell>
          <cell r="F2039" t="str">
            <v>[Information Technology, Accessory, VoIP, IP Phone]</v>
          </cell>
          <cell r="G2039" t="str">
            <v>[Embedded Firmware]</v>
          </cell>
          <cell r="H2039" t="str">
            <v>[Cisco, Cisco IP Phone]</v>
          </cell>
          <cell r="J2039" t="str">
            <v>cisco systems, inc</v>
          </cell>
          <cell r="K2039" t="str">
            <v>CISCO SYSTEMS, INC</v>
          </cell>
          <cell r="L2039" t="str">
            <v>Cisco IP Phone 7821 (Voice IP Device)</v>
          </cell>
          <cell r="M2039" t="str">
            <v>Cisco IP Phone 7821 (sip78xx.12-7-1-0001-393.loads, SEP0057D2D106DF)</v>
          </cell>
        </row>
        <row r="2040">
          <cell r="A2040" t="str">
            <v>10.14.3.52</v>
          </cell>
          <cell r="B2040" t="str">
            <v>010.014.003.052</v>
          </cell>
          <cell r="C2040" t="str">
            <v>10.14.3.52</v>
          </cell>
          <cell r="E2040" t="str">
            <v>0057d2d02798</v>
          </cell>
          <cell r="F2040" t="str">
            <v>[Information Technology, Accessory, VoIP, IP Phone]</v>
          </cell>
          <cell r="G2040" t="str">
            <v>[Embedded Firmware]</v>
          </cell>
          <cell r="H2040" t="str">
            <v>[Cisco, Cisco IP Phone]</v>
          </cell>
          <cell r="J2040" t="str">
            <v>cisco systems, inc</v>
          </cell>
          <cell r="K2040" t="str">
            <v>CISCO SYSTEMS, INC</v>
          </cell>
          <cell r="L2040" t="str">
            <v>Cisco IP Phone 7821 (Voice IP Device)</v>
          </cell>
          <cell r="M2040" t="str">
            <v>Cisco IP Phone 7821 (sip78xx.12-7-1-0001-393.loads, SEP0057D2D02798)</v>
          </cell>
        </row>
        <row r="2041">
          <cell r="A2041" t="str">
            <v>10.14.3.56</v>
          </cell>
          <cell r="B2041" t="str">
            <v>010.014.003.056</v>
          </cell>
          <cell r="C2041" t="str">
            <v>10.14.3.56</v>
          </cell>
          <cell r="E2041" t="str">
            <v>00ccfca7f63d</v>
          </cell>
          <cell r="F2041" t="str">
            <v>[Information Technology, Networking, Router or Switch]</v>
          </cell>
          <cell r="G2041" t="str">
            <v>[Cisco-OS, Cisco IOS]</v>
          </cell>
          <cell r="H2041" t="str">
            <v>[Cisco, Cisco Router or Switch]</v>
          </cell>
          <cell r="J2041" t="str">
            <v>cisco systems, inc</v>
          </cell>
          <cell r="K2041" t="str">
            <v>CISCO SYSTEMS, INC</v>
          </cell>
          <cell r="M2041" t="str">
            <v>Possibly Linksys WRV200 wireless broadband router or Linksys NAS200 NAS device or DD-WRT v24-sp2 (Linux 2.4.36) or Linux 2.6.22 (Kubuntu, x86) or Linux 2.6.25 (openSUSE 11.0)</v>
          </cell>
        </row>
        <row r="2042">
          <cell r="A2042" t="str">
            <v>10.14.4.1</v>
          </cell>
          <cell r="B2042" t="str">
            <v>010.014.004.001</v>
          </cell>
          <cell r="C2042" t="str">
            <v>10.14.4.1</v>
          </cell>
          <cell r="E2042" t="str">
            <v>00ccfca7f68d</v>
          </cell>
          <cell r="F2042" t="str">
            <v>[Information Technology, Networking, Router or Switch]</v>
          </cell>
          <cell r="G2042" t="str">
            <v>[Cisco-OS, Cisco IOS]</v>
          </cell>
          <cell r="H2042" t="str">
            <v>[Cisco, Cisco Router or Switch]</v>
          </cell>
          <cell r="J2042" t="str">
            <v>cisco systems, inc</v>
          </cell>
          <cell r="K2042" t="str">
            <v>CISCO SYSTEMS, INC</v>
          </cell>
          <cell r="M2042" t="str">
            <v>Possibly Linksys WRV200 wireless broadband router or Linksys NAS200 NAS device or DD-WRT v24-sp2 (Linux 2.4.36) or Linux 2.6.22 (Kubuntu, x86) or Linux 2.6.25 (openSUSE 11.0)</v>
          </cell>
        </row>
        <row r="2043">
          <cell r="A2043" t="str">
            <v>10.14.4.2</v>
          </cell>
          <cell r="B2043" t="str">
            <v>010.014.004.002</v>
          </cell>
          <cell r="C2043" t="str">
            <v>10.14.4.2</v>
          </cell>
          <cell r="E2043" t="str">
            <v>0057d2d028e5</v>
          </cell>
          <cell r="F2043" t="str">
            <v>[Information Technology, Accessory, VoIP, IP Phone]</v>
          </cell>
          <cell r="G2043" t="str">
            <v>[Embedded Firmware]</v>
          </cell>
          <cell r="H2043" t="str">
            <v>[Cisco, Cisco IP Phone]</v>
          </cell>
          <cell r="L2043" t="str">
            <v>Cisco IP Phone 7821 (Voice IP Device)</v>
          </cell>
          <cell r="M2043" t="str">
            <v>Cisco IP Phone 7821 (sip78xx.12-7-1-0001-393.loads, SEP0057D2D028E5)</v>
          </cell>
        </row>
        <row r="2044">
          <cell r="A2044" t="str">
            <v>10.14.4.3</v>
          </cell>
          <cell r="B2044" t="str">
            <v>010.014.004.003</v>
          </cell>
          <cell r="C2044" t="str">
            <v>10.14.4.3</v>
          </cell>
          <cell r="E2044" t="str">
            <v>5017ff776c3f</v>
          </cell>
          <cell r="F2044" t="str">
            <v>[Information Technology, Accessory, VoIP, IP Phone]</v>
          </cell>
          <cell r="G2044" t="str">
            <v>[Unknown]</v>
          </cell>
          <cell r="H2044" t="str">
            <v>[Cisco, Cisco IP Phone, Cisco IP Phone 6921]</v>
          </cell>
          <cell r="J2044" t="str">
            <v>cisco systems, inc</v>
          </cell>
          <cell r="L2044" t="str">
            <v>Cisco IP Phone 6921  (Voice IP Device)</v>
          </cell>
          <cell r="M2044" t="str">
            <v>Cisco IP Phone 6921  (SCCP 9.4.1.3.SR3, SEP5017FF776C3F)</v>
          </cell>
        </row>
        <row r="2045">
          <cell r="A2045" t="str">
            <v>10.14.4.4</v>
          </cell>
          <cell r="B2045" t="str">
            <v>010.014.004.004</v>
          </cell>
          <cell r="C2045" t="str">
            <v>10.14.4.4</v>
          </cell>
          <cell r="E2045" t="str">
            <v>0057d2d02d57</v>
          </cell>
          <cell r="F2045" t="str">
            <v>[Information Technology, Accessory, VoIP, IP Phone]</v>
          </cell>
          <cell r="G2045" t="str">
            <v>[Embedded Firmware]</v>
          </cell>
          <cell r="H2045" t="str">
            <v>[Cisco, Cisco IP Phone]</v>
          </cell>
          <cell r="J2045" t="str">
            <v>cisco systems, inc</v>
          </cell>
          <cell r="K2045" t="str">
            <v>CISCO SYSTEMS, INC</v>
          </cell>
          <cell r="L2045" t="str">
            <v>Cisco IP Phone 7821 (Voice IP Device)</v>
          </cell>
          <cell r="M2045" t="str">
            <v>Cisco IP Phone 7821 (sip78xx.12-7-1-0001-393.loads, SEP0057D2D02D57)</v>
          </cell>
        </row>
        <row r="2046">
          <cell r="A2046" t="str">
            <v>10.14.4.5</v>
          </cell>
          <cell r="B2046" t="str">
            <v>010.014.004.005</v>
          </cell>
          <cell r="C2046" t="str">
            <v>10.14.4.5</v>
          </cell>
          <cell r="E2046" t="str">
            <v>0057d2d030ec</v>
          </cell>
          <cell r="F2046" t="str">
            <v>[Information Technology, Accessory, VoIP, IP Phone]</v>
          </cell>
          <cell r="G2046" t="str">
            <v>[Embedded Firmware]</v>
          </cell>
          <cell r="H2046" t="str">
            <v>[Cisco, Cisco IP Phone]</v>
          </cell>
          <cell r="L2046" t="str">
            <v>Cisco IP Phone 7821 (Voice IP Device)</v>
          </cell>
          <cell r="M2046" t="str">
            <v>Cisco IP Phone 7821 (sip78xx.12-7-1-0001-393.loads, SEP0057D2D030EC)</v>
          </cell>
        </row>
        <row r="2047">
          <cell r="A2047" t="str">
            <v>10.14.4.6</v>
          </cell>
          <cell r="B2047" t="str">
            <v>010.014.004.006</v>
          </cell>
          <cell r="C2047" t="str">
            <v>10.14.4.6</v>
          </cell>
          <cell r="E2047" t="str">
            <v>0057d2d108d7</v>
          </cell>
          <cell r="F2047" t="str">
            <v>[Information Technology, Accessory, VoIP, IP Phone]</v>
          </cell>
          <cell r="G2047" t="str">
            <v>[Embedded Firmware]</v>
          </cell>
          <cell r="H2047" t="str">
            <v>[Cisco, Cisco IP Phone]</v>
          </cell>
          <cell r="L2047" t="str">
            <v>Cisco IP Phone 7821 (Voice IP Device)</v>
          </cell>
          <cell r="M2047" t="str">
            <v>Cisco IP Phone 7821 (sip78xx.12-7-1-0001-393.loads, SEP0057D2D108D7)</v>
          </cell>
        </row>
        <row r="2048">
          <cell r="A2048" t="str">
            <v>10.14.4.7</v>
          </cell>
          <cell r="B2048" t="str">
            <v>010.014.004.007</v>
          </cell>
          <cell r="C2048" t="str">
            <v>10.14.4.7</v>
          </cell>
          <cell r="E2048" t="str">
            <v>9c57add2df3b</v>
          </cell>
          <cell r="F2048" t="str">
            <v>[Information Technology, Accessory, VoIP, IP Phone]</v>
          </cell>
          <cell r="G2048" t="str">
            <v>[Embedded Firmware]</v>
          </cell>
          <cell r="H2048" t="str">
            <v>[Cisco, Cisco IP Phone]</v>
          </cell>
          <cell r="J2048" t="str">
            <v>cisco systems, inc</v>
          </cell>
          <cell r="K2048" t="str">
            <v>CISCO SYSTEMS, INC</v>
          </cell>
          <cell r="L2048" t="str">
            <v>Cisco IP Phone 7821 (Voice IP Device)</v>
          </cell>
          <cell r="M2048" t="str">
            <v>Cisco IP Phone 7821 (sip78xx.12-7-1-0001-393.loads, SEP9C57ADD2DF3B)</v>
          </cell>
        </row>
        <row r="2049">
          <cell r="A2049" t="str">
            <v>10.14.4.8</v>
          </cell>
          <cell r="B2049" t="str">
            <v>010.014.004.008</v>
          </cell>
          <cell r="C2049" t="str">
            <v>10.14.4.8</v>
          </cell>
          <cell r="E2049" t="str">
            <v>0057d2d10803</v>
          </cell>
          <cell r="F2049" t="str">
            <v>[Information Technology, Accessory, VoIP, IP Phone]</v>
          </cell>
          <cell r="G2049" t="str">
            <v>[Embedded Firmware]</v>
          </cell>
          <cell r="H2049" t="str">
            <v>[Cisco, Cisco IP Phone]</v>
          </cell>
          <cell r="J2049" t="str">
            <v>cisco systems, inc</v>
          </cell>
          <cell r="K2049" t="str">
            <v>CISCO SYSTEMS, INC</v>
          </cell>
          <cell r="L2049" t="str">
            <v>Cisco IP Phone 7821 (Voice IP Device)</v>
          </cell>
          <cell r="M2049" t="str">
            <v>Cisco IP Phone 7821 (sip78xx.12-7-1-0001-393.loads, SEP0057D2D10803)</v>
          </cell>
        </row>
        <row r="2050">
          <cell r="A2050" t="str">
            <v>10.14.4.9</v>
          </cell>
          <cell r="B2050" t="str">
            <v>010.014.004.009</v>
          </cell>
          <cell r="C2050" t="str">
            <v>10.14.4.9</v>
          </cell>
          <cell r="E2050" t="str">
            <v>0057d2d02796</v>
          </cell>
          <cell r="F2050" t="str">
            <v>[Information Technology, Accessory, VoIP, IP Phone]</v>
          </cell>
          <cell r="G2050" t="str">
            <v>[Embedded Firmware]</v>
          </cell>
          <cell r="H2050" t="str">
            <v>[Cisco, Cisco IP Phone]</v>
          </cell>
          <cell r="J2050" t="str">
            <v>cisco systems, inc</v>
          </cell>
          <cell r="K2050" t="str">
            <v>CISCO SYSTEMS, INC</v>
          </cell>
          <cell r="L2050" t="str">
            <v>Cisco IP Phone 7821 (Voice IP Device)</v>
          </cell>
          <cell r="M2050" t="str">
            <v>Cisco IP Phone 7821 (sip78xx.12-7-1-0001-393.loads, SEP0057D2D02796)</v>
          </cell>
        </row>
        <row r="2051">
          <cell r="A2051" t="str">
            <v>10.14.4.12</v>
          </cell>
          <cell r="B2051" t="str">
            <v>010.014.004.012</v>
          </cell>
          <cell r="C2051" t="str">
            <v>10.14.4.12</v>
          </cell>
          <cell r="E2051" t="str">
            <v>0057d2d03257</v>
          </cell>
          <cell r="F2051" t="str">
            <v>[Information Technology, Accessory, VoIP, IP Phone]</v>
          </cell>
          <cell r="G2051" t="str">
            <v>[Embedded Firmware]</v>
          </cell>
          <cell r="H2051" t="str">
            <v>[Cisco, Cisco IP Phone]</v>
          </cell>
          <cell r="J2051" t="str">
            <v>cisco systems, inc</v>
          </cell>
          <cell r="L2051" t="str">
            <v>Cisco IP Phone 7821 (Voice IP Device)</v>
          </cell>
          <cell r="M2051" t="str">
            <v>Cisco IP Phone 7821 (sip78xx.12-7-1-0001-393.loads, SEP0057D2D03257)</v>
          </cell>
        </row>
        <row r="2052">
          <cell r="A2052" t="str">
            <v>10.15.0.1</v>
          </cell>
          <cell r="B2052" t="str">
            <v>010.015.000.001</v>
          </cell>
          <cell r="C2052" t="str">
            <v>10.15.0.1</v>
          </cell>
          <cell r="F2052" t="str">
            <v>[Information Technology, Networking, Router or Switch]</v>
          </cell>
          <cell r="G2052" t="str">
            <v>[Cisco-OS, Cisco IOS]</v>
          </cell>
          <cell r="H2052" t="str">
            <v>[Cisco, Cisco Router or Switch, Cisco Switch 3000 Series]</v>
          </cell>
          <cell r="J2052" t="str">
            <v>Unknown Vendor</v>
          </cell>
          <cell r="K2052" t="str">
            <v>Unknown Vendor</v>
          </cell>
          <cell r="L2052" t="str">
            <v>Cisco Switch</v>
          </cell>
          <cell r="M2052" t="str">
            <v xml:space="preserve">Cisco Switch Cisco IOS Software [Denali], Catalyst L3 Switch Software (CAT3K_CAA-UNIVERSALK9-M), Version 16.3.5b, RELEASE SOFTWARE (fc1)_x000D_Technical Support: http://www.cisco.com/techsupport_x000D_Copyright (c) 1986-2017 by Cisco Systems, Inc._x000D_Compiled Thu 02-Nov-17 11:07 </v>
          </cell>
        </row>
        <row r="2053">
          <cell r="A2053" t="str">
            <v>10.15.0.2</v>
          </cell>
          <cell r="B2053" t="str">
            <v>010.015.000.002</v>
          </cell>
          <cell r="C2053" t="str">
            <v>10.15.0.2</v>
          </cell>
          <cell r="E2053" t="str">
            <v>cc8e71148ed4</v>
          </cell>
          <cell r="F2053" t="str">
            <v>[Information Technology, Networking, Router or Switch]</v>
          </cell>
          <cell r="G2053" t="str">
            <v>[Cisco-OS, Cisco IOS]</v>
          </cell>
          <cell r="H2053" t="str">
            <v>[Cisco, Cisco Router or Switch, Cisco Switch 3000 Series]</v>
          </cell>
          <cell r="J2053" t="str">
            <v>cisco systems, inc</v>
          </cell>
          <cell r="K2053" t="str">
            <v>CISCO SYSTEMS, INC</v>
          </cell>
          <cell r="L2053" t="str">
            <v>Cisco Switch</v>
          </cell>
          <cell r="M2053" t="str">
            <v xml:space="preserve">Cisco Switch Cisco IOS Software [Denali], Catalyst L3 Switch Software (CAT3K_CAA-UNIVERSALK9-M), Version 16.3.5b, RELEASE SOFTWARE (fc1)_x000D_Technical Support: http://www.cisco.com/techsupport_x000D_Copyright (c) 1986-2017 by Cisco Systems, Inc._x000D_Compiled Thu 02-Nov-17 11:07 </v>
          </cell>
        </row>
        <row r="2054">
          <cell r="A2054" t="str">
            <v>10.15.0.10</v>
          </cell>
          <cell r="B2054" t="str">
            <v>010.015.000.010</v>
          </cell>
          <cell r="C2054" t="str">
            <v>10.15.0.10</v>
          </cell>
          <cell r="E2054" t="str">
            <v>00bf77df7971</v>
          </cell>
          <cell r="F2054" t="str">
            <v>[Information Technology, Networking]</v>
          </cell>
          <cell r="G2054" t="str">
            <v>[Unknown]</v>
          </cell>
          <cell r="H2054" t="str">
            <v>[Cisco]</v>
          </cell>
          <cell r="J2054" t="str">
            <v>cisco systems, inc</v>
          </cell>
          <cell r="K2054" t="str">
            <v>CISCO SYSTEMS, INC</v>
          </cell>
          <cell r="L2054" t="str">
            <v>Cisco</v>
          </cell>
          <cell r="M2054" t="str">
            <v>22/tcp Cisco SSH 1.25 protocol 2.0</v>
          </cell>
        </row>
        <row r="2055">
          <cell r="A2055" t="str">
            <v>10.15.3.1</v>
          </cell>
          <cell r="B2055" t="str">
            <v>010.015.003.001</v>
          </cell>
          <cell r="C2055" t="str">
            <v>10.15.3.1</v>
          </cell>
          <cell r="E2055" t="str">
            <v>000b5f800446</v>
          </cell>
          <cell r="F2055" t="str">
            <v>[Information Technology, Accessory, VoIP, IP Phone]</v>
          </cell>
          <cell r="G2055" t="str">
            <v>[Unknown]</v>
          </cell>
          <cell r="H2055" t="str">
            <v>[Cisco, Cisco IP Phone, Cisco IP Phone 7940]</v>
          </cell>
          <cell r="J2055" t="str">
            <v>cisco systems, inc</v>
          </cell>
          <cell r="K2055" t="str">
            <v>CISCO SYSTEMS, INC</v>
          </cell>
          <cell r="L2055" t="str">
            <v>Cisco IP Phone 7940 (Voice IP Device)</v>
          </cell>
          <cell r="M2055" t="str">
            <v>Cisco IP Phone 7940 (P0030801SR02, SEP000B5F800446)</v>
          </cell>
        </row>
        <row r="2056">
          <cell r="A2056" t="str">
            <v>10.15.3.2</v>
          </cell>
          <cell r="B2056" t="str">
            <v>010.015.003.002</v>
          </cell>
          <cell r="C2056" t="str">
            <v>10.15.3.2</v>
          </cell>
          <cell r="E2056" t="str">
            <v>000b465cd126</v>
          </cell>
          <cell r="F2056" t="str">
            <v>[Information Technology, Accessory, VoIP, IP Phone]</v>
          </cell>
          <cell r="G2056" t="str">
            <v>[Unknown]</v>
          </cell>
          <cell r="H2056" t="str">
            <v>[Cisco, Cisco IP Phone, Cisco IP Phone 7940]</v>
          </cell>
          <cell r="J2056" t="str">
            <v>cisco systems, inc</v>
          </cell>
          <cell r="K2056" t="str">
            <v>CISCO SYSTEMS, INC</v>
          </cell>
          <cell r="L2056" t="str">
            <v>Cisco IP Phone 7940 (Voice IP Device)</v>
          </cell>
          <cell r="M2056" t="str">
            <v>Cisco IP Phone 7940 (P0030801SR02, SEP000B465CD126)</v>
          </cell>
        </row>
        <row r="2057">
          <cell r="A2057" t="str">
            <v>10.15.3.3</v>
          </cell>
          <cell r="B2057" t="str">
            <v>010.015.003.003</v>
          </cell>
          <cell r="C2057" t="str">
            <v>10.15.3.3</v>
          </cell>
          <cell r="E2057" t="str">
            <v>0057d2d02cae</v>
          </cell>
          <cell r="F2057" t="str">
            <v>[Information Technology, Networking, Router or Switch]</v>
          </cell>
          <cell r="G2057" t="str">
            <v>[Cisco-OS, Cisco IOS]</v>
          </cell>
          <cell r="H2057" t="str">
            <v>[Cisco, Cisco Router or Switch]</v>
          </cell>
          <cell r="J2057" t="str">
            <v>cisco systems, inc</v>
          </cell>
          <cell r="K2057" t="str">
            <v>CISCO SYSTEMS, INC</v>
          </cell>
          <cell r="M2057" t="str">
            <v>Possibly Linksys WRV200 wireless broadband router or Linksys NAS200 NAS device or DD-WRT v24-sp2 (Linux 2.4.36) or Linux 2.6.22 (Kubuntu, x86) or Linux 2.6.25 (openSUSE 11.0)</v>
          </cell>
        </row>
        <row r="2058">
          <cell r="A2058" t="str">
            <v>10.15.3.4</v>
          </cell>
          <cell r="B2058" t="str">
            <v>010.015.003.004</v>
          </cell>
          <cell r="C2058" t="str">
            <v>10.15.3.4</v>
          </cell>
          <cell r="E2058" t="str">
            <v>703509b5c3b8</v>
          </cell>
          <cell r="F2058" t="str">
            <v>[Information Technology, Accessory, VoIP, IP Phone]</v>
          </cell>
          <cell r="G2058" t="str">
            <v>[Embedded Firmware]</v>
          </cell>
          <cell r="H2058" t="str">
            <v>[Cisco, Cisco IP Phone]</v>
          </cell>
          <cell r="J2058" t="str">
            <v>cisco systems, inc</v>
          </cell>
          <cell r="K2058" t="str">
            <v>CISCO SYSTEMS, INC</v>
          </cell>
          <cell r="L2058" t="str">
            <v>Cisco IP Phone 8851 (Voice IP Device)</v>
          </cell>
          <cell r="M2058" t="str">
            <v>Cisco IP Phone 8851 (sip88xx.12-7-1-0001-393.loads, SEP703509B5C3B8)</v>
          </cell>
        </row>
        <row r="2059">
          <cell r="A2059" t="str">
            <v>10.15.3.5</v>
          </cell>
          <cell r="B2059" t="str">
            <v>010.015.003.005</v>
          </cell>
          <cell r="C2059" t="str">
            <v>10.15.3.5</v>
          </cell>
          <cell r="E2059" t="str">
            <v>0012d98454db</v>
          </cell>
          <cell r="F2059" t="str">
            <v>[Information Technology, Accessory, VoIP, IP Phone]</v>
          </cell>
          <cell r="G2059" t="str">
            <v>[Unknown]</v>
          </cell>
          <cell r="H2059" t="str">
            <v>[Cisco, Cisco IP Phone, Cisco IP Phone 7960]</v>
          </cell>
          <cell r="J2059" t="str">
            <v>cisco systems, inc</v>
          </cell>
          <cell r="K2059" t="str">
            <v>CISCO SYSTEMS, INC</v>
          </cell>
          <cell r="L2059" t="str">
            <v>Cisco IP Phone 7960 (Voice IP Device)</v>
          </cell>
          <cell r="M2059" t="str">
            <v>Cisco IP Phone 7960 (P0030801SR02, SEP0012D98454DB)</v>
          </cell>
        </row>
        <row r="2060">
          <cell r="A2060" t="str">
            <v>10.15.3.6</v>
          </cell>
          <cell r="B2060" t="str">
            <v>010.015.003.006</v>
          </cell>
          <cell r="C2060" t="str">
            <v>10.15.3.6</v>
          </cell>
          <cell r="E2060" t="str">
            <v>0057d2d10652</v>
          </cell>
          <cell r="F2060" t="str">
            <v>[Information Technology, Networking, Router or Switch]</v>
          </cell>
          <cell r="G2060" t="str">
            <v>[Cisco-OS, Cisco IOS]</v>
          </cell>
          <cell r="H2060" t="str">
            <v>[Cisco, Cisco Router or Switch]</v>
          </cell>
          <cell r="J2060" t="str">
            <v>cisco systems, inc</v>
          </cell>
          <cell r="K2060" t="str">
            <v>CISCO SYSTEMS, INC</v>
          </cell>
          <cell r="M2060" t="str">
            <v>Possibly Linksys WRV200 wireless broadband router or Linksys NAS200 NAS device or DD-WRT v24-sp2 (Linux 2.4.36) or Linux 2.6.22 (Kubuntu, x86) or Linux 2.6.25 (openSUSE 11.0)</v>
          </cell>
        </row>
        <row r="2061">
          <cell r="A2061" t="str">
            <v>10.15.3.7</v>
          </cell>
          <cell r="B2061" t="str">
            <v>010.015.003.007</v>
          </cell>
          <cell r="C2061" t="str">
            <v>10.15.3.7</v>
          </cell>
          <cell r="E2061" t="str">
            <v>0057d2d115a3</v>
          </cell>
          <cell r="F2061" t="str">
            <v>[Information Technology, Networking, Router or Switch]</v>
          </cell>
          <cell r="G2061" t="str">
            <v>[Cisco-OS, Cisco IOS]</v>
          </cell>
          <cell r="H2061" t="str">
            <v>[Cisco, Cisco Router or Switch]</v>
          </cell>
          <cell r="J2061" t="str">
            <v>cisco systems, inc</v>
          </cell>
          <cell r="K2061" t="str">
            <v>CISCO SYSTEMS, INC</v>
          </cell>
          <cell r="M2061" t="str">
            <v>Possibly Linksys WRV200 wireless broadband router or Linksys NAS200 NAS device or DD-WRT v24-sp2 (Linux 2.4.36) or Linux 2.6.22 (Kubuntu, x86) or Linux 2.6.25 (openSUSE 11.0)</v>
          </cell>
        </row>
        <row r="2062">
          <cell r="A2062" t="str">
            <v>10.15.3.8</v>
          </cell>
          <cell r="B2062" t="str">
            <v>010.015.003.008</v>
          </cell>
          <cell r="C2062" t="str">
            <v>10.15.3.8</v>
          </cell>
          <cell r="E2062" t="str">
            <v>00070e56e330</v>
          </cell>
          <cell r="F2062" t="str">
            <v>[Information Technology, Accessory, VoIP, IP Phone]</v>
          </cell>
          <cell r="G2062" t="str">
            <v>[Unknown]</v>
          </cell>
          <cell r="H2062" t="str">
            <v>[Cisco, Cisco IP Phone, Cisco IP Phone 7940]</v>
          </cell>
          <cell r="J2062" t="str">
            <v>cisco systems, inc</v>
          </cell>
          <cell r="K2062" t="str">
            <v>CISCO SYSTEMS, INC</v>
          </cell>
          <cell r="L2062" t="str">
            <v>Cisco IP Phone 7940 (Voice IP Device)</v>
          </cell>
          <cell r="M2062" t="str">
            <v>Cisco IP Phone 7940 (P0030801SR02, SEP00070E56E330)</v>
          </cell>
        </row>
        <row r="2063">
          <cell r="A2063" t="str">
            <v>10.15.3.9</v>
          </cell>
          <cell r="B2063" t="str">
            <v>010.015.003.009</v>
          </cell>
          <cell r="C2063" t="str">
            <v>10.15.3.9</v>
          </cell>
          <cell r="E2063" t="str">
            <v>0057d2d02c9d</v>
          </cell>
          <cell r="F2063" t="str">
            <v>[Information Technology, Networking, Router or Switch]</v>
          </cell>
          <cell r="G2063" t="str">
            <v>[Cisco-OS, Cisco IOS]</v>
          </cell>
          <cell r="H2063" t="str">
            <v>[Cisco, Cisco Router or Switch]</v>
          </cell>
          <cell r="J2063" t="str">
            <v>cisco systems, inc</v>
          </cell>
          <cell r="K2063" t="str">
            <v>CISCO SYSTEMS, INC</v>
          </cell>
          <cell r="M2063" t="str">
            <v>Possibly Linksys WRV200 wireless broadband router or Linksys NAS200 NAS device or DD-WRT v24-sp2 (Linux 2.4.36) or Linux 2.6.22 (Kubuntu, x86) or Linux 2.6.25 (openSUSE 11.0)</v>
          </cell>
        </row>
        <row r="2064">
          <cell r="A2064" t="str">
            <v>10.15.3.10</v>
          </cell>
          <cell r="B2064" t="str">
            <v>010.015.003.010</v>
          </cell>
          <cell r="C2064" t="str">
            <v>10.15.3.10</v>
          </cell>
          <cell r="F2064" t="str">
            <v>[Information Technology, Accessory, VoIP, IP Phone]</v>
          </cell>
          <cell r="G2064" t="str">
            <v>[VxWorks]</v>
          </cell>
          <cell r="H2064" t="str">
            <v>[Cisco, Cisco IP Phone, Cisco IP Phone 6921]</v>
          </cell>
          <cell r="J2064" t="str">
            <v>Unknown Vendor</v>
          </cell>
          <cell r="K2064" t="str">
            <v>Unknown Vendor</v>
          </cell>
          <cell r="L2064" t="str">
            <v>Cisco IP Phone 6921  (Voice IP Device)</v>
          </cell>
          <cell r="M2064" t="str">
            <v>Cisco IP Phone 6921  (SCCP 9.4.1.3.SR3, SEPC471FE43D2D1)</v>
          </cell>
        </row>
        <row r="2065">
          <cell r="A2065" t="str">
            <v>10.15.3.11</v>
          </cell>
          <cell r="B2065" t="str">
            <v>010.015.003.011</v>
          </cell>
          <cell r="C2065" t="str">
            <v>10.15.3.11</v>
          </cell>
          <cell r="E2065" t="str">
            <v>009ad2c054a8</v>
          </cell>
          <cell r="F2065" t="str">
            <v>[Information Technology, Accessory, VoIP]</v>
          </cell>
          <cell r="G2065" t="str">
            <v>[Unknown]</v>
          </cell>
          <cell r="H2065" t="str">
            <v>[Cisco]</v>
          </cell>
          <cell r="J2065" t="str">
            <v>cisco systems, inc</v>
          </cell>
          <cell r="K2065" t="str">
            <v>CISCO SYSTEMS, INC</v>
          </cell>
          <cell r="L2065" t="str">
            <v>Cisco ATA 190 (Voice IP Device)</v>
          </cell>
          <cell r="M2065" t="str">
            <v>Cisco ATA 190 (1.2.2(003), ATA009AD2C054A8)</v>
          </cell>
        </row>
        <row r="2066">
          <cell r="A2066" t="str">
            <v>10.15.3.12</v>
          </cell>
          <cell r="B2066" t="str">
            <v>010.015.003.012</v>
          </cell>
          <cell r="C2066" t="str">
            <v>10.15.3.12</v>
          </cell>
          <cell r="E2066" t="str">
            <v>0057d2d106ee</v>
          </cell>
          <cell r="F2066" t="str">
            <v>[Information Technology, Networking, Router or Switch]</v>
          </cell>
          <cell r="G2066" t="str">
            <v>[Cisco-OS, Cisco IOS]</v>
          </cell>
          <cell r="H2066" t="str">
            <v>[Cisco, Cisco Router or Switch]</v>
          </cell>
          <cell r="J2066" t="str">
            <v>cisco systems, inc</v>
          </cell>
          <cell r="K2066" t="str">
            <v>CISCO SYSTEMS, INC</v>
          </cell>
          <cell r="M2066" t="str">
            <v>Possibly Linksys WRV200 wireless broadband router or Linksys NAS200 NAS device or DD-WRT v24-sp2 (Linux 2.4.36) or Linux 2.6.22 (Kubuntu, x86) or Linux 2.6.25 (openSUSE 11.0)</v>
          </cell>
        </row>
        <row r="2067">
          <cell r="A2067" t="str">
            <v>10.15.3.14</v>
          </cell>
          <cell r="B2067" t="str">
            <v>010.015.003.014</v>
          </cell>
          <cell r="C2067" t="str">
            <v>10.15.3.14</v>
          </cell>
          <cell r="E2067" t="str">
            <v>58bfea21bc4d</v>
          </cell>
          <cell r="F2067" t="str">
            <v>[Information Technology, Accessory, VoIP]</v>
          </cell>
          <cell r="G2067" t="str">
            <v>[Unknown]</v>
          </cell>
          <cell r="H2067" t="str">
            <v>[Cisco]</v>
          </cell>
          <cell r="J2067" t="str">
            <v>cisco systems, inc</v>
          </cell>
          <cell r="K2067" t="str">
            <v>CISCO SYSTEMS, INC</v>
          </cell>
          <cell r="L2067" t="str">
            <v>VoIP Device</v>
          </cell>
          <cell r="M2067" t="str">
            <v>VoIP Device</v>
          </cell>
        </row>
        <row r="2068">
          <cell r="A2068" t="str">
            <v>10.15.3.15</v>
          </cell>
          <cell r="B2068" t="str">
            <v>010.015.003.015</v>
          </cell>
          <cell r="C2068" t="str">
            <v>10.15.3.15</v>
          </cell>
          <cell r="E2068" t="str">
            <v>58bfea21bf04</v>
          </cell>
          <cell r="F2068" t="str">
            <v>[Information Technology, Accessory, VoIP]</v>
          </cell>
          <cell r="G2068" t="str">
            <v>[Unknown]</v>
          </cell>
          <cell r="H2068" t="str">
            <v>[Cisco]</v>
          </cell>
          <cell r="J2068" t="str">
            <v>cisco systems, inc</v>
          </cell>
          <cell r="K2068" t="str">
            <v>CISCO SYSTEMS, INC</v>
          </cell>
          <cell r="L2068" t="str">
            <v>VoIP Device</v>
          </cell>
          <cell r="M2068" t="str">
            <v>VoIP Device</v>
          </cell>
        </row>
        <row r="2069">
          <cell r="A2069" t="str">
            <v>10.15.3.16</v>
          </cell>
          <cell r="B2069" t="str">
            <v>010.015.003.016</v>
          </cell>
          <cell r="C2069" t="str">
            <v>10.15.3.16</v>
          </cell>
          <cell r="E2069" t="str">
            <v>000832c783f1</v>
          </cell>
          <cell r="F2069" t="str">
            <v>[Information Technology, Accessory, VoIP, IP Phone]</v>
          </cell>
          <cell r="G2069" t="str">
            <v>[Embedded Firmware]</v>
          </cell>
          <cell r="H2069" t="str">
            <v>[Cisco, Cisco IP Phone, Cisco IP Phone 7821]</v>
          </cell>
          <cell r="J2069" t="str">
            <v>cisco systems, inc</v>
          </cell>
          <cell r="K2069" t="str">
            <v>CISCO SYSTEMS, INC</v>
          </cell>
          <cell r="L2069" t="str">
            <v>Cisco IP Phone 7821 (Voice IP Device)</v>
          </cell>
          <cell r="M2069" t="str">
            <v>Cisco IP Phone 7821 (sip78xx.12-7-1-0001-393.loads, SEP000832C783F1)</v>
          </cell>
        </row>
        <row r="2070">
          <cell r="A2070" t="str">
            <v>10.15.3.17</v>
          </cell>
          <cell r="B2070" t="str">
            <v>010.015.003.017</v>
          </cell>
          <cell r="C2070" t="str">
            <v>10.15.3.17</v>
          </cell>
          <cell r="E2070" t="str">
            <v>00ccfca7f650</v>
          </cell>
          <cell r="F2070" t="str">
            <v>[Information Technology, Networking, Router or Switch]</v>
          </cell>
          <cell r="G2070" t="str">
            <v>[Cisco-OS, Cisco IOS]</v>
          </cell>
          <cell r="H2070" t="str">
            <v>[Cisco, Cisco Router or Switch]</v>
          </cell>
          <cell r="J2070" t="str">
            <v>cisco systems, inc</v>
          </cell>
          <cell r="K2070" t="str">
            <v>CISCO SYSTEMS, INC</v>
          </cell>
          <cell r="M2070" t="str">
            <v>Possibly Linksys WRV200 wireless broadband router or Linksys NAS200 NAS device or DD-WRT v24-sp2 (Linux 2.4.36) or Linux 2.6.22 (Kubuntu, x86) or Linux 2.6.25 (openSUSE 11.0)</v>
          </cell>
        </row>
        <row r="2071">
          <cell r="A2071" t="str">
            <v>10.15.3.18</v>
          </cell>
          <cell r="B2071" t="str">
            <v>010.015.003.018</v>
          </cell>
          <cell r="C2071" t="str">
            <v>10.15.3.18</v>
          </cell>
          <cell r="E2071" t="str">
            <v>0057d2d10c3b</v>
          </cell>
          <cell r="F2071" t="str">
            <v>[Information Technology, Networking, Router or Switch]</v>
          </cell>
          <cell r="G2071" t="str">
            <v>[Cisco-OS, Cisco IOS]</v>
          </cell>
          <cell r="H2071" t="str">
            <v>[Cisco, Cisco Router or Switch]</v>
          </cell>
          <cell r="J2071" t="str">
            <v>cisco systems, inc</v>
          </cell>
          <cell r="K2071" t="str">
            <v>CISCO SYSTEMS, INC</v>
          </cell>
          <cell r="M2071" t="str">
            <v>Possibly Linksys WRV200 wireless broadband router or Linksys NAS200 NAS device or DD-WRT v24-sp2 (Linux 2.4.36) or Linux 2.6.22 (Kubuntu, x86) or Linux 2.6.25 (openSUSE 11.0)</v>
          </cell>
        </row>
        <row r="2072">
          <cell r="A2072" t="str">
            <v>10.15.3.21</v>
          </cell>
          <cell r="B2072" t="str">
            <v>010.015.003.021</v>
          </cell>
          <cell r="C2072" t="str">
            <v>10.15.3.21</v>
          </cell>
          <cell r="E2072" t="str">
            <v>0057d2d10768</v>
          </cell>
          <cell r="F2072" t="str">
            <v>[Information Technology, Networking, Router or Switch]</v>
          </cell>
          <cell r="G2072" t="str">
            <v>[Cisco-OS, Cisco IOS]</v>
          </cell>
          <cell r="H2072" t="str">
            <v>[Cisco, Cisco Router or Switch]</v>
          </cell>
          <cell r="J2072" t="str">
            <v>cisco systems, inc</v>
          </cell>
          <cell r="K2072" t="str">
            <v>CISCO SYSTEMS, INC</v>
          </cell>
          <cell r="M2072" t="str">
            <v>Possibly Linksys WRV200 wireless broadband router or Linksys NAS200 NAS device or DD-WRT v24-sp2 (Linux 2.4.36) or Linux 2.6.22 (Kubuntu, x86) or Linux 2.6.25 (openSUSE 11.0)</v>
          </cell>
        </row>
        <row r="2073">
          <cell r="A2073" t="str">
            <v>10.15.3.22</v>
          </cell>
          <cell r="B2073" t="str">
            <v>010.015.003.022</v>
          </cell>
          <cell r="C2073" t="str">
            <v>10.15.3.22</v>
          </cell>
          <cell r="E2073" t="str">
            <v>0057d2d02d8b</v>
          </cell>
          <cell r="F2073" t="str">
            <v>[Information Technology, Networking, Router or Switch]</v>
          </cell>
          <cell r="G2073" t="str">
            <v>[Cisco-OS, Cisco IOS]</v>
          </cell>
          <cell r="H2073" t="str">
            <v>[Cisco, Cisco Router or Switch]</v>
          </cell>
          <cell r="J2073" t="str">
            <v>cisco systems, inc</v>
          </cell>
          <cell r="K2073" t="str">
            <v>CISCO SYSTEMS, INC</v>
          </cell>
          <cell r="M2073" t="str">
            <v>Possibly Linksys WRV200 wireless broadband router or Linksys NAS200 NAS device or DD-WRT v24-sp2 (Linux 2.4.36) or Linux 2.6.22 (Kubuntu, x86) or Linux 2.6.25 (openSUSE 11.0)</v>
          </cell>
        </row>
        <row r="2074">
          <cell r="A2074" t="str">
            <v>10.15.3.23</v>
          </cell>
          <cell r="B2074" t="str">
            <v>010.015.003.023</v>
          </cell>
          <cell r="C2074" t="str">
            <v>10.15.3.23</v>
          </cell>
          <cell r="E2074" t="str">
            <v>9c57adb9f995</v>
          </cell>
          <cell r="F2074" t="str">
            <v>[Information Technology, Networking, Router or Switch]</v>
          </cell>
          <cell r="G2074" t="str">
            <v>[Cisco-OS, Cisco IOS]</v>
          </cell>
          <cell r="H2074" t="str">
            <v>[Cisco, Cisco Router or Switch]</v>
          </cell>
          <cell r="J2074" t="str">
            <v>cisco systems, inc</v>
          </cell>
          <cell r="K2074" t="str">
            <v>CISCO SYSTEMS, INC</v>
          </cell>
          <cell r="M2074" t="str">
            <v>Possibly Linksys WRV200 wireless broadband router or Linksys NAS200 NAS device or DD-WRT v24-sp2 (Linux 2.4.36) or Linux 2.6.22 (Kubuntu, x86) or Linux 2.6.25 (openSUSE 11.0)</v>
          </cell>
        </row>
        <row r="2075">
          <cell r="A2075" t="str">
            <v>10.15.3.24</v>
          </cell>
          <cell r="B2075" t="str">
            <v>010.015.003.024</v>
          </cell>
          <cell r="C2075" t="str">
            <v>10.15.3.24</v>
          </cell>
          <cell r="E2075" t="str">
            <v>9c57add283a7</v>
          </cell>
          <cell r="F2075" t="str">
            <v>[Information Technology, Networking, Router or Switch]</v>
          </cell>
          <cell r="G2075" t="str">
            <v>[Cisco-OS, Cisco IOS]</v>
          </cell>
          <cell r="H2075" t="str">
            <v>[Cisco, Cisco Router or Switch]</v>
          </cell>
          <cell r="J2075" t="str">
            <v>cisco systems, inc</v>
          </cell>
          <cell r="K2075" t="str">
            <v>CISCO SYSTEMS, INC</v>
          </cell>
          <cell r="M2075" t="str">
            <v>Possibly Linksys WRV200 wireless broadband router or Linksys NAS200 NAS device or DD-WRT v24-sp2 (Linux 2.4.36) or Linux 2.6.22 (Kubuntu, x86) or Linux 2.6.25 (openSUSE 11.0)</v>
          </cell>
        </row>
        <row r="2076">
          <cell r="A2076" t="str">
            <v>10.15.3.25</v>
          </cell>
          <cell r="B2076" t="str">
            <v>010.015.003.025</v>
          </cell>
          <cell r="C2076" t="str">
            <v>10.15.3.25</v>
          </cell>
          <cell r="E2076" t="str">
            <v>0057d2d027f6</v>
          </cell>
          <cell r="F2076" t="str">
            <v>[Information Technology, Networking, Router or Switch]</v>
          </cell>
          <cell r="G2076" t="str">
            <v>[Cisco-OS, Cisco IOS]</v>
          </cell>
          <cell r="H2076" t="str">
            <v>[Cisco, Cisco Router or Switch]</v>
          </cell>
          <cell r="J2076" t="str">
            <v>cisco systems, inc</v>
          </cell>
          <cell r="K2076" t="str">
            <v>CISCO SYSTEMS, INC</v>
          </cell>
          <cell r="M2076" t="str">
            <v>Possibly Linksys WRV200 wireless broadband router or Linksys NAS200 NAS device or DD-WRT v24-sp2 (Linux 2.4.36) or Linux 2.6.22 (Kubuntu, x86) or Linux 2.6.25 (openSUSE 11.0)</v>
          </cell>
        </row>
        <row r="2077">
          <cell r="A2077" t="str">
            <v>10.15.3.27</v>
          </cell>
          <cell r="B2077" t="str">
            <v>010.015.003.027</v>
          </cell>
          <cell r="C2077" t="str">
            <v>10.15.3.27</v>
          </cell>
          <cell r="E2077" t="str">
            <v>0057d2d02ca8</v>
          </cell>
          <cell r="F2077" t="str">
            <v>[Information Technology, Networking, Router or Switch]</v>
          </cell>
          <cell r="G2077" t="str">
            <v>[Cisco-OS, Cisco IOS]</v>
          </cell>
          <cell r="H2077" t="str">
            <v>[Cisco, Cisco Router or Switch]</v>
          </cell>
          <cell r="J2077" t="str">
            <v>cisco systems, inc</v>
          </cell>
          <cell r="K2077" t="str">
            <v>CISCO SYSTEMS, INC</v>
          </cell>
          <cell r="M2077" t="str">
            <v>Possibly Linksys WRV200 wireless broadband router or Linksys NAS200 NAS device or DD-WRT v24-sp2 (Linux 2.4.36) or Linux 2.6.22 (Kubuntu, x86) or Linux 2.6.25 (openSUSE 11.0)</v>
          </cell>
        </row>
        <row r="2078">
          <cell r="A2078" t="str">
            <v>10.15.3.39</v>
          </cell>
          <cell r="B2078" t="str">
            <v>010.015.003.039</v>
          </cell>
          <cell r="C2078" t="str">
            <v>10.15.3.39</v>
          </cell>
          <cell r="E2078" t="str">
            <v>285261c134e2</v>
          </cell>
          <cell r="F2078" t="str">
            <v>[Information Technology, Accessory, VoIP, IP Phone]</v>
          </cell>
          <cell r="G2078" t="str">
            <v>[Embedded Firmware]</v>
          </cell>
          <cell r="H2078" t="str">
            <v>[Cisco, Cisco IP Phone]</v>
          </cell>
          <cell r="J2078" t="str">
            <v>cisco systems, inc</v>
          </cell>
          <cell r="K2078" t="str">
            <v>CISCO SYSTEMS, INC</v>
          </cell>
          <cell r="L2078" t="str">
            <v>Cisco IP Phone 7821 (Voice IP Device)</v>
          </cell>
          <cell r="M2078" t="str">
            <v>Cisco IP Phone 7821 (sip78xx.12-7-1-0001-393.loads, SEP285261C134E2)</v>
          </cell>
        </row>
        <row r="2079">
          <cell r="A2079" t="str">
            <v>10.15.3.43</v>
          </cell>
          <cell r="B2079" t="str">
            <v>010.015.003.043</v>
          </cell>
          <cell r="C2079" t="str">
            <v>10.15.3.43</v>
          </cell>
          <cell r="E2079" t="str">
            <v>0057d2d02cac</v>
          </cell>
          <cell r="F2079" t="str">
            <v>[Information Technology, Networking, Router or Switch]</v>
          </cell>
          <cell r="G2079" t="str">
            <v>[Cisco-OS, Cisco IOS]</v>
          </cell>
          <cell r="H2079" t="str">
            <v>[Cisco, Cisco Router or Switch]</v>
          </cell>
          <cell r="J2079" t="str">
            <v>cisco systems, inc</v>
          </cell>
          <cell r="K2079" t="str">
            <v>CISCO SYSTEMS, INC</v>
          </cell>
          <cell r="M2079" t="str">
            <v>Possibly Linksys WRV200 wireless broadband router or Linksys NAS200 NAS device or DD-WRT v24-sp2 (Linux 2.4.36) or Linux 2.6.22 (Kubuntu, x86) or Linux 2.6.25 (openSUSE 11.0)</v>
          </cell>
        </row>
        <row r="2080">
          <cell r="A2080" t="str">
            <v>10.15.3.45</v>
          </cell>
          <cell r="B2080" t="str">
            <v>010.015.003.045</v>
          </cell>
          <cell r="C2080" t="str">
            <v>10.15.3.45</v>
          </cell>
          <cell r="E2080" t="str">
            <v>0057d2d02d02</v>
          </cell>
          <cell r="F2080" t="str">
            <v>[Information Technology, Networking, Router or Switch]</v>
          </cell>
          <cell r="G2080" t="str">
            <v>[Cisco-OS, Cisco IOS]</v>
          </cell>
          <cell r="H2080" t="str">
            <v>[Cisco, Cisco Router or Switch]</v>
          </cell>
          <cell r="J2080" t="str">
            <v>cisco systems, inc</v>
          </cell>
          <cell r="K2080" t="str">
            <v>CISCO SYSTEMS, INC</v>
          </cell>
          <cell r="M2080" t="str">
            <v>Possibly Linksys WRV200 wireless broadband router or Linksys NAS200 NAS device or DD-WRT v24-sp2 (Linux 2.4.36) or Linux 2.6.22 (Kubuntu, x86) or Linux 2.6.25 (openSUSE 11.0)</v>
          </cell>
        </row>
        <row r="2081">
          <cell r="A2081" t="str">
            <v>10.15.3.51</v>
          </cell>
          <cell r="B2081" t="str">
            <v>010.015.003.051</v>
          </cell>
          <cell r="C2081" t="str">
            <v>10.15.3.51</v>
          </cell>
          <cell r="E2081" t="str">
            <v>00ccfca7f5eb</v>
          </cell>
          <cell r="F2081" t="str">
            <v>[Information Technology, Accessory, VoIP, IP Phone]</v>
          </cell>
          <cell r="G2081" t="str">
            <v>[Embedded Firmware]</v>
          </cell>
          <cell r="H2081" t="str">
            <v>[Cisco, Cisco IP Phone]</v>
          </cell>
          <cell r="J2081" t="str">
            <v>cisco systems, inc</v>
          </cell>
          <cell r="K2081" t="str">
            <v>CISCO SYSTEMS, INC</v>
          </cell>
          <cell r="L2081" t="str">
            <v>Cisco IP Phone 7821 (Voice IP Device)</v>
          </cell>
          <cell r="M2081" t="str">
            <v>Cisco IP Phone 7821 (sip78xx.12-7-1-0001-393.loads, SEP00CCFCA7F5EB)</v>
          </cell>
        </row>
        <row r="2082">
          <cell r="A2082" t="str">
            <v>10.15.3.53</v>
          </cell>
          <cell r="B2082" t="str">
            <v>010.015.003.053</v>
          </cell>
          <cell r="C2082" t="str">
            <v>10.15.3.53</v>
          </cell>
          <cell r="E2082" t="str">
            <v>0057d2d02d5c</v>
          </cell>
          <cell r="F2082" t="str">
            <v>[Information Technology, Networking, Router or Switch]</v>
          </cell>
          <cell r="G2082" t="str">
            <v>[Cisco-OS, Cisco IOS]</v>
          </cell>
          <cell r="H2082" t="str">
            <v>[Cisco, Cisco Router or Switch]</v>
          </cell>
          <cell r="J2082" t="str">
            <v>cisco systems, inc</v>
          </cell>
          <cell r="K2082" t="str">
            <v>CISCO SYSTEMS, INC</v>
          </cell>
          <cell r="M2082" t="str">
            <v>Possibly Linksys WRV200 wireless broadband router or Linksys NAS200 NAS device or DD-WRT v24-sp2 (Linux 2.4.36) or Linux 2.6.22 (Kubuntu, x86) or Linux 2.6.25 (openSUSE 11.0)</v>
          </cell>
        </row>
        <row r="2083">
          <cell r="A2083" t="str">
            <v>10.15.3.56</v>
          </cell>
          <cell r="B2083" t="str">
            <v>010.015.003.056</v>
          </cell>
          <cell r="C2083" t="str">
            <v>10.15.3.56</v>
          </cell>
          <cell r="E2083" t="str">
            <v>0057d2d02cc9</v>
          </cell>
          <cell r="F2083" t="str">
            <v>[Information Technology, Networking, Router or Switch]</v>
          </cell>
          <cell r="G2083" t="str">
            <v>[Cisco-OS, Cisco IOS]</v>
          </cell>
          <cell r="H2083" t="str">
            <v>[Cisco, Cisco Router or Switch]</v>
          </cell>
          <cell r="J2083" t="str">
            <v>cisco systems, inc</v>
          </cell>
          <cell r="K2083" t="str">
            <v>CISCO SYSTEMS, INC</v>
          </cell>
          <cell r="M2083" t="str">
            <v>Possibly Linksys WRV200 wireless broadband router or Linksys NAS200 NAS device or DD-WRT v24-sp2 (Linux 2.4.36) or Linux 2.6.22 (Kubuntu, x86) or Linux 2.6.25 (openSUSE 11.0)</v>
          </cell>
        </row>
        <row r="2084">
          <cell r="A2084" t="str">
            <v>10.15.3.58</v>
          </cell>
          <cell r="B2084" t="str">
            <v>010.015.003.058</v>
          </cell>
          <cell r="C2084" t="str">
            <v>10.15.3.58</v>
          </cell>
          <cell r="E2084" t="str">
            <v>00ccfca7f92e</v>
          </cell>
          <cell r="F2084" t="str">
            <v>[Information Technology, Networking, Router or Switch]</v>
          </cell>
          <cell r="G2084" t="str">
            <v>[Cisco-OS, Cisco IOS]</v>
          </cell>
          <cell r="H2084" t="str">
            <v>[Cisco, Cisco Router or Switch]</v>
          </cell>
          <cell r="J2084" t="str">
            <v>cisco systems, inc</v>
          </cell>
          <cell r="K2084" t="str">
            <v>CISCO SYSTEMS, INC</v>
          </cell>
          <cell r="M2084" t="str">
            <v>Possibly Linksys WRV200 wireless broadband router or Linksys NAS200 NAS device or DD-WRT v24-sp2 (Linux 2.4.36) or Linux 2.6.22 (Kubuntu, x86) or Linux 2.6.25 (openSUSE 11.0)</v>
          </cell>
        </row>
        <row r="2085">
          <cell r="A2085" t="str">
            <v>10.15.3.60</v>
          </cell>
          <cell r="B2085" t="str">
            <v>010.015.003.060</v>
          </cell>
          <cell r="C2085" t="str">
            <v>10.15.3.60</v>
          </cell>
          <cell r="E2085" t="str">
            <v>0057d2d02cc1</v>
          </cell>
          <cell r="F2085" t="str">
            <v>[Information Technology, Networking, Router or Switch]</v>
          </cell>
          <cell r="G2085" t="str">
            <v>[Cisco-OS, Cisco IOS]</v>
          </cell>
          <cell r="H2085" t="str">
            <v>[Cisco, Cisco Router or Switch]</v>
          </cell>
          <cell r="J2085" t="str">
            <v>cisco systems, inc</v>
          </cell>
          <cell r="K2085" t="str">
            <v>CISCO SYSTEMS, INC</v>
          </cell>
          <cell r="M2085" t="str">
            <v>Possibly Linksys WRV200 wireless broadband router or Linksys NAS200 NAS device or DD-WRT v24-sp2 (Linux 2.4.36) or Linux 2.6.22 (Kubuntu, x86) or Linux 2.6.25 (openSUSE 11.0)</v>
          </cell>
        </row>
        <row r="2086">
          <cell r="A2086" t="str">
            <v>10.15.3.63</v>
          </cell>
          <cell r="B2086" t="str">
            <v>010.015.003.063</v>
          </cell>
          <cell r="C2086" t="str">
            <v>10.15.3.63</v>
          </cell>
          <cell r="E2086" t="str">
            <v>0057d2d02ce4</v>
          </cell>
          <cell r="F2086" t="str">
            <v>[Information Technology, Networking]</v>
          </cell>
          <cell r="G2086" t="str">
            <v>[Cisco-OS, Cisco IOS]</v>
          </cell>
          <cell r="H2086" t="str">
            <v>[Cisco]</v>
          </cell>
          <cell r="J2086" t="str">
            <v>cisco systems, inc</v>
          </cell>
          <cell r="K2086" t="str">
            <v>CISCO SYSTEMS, INC</v>
          </cell>
        </row>
        <row r="2087">
          <cell r="A2087" t="str">
            <v>10.15.3.64</v>
          </cell>
          <cell r="B2087" t="str">
            <v>010.015.003.064</v>
          </cell>
          <cell r="C2087" t="str">
            <v>10.15.3.64</v>
          </cell>
          <cell r="E2087" t="str">
            <v>0057d2d106f9</v>
          </cell>
          <cell r="F2087" t="str">
            <v>[Information Technology, Networking, Router or Switch]</v>
          </cell>
          <cell r="G2087" t="str">
            <v>[Cisco-OS, Cisco IOS]</v>
          </cell>
          <cell r="H2087" t="str">
            <v>[Cisco, Cisco Router or Switch]</v>
          </cell>
          <cell r="J2087" t="str">
            <v>cisco systems, inc</v>
          </cell>
          <cell r="K2087" t="str">
            <v>CISCO SYSTEMS, INC</v>
          </cell>
          <cell r="M2087" t="str">
            <v>Possibly Linksys WRV200 wireless broadband router or Linksys NAS200 NAS device or DD-WRT v24-sp2 (Linux 2.4.36) or Linux 2.6.22 (Kubuntu, x86) or Linux 2.6.25 (openSUSE 11.0)</v>
          </cell>
        </row>
        <row r="2088">
          <cell r="A2088" t="str">
            <v>10.15.3.68</v>
          </cell>
          <cell r="B2088" t="str">
            <v>010.015.003.068</v>
          </cell>
          <cell r="C2088" t="str">
            <v>10.15.3.68</v>
          </cell>
          <cell r="E2088" t="str">
            <v>0057d2d10a6e</v>
          </cell>
          <cell r="F2088" t="str">
            <v>[Information Technology, Networking, Router or Switch]</v>
          </cell>
          <cell r="G2088" t="str">
            <v>[Cisco-OS, Cisco IOS]</v>
          </cell>
          <cell r="H2088" t="str">
            <v>[Cisco, Cisco Router or Switch]</v>
          </cell>
          <cell r="J2088" t="str">
            <v>cisco systems, inc</v>
          </cell>
          <cell r="K2088" t="str">
            <v>CISCO SYSTEMS, INC</v>
          </cell>
          <cell r="M2088" t="str">
            <v>Possibly Linksys WRV200 wireless broadband router or Linksys NAS200 NAS device or DD-WRT v24-sp2 (Linux 2.4.36) or Linux 2.6.22 (Kubuntu, x86) or Linux 2.6.25 (openSUSE 11.0)</v>
          </cell>
        </row>
        <row r="2089">
          <cell r="A2089" t="str">
            <v>10.15.3.71</v>
          </cell>
          <cell r="B2089" t="str">
            <v>010.015.003.071</v>
          </cell>
          <cell r="C2089" t="str">
            <v>10.15.3.71</v>
          </cell>
          <cell r="E2089" t="str">
            <v>9c57adb9cabc</v>
          </cell>
          <cell r="F2089" t="str">
            <v>[Information Technology, Networking, Router or Switch]</v>
          </cell>
          <cell r="G2089" t="str">
            <v>[Cisco-OS, Cisco IOS]</v>
          </cell>
          <cell r="H2089" t="str">
            <v>[Cisco, Cisco Router or Switch]</v>
          </cell>
          <cell r="J2089" t="str">
            <v>cisco systems, inc</v>
          </cell>
          <cell r="K2089" t="str">
            <v>CISCO SYSTEMS, INC</v>
          </cell>
          <cell r="M2089" t="str">
            <v>Possibly Linksys WRV200 wireless broadband router or Linksys NAS200 NAS device or DD-WRT v24-sp2 (Linux 2.4.36) or Linux 2.6.22 (Kubuntu, x86) or Linux 2.6.25 (openSUSE 11.0)</v>
          </cell>
        </row>
        <row r="2090">
          <cell r="A2090" t="str">
            <v>10.15.3.74</v>
          </cell>
          <cell r="B2090" t="str">
            <v>010.015.003.074</v>
          </cell>
          <cell r="C2090" t="str">
            <v>10.15.3.74</v>
          </cell>
          <cell r="E2090" t="str">
            <v>0057d2d10e5b</v>
          </cell>
          <cell r="F2090" t="str">
            <v>[Information Technology, Networking, Router or Switch]</v>
          </cell>
          <cell r="G2090" t="str">
            <v>[Cisco-OS, Cisco IOS]</v>
          </cell>
          <cell r="H2090" t="str">
            <v>[Cisco, Cisco Router or Switch]</v>
          </cell>
          <cell r="J2090" t="str">
            <v>cisco systems, inc</v>
          </cell>
          <cell r="K2090" t="str">
            <v>CISCO SYSTEMS, INC</v>
          </cell>
          <cell r="M2090" t="str">
            <v>Possibly Linksys WRV200 wireless broadband router or Linksys NAS200 NAS device or DD-WRT v24-sp2 (Linux 2.4.36) or Linux 2.6.22 (Kubuntu, x86) or Linux 2.6.25 (openSUSE 11.0)</v>
          </cell>
        </row>
        <row r="2091">
          <cell r="A2091" t="str">
            <v>10.15.3.75</v>
          </cell>
          <cell r="B2091" t="str">
            <v>010.015.003.075</v>
          </cell>
          <cell r="C2091" t="str">
            <v>10.15.3.75</v>
          </cell>
          <cell r="E2091" t="str">
            <v>0057d2d107cc</v>
          </cell>
          <cell r="F2091" t="str">
            <v>[Information Technology, Networking, Router or Switch]</v>
          </cell>
          <cell r="G2091" t="str">
            <v>[Cisco-OS, Cisco IOS]</v>
          </cell>
          <cell r="H2091" t="str">
            <v>[Cisco, Cisco Router or Switch]</v>
          </cell>
          <cell r="J2091" t="str">
            <v>cisco systems, inc</v>
          </cell>
          <cell r="K2091" t="str">
            <v>CISCO SYSTEMS, INC</v>
          </cell>
          <cell r="M2091" t="str">
            <v>Possibly Linksys WRV200 wireless broadband router or Linksys NAS200 NAS device or DD-WRT v24-sp2 (Linux 2.4.36) or Linux 2.6.22 (Kubuntu, x86) or Linux 2.6.25 (openSUSE 11.0)</v>
          </cell>
        </row>
        <row r="2092">
          <cell r="A2092" t="str">
            <v>10.15.4.1</v>
          </cell>
          <cell r="B2092" t="str">
            <v>010.015.004.001</v>
          </cell>
          <cell r="C2092" t="str">
            <v>10.15.4.1</v>
          </cell>
          <cell r="E2092" t="str">
            <v>0057d2d02cd2</v>
          </cell>
          <cell r="F2092" t="str">
            <v>[Information Technology, Networking, Router or Switch]</v>
          </cell>
          <cell r="G2092" t="str">
            <v>[Cisco-OS, Cisco IOS]</v>
          </cell>
          <cell r="H2092" t="str">
            <v>[Cisco, Cisco Router or Switch]</v>
          </cell>
          <cell r="J2092" t="str">
            <v>cisco systems, inc</v>
          </cell>
          <cell r="K2092" t="str">
            <v>CISCO SYSTEMS, INC</v>
          </cell>
          <cell r="M2092" t="str">
            <v>Possibly Linksys WRV200 wireless broadband router or Linksys NAS200 NAS device or DD-WRT v24-sp2 (Linux 2.4.36) or Linux 2.6.22 (Kubuntu, x86) or Linux 2.6.25 (openSUSE 11.0)</v>
          </cell>
        </row>
        <row r="2093">
          <cell r="A2093" t="str">
            <v>10.15.4.2</v>
          </cell>
          <cell r="B2093" t="str">
            <v>010.015.004.002</v>
          </cell>
          <cell r="C2093" t="str">
            <v>10.15.4.2</v>
          </cell>
          <cell r="E2093" t="str">
            <v>0013c4604c9e</v>
          </cell>
          <cell r="F2093" t="str">
            <v>[Information Technology, Accessory, VoIP, IP Phone]</v>
          </cell>
          <cell r="G2093" t="str">
            <v>[Unknown]</v>
          </cell>
          <cell r="H2093" t="str">
            <v>[Cisco, Cisco IP Phone, Cisco IP Phone 7940]</v>
          </cell>
          <cell r="J2093" t="str">
            <v>cisco systems, inc</v>
          </cell>
          <cell r="K2093" t="str">
            <v>CISCO SYSTEMS, INC</v>
          </cell>
          <cell r="L2093" t="str">
            <v>Cisco IP Phone 7940 (Voice IP Device)</v>
          </cell>
          <cell r="M2093" t="str">
            <v>Cisco IP Phone 7940 (P0030801SR02, SEP0013C4604C9E)</v>
          </cell>
        </row>
        <row r="2094">
          <cell r="A2094" t="str">
            <v>10.15.4.3</v>
          </cell>
          <cell r="B2094" t="str">
            <v>010.015.004.003</v>
          </cell>
          <cell r="C2094" t="str">
            <v>10.15.4.3</v>
          </cell>
          <cell r="E2094" t="str">
            <v>0057d2d027a4</v>
          </cell>
          <cell r="F2094" t="str">
            <v>[Information Technology, Networking, Router or Switch]</v>
          </cell>
          <cell r="G2094" t="str">
            <v>[Cisco-OS, Cisco IOS]</v>
          </cell>
          <cell r="H2094" t="str">
            <v>[Cisco, Cisco Router or Switch]</v>
          </cell>
          <cell r="J2094" t="str">
            <v>cisco systems, inc</v>
          </cell>
          <cell r="K2094" t="str">
            <v>CISCO SYSTEMS, INC</v>
          </cell>
          <cell r="M2094" t="str">
            <v>Possibly Linksys WRV200 wireless broadband router or Linksys NAS200 NAS device or DD-WRT v24-sp2 (Linux 2.4.36) or Linux 2.6.22 (Kubuntu, x86) or Linux 2.6.25 (openSUSE 11.0)</v>
          </cell>
        </row>
        <row r="2095">
          <cell r="A2095" t="str">
            <v>10.15.4.4</v>
          </cell>
          <cell r="B2095" t="str">
            <v>010.015.004.004</v>
          </cell>
          <cell r="C2095" t="str">
            <v>10.15.4.4</v>
          </cell>
          <cell r="E2095" t="str">
            <v>dceb941d8d07</v>
          </cell>
          <cell r="F2095" t="str">
            <v>[Information Technology, Computer]</v>
          </cell>
          <cell r="G2095" t="str">
            <v>[Linux]</v>
          </cell>
          <cell r="H2095" t="str">
            <v>[Cisco]</v>
          </cell>
          <cell r="J2095" t="str">
            <v>cisco systems, inc</v>
          </cell>
          <cell r="K2095" t="str">
            <v>CISCO SYSTEMS, INC</v>
          </cell>
          <cell r="L2095" t="str">
            <v>Linux Desktop/Server</v>
          </cell>
          <cell r="M2095" t="str">
            <v>Linux 2.6.13 - 2.6.32</v>
          </cell>
        </row>
        <row r="2096">
          <cell r="A2096" t="str">
            <v>10.15.4.5</v>
          </cell>
          <cell r="B2096" t="str">
            <v>010.015.004.005</v>
          </cell>
          <cell r="C2096" t="str">
            <v>10.15.4.5</v>
          </cell>
          <cell r="E2096" t="str">
            <v>9c57add26bae</v>
          </cell>
          <cell r="F2096" t="str">
            <v>[Information Technology, Networking, Router or Switch]</v>
          </cell>
          <cell r="G2096" t="str">
            <v>[Cisco-OS, Cisco IOS]</v>
          </cell>
          <cell r="H2096" t="str">
            <v>[Cisco, Cisco Router or Switch]</v>
          </cell>
          <cell r="J2096" t="str">
            <v>cisco systems, inc</v>
          </cell>
          <cell r="K2096" t="str">
            <v>CISCO SYSTEMS, INC</v>
          </cell>
          <cell r="M2096" t="str">
            <v>Possibly Linksys WRV200 wireless broadband router or Linksys NAS200 NAS device or DD-WRT v24-sp2 (Linux 2.4.36) or Linux 2.6.22 (Kubuntu, x86) or Linux 2.6.25 (openSUSE 11.0)</v>
          </cell>
        </row>
        <row r="2097">
          <cell r="A2097" t="str">
            <v>10.15.4.6</v>
          </cell>
          <cell r="B2097" t="str">
            <v>010.015.004.006</v>
          </cell>
          <cell r="C2097" t="str">
            <v>10.15.4.6</v>
          </cell>
          <cell r="E2097" t="str">
            <v>c471fe43b26d</v>
          </cell>
          <cell r="F2097" t="str">
            <v>[Information Technology]</v>
          </cell>
          <cell r="G2097" t="str">
            <v>[VxWorks]</v>
          </cell>
          <cell r="H2097" t="str">
            <v>[Cisco]</v>
          </cell>
          <cell r="J2097" t="str">
            <v>cisco systems, inc</v>
          </cell>
          <cell r="K2097" t="str">
            <v>CISCO SYSTEMS, INC</v>
          </cell>
          <cell r="M2097" t="str">
            <v>Thomson ST 2030 VoIP phone or ShoreTel ShoreGear SG-T1K VoIP switch or Aastra Dialog 4425 IP phone or HP ProCurve 3500yl, 5406zl, or 6200yl switch or UTStarcom F1000 VoIP phone or Canon imageRUNNER C3580 printer or Konica Minolta Color MF24-2 printer or VxWorks or National Instruments CompactRIO automation controller or Fujitsu Externus DX80 or IBM DCS9900 NAS device or VxWorks 6.4</v>
          </cell>
        </row>
        <row r="2098">
          <cell r="A2098" t="str">
            <v>10.15.4.7</v>
          </cell>
          <cell r="B2098" t="str">
            <v>010.015.004.007</v>
          </cell>
          <cell r="C2098" t="str">
            <v>10.15.4.7</v>
          </cell>
          <cell r="E2098" t="str">
            <v>0057d2d02c91</v>
          </cell>
          <cell r="F2098" t="str">
            <v>[Information Technology, Networking, Router or Switch]</v>
          </cell>
          <cell r="G2098" t="str">
            <v>[Cisco-OS, Cisco IOS]</v>
          </cell>
          <cell r="H2098" t="str">
            <v>[Cisco, Cisco Router or Switch]</v>
          </cell>
          <cell r="J2098" t="str">
            <v>cisco systems, inc</v>
          </cell>
          <cell r="K2098" t="str">
            <v>CISCO SYSTEMS, INC</v>
          </cell>
          <cell r="M2098" t="str">
            <v>Possibly Linksys WRV200 wireless broadband router or Linksys NAS200 NAS device or DD-WRT v24-sp2 (Linux 2.4.36) or Linux 2.6.22 (Kubuntu, x86) or Linux 2.6.25 (openSUSE 11.0)</v>
          </cell>
        </row>
        <row r="2099">
          <cell r="A2099" t="str">
            <v>10.15.4.8</v>
          </cell>
          <cell r="B2099" t="str">
            <v>010.015.004.008</v>
          </cell>
          <cell r="C2099" t="str">
            <v>10.15.4.8</v>
          </cell>
          <cell r="E2099" t="str">
            <v>9c57add2e22e</v>
          </cell>
          <cell r="F2099" t="str">
            <v>[Information Technology, Networking, Router or Switch]</v>
          </cell>
          <cell r="G2099" t="str">
            <v>[Cisco-OS, Cisco IOS]</v>
          </cell>
          <cell r="H2099" t="str">
            <v>[Cisco, Cisco Router or Switch]</v>
          </cell>
          <cell r="J2099" t="str">
            <v>cisco systems, inc</v>
          </cell>
          <cell r="K2099" t="str">
            <v>CISCO SYSTEMS, INC</v>
          </cell>
          <cell r="M2099" t="str">
            <v>Possibly Linksys WRV200 wireless broadband router or Linksys NAS200 NAS device or DD-WRT v24-sp2 (Linux 2.4.36) or Linux 2.6.22 (Kubuntu, x86) or Linux 2.6.25 (openSUSE 11.0)</v>
          </cell>
        </row>
        <row r="2100">
          <cell r="A2100" t="str">
            <v>10.15.4.9</v>
          </cell>
          <cell r="B2100" t="str">
            <v>010.015.004.009</v>
          </cell>
          <cell r="C2100" t="str">
            <v>10.15.4.9</v>
          </cell>
          <cell r="E2100" t="str">
            <v>a418758b846b</v>
          </cell>
          <cell r="F2100" t="str">
            <v>[Information Technology, Computer]</v>
          </cell>
          <cell r="G2100" t="str">
            <v>[Linux]</v>
          </cell>
          <cell r="H2100" t="str">
            <v>[Cisco]</v>
          </cell>
          <cell r="J2100" t="str">
            <v>cisco systems, inc</v>
          </cell>
          <cell r="K2100" t="str">
            <v>CISCO SYSTEMS, INC</v>
          </cell>
          <cell r="L2100" t="str">
            <v>Linux Desktop/Server</v>
          </cell>
          <cell r="M2100" t="str">
            <v>Linux 2.4-2.6</v>
          </cell>
        </row>
        <row r="2101">
          <cell r="A2101" t="str">
            <v>10.15.4.10</v>
          </cell>
          <cell r="B2101" t="str">
            <v>010.015.004.010</v>
          </cell>
          <cell r="C2101" t="str">
            <v>10.15.4.10</v>
          </cell>
          <cell r="E2101" t="str">
            <v>0057d2d106dd</v>
          </cell>
          <cell r="F2101" t="str">
            <v>[Information Technology, Networking, Router or Switch]</v>
          </cell>
          <cell r="G2101" t="str">
            <v>[Cisco-OS, Cisco IOS]</v>
          </cell>
          <cell r="H2101" t="str">
            <v>[Cisco, Cisco Router or Switch]</v>
          </cell>
          <cell r="J2101" t="str">
            <v>cisco systems, inc</v>
          </cell>
          <cell r="K2101" t="str">
            <v>CISCO SYSTEMS, INC</v>
          </cell>
          <cell r="M2101" t="str">
            <v>Possibly Linksys WRV200 wireless broadband router or Linksys NAS200 NAS device or DD-WRT v24-sp2 (Linux 2.4.36) or Linux 2.6.22 (Kubuntu, x86) or Linux 2.6.25 (openSUSE 11.0)</v>
          </cell>
        </row>
        <row r="2102">
          <cell r="A2102" t="str">
            <v>10.15.4.11</v>
          </cell>
          <cell r="B2102" t="str">
            <v>010.015.004.011</v>
          </cell>
          <cell r="C2102" t="str">
            <v>10.15.4.11</v>
          </cell>
          <cell r="E2102" t="str">
            <v>0057d2d027b4</v>
          </cell>
          <cell r="F2102" t="str">
            <v>[Information Technology, Networking, Router or Switch]</v>
          </cell>
          <cell r="G2102" t="str">
            <v>[Cisco-OS, Cisco IOS]</v>
          </cell>
          <cell r="H2102" t="str">
            <v>[Cisco, Cisco Router or Switch]</v>
          </cell>
          <cell r="J2102" t="str">
            <v>cisco systems, inc</v>
          </cell>
          <cell r="K2102" t="str">
            <v>CISCO SYSTEMS, INC</v>
          </cell>
          <cell r="M2102" t="str">
            <v>Possibly Linksys WRV200 wireless broadband router or Linksys NAS200 NAS device or DD-WRT v24-sp2 (Linux 2.4.36) or Linux 2.6.22 (Kubuntu, x86) or Linux 2.6.25 (openSUSE 11.0)</v>
          </cell>
        </row>
        <row r="2103">
          <cell r="A2103" t="str">
            <v>10.15.4.12</v>
          </cell>
          <cell r="B2103" t="str">
            <v>010.015.004.012</v>
          </cell>
          <cell r="C2103" t="str">
            <v>10.15.4.12</v>
          </cell>
          <cell r="E2103" t="str">
            <v>0057d2d1074a</v>
          </cell>
          <cell r="F2103" t="str">
            <v>[Information Technology, Networking, Router or Switch]</v>
          </cell>
          <cell r="G2103" t="str">
            <v>[Cisco-OS, Cisco IOS]</v>
          </cell>
          <cell r="H2103" t="str">
            <v>[Cisco, Cisco Router or Switch]</v>
          </cell>
          <cell r="J2103" t="str">
            <v>cisco systems, inc</v>
          </cell>
          <cell r="K2103" t="str">
            <v>CISCO SYSTEMS, INC</v>
          </cell>
          <cell r="M2103" t="str">
            <v>Possibly Linksys WRV200 wireless broadband router or Linksys NAS200 NAS device or DD-WRT v24-sp2 (Linux 2.4.36) or Linux 2.6.22 (Kubuntu, x86) or Linux 2.6.25 (openSUSE 11.0)</v>
          </cell>
        </row>
        <row r="2104">
          <cell r="A2104" t="str">
            <v>10.15.4.13</v>
          </cell>
          <cell r="B2104" t="str">
            <v>010.015.004.013</v>
          </cell>
          <cell r="C2104" t="str">
            <v>10.15.4.13</v>
          </cell>
          <cell r="E2104" t="str">
            <v>0c6803c0c22d</v>
          </cell>
          <cell r="F2104" t="str">
            <v>[Information Technology, Accessory, VoIP, IP Phone]</v>
          </cell>
          <cell r="G2104" t="str">
            <v>[Unknown]</v>
          </cell>
          <cell r="H2104" t="str">
            <v>[Cisco, Cisco IP Phone, Cisco IP Phone 7962]</v>
          </cell>
          <cell r="J2104" t="str">
            <v>cisco systems, inc</v>
          </cell>
          <cell r="K2104" t="str">
            <v>CISCO SYSTEMS, INC</v>
          </cell>
          <cell r="L2104" t="str">
            <v>Cisco IP Phone 7962 (Voice IP Device)</v>
          </cell>
          <cell r="M2104" t="str">
            <v>Cisco IP Phone 7962 (SCCP42.9-4-2SR3-1S, SEP0C6803C0C22D)</v>
          </cell>
        </row>
        <row r="2105">
          <cell r="A2105" t="str">
            <v>10.15.4.14</v>
          </cell>
          <cell r="B2105" t="str">
            <v>010.015.004.014</v>
          </cell>
          <cell r="C2105" t="str">
            <v>10.15.4.14</v>
          </cell>
          <cell r="E2105" t="str">
            <v>9c57add2e206</v>
          </cell>
          <cell r="F2105" t="str">
            <v>[Information Technology, Networking, Router or Switch]</v>
          </cell>
          <cell r="G2105" t="str">
            <v>[Cisco-OS, Cisco IOS]</v>
          </cell>
          <cell r="H2105" t="str">
            <v>[Cisco, Cisco Router or Switch]</v>
          </cell>
          <cell r="J2105" t="str">
            <v>cisco systems, inc</v>
          </cell>
          <cell r="K2105" t="str">
            <v>CISCO SYSTEMS, INC</v>
          </cell>
          <cell r="M2105" t="str">
            <v>Possibly Linksys WRV200 wireless broadband router or Linksys NAS200 NAS device or DD-WRT v24-sp2 (Linux 2.4.36) or Linux 2.6.22 (Kubuntu, x86) or Linux 2.6.25 (openSUSE 11.0)</v>
          </cell>
        </row>
        <row r="2106">
          <cell r="A2106" t="str">
            <v>10.15.4.15</v>
          </cell>
          <cell r="B2106" t="str">
            <v>010.015.004.015</v>
          </cell>
          <cell r="C2106" t="str">
            <v>10.15.4.15</v>
          </cell>
          <cell r="E2106" t="str">
            <v>001da219ff34</v>
          </cell>
          <cell r="F2106" t="str">
            <v>[Information Technology, Accessory, VoIP, IP Phone]</v>
          </cell>
          <cell r="G2106" t="str">
            <v>[Unknown]</v>
          </cell>
          <cell r="H2106" t="str">
            <v>[Cisco, Cisco IP Phone, Cisco IP Phone 7940]</v>
          </cell>
          <cell r="J2106" t="str">
            <v>cisco systems, inc</v>
          </cell>
          <cell r="K2106" t="str">
            <v>CISCO SYSTEMS, INC</v>
          </cell>
          <cell r="L2106" t="str">
            <v>Cisco IP Phone 7940 (Voice IP Device)</v>
          </cell>
          <cell r="M2106" t="str">
            <v>Cisco IP Phone 7940 (P0030801SR02, SEP001DA219FF34)</v>
          </cell>
        </row>
        <row r="2107">
          <cell r="A2107" t="str">
            <v>10.15.4.16</v>
          </cell>
          <cell r="B2107" t="str">
            <v>010.015.004.016</v>
          </cell>
          <cell r="C2107" t="str">
            <v>10.15.4.16</v>
          </cell>
          <cell r="E2107" t="str">
            <v>d48cb527c703</v>
          </cell>
          <cell r="F2107" t="str">
            <v>[Information Technology]</v>
          </cell>
          <cell r="G2107" t="str">
            <v>[VxWorks]</v>
          </cell>
          <cell r="H2107" t="str">
            <v>[Cisco]</v>
          </cell>
          <cell r="J2107" t="str">
            <v>cisco systems, inc</v>
          </cell>
          <cell r="K2107" t="str">
            <v>CISCO SYSTEMS, INC</v>
          </cell>
          <cell r="M2107" t="str">
            <v>Thomson ST 2030 VoIP phone or Aastra Dialog 4425 IP phone or ShoreTel ShoreGear SG-T1K VoIP switch or HP ProCurve 3500yl, 5406zl, or 6200yl switch or UTStarcom F1000 VoIP phone or Canon imageRUNNER C3580 printer or Konica Minolta Color MF24-2 printer or VxWorks or Fujitsu Externus DX80 or IBM DCS9900 NAS device or National Instruments CompactRIO automation controller or HP ProCurve 1810G, ZyXEL GS1910, or FibroLAN switch (eCos 3.0)</v>
          </cell>
        </row>
        <row r="2108">
          <cell r="A2108" t="str">
            <v>10.15.4.17</v>
          </cell>
          <cell r="B2108" t="str">
            <v>010.015.004.017</v>
          </cell>
          <cell r="C2108" t="str">
            <v>10.15.4.17</v>
          </cell>
          <cell r="E2108" t="str">
            <v>0057d2d10799</v>
          </cell>
          <cell r="F2108" t="str">
            <v>[Information Technology, Networking, Router or Switch]</v>
          </cell>
          <cell r="G2108" t="str">
            <v>[Cisco-OS, Cisco IOS]</v>
          </cell>
          <cell r="H2108" t="str">
            <v>[Cisco, Cisco Router or Switch]</v>
          </cell>
          <cell r="J2108" t="str">
            <v>cisco systems, inc</v>
          </cell>
          <cell r="K2108" t="str">
            <v>CISCO SYSTEMS, INC</v>
          </cell>
          <cell r="M2108" t="str">
            <v>Possibly Linksys WRV200 wireless broadband router or Linksys NAS200 NAS device or DD-WRT v24-sp2 (Linux 2.4.36) or Linux 2.6.22 (Kubuntu, x86) or Linux 2.6.25 (openSUSE 11.0)</v>
          </cell>
        </row>
        <row r="2109">
          <cell r="A2109" t="str">
            <v>10.15.4.18</v>
          </cell>
          <cell r="B2109" t="str">
            <v>010.015.004.018</v>
          </cell>
          <cell r="C2109" t="str">
            <v>10.15.4.18</v>
          </cell>
          <cell r="E2109" t="str">
            <v>1ce85dc81f21</v>
          </cell>
          <cell r="F2109" t="str">
            <v>[Information Technology, Accessory, VoIP, IP Phone]</v>
          </cell>
          <cell r="G2109" t="str">
            <v>[Unknown]</v>
          </cell>
          <cell r="H2109" t="str">
            <v>[Cisco, Cisco IP Phone, Cisco IP Phone 7962]</v>
          </cell>
          <cell r="J2109" t="str">
            <v>cisco systems, inc</v>
          </cell>
          <cell r="K2109" t="str">
            <v>CISCO SYSTEMS, INC</v>
          </cell>
          <cell r="L2109" t="str">
            <v>Cisco IP Phone 7962 (Voice IP Device)</v>
          </cell>
          <cell r="M2109" t="str">
            <v>Cisco IP Phone 7962 (SCCP42.9-4-2SR3-1S, SEP1CE85DC81F21)</v>
          </cell>
        </row>
        <row r="2110">
          <cell r="A2110" t="str">
            <v>10.15.4.19</v>
          </cell>
          <cell r="B2110" t="str">
            <v>010.015.004.019</v>
          </cell>
          <cell r="C2110" t="str">
            <v>10.15.4.19</v>
          </cell>
          <cell r="E2110" t="str">
            <v>001646ef7fde</v>
          </cell>
          <cell r="F2110" t="str">
            <v>[Information Technology, Accessory, VoIP, IP Phone]</v>
          </cell>
          <cell r="G2110" t="str">
            <v>[Unknown]</v>
          </cell>
          <cell r="H2110" t="str">
            <v>[Cisco, Cisco IP Phone, Cisco IP Phone 7940]</v>
          </cell>
          <cell r="J2110" t="str">
            <v>cisco systems, inc</v>
          </cell>
          <cell r="K2110" t="str">
            <v>CISCO SYSTEMS, INC</v>
          </cell>
          <cell r="L2110" t="str">
            <v>Cisco IP Phone 7940 (Voice IP Device)</v>
          </cell>
          <cell r="M2110" t="str">
            <v>Cisco IP Phone 7940 (P0030801SR02, SEP001646EF7FDE)</v>
          </cell>
        </row>
        <row r="2111">
          <cell r="A2111" t="str">
            <v>10.15.4.20</v>
          </cell>
          <cell r="B2111" t="str">
            <v>010.015.004.020</v>
          </cell>
          <cell r="C2111" t="str">
            <v>10.15.4.20</v>
          </cell>
          <cell r="E2111" t="str">
            <v>9c57add26e9f</v>
          </cell>
          <cell r="F2111" t="str">
            <v>[Information Technology, Networking, Router or Switch]</v>
          </cell>
          <cell r="G2111" t="str">
            <v>[Cisco-OS, Cisco IOS]</v>
          </cell>
          <cell r="H2111" t="str">
            <v>[Cisco, Cisco Router or Switch]</v>
          </cell>
          <cell r="J2111" t="str">
            <v>cisco systems, inc</v>
          </cell>
          <cell r="K2111" t="str">
            <v>CISCO SYSTEMS, INC</v>
          </cell>
          <cell r="M2111" t="str">
            <v>Possibly Linksys WRV200 wireless broadband router or Linksys NAS200 NAS device or DD-WRT v24-sp2 (Linux 2.4.36) or Linux 2.6.22 (Kubuntu, x86) or Linux 2.6.25 (openSUSE 11.0)</v>
          </cell>
        </row>
        <row r="2112">
          <cell r="A2112" t="str">
            <v>10.15.4.21</v>
          </cell>
          <cell r="B2112" t="str">
            <v>010.015.004.021</v>
          </cell>
          <cell r="C2112" t="str">
            <v>10.15.4.21</v>
          </cell>
          <cell r="E2112" t="str">
            <v>5017ff76676f</v>
          </cell>
          <cell r="F2112" t="str">
            <v>[Information Technology]</v>
          </cell>
          <cell r="G2112" t="str">
            <v>[Unknown]</v>
          </cell>
          <cell r="H2112" t="str">
            <v>[Cisco]</v>
          </cell>
          <cell r="J2112" t="str">
            <v>cisco systems, inc</v>
          </cell>
          <cell r="K2112" t="str">
            <v>CISCO SYSTEMS, INC</v>
          </cell>
        </row>
        <row r="2113">
          <cell r="A2113" t="str">
            <v>10.15.4.22</v>
          </cell>
          <cell r="B2113" t="str">
            <v>010.015.004.022</v>
          </cell>
          <cell r="C2113" t="str">
            <v>10.15.4.22</v>
          </cell>
          <cell r="E2113" t="str">
            <v>5017ff76340c</v>
          </cell>
          <cell r="F2113" t="str">
            <v>[Information Technology]</v>
          </cell>
          <cell r="G2113" t="str">
            <v>[Unknown]</v>
          </cell>
          <cell r="H2113" t="str">
            <v>[Cisco]</v>
          </cell>
          <cell r="J2113" t="str">
            <v>cisco systems, inc</v>
          </cell>
          <cell r="K2113" t="str">
            <v>CISCO SYSTEMS, INC</v>
          </cell>
        </row>
        <row r="2114">
          <cell r="A2114" t="str">
            <v>10.15.4.23</v>
          </cell>
          <cell r="B2114" t="str">
            <v>010.015.004.023</v>
          </cell>
          <cell r="C2114" t="str">
            <v>10.15.4.23</v>
          </cell>
          <cell r="E2114" t="str">
            <v>c84c75576564</v>
          </cell>
          <cell r="F2114" t="str">
            <v>[Information Technology, Accessory, VoIP, IP Phone]</v>
          </cell>
          <cell r="G2114" t="str">
            <v>[Unknown]</v>
          </cell>
          <cell r="H2114" t="str">
            <v>[Cisco, Cisco IP Phone, Cisco IP Phone 6921]</v>
          </cell>
          <cell r="J2114" t="str">
            <v>cisco systems, inc</v>
          </cell>
          <cell r="K2114" t="str">
            <v>CISCO SYSTEMS, INC</v>
          </cell>
          <cell r="L2114" t="str">
            <v>Cisco IP Phone 6921  (Voice IP Device)</v>
          </cell>
          <cell r="M2114" t="str">
            <v>Cisco IP Phone 6921  (SCCP 9.4.1.3.SR3, SEPC84C75576564)</v>
          </cell>
        </row>
        <row r="2115">
          <cell r="A2115" t="str">
            <v>10.15.4.24</v>
          </cell>
          <cell r="B2115" t="str">
            <v>010.015.004.024</v>
          </cell>
          <cell r="C2115" t="str">
            <v>10.15.4.24</v>
          </cell>
          <cell r="E2115" t="str">
            <v>0057d2d10771</v>
          </cell>
          <cell r="F2115" t="str">
            <v>[Information Technology, Networking, Router or Switch]</v>
          </cell>
          <cell r="G2115" t="str">
            <v>[Cisco-OS, Cisco IOS]</v>
          </cell>
          <cell r="H2115" t="str">
            <v>[Cisco, Cisco Router or Switch]</v>
          </cell>
          <cell r="J2115" t="str">
            <v>cisco systems, inc</v>
          </cell>
          <cell r="K2115" t="str">
            <v>CISCO SYSTEMS, INC</v>
          </cell>
          <cell r="M2115" t="str">
            <v>Possibly Linksys WRV200 wireless broadband router or Linksys NAS200 NAS device or DD-WRT v24-sp2 (Linux 2.4.36) or Linux 2.6.22 (Kubuntu, x86) or Linux 2.6.25 (openSUSE 11.0)</v>
          </cell>
        </row>
        <row r="2116">
          <cell r="A2116" t="str">
            <v>10.15.4.25</v>
          </cell>
          <cell r="B2116" t="str">
            <v>010.015.004.025</v>
          </cell>
          <cell r="C2116" t="str">
            <v>10.15.4.25</v>
          </cell>
          <cell r="E2116" t="str">
            <v>5017ff7767f8</v>
          </cell>
          <cell r="F2116" t="str">
            <v>[Information Technology]</v>
          </cell>
          <cell r="G2116" t="str">
            <v>[Unknown]</v>
          </cell>
          <cell r="H2116" t="str">
            <v>[Cisco]</v>
          </cell>
          <cell r="J2116" t="str">
            <v>cisco systems, inc</v>
          </cell>
          <cell r="K2116" t="str">
            <v>CISCO SYSTEMS, INC</v>
          </cell>
        </row>
        <row r="2117">
          <cell r="A2117" t="str">
            <v>10.15.4.26</v>
          </cell>
          <cell r="B2117" t="str">
            <v>010.015.004.026</v>
          </cell>
          <cell r="C2117" t="str">
            <v>10.15.4.26</v>
          </cell>
          <cell r="E2117" t="str">
            <v>5017ff7667c1</v>
          </cell>
          <cell r="F2117" t="str">
            <v>[Information Technology]</v>
          </cell>
          <cell r="G2117" t="str">
            <v>[Unknown]</v>
          </cell>
          <cell r="H2117" t="str">
            <v>[Cisco]</v>
          </cell>
          <cell r="J2117" t="str">
            <v>cisco systems, inc</v>
          </cell>
          <cell r="K2117" t="str">
            <v>CISCO SYSTEMS, INC</v>
          </cell>
        </row>
        <row r="2118">
          <cell r="A2118" t="str">
            <v>10.15.4.27</v>
          </cell>
          <cell r="B2118" t="str">
            <v>010.015.004.027</v>
          </cell>
          <cell r="C2118" t="str">
            <v>10.15.4.27</v>
          </cell>
          <cell r="E2118" t="str">
            <v>6886a74281a9</v>
          </cell>
          <cell r="F2118" t="str">
            <v>[Information Technology]</v>
          </cell>
          <cell r="G2118" t="str">
            <v>[VxWorks]</v>
          </cell>
          <cell r="H2118" t="str">
            <v>[Cisco]</v>
          </cell>
          <cell r="J2118" t="str">
            <v>cisco systems, inc</v>
          </cell>
          <cell r="K2118" t="str">
            <v>CISCO SYSTEMS, INC</v>
          </cell>
          <cell r="M2118" t="str">
            <v>Thomson ST 2030 VoIP phone or Aastra Dialog 4425 IP phone or ShoreTel ShoreGear SG-T1K VoIP switch or Canon imageRUNNER C3580 printer or Konica Minolta Color MF24-2 printer or VxWorks 6.4 or VxWorks or HP ProCurve 3500yl, 5406zl, or 6200yl switch or UTStarcom F1000 VoIP phone or National Instruments CompactRIO automation controller or HP ProCurve 1810G, ZyXEL GS1910, or FibroLAN switch (eCos 3.0)</v>
          </cell>
        </row>
        <row r="2119">
          <cell r="A2119" t="str">
            <v>10.15.4.28</v>
          </cell>
          <cell r="B2119" t="str">
            <v>010.015.004.028</v>
          </cell>
          <cell r="C2119" t="str">
            <v>10.15.4.28</v>
          </cell>
          <cell r="E2119" t="str">
            <v>9c57add26ca6</v>
          </cell>
          <cell r="F2119" t="str">
            <v>[Information Technology, Networking, Router or Switch]</v>
          </cell>
          <cell r="G2119" t="str">
            <v>[Cisco-OS, Cisco IOS]</v>
          </cell>
          <cell r="H2119" t="str">
            <v>[Cisco, Cisco Router or Switch]</v>
          </cell>
          <cell r="J2119" t="str">
            <v>cisco systems, inc</v>
          </cell>
          <cell r="K2119" t="str">
            <v>CISCO SYSTEMS, INC</v>
          </cell>
          <cell r="M2119" t="str">
            <v>Possibly Linksys WRV200 wireless broadband router or Linksys NAS200 NAS device or DD-WRT v24-sp2 (Linux 2.4.36) or Linux 2.6.22 (Kubuntu, x86) or Linux 2.6.25 (openSUSE 11.0)</v>
          </cell>
        </row>
        <row r="2120">
          <cell r="A2120" t="str">
            <v>10.15.4.29</v>
          </cell>
          <cell r="B2120" t="str">
            <v>010.015.004.029</v>
          </cell>
          <cell r="C2120" t="str">
            <v>10.15.4.29</v>
          </cell>
          <cell r="E2120" t="str">
            <v>703509b5d8ea</v>
          </cell>
          <cell r="F2120" t="str">
            <v>[Information Technology, Accessory, VoIP, IP Phone]</v>
          </cell>
          <cell r="G2120" t="str">
            <v>[Embedded Firmware]</v>
          </cell>
          <cell r="H2120" t="str">
            <v>[Cisco, Cisco IP Phone]</v>
          </cell>
          <cell r="J2120" t="str">
            <v>cisco systems, inc</v>
          </cell>
          <cell r="K2120" t="str">
            <v>CISCO SYSTEMS, INC</v>
          </cell>
          <cell r="L2120" t="str">
            <v>Cisco IP Phone 8851 (Voice IP Device)</v>
          </cell>
          <cell r="M2120" t="str">
            <v>Cisco IP Phone 8851 (sip88xx.12-7-1-0001-393.loads, SEP703509B5D8EA)</v>
          </cell>
        </row>
        <row r="2121">
          <cell r="A2121" t="str">
            <v>10.15.4.30</v>
          </cell>
          <cell r="B2121" t="str">
            <v>010.015.004.030</v>
          </cell>
          <cell r="C2121" t="str">
            <v>10.15.4.30</v>
          </cell>
          <cell r="E2121" t="str">
            <v>0057d2d02ccd</v>
          </cell>
          <cell r="F2121" t="str">
            <v>[Information Technology, Networking, Router or Switch]</v>
          </cell>
          <cell r="G2121" t="str">
            <v>[Cisco-OS, Cisco IOS]</v>
          </cell>
          <cell r="H2121" t="str">
            <v>[Cisco, Cisco Router or Switch]</v>
          </cell>
          <cell r="J2121" t="str">
            <v>cisco systems, inc</v>
          </cell>
          <cell r="K2121" t="str">
            <v>CISCO SYSTEMS, INC</v>
          </cell>
          <cell r="M2121" t="str">
            <v>Possibly Linksys WRV200 wireless broadband router or Linksys NAS200 NAS device or DD-WRT v24-sp2 (Linux 2.4.36) or Linux 2.6.22 (Kubuntu, x86) or Linux 2.6.25 (openSUSE 11.0)</v>
          </cell>
        </row>
        <row r="2122">
          <cell r="A2122" t="str">
            <v>10.15.4.31</v>
          </cell>
          <cell r="B2122" t="str">
            <v>010.015.004.031</v>
          </cell>
          <cell r="C2122" t="str">
            <v>10.15.4.31</v>
          </cell>
          <cell r="E2122" t="str">
            <v>c84c7557655b</v>
          </cell>
          <cell r="F2122" t="str">
            <v>[Information Technology]</v>
          </cell>
          <cell r="G2122" t="str">
            <v>[VxWorks]</v>
          </cell>
          <cell r="H2122" t="str">
            <v>[Cisco]</v>
          </cell>
          <cell r="J2122" t="str">
            <v>cisco systems, inc</v>
          </cell>
          <cell r="K2122" t="str">
            <v>CISCO SYSTEMS, INC</v>
          </cell>
          <cell r="M2122" t="str">
            <v>Thomson ST 2030 VoIP phone or Aastra Dialog 4425 IP phone or ShoreTel ShoreGear SG-T1K VoIP switch or HP ProCurve 3500yl, 5406zl, or 6200yl switch or UTStarcom F1000 VoIP phone or Canon imageRUNNER C3580 printer or Konica Minolta Color MF24-2 printer or VxWorks or National Instruments CompactRIO automation controller or Fujitsu Externus DX80 or IBM DCS9900 NAS device or VxWorks 6.4</v>
          </cell>
        </row>
        <row r="2123">
          <cell r="A2123" t="str">
            <v>10.15.4.32</v>
          </cell>
          <cell r="B2123" t="str">
            <v>010.015.004.032</v>
          </cell>
          <cell r="C2123" t="str">
            <v>10.15.4.32</v>
          </cell>
          <cell r="E2123" t="str">
            <v>c84c75576560</v>
          </cell>
          <cell r="F2123" t="str">
            <v>[Information Technology]</v>
          </cell>
          <cell r="G2123" t="str">
            <v>[VxWorks]</v>
          </cell>
          <cell r="H2123" t="str">
            <v>[Cisco]</v>
          </cell>
          <cell r="J2123" t="str">
            <v>cisco systems, inc</v>
          </cell>
          <cell r="K2123" t="str">
            <v>CISCO SYSTEMS, INC</v>
          </cell>
          <cell r="M2123" t="str">
            <v>Thomson ST 2030 VoIP phone or Aastra Dialog 4425 IP phone or ShoreTel ShoreGear SG-T1K VoIP switch or HP ProCurve 3500yl, 5406zl, or 6200yl switch or UTStarcom F1000 VoIP phone or Canon imageRUNNER C3580 printer or Konica Minolta Color MF24-2 printer or VxWorks 6.4 or VxWorks or National Instruments CompactRIO automation controller or Fujitsu Externus DX80 or IBM DCS9900 NAS device</v>
          </cell>
        </row>
        <row r="2124">
          <cell r="A2124" t="str">
            <v>10.15.4.33</v>
          </cell>
          <cell r="B2124" t="str">
            <v>010.015.004.033</v>
          </cell>
          <cell r="C2124" t="str">
            <v>10.15.4.33</v>
          </cell>
          <cell r="E2124" t="str">
            <v>9c57add2e207</v>
          </cell>
          <cell r="F2124" t="str">
            <v>[Information Technology, Networking, Router or Switch]</v>
          </cell>
          <cell r="G2124" t="str">
            <v>[Cisco-OS, Cisco IOS]</v>
          </cell>
          <cell r="H2124" t="str">
            <v>[Cisco, Cisco Router or Switch]</v>
          </cell>
          <cell r="J2124" t="str">
            <v>cisco systems, inc</v>
          </cell>
          <cell r="K2124" t="str">
            <v>CISCO SYSTEMS, INC</v>
          </cell>
          <cell r="M2124" t="str">
            <v>Possibly Linksys WRV200 wireless broadband router or Linksys NAS200 NAS device or DD-WRT v24-sp2 (Linux 2.4.36) or Linux 2.6.22 (Kubuntu, x86) or Linux 2.6.25 (openSUSE 11.0)</v>
          </cell>
        </row>
        <row r="2125">
          <cell r="A2125" t="str">
            <v>10.15.4.34</v>
          </cell>
          <cell r="B2125" t="str">
            <v>010.015.004.034</v>
          </cell>
          <cell r="C2125" t="str">
            <v>10.15.4.34</v>
          </cell>
          <cell r="E2125" t="str">
            <v>0057d2d02805</v>
          </cell>
          <cell r="F2125" t="str">
            <v>[Information Technology, Networking, Router or Switch]</v>
          </cell>
          <cell r="G2125" t="str">
            <v>[Cisco-OS, Cisco IOS]</v>
          </cell>
          <cell r="H2125" t="str">
            <v>[Cisco, Cisco Router or Switch]</v>
          </cell>
          <cell r="J2125" t="str">
            <v>cisco systems, inc</v>
          </cell>
          <cell r="K2125" t="str">
            <v>CISCO SYSTEMS, INC</v>
          </cell>
          <cell r="M2125" t="str">
            <v>Possibly Linksys WRV200 wireless broadband router or Linksys NAS200 NAS device or DD-WRT v24-sp2 (Linux 2.4.36) or Linux 2.6.22 (Kubuntu, x86) or Linux 2.6.25 (openSUSE 11.0)</v>
          </cell>
        </row>
        <row r="2126">
          <cell r="A2126" t="str">
            <v>10.15.4.35</v>
          </cell>
          <cell r="B2126" t="str">
            <v>010.015.004.035</v>
          </cell>
          <cell r="C2126" t="str">
            <v>10.15.4.35</v>
          </cell>
          <cell r="E2126" t="str">
            <v>500604fbaa5d</v>
          </cell>
          <cell r="F2126" t="str">
            <v>[Information Technology, Accessory, VoIP, IP Phone]</v>
          </cell>
          <cell r="G2126" t="str">
            <v>[Unknown]</v>
          </cell>
          <cell r="H2126" t="str">
            <v>[Cisco, Cisco IP Phone, Cisco IP Phone 6921]</v>
          </cell>
          <cell r="J2126" t="str">
            <v>cisco systems, inc</v>
          </cell>
          <cell r="K2126" t="str">
            <v>CISCO SYSTEMS, INC</v>
          </cell>
          <cell r="L2126" t="str">
            <v>Cisco IP Phone 6921  (Voice IP Device)</v>
          </cell>
          <cell r="M2126" t="str">
            <v>Cisco IP Phone 6921  (SCCP 9.4.1.3.SR3, SEP500604FBAA5D)</v>
          </cell>
        </row>
        <row r="2127">
          <cell r="A2127" t="str">
            <v>10.15.4.36</v>
          </cell>
          <cell r="B2127" t="str">
            <v>010.015.004.036</v>
          </cell>
          <cell r="C2127" t="str">
            <v>10.15.4.36</v>
          </cell>
          <cell r="E2127" t="str">
            <v>c471fe43d5c9</v>
          </cell>
          <cell r="F2127" t="str">
            <v>[Information Technology, Accessory, VoIP, IP Phone]</v>
          </cell>
          <cell r="G2127" t="str">
            <v>[Unknown]</v>
          </cell>
          <cell r="H2127" t="str">
            <v>[Cisco, Cisco IP Phone, Cisco IP Phone 6921]</v>
          </cell>
          <cell r="J2127" t="str">
            <v>cisco systems, inc</v>
          </cell>
          <cell r="K2127" t="str">
            <v>CISCO SYSTEMS, INC</v>
          </cell>
          <cell r="L2127" t="str">
            <v>Cisco IP Phone 6921  (Voice IP Device)</v>
          </cell>
          <cell r="M2127" t="str">
            <v>Cisco IP Phone 6921  (SCCP 9.4.1.3.SR3, SEPC471FE43D5C9)</v>
          </cell>
        </row>
        <row r="2128">
          <cell r="A2128" t="str">
            <v>10.15.4.37</v>
          </cell>
          <cell r="B2128" t="str">
            <v>010.015.004.037</v>
          </cell>
          <cell r="C2128" t="str">
            <v>10.15.4.37</v>
          </cell>
          <cell r="E2128" t="str">
            <v>c84c75576556</v>
          </cell>
          <cell r="F2128" t="str">
            <v>[Information Technology]</v>
          </cell>
          <cell r="G2128" t="str">
            <v>[VxWorks]</v>
          </cell>
          <cell r="H2128" t="str">
            <v>[Cisco]</v>
          </cell>
          <cell r="J2128" t="str">
            <v>cisco systems, inc</v>
          </cell>
          <cell r="K2128" t="str">
            <v>CISCO SYSTEMS, INC</v>
          </cell>
          <cell r="M2128" t="str">
            <v>Thomson ST 2030 VoIP phone or Aastra Dialog 4425 IP phone or ShoreTel ShoreGear SG-T1K VoIP switch or HP ProCurve 3500yl, 5406zl, or 6200yl switch or UTStarcom F1000 VoIP phone or Canon imageRUNNER C3580 printer or Konica Minolta Color MF24-2 printer or VxWorks or Fujitsu Externus DX80 or IBM DCS9900 NAS device or VxWorks 6.4 or HP ProCurve 1810G, ZyXEL GS1910, or FibroLAN switch (eCos 3.0)</v>
          </cell>
        </row>
        <row r="2129">
          <cell r="A2129" t="str">
            <v>10.15.4.38</v>
          </cell>
          <cell r="B2129" t="str">
            <v>010.015.004.038</v>
          </cell>
          <cell r="C2129" t="str">
            <v>10.15.4.38</v>
          </cell>
          <cell r="E2129" t="str">
            <v>c84c75576702</v>
          </cell>
          <cell r="F2129" t="str">
            <v>[Information Technology]</v>
          </cell>
          <cell r="G2129" t="str">
            <v>[VxWorks]</v>
          </cell>
          <cell r="H2129" t="str">
            <v>[Cisco]</v>
          </cell>
          <cell r="J2129" t="str">
            <v>cisco systems, inc</v>
          </cell>
          <cell r="K2129" t="str">
            <v>CISCO SYSTEMS, INC</v>
          </cell>
          <cell r="M2129" t="str">
            <v>Thomson ST 2030 VoIP phone or Aastra Dialog 4425 IP phone or ShoreTel ShoreGear SG-T1K VoIP switch or HP ProCurve 3500yl, 5406zl, or 6200yl switch or UTStarcom F1000 VoIP phone or Canon imageRUNNER C3580 printer or Konica Minolta Color MF24-2 printer or VxWorks or National Instruments CompactRIO automation controller or Fujitsu Externus DX80 or IBM DCS9900 NAS device or VxWorks 6.4</v>
          </cell>
        </row>
        <row r="2130">
          <cell r="A2130" t="str">
            <v>10.15.4.39</v>
          </cell>
          <cell r="B2130" t="str">
            <v>010.015.004.039</v>
          </cell>
          <cell r="C2130" t="str">
            <v>10.15.4.39</v>
          </cell>
          <cell r="E2130" t="str">
            <v>0057d2d107f0</v>
          </cell>
          <cell r="F2130" t="str">
            <v>[Information Technology, Networking, Router or Switch]</v>
          </cell>
          <cell r="G2130" t="str">
            <v>[Cisco-OS, Cisco IOS]</v>
          </cell>
          <cell r="H2130" t="str">
            <v>[Cisco, Cisco Router or Switch]</v>
          </cell>
          <cell r="J2130" t="str">
            <v>cisco systems, inc</v>
          </cell>
          <cell r="K2130" t="str">
            <v>CISCO SYSTEMS, INC</v>
          </cell>
          <cell r="M2130" t="str">
            <v>Possibly Linksys WRV200 wireless broadband router or Linksys NAS200 NAS device or DD-WRT v24-sp2 (Linux 2.4.36) or Linux 2.6.22 (Kubuntu, x86) or Linux 2.6.25 (openSUSE 11.0)</v>
          </cell>
        </row>
        <row r="2131">
          <cell r="A2131" t="str">
            <v>10.15.4.40</v>
          </cell>
          <cell r="B2131" t="str">
            <v>010.015.004.040</v>
          </cell>
          <cell r="C2131" t="str">
            <v>10.15.4.40</v>
          </cell>
          <cell r="E2131" t="str">
            <v>d4ad71215988</v>
          </cell>
          <cell r="F2131" t="str">
            <v>[Information Technology, Accessory, VoIP, IP Phone]</v>
          </cell>
          <cell r="G2131" t="str">
            <v>[Embedded Firmware]</v>
          </cell>
          <cell r="H2131" t="str">
            <v>[Cisco, Cisco IP Phone]</v>
          </cell>
          <cell r="J2131" t="str">
            <v>cisco systems, inc</v>
          </cell>
          <cell r="K2131" t="str">
            <v>CISCO SYSTEMS, INC</v>
          </cell>
          <cell r="L2131" t="str">
            <v>Cisco IP Phone 8851 (Voice IP Device)</v>
          </cell>
          <cell r="M2131" t="str">
            <v>Cisco IP Phone 8851 (sip88xx.12-7-1-0001-393.loads, SEPD4AD71215988)</v>
          </cell>
        </row>
        <row r="2132">
          <cell r="A2132" t="str">
            <v>10.15.4.41</v>
          </cell>
          <cell r="B2132" t="str">
            <v>010.015.004.041</v>
          </cell>
          <cell r="C2132" t="str">
            <v>10.15.4.41</v>
          </cell>
          <cell r="E2132" t="str">
            <v>c471fe43d0d6</v>
          </cell>
          <cell r="F2132" t="str">
            <v>[Information Technology]</v>
          </cell>
          <cell r="G2132" t="str">
            <v>[VxWorks]</v>
          </cell>
          <cell r="H2132" t="str">
            <v>[Cisco]</v>
          </cell>
          <cell r="J2132" t="str">
            <v>cisco systems, inc</v>
          </cell>
          <cell r="K2132" t="str">
            <v>CISCO SYSTEMS, INC</v>
          </cell>
          <cell r="M2132" t="str">
            <v>Thomson ST 2030 VoIP phone or Aastra Dialog 4425 IP phone or ShoreTel ShoreGear SG-T1K VoIP switch or HP ProCurve 3500yl, 5406zl, or 6200yl switch or UTStarcom F1000 VoIP phone or Canon imageRUNNER C3580 printer or Konica Minolta Color MF24-2 printer or VxWorks 6.4 or VxWorks or National Instruments CompactRIO automation controller or Fujitsu Externus DX80 or IBM DCS9900 NAS device</v>
          </cell>
        </row>
        <row r="2133">
          <cell r="A2133" t="str">
            <v>10.15.4.42</v>
          </cell>
          <cell r="B2133" t="str">
            <v>010.015.004.042</v>
          </cell>
          <cell r="C2133" t="str">
            <v>10.15.4.42</v>
          </cell>
          <cell r="E2133" t="str">
            <v>7018a716b30a</v>
          </cell>
          <cell r="F2133" t="str">
            <v>[Information Technology, Accessory, VoIP, IP Phone]</v>
          </cell>
          <cell r="G2133" t="str">
            <v>[Embedded Firmware]</v>
          </cell>
          <cell r="H2133" t="str">
            <v>[Cisco, Cisco IP Phone]</v>
          </cell>
          <cell r="J2133" t="str">
            <v>cisco systems, inc</v>
          </cell>
          <cell r="K2133" t="str">
            <v>CISCO SYSTEMS, INC</v>
          </cell>
          <cell r="L2133" t="str">
            <v>Cisco IP Phone 8851 (Voice IP Device)</v>
          </cell>
          <cell r="M2133" t="str">
            <v>Cisco IP Phone 8851 (sip88xx.12-7-1-0001-393.loads, SEP7018A716B30A)</v>
          </cell>
        </row>
        <row r="2134">
          <cell r="A2134" t="str">
            <v>10.15.4.43</v>
          </cell>
          <cell r="B2134" t="str">
            <v>010.015.004.043</v>
          </cell>
          <cell r="C2134" t="str">
            <v>10.15.4.43</v>
          </cell>
          <cell r="E2134" t="str">
            <v>d4ad7121b0f2</v>
          </cell>
          <cell r="F2134" t="str">
            <v>[Information Technology, Accessory, VoIP, IP Phone]</v>
          </cell>
          <cell r="G2134" t="str">
            <v>[Embedded Firmware]</v>
          </cell>
          <cell r="H2134" t="str">
            <v>[Cisco, Cisco IP Phone]</v>
          </cell>
          <cell r="J2134" t="str">
            <v>cisco systems, inc</v>
          </cell>
          <cell r="K2134" t="str">
            <v>CISCO SYSTEMS, INC</v>
          </cell>
          <cell r="L2134" t="str">
            <v>Cisco IP Phone 8851 (Voice IP Device)</v>
          </cell>
          <cell r="M2134" t="str">
            <v>Cisco IP Phone 8851 (sip88xx.12-7-1-0001-393.loads, SEPD4AD7121B0F2)</v>
          </cell>
        </row>
        <row r="2135">
          <cell r="A2135" t="str">
            <v>10.15.4.44</v>
          </cell>
          <cell r="B2135" t="str">
            <v>010.015.004.044</v>
          </cell>
          <cell r="C2135" t="str">
            <v>10.15.4.44</v>
          </cell>
          <cell r="E2135" t="str">
            <v>c471fe43d2d1</v>
          </cell>
          <cell r="F2135" t="str">
            <v>[Information Technology, Accessory, VoIP, IP Phone]</v>
          </cell>
          <cell r="G2135" t="str">
            <v>[Unknown]</v>
          </cell>
          <cell r="H2135" t="str">
            <v>[Cisco, Cisco IP Phone, Cisco IP Phone 6921]</v>
          </cell>
          <cell r="J2135" t="str">
            <v>cisco systems, inc</v>
          </cell>
          <cell r="L2135" t="str">
            <v>Cisco IP Phone 6921 (Voice IP Device)</v>
          </cell>
          <cell r="M2135" t="str">
            <v>Cisco IP Phone 6921 (SCCP 9.4.1.3.SR3, SEPC471FE43D2D1)</v>
          </cell>
        </row>
        <row r="2136">
          <cell r="A2136" t="str">
            <v>10.15.4.45</v>
          </cell>
          <cell r="B2136" t="str">
            <v>010.015.004.045</v>
          </cell>
          <cell r="C2136" t="str">
            <v>10.15.4.45</v>
          </cell>
          <cell r="E2136" t="str">
            <v>0057d2d107db</v>
          </cell>
          <cell r="F2136" t="str">
            <v>[Information Technology, Networking, Router or Switch]</v>
          </cell>
          <cell r="G2136" t="str">
            <v>[Cisco-OS, Cisco IOS]</v>
          </cell>
          <cell r="H2136" t="str">
            <v>[Cisco, Cisco Router or Switch]</v>
          </cell>
          <cell r="J2136" t="str">
            <v>cisco systems, inc</v>
          </cell>
          <cell r="K2136" t="str">
            <v>CISCO SYSTEMS, INC</v>
          </cell>
          <cell r="M2136" t="str">
            <v>Possibly Linksys WRV200 wireless broadband router or Linksys NAS200 NAS device or DD-WRT v24-sp2 (Linux 2.4.36) or Linux 2.6.22 (Kubuntu, x86) or Linux 2.6.25 (openSUSE 11.0)</v>
          </cell>
        </row>
        <row r="2137">
          <cell r="A2137" t="str">
            <v>10.15.4.48</v>
          </cell>
          <cell r="B2137" t="str">
            <v>010.015.004.048</v>
          </cell>
          <cell r="C2137" t="str">
            <v>10.15.4.48</v>
          </cell>
          <cell r="E2137" t="str">
            <v>0057d2d02d11</v>
          </cell>
          <cell r="F2137" t="str">
            <v>[Information Technology, Networking, Router or Switch]</v>
          </cell>
          <cell r="G2137" t="str">
            <v>[Cisco-OS, Cisco IOS]</v>
          </cell>
          <cell r="H2137" t="str">
            <v>[Cisco, Cisco Router or Switch]</v>
          </cell>
          <cell r="J2137" t="str">
            <v>cisco systems, inc</v>
          </cell>
          <cell r="K2137" t="str">
            <v>CISCO SYSTEMS, INC</v>
          </cell>
          <cell r="M2137" t="str">
            <v>Possibly Linksys WRV200 wireless broadband router or Linksys NAS200 NAS device or DD-WRT v24-sp2 (Linux 2.4.36) or Linux 2.6.22 (Kubuntu, x86) or Linux 2.6.25 (openSUSE 11.0)</v>
          </cell>
        </row>
        <row r="2138">
          <cell r="A2138" t="str">
            <v>10.15.4.51</v>
          </cell>
          <cell r="B2138" t="str">
            <v>010.015.004.051</v>
          </cell>
          <cell r="C2138" t="str">
            <v>10.15.4.51</v>
          </cell>
          <cell r="E2138" t="str">
            <v>0057d2d02cf3</v>
          </cell>
          <cell r="F2138" t="str">
            <v>[Information Technology, Networking]</v>
          </cell>
          <cell r="G2138" t="str">
            <v>[Unknown]</v>
          </cell>
          <cell r="H2138" t="str">
            <v>[Cisco]</v>
          </cell>
          <cell r="J2138" t="str">
            <v>cisco systems, inc</v>
          </cell>
          <cell r="K2138" t="str">
            <v>CISCO SYSTEMS, INC</v>
          </cell>
        </row>
        <row r="2139">
          <cell r="A2139" t="str">
            <v>10.15.4.52</v>
          </cell>
          <cell r="B2139" t="str">
            <v>010.015.004.052</v>
          </cell>
          <cell r="C2139" t="str">
            <v>10.15.4.52</v>
          </cell>
          <cell r="E2139" t="str">
            <v>c471fe909114</v>
          </cell>
          <cell r="F2139" t="str">
            <v>[Information Technology]</v>
          </cell>
          <cell r="G2139" t="str">
            <v>[VxWorks]</v>
          </cell>
          <cell r="H2139" t="str">
            <v>[Cisco]</v>
          </cell>
          <cell r="J2139" t="str">
            <v>cisco systems, inc</v>
          </cell>
          <cell r="K2139" t="str">
            <v>CISCO SYSTEMS, INC</v>
          </cell>
          <cell r="M2139" t="str">
            <v>Thomson ST 2030 VoIP phone or Aastra Dialog 4425 IP phone or ShoreTel ShoreGear SG-T1K VoIP switch or HP ProCurve 3500yl, 5406zl, or 6200yl switch or UTStarcom F1000 VoIP phone or Canon imageRUNNER C3580 printer or Konica Minolta Color MF24-2 printer or VxWorks 6.4 or VxWorks or Fujitsu Externus DX80 or IBM DCS9900 NAS device or National Instruments CompactRIO automation controller</v>
          </cell>
        </row>
        <row r="2140">
          <cell r="A2140" t="str">
            <v>10.15.4.53</v>
          </cell>
          <cell r="B2140" t="str">
            <v>010.015.004.053</v>
          </cell>
          <cell r="C2140" t="str">
            <v>10.15.4.53</v>
          </cell>
          <cell r="E2140" t="str">
            <v>a4934c0d775b</v>
          </cell>
          <cell r="F2140" t="str">
            <v>[Information Technology]</v>
          </cell>
          <cell r="G2140" t="str">
            <v>[VxWorks]</v>
          </cell>
          <cell r="H2140" t="str">
            <v>[Cisco]</v>
          </cell>
          <cell r="J2140" t="str">
            <v>cisco systems, inc</v>
          </cell>
          <cell r="K2140" t="str">
            <v>CISCO SYSTEMS, INC</v>
          </cell>
          <cell r="M2140" t="str">
            <v>Thomson ST 2030 VoIP phone or Aastra Dialog 4425 IP phone or ShoreTel ShoreGear SG-T1K VoIP switch or HP ProCurve 3500yl, 5406zl, or 6200yl switch or UTStarcom F1000 VoIP phone or Canon imageRUNNER C3580 printer or VxWorks 6.4 or VxWorks or Fujitsu Externus DX80 or IBM DCS9900 NAS device or Konica Minolta Color MF24-2 printer or National Instruments CompactRIO automation controller</v>
          </cell>
        </row>
        <row r="2141">
          <cell r="A2141" t="str">
            <v>10.15.4.55</v>
          </cell>
          <cell r="B2141" t="str">
            <v>010.015.004.055</v>
          </cell>
          <cell r="C2141" t="str">
            <v>10.15.4.55</v>
          </cell>
          <cell r="E2141" t="str">
            <v>d4ad71215806</v>
          </cell>
          <cell r="F2141" t="str">
            <v>[Information Technology, Accessory, VoIP, IP Phone]</v>
          </cell>
          <cell r="G2141" t="str">
            <v>[Embedded Firmware]</v>
          </cell>
          <cell r="H2141" t="str">
            <v>[Cisco, Cisco IP Phone]</v>
          </cell>
          <cell r="J2141" t="str">
            <v>cisco systems, inc</v>
          </cell>
          <cell r="K2141" t="str">
            <v>CISCO SYSTEMS, INC</v>
          </cell>
          <cell r="L2141" t="str">
            <v>Cisco IP Phone 8851 (Voice IP Device)</v>
          </cell>
          <cell r="M2141" t="str">
            <v>Cisco IP Phone 8851 (sip88xx.12-7-1-0001-393.loads, SEPD4AD71215806)</v>
          </cell>
        </row>
        <row r="2142">
          <cell r="A2142" t="str">
            <v>10.15.4.56</v>
          </cell>
          <cell r="B2142" t="str">
            <v>010.015.004.056</v>
          </cell>
          <cell r="C2142" t="str">
            <v>10.15.4.56</v>
          </cell>
          <cell r="E2142" t="str">
            <v>00b0e1d3f629</v>
          </cell>
          <cell r="F2142" t="str">
            <v>[Information Technology, Accessory, VoIP, IP Phone]</v>
          </cell>
          <cell r="G2142" t="str">
            <v>[Embedded Firmware]</v>
          </cell>
          <cell r="H2142" t="str">
            <v>[Cisco, Cisco IP Phone]</v>
          </cell>
          <cell r="J2142" t="str">
            <v>cisco systems, inc</v>
          </cell>
          <cell r="K2142" t="str">
            <v>CISCO SYSTEMS, INC</v>
          </cell>
          <cell r="L2142" t="str">
            <v>Cisco IP Phone 8861 (Voice IP Device)</v>
          </cell>
          <cell r="M2142" t="str">
            <v>Cisco IP Phone 8861 (sip88xx.12-7-1-0001-393.loads, SEP00B0E1D3F629)</v>
          </cell>
        </row>
        <row r="2143">
          <cell r="A2143" t="str">
            <v>10.15.4.60</v>
          </cell>
          <cell r="B2143" t="str">
            <v>010.015.004.060</v>
          </cell>
          <cell r="C2143" t="str">
            <v>10.15.4.60</v>
          </cell>
          <cell r="E2143" t="str">
            <v>9c57add315ca</v>
          </cell>
          <cell r="F2143" t="str">
            <v>[Information Technology, Networking, Router or Switch]</v>
          </cell>
          <cell r="G2143" t="str">
            <v>[Cisco-OS, Cisco IOS]</v>
          </cell>
          <cell r="H2143" t="str">
            <v>[Cisco, Cisco Router or Switch]</v>
          </cell>
          <cell r="J2143" t="str">
            <v>cisco systems, inc</v>
          </cell>
          <cell r="K2143" t="str">
            <v>CISCO SYSTEMS, INC</v>
          </cell>
          <cell r="M2143" t="str">
            <v>Possibly Linksys WRV200 wireless broadband router or Linksys NAS200 NAS device or DD-WRT v24-sp2 (Linux 2.4.36) or Linux 2.6.22 (Kubuntu, x86) or Linux 2.6.25 (openSUSE 11.0)</v>
          </cell>
        </row>
        <row r="2144">
          <cell r="A2144" t="str">
            <v>10.15.4.61</v>
          </cell>
          <cell r="B2144" t="str">
            <v>010.015.004.061</v>
          </cell>
          <cell r="C2144" t="str">
            <v>10.15.4.61</v>
          </cell>
          <cell r="E2144" t="str">
            <v>c471fe43d5cf</v>
          </cell>
          <cell r="F2144" t="str">
            <v>[Information Technology, Accessory, VoIP, IP Phone]</v>
          </cell>
          <cell r="G2144" t="str">
            <v>[Unknown]</v>
          </cell>
          <cell r="H2144" t="str">
            <v>[Cisco, Cisco IP Phone, Cisco IP Phone 6921]</v>
          </cell>
          <cell r="J2144" t="str">
            <v>cisco systems, inc</v>
          </cell>
          <cell r="K2144" t="str">
            <v>CISCO SYSTEMS, INC</v>
          </cell>
          <cell r="L2144" t="str">
            <v>Cisco IP Phone 6921  (Voice IP Device)</v>
          </cell>
          <cell r="M2144" t="str">
            <v>Cisco IP Phone 6921  (SCCP 9.4.1.3.SR3, SEPC471FE43D5CF)</v>
          </cell>
        </row>
        <row r="2145">
          <cell r="A2145" t="str">
            <v>10.15.4.70</v>
          </cell>
          <cell r="B2145" t="str">
            <v>010.015.004.070</v>
          </cell>
          <cell r="C2145" t="str">
            <v>10.15.4.70</v>
          </cell>
          <cell r="E2145" t="str">
            <v>0057d2d02cd4</v>
          </cell>
          <cell r="F2145" t="str">
            <v>[Information Technology, Networking, Router or Switch]</v>
          </cell>
          <cell r="G2145" t="str">
            <v>[Cisco-OS, Cisco IOS]</v>
          </cell>
          <cell r="H2145" t="str">
            <v>[Cisco, Cisco Router or Switch]</v>
          </cell>
          <cell r="J2145" t="str">
            <v>cisco systems, inc</v>
          </cell>
          <cell r="K2145" t="str">
            <v>CISCO SYSTEMS, INC</v>
          </cell>
          <cell r="M2145" t="str">
            <v>Possibly Linksys WRV200 wireless broadband router or Linksys NAS200 NAS device or DD-WRT v24-sp2 (Linux 2.4.36) or Linux 2.6.22 (Kubuntu, x86) or Linux 2.6.25 (openSUSE 11.0)</v>
          </cell>
        </row>
        <row r="2146">
          <cell r="A2146" t="str">
            <v>10.15.4.80</v>
          </cell>
          <cell r="B2146" t="str">
            <v>010.015.004.080</v>
          </cell>
          <cell r="C2146" t="str">
            <v>10.15.4.80</v>
          </cell>
          <cell r="E2146" t="str">
            <v>9c57ad023b42</v>
          </cell>
          <cell r="F2146" t="str">
            <v>[Information Technology, Accessory, VoIP, IP Phone]</v>
          </cell>
          <cell r="G2146" t="str">
            <v>[Unknown]</v>
          </cell>
          <cell r="H2146" t="str">
            <v>[Cisco, Cisco IP Phone, Cisco IP Phone 7962]</v>
          </cell>
          <cell r="J2146" t="str">
            <v>cisco systems, inc</v>
          </cell>
          <cell r="K2146" t="str">
            <v>CISCO SYSTEMS, INC</v>
          </cell>
          <cell r="L2146" t="str">
            <v>Cisco IP Phone 7962 (Voice IP Device)</v>
          </cell>
          <cell r="M2146" t="str">
            <v>Cisco IP Phone 7962 (SCCP42.9-4-2SR3-1S, SEP9C57AD023B42)</v>
          </cell>
        </row>
        <row r="2147">
          <cell r="A2147" t="str">
            <v>10.15.4.81</v>
          </cell>
          <cell r="B2147" t="str">
            <v>010.015.004.081</v>
          </cell>
          <cell r="C2147" t="str">
            <v>10.15.4.81</v>
          </cell>
          <cell r="E2147" t="str">
            <v>1ce85dc81e70</v>
          </cell>
          <cell r="F2147" t="str">
            <v>[Information Technology, Accessory, VoIP, IP Phone]</v>
          </cell>
          <cell r="G2147" t="str">
            <v>[Unknown]</v>
          </cell>
          <cell r="H2147" t="str">
            <v>[Cisco, Cisco IP Phone, Cisco IP Phone 7962]</v>
          </cell>
          <cell r="J2147" t="str">
            <v>cisco systems, inc</v>
          </cell>
          <cell r="K2147" t="str">
            <v>CISCO SYSTEMS, INC</v>
          </cell>
          <cell r="L2147" t="str">
            <v>Cisco IP Phone 7962 (Voice IP Device)</v>
          </cell>
          <cell r="M2147" t="str">
            <v>Cisco IP Phone 7962 (SCCP42.9-4-2SR3-1S, SEP1CE85DC81E70)</v>
          </cell>
        </row>
        <row r="2148">
          <cell r="A2148" t="str">
            <v>10.15.4.82</v>
          </cell>
          <cell r="B2148" t="str">
            <v>010.015.004.082</v>
          </cell>
          <cell r="C2148" t="str">
            <v>10.15.4.82</v>
          </cell>
          <cell r="E2148" t="str">
            <v>dccec1f1f1a7</v>
          </cell>
          <cell r="F2148" t="str">
            <v>[Information Technology, Accessory, VoIP, IP Phone]</v>
          </cell>
          <cell r="G2148" t="str">
            <v>[Embedded Firmware]</v>
          </cell>
          <cell r="H2148" t="str">
            <v>[Cisco, Cisco IP Phone, Cisco IP Phone 7942]</v>
          </cell>
          <cell r="J2148" t="str">
            <v>cisco systems, inc</v>
          </cell>
          <cell r="K2148" t="str">
            <v>CISCO SYSTEMS, INC</v>
          </cell>
          <cell r="L2148" t="str">
            <v>VoIP Device</v>
          </cell>
          <cell r="M2148" t="str">
            <v>Possibly Cisco IP Phone 7911 or Cisco IP Phone 7941, 7961, 7965G, or 7975 or Cisco IP Phone 7942G or Cisco IP Phone 7945 or Cisco IP Phone 7945G or Cisco IP Phone 7971G-GE or Cisco IP Phone 7975G</v>
          </cell>
        </row>
        <row r="2149">
          <cell r="A2149" t="str">
            <v>10.15.4.83</v>
          </cell>
          <cell r="B2149" t="str">
            <v>010.015.004.083</v>
          </cell>
          <cell r="C2149" t="str">
            <v>10.15.4.83</v>
          </cell>
          <cell r="E2149" t="str">
            <v>000b5f7ffc2a</v>
          </cell>
          <cell r="F2149" t="str">
            <v>[Information Technology, Accessory, VoIP, IP Phone]</v>
          </cell>
          <cell r="G2149" t="str">
            <v>[Unknown]</v>
          </cell>
          <cell r="H2149" t="str">
            <v>[Cisco, Cisco IP Phone, Cisco IP Phone 7960]</v>
          </cell>
          <cell r="J2149" t="str">
            <v>cisco systems, inc</v>
          </cell>
          <cell r="K2149" t="str">
            <v>CISCO SYSTEMS, INC</v>
          </cell>
          <cell r="L2149" t="str">
            <v>Cisco IP Phone 7960 (Voice IP Device)</v>
          </cell>
          <cell r="M2149" t="str">
            <v>Cisco IP Phone 7960 (P0030801SR02, SEP000B5F7FFC2A)</v>
          </cell>
        </row>
        <row r="2150">
          <cell r="A2150" t="str">
            <v>10.15.4.84</v>
          </cell>
          <cell r="B2150" t="str">
            <v>010.015.004.084</v>
          </cell>
          <cell r="C2150" t="str">
            <v>10.15.4.84</v>
          </cell>
          <cell r="E2150" t="str">
            <v>000b5f6e664c</v>
          </cell>
          <cell r="F2150" t="str">
            <v>[Information Technology, Accessory, VoIP, IP Phone]</v>
          </cell>
          <cell r="G2150" t="str">
            <v>[Unknown]</v>
          </cell>
          <cell r="H2150" t="str">
            <v>[Cisco, Cisco IP Phone, Cisco IP Phone 7940]</v>
          </cell>
          <cell r="J2150" t="str">
            <v>cisco systems, inc</v>
          </cell>
          <cell r="K2150" t="str">
            <v>CISCO SYSTEMS, INC</v>
          </cell>
          <cell r="L2150" t="str">
            <v>Cisco IP Phone 7940 (Voice IP Device)</v>
          </cell>
          <cell r="M2150" t="str">
            <v>Cisco IP Phone 7940 (P0030801SR02, SEP000B5F6E664C)</v>
          </cell>
        </row>
        <row r="2151">
          <cell r="A2151" t="str">
            <v>10.15.4.86</v>
          </cell>
          <cell r="B2151" t="str">
            <v>010.015.004.086</v>
          </cell>
          <cell r="C2151" t="str">
            <v>10.15.4.86</v>
          </cell>
          <cell r="E2151" t="str">
            <v>00152b179594</v>
          </cell>
          <cell r="F2151" t="str">
            <v>[Information Technology, Accessory, VoIP, IP Phone]</v>
          </cell>
          <cell r="G2151" t="str">
            <v>[Unknown]</v>
          </cell>
          <cell r="H2151" t="str">
            <v>[Cisco, Cisco IP Phone, Cisco IP Phone 7940]</v>
          </cell>
          <cell r="J2151" t="str">
            <v>cisco systems, inc</v>
          </cell>
          <cell r="K2151" t="str">
            <v>CISCO SYSTEMS, INC</v>
          </cell>
          <cell r="L2151" t="str">
            <v>Cisco IP Phone 7940 (Voice IP Device)</v>
          </cell>
          <cell r="M2151" t="str">
            <v>Cisco IP Phone 7940 (P0030801SR02, SEP00152B179594)</v>
          </cell>
        </row>
        <row r="2152">
          <cell r="A2152" t="str">
            <v>10.15.4.88</v>
          </cell>
          <cell r="B2152" t="str">
            <v>010.015.004.088</v>
          </cell>
          <cell r="C2152" t="str">
            <v>10.15.4.88</v>
          </cell>
          <cell r="E2152" t="str">
            <v>0014a8acbd19</v>
          </cell>
          <cell r="F2152" t="str">
            <v>[Information Technology, Accessory, VoIP, IP Phone]</v>
          </cell>
          <cell r="G2152" t="str">
            <v>[Unknown]</v>
          </cell>
          <cell r="H2152" t="str">
            <v>[Cisco, Cisco IP Phone, Cisco IP Phone 7960]</v>
          </cell>
          <cell r="J2152" t="str">
            <v>cisco systems, inc</v>
          </cell>
          <cell r="K2152" t="str">
            <v>CISCO SYSTEMS, INC</v>
          </cell>
          <cell r="L2152" t="str">
            <v>Cisco IP Phone 7960 (Voice IP Device)</v>
          </cell>
          <cell r="M2152" t="str">
            <v>Cisco IP Phone 7960 (P0030801SR02, SEP0014A8ACBD19)</v>
          </cell>
        </row>
        <row r="2153">
          <cell r="A2153" t="str">
            <v>10.15.4.89</v>
          </cell>
          <cell r="B2153" t="str">
            <v>010.015.004.089</v>
          </cell>
          <cell r="C2153" t="str">
            <v>10.15.4.89</v>
          </cell>
          <cell r="E2153" t="str">
            <v>000c85a46bf3</v>
          </cell>
          <cell r="F2153" t="str">
            <v>[Information Technology, Accessory, VoIP, IP Phone]</v>
          </cell>
          <cell r="G2153" t="str">
            <v>[Unknown]</v>
          </cell>
          <cell r="H2153" t="str">
            <v>[Cisco, Cisco IP Phone, Cisco IP Phone 7940]</v>
          </cell>
          <cell r="J2153" t="str">
            <v>cisco systems, inc</v>
          </cell>
          <cell r="K2153" t="str">
            <v>CISCO SYSTEMS, INC</v>
          </cell>
          <cell r="L2153" t="str">
            <v>Cisco IP Phone 7940 (Voice IP Device)</v>
          </cell>
          <cell r="M2153" t="str">
            <v>Cisco IP Phone 7940 (P0030801SR02, SEP000C85A46BF3)</v>
          </cell>
        </row>
        <row r="2154">
          <cell r="A2154" t="str">
            <v>10.15.4.90</v>
          </cell>
          <cell r="B2154" t="str">
            <v>010.015.004.090</v>
          </cell>
          <cell r="C2154" t="str">
            <v>10.15.4.90</v>
          </cell>
          <cell r="E2154" t="str">
            <v>000b4650af81</v>
          </cell>
          <cell r="F2154" t="str">
            <v>[Information Technology, Accessory, VoIP, IP Phone]</v>
          </cell>
          <cell r="G2154" t="str">
            <v>[Unknown]</v>
          </cell>
          <cell r="H2154" t="str">
            <v>[Cisco, Cisco IP Phone, Cisco IP Phone 7940]</v>
          </cell>
          <cell r="J2154" t="str">
            <v>cisco systems, inc</v>
          </cell>
          <cell r="K2154" t="str">
            <v>CISCO SYSTEMS, INC</v>
          </cell>
          <cell r="L2154" t="str">
            <v>Cisco IP Phone 7940 (Voice IP Device)</v>
          </cell>
          <cell r="M2154" t="str">
            <v>Cisco IP Phone 7940 (P0030801SR02, SEP000B4650AF81)</v>
          </cell>
        </row>
        <row r="2155">
          <cell r="A2155" t="str">
            <v>10.15.4.91</v>
          </cell>
          <cell r="B2155" t="str">
            <v>010.015.004.091</v>
          </cell>
          <cell r="C2155" t="str">
            <v>10.15.4.91</v>
          </cell>
          <cell r="E2155" t="str">
            <v>7c95f323e11d</v>
          </cell>
          <cell r="F2155" t="str">
            <v>[Information Technology, Accessory, VoIP, IP Phone]</v>
          </cell>
          <cell r="G2155" t="str">
            <v>[Unknown]</v>
          </cell>
          <cell r="H2155" t="str">
            <v>[Cisco, Cisco IP Phone, Cisco IP Phone 7942]</v>
          </cell>
          <cell r="J2155" t="str">
            <v>cisco systems, inc</v>
          </cell>
          <cell r="K2155" t="str">
            <v>CISCO SYSTEMS, INC</v>
          </cell>
          <cell r="L2155" t="str">
            <v>Cisco IP Phone 7942 (Voice IP Device)</v>
          </cell>
          <cell r="M2155" t="str">
            <v>Cisco IP Phone 7942 (SCCP42.9-4-2SR3-1S, SEP7C95F323E11D)</v>
          </cell>
        </row>
        <row r="2156">
          <cell r="A2156" t="str">
            <v>10.15.4.92</v>
          </cell>
          <cell r="B2156" t="str">
            <v>010.015.004.092</v>
          </cell>
          <cell r="C2156" t="str">
            <v>10.15.4.92</v>
          </cell>
          <cell r="E2156" t="str">
            <v>000b465cd7b4</v>
          </cell>
          <cell r="F2156" t="str">
            <v>[Information Technology, Accessory, VoIP, IP Phone]</v>
          </cell>
          <cell r="G2156" t="str">
            <v>[Unknown]</v>
          </cell>
          <cell r="H2156" t="str">
            <v>[Cisco, Cisco IP Phone, Cisco IP Phone 7960]</v>
          </cell>
          <cell r="J2156" t="str">
            <v>cisco systems, inc</v>
          </cell>
          <cell r="K2156" t="str">
            <v>CISCO SYSTEMS, INC</v>
          </cell>
          <cell r="L2156" t="str">
            <v>Cisco IP Phone 7960 (Voice IP Device)</v>
          </cell>
          <cell r="M2156" t="str">
            <v>Cisco IP Phone 7960 (P0030801SR02, SEP000B465CD7B4)</v>
          </cell>
        </row>
        <row r="2157">
          <cell r="A2157" t="str">
            <v>10.15.4.93</v>
          </cell>
          <cell r="B2157" t="str">
            <v>010.015.004.093</v>
          </cell>
          <cell r="C2157" t="str">
            <v>10.15.4.93</v>
          </cell>
          <cell r="E2157" t="str">
            <v>000b5f6e663d</v>
          </cell>
          <cell r="F2157" t="str">
            <v>[Information Technology, Accessory, VoIP, IP Phone]</v>
          </cell>
          <cell r="G2157" t="str">
            <v>[Unknown]</v>
          </cell>
          <cell r="H2157" t="str">
            <v>[Cisco, Cisco IP Phone, Cisco IP Phone 7940]</v>
          </cell>
          <cell r="J2157" t="str">
            <v>cisco systems, inc</v>
          </cell>
          <cell r="K2157" t="str">
            <v>CISCO SYSTEMS, INC</v>
          </cell>
          <cell r="L2157" t="str">
            <v>Cisco IP Phone 7940 (Voice IP Device)</v>
          </cell>
          <cell r="M2157" t="str">
            <v>Cisco IP Phone 7940 (P0030801SR02, SEP000B5F6E663D)</v>
          </cell>
        </row>
        <row r="2158">
          <cell r="A2158" t="str">
            <v>10.15.4.94</v>
          </cell>
          <cell r="B2158" t="str">
            <v>010.015.004.094</v>
          </cell>
          <cell r="C2158" t="str">
            <v>10.15.4.94</v>
          </cell>
          <cell r="E2158" t="str">
            <v>b4a4e3d7ebda</v>
          </cell>
          <cell r="F2158" t="str">
            <v>[Information Technology, Accessory, VoIP, IP Phone]</v>
          </cell>
          <cell r="G2158" t="str">
            <v>[Unknown]</v>
          </cell>
          <cell r="H2158" t="str">
            <v>[Cisco, Cisco IP Phone, Cisco IP Phone 7940]</v>
          </cell>
          <cell r="J2158" t="str">
            <v>cisco systems, inc</v>
          </cell>
          <cell r="L2158" t="str">
            <v>Cisco IP Phone 7940 (Voice IP Device)</v>
          </cell>
          <cell r="M2158" t="str">
            <v>Cisco IP Phone 7940 (P0030801SR02, SEPB4A4E3D7EBDA)</v>
          </cell>
        </row>
        <row r="2159">
          <cell r="A2159" t="str">
            <v>10.15.4.95</v>
          </cell>
          <cell r="B2159" t="str">
            <v>010.015.004.095</v>
          </cell>
          <cell r="C2159" t="str">
            <v>10.15.4.95</v>
          </cell>
          <cell r="E2159" t="str">
            <v>b41489a3311c</v>
          </cell>
          <cell r="F2159" t="str">
            <v>[Information Technology, Accessory, VoIP, IP Phone]</v>
          </cell>
          <cell r="G2159" t="str">
            <v>[Unknown]</v>
          </cell>
          <cell r="H2159" t="str">
            <v>[Cisco, Cisco IP Phone, Cisco IP Phone 7940]</v>
          </cell>
          <cell r="J2159" t="str">
            <v>cisco systems, inc</v>
          </cell>
          <cell r="K2159" t="str">
            <v>CISCO SYSTEMS, INC</v>
          </cell>
          <cell r="L2159" t="str">
            <v>Cisco IP Phone 7940 (Voice IP Device)</v>
          </cell>
          <cell r="M2159" t="str">
            <v>Cisco IP Phone 7940 (P0030801SR02, SEPB41489A3311C)</v>
          </cell>
        </row>
        <row r="2160">
          <cell r="A2160" t="str">
            <v>10.15.4.96</v>
          </cell>
          <cell r="B2160" t="str">
            <v>010.015.004.096</v>
          </cell>
          <cell r="C2160" t="str">
            <v>10.15.4.96</v>
          </cell>
          <cell r="E2160" t="str">
            <v>000b46986b23</v>
          </cell>
          <cell r="F2160" t="str">
            <v>[Information Technology, Accessory, VoIP, IP Phone]</v>
          </cell>
          <cell r="G2160" t="str">
            <v>[Unknown]</v>
          </cell>
          <cell r="H2160" t="str">
            <v>[Cisco, Cisco IP Phone, Cisco IP Phone 7940]</v>
          </cell>
          <cell r="J2160" t="str">
            <v>cisco systems, inc</v>
          </cell>
          <cell r="K2160" t="str">
            <v>CISCO SYSTEMS, INC</v>
          </cell>
          <cell r="L2160" t="str">
            <v>Cisco IP Phone 7940 (Voice IP Device)</v>
          </cell>
          <cell r="M2160" t="str">
            <v>Cisco IP Phone 7940 (P0030801SR02, SEP000B46986B23)</v>
          </cell>
        </row>
        <row r="2161">
          <cell r="A2161" t="str">
            <v>10.15.4.97</v>
          </cell>
          <cell r="B2161" t="str">
            <v>010.015.004.097</v>
          </cell>
          <cell r="C2161" t="str">
            <v>10.15.4.97</v>
          </cell>
          <cell r="E2161" t="str">
            <v>ecc882100d09</v>
          </cell>
          <cell r="F2161" t="str">
            <v>[Information Technology, Accessory, VoIP, IP Phone]</v>
          </cell>
          <cell r="G2161" t="str">
            <v>[Unknown]</v>
          </cell>
          <cell r="H2161" t="str">
            <v>[Cisco, Cisco IP Phone, Cisco IP Phone 7960]</v>
          </cell>
          <cell r="J2161" t="str">
            <v>cisco systems, inc</v>
          </cell>
          <cell r="K2161" t="str">
            <v>CISCO SYSTEMS, INC</v>
          </cell>
          <cell r="L2161" t="str">
            <v>Cisco IP Phone 7960 (Voice IP Device)</v>
          </cell>
          <cell r="M2161" t="str">
            <v>Cisco IP Phone 7960 (P0030801SR02, SEPECC882100D09)</v>
          </cell>
        </row>
        <row r="2162">
          <cell r="A2162" t="str">
            <v>10.15.4.98</v>
          </cell>
          <cell r="B2162" t="str">
            <v>010.015.004.098</v>
          </cell>
          <cell r="C2162" t="str">
            <v>10.15.4.98</v>
          </cell>
          <cell r="E2162" t="str">
            <v>000b5f7ffefa</v>
          </cell>
          <cell r="F2162" t="str">
            <v>[Information Technology, Accessory, VoIP, IP Phone]</v>
          </cell>
          <cell r="G2162" t="str">
            <v>[Unknown]</v>
          </cell>
          <cell r="H2162" t="str">
            <v>[Cisco, Cisco IP Phone, Cisco IP Phone 7940]</v>
          </cell>
          <cell r="J2162" t="str">
            <v>cisco systems, inc</v>
          </cell>
          <cell r="K2162" t="str">
            <v>CISCO SYSTEMS, INC</v>
          </cell>
          <cell r="L2162" t="str">
            <v>Cisco IP Phone 7940 (Voice IP Device)</v>
          </cell>
          <cell r="M2162" t="str">
            <v>Cisco IP Phone 7940 (P0030801SR02, SEP000B5F7FFEFA)</v>
          </cell>
        </row>
        <row r="2163">
          <cell r="A2163" t="str">
            <v>10.15.4.99</v>
          </cell>
          <cell r="B2163" t="str">
            <v>010.015.004.099</v>
          </cell>
          <cell r="C2163" t="str">
            <v>10.15.4.99</v>
          </cell>
          <cell r="E2163" t="str">
            <v>000a8aa21088</v>
          </cell>
          <cell r="F2163" t="str">
            <v>[Information Technology, Accessory, VoIP, IP Phone]</v>
          </cell>
          <cell r="G2163" t="str">
            <v>[Unknown]</v>
          </cell>
          <cell r="H2163" t="str">
            <v>[Cisco, Cisco IP Phone, Cisco IP Phone 7960]</v>
          </cell>
          <cell r="J2163" t="str">
            <v>cisco systems, inc</v>
          </cell>
          <cell r="K2163" t="str">
            <v>CISCO SYSTEMS, INC</v>
          </cell>
          <cell r="L2163" t="str">
            <v>Cisco IP Phone 7960 (Voice IP Device)</v>
          </cell>
          <cell r="M2163" t="str">
            <v>Cisco IP Phone 7960 (P0030801SR02, SEP000A8AA21088)</v>
          </cell>
        </row>
        <row r="2164">
          <cell r="A2164" t="str">
            <v>10.15.4.101</v>
          </cell>
          <cell r="B2164" t="str">
            <v>010.015.004.101</v>
          </cell>
          <cell r="C2164" t="str">
            <v>10.15.4.101</v>
          </cell>
          <cell r="E2164" t="str">
            <v>000b465cd5a5</v>
          </cell>
          <cell r="F2164" t="str">
            <v>[Information Technology, Accessory, VoIP, IP Phone]</v>
          </cell>
          <cell r="G2164" t="str">
            <v>[Unknown]</v>
          </cell>
          <cell r="H2164" t="str">
            <v>[Cisco, Cisco IP Phone, Cisco IP Phone 7940]</v>
          </cell>
          <cell r="J2164" t="str">
            <v>cisco systems, inc</v>
          </cell>
          <cell r="K2164" t="str">
            <v>CISCO SYSTEMS, INC</v>
          </cell>
          <cell r="L2164" t="str">
            <v>Cisco IP Phone 7940 (Voice IP Device)</v>
          </cell>
          <cell r="M2164" t="str">
            <v>Cisco IP Phone 7940 (P0030801SR02, SEP000B465CD5A5)</v>
          </cell>
        </row>
        <row r="2165">
          <cell r="A2165" t="str">
            <v>10.15.4.105</v>
          </cell>
          <cell r="B2165" t="str">
            <v>010.015.004.105</v>
          </cell>
          <cell r="C2165" t="str">
            <v>10.15.4.105</v>
          </cell>
          <cell r="E2165" t="str">
            <v>0057d2d1076f</v>
          </cell>
          <cell r="F2165" t="str">
            <v>[Information Technology, Networking, Router or Switch]</v>
          </cell>
          <cell r="G2165" t="str">
            <v>[Cisco-OS, Cisco IOS]</v>
          </cell>
          <cell r="H2165" t="str">
            <v>[Cisco, Cisco Router or Switch]</v>
          </cell>
          <cell r="J2165" t="str">
            <v>cisco systems, inc</v>
          </cell>
          <cell r="K2165" t="str">
            <v>CISCO SYSTEMS, INC</v>
          </cell>
          <cell r="M2165" t="str">
            <v>Possibly Linksys WRV200 wireless broadband router or Linksys NAS200 NAS device or DD-WRT v24-sp2 (Linux 2.4.36) or Linux 2.6.22 (Kubuntu, x86) or Linux 2.6.25 (openSUSE 11.0)</v>
          </cell>
        </row>
        <row r="2166">
          <cell r="A2166" t="str">
            <v>10.15.4.120</v>
          </cell>
          <cell r="B2166" t="str">
            <v>010.015.004.120</v>
          </cell>
          <cell r="C2166" t="str">
            <v>10.15.4.120</v>
          </cell>
          <cell r="E2166" t="str">
            <v>0057d2d02c92</v>
          </cell>
          <cell r="F2166" t="str">
            <v>[Information Technology, Networking, Router or Switch]</v>
          </cell>
          <cell r="G2166" t="str">
            <v>[Cisco-OS, Cisco IOS]</v>
          </cell>
          <cell r="H2166" t="str">
            <v>[Cisco, Cisco Router or Switch]</v>
          </cell>
          <cell r="J2166" t="str">
            <v>cisco systems, inc</v>
          </cell>
          <cell r="K2166" t="str">
            <v>CISCO SYSTEMS, INC</v>
          </cell>
          <cell r="M2166" t="str">
            <v>Possibly Linksys WRV200 wireless broadband router or Linksys NAS200 NAS device or DD-WRT v24-sp2 (Linux 2.4.36) or Linux 2.6.22 (Kubuntu, x86) or Linux 2.6.25 (openSUSE 11.0)</v>
          </cell>
        </row>
        <row r="2167">
          <cell r="A2167" t="str">
            <v>10.15.4.121</v>
          </cell>
          <cell r="B2167" t="str">
            <v>010.015.004.121</v>
          </cell>
          <cell r="C2167" t="str">
            <v>10.15.4.121</v>
          </cell>
          <cell r="E2167" t="str">
            <v>0057d2d02795</v>
          </cell>
          <cell r="F2167" t="str">
            <v>[Information Technology, Networking, Router or Switch]</v>
          </cell>
          <cell r="G2167" t="str">
            <v>[Cisco-OS, Cisco IOS]</v>
          </cell>
          <cell r="H2167" t="str">
            <v>[Cisco, Cisco Router or Switch]</v>
          </cell>
          <cell r="J2167" t="str">
            <v>cisco systems, inc</v>
          </cell>
          <cell r="K2167" t="str">
            <v>CISCO SYSTEMS, INC</v>
          </cell>
          <cell r="M2167" t="str">
            <v>Possibly Linksys WRV200 wireless broadband router or Linksys NAS200 NAS device or DD-WRT v24-sp2 (Linux 2.4.36) or Linux 2.6.22 (Kubuntu, x86) or Linux 2.6.25 (openSUSE 11.0)</v>
          </cell>
        </row>
        <row r="2168">
          <cell r="A2168" t="str">
            <v>10.15.4.126</v>
          </cell>
          <cell r="B2168" t="str">
            <v>010.015.004.126</v>
          </cell>
          <cell r="C2168" t="str">
            <v>10.15.4.126</v>
          </cell>
          <cell r="E2168" t="str">
            <v>0057d2d1079a</v>
          </cell>
          <cell r="F2168" t="str">
            <v>[Information Technology, Networking, Router or Switch]</v>
          </cell>
          <cell r="G2168" t="str">
            <v>[Cisco-OS, Cisco IOS]</v>
          </cell>
          <cell r="H2168" t="str">
            <v>[Cisco, Cisco Router or Switch]</v>
          </cell>
          <cell r="J2168" t="str">
            <v>cisco systems, inc</v>
          </cell>
          <cell r="K2168" t="str">
            <v>CISCO SYSTEMS, INC</v>
          </cell>
          <cell r="M2168" t="str">
            <v>Possibly Linksys WRV200 wireless broadband router or Linksys NAS200 NAS device or DD-WRT v24-sp2 (Linux 2.4.36) or Linux 2.6.22 (Kubuntu, x86) or Linux 2.6.25 (openSUSE 11.0)</v>
          </cell>
        </row>
        <row r="2169">
          <cell r="A2169" t="str">
            <v>10.15.4.129</v>
          </cell>
          <cell r="B2169" t="str">
            <v>010.015.004.129</v>
          </cell>
          <cell r="C2169" t="str">
            <v>10.15.4.129</v>
          </cell>
          <cell r="E2169" t="str">
            <v>64d814a4c689</v>
          </cell>
          <cell r="F2169" t="str">
            <v>[Information Technology, Accessory, VoIP]</v>
          </cell>
          <cell r="G2169" t="str">
            <v>[Unknown]</v>
          </cell>
          <cell r="H2169" t="str">
            <v>[Cisco]</v>
          </cell>
          <cell r="J2169" t="str">
            <v>cisco systems, inc</v>
          </cell>
          <cell r="K2169" t="str">
            <v>CISCO SYSTEMS, INC</v>
          </cell>
          <cell r="L2169" t="str">
            <v>Cisco ATA 187 (Voice IP Device)</v>
          </cell>
          <cell r="M2169" t="str">
            <v>Cisco ATA 187 (ATA 9-2-3-1
, ATA64d814a4c689)</v>
          </cell>
        </row>
        <row r="2170">
          <cell r="A2170" t="str">
            <v>10.16.0.1</v>
          </cell>
          <cell r="B2170" t="str">
            <v>010.016.000.001</v>
          </cell>
          <cell r="C2170" t="str">
            <v>10.16.0.1</v>
          </cell>
          <cell r="E2170" t="str">
            <v>00d6fe251956</v>
          </cell>
          <cell r="F2170" t="str">
            <v>[Information Technology, Networking, Router or Switch]</v>
          </cell>
          <cell r="G2170" t="str">
            <v>[Cisco-OS, Cisco IOS]</v>
          </cell>
          <cell r="H2170" t="str">
            <v>[Cisco, Cisco Router or Switch, Cisco Switch 3000 Series]</v>
          </cell>
          <cell r="J2170" t="str">
            <v>cisco systems, inc</v>
          </cell>
          <cell r="K2170" t="str">
            <v>CISCO SYSTEMS, INC</v>
          </cell>
          <cell r="L2170" t="str">
            <v>Cisco Switch</v>
          </cell>
          <cell r="M2170" t="str">
            <v xml:space="preserve">Cisco Switch Cisco IOS Software [Everest], Catalyst L3 Switch Software (CAT3K_CAA-UNIVERSALK9-M), Version 16.6.7, RELEASE SOFTWARE (fc2)_x000D_Technical Support: http://www.cisco.com/techsupport_x000D_Copyright (c) 1986-2019 by Cisco Systems, Inc._x000D_Compiled Mon 23-Sep-19 12:59 </v>
          </cell>
        </row>
        <row r="2171">
          <cell r="A2171" t="str">
            <v>10.16.0.10</v>
          </cell>
          <cell r="B2171" t="str">
            <v>010.016.000.010</v>
          </cell>
          <cell r="C2171" t="str">
            <v>10.16.0.10</v>
          </cell>
          <cell r="E2171" t="str">
            <v>000af45a17c0</v>
          </cell>
          <cell r="F2171" t="str">
            <v>[Information Technology, Networking, Router or Switch]</v>
          </cell>
          <cell r="G2171" t="str">
            <v>[Cisco-OS, Cisco IOS]</v>
          </cell>
          <cell r="H2171" t="str">
            <v>[Cisco, Cisco Router or Switch]</v>
          </cell>
          <cell r="J2171" t="str">
            <v>cisco systems, inc</v>
          </cell>
          <cell r="K2171" t="str">
            <v>CISCO SYSTEMS, INC</v>
          </cell>
          <cell r="L2171" t="str">
            <v>Cisco</v>
          </cell>
          <cell r="M2171" t="str">
            <v xml:space="preserve">23/tcp Cisco router telnetd  </v>
          </cell>
        </row>
        <row r="2172">
          <cell r="A2172" t="str">
            <v>10.16.3.1</v>
          </cell>
          <cell r="B2172" t="str">
            <v>010.016.003.001</v>
          </cell>
          <cell r="C2172" t="str">
            <v>10.16.3.1</v>
          </cell>
          <cell r="E2172" t="str">
            <v>501cb0779688</v>
          </cell>
          <cell r="F2172" t="str">
            <v>[Information Technology, Accessory, VoIP, IP Phone]</v>
          </cell>
          <cell r="G2172" t="str">
            <v>[Embedded Firmware]</v>
          </cell>
          <cell r="H2172" t="str">
            <v>[Cisco, Cisco IP Phone]</v>
          </cell>
          <cell r="J2172" t="str">
            <v>cisco systems, inc</v>
          </cell>
          <cell r="K2172" t="str">
            <v>CISCO SYSTEMS, INC</v>
          </cell>
          <cell r="L2172" t="str">
            <v>Cisco IP Phone 7821 (Voice IP Device)</v>
          </cell>
          <cell r="M2172" t="str">
            <v>Cisco IP Phone 7821 (sip78xx.12-7-1-0001-393.loads, SEP501CB0779688)</v>
          </cell>
        </row>
        <row r="2173">
          <cell r="A2173" t="str">
            <v>10.16.3.2</v>
          </cell>
          <cell r="B2173" t="str">
            <v>010.016.003.002</v>
          </cell>
          <cell r="C2173" t="str">
            <v>10.16.3.2</v>
          </cell>
          <cell r="E2173" t="str">
            <v>0023339b31c9</v>
          </cell>
          <cell r="F2173" t="str">
            <v>[Information Technology, Networking]</v>
          </cell>
          <cell r="G2173" t="str">
            <v>[Unknown]</v>
          </cell>
          <cell r="H2173" t="str">
            <v>[Cisco]</v>
          </cell>
          <cell r="J2173" t="str">
            <v>cisco systems, inc</v>
          </cell>
          <cell r="K2173" t="str">
            <v>CISCO SYSTEMS, INC</v>
          </cell>
          <cell r="L2173" t="str">
            <v>Network Device</v>
          </cell>
          <cell r="M2173" t="str">
            <v xml:space="preserve">80/tcp Allegro RomPager 3.12 </v>
          </cell>
        </row>
        <row r="2174">
          <cell r="A2174" t="str">
            <v>10.16.3.3</v>
          </cell>
          <cell r="B2174" t="str">
            <v>010.016.003.003</v>
          </cell>
          <cell r="C2174" t="str">
            <v>10.16.3.3</v>
          </cell>
          <cell r="E2174" t="str">
            <v>001b0cad3432</v>
          </cell>
          <cell r="F2174" t="str">
            <v>[Information Technology, Networking]</v>
          </cell>
          <cell r="G2174" t="str">
            <v>[Unknown]</v>
          </cell>
          <cell r="H2174" t="str">
            <v>[Cisco]</v>
          </cell>
          <cell r="J2174" t="str">
            <v>cisco systems, inc</v>
          </cell>
          <cell r="K2174" t="str">
            <v>CISCO SYSTEMS, INC</v>
          </cell>
          <cell r="L2174" t="str">
            <v>Network Device</v>
          </cell>
          <cell r="M2174" t="str">
            <v xml:space="preserve">80/tcp Allegro RomPager 3.12 </v>
          </cell>
        </row>
        <row r="2175">
          <cell r="A2175" t="str">
            <v>10.18.0.1</v>
          </cell>
          <cell r="B2175" t="str">
            <v>010.018.000.001</v>
          </cell>
          <cell r="C2175" t="str">
            <v>10.18.0.1</v>
          </cell>
          <cell r="F2175" t="str">
            <v>[Information Technology, Networking]</v>
          </cell>
          <cell r="G2175" t="str">
            <v>[Unknown]</v>
          </cell>
          <cell r="H2175" t="str">
            <v>[Cisco]</v>
          </cell>
          <cell r="J2175" t="str">
            <v>Unknown Vendor</v>
          </cell>
          <cell r="K2175" t="str">
            <v>Unknown Vendor</v>
          </cell>
          <cell r="L2175" t="str">
            <v>Cisco</v>
          </cell>
          <cell r="M2175" t="str">
            <v>22/tcp Cisco SSH 1.25 protocol 1.99</v>
          </cell>
        </row>
        <row r="2176">
          <cell r="A2176" t="str">
            <v>10.18.3.1</v>
          </cell>
          <cell r="B2176" t="str">
            <v>010.018.003.001</v>
          </cell>
          <cell r="C2176" t="str">
            <v>10.18.3.1</v>
          </cell>
          <cell r="F2176" t="str">
            <v>[Information Technology, Accessory, VoIP, IP Phone]</v>
          </cell>
          <cell r="G2176" t="str">
            <v>[Unknown]</v>
          </cell>
          <cell r="H2176" t="str">
            <v>[Cisco, Cisco IP Phone, Cisco IP Phone 7960]</v>
          </cell>
          <cell r="J2176" t="str">
            <v>Unknown Vendor</v>
          </cell>
          <cell r="K2176" t="str">
            <v>Unknown Vendor</v>
          </cell>
          <cell r="L2176" t="str">
            <v>Cisco IP Phone 7960 (Voice IP Device)</v>
          </cell>
          <cell r="M2176" t="str">
            <v>Cisco IP Phone 7960 (P0030801SR02, SEP000B465CDCDA)</v>
          </cell>
        </row>
        <row r="2177">
          <cell r="A2177" t="str">
            <v>10.18.4.1</v>
          </cell>
          <cell r="B2177" t="str">
            <v>010.018.004.001</v>
          </cell>
          <cell r="C2177" t="str">
            <v>10.18.4.1</v>
          </cell>
          <cell r="F2177" t="str">
            <v>[Information Technology, Computer]</v>
          </cell>
          <cell r="G2177" t="str">
            <v>[Linux]</v>
          </cell>
          <cell r="H2177" t="str">
            <v>[Unknown]</v>
          </cell>
          <cell r="J2177" t="str">
            <v>Unknown Vendor</v>
          </cell>
          <cell r="K2177" t="str">
            <v>Unknown Vendor</v>
          </cell>
          <cell r="L2177" t="str">
            <v>Linux Desktop/Server</v>
          </cell>
          <cell r="M2177" t="str">
            <v>Linux 2.6.13 - 2.6.32</v>
          </cell>
        </row>
        <row r="2178">
          <cell r="A2178" t="str">
            <v>10.19.0.1</v>
          </cell>
          <cell r="B2178" t="str">
            <v>010.019.000.001</v>
          </cell>
          <cell r="C2178" t="str">
            <v>10.19.0.1</v>
          </cell>
          <cell r="E2178" t="str">
            <v>0cd0f8ccdac4</v>
          </cell>
          <cell r="F2178" t="str">
            <v>[Information Technology, Networking, Router or Switch]</v>
          </cell>
          <cell r="G2178" t="str">
            <v>[Cisco-OS, Cisco IOS]</v>
          </cell>
          <cell r="H2178" t="str">
            <v>[Cisco, Cisco Router or Switch, Cisco Switch 3000 Series]</v>
          </cell>
          <cell r="J2178" t="str">
            <v>cisco systems, inc</v>
          </cell>
          <cell r="K2178" t="str">
            <v>CISCO SYSTEMS, INC</v>
          </cell>
          <cell r="L2178" t="str">
            <v>Cisco Switch</v>
          </cell>
          <cell r="M2178" t="str">
            <v>Cisco Switch Cisco IOS Software [Fuji], Catalyst L3 Switch Software (CAT9K_IOSXE), Version 16.8.1a, RELEASE SOFTWARE (fc1)_x000D_Technical Support: http://www.cisco.com/techsupport_x000D_Copyright (c) 1986-2018 by Cisco Systems, Inc._x000D_Compiled Tue 03-Apr-18 18:49 by mcpre</v>
          </cell>
        </row>
        <row r="2179">
          <cell r="A2179" t="str">
            <v>10.19.3.1</v>
          </cell>
          <cell r="B2179" t="str">
            <v>010.019.003.001</v>
          </cell>
          <cell r="C2179" t="str">
            <v>10.19.3.1</v>
          </cell>
          <cell r="E2179" t="str">
            <v>7018a716afc4</v>
          </cell>
          <cell r="F2179" t="str">
            <v>[Information Technology, Accessory, VoIP, IP Phone]</v>
          </cell>
          <cell r="G2179" t="str">
            <v>[Embedded Firmware]</v>
          </cell>
          <cell r="H2179" t="str">
            <v>[Cisco, Cisco IP Phone, Cisco IP Phone 8851]</v>
          </cell>
          <cell r="J2179" t="str">
            <v>cisco systems, inc</v>
          </cell>
          <cell r="L2179" t="str">
            <v>Cisco IP Phone 8851 (Voice IP Device)</v>
          </cell>
          <cell r="M2179" t="str">
            <v>Cisco IP Phone 8851 (sip88xx.12-7-1-0001-393.loads, SEP7018A716AFC4)</v>
          </cell>
        </row>
        <row r="2180">
          <cell r="A2180" t="str">
            <v>10.19.3.2</v>
          </cell>
          <cell r="B2180" t="str">
            <v>010.019.003.002</v>
          </cell>
          <cell r="C2180" t="str">
            <v>10.19.3.2</v>
          </cell>
          <cell r="E2180" t="str">
            <v>7018a7161de2</v>
          </cell>
          <cell r="F2180" t="str">
            <v>[Information Technology, Accessory, VoIP, IP Phone]</v>
          </cell>
          <cell r="G2180" t="str">
            <v>[Embedded Firmware]</v>
          </cell>
          <cell r="H2180" t="str">
            <v>[Cisco, Cisco IP Phone, Cisco IP Phone 8851]</v>
          </cell>
          <cell r="J2180" t="str">
            <v>cisco systems, inc</v>
          </cell>
          <cell r="K2180" t="str">
            <v>CISCO SYSTEMS, INC</v>
          </cell>
          <cell r="L2180" t="str">
            <v>Cisco IP Phone 8851 (Voice IP Device)</v>
          </cell>
          <cell r="M2180" t="str">
            <v>Cisco IP Phone 8851 (sip88xx.12-7-1-0001-393.loads, SEP7018A7161DE2)</v>
          </cell>
        </row>
        <row r="2181">
          <cell r="A2181" t="str">
            <v>10.19.3.4</v>
          </cell>
          <cell r="B2181" t="str">
            <v>010.019.003.004</v>
          </cell>
          <cell r="C2181" t="str">
            <v>10.19.3.4</v>
          </cell>
          <cell r="E2181" t="str">
            <v>7018a716af7e</v>
          </cell>
          <cell r="F2181" t="str">
            <v>[Information Technology, Accessory, VoIP, IP Phone]</v>
          </cell>
          <cell r="G2181" t="str">
            <v>[Embedded Firmware]</v>
          </cell>
          <cell r="H2181" t="str">
            <v>[Cisco, Cisco IP Phone]</v>
          </cell>
          <cell r="J2181" t="str">
            <v>cisco systems, inc</v>
          </cell>
          <cell r="K2181" t="str">
            <v>CISCO SYSTEMS, INC</v>
          </cell>
          <cell r="L2181" t="str">
            <v>Cisco IP Phone 8851 (Voice IP Device)</v>
          </cell>
          <cell r="M2181" t="str">
            <v>Cisco IP Phone 8851 (sip88xx.12-7-1-0001-393.loads, SEP7018A716AF7E)</v>
          </cell>
        </row>
        <row r="2182">
          <cell r="A2182" t="str">
            <v>10.19.3.5</v>
          </cell>
          <cell r="B2182" t="str">
            <v>010.019.003.005</v>
          </cell>
          <cell r="C2182" t="str">
            <v>10.19.3.5</v>
          </cell>
          <cell r="E2182" t="str">
            <v>7018a7161f1a</v>
          </cell>
          <cell r="F2182" t="str">
            <v>[Information Technology, Accessory, VoIP, IP Phone]</v>
          </cell>
          <cell r="G2182" t="str">
            <v>[Embedded Firmware]</v>
          </cell>
          <cell r="H2182" t="str">
            <v>[Cisco, Cisco IP Phone]</v>
          </cell>
          <cell r="J2182" t="str">
            <v>cisco systems, inc</v>
          </cell>
          <cell r="L2182" t="str">
            <v>Cisco IP Phone 8851 (Voice IP Device)</v>
          </cell>
          <cell r="M2182" t="str">
            <v>Cisco IP Phone 8851 (sip88xx.12-7-1-0001-393.loads, SEP7018A7161F1A)</v>
          </cell>
        </row>
        <row r="2183">
          <cell r="A2183" t="str">
            <v>10.19.3.6</v>
          </cell>
          <cell r="B2183" t="str">
            <v>010.019.003.006</v>
          </cell>
          <cell r="C2183" t="str">
            <v>10.19.3.6</v>
          </cell>
          <cell r="E2183" t="str">
            <v>009ad2c0546b</v>
          </cell>
          <cell r="F2183" t="str">
            <v>[Information Technology, Accessory, VoIP]</v>
          </cell>
          <cell r="G2183" t="str">
            <v>[Unknown]</v>
          </cell>
          <cell r="H2183" t="str">
            <v>[Cisco]</v>
          </cell>
          <cell r="J2183" t="str">
            <v>cisco systems, inc</v>
          </cell>
          <cell r="L2183" t="str">
            <v>Cisco ATA 190 (Voice IP Device)</v>
          </cell>
          <cell r="M2183" t="str">
            <v>Cisco ATA 190 (1.2.2(003), ATA009AD2C0546B)</v>
          </cell>
        </row>
        <row r="2184">
          <cell r="A2184" t="str">
            <v>10.19.3.7</v>
          </cell>
          <cell r="B2184" t="str">
            <v>010.019.003.007</v>
          </cell>
          <cell r="C2184" t="str">
            <v>10.19.3.7</v>
          </cell>
          <cell r="E2184" t="str">
            <v>7018a716b828</v>
          </cell>
          <cell r="F2184" t="str">
            <v>[Information Technology, Accessory, VoIP, IP Phone]</v>
          </cell>
          <cell r="G2184" t="str">
            <v>[Embedded Firmware]</v>
          </cell>
          <cell r="H2184" t="str">
            <v>[Cisco, Cisco IP Phone]</v>
          </cell>
          <cell r="J2184" t="str">
            <v>cisco systems, inc</v>
          </cell>
          <cell r="K2184" t="str">
            <v>CISCO SYSTEMS, INC</v>
          </cell>
          <cell r="L2184" t="str">
            <v>Cisco IP Phone 8851 (Voice IP Device)</v>
          </cell>
          <cell r="M2184" t="str">
            <v>Cisco IP Phone 8851 (sip88xx.12-7-1-0001-393.loads, SEP7018A716B828)</v>
          </cell>
        </row>
        <row r="2185">
          <cell r="A2185" t="str">
            <v>10.19.3.8</v>
          </cell>
          <cell r="B2185" t="str">
            <v>010.019.003.008</v>
          </cell>
          <cell r="C2185" t="str">
            <v>10.19.3.8</v>
          </cell>
          <cell r="E2185" t="str">
            <v>ac44f21b0a8a</v>
          </cell>
          <cell r="F2185" t="str">
            <v>[Information Technology, Accessory, VoIP, IP Phone]</v>
          </cell>
          <cell r="G2185" t="str">
            <v>[Embedded Firmware]</v>
          </cell>
          <cell r="H2185" t="str">
            <v>[Cisco, Cisco IP Phone, Cisco IP Phone 8831]</v>
          </cell>
          <cell r="I2185" t="str">
            <v>VoIP Phones/Adapters</v>
          </cell>
          <cell r="J2185" t="str">
            <v>yamaha corporation</v>
          </cell>
          <cell r="K2185" t="str">
            <v>YAMAHA CORPORATION</v>
          </cell>
          <cell r="L2185" t="str">
            <v>Cisco IP Phone 8831 (Voice IP Device)</v>
          </cell>
          <cell r="M2185" t="str">
            <v>Cisco IP Phone 8831 (sip8831.10-3-1SR3-5, SEPAC44F21B0A8A)</v>
          </cell>
        </row>
        <row r="2186">
          <cell r="A2186" t="str">
            <v>10.19.3.9</v>
          </cell>
          <cell r="B2186" t="str">
            <v>010.019.003.009</v>
          </cell>
          <cell r="C2186" t="str">
            <v>10.19.3.9</v>
          </cell>
          <cell r="E2186" t="str">
            <v>7018a7161d96</v>
          </cell>
          <cell r="F2186" t="str">
            <v>[Information Technology, Accessory, VoIP, IP Phone]</v>
          </cell>
          <cell r="G2186" t="str">
            <v>[Embedded Firmware]</v>
          </cell>
          <cell r="H2186" t="str">
            <v>[Cisco, Cisco IP Phone]</v>
          </cell>
          <cell r="J2186" t="str">
            <v>cisco systems, inc</v>
          </cell>
          <cell r="L2186" t="str">
            <v>Cisco IP Phone 8851 (Voice IP Device)</v>
          </cell>
          <cell r="M2186" t="str">
            <v>Cisco IP Phone 8851 (sip88xx.12-7-1-0001-393.loads, SEP7018A7161D96)</v>
          </cell>
        </row>
        <row r="2187">
          <cell r="A2187" t="str">
            <v>10.19.3.10</v>
          </cell>
          <cell r="B2187" t="str">
            <v>010.019.003.010</v>
          </cell>
          <cell r="C2187" t="str">
            <v>10.19.3.10</v>
          </cell>
          <cell r="E2187" t="str">
            <v>703509b5ce1c</v>
          </cell>
          <cell r="F2187" t="str">
            <v>[Information Technology, Accessory, VoIP, IP Phone]</v>
          </cell>
          <cell r="G2187" t="str">
            <v>[Embedded Firmware]</v>
          </cell>
          <cell r="H2187" t="str">
            <v>[Cisco, Cisco IP Phone]</v>
          </cell>
          <cell r="J2187" t="str">
            <v>cisco systems, inc</v>
          </cell>
          <cell r="L2187" t="str">
            <v>Cisco IP Phone 8851 (Voice IP Device)</v>
          </cell>
          <cell r="M2187" t="str">
            <v>Cisco IP Phone 8851 (sip88xx.12-7-1-0001-393.loads, SEP703509B5CE1C)</v>
          </cell>
        </row>
        <row r="2188">
          <cell r="A2188" t="str">
            <v>10.19.3.11</v>
          </cell>
          <cell r="B2188" t="str">
            <v>010.019.003.011</v>
          </cell>
          <cell r="C2188" t="str">
            <v>10.19.3.11</v>
          </cell>
          <cell r="E2188" t="str">
            <v>7018a716affc</v>
          </cell>
          <cell r="F2188" t="str">
            <v>[Information Technology, Accessory, VoIP, IP Phone]</v>
          </cell>
          <cell r="G2188" t="str">
            <v>[Embedded Firmware]</v>
          </cell>
          <cell r="H2188" t="str">
            <v>[Cisco, Cisco IP Phone]</v>
          </cell>
          <cell r="L2188" t="str">
            <v>Cisco IP Phone 8851 (Voice IP Device)</v>
          </cell>
          <cell r="M2188" t="str">
            <v>Cisco IP Phone 8851 (sip88xx.12-7-1-0001-393.loads, SEP7018A716AFFC)</v>
          </cell>
        </row>
        <row r="2189">
          <cell r="A2189" t="str">
            <v>10.19.3.12</v>
          </cell>
          <cell r="B2189" t="str">
            <v>010.019.003.012</v>
          </cell>
          <cell r="C2189" t="str">
            <v>10.19.3.12</v>
          </cell>
          <cell r="E2189" t="str">
            <v>703509b5bb86</v>
          </cell>
          <cell r="F2189" t="str">
            <v>[Information Technology, Accessory, VoIP, IP Phone]</v>
          </cell>
          <cell r="G2189" t="str">
            <v>[Embedded Firmware]</v>
          </cell>
          <cell r="H2189" t="str">
            <v>[Cisco, Cisco IP Phone]</v>
          </cell>
          <cell r="L2189" t="str">
            <v>Cisco IP Phone 8851 (Voice IP Device)</v>
          </cell>
          <cell r="M2189" t="str">
            <v>Cisco IP Phone 8851 (sip88xx.12-7-1-0001-393.loads, SEP703509B5BB86)</v>
          </cell>
        </row>
        <row r="2190">
          <cell r="A2190" t="str">
            <v>10.19.3.13</v>
          </cell>
          <cell r="B2190" t="str">
            <v>010.019.003.013</v>
          </cell>
          <cell r="C2190" t="str">
            <v>10.19.3.13</v>
          </cell>
          <cell r="E2190" t="str">
            <v>ac44f21b1652</v>
          </cell>
          <cell r="F2190" t="str">
            <v>[Information Technology, Accessory, VoIP, IP Phone]</v>
          </cell>
          <cell r="G2190" t="str">
            <v>[Embedded Firmware]</v>
          </cell>
          <cell r="H2190" t="str">
            <v>[Cisco, Cisco IP Phone]</v>
          </cell>
          <cell r="L2190" t="str">
            <v>Cisco IP Phone 8831 (Voice IP Device)</v>
          </cell>
          <cell r="M2190" t="str">
            <v>Cisco IP Phone 8831 (sip8831.10-3-1SR3-5, SEPAC44F21B1652)</v>
          </cell>
        </row>
        <row r="2191">
          <cell r="A2191" t="str">
            <v>10.19.3.14</v>
          </cell>
          <cell r="B2191" t="str">
            <v>010.019.003.014</v>
          </cell>
          <cell r="C2191" t="str">
            <v>10.19.3.14</v>
          </cell>
          <cell r="E2191" t="str">
            <v>7018a716233e</v>
          </cell>
          <cell r="F2191" t="str">
            <v>[Information Technology, Accessory, VoIP, IP Phone]</v>
          </cell>
          <cell r="G2191" t="str">
            <v>[Embedded Firmware]</v>
          </cell>
          <cell r="H2191" t="str">
            <v>[Cisco, Cisco IP Phone, Cisco IP Phone 8851]</v>
          </cell>
          <cell r="J2191" t="str">
            <v>cisco systems, inc</v>
          </cell>
          <cell r="K2191" t="str">
            <v>CISCO SYSTEMS, INC</v>
          </cell>
          <cell r="L2191" t="str">
            <v>Cisco IP Phone 8851 (Voice IP Device)</v>
          </cell>
          <cell r="M2191" t="str">
            <v>Cisco IP Phone 8851 (sip88xx.12-7-1-0001-393.loads, SEP7018A716233E)</v>
          </cell>
        </row>
        <row r="2192">
          <cell r="A2192" t="str">
            <v>10.19.3.15</v>
          </cell>
          <cell r="B2192" t="str">
            <v>010.019.003.015</v>
          </cell>
          <cell r="C2192" t="str">
            <v>10.19.3.15</v>
          </cell>
          <cell r="E2192" t="str">
            <v>7018a716af92</v>
          </cell>
          <cell r="F2192" t="str">
            <v>[Information Technology, Accessory, VoIP, IP Phone]</v>
          </cell>
          <cell r="G2192" t="str">
            <v>[Embedded Firmware]</v>
          </cell>
          <cell r="H2192" t="str">
            <v>[Cisco, Cisco IP Phone]</v>
          </cell>
          <cell r="J2192" t="str">
            <v>cisco systems, inc</v>
          </cell>
          <cell r="L2192" t="str">
            <v>Cisco IP Phone 8851 (Voice IP Device)</v>
          </cell>
          <cell r="M2192" t="str">
            <v>Cisco IP Phone 8851 (sip88xx.12-7-1-0001-393.loads, SEP7018A716AF92)</v>
          </cell>
        </row>
        <row r="2193">
          <cell r="A2193" t="str">
            <v>10.19.3.16</v>
          </cell>
          <cell r="B2193" t="str">
            <v>010.019.003.016</v>
          </cell>
          <cell r="C2193" t="str">
            <v>10.19.3.16</v>
          </cell>
          <cell r="E2193" t="str">
            <v>d4ad712163a8</v>
          </cell>
          <cell r="F2193" t="str">
            <v>[Information Technology, Accessory, VoIP, IP Phone]</v>
          </cell>
          <cell r="G2193" t="str">
            <v>[Embedded Firmware]</v>
          </cell>
          <cell r="H2193" t="str">
            <v>[Cisco, Cisco IP Phone]</v>
          </cell>
          <cell r="J2193" t="str">
            <v>cisco systems, inc</v>
          </cell>
          <cell r="K2193" t="str">
            <v>CISCO SYSTEMS, INC</v>
          </cell>
          <cell r="L2193" t="str">
            <v>Cisco IP Phone 8851 (Voice IP Device)</v>
          </cell>
          <cell r="M2193" t="str">
            <v>Cisco IP Phone 8851 (sip88xx.12-7-1-0001-393.loads, SEPD4AD712163A8)</v>
          </cell>
        </row>
        <row r="2194">
          <cell r="A2194" t="str">
            <v>10.19.3.17</v>
          </cell>
          <cell r="B2194" t="str">
            <v>010.019.003.017</v>
          </cell>
          <cell r="C2194" t="str">
            <v>10.19.3.17</v>
          </cell>
          <cell r="E2194" t="str">
            <v>d4ad71214204</v>
          </cell>
          <cell r="F2194" t="str">
            <v>[Information Technology, Accessory, VoIP, IP Phone]</v>
          </cell>
          <cell r="G2194" t="str">
            <v>[Embedded Firmware]</v>
          </cell>
          <cell r="H2194" t="str">
            <v>[Cisco, Cisco IP Phone]</v>
          </cell>
          <cell r="J2194" t="str">
            <v>cisco systems, inc</v>
          </cell>
          <cell r="L2194" t="str">
            <v>Cisco IP Phone 8851 (Voice IP Device)</v>
          </cell>
          <cell r="M2194" t="str">
            <v>Cisco IP Phone 8851 (sip88xx.12-7-1-0001-393.loads, SEPD4AD71214204)</v>
          </cell>
        </row>
        <row r="2195">
          <cell r="A2195" t="str">
            <v>10.19.3.18</v>
          </cell>
          <cell r="B2195" t="str">
            <v>010.019.003.018</v>
          </cell>
          <cell r="C2195" t="str">
            <v>10.19.3.18</v>
          </cell>
          <cell r="E2195" t="str">
            <v>7018a7161fda</v>
          </cell>
          <cell r="F2195" t="str">
            <v>[Information Technology, Accessory, VoIP, IP Phone]</v>
          </cell>
          <cell r="G2195" t="str">
            <v>[Embedded Firmware]</v>
          </cell>
          <cell r="H2195" t="str">
            <v>[Cisco, Cisco IP Phone]</v>
          </cell>
          <cell r="J2195" t="str">
            <v>cisco systems, inc</v>
          </cell>
          <cell r="L2195" t="str">
            <v>Cisco IP Phone 8851 (Voice IP Device)</v>
          </cell>
          <cell r="M2195" t="str">
            <v>Cisco IP Phone 8851 (sip88xx.12-7-1-0001-393.loads, SEP7018A7161FDA)</v>
          </cell>
        </row>
        <row r="2196">
          <cell r="A2196" t="str">
            <v>10.19.3.19</v>
          </cell>
          <cell r="B2196" t="str">
            <v>010.019.003.019</v>
          </cell>
          <cell r="C2196" t="str">
            <v>10.19.3.19</v>
          </cell>
          <cell r="E2196" t="str">
            <v>7018a716aa86</v>
          </cell>
          <cell r="F2196" t="str">
            <v>[Information Technology, Accessory, VoIP, IP Phone]</v>
          </cell>
          <cell r="G2196" t="str">
            <v>[Embedded Firmware]</v>
          </cell>
          <cell r="H2196" t="str">
            <v>[Cisco, Cisco IP Phone]</v>
          </cell>
          <cell r="L2196" t="str">
            <v>Cisco IP Phone 8851 (Voice IP Device)</v>
          </cell>
          <cell r="M2196" t="str">
            <v>Cisco IP Phone 8851 (sip88xx.12-7-1-0001-393.loads, SEP7018A716AA86)</v>
          </cell>
        </row>
        <row r="2197">
          <cell r="A2197" t="str">
            <v>10.19.3.20</v>
          </cell>
          <cell r="B2197" t="str">
            <v>010.019.003.020</v>
          </cell>
          <cell r="C2197" t="str">
            <v>10.19.3.20</v>
          </cell>
          <cell r="E2197" t="str">
            <v>703509b571ca</v>
          </cell>
          <cell r="F2197" t="str">
            <v>[Information Technology, Accessory, VoIP, IP Phone]</v>
          </cell>
          <cell r="G2197" t="str">
            <v>[Embedded Firmware]</v>
          </cell>
          <cell r="H2197" t="str">
            <v>[Cisco, Cisco IP Phone]</v>
          </cell>
          <cell r="J2197" t="str">
            <v>cisco systems, inc</v>
          </cell>
          <cell r="L2197" t="str">
            <v>Cisco IP Phone 8851 (Voice IP Device)</v>
          </cell>
          <cell r="M2197" t="str">
            <v>Cisco IP Phone 8851 (sip88xx.12-7-1-0001-393.loads, SEP703509B571CA)</v>
          </cell>
        </row>
        <row r="2198">
          <cell r="A2198" t="str">
            <v>10.19.3.21</v>
          </cell>
          <cell r="B2198" t="str">
            <v>010.019.003.021</v>
          </cell>
          <cell r="C2198" t="str">
            <v>10.19.3.21</v>
          </cell>
          <cell r="E2198" t="str">
            <v>7018a716b3be</v>
          </cell>
          <cell r="F2198" t="str">
            <v>[Information Technology, Accessory, VoIP, IP Phone]</v>
          </cell>
          <cell r="G2198" t="str">
            <v>[Embedded Firmware]</v>
          </cell>
          <cell r="H2198" t="str">
            <v>[Cisco, Cisco IP Phone]</v>
          </cell>
          <cell r="L2198" t="str">
            <v>Cisco IP Phone 8851 (Voice IP Device)</v>
          </cell>
          <cell r="M2198" t="str">
            <v>Cisco IP Phone 8851 (sip88xx.12-7-1-0001-393.loads, SEP7018A716B3BE)</v>
          </cell>
        </row>
        <row r="2199">
          <cell r="A2199" t="str">
            <v>10.19.3.22</v>
          </cell>
          <cell r="B2199" t="str">
            <v>010.019.003.022</v>
          </cell>
          <cell r="C2199" t="str">
            <v>10.19.3.22</v>
          </cell>
          <cell r="E2199" t="str">
            <v>7018a716b314</v>
          </cell>
          <cell r="F2199" t="str">
            <v>[Information Technology, Accessory, VoIP, IP Phone]</v>
          </cell>
          <cell r="G2199" t="str">
            <v>[Embedded Firmware]</v>
          </cell>
          <cell r="H2199" t="str">
            <v>[Cisco, Cisco IP Phone]</v>
          </cell>
          <cell r="J2199" t="str">
            <v>cisco systems, inc</v>
          </cell>
          <cell r="K2199" t="str">
            <v>CISCO SYSTEMS, INC</v>
          </cell>
          <cell r="L2199" t="str">
            <v>Cisco IP Phone 8851 (Voice IP Device)</v>
          </cell>
          <cell r="M2199" t="str">
            <v>Cisco IP Phone 8851 (sip88xx.12-7-1-0001-393.loads, SEP7018A716B314)</v>
          </cell>
        </row>
        <row r="2200">
          <cell r="A2200" t="str">
            <v>10.19.3.23</v>
          </cell>
          <cell r="B2200" t="str">
            <v>010.019.003.023</v>
          </cell>
          <cell r="C2200" t="str">
            <v>10.19.3.23</v>
          </cell>
          <cell r="E2200" t="str">
            <v>703509b5c6aa</v>
          </cell>
          <cell r="F2200" t="str">
            <v>[Information Technology, Accessory, VoIP, IP Phone]</v>
          </cell>
          <cell r="G2200" t="str">
            <v>[Embedded Firmware]</v>
          </cell>
          <cell r="H2200" t="str">
            <v>[Cisco, Cisco IP Phone]</v>
          </cell>
          <cell r="J2200" t="str">
            <v>cisco systems, inc</v>
          </cell>
          <cell r="L2200" t="str">
            <v>Cisco IP Phone 8851 (Voice IP Device)</v>
          </cell>
          <cell r="M2200" t="str">
            <v>Cisco IP Phone 8851 (sip88xx.12-7-1-0001-393.loads, SEP703509B5C6AA)</v>
          </cell>
        </row>
        <row r="2201">
          <cell r="A2201" t="str">
            <v>10.19.3.24</v>
          </cell>
          <cell r="B2201" t="str">
            <v>010.019.003.024</v>
          </cell>
          <cell r="C2201" t="str">
            <v>10.19.3.24</v>
          </cell>
          <cell r="E2201" t="str">
            <v>d4ad71215b30</v>
          </cell>
          <cell r="F2201" t="str">
            <v>[Information Technology, Accessory, VoIP, IP Phone]</v>
          </cell>
          <cell r="G2201" t="str">
            <v>[Embedded Firmware]</v>
          </cell>
          <cell r="H2201" t="str">
            <v>[Cisco, Cisco IP Phone, Cisco IP Phone 8851]</v>
          </cell>
          <cell r="J2201" t="str">
            <v>cisco systems, inc</v>
          </cell>
          <cell r="L2201" t="str">
            <v>Cisco IP Phone 8851 (Voice IP Device)</v>
          </cell>
          <cell r="M2201" t="str">
            <v>Cisco IP Phone 8851 (sip88xx.12-7-1-0001-393.loads, SEPD4AD71215B30)</v>
          </cell>
        </row>
        <row r="2202">
          <cell r="A2202" t="str">
            <v>10.19.3.25</v>
          </cell>
          <cell r="B2202" t="str">
            <v>010.019.003.025</v>
          </cell>
          <cell r="C2202" t="str">
            <v>10.19.3.25</v>
          </cell>
          <cell r="E2202" t="str">
            <v>703509b5d398</v>
          </cell>
          <cell r="F2202" t="str">
            <v>[Information Technology, Accessory, VoIP, IP Phone]</v>
          </cell>
          <cell r="G2202" t="str">
            <v>[Embedded Firmware]</v>
          </cell>
          <cell r="H2202" t="str">
            <v>[Cisco, Cisco IP Phone]</v>
          </cell>
          <cell r="J2202" t="str">
            <v>cisco systems, inc</v>
          </cell>
          <cell r="L2202" t="str">
            <v>Cisco IP Phone 8851 (Voice IP Device)</v>
          </cell>
          <cell r="M2202" t="str">
            <v>Cisco IP Phone 8851 (sip88xx.12-7-1-0001-393.loads, SEP703509B5D398)</v>
          </cell>
        </row>
        <row r="2203">
          <cell r="A2203" t="str">
            <v>10.19.3.26</v>
          </cell>
          <cell r="B2203" t="str">
            <v>010.019.003.026</v>
          </cell>
          <cell r="C2203" t="str">
            <v>10.19.3.26</v>
          </cell>
          <cell r="E2203" t="str">
            <v>7018a716af84</v>
          </cell>
          <cell r="F2203" t="str">
            <v>[Information Technology, Accessory, VoIP, IP Phone]</v>
          </cell>
          <cell r="G2203" t="str">
            <v>[Embedded Firmware]</v>
          </cell>
          <cell r="H2203" t="str">
            <v>[Cisco, Cisco IP Phone]</v>
          </cell>
          <cell r="J2203" t="str">
            <v>cisco systems, inc</v>
          </cell>
          <cell r="L2203" t="str">
            <v>Cisco IP Phone 8851 (Voice IP Device)</v>
          </cell>
          <cell r="M2203" t="str">
            <v>Cisco IP Phone 8851 (sip88xx.12-7-1-0001-393.loads, SEP7018A716AF84)</v>
          </cell>
        </row>
        <row r="2204">
          <cell r="A2204" t="str">
            <v>10.19.3.28</v>
          </cell>
          <cell r="B2204" t="str">
            <v>010.019.003.028</v>
          </cell>
          <cell r="C2204" t="str">
            <v>10.19.3.28</v>
          </cell>
          <cell r="E2204" t="str">
            <v>7018a716223c</v>
          </cell>
          <cell r="F2204" t="str">
            <v>[Information Technology, Accessory, VoIP, IP Phone]</v>
          </cell>
          <cell r="G2204" t="str">
            <v>[Embedded Firmware]</v>
          </cell>
          <cell r="H2204" t="str">
            <v>[Cisco, Cisco IP Phone]</v>
          </cell>
          <cell r="L2204" t="str">
            <v>Cisco IP Phone 8851 (Voice IP Device)</v>
          </cell>
          <cell r="M2204" t="str">
            <v>Cisco IP Phone 8851 (sip88xx.12-7-1-0001-393.loads, SEP7018A716223C)</v>
          </cell>
        </row>
        <row r="2205">
          <cell r="A2205" t="str">
            <v>10.19.3.29</v>
          </cell>
          <cell r="B2205" t="str">
            <v>010.019.003.029</v>
          </cell>
          <cell r="C2205" t="str">
            <v>10.19.3.29</v>
          </cell>
          <cell r="E2205" t="str">
            <v>703509b5c4c0</v>
          </cell>
          <cell r="F2205" t="str">
            <v>[Information Technology, Accessory, VoIP, IP Phone]</v>
          </cell>
          <cell r="G2205" t="str">
            <v>[Embedded Firmware]</v>
          </cell>
          <cell r="H2205" t="str">
            <v>[Cisco, Cisco IP Phone]</v>
          </cell>
          <cell r="J2205" t="str">
            <v>cisco systems, inc</v>
          </cell>
          <cell r="K2205" t="str">
            <v>CISCO SYSTEMS, INC</v>
          </cell>
          <cell r="L2205" t="str">
            <v>Cisco IP Phone 8851 (Voice IP Device)</v>
          </cell>
          <cell r="M2205" t="str">
            <v>Cisco IP Phone 8851 (sip88xx.12-7-1-0001-393.loads, SEP703509B5C4C0)</v>
          </cell>
        </row>
        <row r="2206">
          <cell r="A2206" t="str">
            <v>10.19.3.31</v>
          </cell>
          <cell r="B2206" t="str">
            <v>010.019.003.031</v>
          </cell>
          <cell r="C2206" t="str">
            <v>10.19.3.31</v>
          </cell>
          <cell r="E2206" t="str">
            <v>009ad2c04816</v>
          </cell>
          <cell r="F2206" t="str">
            <v>[Information Technology, Accessory, VoIP]</v>
          </cell>
          <cell r="G2206" t="str">
            <v>[Unknown]</v>
          </cell>
          <cell r="H2206" t="str">
            <v>[Cisco]</v>
          </cell>
          <cell r="J2206" t="str">
            <v>cisco systems, inc</v>
          </cell>
          <cell r="K2206" t="str">
            <v>CISCO SYSTEMS, INC</v>
          </cell>
          <cell r="L2206" t="str">
            <v>Cisco ATA 190 (Voice IP Device)</v>
          </cell>
          <cell r="M2206" t="str">
            <v>Cisco ATA 190 (1.2.2(003), ATA009AD2C04816)</v>
          </cell>
        </row>
        <row r="2207">
          <cell r="A2207" t="str">
            <v>10.19.3.32</v>
          </cell>
          <cell r="B2207" t="str">
            <v>010.019.003.032</v>
          </cell>
          <cell r="C2207" t="str">
            <v>10.19.3.32</v>
          </cell>
          <cell r="E2207" t="str">
            <v>7018a71621ba</v>
          </cell>
          <cell r="F2207" t="str">
            <v>[Information Technology, Accessory, VoIP, IP Phone]</v>
          </cell>
          <cell r="G2207" t="str">
            <v>[Embedded Firmware]</v>
          </cell>
          <cell r="H2207" t="str">
            <v>[Cisco, Cisco IP Phone, Cisco IP Phone 8851]</v>
          </cell>
          <cell r="J2207" t="str">
            <v>cisco systems, inc</v>
          </cell>
          <cell r="K2207" t="str">
            <v>CISCO SYSTEMS, INC</v>
          </cell>
          <cell r="L2207" t="str">
            <v>Cisco IP Phone 8851 (Voice IP Device)</v>
          </cell>
          <cell r="M2207" t="str">
            <v>Cisco IP Phone 8851 (sip88xx.12-7-1-0001-393.loads, SEP7018A71621BA)</v>
          </cell>
        </row>
        <row r="2208">
          <cell r="A2208" t="str">
            <v>10.19.3.35</v>
          </cell>
          <cell r="B2208" t="str">
            <v>010.019.003.035</v>
          </cell>
          <cell r="C2208" t="str">
            <v>10.19.3.35</v>
          </cell>
          <cell r="E2208" t="str">
            <v>009ad2c05502</v>
          </cell>
          <cell r="F2208" t="str">
            <v>[Information Technology, Accessory, VoIP]</v>
          </cell>
          <cell r="G2208" t="str">
            <v>[Unknown]</v>
          </cell>
          <cell r="H2208" t="str">
            <v>[Cisco]</v>
          </cell>
          <cell r="J2208" t="str">
            <v>cisco systems, inc</v>
          </cell>
          <cell r="L2208" t="str">
            <v>Cisco ATA 190 (Voice IP Device)</v>
          </cell>
          <cell r="M2208" t="str">
            <v>Cisco ATA 190 (1.2.2(003), ATA009AD2C05502)</v>
          </cell>
        </row>
        <row r="2209">
          <cell r="A2209" t="str">
            <v>10.19.3.36</v>
          </cell>
          <cell r="B2209" t="str">
            <v>010.019.003.036</v>
          </cell>
          <cell r="C2209" t="str">
            <v>10.19.3.36</v>
          </cell>
          <cell r="E2209" t="str">
            <v>7018a716231a</v>
          </cell>
          <cell r="F2209" t="str">
            <v>[Information Technology, Accessory, VoIP, IP Phone]</v>
          </cell>
          <cell r="G2209" t="str">
            <v>[Embedded Firmware]</v>
          </cell>
          <cell r="H2209" t="str">
            <v>[Cisco, Cisco IP Phone]</v>
          </cell>
          <cell r="J2209" t="str">
            <v>cisco systems, inc</v>
          </cell>
          <cell r="K2209" t="str">
            <v>CISCO SYSTEMS, INC</v>
          </cell>
          <cell r="L2209" t="str">
            <v>Cisco IP Phone 8851 (Voice IP Device)</v>
          </cell>
          <cell r="M2209" t="str">
            <v>Cisco IP Phone 8851 (sip88xx.12-7-1-0001-393.loads, SEP7018A716231A)</v>
          </cell>
        </row>
        <row r="2210">
          <cell r="A2210" t="str">
            <v>10.19.3.38</v>
          </cell>
          <cell r="B2210" t="str">
            <v>010.019.003.038</v>
          </cell>
          <cell r="C2210" t="str">
            <v>10.19.3.38</v>
          </cell>
          <cell r="E2210" t="str">
            <v>7018a716ae7c</v>
          </cell>
          <cell r="F2210" t="str">
            <v>[Information Technology, Accessory, VoIP, IP Phone]</v>
          </cell>
          <cell r="G2210" t="str">
            <v>[Embedded Firmware]</v>
          </cell>
          <cell r="H2210" t="str">
            <v>[Cisco, Cisco IP Phone]</v>
          </cell>
          <cell r="J2210" t="str">
            <v>cisco systems, inc</v>
          </cell>
          <cell r="K2210" t="str">
            <v>CISCO SYSTEMS, INC</v>
          </cell>
          <cell r="L2210" t="str">
            <v>Cisco IP Phone 8851 (Voice IP Device)</v>
          </cell>
          <cell r="M2210" t="str">
            <v>Cisco IP Phone 8851 (sip88xx.12-7-1-0001-393.loads, SEP7018A716AE7C)</v>
          </cell>
        </row>
        <row r="2211">
          <cell r="A2211" t="str">
            <v>10.19.3.39</v>
          </cell>
          <cell r="B2211" t="str">
            <v>010.019.003.039</v>
          </cell>
          <cell r="C2211" t="str">
            <v>10.19.3.39</v>
          </cell>
          <cell r="E2211" t="str">
            <v>7018a7161d64</v>
          </cell>
          <cell r="F2211" t="str">
            <v>[Information Technology, Accessory, VoIP, IP Phone]</v>
          </cell>
          <cell r="G2211" t="str">
            <v>[Embedded Firmware]</v>
          </cell>
          <cell r="H2211" t="str">
            <v>[Cisco, Cisco IP Phone, Cisco IP Phone 8851]</v>
          </cell>
          <cell r="J2211" t="str">
            <v>cisco systems, inc</v>
          </cell>
          <cell r="L2211" t="str">
            <v>Cisco IP Phone 8851 (Voice IP Device)</v>
          </cell>
          <cell r="M2211" t="str">
            <v>Cisco IP Phone 8851 (sip88xx.12-7-1-0001-393.loads, SEP7018A7161D64)</v>
          </cell>
        </row>
        <row r="2212">
          <cell r="A2212" t="str">
            <v>10.19.3.40</v>
          </cell>
          <cell r="B2212" t="str">
            <v>010.019.003.040</v>
          </cell>
          <cell r="C2212" t="str">
            <v>10.19.3.40</v>
          </cell>
          <cell r="E2212" t="str">
            <v>7018a716b484</v>
          </cell>
          <cell r="F2212" t="str">
            <v>[Information Technology, Accessory, VoIP, IP Phone]</v>
          </cell>
          <cell r="G2212" t="str">
            <v>[Embedded Firmware]</v>
          </cell>
          <cell r="H2212" t="str">
            <v>[Cisco, Cisco IP Phone]</v>
          </cell>
          <cell r="J2212" t="str">
            <v>cisco systems, inc</v>
          </cell>
          <cell r="L2212" t="str">
            <v>Cisco IP Phone 8851 (Voice IP Device)</v>
          </cell>
          <cell r="M2212" t="str">
            <v>Cisco IP Phone 8851 (sip88xx.12-7-1-0001-393.loads, SEP7018A716B484)</v>
          </cell>
        </row>
        <row r="2213">
          <cell r="A2213" t="str">
            <v>10.19.3.41</v>
          </cell>
          <cell r="B2213" t="str">
            <v>010.019.003.041</v>
          </cell>
          <cell r="C2213" t="str">
            <v>10.19.3.41</v>
          </cell>
          <cell r="E2213" t="str">
            <v>7018a7161f90</v>
          </cell>
          <cell r="F2213" t="str">
            <v>[Information Technology, Accessory, VoIP, IP Phone]</v>
          </cell>
          <cell r="G2213" t="str">
            <v>[Embedded Firmware]</v>
          </cell>
          <cell r="H2213" t="str">
            <v>[Cisco, Cisco IP Phone, Cisco IP Phone 8851]</v>
          </cell>
          <cell r="J2213" t="str">
            <v>cisco systems, inc</v>
          </cell>
          <cell r="K2213" t="str">
            <v>CISCO SYSTEMS, INC</v>
          </cell>
          <cell r="L2213" t="str">
            <v>Cisco IP Phone 8851 (Voice IP Device)</v>
          </cell>
          <cell r="M2213" t="str">
            <v>Cisco IP Phone 8851 (sip88xx.12-7-1-0001-393.loads, SEP7018A7161F90)</v>
          </cell>
        </row>
        <row r="2214">
          <cell r="A2214" t="str">
            <v>10.19.3.42</v>
          </cell>
          <cell r="B2214" t="str">
            <v>010.019.003.042</v>
          </cell>
          <cell r="C2214" t="str">
            <v>10.19.3.42</v>
          </cell>
          <cell r="E2214" t="str">
            <v>d4ad71215b32</v>
          </cell>
          <cell r="F2214" t="str">
            <v>[Information Technology, Accessory, VoIP, IP Phone]</v>
          </cell>
          <cell r="G2214" t="str">
            <v>[Embedded Firmware]</v>
          </cell>
          <cell r="H2214" t="str">
            <v>[Cisco, Cisco IP Phone]</v>
          </cell>
          <cell r="J2214" t="str">
            <v>cisco systems, inc</v>
          </cell>
          <cell r="L2214" t="str">
            <v>Cisco IP Phone 8851 (Voice IP Device)</v>
          </cell>
          <cell r="M2214" t="str">
            <v>Cisco IP Phone 8851 (sip88xx.12-7-1-0001-393.loads, SEPD4AD71215B32)</v>
          </cell>
        </row>
        <row r="2215">
          <cell r="A2215" t="str">
            <v>10.19.3.43</v>
          </cell>
          <cell r="B2215" t="str">
            <v>010.019.003.043</v>
          </cell>
          <cell r="C2215" t="str">
            <v>10.19.3.43</v>
          </cell>
          <cell r="E2215" t="str">
            <v>703509b5b776</v>
          </cell>
          <cell r="F2215" t="str">
            <v>[Information Technology, Accessory, VoIP, IP Phone]</v>
          </cell>
          <cell r="G2215" t="str">
            <v>[Embedded Firmware]</v>
          </cell>
          <cell r="H2215" t="str">
            <v>[Cisco, Cisco IP Phone]</v>
          </cell>
          <cell r="J2215" t="str">
            <v>cisco systems, inc</v>
          </cell>
          <cell r="K2215" t="str">
            <v>CISCO SYSTEMS, INC</v>
          </cell>
          <cell r="L2215" t="str">
            <v>Cisco IP Phone 8851 (Voice IP Device)</v>
          </cell>
          <cell r="M2215" t="str">
            <v>Cisco IP Phone 8851 (sip88xx.12-7-1-0001-393.loads, SEP703509B5B776)</v>
          </cell>
        </row>
        <row r="2216">
          <cell r="A2216" t="str">
            <v>10.19.3.44</v>
          </cell>
          <cell r="B2216" t="str">
            <v>010.019.003.044</v>
          </cell>
          <cell r="C2216" t="str">
            <v>10.19.3.44</v>
          </cell>
          <cell r="E2216" t="str">
            <v>cc70ed35ac2a</v>
          </cell>
          <cell r="F2216" t="str">
            <v>[Information Technology, Accessory, VoIP, IP Phone]</v>
          </cell>
          <cell r="G2216" t="str">
            <v>[Embedded Firmware]</v>
          </cell>
          <cell r="H2216" t="str">
            <v>[Cisco, Cisco IP Phone]</v>
          </cell>
          <cell r="J2216" t="str">
            <v>cisco systems, inc</v>
          </cell>
          <cell r="K2216" t="str">
            <v>CISCO SYSTEMS, INC</v>
          </cell>
          <cell r="L2216" t="str">
            <v>Cisco IP Phone 8851 (Voice IP Device)</v>
          </cell>
          <cell r="M2216" t="str">
            <v>Cisco IP Phone 8851 (sip88xx.12-7-1-0001-393.loads, SEPCC70ED35AC2A)</v>
          </cell>
        </row>
        <row r="2217">
          <cell r="A2217" t="str">
            <v>10.19.3.45</v>
          </cell>
          <cell r="B2217" t="str">
            <v>010.019.003.045</v>
          </cell>
          <cell r="C2217" t="str">
            <v>10.19.3.45</v>
          </cell>
          <cell r="E2217" t="str">
            <v>7018a716aa4e</v>
          </cell>
          <cell r="F2217" t="str">
            <v>[Information Technology, Accessory, VoIP, IP Phone]</v>
          </cell>
          <cell r="G2217" t="str">
            <v>[Embedded Firmware]</v>
          </cell>
          <cell r="H2217" t="str">
            <v>[Cisco, Cisco IP Phone]</v>
          </cell>
          <cell r="J2217" t="str">
            <v>cisco systems, inc</v>
          </cell>
          <cell r="K2217" t="str">
            <v>CISCO SYSTEMS, INC</v>
          </cell>
          <cell r="L2217" t="str">
            <v>Cisco IP Phone 8851 (Voice IP Device)</v>
          </cell>
          <cell r="M2217" t="str">
            <v>Cisco IP Phone 8851 (sip88xx.12-7-1-0001-393.loads, SEP7018A716AA4E)</v>
          </cell>
        </row>
        <row r="2218">
          <cell r="A2218" t="str">
            <v>10.19.3.46</v>
          </cell>
          <cell r="B2218" t="str">
            <v>010.019.003.046</v>
          </cell>
          <cell r="C2218" t="str">
            <v>10.19.3.46</v>
          </cell>
          <cell r="E2218" t="str">
            <v>7018a716aff6</v>
          </cell>
          <cell r="F2218" t="str">
            <v>[Information Technology, Accessory, VoIP, IP Phone]</v>
          </cell>
          <cell r="G2218" t="str">
            <v>[Embedded Firmware]</v>
          </cell>
          <cell r="H2218" t="str">
            <v>[Cisco, Cisco IP Phone]</v>
          </cell>
          <cell r="J2218" t="str">
            <v>cisco systems, inc</v>
          </cell>
          <cell r="L2218" t="str">
            <v>Cisco IP Phone 8851 (Voice IP Device)</v>
          </cell>
          <cell r="M2218" t="str">
            <v>Cisco IP Phone 8851 (sip88xx.12-7-1-0001-393.loads, SEP7018A716AFF6)</v>
          </cell>
        </row>
        <row r="2219">
          <cell r="A2219" t="str">
            <v>10.19.3.47</v>
          </cell>
          <cell r="B2219" t="str">
            <v>010.019.003.047</v>
          </cell>
          <cell r="C2219" t="str">
            <v>10.19.3.47</v>
          </cell>
          <cell r="E2219" t="str">
            <v>7018a7162240</v>
          </cell>
          <cell r="F2219" t="str">
            <v>[Information Technology, Accessory, VoIP, IP Phone]</v>
          </cell>
          <cell r="G2219" t="str">
            <v>[Embedded Firmware]</v>
          </cell>
          <cell r="H2219" t="str">
            <v>[Cisco, Cisco IP Phone]</v>
          </cell>
          <cell r="L2219" t="str">
            <v>Cisco IP Phone 8851 (Voice IP Device)</v>
          </cell>
          <cell r="M2219" t="str">
            <v>Cisco IP Phone 8851 (sip88xx.12-7-1-0001-393.loads, SEP7018A7162240)</v>
          </cell>
        </row>
        <row r="2220">
          <cell r="A2220" t="str">
            <v>10.19.3.48</v>
          </cell>
          <cell r="B2220" t="str">
            <v>010.019.003.048</v>
          </cell>
          <cell r="C2220" t="str">
            <v>10.19.3.48</v>
          </cell>
          <cell r="E2220" t="str">
            <v>7018a716b398</v>
          </cell>
          <cell r="F2220" t="str">
            <v>[Information Technology, Accessory, VoIP, IP Phone]</v>
          </cell>
          <cell r="G2220" t="str">
            <v>[Embedded Firmware]</v>
          </cell>
          <cell r="H2220" t="str">
            <v>[Cisco, Cisco IP Phone]</v>
          </cell>
          <cell r="J2220" t="str">
            <v>cisco systems, inc</v>
          </cell>
          <cell r="K2220" t="str">
            <v>CISCO SYSTEMS, INC</v>
          </cell>
          <cell r="L2220" t="str">
            <v>Cisco IP Phone 8851 (Voice IP Device)</v>
          </cell>
          <cell r="M2220" t="str">
            <v>Cisco IP Phone 8851 (sip88xx.12-7-1-0001-393.loads, SEP7018A716B398)</v>
          </cell>
        </row>
        <row r="2221">
          <cell r="A2221" t="str">
            <v>10.19.3.49</v>
          </cell>
          <cell r="B2221" t="str">
            <v>010.019.003.049</v>
          </cell>
          <cell r="C2221" t="str">
            <v>10.19.3.49</v>
          </cell>
          <cell r="E2221" t="str">
            <v>703509b5c1aa</v>
          </cell>
          <cell r="F2221" t="str">
            <v>[Information Technology, Accessory, VoIP, IP Phone]</v>
          </cell>
          <cell r="G2221" t="str">
            <v>[Embedded Firmware]</v>
          </cell>
          <cell r="H2221" t="str">
            <v>[Cisco, Cisco IP Phone, Cisco IP Phone 8851]</v>
          </cell>
          <cell r="J2221" t="str">
            <v>cisco systems, inc</v>
          </cell>
          <cell r="L2221" t="str">
            <v>Cisco IP Phone 8851 (Voice IP Device)</v>
          </cell>
          <cell r="M2221" t="str">
            <v>Cisco IP Phone 8851 (sip88xx.12-7-1-0001-393.loads, SEP703509B5C1AA)</v>
          </cell>
        </row>
        <row r="2222">
          <cell r="A2222" t="str">
            <v>10.19.3.51</v>
          </cell>
          <cell r="B2222" t="str">
            <v>010.019.003.051</v>
          </cell>
          <cell r="C2222" t="str">
            <v>10.19.3.51</v>
          </cell>
          <cell r="E2222" t="str">
            <v>d4ad7121fcac</v>
          </cell>
          <cell r="F2222" t="str">
            <v>[Information Technology, Accessory, VoIP, IP Phone]</v>
          </cell>
          <cell r="G2222" t="str">
            <v>[Embedded Firmware]</v>
          </cell>
          <cell r="H2222" t="str">
            <v>[Cisco, Cisco IP Phone]</v>
          </cell>
          <cell r="J2222" t="str">
            <v>cisco systems, inc</v>
          </cell>
          <cell r="K2222" t="str">
            <v>CISCO SYSTEMS, INC</v>
          </cell>
          <cell r="L2222" t="str">
            <v>Cisco IP Phone 8851 (Voice IP Device)</v>
          </cell>
          <cell r="M2222" t="str">
            <v>Cisco IP Phone 8851 (sip88xx.12-7-1-0001-393.loads, SEPD4AD7121FCAC)</v>
          </cell>
        </row>
        <row r="2223">
          <cell r="A2223" t="str">
            <v>10.19.3.52</v>
          </cell>
          <cell r="B2223" t="str">
            <v>010.019.003.052</v>
          </cell>
          <cell r="C2223" t="str">
            <v>10.19.3.52</v>
          </cell>
          <cell r="E2223" t="str">
            <v>7018a7162318</v>
          </cell>
          <cell r="F2223" t="str">
            <v>[Information Technology, Accessory, VoIP, IP Phone]</v>
          </cell>
          <cell r="G2223" t="str">
            <v>[Embedded Firmware]</v>
          </cell>
          <cell r="H2223" t="str">
            <v>[Cisco, Cisco IP Phone]</v>
          </cell>
          <cell r="J2223" t="str">
            <v>cisco systems, inc</v>
          </cell>
          <cell r="L2223" t="str">
            <v>Cisco IP Phone 8851 (Voice IP Device)</v>
          </cell>
          <cell r="M2223" t="str">
            <v>Cisco IP Phone 8851 (sip88xx.12-7-1-0001-393.loads, SEP7018A7162318)</v>
          </cell>
        </row>
        <row r="2224">
          <cell r="A2224" t="str">
            <v>10.19.3.53</v>
          </cell>
          <cell r="B2224" t="str">
            <v>010.019.003.053</v>
          </cell>
          <cell r="C2224" t="str">
            <v>10.19.3.53</v>
          </cell>
          <cell r="E2224" t="str">
            <v>7018a716b3b4</v>
          </cell>
          <cell r="F2224" t="str">
            <v>[Information Technology, Accessory, VoIP, IP Phone]</v>
          </cell>
          <cell r="G2224" t="str">
            <v>[Embedded Firmware]</v>
          </cell>
          <cell r="H2224" t="str">
            <v>[Cisco, Cisco IP Phone]</v>
          </cell>
          <cell r="J2224" t="str">
            <v>cisco systems, inc</v>
          </cell>
          <cell r="K2224" t="str">
            <v>CISCO SYSTEMS, INC</v>
          </cell>
          <cell r="L2224" t="str">
            <v>Cisco IP Phone 8851 (Voice IP Device)</v>
          </cell>
          <cell r="M2224" t="str">
            <v>Cisco IP Phone 8851 (sip88xx.12-7-1-0001-393.loads, SEP7018A716B3B4)</v>
          </cell>
        </row>
        <row r="2225">
          <cell r="A2225" t="str">
            <v>10.19.3.54</v>
          </cell>
          <cell r="B2225" t="str">
            <v>010.019.003.054</v>
          </cell>
          <cell r="C2225" t="str">
            <v>10.19.3.54</v>
          </cell>
          <cell r="E2225" t="str">
            <v>7018a7161dc0</v>
          </cell>
          <cell r="F2225" t="str">
            <v>[Information Technology, Accessory, VoIP, IP Phone]</v>
          </cell>
          <cell r="G2225" t="str">
            <v>[Embedded Firmware]</v>
          </cell>
          <cell r="H2225" t="str">
            <v>[Cisco, Cisco IP Phone]</v>
          </cell>
          <cell r="J2225" t="str">
            <v>cisco systems, inc</v>
          </cell>
          <cell r="L2225" t="str">
            <v>Cisco IP Phone 8851 (Voice IP Device)</v>
          </cell>
          <cell r="M2225" t="str">
            <v>Cisco IP Phone 8851 (sip88xx.12-7-1-0001-393.loads, SEP7018A7161DC0)</v>
          </cell>
        </row>
        <row r="2226">
          <cell r="A2226" t="str">
            <v>10.19.3.55</v>
          </cell>
          <cell r="B2226" t="str">
            <v>010.019.003.055</v>
          </cell>
          <cell r="C2226" t="str">
            <v>10.19.3.55</v>
          </cell>
          <cell r="E2226" t="str">
            <v>7018a7161f7e</v>
          </cell>
          <cell r="F2226" t="str">
            <v>[Information Technology, Accessory, VoIP, IP Phone]</v>
          </cell>
          <cell r="G2226" t="str">
            <v>[Embedded Firmware]</v>
          </cell>
          <cell r="H2226" t="str">
            <v>[Cisco, Cisco IP Phone]</v>
          </cell>
          <cell r="J2226" t="str">
            <v>cisco systems, inc</v>
          </cell>
          <cell r="L2226" t="str">
            <v>Cisco IP Phone 8851 (Voice IP Device)</v>
          </cell>
          <cell r="M2226" t="str">
            <v>Cisco IP Phone 8851 (sip88xx.12-7-1-0001-393.loads, SEP7018A7161F7E)</v>
          </cell>
        </row>
        <row r="2227">
          <cell r="A2227" t="str">
            <v>10.19.3.56</v>
          </cell>
          <cell r="B2227" t="str">
            <v>010.019.003.056</v>
          </cell>
          <cell r="C2227" t="str">
            <v>10.19.3.56</v>
          </cell>
          <cell r="E2227" t="str">
            <v>cc70ed3555ba</v>
          </cell>
          <cell r="F2227" t="str">
            <v>[Information Technology, Accessory, VoIP, IP Phone]</v>
          </cell>
          <cell r="G2227" t="str">
            <v>[Embedded Firmware]</v>
          </cell>
          <cell r="H2227" t="str">
            <v>[Cisco, Cisco IP Phone]</v>
          </cell>
          <cell r="J2227" t="str">
            <v>cisco systems, inc</v>
          </cell>
          <cell r="L2227" t="str">
            <v>Cisco IP Phone 8851 (Voice IP Device)</v>
          </cell>
          <cell r="M2227" t="str">
            <v>Cisco IP Phone 8851 (sip88xx.12-7-1-0001-393.loads, SEPCC70ED3555BA)</v>
          </cell>
        </row>
        <row r="2228">
          <cell r="A2228" t="str">
            <v>10.19.3.57</v>
          </cell>
          <cell r="B2228" t="str">
            <v>010.019.003.057</v>
          </cell>
          <cell r="C2228" t="str">
            <v>10.19.3.57</v>
          </cell>
          <cell r="E2228" t="str">
            <v>d4ad71215db4</v>
          </cell>
          <cell r="F2228" t="str">
            <v>[Information Technology, Accessory, VoIP, IP Phone]</v>
          </cell>
          <cell r="G2228" t="str">
            <v>[Embedded Firmware]</v>
          </cell>
          <cell r="H2228" t="str">
            <v>[Cisco, Cisco IP Phone]</v>
          </cell>
          <cell r="J2228" t="str">
            <v>cisco systems, inc</v>
          </cell>
          <cell r="K2228" t="str">
            <v>CISCO SYSTEMS, INC</v>
          </cell>
          <cell r="L2228" t="str">
            <v>Cisco IP Phone 8851 (Voice IP Device)</v>
          </cell>
          <cell r="M2228" t="str">
            <v>Cisco IP Phone 8851 (sip88xx.12-7-1-0001-393.loads, SEPD4AD71215DB4)</v>
          </cell>
        </row>
        <row r="2229">
          <cell r="A2229" t="str">
            <v>10.19.3.58</v>
          </cell>
          <cell r="B2229" t="str">
            <v>010.019.003.058</v>
          </cell>
          <cell r="C2229" t="str">
            <v>10.19.3.58</v>
          </cell>
          <cell r="E2229" t="str">
            <v>cc70ed358a3a</v>
          </cell>
          <cell r="F2229" t="str">
            <v>[Information Technology, Accessory, VoIP, IP Phone]</v>
          </cell>
          <cell r="G2229" t="str">
            <v>[Embedded Firmware]</v>
          </cell>
          <cell r="H2229" t="str">
            <v>[Cisco, Cisco IP Phone]</v>
          </cell>
          <cell r="J2229" t="str">
            <v>cisco systems, inc</v>
          </cell>
          <cell r="K2229" t="str">
            <v>CISCO SYSTEMS, INC</v>
          </cell>
          <cell r="L2229" t="str">
            <v>Cisco IP Phone 8851 (Voice IP Device)</v>
          </cell>
          <cell r="M2229" t="str">
            <v>Cisco IP Phone 8851 (sip88xx.12-7-1-0001-393.loads, SEPCC70ED358A3A)</v>
          </cell>
        </row>
        <row r="2230">
          <cell r="A2230" t="str">
            <v>10.19.3.59</v>
          </cell>
          <cell r="B2230" t="str">
            <v>010.019.003.059</v>
          </cell>
          <cell r="C2230" t="str">
            <v>10.19.3.59</v>
          </cell>
          <cell r="E2230" t="str">
            <v>7018a716b1f6</v>
          </cell>
          <cell r="F2230" t="str">
            <v>[Information Technology, Accessory, VoIP, IP Phone]</v>
          </cell>
          <cell r="G2230" t="str">
            <v>[Embedded Firmware]</v>
          </cell>
          <cell r="H2230" t="str">
            <v>[Cisco, Cisco IP Phone]</v>
          </cell>
          <cell r="J2230" t="str">
            <v>cisco systems, inc</v>
          </cell>
          <cell r="L2230" t="str">
            <v>Cisco IP Phone 8851 (Voice IP Device)</v>
          </cell>
          <cell r="M2230" t="str">
            <v>Cisco IP Phone 8851 (sip88xx.12-7-1-0001-393.loads, SEP7018A716B1F6)</v>
          </cell>
        </row>
        <row r="2231">
          <cell r="A2231" t="str">
            <v>10.19.3.60</v>
          </cell>
          <cell r="B2231" t="str">
            <v>010.019.003.060</v>
          </cell>
          <cell r="C2231" t="str">
            <v>10.19.3.60</v>
          </cell>
          <cell r="E2231" t="str">
            <v>703509b5bc72</v>
          </cell>
          <cell r="F2231" t="str">
            <v>[Information Technology, Accessory, VoIP, IP Phone]</v>
          </cell>
          <cell r="G2231" t="str">
            <v>[Embedded Firmware]</v>
          </cell>
          <cell r="H2231" t="str">
            <v>[Cisco, Cisco IP Phone]</v>
          </cell>
          <cell r="J2231" t="str">
            <v>cisco systems, inc</v>
          </cell>
          <cell r="L2231" t="str">
            <v>Cisco IP Phone 8851 (Voice IP Device)</v>
          </cell>
          <cell r="M2231" t="str">
            <v>Cisco IP Phone 8851 (sip88xx.12-7-1-0001-393.loads, SEP703509B5BC72)</v>
          </cell>
        </row>
        <row r="2232">
          <cell r="A2232" t="str">
            <v>10.19.3.61</v>
          </cell>
          <cell r="B2232" t="str">
            <v>010.019.003.061</v>
          </cell>
          <cell r="C2232" t="str">
            <v>10.19.3.61</v>
          </cell>
          <cell r="E2232" t="str">
            <v>d4ad7121fbe2</v>
          </cell>
          <cell r="F2232" t="str">
            <v>[Information Technology, Accessory, VoIP, IP Phone]</v>
          </cell>
          <cell r="G2232" t="str">
            <v>[Embedded Firmware]</v>
          </cell>
          <cell r="H2232" t="str">
            <v>[Cisco, Cisco IP Phone]</v>
          </cell>
          <cell r="J2232" t="str">
            <v>cisco systems, inc</v>
          </cell>
          <cell r="K2232" t="str">
            <v>CISCO SYSTEMS, INC</v>
          </cell>
          <cell r="L2232" t="str">
            <v>Cisco IP Phone 8851 (Voice IP Device)</v>
          </cell>
          <cell r="M2232" t="str">
            <v>Cisco IP Phone 8851 (sip88xx.12-7-1-0001-393.loads, SEPD4AD7121FBE2)</v>
          </cell>
        </row>
        <row r="2233">
          <cell r="A2233" t="str">
            <v>10.19.3.63</v>
          </cell>
          <cell r="B2233" t="str">
            <v>010.019.003.063</v>
          </cell>
          <cell r="C2233" t="str">
            <v>10.19.3.63</v>
          </cell>
          <cell r="E2233" t="str">
            <v>7018a7161f48</v>
          </cell>
          <cell r="F2233" t="str">
            <v>[Information Technology, Accessory, VoIP, IP Phone]</v>
          </cell>
          <cell r="G2233" t="str">
            <v>[Embedded Firmware]</v>
          </cell>
          <cell r="H2233" t="str">
            <v>[Cisco, Cisco IP Phone]</v>
          </cell>
          <cell r="J2233" t="str">
            <v>cisco systems, inc</v>
          </cell>
          <cell r="K2233" t="str">
            <v>CISCO SYSTEMS, INC</v>
          </cell>
          <cell r="L2233" t="str">
            <v>Cisco IP Phone 8851 (Voice IP Device)</v>
          </cell>
          <cell r="M2233" t="str">
            <v>Cisco IP Phone 8851 (sip88xx.12-7-1-0001-393.loads, SEP7018A7161F48)</v>
          </cell>
        </row>
        <row r="2234">
          <cell r="A2234" t="str">
            <v>10.19.3.64</v>
          </cell>
          <cell r="B2234" t="str">
            <v>010.019.003.064</v>
          </cell>
          <cell r="C2234" t="str">
            <v>10.19.3.64</v>
          </cell>
          <cell r="E2234" t="str">
            <v>703509b5bbce</v>
          </cell>
          <cell r="F2234" t="str">
            <v>[Information Technology, Accessory, VoIP, IP Phone]</v>
          </cell>
          <cell r="G2234" t="str">
            <v>[Embedded Firmware]</v>
          </cell>
          <cell r="H2234" t="str">
            <v>[Cisco, Cisco IP Phone]</v>
          </cell>
          <cell r="J2234" t="str">
            <v>cisco systems, inc</v>
          </cell>
          <cell r="L2234" t="str">
            <v>Cisco IP Phone 8851 (Voice IP Device)</v>
          </cell>
          <cell r="M2234" t="str">
            <v>Cisco IP Phone 8851 (sip88xx.12-7-1-0001-393.loads, SEP703509B5BBCE)</v>
          </cell>
        </row>
        <row r="2235">
          <cell r="A2235" t="str">
            <v>10.19.3.65</v>
          </cell>
          <cell r="B2235" t="str">
            <v>010.019.003.065</v>
          </cell>
          <cell r="C2235" t="str">
            <v>10.19.3.65</v>
          </cell>
          <cell r="E2235" t="str">
            <v>7018a716b3c6</v>
          </cell>
          <cell r="F2235" t="str">
            <v>[Information Technology, Accessory, VoIP, IP Phone]</v>
          </cell>
          <cell r="G2235" t="str">
            <v>[Embedded Firmware]</v>
          </cell>
          <cell r="H2235" t="str">
            <v>[Cisco, Cisco IP Phone]</v>
          </cell>
          <cell r="J2235" t="str">
            <v>cisco systems, inc</v>
          </cell>
          <cell r="K2235" t="str">
            <v>CISCO SYSTEMS, INC</v>
          </cell>
          <cell r="L2235" t="str">
            <v>Cisco IP Phone 8851 (Voice IP Device)</v>
          </cell>
          <cell r="M2235" t="str">
            <v>Cisco IP Phone 8851 (sip88xx.12-7-1-0001-393.loads, SEP7018A716B3C6)</v>
          </cell>
        </row>
        <row r="2236">
          <cell r="A2236" t="str">
            <v>10.19.3.66</v>
          </cell>
          <cell r="B2236" t="str">
            <v>010.019.003.066</v>
          </cell>
          <cell r="C2236" t="str">
            <v>10.19.3.66</v>
          </cell>
          <cell r="E2236" t="str">
            <v>9c57ad0244e0</v>
          </cell>
          <cell r="F2236" t="str">
            <v>[Information Technology, Accessory, VoIP, IP Phone]</v>
          </cell>
          <cell r="G2236" t="str">
            <v>[Unknown]</v>
          </cell>
          <cell r="H2236" t="str">
            <v>[Cisco, Cisco IP Phone, Cisco IP Phone 7962]</v>
          </cell>
          <cell r="I2236" t="str">
            <v>VoIP Phones/Adapters</v>
          </cell>
          <cell r="J2236" t="str">
            <v>cisco systems, inc</v>
          </cell>
          <cell r="L2236" t="str">
            <v>Cisco IP Phone 7962 (Voice IP Device)</v>
          </cell>
          <cell r="M2236" t="str">
            <v>Cisco IP Phone 7962 (SCCP42.9-4-2SR3-1S, SEP9C57AD0244E0)</v>
          </cell>
        </row>
        <row r="2237">
          <cell r="A2237" t="str">
            <v>10.19.3.67</v>
          </cell>
          <cell r="B2237" t="str">
            <v>010.019.003.067</v>
          </cell>
          <cell r="C2237" t="str">
            <v>10.19.3.67</v>
          </cell>
          <cell r="E2237" t="str">
            <v>cc70ed35090e</v>
          </cell>
          <cell r="F2237" t="str">
            <v>[Information Technology, Accessory, VoIP, IP Phone]</v>
          </cell>
          <cell r="G2237" t="str">
            <v>[Embedded Firmware]</v>
          </cell>
          <cell r="H2237" t="str">
            <v>[Cisco, Cisco IP Phone]</v>
          </cell>
          <cell r="J2237" t="str">
            <v>cisco systems, inc</v>
          </cell>
          <cell r="K2237" t="str">
            <v>CISCO SYSTEMS, INC</v>
          </cell>
          <cell r="L2237" t="str">
            <v>Cisco IP Phone 8851 (Voice IP Device)</v>
          </cell>
          <cell r="M2237" t="str">
            <v>Cisco IP Phone 8851 (sip88xx.12-7-1-0001-393.loads, SEPCC70ED35090E)</v>
          </cell>
        </row>
        <row r="2238">
          <cell r="A2238" t="str">
            <v>10.19.3.68</v>
          </cell>
          <cell r="B2238" t="str">
            <v>010.019.003.068</v>
          </cell>
          <cell r="C2238" t="str">
            <v>10.19.3.68</v>
          </cell>
          <cell r="E2238" t="str">
            <v>703509b5c4f0</v>
          </cell>
          <cell r="F2238" t="str">
            <v>[Information Technology, Accessory, VoIP, IP Phone]</v>
          </cell>
          <cell r="G2238" t="str">
            <v>[Embedded Firmware]</v>
          </cell>
          <cell r="H2238" t="str">
            <v>[Cisco, Cisco IP Phone, Cisco IP Phone 8851]</v>
          </cell>
          <cell r="J2238" t="str">
            <v>cisco systems, inc</v>
          </cell>
          <cell r="K2238" t="str">
            <v>CISCO SYSTEMS, INC</v>
          </cell>
          <cell r="L2238" t="str">
            <v>Cisco IP Phone 8851 (Voice IP Device)</v>
          </cell>
          <cell r="M2238" t="str">
            <v>Cisco IP Phone 8851 (sip88xx.12-7-1-0001-393.loads, SEP703509B5C4F0)</v>
          </cell>
        </row>
        <row r="2239">
          <cell r="A2239" t="str">
            <v>10.19.3.69</v>
          </cell>
          <cell r="B2239" t="str">
            <v>010.019.003.069</v>
          </cell>
          <cell r="C2239" t="str">
            <v>10.19.3.69</v>
          </cell>
          <cell r="E2239" t="str">
            <v>7018a716b47c</v>
          </cell>
          <cell r="F2239" t="str">
            <v>[Information Technology, Accessory, VoIP, IP Phone]</v>
          </cell>
          <cell r="G2239" t="str">
            <v>[Embedded Firmware]</v>
          </cell>
          <cell r="H2239" t="str">
            <v>[Cisco, Cisco IP Phone]</v>
          </cell>
          <cell r="J2239" t="str">
            <v>cisco systems, inc</v>
          </cell>
          <cell r="L2239" t="str">
            <v>Cisco IP Phone 8851 (Voice IP Device)</v>
          </cell>
          <cell r="M2239" t="str">
            <v>Cisco IP Phone 8851 (sip88xx.12-7-1-0001-393.loads, SEP7018A716B47C)</v>
          </cell>
        </row>
        <row r="2240">
          <cell r="A2240" t="str">
            <v>10.19.3.70</v>
          </cell>
          <cell r="B2240" t="str">
            <v>010.019.003.070</v>
          </cell>
          <cell r="C2240" t="str">
            <v>10.19.3.70</v>
          </cell>
          <cell r="E2240" t="str">
            <v>7018a7161f28</v>
          </cell>
          <cell r="F2240" t="str">
            <v>[Information Technology, Accessory, VoIP, IP Phone]</v>
          </cell>
          <cell r="G2240" t="str">
            <v>[Embedded Firmware]</v>
          </cell>
          <cell r="H2240" t="str">
            <v>[Cisco, Cisco IP Phone]</v>
          </cell>
          <cell r="L2240" t="str">
            <v>Cisco IP Phone 8851 (Voice IP Device)</v>
          </cell>
          <cell r="M2240" t="str">
            <v>Cisco IP Phone 8851 (sip88xx.12-7-1-0001-393.loads, SEP7018A7161F28)</v>
          </cell>
        </row>
        <row r="2241">
          <cell r="A2241" t="str">
            <v>10.19.3.71</v>
          </cell>
          <cell r="B2241" t="str">
            <v>010.019.003.071</v>
          </cell>
          <cell r="C2241" t="str">
            <v>10.19.3.71</v>
          </cell>
          <cell r="E2241" t="str">
            <v>2c3124c97b50</v>
          </cell>
          <cell r="F2241" t="str">
            <v>[Information Technology, Accessory, VoIP, IP Phone]</v>
          </cell>
          <cell r="G2241" t="str">
            <v>[Embedded Firmware]</v>
          </cell>
          <cell r="H2241" t="str">
            <v>[Cisco, Cisco IP Phone]</v>
          </cell>
          <cell r="J2241" t="str">
            <v>cisco systems, inc</v>
          </cell>
          <cell r="L2241" t="str">
            <v>Cisco IP Phone 8861 (Voice IP Device)</v>
          </cell>
          <cell r="M2241" t="str">
            <v>Cisco IP Phone 8861 (sip88xx.12-7-1-0001-393.loads, SEP2C3124C97B50)</v>
          </cell>
        </row>
        <row r="2242">
          <cell r="A2242" t="str">
            <v>10.19.3.72</v>
          </cell>
          <cell r="B2242" t="str">
            <v>010.019.003.072</v>
          </cell>
          <cell r="C2242" t="str">
            <v>10.19.3.72</v>
          </cell>
          <cell r="E2242" t="str">
            <v>703509b5d7ec</v>
          </cell>
          <cell r="F2242" t="str">
            <v>[Information Technology, Accessory, VoIP, IP Phone]</v>
          </cell>
          <cell r="G2242" t="str">
            <v>[Embedded Firmware]</v>
          </cell>
          <cell r="H2242" t="str">
            <v>[Cisco, Cisco IP Phone, Cisco IP Phone 8851]</v>
          </cell>
          <cell r="J2242" t="str">
            <v>cisco systems, inc</v>
          </cell>
          <cell r="K2242" t="str">
            <v>CISCO SYSTEMS, INC</v>
          </cell>
          <cell r="L2242" t="str">
            <v>Cisco IP Phone 8851 (Voice IP Device)</v>
          </cell>
          <cell r="M2242" t="str">
            <v>Cisco IP Phone 8851 (sip88xx.12-7-1-0001-393.loads, SEP703509B5D7EC)</v>
          </cell>
        </row>
        <row r="2243">
          <cell r="A2243" t="str">
            <v>10.19.3.73</v>
          </cell>
          <cell r="B2243" t="str">
            <v>010.019.003.073</v>
          </cell>
          <cell r="C2243" t="str">
            <v>10.19.3.73</v>
          </cell>
          <cell r="E2243" t="str">
            <v>7018a716aa64</v>
          </cell>
          <cell r="F2243" t="str">
            <v>[Information Technology, Accessory, VoIP, IP Phone]</v>
          </cell>
          <cell r="G2243" t="str">
            <v>[Embedded Firmware]</v>
          </cell>
          <cell r="H2243" t="str">
            <v>[Cisco, Cisco IP Phone]</v>
          </cell>
          <cell r="J2243" t="str">
            <v>cisco systems, inc</v>
          </cell>
          <cell r="L2243" t="str">
            <v>Cisco IP Phone 8851 (Voice IP Device)</v>
          </cell>
          <cell r="M2243" t="str">
            <v>Cisco IP Phone 8851 (sip88xx.12-7-1-0001-393.loads, SEP7018A716AA64)</v>
          </cell>
        </row>
        <row r="2244">
          <cell r="A2244" t="str">
            <v>10.19.3.74</v>
          </cell>
          <cell r="B2244" t="str">
            <v>010.019.003.074</v>
          </cell>
          <cell r="C2244" t="str">
            <v>10.19.3.74</v>
          </cell>
          <cell r="E2244" t="str">
            <v>7018a716b018</v>
          </cell>
          <cell r="F2244" t="str">
            <v>[Information Technology, Accessory, VoIP, IP Phone]</v>
          </cell>
          <cell r="G2244" t="str">
            <v>[Embedded Firmware]</v>
          </cell>
          <cell r="H2244" t="str">
            <v>[Cisco, Cisco IP Phone]</v>
          </cell>
          <cell r="L2244" t="str">
            <v>Cisco IP Phone 8851 (Voice IP Device)</v>
          </cell>
          <cell r="M2244" t="str">
            <v>Cisco IP Phone 8851 (sip88xx.12-7-1-0001-393.loads, SEP7018A716B018)</v>
          </cell>
        </row>
        <row r="2245">
          <cell r="A2245" t="str">
            <v>10.19.3.75</v>
          </cell>
          <cell r="B2245" t="str">
            <v>010.019.003.075</v>
          </cell>
          <cell r="C2245" t="str">
            <v>10.19.3.75</v>
          </cell>
          <cell r="E2245" t="str">
            <v>d4ad71208f54</v>
          </cell>
          <cell r="F2245" t="str">
            <v>[Information Technology, Accessory, VoIP, IP Phone]</v>
          </cell>
          <cell r="G2245" t="str">
            <v>[Embedded Firmware]</v>
          </cell>
          <cell r="H2245" t="str">
            <v>[Cisco, Cisco IP Phone]</v>
          </cell>
          <cell r="J2245" t="str">
            <v>cisco systems, inc</v>
          </cell>
          <cell r="K2245" t="str">
            <v>CISCO SYSTEMS, INC</v>
          </cell>
          <cell r="L2245" t="str">
            <v>Cisco IP Phone 8851 (Voice IP Device)</v>
          </cell>
          <cell r="M2245" t="str">
            <v>Cisco IP Phone 8851 (sip88xx.12-7-1-0001-393.loads, SEPD4AD71208F54)</v>
          </cell>
        </row>
        <row r="2246">
          <cell r="A2246" t="str">
            <v>10.19.3.76</v>
          </cell>
          <cell r="B2246" t="str">
            <v>010.019.003.076</v>
          </cell>
          <cell r="C2246" t="str">
            <v>10.19.3.76</v>
          </cell>
          <cell r="E2246" t="str">
            <v>7018a716afd2</v>
          </cell>
          <cell r="F2246" t="str">
            <v>[Information Technology, Accessory, VoIP, IP Phone]</v>
          </cell>
          <cell r="G2246" t="str">
            <v>[Embedded Firmware]</v>
          </cell>
          <cell r="H2246" t="str">
            <v>[Cisco, Cisco IP Phone]</v>
          </cell>
          <cell r="J2246" t="str">
            <v>cisco systems, inc</v>
          </cell>
          <cell r="L2246" t="str">
            <v>Cisco IP Phone 8851 (Voice IP Device)</v>
          </cell>
          <cell r="M2246" t="str">
            <v>Cisco IP Phone 8851 (sip88xx.12-7-1-0001-393.loads, SEP7018A716AFD2)</v>
          </cell>
        </row>
        <row r="2247">
          <cell r="A2247" t="str">
            <v>10.19.3.77</v>
          </cell>
          <cell r="B2247" t="str">
            <v>010.019.003.077</v>
          </cell>
          <cell r="C2247" t="str">
            <v>10.19.3.77</v>
          </cell>
          <cell r="E2247" t="str">
            <v>7018a7161fae</v>
          </cell>
          <cell r="F2247" t="str">
            <v>[Information Technology, Accessory, VoIP, IP Phone]</v>
          </cell>
          <cell r="G2247" t="str">
            <v>[Embedded Firmware]</v>
          </cell>
          <cell r="H2247" t="str">
            <v>[Cisco, Cisco IP Phone]</v>
          </cell>
          <cell r="L2247" t="str">
            <v>Cisco IP Phone 8851 (Voice IP Device)</v>
          </cell>
          <cell r="M2247" t="str">
            <v>Cisco IP Phone 8851 (sip88xx.12-7-1-0001-393.loads, SEP7018A7161FAE)</v>
          </cell>
        </row>
        <row r="2248">
          <cell r="A2248" t="str">
            <v>10.19.3.78</v>
          </cell>
          <cell r="B2248" t="str">
            <v>010.019.003.078</v>
          </cell>
          <cell r="C2248" t="str">
            <v>10.19.3.78</v>
          </cell>
          <cell r="E2248" t="str">
            <v>7018a7161e92</v>
          </cell>
          <cell r="F2248" t="str">
            <v>[Information Technology, Accessory, VoIP, IP Phone]</v>
          </cell>
          <cell r="G2248" t="str">
            <v>[Embedded Firmware]</v>
          </cell>
          <cell r="H2248" t="str">
            <v>[Cisco, Cisco IP Phone]</v>
          </cell>
          <cell r="J2248" t="str">
            <v>cisco systems, inc</v>
          </cell>
          <cell r="L2248" t="str">
            <v>Cisco IP Phone 8851 (Voice IP Device)</v>
          </cell>
          <cell r="M2248" t="str">
            <v>Cisco IP Phone 8851 (sip88xx.12-7-1-0001-393.loads, SEP7018A7161E92)</v>
          </cell>
        </row>
        <row r="2249">
          <cell r="A2249" t="str">
            <v>10.19.3.79</v>
          </cell>
          <cell r="B2249" t="str">
            <v>010.019.003.079</v>
          </cell>
          <cell r="C2249" t="str">
            <v>10.19.3.79</v>
          </cell>
          <cell r="E2249" t="str">
            <v>d4ad71215b40</v>
          </cell>
          <cell r="F2249" t="str">
            <v>[Information Technology, Accessory, VoIP, IP Phone]</v>
          </cell>
          <cell r="G2249" t="str">
            <v>[Embedded Firmware]</v>
          </cell>
          <cell r="H2249" t="str">
            <v>[Cisco, Cisco IP Phone]</v>
          </cell>
          <cell r="J2249" t="str">
            <v>cisco systems, inc</v>
          </cell>
          <cell r="L2249" t="str">
            <v>Cisco IP Phone 8851 (Voice IP Device)</v>
          </cell>
          <cell r="M2249" t="str">
            <v>Cisco IP Phone 8851 (sip88xx.12-7-1-0001-393.loads, SEPD4AD71215B40)</v>
          </cell>
        </row>
        <row r="2250">
          <cell r="A2250" t="str">
            <v>10.19.3.80</v>
          </cell>
          <cell r="B2250" t="str">
            <v>010.019.003.080</v>
          </cell>
          <cell r="C2250" t="str">
            <v>10.19.3.80</v>
          </cell>
          <cell r="E2250" t="str">
            <v>703509b5ba62</v>
          </cell>
          <cell r="F2250" t="str">
            <v>[Information Technology, Accessory, VoIP, IP Phone]</v>
          </cell>
          <cell r="G2250" t="str">
            <v>[Embedded Firmware]</v>
          </cell>
          <cell r="H2250" t="str">
            <v>[Cisco, Cisco IP Phone]</v>
          </cell>
          <cell r="J2250" t="str">
            <v>cisco systems, inc</v>
          </cell>
          <cell r="L2250" t="str">
            <v>Cisco IP Phone 8851 (Voice IP Device)</v>
          </cell>
          <cell r="M2250" t="str">
            <v>Cisco IP Phone 8851 (sip88xx.12-7-1-0001-393.loads, SEP703509B5BA62)</v>
          </cell>
        </row>
        <row r="2251">
          <cell r="A2251" t="str">
            <v>10.19.3.81</v>
          </cell>
          <cell r="B2251" t="str">
            <v>010.019.003.081</v>
          </cell>
          <cell r="C2251" t="str">
            <v>10.19.3.81</v>
          </cell>
          <cell r="E2251" t="str">
            <v>d4ad712156e4</v>
          </cell>
          <cell r="F2251" t="str">
            <v>[Information Technology, Accessory, VoIP, IP Phone]</v>
          </cell>
          <cell r="G2251" t="str">
            <v>[Embedded Firmware]</v>
          </cell>
          <cell r="H2251" t="str">
            <v>[Cisco, Cisco IP Phone]</v>
          </cell>
          <cell r="L2251" t="str">
            <v>Cisco IP Phone 8851 (Voice IP Device)</v>
          </cell>
          <cell r="M2251" t="str">
            <v>Cisco IP Phone 8851 (sip88xx.12-7-1-0001-393.loads, SEPD4AD712156E4)</v>
          </cell>
        </row>
        <row r="2252">
          <cell r="A2252" t="str">
            <v>10.19.3.82</v>
          </cell>
          <cell r="B2252" t="str">
            <v>010.019.003.082</v>
          </cell>
          <cell r="C2252" t="str">
            <v>10.19.3.82</v>
          </cell>
          <cell r="E2252" t="str">
            <v>7018a716b3fc</v>
          </cell>
          <cell r="F2252" t="str">
            <v>[Information Technology, Accessory, VoIP, IP Phone]</v>
          </cell>
          <cell r="G2252" t="str">
            <v>[Embedded Firmware]</v>
          </cell>
          <cell r="H2252" t="str">
            <v>[Cisco, Cisco IP Phone]</v>
          </cell>
          <cell r="J2252" t="str">
            <v>cisco systems, inc</v>
          </cell>
          <cell r="K2252" t="str">
            <v>CISCO SYSTEMS, INC</v>
          </cell>
          <cell r="L2252" t="str">
            <v>Cisco IP Phone 8851 (Voice IP Device)</v>
          </cell>
          <cell r="M2252" t="str">
            <v>Cisco IP Phone 8851 (sip88xx.12-7-1-0001-393.loads, SEP7018A716B3FC)</v>
          </cell>
        </row>
        <row r="2253">
          <cell r="A2253" t="str">
            <v>10.19.3.83</v>
          </cell>
          <cell r="B2253" t="str">
            <v>010.019.003.083</v>
          </cell>
          <cell r="C2253" t="str">
            <v>10.19.3.83</v>
          </cell>
          <cell r="E2253" t="str">
            <v>d4ad712151ee</v>
          </cell>
          <cell r="F2253" t="str">
            <v>[Information Technology, Accessory, VoIP, IP Phone]</v>
          </cell>
          <cell r="G2253" t="str">
            <v>[Embedded Firmware]</v>
          </cell>
          <cell r="H2253" t="str">
            <v>[Cisco, Cisco IP Phone]</v>
          </cell>
          <cell r="L2253" t="str">
            <v>Cisco IP Phone 8851 (Voice IP Device)</v>
          </cell>
          <cell r="M2253" t="str">
            <v>Cisco IP Phone 8851 (sip88xx.12-7-1-0001-393.loads, SEPD4AD712151EE)</v>
          </cell>
        </row>
        <row r="2254">
          <cell r="A2254" t="str">
            <v>10.19.3.84</v>
          </cell>
          <cell r="B2254" t="str">
            <v>010.019.003.084</v>
          </cell>
          <cell r="C2254" t="str">
            <v>10.19.3.84</v>
          </cell>
          <cell r="E2254" t="str">
            <v>703509b5cd64</v>
          </cell>
          <cell r="F2254" t="str">
            <v>[Information Technology, Accessory, VoIP, IP Phone]</v>
          </cell>
          <cell r="G2254" t="str">
            <v>[Embedded Firmware]</v>
          </cell>
          <cell r="H2254" t="str">
            <v>[Cisco, Cisco IP Phone, Cisco IP Phone 8851]</v>
          </cell>
          <cell r="J2254" t="str">
            <v>cisco systems, inc</v>
          </cell>
          <cell r="K2254" t="str">
            <v>CISCO SYSTEMS, INC</v>
          </cell>
          <cell r="L2254" t="str">
            <v>Cisco IP Phone 8851 (Voice IP Device)</v>
          </cell>
          <cell r="M2254" t="str">
            <v>Cisco IP Phone 8851 (sip88xx.12-7-1-0001-393.loads, SEP703509B5CD64)</v>
          </cell>
        </row>
        <row r="2255">
          <cell r="A2255" t="str">
            <v>10.19.3.85</v>
          </cell>
          <cell r="B2255" t="str">
            <v>010.019.003.085</v>
          </cell>
          <cell r="C2255" t="str">
            <v>10.19.3.85</v>
          </cell>
          <cell r="E2255" t="str">
            <v>d4ad7121ba2a</v>
          </cell>
          <cell r="F2255" t="str">
            <v>[Information Technology, Accessory, VoIP, IP Phone]</v>
          </cell>
          <cell r="G2255" t="str">
            <v>[Embedded Firmware]</v>
          </cell>
          <cell r="H2255" t="str">
            <v>[Cisco, Cisco IP Phone]</v>
          </cell>
          <cell r="J2255" t="str">
            <v>cisco systems, inc</v>
          </cell>
          <cell r="K2255" t="str">
            <v>CISCO SYSTEMS, INC</v>
          </cell>
          <cell r="L2255" t="str">
            <v>Cisco IP Phone 8851 (Voice IP Device)</v>
          </cell>
          <cell r="M2255" t="str">
            <v>Cisco IP Phone 8851 (sip88xx.12-7-1-0001-393.loads, SEPD4AD7121BA2A)</v>
          </cell>
        </row>
        <row r="2256">
          <cell r="A2256" t="str">
            <v>10.19.3.86</v>
          </cell>
          <cell r="B2256" t="str">
            <v>010.019.003.086</v>
          </cell>
          <cell r="C2256" t="str">
            <v>10.19.3.86</v>
          </cell>
          <cell r="E2256" t="str">
            <v>7018a716b324</v>
          </cell>
          <cell r="F2256" t="str">
            <v>[Information Technology, Accessory, VoIP, IP Phone]</v>
          </cell>
          <cell r="G2256" t="str">
            <v>[Embedded Firmware]</v>
          </cell>
          <cell r="H2256" t="str">
            <v>[Cisco, Cisco IP Phone]</v>
          </cell>
          <cell r="J2256" t="str">
            <v>cisco systems, inc</v>
          </cell>
          <cell r="L2256" t="str">
            <v>Cisco IP Phone 8851 (Voice IP Device)</v>
          </cell>
          <cell r="M2256" t="str">
            <v>Cisco IP Phone 8851 (sip88xx.12-7-1-0001-393.loads, SEP7018A716B324)</v>
          </cell>
        </row>
        <row r="2257">
          <cell r="A2257" t="str">
            <v>10.19.3.87</v>
          </cell>
          <cell r="B2257" t="str">
            <v>010.019.003.087</v>
          </cell>
          <cell r="C2257" t="str">
            <v>10.19.3.87</v>
          </cell>
          <cell r="E2257" t="str">
            <v>7018a716ac08</v>
          </cell>
          <cell r="F2257" t="str">
            <v>[Information Technology, Accessory, VoIP, IP Phone]</v>
          </cell>
          <cell r="G2257" t="str">
            <v>[Embedded Firmware]</v>
          </cell>
          <cell r="H2257" t="str">
            <v>[Cisco, Cisco IP Phone]</v>
          </cell>
          <cell r="L2257" t="str">
            <v>Cisco IP Phone 8851 (Voice IP Device)</v>
          </cell>
          <cell r="M2257" t="str">
            <v>Cisco IP Phone 8851 (sip88xx.12-7-1-0001-393.loads, SEP7018A716AC08)</v>
          </cell>
        </row>
        <row r="2258">
          <cell r="A2258" t="str">
            <v>10.19.3.89</v>
          </cell>
          <cell r="B2258" t="str">
            <v>010.019.003.089</v>
          </cell>
          <cell r="C2258" t="str">
            <v>10.19.3.89</v>
          </cell>
          <cell r="E2258" t="str">
            <v>7018a716b344</v>
          </cell>
          <cell r="F2258" t="str">
            <v>[Information Technology, Accessory, VoIP, IP Phone]</v>
          </cell>
          <cell r="G2258" t="str">
            <v>[Embedded Firmware]</v>
          </cell>
          <cell r="H2258" t="str">
            <v>[Cisco, Cisco IP Phone]</v>
          </cell>
          <cell r="J2258" t="str">
            <v>cisco systems, inc</v>
          </cell>
          <cell r="L2258" t="str">
            <v>Cisco IP Phone 8851 (Voice IP Device)</v>
          </cell>
          <cell r="M2258" t="str">
            <v>Cisco IP Phone 8851 (sip88xx.12-7-1-0001-393.loads, SEP7018A716B344)</v>
          </cell>
        </row>
        <row r="2259">
          <cell r="A2259" t="str">
            <v>10.19.3.90</v>
          </cell>
          <cell r="B2259" t="str">
            <v>010.019.003.090</v>
          </cell>
          <cell r="C2259" t="str">
            <v>10.19.3.90</v>
          </cell>
          <cell r="E2259" t="str">
            <v>701f5387699d</v>
          </cell>
          <cell r="F2259" t="str">
            <v>[Information Technology, Accessory, VoIP, IP Phone]</v>
          </cell>
          <cell r="G2259" t="str">
            <v>[Embedded Firmware]</v>
          </cell>
          <cell r="H2259" t="str">
            <v>[Cisco, Cisco IP Phone]</v>
          </cell>
          <cell r="J2259" t="str">
            <v>cisco systems, inc</v>
          </cell>
          <cell r="K2259" t="str">
            <v>CISCO SYSTEMS, INC</v>
          </cell>
          <cell r="L2259" t="str">
            <v>Cisco IP Phone 7821 (Voice IP Device)</v>
          </cell>
          <cell r="M2259" t="str">
            <v>Cisco IP Phone 7821 (sip78xx.12-7-1-0001-393.loads, SEP701F5387699D)</v>
          </cell>
        </row>
        <row r="2260">
          <cell r="A2260" t="str">
            <v>10.19.3.91</v>
          </cell>
          <cell r="B2260" t="str">
            <v>010.019.003.091</v>
          </cell>
          <cell r="C2260" t="str">
            <v>10.19.3.91</v>
          </cell>
          <cell r="E2260" t="str">
            <v>009ad2c05667</v>
          </cell>
          <cell r="F2260" t="str">
            <v>[Information Technology, Accessory, VoIP]</v>
          </cell>
          <cell r="G2260" t="str">
            <v>[Unknown]</v>
          </cell>
          <cell r="H2260" t="str">
            <v>[Cisco]</v>
          </cell>
          <cell r="J2260" t="str">
            <v>cisco systems, inc</v>
          </cell>
          <cell r="L2260" t="str">
            <v>Cisco ATA 190 (Voice IP Device)</v>
          </cell>
          <cell r="M2260" t="str">
            <v>Cisco ATA 190 (1.2.2(003), ATA009AD2C05667)</v>
          </cell>
        </row>
        <row r="2261">
          <cell r="A2261" t="str">
            <v>10.19.3.92</v>
          </cell>
          <cell r="B2261" t="str">
            <v>010.019.003.092</v>
          </cell>
          <cell r="C2261" t="str">
            <v>10.19.3.92</v>
          </cell>
          <cell r="E2261" t="str">
            <v>00b0e1d3f620</v>
          </cell>
          <cell r="F2261" t="str">
            <v>[Information Technology, Accessory, VoIP, IP Phone]</v>
          </cell>
          <cell r="G2261" t="str">
            <v>[Embedded Firmware]</v>
          </cell>
          <cell r="H2261" t="str">
            <v>[Cisco, Cisco IP Phone]</v>
          </cell>
          <cell r="L2261" t="str">
            <v>Cisco IP Phone 8861 (Voice IP Device)</v>
          </cell>
          <cell r="M2261" t="str">
            <v>Cisco IP Phone 8861 (sip88xx.12-7-1-0001-393.loads, SEP00B0E1D3F620)</v>
          </cell>
        </row>
        <row r="2262">
          <cell r="A2262" t="str">
            <v>10.19.3.93</v>
          </cell>
          <cell r="B2262" t="str">
            <v>010.019.003.093</v>
          </cell>
          <cell r="C2262" t="str">
            <v>10.19.3.93</v>
          </cell>
          <cell r="E2262" t="str">
            <v>009ad2c04812</v>
          </cell>
          <cell r="F2262" t="str">
            <v>[Information Technology, Accessory, VoIP]</v>
          </cell>
          <cell r="G2262" t="str">
            <v>[Unknown]</v>
          </cell>
          <cell r="H2262" t="str">
            <v>[Cisco]</v>
          </cell>
          <cell r="L2262" t="str">
            <v>Cisco ATA 190 (Voice IP Device)</v>
          </cell>
          <cell r="M2262" t="str">
            <v>Cisco ATA 190 (1.2.2(003), ATA009AD2C04812)</v>
          </cell>
        </row>
        <row r="2263">
          <cell r="A2263" t="str">
            <v>10.19.3.95</v>
          </cell>
          <cell r="B2263" t="str">
            <v>010.019.003.095</v>
          </cell>
          <cell r="C2263" t="str">
            <v>10.19.3.95</v>
          </cell>
          <cell r="E2263" t="str">
            <v>009ad2c054f0</v>
          </cell>
          <cell r="F2263" t="str">
            <v>[Information Technology, Accessory, VoIP]</v>
          </cell>
          <cell r="G2263" t="str">
            <v>[Unknown]</v>
          </cell>
          <cell r="H2263" t="str">
            <v>[Cisco]</v>
          </cell>
          <cell r="J2263" t="str">
            <v>cisco systems, inc</v>
          </cell>
          <cell r="L2263" t="str">
            <v>Cisco ATA 190 (Voice IP Device)</v>
          </cell>
          <cell r="M2263" t="str">
            <v>Cisco ATA 190 (1.2.2(003), ATA009AD2C054F0)</v>
          </cell>
        </row>
        <row r="2264">
          <cell r="A2264" t="str">
            <v>10.19.3.96</v>
          </cell>
          <cell r="B2264" t="str">
            <v>010.019.003.096</v>
          </cell>
          <cell r="C2264" t="str">
            <v>10.19.3.96</v>
          </cell>
          <cell r="E2264" t="str">
            <v>d4ad712151a8</v>
          </cell>
          <cell r="F2264" t="str">
            <v>[Information Technology, Accessory, VoIP, IP Phone]</v>
          </cell>
          <cell r="G2264" t="str">
            <v>[Embedded Firmware]</v>
          </cell>
          <cell r="H2264" t="str">
            <v>[Cisco, Cisco IP Phone, Cisco IP Phone 8851]</v>
          </cell>
          <cell r="J2264" t="str">
            <v>cisco systems, inc</v>
          </cell>
          <cell r="K2264" t="str">
            <v>CISCO SYSTEMS, INC</v>
          </cell>
          <cell r="L2264" t="str">
            <v>Cisco IP Phone 8851 (Voice IP Device)</v>
          </cell>
          <cell r="M2264" t="str">
            <v>Cisco IP Phone 8851 (sip88xx.12-7-1-0001-393.loads, SEPD4AD712151A8)</v>
          </cell>
        </row>
        <row r="2265">
          <cell r="A2265" t="str">
            <v>10.19.3.97</v>
          </cell>
          <cell r="B2265" t="str">
            <v>010.019.003.097</v>
          </cell>
          <cell r="C2265" t="str">
            <v>10.19.3.97</v>
          </cell>
          <cell r="E2265" t="str">
            <v>009ad2c047e4</v>
          </cell>
          <cell r="F2265" t="str">
            <v>[Information Technology, Accessory, VoIP]</v>
          </cell>
          <cell r="G2265" t="str">
            <v>[Unknown]</v>
          </cell>
          <cell r="H2265" t="str">
            <v>[Cisco]</v>
          </cell>
          <cell r="J2265" t="str">
            <v>cisco systems, inc</v>
          </cell>
          <cell r="L2265" t="str">
            <v>Cisco ATA 190 (Voice IP Device)</v>
          </cell>
          <cell r="M2265" t="str">
            <v>Cisco ATA 190 (1.2.2(003), ATA009AD2C047E4)</v>
          </cell>
        </row>
        <row r="2266">
          <cell r="A2266" t="str">
            <v>10.19.3.99</v>
          </cell>
          <cell r="B2266" t="str">
            <v>010.019.003.099</v>
          </cell>
          <cell r="C2266" t="str">
            <v>10.19.3.99</v>
          </cell>
          <cell r="E2266" t="str">
            <v>7018a716b00e</v>
          </cell>
          <cell r="F2266" t="str">
            <v>[Information Technology, Accessory, VoIP, IP Phone]</v>
          </cell>
          <cell r="G2266" t="str">
            <v>[Embedded Firmware]</v>
          </cell>
          <cell r="H2266" t="str">
            <v>[Cisco, Cisco IP Phone, Cisco IP Phone 8851]</v>
          </cell>
          <cell r="J2266" t="str">
            <v>cisco systems, inc</v>
          </cell>
          <cell r="L2266" t="str">
            <v>Cisco IP Phone 8851 (Voice IP Device)</v>
          </cell>
          <cell r="M2266" t="str">
            <v>Cisco IP Phone 8851 (sip88xx.12-7-1-0001-393.loads, SEP7018A716B00E)</v>
          </cell>
        </row>
        <row r="2267">
          <cell r="A2267" t="str">
            <v>10.19.3.101</v>
          </cell>
          <cell r="B2267" t="str">
            <v>010.019.003.101</v>
          </cell>
          <cell r="C2267" t="str">
            <v>10.19.3.101</v>
          </cell>
          <cell r="E2267" t="str">
            <v>d4ad712152c6</v>
          </cell>
          <cell r="F2267" t="str">
            <v>[Information Technology, Accessory, VoIP, IP Phone]</v>
          </cell>
          <cell r="G2267" t="str">
            <v>[Embedded Firmware]</v>
          </cell>
          <cell r="H2267" t="str">
            <v>[Cisco, Cisco IP Phone]</v>
          </cell>
          <cell r="J2267" t="str">
            <v>cisco systems, inc</v>
          </cell>
          <cell r="K2267" t="str">
            <v>CISCO SYSTEMS, INC</v>
          </cell>
          <cell r="L2267" t="str">
            <v>Cisco IP Phone 8851 (Voice IP Device)</v>
          </cell>
          <cell r="M2267" t="str">
            <v>Cisco IP Phone 8851 (sip88xx.12-7-1-0001-393.loads, SEPD4AD712152C6)</v>
          </cell>
        </row>
        <row r="2268">
          <cell r="A2268" t="str">
            <v>10.19.3.102</v>
          </cell>
          <cell r="B2268" t="str">
            <v>010.019.003.102</v>
          </cell>
          <cell r="C2268" t="str">
            <v>10.19.3.102</v>
          </cell>
          <cell r="E2268" t="str">
            <v>7018a716b3bc</v>
          </cell>
          <cell r="F2268" t="str">
            <v>[Information Technology, Accessory, VoIP, IP Phone]</v>
          </cell>
          <cell r="G2268" t="str">
            <v>[Embedded Firmware]</v>
          </cell>
          <cell r="H2268" t="str">
            <v>[Cisco, Cisco IP Phone, Cisco IP Phone 8851]</v>
          </cell>
          <cell r="J2268" t="str">
            <v>cisco systems, inc</v>
          </cell>
          <cell r="K2268" t="str">
            <v>CISCO SYSTEMS, INC</v>
          </cell>
          <cell r="L2268" t="str">
            <v>Cisco IP Phone 8851 (Voice IP Device)</v>
          </cell>
          <cell r="M2268" t="str">
            <v>Cisco IP Phone 8851 (sip88xx.12-7-1-0001-393.loads, SEP7018A716B3BC)</v>
          </cell>
        </row>
        <row r="2269">
          <cell r="A2269" t="str">
            <v>10.19.3.104</v>
          </cell>
          <cell r="B2269" t="str">
            <v>010.019.003.104</v>
          </cell>
          <cell r="C2269" t="str">
            <v>10.19.3.104</v>
          </cell>
          <cell r="E2269" t="str">
            <v>703509b5cd60</v>
          </cell>
          <cell r="F2269" t="str">
            <v>[Information Technology, Accessory, VoIP, IP Phone]</v>
          </cell>
          <cell r="G2269" t="str">
            <v>[Embedded Firmware]</v>
          </cell>
          <cell r="H2269" t="str">
            <v>[Cisco, Cisco IP Phone]</v>
          </cell>
          <cell r="L2269" t="str">
            <v>Cisco IP Phone 8851 (Voice IP Device)</v>
          </cell>
          <cell r="M2269" t="str">
            <v>Cisco IP Phone 8851 (sip88xx.12-7-1-0001-393.loads, SEP703509B5CD60)</v>
          </cell>
        </row>
        <row r="2270">
          <cell r="A2270" t="str">
            <v>10.19.3.106</v>
          </cell>
          <cell r="B2270" t="str">
            <v>010.019.003.106</v>
          </cell>
          <cell r="C2270" t="str">
            <v>10.19.3.106</v>
          </cell>
          <cell r="E2270" t="str">
            <v>7018a71621b4</v>
          </cell>
          <cell r="F2270" t="str">
            <v>[Information Technology, Accessory, VoIP, IP Phone]</v>
          </cell>
          <cell r="G2270" t="str">
            <v>[Embedded Firmware]</v>
          </cell>
          <cell r="H2270" t="str">
            <v>[Cisco, Cisco IP Phone, Cisco IP Phone 8851]</v>
          </cell>
          <cell r="J2270" t="str">
            <v>cisco systems, inc</v>
          </cell>
          <cell r="K2270" t="str">
            <v>CISCO SYSTEMS, INC</v>
          </cell>
          <cell r="L2270" t="str">
            <v>Cisco IP Phone 8851 (Voice IP Device)</v>
          </cell>
          <cell r="M2270" t="str">
            <v>Cisco IP Phone 8851 (sip88xx.12-7-1-0001-393.loads, SEP7018A71621B4)</v>
          </cell>
        </row>
        <row r="2271">
          <cell r="A2271" t="str">
            <v>10.19.3.107</v>
          </cell>
          <cell r="B2271" t="str">
            <v>010.019.003.107</v>
          </cell>
          <cell r="C2271" t="str">
            <v>10.19.3.107</v>
          </cell>
          <cell r="E2271" t="str">
            <v>7018a716ac16</v>
          </cell>
          <cell r="F2271" t="str">
            <v>[Information Technology, Accessory, VoIP, IP Phone]</v>
          </cell>
          <cell r="G2271" t="str">
            <v>[Embedded Firmware]</v>
          </cell>
          <cell r="H2271" t="str">
            <v>[Cisco, Cisco IP Phone, Cisco IP Phone 8851]</v>
          </cell>
          <cell r="J2271" t="str">
            <v>cisco systems, inc</v>
          </cell>
          <cell r="L2271" t="str">
            <v>Cisco IP Phone 8851 (Voice IP Device)</v>
          </cell>
          <cell r="M2271" t="str">
            <v>Cisco IP Phone 8851 (sip88xx.12-7-1-0001-393.loads, SEP7018A716AC16)</v>
          </cell>
        </row>
        <row r="2272">
          <cell r="A2272" t="str">
            <v>10.19.3.108</v>
          </cell>
          <cell r="B2272" t="str">
            <v>010.019.003.108</v>
          </cell>
          <cell r="C2272" t="str">
            <v>10.19.3.108</v>
          </cell>
          <cell r="E2272" t="str">
            <v>cc70ed357dbe</v>
          </cell>
          <cell r="F2272" t="str">
            <v>[Information Technology, Accessory, VoIP, IP Phone]</v>
          </cell>
          <cell r="G2272" t="str">
            <v>[Embedded Firmware]</v>
          </cell>
          <cell r="H2272" t="str">
            <v>[Cisco, Cisco IP Phone]</v>
          </cell>
          <cell r="L2272" t="str">
            <v>Cisco IP Phone 8851 (Voice IP Device)</v>
          </cell>
          <cell r="M2272" t="str">
            <v>Cisco IP Phone 8851 (sip88xx.12-7-1-0001-393.loads, SEPCC70ED357DBE)</v>
          </cell>
        </row>
        <row r="2273">
          <cell r="A2273" t="str">
            <v>10.19.3.109</v>
          </cell>
          <cell r="B2273" t="str">
            <v>010.019.003.109</v>
          </cell>
          <cell r="C2273" t="str">
            <v>10.19.3.109</v>
          </cell>
          <cell r="E2273" t="str">
            <v>7018a716238e</v>
          </cell>
          <cell r="F2273" t="str">
            <v>[Information Technology, Accessory, VoIP, IP Phone]</v>
          </cell>
          <cell r="G2273" t="str">
            <v>[Embedded Firmware]</v>
          </cell>
          <cell r="H2273" t="str">
            <v>[Cisco, Cisco IP Phone, Cisco IP Phone 8851]</v>
          </cell>
          <cell r="J2273" t="str">
            <v>cisco systems, inc</v>
          </cell>
          <cell r="L2273" t="str">
            <v>Cisco IP Phone 8851 (Voice IP Device)</v>
          </cell>
          <cell r="M2273" t="str">
            <v>Cisco IP Phone 8851 (sip88xx.12-7-1-0001-393.loads, SEP7018A716238E)</v>
          </cell>
        </row>
        <row r="2274">
          <cell r="A2274" t="str">
            <v>10.19.3.110</v>
          </cell>
          <cell r="B2274" t="str">
            <v>010.019.003.110</v>
          </cell>
          <cell r="C2274" t="str">
            <v>10.19.3.110</v>
          </cell>
          <cell r="E2274" t="str">
            <v>7018a716b380</v>
          </cell>
          <cell r="F2274" t="str">
            <v>[Information Technology, Accessory, VoIP, IP Phone]</v>
          </cell>
          <cell r="G2274" t="str">
            <v>[Embedded Firmware]</v>
          </cell>
          <cell r="H2274" t="str">
            <v>[Cisco, Cisco IP Phone]</v>
          </cell>
          <cell r="L2274" t="str">
            <v>Cisco IP Phone 8851 (Voice IP Device)</v>
          </cell>
          <cell r="M2274" t="str">
            <v>Cisco IP Phone 8851 (sip88xx.12-7-1-0001-393.loads, SEP7018A716B380)</v>
          </cell>
        </row>
        <row r="2275">
          <cell r="A2275" t="str">
            <v>10.19.3.111</v>
          </cell>
          <cell r="B2275" t="str">
            <v>010.019.003.111</v>
          </cell>
          <cell r="C2275" t="str">
            <v>10.19.3.111</v>
          </cell>
          <cell r="E2275" t="str">
            <v>7018a7161fe6</v>
          </cell>
          <cell r="F2275" t="str">
            <v>[Information Technology, Accessory, VoIP, IP Phone]</v>
          </cell>
          <cell r="G2275" t="str">
            <v>[Embedded Firmware]</v>
          </cell>
          <cell r="H2275" t="str">
            <v>[Cisco, Cisco IP Phone, Cisco IP Phone 8851]</v>
          </cell>
          <cell r="J2275" t="str">
            <v>cisco systems, inc</v>
          </cell>
          <cell r="K2275" t="str">
            <v>CISCO SYSTEMS, INC</v>
          </cell>
          <cell r="L2275" t="str">
            <v>Cisco IP Phone 8851 (Voice IP Device)</v>
          </cell>
          <cell r="M2275" t="str">
            <v>Cisco IP Phone 8851 (sip88xx.12-7-1-0001-393.loads, SEP7018A7161FE6)</v>
          </cell>
        </row>
        <row r="2276">
          <cell r="A2276" t="str">
            <v>10.19.3.112</v>
          </cell>
          <cell r="B2276" t="str">
            <v>010.019.003.112</v>
          </cell>
          <cell r="C2276" t="str">
            <v>10.19.3.112</v>
          </cell>
          <cell r="E2276" t="str">
            <v>d4ad71215214</v>
          </cell>
          <cell r="F2276" t="str">
            <v>[Information Technology, Accessory, VoIP, IP Phone]</v>
          </cell>
          <cell r="G2276" t="str">
            <v>[Embedded Firmware]</v>
          </cell>
          <cell r="H2276" t="str">
            <v>[Cisco, Cisco IP Phone]</v>
          </cell>
          <cell r="J2276" t="str">
            <v>cisco systems, inc</v>
          </cell>
          <cell r="L2276" t="str">
            <v>Cisco IP Phone 8851 (Voice IP Device)</v>
          </cell>
          <cell r="M2276" t="str">
            <v>Cisco IP Phone 8851 (sip88xx.12-7-1-0001-393.loads, SEPD4AD71215214)</v>
          </cell>
        </row>
        <row r="2277">
          <cell r="A2277" t="str">
            <v>10.19.3.113</v>
          </cell>
          <cell r="B2277" t="str">
            <v>010.019.003.113</v>
          </cell>
          <cell r="C2277" t="str">
            <v>10.19.3.113</v>
          </cell>
          <cell r="E2277" t="str">
            <v>d4ad71201c2a</v>
          </cell>
          <cell r="F2277" t="str">
            <v>[Information Technology, Accessory, VoIP, IP Phone]</v>
          </cell>
          <cell r="G2277" t="str">
            <v>[Embedded Firmware]</v>
          </cell>
          <cell r="H2277" t="str">
            <v>[Cisco, Cisco IP Phone]</v>
          </cell>
          <cell r="J2277" t="str">
            <v>cisco systems, inc</v>
          </cell>
          <cell r="L2277" t="str">
            <v>Cisco IP Phone 8851 (Voice IP Device)</v>
          </cell>
          <cell r="M2277" t="str">
            <v>Cisco IP Phone 8851 (sip88xx.12-7-1-0001-393.loads, SEPD4AD71201C2A)</v>
          </cell>
        </row>
        <row r="2278">
          <cell r="A2278" t="str">
            <v>10.19.3.114</v>
          </cell>
          <cell r="B2278" t="str">
            <v>010.019.003.114</v>
          </cell>
          <cell r="C2278" t="str">
            <v>10.19.3.114</v>
          </cell>
          <cell r="E2278" t="str">
            <v>703509b5d7da</v>
          </cell>
          <cell r="F2278" t="str">
            <v>[Information Technology, Accessory, VoIP, IP Phone]</v>
          </cell>
          <cell r="G2278" t="str">
            <v>[Embedded Firmware]</v>
          </cell>
          <cell r="H2278" t="str">
            <v>[Cisco, Cisco IP Phone]</v>
          </cell>
          <cell r="J2278" t="str">
            <v>cisco systems, inc</v>
          </cell>
          <cell r="K2278" t="str">
            <v>CISCO SYSTEMS, INC</v>
          </cell>
          <cell r="L2278" t="str">
            <v>Cisco IP Phone 8851 (Voice IP Device)</v>
          </cell>
          <cell r="M2278" t="str">
            <v>Cisco IP Phone 8851 (sip88xx.12-7-1-0001-393.loads, SEP703509B5D7DA)</v>
          </cell>
        </row>
        <row r="2279">
          <cell r="A2279" t="str">
            <v>10.19.3.115</v>
          </cell>
          <cell r="B2279" t="str">
            <v>010.019.003.115</v>
          </cell>
          <cell r="C2279" t="str">
            <v>10.19.3.115</v>
          </cell>
          <cell r="E2279" t="str">
            <v>d4ad712089e4</v>
          </cell>
          <cell r="F2279" t="str">
            <v>[Information Technology, Accessory, VoIP, IP Phone]</v>
          </cell>
          <cell r="G2279" t="str">
            <v>[Embedded Firmware]</v>
          </cell>
          <cell r="H2279" t="str">
            <v>[Cisco, Cisco IP Phone]</v>
          </cell>
          <cell r="J2279" t="str">
            <v>cisco systems, inc</v>
          </cell>
          <cell r="K2279" t="str">
            <v>CISCO SYSTEMS, INC</v>
          </cell>
          <cell r="L2279" t="str">
            <v>Cisco IP Phone 8851 (Voice IP Device)</v>
          </cell>
          <cell r="M2279" t="str">
            <v>Cisco IP Phone 8851 (sip88xx.12-7-1-0001-393.loads, SEPD4AD712089E4)</v>
          </cell>
        </row>
        <row r="2280">
          <cell r="A2280" t="str">
            <v>10.19.3.116</v>
          </cell>
          <cell r="B2280" t="str">
            <v>010.019.003.116</v>
          </cell>
          <cell r="C2280" t="str">
            <v>10.19.3.116</v>
          </cell>
          <cell r="E2280" t="str">
            <v>703509b5bd7a</v>
          </cell>
          <cell r="F2280" t="str">
            <v>[Information Technology, Accessory, VoIP, IP Phone]</v>
          </cell>
          <cell r="H2280" t="str">
            <v>[Cisco, Cisco IP Phone, Cisco IP Phone 8851]</v>
          </cell>
          <cell r="L2280" t="str">
            <v>Cisco IP Phone 8851 (Voice IP Device)</v>
          </cell>
          <cell r="M2280" t="str">
            <v>Cisco IP Phone 8851 (sip88xx.12-7-1-0001-393.loads, SEP703509B5BD7A)</v>
          </cell>
        </row>
        <row r="2281">
          <cell r="A2281" t="str">
            <v>10.19.3.117</v>
          </cell>
          <cell r="B2281" t="str">
            <v>010.019.003.117</v>
          </cell>
          <cell r="C2281" t="str">
            <v>10.19.3.117</v>
          </cell>
          <cell r="E2281" t="str">
            <v>703509b57eaa</v>
          </cell>
          <cell r="F2281" t="str">
            <v>[Information Technology, Accessory, VoIP, IP Phone]</v>
          </cell>
          <cell r="G2281" t="str">
            <v>[Embedded Firmware]</v>
          </cell>
          <cell r="H2281" t="str">
            <v>[Cisco, Cisco IP Phone]</v>
          </cell>
          <cell r="J2281" t="str">
            <v>cisco systems, inc</v>
          </cell>
          <cell r="L2281" t="str">
            <v>Cisco IP Phone 8851 (Voice IP Device)</v>
          </cell>
          <cell r="M2281" t="str">
            <v>Cisco IP Phone 8851 (sip88xx.12-7-1-0001-393.loads, SEP703509B57EAA)</v>
          </cell>
        </row>
        <row r="2282">
          <cell r="A2282" t="str">
            <v>10.19.3.118</v>
          </cell>
          <cell r="B2282" t="str">
            <v>010.019.003.118</v>
          </cell>
          <cell r="C2282" t="str">
            <v>10.19.3.118</v>
          </cell>
          <cell r="E2282" t="str">
            <v>d4ad7121533c</v>
          </cell>
          <cell r="F2282" t="str">
            <v>[Information Technology, Accessory, VoIP, IP Phone]</v>
          </cell>
          <cell r="G2282" t="str">
            <v>[Embedded Firmware]</v>
          </cell>
          <cell r="H2282" t="str">
            <v>[Cisco, Cisco IP Phone, Cisco IP Phone 8851]</v>
          </cell>
          <cell r="J2282" t="str">
            <v>cisco systems, inc</v>
          </cell>
          <cell r="L2282" t="str">
            <v>Cisco IP Phone 8851 (Voice IP Device)</v>
          </cell>
          <cell r="M2282" t="str">
            <v>Cisco IP Phone 8851 (sip88xx.12-7-1-0001-393.loads, SEPD4AD7121533C)</v>
          </cell>
        </row>
        <row r="2283">
          <cell r="A2283" t="str">
            <v>10.19.3.119</v>
          </cell>
          <cell r="B2283" t="str">
            <v>010.019.003.119</v>
          </cell>
          <cell r="C2283" t="str">
            <v>10.19.3.119</v>
          </cell>
          <cell r="E2283" t="str">
            <v>d4ad712061d4</v>
          </cell>
          <cell r="F2283" t="str">
            <v>[Information Technology, Accessory, VoIP, IP Phone]</v>
          </cell>
          <cell r="G2283" t="str">
            <v>[Embedded Firmware]</v>
          </cell>
          <cell r="H2283" t="str">
            <v>[Cisco, Cisco IP Phone]</v>
          </cell>
          <cell r="J2283" t="str">
            <v>cisco systems, inc</v>
          </cell>
          <cell r="K2283" t="str">
            <v>CISCO SYSTEMS, INC</v>
          </cell>
          <cell r="L2283" t="str">
            <v>Cisco IP Phone 8851 (Voice IP Device)</v>
          </cell>
          <cell r="M2283" t="str">
            <v>Cisco IP Phone 8851 (sip88xx.12-7-1-0001-393.loads, SEPD4AD712061D4)</v>
          </cell>
        </row>
        <row r="2284">
          <cell r="A2284" t="str">
            <v>10.19.3.120</v>
          </cell>
          <cell r="B2284" t="str">
            <v>010.019.003.120</v>
          </cell>
          <cell r="C2284" t="str">
            <v>10.19.3.120</v>
          </cell>
          <cell r="E2284" t="str">
            <v>d4ad71213f8a</v>
          </cell>
          <cell r="F2284" t="str">
            <v>[Information Technology, Accessory, VoIP, IP Phone]</v>
          </cell>
          <cell r="G2284" t="str">
            <v>[Embedded Firmware]</v>
          </cell>
          <cell r="H2284" t="str">
            <v>[Cisco, Cisco IP Phone]</v>
          </cell>
          <cell r="J2284" t="str">
            <v>cisco systems, inc</v>
          </cell>
          <cell r="L2284" t="str">
            <v>Cisco IP Phone 8851 (Voice IP Device)</v>
          </cell>
          <cell r="M2284" t="str">
            <v>Cisco IP Phone 8851 (sip88xx.12-7-1-0001-393.loads, SEPD4AD71213F8A)</v>
          </cell>
        </row>
        <row r="2285">
          <cell r="A2285" t="str">
            <v>10.19.3.121</v>
          </cell>
          <cell r="B2285" t="str">
            <v>010.019.003.121</v>
          </cell>
          <cell r="C2285" t="str">
            <v>10.19.3.121</v>
          </cell>
          <cell r="E2285" t="str">
            <v>d4ad71209706</v>
          </cell>
          <cell r="F2285" t="str">
            <v>[Information Technology, Accessory, VoIP, IP Phone]</v>
          </cell>
          <cell r="G2285" t="str">
            <v>[Embedded Firmware]</v>
          </cell>
          <cell r="H2285" t="str">
            <v>[Cisco, Cisco IP Phone]</v>
          </cell>
          <cell r="J2285" t="str">
            <v>cisco systems, inc</v>
          </cell>
          <cell r="L2285" t="str">
            <v>Cisco IP Phone 8851 (Voice IP Device)</v>
          </cell>
          <cell r="M2285" t="str">
            <v>Cisco IP Phone 8851 (sip88xx.12-7-1-0001-393.loads, SEPD4AD71209706)</v>
          </cell>
        </row>
        <row r="2286">
          <cell r="A2286" t="str">
            <v>10.19.3.122</v>
          </cell>
          <cell r="B2286" t="str">
            <v>010.019.003.122</v>
          </cell>
          <cell r="C2286" t="str">
            <v>10.19.3.122</v>
          </cell>
          <cell r="E2286" t="str">
            <v>703509b5c154</v>
          </cell>
          <cell r="F2286" t="str">
            <v>[Information Technology, Accessory, VoIP, IP Phone]</v>
          </cell>
          <cell r="G2286" t="str">
            <v>[Embedded Firmware]</v>
          </cell>
          <cell r="H2286" t="str">
            <v>[Cisco, Cisco IP Phone]</v>
          </cell>
          <cell r="J2286" t="str">
            <v>cisco systems, inc</v>
          </cell>
          <cell r="L2286" t="str">
            <v>Cisco IP Phone 8851 (Voice IP Device)</v>
          </cell>
          <cell r="M2286" t="str">
            <v>Cisco IP Phone 8851 (sip88xx.12-7-1-0001-393.loads, SEP703509B5C154)</v>
          </cell>
        </row>
        <row r="2287">
          <cell r="A2287" t="str">
            <v>10.19.3.123</v>
          </cell>
          <cell r="B2287" t="str">
            <v>010.019.003.123</v>
          </cell>
          <cell r="C2287" t="str">
            <v>10.19.3.123</v>
          </cell>
          <cell r="E2287" t="str">
            <v>cc70ed3598e2</v>
          </cell>
          <cell r="F2287" t="str">
            <v>[Information Technology, Accessory, VoIP, IP Phone]</v>
          </cell>
          <cell r="G2287" t="str">
            <v>[Embedded Firmware]</v>
          </cell>
          <cell r="H2287" t="str">
            <v>[Cisco, Cisco IP Phone]</v>
          </cell>
          <cell r="J2287" t="str">
            <v>cisco systems, inc</v>
          </cell>
          <cell r="L2287" t="str">
            <v>Cisco IP Phone 8851 (Voice IP Device)</v>
          </cell>
          <cell r="M2287" t="str">
            <v>Cisco IP Phone 8851 (sip88xx.12-7-1-0001-393.loads, SEPCC70ED3598E2)</v>
          </cell>
        </row>
        <row r="2288">
          <cell r="A2288" t="str">
            <v>10.19.3.124</v>
          </cell>
          <cell r="B2288" t="str">
            <v>010.019.003.124</v>
          </cell>
          <cell r="C2288" t="str">
            <v>10.19.3.124</v>
          </cell>
          <cell r="E2288" t="str">
            <v>703509b5c7ac</v>
          </cell>
          <cell r="F2288" t="str">
            <v>[Information Technology, Accessory, VoIP, IP Phone]</v>
          </cell>
          <cell r="G2288" t="str">
            <v>[Embedded Firmware]</v>
          </cell>
          <cell r="H2288" t="str">
            <v>[Cisco, Cisco IP Phone, Cisco IP Phone 8851]</v>
          </cell>
          <cell r="L2288" t="str">
            <v>Cisco IP Phone 8851 (Voice IP Device)</v>
          </cell>
          <cell r="M2288" t="str">
            <v>Cisco IP Phone 8851 (sip88xx.12-7-1-0001-393.loads, SEP703509B5C7AC)</v>
          </cell>
        </row>
        <row r="2289">
          <cell r="A2289" t="str">
            <v>10.19.3.125</v>
          </cell>
          <cell r="B2289" t="str">
            <v>010.019.003.125</v>
          </cell>
          <cell r="C2289" t="str">
            <v>10.19.3.125</v>
          </cell>
          <cell r="E2289" t="str">
            <v>d4ad7121fc78</v>
          </cell>
          <cell r="F2289" t="str">
            <v>[Information Technology, Accessory, VoIP, IP Phone]</v>
          </cell>
          <cell r="G2289" t="str">
            <v>[Embedded Firmware]</v>
          </cell>
          <cell r="H2289" t="str">
            <v>[Cisco, Cisco IP Phone, Cisco IP Phone 8851]</v>
          </cell>
          <cell r="J2289" t="str">
            <v>cisco systems, inc</v>
          </cell>
          <cell r="K2289" t="str">
            <v>CISCO SYSTEMS, INC</v>
          </cell>
          <cell r="L2289" t="str">
            <v>Cisco IP Phone 8851 (Voice IP Device)</v>
          </cell>
          <cell r="M2289" t="str">
            <v>Cisco IP Phone 8851 (sip88xx.12-7-1-0001-393.loads, SEPD4AD7121FC78)</v>
          </cell>
        </row>
        <row r="2290">
          <cell r="A2290" t="str">
            <v>10.19.3.127</v>
          </cell>
          <cell r="B2290" t="str">
            <v>010.019.003.127</v>
          </cell>
          <cell r="C2290" t="str">
            <v>10.19.3.127</v>
          </cell>
          <cell r="E2290" t="str">
            <v>7018a716b2de</v>
          </cell>
          <cell r="F2290" t="str">
            <v>[Information Technology, Accessory, VoIP, IP Phone]</v>
          </cell>
          <cell r="G2290" t="str">
            <v>[Embedded Firmware]</v>
          </cell>
          <cell r="H2290" t="str">
            <v>[Cisco, Cisco IP Phone, Cisco IP Phone 8851]</v>
          </cell>
          <cell r="L2290" t="str">
            <v>Cisco IP Phone 8851 (Voice IP Device)</v>
          </cell>
          <cell r="M2290" t="str">
            <v>Cisco IP Phone 8851 (sip88xx.12-7-1-0001-393.loads, SEP7018A716B2DE)</v>
          </cell>
        </row>
        <row r="2291">
          <cell r="A2291" t="str">
            <v>10.19.3.128</v>
          </cell>
          <cell r="B2291" t="str">
            <v>010.019.003.128</v>
          </cell>
          <cell r="C2291" t="str">
            <v>10.19.3.128</v>
          </cell>
          <cell r="E2291" t="str">
            <v>703509b58812</v>
          </cell>
          <cell r="F2291" t="str">
            <v>[Information Technology, Accessory, VoIP, IP Phone]</v>
          </cell>
          <cell r="G2291" t="str">
            <v>[Embedded Firmware]</v>
          </cell>
          <cell r="H2291" t="str">
            <v>[Cisco, Cisco IP Phone]</v>
          </cell>
          <cell r="L2291" t="str">
            <v>Cisco IP Phone 8851 (Voice IP Device)</v>
          </cell>
          <cell r="M2291" t="str">
            <v>Cisco IP Phone 8851 (sip88xx.12-7-1-0001-393.loads, SEP703509B58812)</v>
          </cell>
        </row>
        <row r="2292">
          <cell r="A2292" t="str">
            <v>10.19.3.129</v>
          </cell>
          <cell r="B2292" t="str">
            <v>010.019.003.129</v>
          </cell>
          <cell r="C2292" t="str">
            <v>10.19.3.129</v>
          </cell>
          <cell r="E2292" t="str">
            <v>7018a716223a</v>
          </cell>
          <cell r="F2292" t="str">
            <v>[Information Technology, Accessory, VoIP, IP Phone]</v>
          </cell>
          <cell r="G2292" t="str">
            <v>[Embedded Firmware]</v>
          </cell>
          <cell r="H2292" t="str">
            <v>[Cisco, Cisco IP Phone]</v>
          </cell>
          <cell r="J2292" t="str">
            <v>cisco systems, inc</v>
          </cell>
          <cell r="L2292" t="str">
            <v>Cisco IP Phone 8851 (Voice IP Device)</v>
          </cell>
          <cell r="M2292" t="str">
            <v>Cisco IP Phone 8851 (sip88xx.12-7-1-0001-393.loads, SEP7018A716223A)</v>
          </cell>
        </row>
        <row r="2293">
          <cell r="A2293" t="str">
            <v>10.19.3.130</v>
          </cell>
          <cell r="B2293" t="str">
            <v>010.019.003.130</v>
          </cell>
          <cell r="C2293" t="str">
            <v>10.19.3.130</v>
          </cell>
          <cell r="E2293" t="str">
            <v>d4ad71214acc</v>
          </cell>
          <cell r="F2293" t="str">
            <v>[Information Technology, Accessory, VoIP, IP Phone]</v>
          </cell>
          <cell r="G2293" t="str">
            <v>[Embedded Firmware]</v>
          </cell>
          <cell r="H2293" t="str">
            <v>[Cisco, Cisco IP Phone, Cisco IP Phone 8851]</v>
          </cell>
          <cell r="J2293" t="str">
            <v>cisco systems, inc</v>
          </cell>
          <cell r="K2293" t="str">
            <v>CISCO SYSTEMS, INC</v>
          </cell>
          <cell r="L2293" t="str">
            <v>Cisco IP Phone 8851 (Voice IP Device)</v>
          </cell>
          <cell r="M2293" t="str">
            <v>Cisco IP Phone 8851 (sip88xx.12-7-1-0001-393.loads, SEPD4AD71214ACC)</v>
          </cell>
        </row>
        <row r="2294">
          <cell r="A2294" t="str">
            <v>10.19.3.132</v>
          </cell>
          <cell r="B2294" t="str">
            <v>010.019.003.132</v>
          </cell>
          <cell r="C2294" t="str">
            <v>10.19.3.132</v>
          </cell>
          <cell r="E2294" t="str">
            <v>d4ad712158b6</v>
          </cell>
          <cell r="F2294" t="str">
            <v>[Information Technology, Accessory, VoIP, IP Phone]</v>
          </cell>
          <cell r="G2294" t="str">
            <v>[Embedded Firmware]</v>
          </cell>
          <cell r="H2294" t="str">
            <v>[Cisco, Cisco IP Phone]</v>
          </cell>
          <cell r="J2294" t="str">
            <v>cisco systems, inc</v>
          </cell>
          <cell r="K2294" t="str">
            <v>CISCO SYSTEMS, INC</v>
          </cell>
          <cell r="L2294" t="str">
            <v>Cisco IP Phone 8851 (Voice IP Device)</v>
          </cell>
          <cell r="M2294" t="str">
            <v>Cisco IP Phone 8851 (sip88xx.12-7-1-0001-393.loads, SEPD4AD712158B6)</v>
          </cell>
        </row>
        <row r="2295">
          <cell r="A2295" t="str">
            <v>10.19.3.133</v>
          </cell>
          <cell r="B2295" t="str">
            <v>010.019.003.133</v>
          </cell>
          <cell r="C2295" t="str">
            <v>10.19.3.133</v>
          </cell>
          <cell r="E2295" t="str">
            <v>703509b5baca</v>
          </cell>
          <cell r="F2295" t="str">
            <v>[Information Technology, Accessory, VoIP, IP Phone]</v>
          </cell>
          <cell r="G2295" t="str">
            <v>[Embedded Firmware]</v>
          </cell>
          <cell r="H2295" t="str">
            <v>[Cisco, Cisco IP Phone]</v>
          </cell>
          <cell r="J2295" t="str">
            <v>cisco systems, inc</v>
          </cell>
          <cell r="K2295" t="str">
            <v>CISCO SYSTEMS, INC</v>
          </cell>
          <cell r="L2295" t="str">
            <v>Cisco IP Phone 8851 (Voice IP Device)</v>
          </cell>
          <cell r="M2295" t="str">
            <v>Cisco IP Phone 8851 (sip88xx.12-7-1-0001-393.loads, SEP703509B5BACA)</v>
          </cell>
        </row>
        <row r="2296">
          <cell r="A2296" t="str">
            <v>10.19.3.134</v>
          </cell>
          <cell r="B2296" t="str">
            <v>010.019.003.134</v>
          </cell>
          <cell r="C2296" t="str">
            <v>10.19.3.134</v>
          </cell>
          <cell r="E2296" t="str">
            <v>7018a7162170</v>
          </cell>
          <cell r="F2296" t="str">
            <v>[Information Technology, Accessory, VoIP, IP Phone]</v>
          </cell>
          <cell r="G2296" t="str">
            <v>[Embedded Firmware]</v>
          </cell>
          <cell r="H2296" t="str">
            <v>[Cisco, Cisco IP Phone, Cisco IP Phone 8851]</v>
          </cell>
          <cell r="J2296" t="str">
            <v>cisco systems, inc</v>
          </cell>
          <cell r="K2296" t="str">
            <v>CISCO SYSTEMS, INC</v>
          </cell>
          <cell r="L2296" t="str">
            <v>Cisco IP Phone 8851 (Voice IP Device)</v>
          </cell>
          <cell r="M2296" t="str">
            <v>Cisco IP Phone 8851 (sip88xx.12-7-1-0001-393.loads, SEP7018A7162170)</v>
          </cell>
        </row>
        <row r="2297">
          <cell r="A2297" t="str">
            <v>10.19.3.135</v>
          </cell>
          <cell r="B2297" t="str">
            <v>010.019.003.135</v>
          </cell>
          <cell r="C2297" t="str">
            <v>10.19.3.135</v>
          </cell>
          <cell r="E2297" t="str">
            <v>7018a716b1b0</v>
          </cell>
          <cell r="F2297" t="str">
            <v>[Information Technology, Accessory, VoIP, IP Phone]</v>
          </cell>
          <cell r="G2297" t="str">
            <v>[Embedded Firmware]</v>
          </cell>
          <cell r="H2297" t="str">
            <v>[Cisco, Cisco IP Phone]</v>
          </cell>
          <cell r="J2297" t="str">
            <v>cisco systems, inc</v>
          </cell>
          <cell r="L2297" t="str">
            <v>Cisco IP Phone 8851 (Voice IP Device)</v>
          </cell>
          <cell r="M2297" t="str">
            <v>Cisco IP Phone 8851 (sip88xx.12-7-1-0001-393.loads, SEP7018A716B1B0)</v>
          </cell>
        </row>
        <row r="2298">
          <cell r="A2298" t="str">
            <v>10.19.3.136</v>
          </cell>
          <cell r="B2298" t="str">
            <v>010.019.003.136</v>
          </cell>
          <cell r="C2298" t="str">
            <v>10.19.3.136</v>
          </cell>
          <cell r="E2298" t="str">
            <v>d4ad712157d0</v>
          </cell>
          <cell r="F2298" t="str">
            <v>[Information Technology, Accessory, VoIP, IP Phone]</v>
          </cell>
          <cell r="G2298" t="str">
            <v>[Embedded Firmware]</v>
          </cell>
          <cell r="H2298" t="str">
            <v>[Cisco, Cisco IP Phone]</v>
          </cell>
          <cell r="J2298" t="str">
            <v>cisco systems, inc</v>
          </cell>
          <cell r="L2298" t="str">
            <v>Cisco IP Phone 8851 (Voice IP Device)</v>
          </cell>
          <cell r="M2298" t="str">
            <v>Cisco IP Phone 8851 (sip88xx.12-7-1-0001-393.loads, SEPD4AD712157D0)</v>
          </cell>
        </row>
        <row r="2299">
          <cell r="A2299" t="str">
            <v>10.19.3.137</v>
          </cell>
          <cell r="B2299" t="str">
            <v>010.019.003.137</v>
          </cell>
          <cell r="C2299" t="str">
            <v>10.19.3.137</v>
          </cell>
          <cell r="E2299" t="str">
            <v>7018a716af50</v>
          </cell>
          <cell r="F2299" t="str">
            <v>[Information Technology, Accessory, VoIP, IP Phone]</v>
          </cell>
          <cell r="G2299" t="str">
            <v>[Embedded Firmware]</v>
          </cell>
          <cell r="H2299" t="str">
            <v>[Cisco, Cisco IP Phone, Cisco IP Phone 8851]</v>
          </cell>
          <cell r="J2299" t="str">
            <v>cisco systems, inc</v>
          </cell>
          <cell r="L2299" t="str">
            <v>Cisco IP Phone 8851 (Voice IP Device)</v>
          </cell>
          <cell r="M2299" t="str">
            <v>Cisco IP Phone 8851 (sip88xx.12-7-1-0001-393.loads, SEP7018A716AF50)</v>
          </cell>
        </row>
        <row r="2300">
          <cell r="A2300" t="str">
            <v>10.19.3.138</v>
          </cell>
          <cell r="B2300" t="str">
            <v>010.019.003.138</v>
          </cell>
          <cell r="C2300" t="str">
            <v>10.19.3.138</v>
          </cell>
          <cell r="E2300" t="str">
            <v>7018a71623ae</v>
          </cell>
          <cell r="F2300" t="str">
            <v>[Information Technology, Accessory, VoIP, IP Phone]</v>
          </cell>
          <cell r="G2300" t="str">
            <v>[Embedded Firmware]</v>
          </cell>
          <cell r="H2300" t="str">
            <v>[Cisco, Cisco IP Phone]</v>
          </cell>
          <cell r="J2300" t="str">
            <v>cisco systems, inc</v>
          </cell>
          <cell r="L2300" t="str">
            <v>Cisco IP Phone 8851 (Voice IP Device)</v>
          </cell>
          <cell r="M2300" t="str">
            <v>Cisco IP Phone 8851 (sip88xx.12-7-1-0001-393.loads, SEP7018A71623AE)</v>
          </cell>
        </row>
        <row r="2301">
          <cell r="A2301" t="str">
            <v>10.19.3.139</v>
          </cell>
          <cell r="B2301" t="str">
            <v>010.019.003.139</v>
          </cell>
          <cell r="C2301" t="str">
            <v>10.19.3.139</v>
          </cell>
          <cell r="E2301" t="str">
            <v>d4ad712152ee</v>
          </cell>
          <cell r="F2301" t="str">
            <v>[Information Technology, Accessory, VoIP, IP Phone]</v>
          </cell>
          <cell r="G2301" t="str">
            <v>[Embedded Firmware]</v>
          </cell>
          <cell r="H2301" t="str">
            <v>[Cisco, Cisco IP Phone, Cisco IP Phone 8851]</v>
          </cell>
          <cell r="J2301" t="str">
            <v>cisco systems, inc</v>
          </cell>
          <cell r="K2301" t="str">
            <v>CISCO SYSTEMS, INC</v>
          </cell>
          <cell r="L2301" t="str">
            <v>Cisco IP Phone 8851 (Voice IP Device)</v>
          </cell>
          <cell r="M2301" t="str">
            <v>Cisco IP Phone 8851 (sip88xx.12-7-1-0001-393.loads, SEPD4AD712152EE)</v>
          </cell>
        </row>
        <row r="2302">
          <cell r="A2302" t="str">
            <v>10.19.3.140</v>
          </cell>
          <cell r="B2302" t="str">
            <v>010.019.003.140</v>
          </cell>
          <cell r="C2302" t="str">
            <v>10.19.3.140</v>
          </cell>
          <cell r="E2302" t="str">
            <v>7018a71623ac</v>
          </cell>
          <cell r="F2302" t="str">
            <v>[Information Technology, Accessory, VoIP, IP Phone]</v>
          </cell>
          <cell r="G2302" t="str">
            <v>[Embedded Firmware]</v>
          </cell>
          <cell r="H2302" t="str">
            <v>[Cisco, Cisco IP Phone]</v>
          </cell>
          <cell r="J2302" t="str">
            <v>cisco systems, inc</v>
          </cell>
          <cell r="K2302" t="str">
            <v>CISCO SYSTEMS, INC</v>
          </cell>
          <cell r="L2302" t="str">
            <v>Cisco IP Phone 8851 (Voice IP Device)</v>
          </cell>
          <cell r="M2302" t="str">
            <v>Cisco IP Phone 8851 (sip88xx.12-7-1-0001-393.loads, SEP7018A71623AC)</v>
          </cell>
        </row>
        <row r="2303">
          <cell r="A2303" t="str">
            <v>10.19.3.141</v>
          </cell>
          <cell r="B2303" t="str">
            <v>010.019.003.141</v>
          </cell>
          <cell r="C2303" t="str">
            <v>10.19.3.141</v>
          </cell>
          <cell r="E2303" t="str">
            <v>703509b5c1a8</v>
          </cell>
          <cell r="F2303" t="str">
            <v>[Information Technology, Accessory, VoIP, IP Phone]</v>
          </cell>
          <cell r="G2303" t="str">
            <v>[Embedded Firmware]</v>
          </cell>
          <cell r="H2303" t="str">
            <v>[Cisco, Cisco IP Phone, Cisco IP Phone 8851]</v>
          </cell>
          <cell r="J2303" t="str">
            <v>cisco systems, inc</v>
          </cell>
          <cell r="K2303" t="str">
            <v>CISCO SYSTEMS, INC</v>
          </cell>
          <cell r="L2303" t="str">
            <v>Cisco IP Phone 8851 (Voice IP Device)</v>
          </cell>
          <cell r="M2303" t="str">
            <v>Cisco IP Phone 8851 (sip88xx.12-7-1-0001-393.loads, SEP703509B5C1A8)</v>
          </cell>
        </row>
        <row r="2304">
          <cell r="A2304" t="str">
            <v>10.19.3.142</v>
          </cell>
          <cell r="B2304" t="str">
            <v>010.019.003.142</v>
          </cell>
          <cell r="C2304" t="str">
            <v>10.19.3.142</v>
          </cell>
          <cell r="E2304" t="str">
            <v>7018a7162168</v>
          </cell>
          <cell r="F2304" t="str">
            <v>[Information Technology, Accessory, VoIP, IP Phone]</v>
          </cell>
          <cell r="G2304" t="str">
            <v>[Embedded Firmware]</v>
          </cell>
          <cell r="H2304" t="str">
            <v>[Cisco, Cisco IP Phone]</v>
          </cell>
          <cell r="J2304" t="str">
            <v>cisco systems, inc</v>
          </cell>
          <cell r="L2304" t="str">
            <v>Cisco IP Phone 8851 (Voice IP Device)</v>
          </cell>
          <cell r="M2304" t="str">
            <v>Cisco IP Phone 8851 (sip88xx.12-7-1-0001-393.loads, SEP7018A7162168)</v>
          </cell>
        </row>
        <row r="2305">
          <cell r="A2305" t="str">
            <v>10.19.3.143</v>
          </cell>
          <cell r="B2305" t="str">
            <v>010.019.003.143</v>
          </cell>
          <cell r="C2305" t="str">
            <v>10.19.3.143</v>
          </cell>
          <cell r="E2305" t="str">
            <v>7018a716ab4e</v>
          </cell>
          <cell r="F2305" t="str">
            <v>[Information Technology, Accessory, VoIP, IP Phone]</v>
          </cell>
          <cell r="G2305" t="str">
            <v>[Embedded Firmware]</v>
          </cell>
          <cell r="H2305" t="str">
            <v>[Cisco, Cisco IP Phone]</v>
          </cell>
          <cell r="J2305" t="str">
            <v>cisco systems, inc</v>
          </cell>
          <cell r="L2305" t="str">
            <v>Cisco IP Phone 8851 (Voice IP Device)</v>
          </cell>
          <cell r="M2305" t="str">
            <v>Cisco IP Phone 8851 (sip88xx.12-7-1-0001-393.loads, SEP7018A716AB4E)</v>
          </cell>
        </row>
        <row r="2306">
          <cell r="A2306" t="str">
            <v>10.19.3.144</v>
          </cell>
          <cell r="B2306" t="str">
            <v>010.019.003.144</v>
          </cell>
          <cell r="C2306" t="str">
            <v>10.19.3.144</v>
          </cell>
          <cell r="E2306" t="str">
            <v>7018a716afe6</v>
          </cell>
          <cell r="F2306" t="str">
            <v>[Information Technology, Accessory, VoIP, IP Phone]</v>
          </cell>
          <cell r="G2306" t="str">
            <v>[Embedded Firmware]</v>
          </cell>
          <cell r="H2306" t="str">
            <v>[Cisco, Cisco IP Phone]</v>
          </cell>
          <cell r="J2306" t="str">
            <v>cisco systems, inc</v>
          </cell>
          <cell r="K2306" t="str">
            <v>CISCO SYSTEMS, INC</v>
          </cell>
          <cell r="L2306" t="str">
            <v>Cisco IP Phone 8851 (Voice IP Device)</v>
          </cell>
          <cell r="M2306" t="str">
            <v>Cisco IP Phone 8851 (sip88xx.12-7-1-0001-393.loads, SEP7018A716AFE6)</v>
          </cell>
        </row>
        <row r="2307">
          <cell r="A2307" t="str">
            <v>10.19.3.145</v>
          </cell>
          <cell r="B2307" t="str">
            <v>010.019.003.145</v>
          </cell>
          <cell r="C2307" t="str">
            <v>10.19.3.145</v>
          </cell>
          <cell r="E2307" t="str">
            <v>7018a7161ffe</v>
          </cell>
          <cell r="F2307" t="str">
            <v>[Information Technology, Accessory, VoIP, IP Phone]</v>
          </cell>
          <cell r="G2307" t="str">
            <v>[Embedded Firmware]</v>
          </cell>
          <cell r="H2307" t="str">
            <v>[Cisco, Cisco IP Phone]</v>
          </cell>
          <cell r="J2307" t="str">
            <v>cisco systems, inc</v>
          </cell>
          <cell r="L2307" t="str">
            <v>Cisco IP Phone 8851 (Voice IP Device)</v>
          </cell>
          <cell r="M2307" t="str">
            <v>Cisco IP Phone 8851 (sip88xx.12-7-1-0001-393.loads, SEP7018A7161FFE)</v>
          </cell>
        </row>
        <row r="2308">
          <cell r="A2308" t="str">
            <v>10.19.3.146</v>
          </cell>
          <cell r="B2308" t="str">
            <v>010.019.003.146</v>
          </cell>
          <cell r="C2308" t="str">
            <v>10.19.3.146</v>
          </cell>
          <cell r="E2308" t="str">
            <v>d4ad71215db0</v>
          </cell>
          <cell r="F2308" t="str">
            <v>[Information Technology, Accessory, VoIP, IP Phone]</v>
          </cell>
          <cell r="G2308" t="str">
            <v>[Embedded Firmware]</v>
          </cell>
          <cell r="H2308" t="str">
            <v>[Cisco, Cisco IP Phone]</v>
          </cell>
          <cell r="L2308" t="str">
            <v>Cisco IP Phone 8851 (Voice IP Device)</v>
          </cell>
          <cell r="M2308" t="str">
            <v>Cisco IP Phone 8851 (sip88xx.12-7-1-0001-393.loads, SEPD4AD71215DB0)</v>
          </cell>
        </row>
        <row r="2309">
          <cell r="A2309" t="str">
            <v>10.19.3.147</v>
          </cell>
          <cell r="B2309" t="str">
            <v>010.019.003.147</v>
          </cell>
          <cell r="C2309" t="str">
            <v>10.19.3.147</v>
          </cell>
          <cell r="E2309" t="str">
            <v>d4ad71215c6a</v>
          </cell>
          <cell r="F2309" t="str">
            <v>[Information Technology, Accessory, VoIP, IP Phone]</v>
          </cell>
          <cell r="G2309" t="str">
            <v>[Embedded Firmware]</v>
          </cell>
          <cell r="H2309" t="str">
            <v>[Cisco, Cisco IP Phone]</v>
          </cell>
          <cell r="J2309" t="str">
            <v>cisco systems, inc</v>
          </cell>
          <cell r="L2309" t="str">
            <v>Cisco IP Phone 8851 (Voice IP Device)</v>
          </cell>
          <cell r="M2309" t="str">
            <v>Cisco IP Phone 8851 (sip88xx.12-7-1-0001-393.loads, SEPD4AD71215C6A)</v>
          </cell>
        </row>
        <row r="2310">
          <cell r="A2310" t="str">
            <v>10.19.3.148</v>
          </cell>
          <cell r="B2310" t="str">
            <v>010.019.003.148</v>
          </cell>
          <cell r="C2310" t="str">
            <v>10.19.3.148</v>
          </cell>
          <cell r="E2310" t="str">
            <v>7018a7162354</v>
          </cell>
          <cell r="F2310" t="str">
            <v>[Information Technology, Accessory, VoIP, IP Phone]</v>
          </cell>
          <cell r="G2310" t="str">
            <v>[Embedded Firmware]</v>
          </cell>
          <cell r="H2310" t="str">
            <v>[Cisco, Cisco IP Phone]</v>
          </cell>
          <cell r="J2310" t="str">
            <v>cisco systems, inc</v>
          </cell>
          <cell r="K2310" t="str">
            <v>CISCO SYSTEMS, INC</v>
          </cell>
          <cell r="L2310" t="str">
            <v>Cisco IP Phone 8851 (Voice IP Device)</v>
          </cell>
          <cell r="M2310" t="str">
            <v>Cisco IP Phone 8851 (sip88xx.12-7-1-0001-393.loads, SEP7018A7162354)</v>
          </cell>
        </row>
        <row r="2311">
          <cell r="A2311" t="str">
            <v>10.19.3.149</v>
          </cell>
          <cell r="B2311" t="str">
            <v>010.019.003.149</v>
          </cell>
          <cell r="C2311" t="str">
            <v>10.19.3.149</v>
          </cell>
          <cell r="E2311" t="str">
            <v>7018a716ae56</v>
          </cell>
          <cell r="F2311" t="str">
            <v>[Information Technology, Accessory, VoIP, IP Phone]</v>
          </cell>
          <cell r="G2311" t="str">
            <v>[Embedded Firmware]</v>
          </cell>
          <cell r="H2311" t="str">
            <v>[Cisco, Cisco IP Phone]</v>
          </cell>
          <cell r="J2311" t="str">
            <v>cisco systems, inc</v>
          </cell>
          <cell r="K2311" t="str">
            <v>CISCO SYSTEMS, INC</v>
          </cell>
          <cell r="L2311" t="str">
            <v>Cisco IP Phone 8851 (Voice IP Device)</v>
          </cell>
          <cell r="M2311" t="str">
            <v>Cisco IP Phone 8851 (sip88xx.12-7-1-0001-393.loads, SEP7018A716AE56)</v>
          </cell>
        </row>
        <row r="2312">
          <cell r="A2312" t="str">
            <v>10.19.3.150</v>
          </cell>
          <cell r="B2312" t="str">
            <v>010.019.003.150</v>
          </cell>
          <cell r="C2312" t="str">
            <v>10.19.3.150</v>
          </cell>
          <cell r="E2312" t="str">
            <v>7018a716b476</v>
          </cell>
          <cell r="F2312" t="str">
            <v>[Information Technology, Accessory, VoIP, IP Phone]</v>
          </cell>
          <cell r="G2312" t="str">
            <v>[Embedded Firmware]</v>
          </cell>
          <cell r="H2312" t="str">
            <v>[Cisco, Cisco IP Phone]</v>
          </cell>
          <cell r="J2312" t="str">
            <v>cisco systems, inc</v>
          </cell>
          <cell r="K2312" t="str">
            <v>CISCO SYSTEMS, INC</v>
          </cell>
          <cell r="L2312" t="str">
            <v>Cisco IP Phone 8851 (Voice IP Device)</v>
          </cell>
          <cell r="M2312" t="str">
            <v>Cisco IP Phone 8851 (sip88xx.12-7-1-0001-393.loads, SEP7018A716B476)</v>
          </cell>
        </row>
        <row r="2313">
          <cell r="A2313" t="str">
            <v>10.19.3.152</v>
          </cell>
          <cell r="B2313" t="str">
            <v>010.019.003.152</v>
          </cell>
          <cell r="C2313" t="str">
            <v>10.19.3.152</v>
          </cell>
          <cell r="E2313" t="str">
            <v>d4ad7121996a</v>
          </cell>
          <cell r="F2313" t="str">
            <v>[Information Technology, Accessory, VoIP, IP Phone]</v>
          </cell>
          <cell r="G2313" t="str">
            <v>[Embedded Firmware]</v>
          </cell>
          <cell r="H2313" t="str">
            <v>[Cisco, Cisco IP Phone, Cisco IP Phone 8851]</v>
          </cell>
          <cell r="J2313" t="str">
            <v>cisco systems, inc</v>
          </cell>
          <cell r="L2313" t="str">
            <v>Cisco IP Phone 8851 (Voice IP Device)</v>
          </cell>
          <cell r="M2313" t="str">
            <v>Cisco IP Phone 8851 (sip88xx.12-7-1-0001-393.loads, SEPD4AD7121996A)</v>
          </cell>
        </row>
        <row r="2314">
          <cell r="A2314" t="str">
            <v>10.19.3.153</v>
          </cell>
          <cell r="B2314" t="str">
            <v>010.019.003.153</v>
          </cell>
          <cell r="C2314" t="str">
            <v>10.19.3.153</v>
          </cell>
          <cell r="E2314" t="str">
            <v>703509b5c1a6</v>
          </cell>
          <cell r="F2314" t="str">
            <v>[Information Technology, Accessory, VoIP, IP Phone]</v>
          </cell>
          <cell r="G2314" t="str">
            <v>[Embedded Firmware]</v>
          </cell>
          <cell r="H2314" t="str">
            <v>[Cisco, Cisco IP Phone, Cisco IP Phone 8851]</v>
          </cell>
          <cell r="J2314" t="str">
            <v>cisco systems, inc</v>
          </cell>
          <cell r="K2314" t="str">
            <v>CISCO SYSTEMS, INC</v>
          </cell>
          <cell r="L2314" t="str">
            <v>Cisco IP Phone 8851 (Voice IP Device)</v>
          </cell>
          <cell r="M2314" t="str">
            <v>Cisco IP Phone 8851 (sip88xx.12-7-1-0001-393.loads, SEP703509B5C1A6)</v>
          </cell>
        </row>
        <row r="2315">
          <cell r="A2315" t="str">
            <v>10.19.3.154</v>
          </cell>
          <cell r="B2315" t="str">
            <v>010.019.003.154</v>
          </cell>
          <cell r="C2315" t="str">
            <v>10.19.3.154</v>
          </cell>
          <cell r="E2315" t="str">
            <v>7018a716af86</v>
          </cell>
          <cell r="F2315" t="str">
            <v>[Information Technology, Accessory, VoIP, IP Phone]</v>
          </cell>
          <cell r="G2315" t="str">
            <v>[Embedded Firmware]</v>
          </cell>
          <cell r="H2315" t="str">
            <v>[Cisco, Cisco IP Phone]</v>
          </cell>
          <cell r="J2315" t="str">
            <v>cisco systems, inc</v>
          </cell>
          <cell r="K2315" t="str">
            <v>CISCO SYSTEMS, INC</v>
          </cell>
          <cell r="L2315" t="str">
            <v>Cisco IP Phone 8851 (Voice IP Device)</v>
          </cell>
          <cell r="M2315" t="str">
            <v>Cisco IP Phone 8851 (sip88xx.12-7-1-0001-393.loads, SEP7018A716AF86)</v>
          </cell>
        </row>
        <row r="2316">
          <cell r="A2316" t="str">
            <v>10.19.3.155</v>
          </cell>
          <cell r="B2316" t="str">
            <v>010.019.003.155</v>
          </cell>
          <cell r="C2316" t="str">
            <v>10.19.3.155</v>
          </cell>
          <cell r="E2316" t="str">
            <v>34f8e76d47e0</v>
          </cell>
          <cell r="F2316" t="str">
            <v>[Information Technology, Accessory, VoIP, IP Phone]</v>
          </cell>
          <cell r="G2316" t="str">
            <v>[Embedded Firmware]</v>
          </cell>
          <cell r="H2316" t="str">
            <v>[Cisco, Cisco IP Phone]</v>
          </cell>
          <cell r="J2316" t="str">
            <v>cisco systems, inc</v>
          </cell>
          <cell r="L2316" t="str">
            <v>Cisco IP Phone 8851 (Voice IP Device)</v>
          </cell>
          <cell r="M2316" t="str">
            <v>Cisco IP Phone 8851 (sip88xx.12-7-1-0001-393.loads, SEP34F8E76D47E0)</v>
          </cell>
        </row>
        <row r="2317">
          <cell r="A2317" t="str">
            <v>10.19.3.156</v>
          </cell>
          <cell r="B2317" t="str">
            <v>010.019.003.156</v>
          </cell>
          <cell r="C2317" t="str">
            <v>10.19.3.156</v>
          </cell>
          <cell r="E2317" t="str">
            <v>d4ad71215e54</v>
          </cell>
          <cell r="F2317" t="str">
            <v>[Information Technology, Accessory, VoIP, IP Phone]</v>
          </cell>
          <cell r="G2317" t="str">
            <v>[Embedded Firmware]</v>
          </cell>
          <cell r="H2317" t="str">
            <v>[Cisco, Cisco IP Phone]</v>
          </cell>
          <cell r="J2317" t="str">
            <v>cisco systems, inc</v>
          </cell>
          <cell r="L2317" t="str">
            <v>Cisco IP Phone 8851 (Voice IP Device)</v>
          </cell>
          <cell r="M2317" t="str">
            <v>Cisco IP Phone 8851 (sip88xx.12-7-1-0001-393.loads, SEPD4AD71215E54)</v>
          </cell>
        </row>
        <row r="2318">
          <cell r="A2318" t="str">
            <v>10.19.3.157</v>
          </cell>
          <cell r="B2318" t="str">
            <v>010.019.003.157</v>
          </cell>
          <cell r="C2318" t="str">
            <v>10.19.3.157</v>
          </cell>
          <cell r="E2318" t="str">
            <v>7018a7161d50</v>
          </cell>
          <cell r="F2318" t="str">
            <v>[Information Technology, Accessory, VoIP, IP Phone]</v>
          </cell>
          <cell r="G2318" t="str">
            <v>[Embedded Firmware]</v>
          </cell>
          <cell r="H2318" t="str">
            <v>[Cisco, Cisco IP Phone]</v>
          </cell>
          <cell r="J2318" t="str">
            <v>cisco systems, inc</v>
          </cell>
          <cell r="L2318" t="str">
            <v>Cisco IP Phone 8851 (Voice IP Device)</v>
          </cell>
          <cell r="M2318" t="str">
            <v>Cisco IP Phone 8851 (sip88xx.12-7-1-0001-393.loads, SEP7018A7161D50)</v>
          </cell>
        </row>
        <row r="2319">
          <cell r="A2319" t="str">
            <v>10.19.3.158</v>
          </cell>
          <cell r="B2319" t="str">
            <v>010.019.003.158</v>
          </cell>
          <cell r="C2319" t="str">
            <v>10.19.3.158</v>
          </cell>
          <cell r="E2319" t="str">
            <v>7018a7162242</v>
          </cell>
          <cell r="F2319" t="str">
            <v>[Information Technology, Accessory, VoIP, IP Phone]</v>
          </cell>
          <cell r="G2319" t="str">
            <v>[Embedded Firmware]</v>
          </cell>
          <cell r="H2319" t="str">
            <v>[Cisco, Cisco IP Phone]</v>
          </cell>
          <cell r="J2319" t="str">
            <v>cisco systems, inc</v>
          </cell>
          <cell r="L2319" t="str">
            <v>Cisco IP Phone 8851 (Voice IP Device)</v>
          </cell>
          <cell r="M2319" t="str">
            <v>Cisco IP Phone 8851 (sip88xx.12-7-1-0001-393.loads, SEP7018A7162242)</v>
          </cell>
        </row>
        <row r="2320">
          <cell r="A2320" t="str">
            <v>10.19.3.159</v>
          </cell>
          <cell r="B2320" t="str">
            <v>010.019.003.159</v>
          </cell>
          <cell r="C2320" t="str">
            <v>10.19.3.159</v>
          </cell>
          <cell r="E2320" t="str">
            <v>703509b5b6b6</v>
          </cell>
          <cell r="F2320" t="str">
            <v>[Information Technology, Accessory, VoIP, IP Phone]</v>
          </cell>
          <cell r="G2320" t="str">
            <v>[Embedded Firmware]</v>
          </cell>
          <cell r="H2320" t="str">
            <v>[Cisco, Cisco IP Phone]</v>
          </cell>
          <cell r="J2320" t="str">
            <v>cisco systems, inc</v>
          </cell>
          <cell r="K2320" t="str">
            <v>CISCO SYSTEMS, INC</v>
          </cell>
          <cell r="L2320" t="str">
            <v>Cisco IP Phone 8851 (Voice IP Device)</v>
          </cell>
          <cell r="M2320" t="str">
            <v>Cisco IP Phone 8851 (sip88xx.12-7-1-0001-393.loads, SEP703509B5B6B6)</v>
          </cell>
        </row>
        <row r="2321">
          <cell r="A2321" t="str">
            <v>10.19.3.161</v>
          </cell>
          <cell r="B2321" t="str">
            <v>010.019.003.161</v>
          </cell>
          <cell r="C2321" t="str">
            <v>10.19.3.161</v>
          </cell>
          <cell r="E2321" t="str">
            <v>7018a7162344</v>
          </cell>
          <cell r="F2321" t="str">
            <v>[Information Technology, Accessory, VoIP, IP Phone]</v>
          </cell>
          <cell r="G2321" t="str">
            <v>[Embedded Firmware]</v>
          </cell>
          <cell r="H2321" t="str">
            <v>[Cisco, Cisco IP Phone]</v>
          </cell>
          <cell r="J2321" t="str">
            <v>cisco systems, inc</v>
          </cell>
          <cell r="K2321" t="str">
            <v>CISCO SYSTEMS, INC</v>
          </cell>
          <cell r="L2321" t="str">
            <v>Cisco IP Phone 8851 (Voice IP Device)</v>
          </cell>
          <cell r="M2321" t="str">
            <v>Cisco IP Phone 8851 (sip88xx.12-7-1-0001-393.loads, SEP7018A7162344)</v>
          </cell>
        </row>
        <row r="2322">
          <cell r="A2322" t="str">
            <v>10.19.3.163</v>
          </cell>
          <cell r="B2322" t="str">
            <v>010.019.003.163</v>
          </cell>
          <cell r="C2322" t="str">
            <v>10.19.3.163</v>
          </cell>
          <cell r="E2322" t="str">
            <v>703509b57c06</v>
          </cell>
          <cell r="F2322" t="str">
            <v>[Information Technology, Accessory, VoIP, IP Phone]</v>
          </cell>
          <cell r="G2322" t="str">
            <v>[Embedded Firmware]</v>
          </cell>
          <cell r="H2322" t="str">
            <v>[Cisco, Cisco IP Phone, Cisco IP Phone 8851]</v>
          </cell>
          <cell r="L2322" t="str">
            <v>Cisco IP Phone 8851 (Voice IP Device)</v>
          </cell>
          <cell r="M2322" t="str">
            <v>Cisco IP Phone 8851 (sip88xx.12-7-1-0001-393.loads, SEP703509B57C06)</v>
          </cell>
        </row>
        <row r="2323">
          <cell r="A2323" t="str">
            <v>10.19.3.164</v>
          </cell>
          <cell r="B2323" t="str">
            <v>010.019.003.164</v>
          </cell>
          <cell r="C2323" t="str">
            <v>10.19.3.164</v>
          </cell>
          <cell r="E2323" t="str">
            <v>7018a716b1d4</v>
          </cell>
          <cell r="F2323" t="str">
            <v>[Information Technology, Accessory, VoIP, IP Phone]</v>
          </cell>
          <cell r="G2323" t="str">
            <v>[Embedded Firmware]</v>
          </cell>
          <cell r="H2323" t="str">
            <v>[Cisco, Cisco IP Phone]</v>
          </cell>
          <cell r="L2323" t="str">
            <v>Cisco IP Phone 8851 (Voice IP Device)</v>
          </cell>
          <cell r="M2323" t="str">
            <v>Cisco IP Phone 8851 (sip88xx.12-7-1-0001-393.loads, SEP7018A716B1D4)</v>
          </cell>
        </row>
        <row r="2324">
          <cell r="A2324" t="str">
            <v>10.19.3.165</v>
          </cell>
          <cell r="B2324" t="str">
            <v>010.019.003.165</v>
          </cell>
          <cell r="C2324" t="str">
            <v>10.19.3.165</v>
          </cell>
          <cell r="E2324" t="str">
            <v>703509b5c660</v>
          </cell>
          <cell r="F2324" t="str">
            <v>[Information Technology, Accessory, VoIP, IP Phone]</v>
          </cell>
          <cell r="G2324" t="str">
            <v>[Embedded Firmware]</v>
          </cell>
          <cell r="H2324" t="str">
            <v>[Cisco, Cisco IP Phone, Cisco IP Phone 8851]</v>
          </cell>
          <cell r="L2324" t="str">
            <v>Cisco IP Phone 8851 (Voice IP Device)</v>
          </cell>
          <cell r="M2324" t="str">
            <v>Cisco IP Phone 8851 (sip88xx.12-7-1-0001-393.loads, SEP703509B5C660)</v>
          </cell>
        </row>
        <row r="2325">
          <cell r="A2325" t="str">
            <v>10.19.3.166</v>
          </cell>
          <cell r="B2325" t="str">
            <v>010.019.003.166</v>
          </cell>
          <cell r="C2325" t="str">
            <v>10.19.3.166</v>
          </cell>
          <cell r="E2325" t="str">
            <v>7018a7161fc0</v>
          </cell>
          <cell r="F2325" t="str">
            <v>[Information Technology, Accessory, VoIP, IP Phone]</v>
          </cell>
          <cell r="G2325" t="str">
            <v>[Embedded Firmware]</v>
          </cell>
          <cell r="H2325" t="str">
            <v>[Cisco, Cisco IP Phone, Cisco IP Phone 8851]</v>
          </cell>
          <cell r="J2325" t="str">
            <v>cisco systems, inc</v>
          </cell>
          <cell r="K2325" t="str">
            <v>CISCO SYSTEMS, INC</v>
          </cell>
          <cell r="L2325" t="str">
            <v>Cisco IP Phone 8851 (Voice IP Device)</v>
          </cell>
          <cell r="M2325" t="str">
            <v>Cisco IP Phone 8851 (sip88xx.12-7-1-0001-393.loads, SEP7018A7161FC0)</v>
          </cell>
        </row>
        <row r="2326">
          <cell r="A2326" t="str">
            <v>10.19.3.167</v>
          </cell>
          <cell r="B2326" t="str">
            <v>010.019.003.167</v>
          </cell>
          <cell r="C2326" t="str">
            <v>10.19.3.167</v>
          </cell>
          <cell r="E2326" t="str">
            <v>703509b57378</v>
          </cell>
          <cell r="F2326" t="str">
            <v>[Information Technology, Accessory, VoIP, IP Phone]</v>
          </cell>
          <cell r="G2326" t="str">
            <v>[Embedded Firmware]</v>
          </cell>
          <cell r="H2326" t="str">
            <v>[Cisco, Cisco IP Phone]</v>
          </cell>
          <cell r="J2326" t="str">
            <v>cisco systems, inc</v>
          </cell>
          <cell r="L2326" t="str">
            <v>Cisco IP Phone 8851 (Voice IP Device)</v>
          </cell>
          <cell r="M2326" t="str">
            <v>Cisco IP Phone 8851 (sip88xx.12-7-1-0001-393.loads, SEP703509B57378)</v>
          </cell>
        </row>
        <row r="2327">
          <cell r="A2327" t="str">
            <v>10.19.3.168</v>
          </cell>
          <cell r="B2327" t="str">
            <v>010.019.003.168</v>
          </cell>
          <cell r="C2327" t="str">
            <v>10.19.3.168</v>
          </cell>
          <cell r="E2327" t="str">
            <v>7018a7161f68</v>
          </cell>
          <cell r="F2327" t="str">
            <v>[Information Technology, Accessory, VoIP, IP Phone]</v>
          </cell>
          <cell r="G2327" t="str">
            <v>[Embedded Firmware]</v>
          </cell>
          <cell r="H2327" t="str">
            <v>[Cisco, Cisco IP Phone]</v>
          </cell>
          <cell r="J2327" t="str">
            <v>cisco systems, inc</v>
          </cell>
          <cell r="L2327" t="str">
            <v>Cisco IP Phone 8851 (Voice IP Device)</v>
          </cell>
          <cell r="M2327" t="str">
            <v>Cisco IP Phone 8851 (sip88xx.12-7-1-0001-393.loads, SEP7018A7161F68)</v>
          </cell>
        </row>
        <row r="2328">
          <cell r="A2328" t="str">
            <v>10.19.3.169</v>
          </cell>
          <cell r="B2328" t="str">
            <v>010.019.003.169</v>
          </cell>
          <cell r="C2328" t="str">
            <v>10.19.3.169</v>
          </cell>
          <cell r="E2328" t="str">
            <v>d4ad7121fc64</v>
          </cell>
          <cell r="F2328" t="str">
            <v>[Information Technology, Accessory, VoIP, IP Phone]</v>
          </cell>
          <cell r="G2328" t="str">
            <v>[Embedded Firmware]</v>
          </cell>
          <cell r="H2328" t="str">
            <v>[Cisco, Cisco IP Phone, Cisco IP Phone 8851]</v>
          </cell>
          <cell r="J2328" t="str">
            <v>cisco systems, inc</v>
          </cell>
          <cell r="K2328" t="str">
            <v>CISCO SYSTEMS, INC</v>
          </cell>
          <cell r="L2328" t="str">
            <v>Cisco IP Phone 8851 (Voice IP Device)</v>
          </cell>
          <cell r="M2328" t="str">
            <v>Cisco IP Phone 8851 (sip88xx.12-7-1-0001-393.loads, SEPD4AD7121FC64)</v>
          </cell>
        </row>
        <row r="2329">
          <cell r="A2329" t="str">
            <v>10.19.3.170</v>
          </cell>
          <cell r="B2329" t="str">
            <v>010.019.003.170</v>
          </cell>
          <cell r="C2329" t="str">
            <v>10.19.3.170</v>
          </cell>
          <cell r="E2329" t="str">
            <v>703509b5d902</v>
          </cell>
          <cell r="F2329" t="str">
            <v>[Information Technology, Accessory, VoIP, IP Phone]</v>
          </cell>
          <cell r="G2329" t="str">
            <v>[Embedded Firmware]</v>
          </cell>
          <cell r="H2329" t="str">
            <v>[Cisco, Cisco IP Phone]</v>
          </cell>
          <cell r="L2329" t="str">
            <v>Cisco IP Phone 8851 (Voice IP Device)</v>
          </cell>
          <cell r="M2329" t="str">
            <v>Cisco IP Phone 8851 (sip88xx.12-7-1-0001-393.loads, SEP703509B5D902)</v>
          </cell>
        </row>
        <row r="2330">
          <cell r="A2330" t="str">
            <v>10.19.3.172</v>
          </cell>
          <cell r="B2330" t="str">
            <v>010.019.003.172</v>
          </cell>
          <cell r="C2330" t="str">
            <v>10.19.3.172</v>
          </cell>
          <cell r="E2330" t="str">
            <v>7018a716b7dc</v>
          </cell>
          <cell r="F2330" t="str">
            <v>[Information Technology, Accessory, VoIP, IP Phone]</v>
          </cell>
          <cell r="G2330" t="str">
            <v>[Embedded Firmware]</v>
          </cell>
          <cell r="H2330" t="str">
            <v>[Cisco, Cisco IP Phone]</v>
          </cell>
          <cell r="J2330" t="str">
            <v>cisco systems, inc</v>
          </cell>
          <cell r="K2330" t="str">
            <v>CISCO SYSTEMS, INC</v>
          </cell>
          <cell r="L2330" t="str">
            <v>Cisco IP Phone 8851 (Voice IP Device)</v>
          </cell>
          <cell r="M2330" t="str">
            <v>Cisco IP Phone 8851 (sip88xx.12-7-1-0001-393.loads, SEP7018A716B7DC)</v>
          </cell>
        </row>
        <row r="2331">
          <cell r="A2331" t="str">
            <v>10.19.3.173</v>
          </cell>
          <cell r="B2331" t="str">
            <v>010.019.003.173</v>
          </cell>
          <cell r="C2331" t="str">
            <v>10.19.3.173</v>
          </cell>
          <cell r="E2331" t="str">
            <v>703509b5d60a</v>
          </cell>
          <cell r="F2331" t="str">
            <v>[Information Technology, Accessory, VoIP, IP Phone]</v>
          </cell>
          <cell r="G2331" t="str">
            <v>[Embedded Firmware]</v>
          </cell>
          <cell r="H2331" t="str">
            <v>[Cisco, Cisco IP Phone]</v>
          </cell>
          <cell r="J2331" t="str">
            <v>cisco systems, inc</v>
          </cell>
          <cell r="L2331" t="str">
            <v>Cisco IP Phone 8851 (Voice IP Device)</v>
          </cell>
          <cell r="M2331" t="str">
            <v>Cisco IP Phone 8851 (sip88xx.12-7-1-0001-393.loads, SEP703509B5D60A)</v>
          </cell>
        </row>
        <row r="2332">
          <cell r="A2332" t="str">
            <v>10.19.3.174</v>
          </cell>
          <cell r="B2332" t="str">
            <v>010.019.003.174</v>
          </cell>
          <cell r="C2332" t="str">
            <v>10.19.3.174</v>
          </cell>
          <cell r="E2332" t="str">
            <v>703509b5c3cc</v>
          </cell>
          <cell r="F2332" t="str">
            <v>[Information Technology, Accessory, VoIP, IP Phone]</v>
          </cell>
          <cell r="G2332" t="str">
            <v>[Embedded Firmware]</v>
          </cell>
          <cell r="H2332" t="str">
            <v>[Cisco, Cisco IP Phone]</v>
          </cell>
          <cell r="J2332" t="str">
            <v>cisco systems, inc</v>
          </cell>
          <cell r="L2332" t="str">
            <v>Cisco IP Phone 8851 (Voice IP Device)</v>
          </cell>
          <cell r="M2332" t="str">
            <v>Cisco IP Phone 8851 (sip88xx.12-7-1-0001-393.loads, SEP703509B5C3CC)</v>
          </cell>
        </row>
        <row r="2333">
          <cell r="A2333" t="str">
            <v>10.19.3.175</v>
          </cell>
          <cell r="B2333" t="str">
            <v>010.019.003.175</v>
          </cell>
          <cell r="C2333" t="str">
            <v>10.19.3.175</v>
          </cell>
          <cell r="E2333" t="str">
            <v>7018a7161d60</v>
          </cell>
          <cell r="F2333" t="str">
            <v>[Information Technology, Accessory, VoIP, IP Phone]</v>
          </cell>
          <cell r="G2333" t="str">
            <v>[Embedded Firmware]</v>
          </cell>
          <cell r="H2333" t="str">
            <v>[Cisco, Cisco IP Phone, Cisco IP Phone 8851]</v>
          </cell>
          <cell r="J2333" t="str">
            <v>cisco systems, inc</v>
          </cell>
          <cell r="L2333" t="str">
            <v>Cisco IP Phone 8851 (Voice IP Device)</v>
          </cell>
          <cell r="M2333" t="str">
            <v>Cisco IP Phone 8851 (sip88xx.12-7-1-0001-393.loads, SEP7018A7161D60)</v>
          </cell>
        </row>
        <row r="2334">
          <cell r="A2334" t="str">
            <v>10.19.3.176</v>
          </cell>
          <cell r="B2334" t="str">
            <v>010.019.003.176</v>
          </cell>
          <cell r="C2334" t="str">
            <v>10.19.3.176</v>
          </cell>
          <cell r="E2334" t="str">
            <v>703509b57758</v>
          </cell>
          <cell r="F2334" t="str">
            <v>[Information Technology, Accessory, VoIP, IP Phone]</v>
          </cell>
          <cell r="G2334" t="str">
            <v>[Embedded Firmware]</v>
          </cell>
          <cell r="H2334" t="str">
            <v>[Cisco, Cisco IP Phone]</v>
          </cell>
          <cell r="J2334" t="str">
            <v>cisco systems, inc</v>
          </cell>
          <cell r="L2334" t="str">
            <v>Cisco IP Phone 8851 (Voice IP Device)</v>
          </cell>
          <cell r="M2334" t="str">
            <v>Cisco IP Phone 8851 (sip88xx.12-7-1-0001-393.loads, SEP703509B57758)</v>
          </cell>
        </row>
        <row r="2335">
          <cell r="A2335" t="str">
            <v>10.19.3.177</v>
          </cell>
          <cell r="B2335" t="str">
            <v>010.019.003.177</v>
          </cell>
          <cell r="C2335" t="str">
            <v>10.19.3.177</v>
          </cell>
          <cell r="E2335" t="str">
            <v>703509b57a92</v>
          </cell>
          <cell r="F2335" t="str">
            <v>[Information Technology, Accessory, VoIP, IP Phone]</v>
          </cell>
          <cell r="G2335" t="str">
            <v>[Embedded Firmware]</v>
          </cell>
          <cell r="H2335" t="str">
            <v>[Cisco, Cisco IP Phone]</v>
          </cell>
          <cell r="J2335" t="str">
            <v>cisco systems, inc</v>
          </cell>
          <cell r="L2335" t="str">
            <v>Cisco IP Phone 8851 (Voice IP Device)</v>
          </cell>
          <cell r="M2335" t="str">
            <v>Cisco IP Phone 8851 (sip88xx.12-7-1-0001-393.loads, SEP703509B57A92)</v>
          </cell>
        </row>
        <row r="2336">
          <cell r="A2336" t="str">
            <v>10.19.3.179</v>
          </cell>
          <cell r="B2336" t="str">
            <v>010.019.003.179</v>
          </cell>
          <cell r="C2336" t="str">
            <v>10.19.3.179</v>
          </cell>
          <cell r="E2336" t="str">
            <v>d4ad71215a08</v>
          </cell>
          <cell r="F2336" t="str">
            <v>[Information Technology, Accessory, VoIP, IP Phone]</v>
          </cell>
          <cell r="G2336" t="str">
            <v>[Embedded Firmware]</v>
          </cell>
          <cell r="H2336" t="str">
            <v>[Cisco, Cisco IP Phone]</v>
          </cell>
          <cell r="J2336" t="str">
            <v>cisco systems, inc</v>
          </cell>
          <cell r="K2336" t="str">
            <v>CISCO SYSTEMS, INC</v>
          </cell>
          <cell r="L2336" t="str">
            <v>Cisco IP Phone 8851 (Voice IP Device)</v>
          </cell>
          <cell r="M2336" t="str">
            <v>Cisco IP Phone 8851 (sip88xx.12-7-1-0001-393.loads, SEPD4AD71215A08)</v>
          </cell>
        </row>
        <row r="2337">
          <cell r="A2337" t="str">
            <v>10.19.3.181</v>
          </cell>
          <cell r="B2337" t="str">
            <v>010.019.003.181</v>
          </cell>
          <cell r="C2337" t="str">
            <v>10.19.3.181</v>
          </cell>
          <cell r="E2337" t="str">
            <v>d4ad7121fc18</v>
          </cell>
          <cell r="F2337" t="str">
            <v>[Information Technology, Accessory, VoIP, IP Phone]</v>
          </cell>
          <cell r="G2337" t="str">
            <v>[Embedded Firmware]</v>
          </cell>
          <cell r="H2337" t="str">
            <v>[Cisco, Cisco IP Phone]</v>
          </cell>
          <cell r="J2337" t="str">
            <v>cisco systems, inc</v>
          </cell>
          <cell r="L2337" t="str">
            <v>Cisco IP Phone 8851 (Voice IP Device)</v>
          </cell>
          <cell r="M2337" t="str">
            <v>Cisco IP Phone 8851 (sip88xx.12-7-1-0001-393.loads, SEPD4AD7121FC18)</v>
          </cell>
        </row>
        <row r="2338">
          <cell r="A2338" t="str">
            <v>10.19.3.182</v>
          </cell>
          <cell r="B2338" t="str">
            <v>010.019.003.182</v>
          </cell>
          <cell r="C2338" t="str">
            <v>10.19.3.182</v>
          </cell>
          <cell r="E2338" t="str">
            <v>d4ad71215ecc</v>
          </cell>
          <cell r="F2338" t="str">
            <v>[Information Technology, Accessory, VoIP, IP Phone]</v>
          </cell>
          <cell r="G2338" t="str">
            <v>[Embedded Firmware]</v>
          </cell>
          <cell r="H2338" t="str">
            <v>[Cisco, Cisco IP Phone]</v>
          </cell>
          <cell r="J2338" t="str">
            <v>cisco systems, inc</v>
          </cell>
          <cell r="L2338" t="str">
            <v>Cisco IP Phone 8851 (Voice IP Device)</v>
          </cell>
          <cell r="M2338" t="str">
            <v>Cisco IP Phone 8851 (sip88xx.12-7-1-0001-393.loads, SEPD4AD71215ECC)</v>
          </cell>
        </row>
        <row r="2339">
          <cell r="A2339" t="str">
            <v>10.19.3.183</v>
          </cell>
          <cell r="B2339" t="str">
            <v>010.019.003.183</v>
          </cell>
          <cell r="C2339" t="str">
            <v>10.19.3.183</v>
          </cell>
          <cell r="E2339" t="str">
            <v>d4ad71215b72</v>
          </cell>
          <cell r="F2339" t="str">
            <v>[Information Technology, Accessory, VoIP, IP Phone]</v>
          </cell>
          <cell r="G2339" t="str">
            <v>[Embedded Firmware]</v>
          </cell>
          <cell r="H2339" t="str">
            <v>[Cisco, Cisco IP Phone]</v>
          </cell>
          <cell r="J2339" t="str">
            <v>cisco systems, inc</v>
          </cell>
          <cell r="L2339" t="str">
            <v>Cisco IP Phone 8851 (Voice IP Device)</v>
          </cell>
          <cell r="M2339" t="str">
            <v>Cisco IP Phone 8851 (sip88xx.12-7-1-0001-393.loads, SEPD4AD71215B72)</v>
          </cell>
        </row>
        <row r="2340">
          <cell r="A2340" t="str">
            <v>10.19.3.184</v>
          </cell>
          <cell r="B2340" t="str">
            <v>010.019.003.184</v>
          </cell>
          <cell r="C2340" t="str">
            <v>10.19.3.184</v>
          </cell>
          <cell r="E2340" t="str">
            <v>d4ad71208e4c</v>
          </cell>
          <cell r="F2340" t="str">
            <v>[Information Technology, Accessory, VoIP, IP Phone]</v>
          </cell>
          <cell r="G2340" t="str">
            <v>[Embedded Firmware]</v>
          </cell>
          <cell r="H2340" t="str">
            <v>[Cisco, Cisco IP Phone]</v>
          </cell>
          <cell r="J2340" t="str">
            <v>cisco systems, inc</v>
          </cell>
          <cell r="K2340" t="str">
            <v>CISCO SYSTEMS, INC</v>
          </cell>
          <cell r="L2340" t="str">
            <v>Cisco IP Phone 8851 (Voice IP Device)</v>
          </cell>
          <cell r="M2340" t="str">
            <v>Cisco IP Phone 8851 (sip88xx.12-7-1-0001-393.loads, SEPD4AD71208E4C)</v>
          </cell>
        </row>
        <row r="2341">
          <cell r="A2341" t="str">
            <v>10.19.3.185</v>
          </cell>
          <cell r="B2341" t="str">
            <v>010.019.003.185</v>
          </cell>
          <cell r="C2341" t="str">
            <v>10.19.3.185</v>
          </cell>
          <cell r="E2341" t="str">
            <v>d4ad71215c02</v>
          </cell>
          <cell r="F2341" t="str">
            <v>[Information Technology, Accessory, VoIP, IP Phone]</v>
          </cell>
          <cell r="G2341" t="str">
            <v>[Embedded Firmware]</v>
          </cell>
          <cell r="H2341" t="str">
            <v>[Cisco, Cisco IP Phone, Cisco IP Phone 8851]</v>
          </cell>
          <cell r="J2341" t="str">
            <v>cisco systems, inc</v>
          </cell>
          <cell r="K2341" t="str">
            <v>CISCO SYSTEMS, INC</v>
          </cell>
          <cell r="L2341" t="str">
            <v>Cisco IP Phone 8851 (Voice IP Device)</v>
          </cell>
          <cell r="M2341" t="str">
            <v>Cisco IP Phone 8851 (sip88xx.12-7-1-0001-393.loads, SEPD4AD71215C02)</v>
          </cell>
        </row>
        <row r="2342">
          <cell r="A2342" t="str">
            <v>10.19.3.186</v>
          </cell>
          <cell r="B2342" t="str">
            <v>010.019.003.186</v>
          </cell>
          <cell r="C2342" t="str">
            <v>10.19.3.186</v>
          </cell>
          <cell r="E2342" t="str">
            <v>d4ad712153da</v>
          </cell>
          <cell r="F2342" t="str">
            <v>[Information Technology, Accessory, VoIP, IP Phone]</v>
          </cell>
          <cell r="G2342" t="str">
            <v>[Embedded Firmware]</v>
          </cell>
          <cell r="H2342" t="str">
            <v>[Cisco, Cisco IP Phone]</v>
          </cell>
          <cell r="J2342" t="str">
            <v>cisco systems, inc</v>
          </cell>
          <cell r="L2342" t="str">
            <v>Cisco IP Phone 8851 (Voice IP Device)</v>
          </cell>
          <cell r="M2342" t="str">
            <v>Cisco IP Phone 8851 (sip88xx.12-7-1-0001-393.loads, SEPD4AD712153DA)</v>
          </cell>
        </row>
        <row r="2343">
          <cell r="A2343" t="str">
            <v>10.19.3.187</v>
          </cell>
          <cell r="B2343" t="str">
            <v>010.019.003.187</v>
          </cell>
          <cell r="C2343" t="str">
            <v>10.19.3.187</v>
          </cell>
          <cell r="E2343" t="str">
            <v>703509b5b4f6</v>
          </cell>
          <cell r="F2343" t="str">
            <v>[Information Technology, Accessory, VoIP, IP Phone]</v>
          </cell>
          <cell r="G2343" t="str">
            <v>[Embedded Firmware]</v>
          </cell>
          <cell r="H2343" t="str">
            <v>[Cisco, Cisco IP Phone]</v>
          </cell>
          <cell r="L2343" t="str">
            <v>Cisco IP Phone 8851 (Voice IP Device)</v>
          </cell>
          <cell r="M2343" t="str">
            <v>Cisco IP Phone 8851 (sip88xx.12-7-1-0001-393.loads, SEP703509B5B4F6)</v>
          </cell>
        </row>
        <row r="2344">
          <cell r="A2344" t="str">
            <v>10.19.3.188</v>
          </cell>
          <cell r="B2344" t="str">
            <v>010.019.003.188</v>
          </cell>
          <cell r="C2344" t="str">
            <v>10.19.3.188</v>
          </cell>
          <cell r="E2344" t="str">
            <v>d4ad71214a7e</v>
          </cell>
          <cell r="F2344" t="str">
            <v>[Information Technology, Accessory, VoIP, IP Phone]</v>
          </cell>
          <cell r="G2344" t="str">
            <v>[Embedded Firmware]</v>
          </cell>
          <cell r="H2344" t="str">
            <v>[Cisco, Cisco IP Phone]</v>
          </cell>
          <cell r="L2344" t="str">
            <v>Cisco IP Phone 8851 (Voice IP Device)</v>
          </cell>
          <cell r="M2344" t="str">
            <v>Cisco IP Phone 8851 (sip88xx.12-7-1-0001-393.loads, SEPD4AD71214A7E)</v>
          </cell>
        </row>
        <row r="2345">
          <cell r="A2345" t="str">
            <v>10.19.3.189</v>
          </cell>
          <cell r="B2345" t="str">
            <v>010.019.003.189</v>
          </cell>
          <cell r="C2345" t="str">
            <v>10.19.3.189</v>
          </cell>
          <cell r="E2345" t="str">
            <v>ac44f21b0bc4</v>
          </cell>
          <cell r="F2345" t="str">
            <v>[Information Technology, Accessory, VoIP, IP Phone]</v>
          </cell>
          <cell r="G2345" t="str">
            <v>[Embedded Firmware]</v>
          </cell>
          <cell r="H2345" t="str">
            <v>[Cisco, Cisco IP Phone, Cisco IP Phone 8831]</v>
          </cell>
          <cell r="I2345" t="str">
            <v>VoIP Phones/Adapters</v>
          </cell>
          <cell r="J2345" t="str">
            <v>yamaha corporation</v>
          </cell>
          <cell r="K2345" t="str">
            <v>YAMAHA CORPORATION</v>
          </cell>
          <cell r="L2345" t="str">
            <v>Cisco IP Phone 8831 (Voice IP Device)</v>
          </cell>
          <cell r="M2345" t="str">
            <v>Cisco IP Phone 8831 (sip8831.10-3-1SR3-5, SEPAC44F21B0BC4)</v>
          </cell>
        </row>
        <row r="2346">
          <cell r="A2346" t="str">
            <v>10.19.3.190</v>
          </cell>
          <cell r="B2346" t="str">
            <v>010.019.003.190</v>
          </cell>
          <cell r="C2346" t="str">
            <v>10.19.3.190</v>
          </cell>
          <cell r="E2346" t="str">
            <v>ac44f21b0a9f</v>
          </cell>
          <cell r="F2346" t="str">
            <v>[Information Technology, Accessory, VoIP, IP Phone]</v>
          </cell>
          <cell r="G2346" t="str">
            <v>[Embedded Firmware]</v>
          </cell>
          <cell r="H2346" t="str">
            <v>[Cisco, Cisco IP Phone]</v>
          </cell>
          <cell r="J2346" t="str">
            <v>yamaha corporation</v>
          </cell>
          <cell r="L2346" t="str">
            <v>Cisco IP Phone 8831 (Voice IP Device)</v>
          </cell>
          <cell r="M2346" t="str">
            <v>Cisco IP Phone 8831 (sip8831.10-3-1SR3-5, SEPAC44F21B0A9F)</v>
          </cell>
        </row>
        <row r="2347">
          <cell r="A2347" t="str">
            <v>10.19.3.191</v>
          </cell>
          <cell r="B2347" t="str">
            <v>010.019.003.191</v>
          </cell>
          <cell r="C2347" t="str">
            <v>10.19.3.191</v>
          </cell>
          <cell r="E2347" t="str">
            <v>ac44f21b29a8</v>
          </cell>
          <cell r="F2347" t="str">
            <v>[Information Technology, Accessory, VoIP, IP Phone]</v>
          </cell>
          <cell r="G2347" t="str">
            <v>[Embedded Firmware]</v>
          </cell>
          <cell r="H2347" t="str">
            <v>[Cisco, Cisco IP Phone, Cisco IP Phone 8831]</v>
          </cell>
          <cell r="I2347" t="str">
            <v>VoIP Phones/Adapters</v>
          </cell>
          <cell r="J2347" t="str">
            <v>yamaha corporation</v>
          </cell>
          <cell r="K2347" t="str">
            <v>YAMAHA CORPORATION</v>
          </cell>
          <cell r="L2347" t="str">
            <v>Cisco IP Phone 8831 (Voice IP Device)</v>
          </cell>
          <cell r="M2347" t="str">
            <v>Cisco IP Phone 8831 (sip8831.10-3-1SR3-5, SEPAC44F21B29A8)</v>
          </cell>
        </row>
        <row r="2348">
          <cell r="A2348" t="str">
            <v>10.19.3.193</v>
          </cell>
          <cell r="B2348" t="str">
            <v>010.019.003.193</v>
          </cell>
          <cell r="C2348" t="str">
            <v>10.19.3.193</v>
          </cell>
          <cell r="E2348" t="str">
            <v>ac44f21b0969</v>
          </cell>
          <cell r="F2348" t="str">
            <v>[Information Technology, Accessory, VoIP, IP Phone]</v>
          </cell>
          <cell r="G2348" t="str">
            <v>[Embedded Firmware]</v>
          </cell>
          <cell r="H2348" t="str">
            <v>[Cisco, Cisco IP Phone, Cisco IP Phone 8831]</v>
          </cell>
          <cell r="I2348" t="str">
            <v>VoIP Phones/Adapters</v>
          </cell>
          <cell r="J2348" t="str">
            <v>yamaha corporation</v>
          </cell>
          <cell r="K2348" t="str">
            <v>YAMAHA CORPORATION</v>
          </cell>
          <cell r="L2348" t="str">
            <v>Cisco IP Phone 8831 (Voice IP Device)</v>
          </cell>
          <cell r="M2348" t="str">
            <v>Cisco IP Phone 8831 (sip8831.10-3-1SR3-5, SEPAC44F21B0969)</v>
          </cell>
        </row>
        <row r="2349">
          <cell r="A2349" t="str">
            <v>10.19.3.194</v>
          </cell>
          <cell r="B2349" t="str">
            <v>010.019.003.194</v>
          </cell>
          <cell r="C2349" t="str">
            <v>10.19.3.194</v>
          </cell>
          <cell r="E2349" t="str">
            <v>ac44f21b0a95</v>
          </cell>
          <cell r="F2349" t="str">
            <v>[Information Technology, Accessory, VoIP, IP Phone]</v>
          </cell>
          <cell r="G2349" t="str">
            <v>[Embedded Firmware]</v>
          </cell>
          <cell r="H2349" t="str">
            <v>[Cisco, Cisco IP Phone, Cisco IP Phone 8831]</v>
          </cell>
          <cell r="I2349" t="str">
            <v>VoIP Phones/Adapters</v>
          </cell>
          <cell r="J2349" t="str">
            <v>yamaha corporation</v>
          </cell>
          <cell r="L2349" t="str">
            <v>Cisco IP Phone 8831 (Voice IP Device)</v>
          </cell>
          <cell r="M2349" t="str">
            <v>Cisco IP Phone 8831 (sip8831.10-3-1SR3-5, SEPAC44F21B0A95)</v>
          </cell>
        </row>
        <row r="2350">
          <cell r="A2350" t="str">
            <v>10.19.3.195</v>
          </cell>
          <cell r="B2350" t="str">
            <v>010.019.003.195</v>
          </cell>
          <cell r="C2350" t="str">
            <v>10.19.3.195</v>
          </cell>
          <cell r="E2350" t="str">
            <v>ac44f21b0ac7</v>
          </cell>
          <cell r="F2350" t="str">
            <v>[Information Technology, Accessory, VoIP, IP Phone]</v>
          </cell>
          <cell r="G2350" t="str">
            <v>[Embedded Firmware]</v>
          </cell>
          <cell r="H2350" t="str">
            <v>[Cisco, Cisco IP Phone, Cisco IP Phone 8831]</v>
          </cell>
          <cell r="I2350" t="str">
            <v>VoIP Phones/Adapters</v>
          </cell>
          <cell r="J2350" t="str">
            <v>yamaha corporation</v>
          </cell>
          <cell r="K2350" t="str">
            <v>YAMAHA CORPORATION</v>
          </cell>
          <cell r="L2350" t="str">
            <v>Cisco IP Phone 8831 (Voice IP Device)</v>
          </cell>
          <cell r="M2350" t="str">
            <v>Cisco IP Phone 8831 (sip8831.10-3-1SR3-5, SEPAC44F21B0AC7)</v>
          </cell>
        </row>
        <row r="2351">
          <cell r="A2351" t="str">
            <v>10.19.3.196</v>
          </cell>
          <cell r="B2351" t="str">
            <v>010.019.003.196</v>
          </cell>
          <cell r="C2351" t="str">
            <v>10.19.3.196</v>
          </cell>
          <cell r="E2351" t="str">
            <v>ac44f21b29f0</v>
          </cell>
          <cell r="F2351" t="str">
            <v>[Information Technology, Accessory, VoIP, IP Phone]</v>
          </cell>
          <cell r="G2351" t="str">
            <v>[Embedded Firmware]</v>
          </cell>
          <cell r="H2351" t="str">
            <v>[Cisco, Cisco IP Phone, Cisco IP Phone 8831]</v>
          </cell>
          <cell r="I2351" t="str">
            <v>VoIP Phones/Adapters</v>
          </cell>
          <cell r="J2351" t="str">
            <v>yamaha corporation</v>
          </cell>
          <cell r="K2351" t="str">
            <v>YAMAHA CORPORATION</v>
          </cell>
          <cell r="L2351" t="str">
            <v>Cisco IP Phone 8831 (Voice IP Device)</v>
          </cell>
          <cell r="M2351" t="str">
            <v>Cisco IP Phone 8831 (sip8831.10-3-1SR3-5, SEPAC44F21B29F0)</v>
          </cell>
        </row>
        <row r="2352">
          <cell r="A2352" t="str">
            <v>10.19.3.197</v>
          </cell>
          <cell r="B2352" t="str">
            <v>010.019.003.197</v>
          </cell>
          <cell r="C2352" t="str">
            <v>10.19.3.197</v>
          </cell>
          <cell r="E2352" t="str">
            <v>ac44f21b1d2b</v>
          </cell>
          <cell r="F2352" t="str">
            <v>[Information Technology, Accessory, VoIP, IP Phone]</v>
          </cell>
          <cell r="G2352" t="str">
            <v>[Embedded Firmware]</v>
          </cell>
          <cell r="H2352" t="str">
            <v>[Cisco, Cisco IP Phone, Cisco IP Phone 8831]</v>
          </cell>
          <cell r="I2352" t="str">
            <v>VoIP Phones/Adapters</v>
          </cell>
          <cell r="J2352" t="str">
            <v>yamaha corporation</v>
          </cell>
          <cell r="L2352" t="str">
            <v>Cisco IP Phone 8831 (Voice IP Device)</v>
          </cell>
          <cell r="M2352" t="str">
            <v>Cisco IP Phone 8831 (sip8831.10-3-1SR3-5, SEPAC44F21B1D2B)</v>
          </cell>
        </row>
        <row r="2353">
          <cell r="A2353" t="str">
            <v>10.19.3.198</v>
          </cell>
          <cell r="B2353" t="str">
            <v>010.019.003.198</v>
          </cell>
          <cell r="C2353" t="str">
            <v>10.19.3.198</v>
          </cell>
          <cell r="E2353" t="str">
            <v>ac44f21b29de</v>
          </cell>
          <cell r="F2353" t="str">
            <v>[Information Technology, Accessory, VoIP, IP Phone]</v>
          </cell>
          <cell r="G2353" t="str">
            <v>[Embedded Firmware]</v>
          </cell>
          <cell r="H2353" t="str">
            <v>[Cisco, Cisco IP Phone, Cisco IP Phone 8831]</v>
          </cell>
          <cell r="I2353" t="str">
            <v>VoIP Phones/Adapters</v>
          </cell>
          <cell r="J2353" t="str">
            <v>yamaha corporation</v>
          </cell>
          <cell r="K2353" t="str">
            <v>YAMAHA CORPORATION</v>
          </cell>
          <cell r="L2353" t="str">
            <v>Cisco IP Phone 8831 (Voice IP Device)</v>
          </cell>
          <cell r="M2353" t="str">
            <v>Cisco IP Phone 8831 (sip8831.10-3-1SR3-5, SEPAC44F21B29DE)</v>
          </cell>
        </row>
        <row r="2354">
          <cell r="A2354" t="str">
            <v>10.19.3.199</v>
          </cell>
          <cell r="B2354" t="str">
            <v>010.019.003.199</v>
          </cell>
          <cell r="C2354" t="str">
            <v>10.19.3.199</v>
          </cell>
          <cell r="E2354" t="str">
            <v>78450102988c</v>
          </cell>
          <cell r="F2354" t="str">
            <v>[Information Technology, Accessory, VoIP]</v>
          </cell>
          <cell r="G2354" t="str">
            <v>[Unknown]</v>
          </cell>
          <cell r="H2354" t="str">
            <v>[Rauland-Borg, Biamp]</v>
          </cell>
          <cell r="J2354" t="str">
            <v>biamp systems</v>
          </cell>
          <cell r="L2354" t="str">
            <v>VoIP Device</v>
          </cell>
          <cell r="M2354" t="str">
            <v>VoIP Device</v>
          </cell>
        </row>
        <row r="2355">
          <cell r="A2355" t="str">
            <v>10.19.3.200</v>
          </cell>
          <cell r="B2355" t="str">
            <v>010.019.003.200</v>
          </cell>
          <cell r="C2355" t="str">
            <v>10.19.3.200</v>
          </cell>
          <cell r="E2355" t="str">
            <v>7018a716b3d2</v>
          </cell>
          <cell r="F2355" t="str">
            <v>[Information Technology, Accessory, VoIP, IP Phone]</v>
          </cell>
          <cell r="G2355" t="str">
            <v>[Embedded Firmware]</v>
          </cell>
          <cell r="H2355" t="str">
            <v>[Cisco, Cisco IP Phone, Cisco IP Phone 8851]</v>
          </cell>
          <cell r="J2355" t="str">
            <v>cisco systems, inc</v>
          </cell>
          <cell r="K2355" t="str">
            <v>CISCO SYSTEMS, INC</v>
          </cell>
          <cell r="L2355" t="str">
            <v>Cisco IP Phone 8851 (Voice IP Device)</v>
          </cell>
          <cell r="M2355" t="str">
            <v>Cisco IP Phone 8851 (sip88xx.12-7-1-0001-393.loads, SEP7018A716B3D2)</v>
          </cell>
        </row>
        <row r="2356">
          <cell r="A2356" t="str">
            <v>10.19.3.201</v>
          </cell>
          <cell r="B2356" t="str">
            <v>010.019.003.201</v>
          </cell>
          <cell r="C2356" t="str">
            <v>10.19.3.201</v>
          </cell>
          <cell r="E2356" t="str">
            <v>703509b5bcce</v>
          </cell>
          <cell r="F2356" t="str">
            <v>[Information Technology, Accessory, VoIP, IP Phone]</v>
          </cell>
          <cell r="G2356" t="str">
            <v>[Embedded Firmware]</v>
          </cell>
          <cell r="H2356" t="str">
            <v>[Cisco, Cisco IP Phone, Cisco IP Phone 8851]</v>
          </cell>
          <cell r="J2356" t="str">
            <v>cisco systems, inc</v>
          </cell>
          <cell r="L2356" t="str">
            <v>Cisco IP Phone 8851 (Voice IP Device)</v>
          </cell>
          <cell r="M2356" t="str">
            <v>Cisco IP Phone 8851 (sip88xx.12-7-1-0001-393.loads, SEP703509B5BCCE)</v>
          </cell>
        </row>
        <row r="2357">
          <cell r="A2357" t="str">
            <v>10.19.3.202</v>
          </cell>
          <cell r="B2357" t="str">
            <v>010.019.003.202</v>
          </cell>
          <cell r="C2357" t="str">
            <v>10.19.3.202</v>
          </cell>
          <cell r="E2357" t="str">
            <v>7018a7161e7c</v>
          </cell>
          <cell r="F2357" t="str">
            <v>[Information Technology, Accessory, VoIP, IP Phone]</v>
          </cell>
          <cell r="G2357" t="str">
            <v>[Embedded Firmware]</v>
          </cell>
          <cell r="H2357" t="str">
            <v>[Cisco, Cisco IP Phone, Cisco IP Phone 8851]</v>
          </cell>
          <cell r="L2357" t="str">
            <v>Cisco IP Phone 8851 (Voice IP Device)</v>
          </cell>
          <cell r="M2357" t="str">
            <v>Cisco IP Phone 8851 (sip88xx.12-7-1-0001-393.loads, SEP7018A7161E7C)</v>
          </cell>
        </row>
        <row r="2358">
          <cell r="A2358" t="str">
            <v>10.19.3.203</v>
          </cell>
          <cell r="B2358" t="str">
            <v>010.019.003.203</v>
          </cell>
          <cell r="C2358" t="str">
            <v>10.19.3.203</v>
          </cell>
          <cell r="E2358" t="str">
            <v>009ad2c04849</v>
          </cell>
          <cell r="F2358" t="str">
            <v>[Information Technology, Accessory, VoIP]</v>
          </cell>
          <cell r="G2358" t="str">
            <v>[Unknown]</v>
          </cell>
          <cell r="H2358" t="str">
            <v>[Cisco]</v>
          </cell>
          <cell r="L2358" t="str">
            <v>Cisco ATA 190 (Voice IP Device)</v>
          </cell>
          <cell r="M2358" t="str">
            <v>Cisco ATA 190 (1.2.2(003), ATA009AD2C04849)</v>
          </cell>
        </row>
        <row r="2359">
          <cell r="A2359" t="str">
            <v>10.19.4.1</v>
          </cell>
          <cell r="B2359" t="str">
            <v>010.019.004.001</v>
          </cell>
          <cell r="C2359" t="str">
            <v>10.19.4.1</v>
          </cell>
          <cell r="E2359" t="str">
            <v>784501028aa5</v>
          </cell>
          <cell r="F2359" t="str">
            <v>[Information Technology, Accessory, VoIP]</v>
          </cell>
          <cell r="G2359" t="str">
            <v>[Unknown]</v>
          </cell>
          <cell r="H2359" t="str">
            <v>[Rauland-Borg, Biamp]</v>
          </cell>
          <cell r="J2359" t="str">
            <v>biamp systems</v>
          </cell>
          <cell r="K2359" t="str">
            <v>BIAMP SYSTEMS</v>
          </cell>
          <cell r="L2359" t="str">
            <v>VoIP Device</v>
          </cell>
          <cell r="M2359" t="str">
            <v>VoIP Device</v>
          </cell>
        </row>
        <row r="2360">
          <cell r="A2360" t="str">
            <v>10.19.4.2</v>
          </cell>
          <cell r="B2360" t="str">
            <v>010.019.004.002</v>
          </cell>
          <cell r="C2360" t="str">
            <v>10.19.4.2</v>
          </cell>
          <cell r="E2360" t="str">
            <v>64167f4eeee1</v>
          </cell>
          <cell r="F2360" t="str">
            <v>[Information Technology, Accessory, VoIP, IP Phone]</v>
          </cell>
          <cell r="G2360" t="str">
            <v>[Unknown]</v>
          </cell>
          <cell r="H2360" t="str">
            <v>[Polycom, Polycom IP Phone]</v>
          </cell>
          <cell r="L2360" t="str">
            <v>VoIP Device</v>
          </cell>
          <cell r="M2360" t="str">
            <v>VoIP Device</v>
          </cell>
        </row>
        <row r="2361">
          <cell r="A2361" t="str">
            <v>10.19.4.3</v>
          </cell>
          <cell r="B2361" t="str">
            <v>010.019.004.003</v>
          </cell>
          <cell r="C2361" t="str">
            <v>10.19.4.3</v>
          </cell>
          <cell r="E2361" t="str">
            <v>7018a7162064</v>
          </cell>
          <cell r="F2361" t="str">
            <v>[Information Technology, Accessory, VoIP, IP Phone]</v>
          </cell>
          <cell r="G2361" t="str">
            <v>[Embedded Firmware]</v>
          </cell>
          <cell r="H2361" t="str">
            <v>[Cisco, Cisco IP Phone, Cisco IP Phone 8851]</v>
          </cell>
          <cell r="J2361" t="str">
            <v>cisco systems, inc</v>
          </cell>
          <cell r="K2361" t="str">
            <v>CISCO SYSTEMS, INC</v>
          </cell>
          <cell r="L2361" t="str">
            <v>Cisco IP Phone 8851 (Voice IP Device)</v>
          </cell>
          <cell r="M2361" t="str">
            <v>Cisco IP Phone 8851 (sip88xx.12-7-1-0001-393.loads, SEP7018A7162064)</v>
          </cell>
        </row>
        <row r="2362">
          <cell r="A2362" t="str">
            <v>10.19.4.4</v>
          </cell>
          <cell r="B2362" t="str">
            <v>010.019.004.004</v>
          </cell>
          <cell r="C2362" t="str">
            <v>10.19.4.4</v>
          </cell>
          <cell r="E2362" t="str">
            <v>78450102987f</v>
          </cell>
          <cell r="F2362" t="str">
            <v>[Information Technology, Accessory, VoIP]</v>
          </cell>
          <cell r="G2362" t="str">
            <v>[Unknown]</v>
          </cell>
          <cell r="H2362" t="str">
            <v>[Rauland-Borg, Biamp]</v>
          </cell>
          <cell r="J2362" t="str">
            <v>biamp systems</v>
          </cell>
          <cell r="K2362" t="str">
            <v>BIAMP SYSTEMS</v>
          </cell>
          <cell r="L2362" t="str">
            <v>VoIP Device</v>
          </cell>
          <cell r="M2362" t="str">
            <v>VoIP Device</v>
          </cell>
        </row>
        <row r="2363">
          <cell r="A2363" t="str">
            <v>10.19.4.5</v>
          </cell>
          <cell r="B2363" t="str">
            <v>010.019.004.005</v>
          </cell>
          <cell r="C2363" t="str">
            <v>10.19.4.5</v>
          </cell>
          <cell r="E2363" t="str">
            <v>2c3124c95df2</v>
          </cell>
          <cell r="F2363" t="str">
            <v>[Information Technology, Accessory, VoIP, IP Phone]</v>
          </cell>
          <cell r="G2363" t="str">
            <v>[Embedded Firmware]</v>
          </cell>
          <cell r="H2363" t="str">
            <v>[Cisco, Cisco IP Phone, Cisco IP Phone 8861]</v>
          </cell>
          <cell r="J2363" t="str">
            <v>cisco systems, inc</v>
          </cell>
          <cell r="K2363" t="str">
            <v>CISCO SYSTEMS, INC</v>
          </cell>
          <cell r="L2363" t="str">
            <v>Cisco IP Phone 8861 (Voice IP Device)</v>
          </cell>
          <cell r="M2363" t="str">
            <v>Cisco IP Phone 8861 (sip88xx.12-7-1-0001-393.loads, SEP2C3124C95DF2)</v>
          </cell>
        </row>
        <row r="2364">
          <cell r="A2364" t="str">
            <v>10.19.4.6</v>
          </cell>
          <cell r="B2364" t="str">
            <v>010.019.004.006</v>
          </cell>
          <cell r="C2364" t="str">
            <v>10.19.4.6</v>
          </cell>
          <cell r="E2364" t="str">
            <v>7018a716aa76</v>
          </cell>
          <cell r="F2364" t="str">
            <v>[Information Technology, Accessory, VoIP, IP Phone]</v>
          </cell>
          <cell r="G2364" t="str">
            <v>[Embedded Firmware]</v>
          </cell>
          <cell r="H2364" t="str">
            <v>[Cisco, Cisco IP Phone]</v>
          </cell>
          <cell r="J2364" t="str">
            <v>cisco systems, inc</v>
          </cell>
          <cell r="L2364" t="str">
            <v>Cisco IP Phone 8851 (Voice IP Device)</v>
          </cell>
          <cell r="M2364" t="str">
            <v>Cisco IP Phone 8851 (sip88xx.12-7-1-0001-393.loads, SEP7018A716AA76)</v>
          </cell>
        </row>
        <row r="2365">
          <cell r="A2365" t="str">
            <v>10.19.4.7</v>
          </cell>
          <cell r="B2365" t="str">
            <v>010.019.004.007</v>
          </cell>
          <cell r="C2365" t="str">
            <v>10.19.4.7</v>
          </cell>
          <cell r="E2365" t="str">
            <v>000832c78279</v>
          </cell>
          <cell r="F2365" t="str">
            <v>[Information Technology, Accessory, VoIP, IP Phone]</v>
          </cell>
          <cell r="G2365" t="str">
            <v>[Embedded Firmware]</v>
          </cell>
          <cell r="H2365" t="str">
            <v>[Cisco, Cisco IP Phone]</v>
          </cell>
          <cell r="L2365" t="str">
            <v>Cisco IP Phone 7821 (Voice IP Device)</v>
          </cell>
          <cell r="M2365" t="str">
            <v>Cisco IP Phone 7821 (sip78xx.12-7-1-0001-393.loads, SEP000832C78279)</v>
          </cell>
        </row>
        <row r="2366">
          <cell r="A2366" t="str">
            <v>10.19.4.8</v>
          </cell>
          <cell r="B2366" t="str">
            <v>010.019.004.008</v>
          </cell>
          <cell r="C2366" t="str">
            <v>10.19.4.8</v>
          </cell>
          <cell r="E2366" t="str">
            <v>b4a8b94d8e2a</v>
          </cell>
          <cell r="F2366" t="str">
            <v>[Information Technology, Accessory, VoIP, IP Phone]</v>
          </cell>
          <cell r="G2366" t="str">
            <v>[Embedded Firmware]</v>
          </cell>
          <cell r="H2366" t="str">
            <v>[Cisco, Cisco IP Phone]</v>
          </cell>
          <cell r="J2366" t="str">
            <v>cisco systems, inc</v>
          </cell>
          <cell r="L2366" t="str">
            <v>Cisco IP Phone 7821 (Voice IP Device)</v>
          </cell>
          <cell r="M2366" t="str">
            <v>Cisco IP Phone 7821 (sip78xx.12-7-1-0001-393.loads, SEPB4A8B94D8E2A)</v>
          </cell>
        </row>
        <row r="2367">
          <cell r="A2367" t="str">
            <v>10.19.4.9</v>
          </cell>
          <cell r="B2367" t="str">
            <v>010.019.004.009</v>
          </cell>
          <cell r="C2367" t="str">
            <v>10.19.4.9</v>
          </cell>
          <cell r="E2367" t="str">
            <v>d4ad7121531e</v>
          </cell>
          <cell r="F2367" t="str">
            <v>[Information Technology, Accessory, VoIP, IP Phone]</v>
          </cell>
          <cell r="G2367" t="str">
            <v>[Embedded Firmware]</v>
          </cell>
          <cell r="H2367" t="str">
            <v>[Cisco, Cisco IP Phone, Cisco IP Phone 8851]</v>
          </cell>
          <cell r="J2367" t="str">
            <v>cisco systems, inc</v>
          </cell>
          <cell r="L2367" t="str">
            <v>Cisco IP Phone 8851 (Voice IP Device)</v>
          </cell>
          <cell r="M2367" t="str">
            <v>Cisco IP Phone 8851 (sip88xx.12-7-1-0001-393.loads, SEPD4AD7121531E)</v>
          </cell>
        </row>
        <row r="2368">
          <cell r="A2368" t="str">
            <v>10.19.4.10</v>
          </cell>
          <cell r="B2368" t="str">
            <v>010.019.004.010</v>
          </cell>
          <cell r="C2368" t="str">
            <v>10.19.4.10</v>
          </cell>
          <cell r="E2368" t="str">
            <v>7018a716232a</v>
          </cell>
          <cell r="F2368" t="str">
            <v>[Information Technology, Accessory, VoIP, IP Phone]</v>
          </cell>
          <cell r="G2368" t="str">
            <v>[Embedded Firmware]</v>
          </cell>
          <cell r="H2368" t="str">
            <v>[Cisco, Cisco IP Phone, Cisco IP Phone 8851]</v>
          </cell>
          <cell r="J2368" t="str">
            <v>cisco systems, inc</v>
          </cell>
          <cell r="K2368" t="str">
            <v>CISCO SYSTEMS, INC</v>
          </cell>
          <cell r="L2368" t="str">
            <v>Cisco IP Phone 8851 (Voice IP Device)</v>
          </cell>
          <cell r="M2368" t="str">
            <v>Cisco IP Phone 8851 (sip88xx.12-7-1-0001-393.loads, SEP7018A716232A)</v>
          </cell>
        </row>
        <row r="2369">
          <cell r="A2369" t="str">
            <v>10.19.4.11</v>
          </cell>
          <cell r="B2369" t="str">
            <v>010.019.004.011</v>
          </cell>
          <cell r="C2369" t="str">
            <v>10.19.4.11</v>
          </cell>
          <cell r="E2369" t="str">
            <v>7018a716b1ce</v>
          </cell>
          <cell r="F2369" t="str">
            <v>[Information Technology, Accessory, VoIP, IP Phone]</v>
          </cell>
          <cell r="G2369" t="str">
            <v>[Embedded Firmware]</v>
          </cell>
          <cell r="H2369" t="str">
            <v>[Cisco, Cisco IP Phone]</v>
          </cell>
          <cell r="J2369" t="str">
            <v>cisco systems, inc</v>
          </cell>
          <cell r="K2369" t="str">
            <v>CISCO SYSTEMS, INC</v>
          </cell>
          <cell r="L2369" t="str">
            <v>Cisco IP Phone 8851 (Voice IP Device)</v>
          </cell>
          <cell r="M2369" t="str">
            <v>Cisco IP Phone 8851 (sip88xx.12-7-1-0001-393.loads, SEP7018A716B1CE)</v>
          </cell>
        </row>
        <row r="2370">
          <cell r="A2370" t="str">
            <v>10.19.4.12</v>
          </cell>
          <cell r="B2370" t="str">
            <v>010.019.004.012</v>
          </cell>
          <cell r="C2370" t="str">
            <v>10.19.4.12</v>
          </cell>
          <cell r="E2370" t="str">
            <v>703509b58040</v>
          </cell>
          <cell r="F2370" t="str">
            <v>[Information Technology, Accessory, VoIP, IP Phone]</v>
          </cell>
          <cell r="G2370" t="str">
            <v>[Embedded Firmware]</v>
          </cell>
          <cell r="H2370" t="str">
            <v>[Cisco, Cisco IP Phone]</v>
          </cell>
          <cell r="J2370" t="str">
            <v>cisco systems, inc</v>
          </cell>
          <cell r="L2370" t="str">
            <v>Cisco IP Phone 8851 (Voice IP Device)</v>
          </cell>
          <cell r="M2370" t="str">
            <v>Cisco IP Phone 8851 (sip88xx.12-7-1-0001-393.loads, SEP703509B58040)</v>
          </cell>
        </row>
        <row r="2371">
          <cell r="A2371" t="str">
            <v>10.19.4.13</v>
          </cell>
          <cell r="B2371" t="str">
            <v>010.019.004.013</v>
          </cell>
          <cell r="C2371" t="str">
            <v>10.19.4.13</v>
          </cell>
          <cell r="E2371" t="str">
            <v>7018a716b498</v>
          </cell>
          <cell r="F2371" t="str">
            <v>[Information Technology, Accessory, VoIP, IP Phone]</v>
          </cell>
          <cell r="G2371" t="str">
            <v>[Embedded Firmware]</v>
          </cell>
          <cell r="H2371" t="str">
            <v>[Cisco, Cisco IP Phone]</v>
          </cell>
          <cell r="J2371" t="str">
            <v>cisco systems, inc</v>
          </cell>
          <cell r="L2371" t="str">
            <v>Cisco IP Phone 8851 (Voice IP Device)</v>
          </cell>
          <cell r="M2371" t="str">
            <v>Cisco IP Phone 8851 (sip88xx.12-7-1-0001-393.loads, SEP7018A716B498)</v>
          </cell>
        </row>
        <row r="2372">
          <cell r="A2372" t="str">
            <v>10.19.4.14</v>
          </cell>
          <cell r="B2372" t="str">
            <v>010.019.004.014</v>
          </cell>
          <cell r="C2372" t="str">
            <v>10.19.4.14</v>
          </cell>
          <cell r="E2372" t="str">
            <v>d4ad712136de</v>
          </cell>
          <cell r="F2372" t="str">
            <v>[Information Technology, Accessory, VoIP, IP Phone]</v>
          </cell>
          <cell r="G2372" t="str">
            <v>[Embedded Firmware]</v>
          </cell>
          <cell r="H2372" t="str">
            <v>[Cisco, Cisco IP Phone]</v>
          </cell>
          <cell r="J2372" t="str">
            <v>cisco systems, inc</v>
          </cell>
          <cell r="L2372" t="str">
            <v>Cisco IP Phone 8851 (Voice IP Device)</v>
          </cell>
          <cell r="M2372" t="str">
            <v>Cisco IP Phone 8851 (sip88xx.12-7-1-0001-393.loads, SEPD4AD712136DE)</v>
          </cell>
        </row>
        <row r="2373">
          <cell r="A2373" t="str">
            <v>10.19.4.15</v>
          </cell>
          <cell r="B2373" t="str">
            <v>010.019.004.015</v>
          </cell>
          <cell r="C2373" t="str">
            <v>10.19.4.15</v>
          </cell>
          <cell r="E2373" t="str">
            <v>d4ad712152f8</v>
          </cell>
          <cell r="F2373" t="str">
            <v>[Information Technology, Accessory, VoIP, IP Phone]</v>
          </cell>
          <cell r="G2373" t="str">
            <v>[Embedded Firmware]</v>
          </cell>
          <cell r="H2373" t="str">
            <v>[Cisco, Cisco IP Phone, Cisco IP Phone 8851]</v>
          </cell>
          <cell r="J2373" t="str">
            <v>cisco systems, inc</v>
          </cell>
          <cell r="L2373" t="str">
            <v>Cisco IP Phone 8851 (Voice IP Device)</v>
          </cell>
          <cell r="M2373" t="str">
            <v>Cisco IP Phone 8851 (sip88xx.12-7-1-0001-393.loads, SEPD4AD712152F8)</v>
          </cell>
        </row>
        <row r="2374">
          <cell r="A2374" t="str">
            <v>10.19.4.16</v>
          </cell>
          <cell r="B2374" t="str">
            <v>010.019.004.016</v>
          </cell>
          <cell r="C2374" t="str">
            <v>10.19.4.16</v>
          </cell>
          <cell r="E2374" t="str">
            <v>703509b5d5bc</v>
          </cell>
          <cell r="F2374" t="str">
            <v>[Information Technology, Accessory, VoIP, IP Phone]</v>
          </cell>
          <cell r="G2374" t="str">
            <v>[Embedded Firmware]</v>
          </cell>
          <cell r="H2374" t="str">
            <v>[Cisco, Cisco IP Phone, Cisco IP Phone 8851]</v>
          </cell>
          <cell r="J2374" t="str">
            <v>cisco systems, inc</v>
          </cell>
          <cell r="L2374" t="str">
            <v>Cisco IP Phone 8851 (Voice IP Device)</v>
          </cell>
          <cell r="M2374" t="str">
            <v>Cisco IP Phone 8851 (sip88xx.12-7-1-0001-393.loads, SEP703509B5D5BC)</v>
          </cell>
        </row>
        <row r="2375">
          <cell r="A2375" t="str">
            <v>10.19.4.17</v>
          </cell>
          <cell r="B2375" t="str">
            <v>010.019.004.017</v>
          </cell>
          <cell r="C2375" t="str">
            <v>10.19.4.17</v>
          </cell>
          <cell r="E2375" t="str">
            <v>d4ad71215c32</v>
          </cell>
          <cell r="F2375" t="str">
            <v>[Information Technology, Accessory, VoIP, IP Phone]</v>
          </cell>
          <cell r="G2375" t="str">
            <v>[Embedded Firmware]</v>
          </cell>
          <cell r="H2375" t="str">
            <v>[Cisco, Cisco IP Phone]</v>
          </cell>
          <cell r="J2375" t="str">
            <v>cisco systems, inc</v>
          </cell>
          <cell r="K2375" t="str">
            <v>CISCO SYSTEMS, INC</v>
          </cell>
          <cell r="L2375" t="str">
            <v>Cisco IP Phone 8851 (Voice IP Device)</v>
          </cell>
          <cell r="M2375" t="str">
            <v>Cisco IP Phone 8851 (sip88xx.12-7-1-0001-393.loads, SEPD4AD71215C32)</v>
          </cell>
        </row>
        <row r="2376">
          <cell r="A2376" t="str">
            <v>10.19.4.18</v>
          </cell>
          <cell r="B2376" t="str">
            <v>010.019.004.018</v>
          </cell>
          <cell r="C2376" t="str">
            <v>10.19.4.18</v>
          </cell>
          <cell r="E2376" t="str">
            <v>d4ad71214610</v>
          </cell>
          <cell r="F2376" t="str">
            <v>[Information Technology, Accessory, VoIP, IP Phone]</v>
          </cell>
          <cell r="G2376" t="str">
            <v>[Embedded Firmware]</v>
          </cell>
          <cell r="H2376" t="str">
            <v>[Cisco, Cisco IP Phone, Cisco IP Phone 8851]</v>
          </cell>
          <cell r="J2376" t="str">
            <v>cisco systems, inc</v>
          </cell>
          <cell r="K2376" t="str">
            <v>CISCO SYSTEMS, INC</v>
          </cell>
          <cell r="L2376" t="str">
            <v>Cisco IP Phone 8851 (Voice IP Device)</v>
          </cell>
          <cell r="M2376" t="str">
            <v>Cisco IP Phone 8851 (sip88xx.12-7-1-0001-393.loads, SEPD4AD71214610)</v>
          </cell>
        </row>
        <row r="2377">
          <cell r="A2377" t="str">
            <v>10.19.4.20</v>
          </cell>
          <cell r="B2377" t="str">
            <v>010.019.004.020</v>
          </cell>
          <cell r="C2377" t="str">
            <v>10.19.4.20</v>
          </cell>
          <cell r="E2377" t="str">
            <v>703509b5bdba</v>
          </cell>
          <cell r="F2377" t="str">
            <v>[Information Technology, Accessory, VoIP, IP Phone]</v>
          </cell>
          <cell r="G2377" t="str">
            <v>[Embedded Firmware]</v>
          </cell>
          <cell r="H2377" t="str">
            <v>[Cisco, Cisco IP Phone, Cisco IP Phone 8851]</v>
          </cell>
          <cell r="J2377" t="str">
            <v>cisco systems, inc</v>
          </cell>
          <cell r="K2377" t="str">
            <v>CISCO SYSTEMS, INC</v>
          </cell>
          <cell r="L2377" t="str">
            <v>Cisco IP Phone 8851 (Voice IP Device)</v>
          </cell>
          <cell r="M2377" t="str">
            <v>Cisco IP Phone 8851 (sip88xx.12-7-1-0001-393.loads, SEP703509B5BDBA)</v>
          </cell>
        </row>
        <row r="2378">
          <cell r="A2378" t="str">
            <v>10.19.4.22</v>
          </cell>
          <cell r="B2378" t="str">
            <v>010.019.004.022</v>
          </cell>
          <cell r="C2378" t="str">
            <v>10.19.4.22</v>
          </cell>
          <cell r="E2378" t="str">
            <v>703509b56b84</v>
          </cell>
          <cell r="F2378" t="str">
            <v>[Information Technology, Accessory, VoIP, IP Phone]</v>
          </cell>
          <cell r="G2378" t="str">
            <v>[Embedded Firmware]</v>
          </cell>
          <cell r="H2378" t="str">
            <v>[Cisco, Cisco IP Phone, Cisco IP Phone 8851]</v>
          </cell>
          <cell r="J2378" t="str">
            <v>cisco systems, inc</v>
          </cell>
          <cell r="L2378" t="str">
            <v>Cisco IP Phone 8851 (Voice IP Device)</v>
          </cell>
          <cell r="M2378" t="str">
            <v>Cisco IP Phone 8851 (sip88xx.12-7-1-0001-393.loads, SEP703509B56B84)</v>
          </cell>
        </row>
        <row r="2379">
          <cell r="A2379" t="str">
            <v>10.19.4.101</v>
          </cell>
          <cell r="B2379" t="str">
            <v>010.019.004.101</v>
          </cell>
          <cell r="C2379" t="str">
            <v>10.19.4.101</v>
          </cell>
          <cell r="E2379" t="str">
            <v>d4ad71212bf2</v>
          </cell>
          <cell r="F2379" t="str">
            <v>[Information Technology, Accessory, VoIP, IP Phone]</v>
          </cell>
          <cell r="G2379" t="str">
            <v>[Embedded Firmware]</v>
          </cell>
          <cell r="H2379" t="str">
            <v>[Cisco, Cisco IP Phone]</v>
          </cell>
          <cell r="J2379" t="str">
            <v>cisco systems, inc</v>
          </cell>
          <cell r="K2379" t="str">
            <v>CISCO SYSTEMS, INC</v>
          </cell>
          <cell r="L2379" t="str">
            <v>Cisco IP Phone 8851 (Voice IP Device)</v>
          </cell>
          <cell r="M2379" t="str">
            <v>Cisco IP Phone 8851 (sip88xx.12-7-1-0001-393.loads, SEPD4AD71212BF2)</v>
          </cell>
        </row>
        <row r="2380">
          <cell r="A2380" t="str">
            <v>10.20.231.1</v>
          </cell>
          <cell r="B2380" t="str">
            <v>010.020.231.001</v>
          </cell>
          <cell r="C2380" t="str">
            <v>10.20.231.1</v>
          </cell>
          <cell r="E2380" t="str">
            <v>5006ab99e2da</v>
          </cell>
          <cell r="F2380" t="str">
            <v>[Information Technology, Networking, Router or Switch]</v>
          </cell>
          <cell r="G2380" t="str">
            <v>[Cisco-OS, Cisco IOS-XE, Cisco IOS-XE 03.06]</v>
          </cell>
          <cell r="H2380" t="str">
            <v>[Cisco, Cisco Router or Switch, Cisco Switch 3000 Series]</v>
          </cell>
          <cell r="J2380" t="str">
            <v>cisco systems, inc</v>
          </cell>
          <cell r="K2380" t="str">
            <v>CISCO SYSTEMS, INC</v>
          </cell>
          <cell r="L2380" t="str">
            <v>Cisco Switch</v>
          </cell>
          <cell r="M2380"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2381">
          <cell r="A2381" t="str">
            <v>10.20.231.8</v>
          </cell>
          <cell r="B2381" t="str">
            <v>010.020.231.008</v>
          </cell>
          <cell r="C2381" t="str">
            <v>10.20.231.8</v>
          </cell>
          <cell r="E2381" t="str">
            <v>44add913895a</v>
          </cell>
          <cell r="F2381" t="str">
            <v>[Information Technology, Networking]</v>
          </cell>
          <cell r="G2381" t="str">
            <v>[Unknown]</v>
          </cell>
          <cell r="H2381" t="str">
            <v>[Cisco]</v>
          </cell>
          <cell r="J2381" t="str">
            <v>cisco systems, inc</v>
          </cell>
          <cell r="K2381" t="str">
            <v>CISCO SYSTEMS, INC</v>
          </cell>
          <cell r="L2381" t="str">
            <v>Cisco</v>
          </cell>
          <cell r="M2381" t="str">
            <v>22/tcp Cisco SSH 1.25 protocol 1.99</v>
          </cell>
        </row>
        <row r="2382">
          <cell r="A2382" t="str">
            <v>10.20.232.1</v>
          </cell>
          <cell r="B2382" t="str">
            <v>010.020.232.001</v>
          </cell>
          <cell r="C2382" t="str">
            <v>10.20.232.1</v>
          </cell>
          <cell r="E2382" t="str">
            <v>b0907ebdd8ee</v>
          </cell>
          <cell r="F2382" t="str">
            <v>[Information Technology, Networking, Router or Switch]</v>
          </cell>
          <cell r="G2382" t="str">
            <v>[Cisco-OS, Cisco IOS]</v>
          </cell>
          <cell r="H2382" t="str">
            <v>[Cisco, Cisco Router or Switch, Cisco Switch 3000 Series]</v>
          </cell>
          <cell r="J2382" t="str">
            <v>cisco systems, inc</v>
          </cell>
          <cell r="K2382" t="str">
            <v>CISCO SYSTEMS, INC</v>
          </cell>
          <cell r="L2382" t="str">
            <v>Cisco Switch</v>
          </cell>
          <cell r="M2382" t="str">
            <v>Cisco Switch Cisco IOS Software [Denali], Catalyst L3 Switch Software (CAT3K_CAA-UNIVERSALK9-M), Version 16.3.7, RELEASE SOFTWARE (fc4)_x000D_Technical Support: http://www.cisco.com/techsupport_x000D_Copyright (c) 1986-2018 by Cisco Systems, Inc._x000D_Compiled Fri 03-Aug-18 23:49 b</v>
          </cell>
        </row>
        <row r="2383">
          <cell r="A2383" t="str">
            <v>10.20.232.8</v>
          </cell>
          <cell r="B2383" t="str">
            <v>010.020.232.008</v>
          </cell>
          <cell r="C2383" t="str">
            <v>10.20.232.8</v>
          </cell>
          <cell r="E2383" t="str">
            <v>44add913896e</v>
          </cell>
          <cell r="F2383" t="str">
            <v>[Information Technology, Networking]</v>
          </cell>
          <cell r="G2383" t="str">
            <v>[Unknown]</v>
          </cell>
          <cell r="H2383" t="str">
            <v>[Cisco]</v>
          </cell>
          <cell r="J2383" t="str">
            <v>cisco systems, inc</v>
          </cell>
          <cell r="K2383" t="str">
            <v>CISCO SYSTEMS, INC</v>
          </cell>
          <cell r="L2383" t="str">
            <v>Cisco</v>
          </cell>
          <cell r="M2383" t="str">
            <v>22/tcp Cisco SSH 1.25 protocol 1.99</v>
          </cell>
        </row>
        <row r="2384">
          <cell r="A2384" t="str">
            <v>10.24.0.1</v>
          </cell>
          <cell r="B2384" t="str">
            <v>010.024.000.001</v>
          </cell>
          <cell r="C2384" t="str">
            <v>10.24.0.1</v>
          </cell>
          <cell r="F2384" t="str">
            <v>[Information Technology, Networking, Router or Switch]</v>
          </cell>
          <cell r="G2384" t="str">
            <v>[Cisco-OS, Cisco IOS-XE, Cisco IOS-XE 03.06]</v>
          </cell>
          <cell r="H2384" t="str">
            <v>[Cisco, Cisco Router or Switch, Cisco Switch 3000 Series]</v>
          </cell>
          <cell r="J2384" t="str">
            <v>Unknown Vendor</v>
          </cell>
          <cell r="K2384" t="str">
            <v>Unknown Vendor</v>
          </cell>
          <cell r="L2384" t="str">
            <v>Cisco Switch</v>
          </cell>
          <cell r="M2384"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2385">
          <cell r="A2385" t="str">
            <v>10.24.0.2</v>
          </cell>
          <cell r="B2385" t="str">
            <v>010.024.000.002</v>
          </cell>
          <cell r="C2385" t="str">
            <v>10.24.0.2</v>
          </cell>
          <cell r="E2385" t="str">
            <v>5006ab99e2c1</v>
          </cell>
          <cell r="F2385" t="str">
            <v>[Information Technology, Networking, Router or Switch]</v>
          </cell>
          <cell r="G2385" t="str">
            <v>[Cisco-OS, Cisco IOS-XE, Cisco IOS-XE 03.06]</v>
          </cell>
          <cell r="H2385" t="str">
            <v>[Cisco, Cisco Router or Switch, Cisco Switch 3000 Series]</v>
          </cell>
          <cell r="J2385" t="str">
            <v>cisco systems, inc</v>
          </cell>
          <cell r="K2385" t="str">
            <v>CISCO SYSTEMS, INC</v>
          </cell>
          <cell r="L2385" t="str">
            <v>Cisco Switch</v>
          </cell>
          <cell r="M2385"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2386">
          <cell r="A2386" t="str">
            <v>10.24.0.11</v>
          </cell>
          <cell r="B2386" t="str">
            <v>010.024.000.011</v>
          </cell>
          <cell r="C2386" t="str">
            <v>10.24.0.11</v>
          </cell>
          <cell r="E2386" t="str">
            <v>204c035f9b7a</v>
          </cell>
          <cell r="F2386" t="str">
            <v>[Information Technology, Networking]</v>
          </cell>
          <cell r="G2386" t="str">
            <v>[Unknown]</v>
          </cell>
          <cell r="H2386" t="str">
            <v>[HPE, Aruba]</v>
          </cell>
          <cell r="J2386" t="str">
            <v>aruba, a hewlett packard enterprise company</v>
          </cell>
          <cell r="K2386" t="str">
            <v>ARUBA, A HEWLETT PACKARD ENTERPRISE COMPANY</v>
          </cell>
          <cell r="L2386" t="str">
            <v>Linksys</v>
          </cell>
          <cell r="M2386" t="str">
            <v xml:space="preserve">22/tcp Linksys WRT45G modified dropbear sshd  protocol 2.0;21/tcp vsftpd 3.0.3 ;80/tcp Apache httpd  </v>
          </cell>
        </row>
        <row r="2387">
          <cell r="A2387" t="str">
            <v>10.24.5.24</v>
          </cell>
          <cell r="B2387" t="str">
            <v>010.024.005.024</v>
          </cell>
          <cell r="C2387" t="str">
            <v>SCSPA\\X10-FCM024N</v>
          </cell>
          <cell r="D2387" t="str">
            <v>X10-FCM024N.scspa.local</v>
          </cell>
          <cell r="E2387" t="str">
            <v>000ae418022b</v>
          </cell>
          <cell r="F2387" t="str">
            <v>[Information Technology, Computer]</v>
          </cell>
          <cell r="G2387" t="str">
            <v>[Windows, Windows 10, Windows 10 Enterprise]</v>
          </cell>
          <cell r="H2387" t="str">
            <v>[Wistron]</v>
          </cell>
          <cell r="J2387" t="str">
            <v>wistron corporation</v>
          </cell>
          <cell r="K2387" t="str">
            <v>WISTRON CORPORATION</v>
          </cell>
          <cell r="L2387" t="str">
            <v>Windows Machine</v>
          </cell>
          <cell r="M2387" t="str">
            <v>Windows 10 64-bit Enterprise LTSB</v>
          </cell>
          <cell r="N2387" t="str">
            <v>Windows 10 64-bit Enterprise LTSB</v>
          </cell>
        </row>
        <row r="2388">
          <cell r="A2388" t="str">
            <v>10.24.5.32</v>
          </cell>
          <cell r="B2388" t="str">
            <v>010.024.005.032</v>
          </cell>
          <cell r="C2388" t="str">
            <v>SCSPA\\X10-4CM032N</v>
          </cell>
          <cell r="D2388" t="str">
            <v>X10-4CM032N.scspa.local</v>
          </cell>
          <cell r="E2388" t="str">
            <v>000ae4180235</v>
          </cell>
          <cell r="F2388" t="str">
            <v>[Information Technology, Computer]</v>
          </cell>
          <cell r="G2388" t="str">
            <v>[Windows, Windows 10, Windows 10 Enterprise]</v>
          </cell>
          <cell r="H2388" t="str">
            <v>[Wistron]</v>
          </cell>
          <cell r="J2388" t="str">
            <v>wistron corporation</v>
          </cell>
          <cell r="L2388" t="str">
            <v>Windows Machine</v>
          </cell>
          <cell r="M2388" t="str">
            <v>Windows 10 64-bit Enterprise LTSB</v>
          </cell>
          <cell r="N2388" t="str">
            <v>Windows 10 64-bit Enterprise LTSB</v>
          </cell>
        </row>
        <row r="2389">
          <cell r="A2389" t="str">
            <v>10.24.5.43</v>
          </cell>
          <cell r="B2389" t="str">
            <v>010.024.005.043</v>
          </cell>
          <cell r="C2389" t="str">
            <v>SCSPA\\X10-D5M043N</v>
          </cell>
          <cell r="D2389" t="str">
            <v>X10-D5M043N.scspa.local</v>
          </cell>
          <cell r="E2389" t="str">
            <v>000ae41801e2</v>
          </cell>
          <cell r="F2389" t="str">
            <v>[Information Technology, Computer]</v>
          </cell>
          <cell r="G2389" t="str">
            <v>[Windows, Windows 10, Windows 10 Enterprise]</v>
          </cell>
          <cell r="H2389" t="str">
            <v>[Wistron]</v>
          </cell>
          <cell r="J2389" t="str">
            <v>wistron corporation</v>
          </cell>
          <cell r="K2389" t="str">
            <v>WISTRON CORPORATION</v>
          </cell>
          <cell r="L2389" t="str">
            <v>Windows Machine</v>
          </cell>
          <cell r="M2389" t="str">
            <v>Windows 10 64-bit Enterprise LTSB</v>
          </cell>
          <cell r="N2389" t="str">
            <v>Windows 10 64-bit Enterprise LTSB</v>
          </cell>
        </row>
        <row r="2390">
          <cell r="A2390" t="str">
            <v>10.24.5.44</v>
          </cell>
          <cell r="B2390" t="str">
            <v>010.024.005.044</v>
          </cell>
          <cell r="C2390" t="str">
            <v>SCSPA\\X10-6BM044N</v>
          </cell>
          <cell r="D2390" t="str">
            <v>X10-6BM044N.scspa.local</v>
          </cell>
          <cell r="E2390" t="str">
            <v>000ae41843f2</v>
          </cell>
          <cell r="F2390" t="str">
            <v>[Information Technology, Computer]</v>
          </cell>
          <cell r="G2390" t="str">
            <v>[Windows, Windows 10, Windows 10 Enterprise]</v>
          </cell>
          <cell r="H2390" t="str">
            <v>[Wistron]</v>
          </cell>
          <cell r="J2390" t="str">
            <v>wistron corporation</v>
          </cell>
          <cell r="K2390" t="str">
            <v>WISTRON CORPORATION</v>
          </cell>
          <cell r="L2390" t="str">
            <v>Windows Machine</v>
          </cell>
          <cell r="M2390" t="str">
            <v>Windows 10 64-bit Enterprise LTSB</v>
          </cell>
          <cell r="N2390" t="str">
            <v>Windows 10 64-bit Enterprise LTSB</v>
          </cell>
        </row>
        <row r="2391">
          <cell r="A2391" t="str">
            <v>10.24.5.62</v>
          </cell>
          <cell r="B2391" t="str">
            <v>010.024.005.062</v>
          </cell>
          <cell r="C2391" t="str">
            <v>SCSPA\\X10-4EM062N</v>
          </cell>
          <cell r="D2391" t="str">
            <v>X10-4EM062N.scspa.local</v>
          </cell>
          <cell r="E2391" t="str">
            <v>000ae419ff62</v>
          </cell>
          <cell r="F2391" t="str">
            <v>[Information Technology, Computer]</v>
          </cell>
          <cell r="G2391" t="str">
            <v>[Windows, Windows 10, Windows 10 Enterprise]</v>
          </cell>
          <cell r="H2391" t="str">
            <v>[Wistron]</v>
          </cell>
          <cell r="J2391" t="str">
            <v>wistron corporation</v>
          </cell>
          <cell r="K2391" t="str">
            <v>WISTRON CORPORATION</v>
          </cell>
          <cell r="L2391" t="str">
            <v>Windows Machine</v>
          </cell>
          <cell r="M2391" t="str">
            <v xml:space="preserve">135/tcp Microsoft Windows RPC  </v>
          </cell>
          <cell r="N2391" t="str">
            <v>Windows 10 64-bit Enterprise LTSB</v>
          </cell>
        </row>
        <row r="2392">
          <cell r="A2392" t="str">
            <v>10.24.5.63</v>
          </cell>
          <cell r="B2392" t="str">
            <v>010.024.005.063</v>
          </cell>
          <cell r="C2392" t="str">
            <v>SCSPA\\X10-76M063N</v>
          </cell>
          <cell r="D2392" t="str">
            <v>X10-76M063N.scspa.local</v>
          </cell>
          <cell r="E2392" t="str">
            <v>000ae417d0d3</v>
          </cell>
          <cell r="F2392" t="str">
            <v>[Information Technology, Computer]</v>
          </cell>
          <cell r="G2392" t="str">
            <v>[Windows, Windows 10, Windows 10 Enterprise]</v>
          </cell>
          <cell r="H2392" t="str">
            <v>[Wistron]</v>
          </cell>
          <cell r="J2392" t="str">
            <v>wistron corporation</v>
          </cell>
          <cell r="K2392" t="str">
            <v>WISTRON CORPORATION</v>
          </cell>
          <cell r="L2392" t="str">
            <v>Windows Machine</v>
          </cell>
          <cell r="M2392" t="str">
            <v>Windows 10 64-bit Enterprise LTSB</v>
          </cell>
          <cell r="N2392" t="str">
            <v>Windows 10 64-bit Enterprise LTSB</v>
          </cell>
        </row>
        <row r="2393">
          <cell r="A2393" t="str">
            <v>10.24.5.68</v>
          </cell>
          <cell r="B2393" t="str">
            <v>010.024.005.068</v>
          </cell>
          <cell r="C2393" t="str">
            <v>SCSPA\\X10-5AM068N</v>
          </cell>
          <cell r="D2393" t="str">
            <v>X10-5AM068N.scspa.local</v>
          </cell>
          <cell r="E2393" t="str">
            <v>000ae419ffac</v>
          </cell>
          <cell r="F2393" t="str">
            <v>[Information Technology, Computer]</v>
          </cell>
          <cell r="G2393" t="str">
            <v>[Windows, Windows 10, Windows 10 Enterprise]</v>
          </cell>
          <cell r="H2393" t="str">
            <v>[Wistron]</v>
          </cell>
          <cell r="J2393" t="str">
            <v>wistron corporation</v>
          </cell>
          <cell r="K2393" t="str">
            <v>WISTRON CORPORATION</v>
          </cell>
          <cell r="L2393" t="str">
            <v>Windows Machine</v>
          </cell>
          <cell r="M2393" t="str">
            <v>Windows 10 64-bit Enterprise LTSB</v>
          </cell>
          <cell r="N2393" t="str">
            <v>Windows 10 64-bit Enterprise LTSB</v>
          </cell>
        </row>
        <row r="2394">
          <cell r="A2394" t="str">
            <v>10.24.5.70</v>
          </cell>
          <cell r="B2394" t="str">
            <v>010.024.005.070</v>
          </cell>
          <cell r="C2394" t="str">
            <v>SCSPA\\X10-9AM070N</v>
          </cell>
          <cell r="D2394" t="str">
            <v>X10-9AM070N.scspa.local</v>
          </cell>
          <cell r="E2394" t="str">
            <v>000ae417b18e</v>
          </cell>
          <cell r="F2394" t="str">
            <v>[Information Technology, Computer]</v>
          </cell>
          <cell r="G2394" t="str">
            <v>[Windows, Windows 10, Windows 10 Enterprise]</v>
          </cell>
          <cell r="H2394" t="str">
            <v>[Wistron]</v>
          </cell>
          <cell r="J2394" t="str">
            <v>wistron corporation</v>
          </cell>
          <cell r="K2394" t="str">
            <v>WISTRON CORPORATION</v>
          </cell>
          <cell r="L2394" t="str">
            <v>Windows Machine</v>
          </cell>
          <cell r="M2394" t="str">
            <v>Windows 10 64-bit Enterprise LTSB</v>
          </cell>
          <cell r="N2394" t="str">
            <v>Windows 10 64-bit Enterprise LTSB</v>
          </cell>
        </row>
        <row r="2395">
          <cell r="A2395" t="str">
            <v>10.24.5.101</v>
          </cell>
          <cell r="B2395" t="str">
            <v>010.024.005.101</v>
          </cell>
          <cell r="C2395" t="str">
            <v>SCSPA\\BOB-574101N</v>
          </cell>
          <cell r="D2395" t="str">
            <v>BOB-574101N.scspa.local</v>
          </cell>
          <cell r="E2395" t="str">
            <v>7c5cf8b91964</v>
          </cell>
          <cell r="F2395" t="str">
            <v>[Information Technology, Computer]</v>
          </cell>
          <cell r="G2395" t="str">
            <v>[Windows, Windows 7, Windows 7 Professional, Windows 7 Professional SP1]</v>
          </cell>
          <cell r="H2395" t="str">
            <v>[Intel]</v>
          </cell>
          <cell r="J2395" t="str">
            <v>intel corporate</v>
          </cell>
          <cell r="K2395" t="str">
            <v>INTEL CORPORATE</v>
          </cell>
          <cell r="L2395" t="str">
            <v>Windows Machine</v>
          </cell>
          <cell r="M2395" t="str">
            <v>Windows 7 64-bit Professional Service Pack 1</v>
          </cell>
          <cell r="N2395" t="str">
            <v>Windows 7 64-bit Professional Service Pack 1</v>
          </cell>
        </row>
        <row r="2396">
          <cell r="A2396" t="str">
            <v>10.24.5.103</v>
          </cell>
          <cell r="B2396" t="str">
            <v>010.024.005.103</v>
          </cell>
          <cell r="C2396" t="str">
            <v>SCSPA\\XC6-06M103N</v>
          </cell>
          <cell r="D2396" t="str">
            <v>XC6-06M103N.scspa.local</v>
          </cell>
          <cell r="E2396" t="str">
            <v>000ae41ebbf1</v>
          </cell>
          <cell r="F2396" t="str">
            <v>[Information Technology, Computer]</v>
          </cell>
          <cell r="G2396" t="str">
            <v>[Windows, Windows 10, Windows 10 Enterprise]</v>
          </cell>
          <cell r="H2396" t="str">
            <v>[Wistron]</v>
          </cell>
          <cell r="J2396" t="str">
            <v>wistron corporation</v>
          </cell>
          <cell r="K2396" t="str">
            <v>WISTRON CORPORATION</v>
          </cell>
          <cell r="L2396" t="str">
            <v>Windows Machine</v>
          </cell>
          <cell r="M2396" t="str">
            <v>Microsoft Windows 10 build 10074 - 10240</v>
          </cell>
          <cell r="N2396" t="str">
            <v>Windows 10 64-bit Enterprise LTSB</v>
          </cell>
        </row>
        <row r="2397">
          <cell r="A2397" t="str">
            <v>10.24.5.104</v>
          </cell>
          <cell r="B2397" t="str">
            <v>010.024.005.104</v>
          </cell>
          <cell r="C2397" t="str">
            <v>SCSPA\\XC6-0EM104N</v>
          </cell>
          <cell r="D2397" t="str">
            <v>XC6-0EM104N.scspa.local</v>
          </cell>
          <cell r="E2397" t="str">
            <v>000ae41d5dc2</v>
          </cell>
          <cell r="F2397" t="str">
            <v>[Information Technology, Computer]</v>
          </cell>
          <cell r="G2397" t="str">
            <v>[Windows, Windows 10, Windows 10 Enterprise]</v>
          </cell>
          <cell r="H2397" t="str">
            <v>[Wistron]</v>
          </cell>
          <cell r="J2397" t="str">
            <v>wistron corporation</v>
          </cell>
          <cell r="K2397" t="str">
            <v>WISTRON CORPORATION</v>
          </cell>
          <cell r="L2397" t="str">
            <v>Windows Machine</v>
          </cell>
          <cell r="M2397" t="str">
            <v>Windows 10 64-bit Enterprise LTSB</v>
          </cell>
          <cell r="N2397" t="str">
            <v>Windows 10 64-bit Enterprise LTSB</v>
          </cell>
        </row>
        <row r="2398">
          <cell r="A2398" t="str">
            <v>10.24.5.106</v>
          </cell>
          <cell r="B2398" t="str">
            <v>010.024.005.106</v>
          </cell>
          <cell r="C2398" t="str">
            <v>SCSPA\\XC6-F3M106N</v>
          </cell>
          <cell r="D2398" t="str">
            <v>XC6-F3M106N.scspa.local</v>
          </cell>
          <cell r="E2398" t="str">
            <v>000ae41ed899</v>
          </cell>
          <cell r="F2398" t="str">
            <v>[Information Technology, Computer]</v>
          </cell>
          <cell r="G2398" t="str">
            <v>[Windows, Windows 10, Windows 10 Enterprise]</v>
          </cell>
          <cell r="H2398" t="str">
            <v>[Wistron]</v>
          </cell>
          <cell r="J2398" t="str">
            <v>wistron corporation</v>
          </cell>
          <cell r="K2398" t="str">
            <v>WISTRON CORPORATION</v>
          </cell>
          <cell r="L2398" t="str">
            <v>Windows Machine</v>
          </cell>
          <cell r="M2398" t="str">
            <v>Windows 10 64-bit Enterprise LTSB</v>
          </cell>
          <cell r="N2398" t="str">
            <v>Windows 10 64-bit Enterprise LTSB</v>
          </cell>
        </row>
        <row r="2399">
          <cell r="A2399" t="str">
            <v>10.24.5.107</v>
          </cell>
          <cell r="B2399" t="str">
            <v>010.024.005.107</v>
          </cell>
          <cell r="C2399" t="str">
            <v>SCSPA\\XC6-03M107N</v>
          </cell>
          <cell r="D2399" t="str">
            <v>XC6-03M107N.scspa.local</v>
          </cell>
          <cell r="E2399" t="str">
            <v>000ae41d5d88</v>
          </cell>
          <cell r="F2399" t="str">
            <v>[Information Technology, Computer]</v>
          </cell>
          <cell r="G2399" t="str">
            <v>[Windows, Windows 10, Windows 10 Enterprise]</v>
          </cell>
          <cell r="H2399" t="str">
            <v>[Wistron]</v>
          </cell>
          <cell r="J2399" t="str">
            <v>wistron corporation</v>
          </cell>
          <cell r="K2399" t="str">
            <v>WISTRON CORPORATION</v>
          </cell>
          <cell r="L2399" t="str">
            <v>Windows Machine</v>
          </cell>
          <cell r="M2399" t="str">
            <v>Windows 10 64-bit Enterprise LTSB</v>
          </cell>
          <cell r="N2399" t="str">
            <v>Windows 10 64-bit Enterprise LTSB</v>
          </cell>
        </row>
        <row r="2400">
          <cell r="A2400" t="str">
            <v>10.24.5.108</v>
          </cell>
          <cell r="B2400" t="str">
            <v>010.024.005.108</v>
          </cell>
          <cell r="C2400" t="str">
            <v>SCSPA\\XC6-13M108N</v>
          </cell>
          <cell r="D2400" t="str">
            <v>XC6-13M108N.scspa.local</v>
          </cell>
          <cell r="E2400" t="str">
            <v>000ae41d5d77</v>
          </cell>
          <cell r="F2400" t="str">
            <v>[Information Technology, Computer]</v>
          </cell>
          <cell r="G2400" t="str">
            <v>[Windows, Windows 10, Windows 10 Enterprise]</v>
          </cell>
          <cell r="H2400" t="str">
            <v>[Wistron]</v>
          </cell>
          <cell r="J2400" t="str">
            <v>wistron corporation</v>
          </cell>
          <cell r="K2400" t="str">
            <v>WISTRON CORPORATION</v>
          </cell>
          <cell r="L2400" t="str">
            <v>Windows Machine</v>
          </cell>
          <cell r="M2400" t="str">
            <v>Windows 10 64-bit Enterprise LTSB</v>
          </cell>
          <cell r="N2400" t="str">
            <v>Windows 10 64-bit Enterprise LTSB</v>
          </cell>
        </row>
        <row r="2401">
          <cell r="A2401" t="str">
            <v>10.24.5.109</v>
          </cell>
          <cell r="B2401" t="str">
            <v>010.024.005.109</v>
          </cell>
          <cell r="C2401" t="str">
            <v>SCSPA\\XC6-3DM109N</v>
          </cell>
          <cell r="D2401" t="str">
            <v>XC6-3DM109N.scspa.local</v>
          </cell>
          <cell r="E2401" t="str">
            <v>000ae41ebae8</v>
          </cell>
          <cell r="F2401" t="str">
            <v>[Information Technology, Computer]</v>
          </cell>
          <cell r="G2401" t="str">
            <v>[Windows, Windows 10, Windows 10 Enterprise]</v>
          </cell>
          <cell r="H2401" t="str">
            <v>[Wistron]</v>
          </cell>
          <cell r="J2401" t="str">
            <v>wistron corporation</v>
          </cell>
          <cell r="K2401" t="str">
            <v>WISTRON CORPORATION</v>
          </cell>
          <cell r="L2401" t="str">
            <v>Windows Machine</v>
          </cell>
          <cell r="M2401" t="str">
            <v>Windows 10 64-bit Enterprise LTSB</v>
          </cell>
          <cell r="N2401" t="str">
            <v>Windows 10 64-bit Enterprise LTSB</v>
          </cell>
        </row>
        <row r="2402">
          <cell r="A2402" t="str">
            <v>10.24.5.110</v>
          </cell>
          <cell r="B2402" t="str">
            <v>010.024.005.110</v>
          </cell>
          <cell r="C2402" t="str">
            <v>XC6-18M110N.scspa.local</v>
          </cell>
          <cell r="D2402" t="str">
            <v>XC6-18M110N.scspa.local</v>
          </cell>
          <cell r="F2402" t="str">
            <v>[Information Technology, Computer]</v>
          </cell>
          <cell r="G2402" t="str">
            <v>[Windows]</v>
          </cell>
          <cell r="H2402" t="str">
            <v>[Wistron]</v>
          </cell>
          <cell r="J2402" t="str">
            <v>wistron corporation</v>
          </cell>
          <cell r="K2402" t="str">
            <v>WISTRON CORPORATION</v>
          </cell>
          <cell r="L2402" t="str">
            <v>Windows Machine</v>
          </cell>
          <cell r="M2402" t="str">
            <v>Windows Machine</v>
          </cell>
        </row>
        <row r="2403">
          <cell r="A2403" t="str">
            <v>10.24.5.111</v>
          </cell>
          <cell r="B2403" t="str">
            <v>010.024.005.111</v>
          </cell>
          <cell r="C2403" t="str">
            <v>SCSPA\\XC6-7DM111N</v>
          </cell>
          <cell r="D2403" t="str">
            <v>XC6-7DM111N.scspa.local</v>
          </cell>
          <cell r="E2403" t="str">
            <v>000ae41d5ead</v>
          </cell>
          <cell r="F2403" t="str">
            <v>[Information Technology, Computer]</v>
          </cell>
          <cell r="G2403" t="str">
            <v>[Windows, Windows 10, Windows 10 Enterprise]</v>
          </cell>
          <cell r="H2403" t="str">
            <v>[Wistron]</v>
          </cell>
          <cell r="L2403" t="str">
            <v>Windows Machine</v>
          </cell>
          <cell r="M2403" t="str">
            <v>Microsoft Windows 10 build 10074 - 10240</v>
          </cell>
        </row>
        <row r="2404">
          <cell r="A2404" t="str">
            <v>10.24.5.113</v>
          </cell>
          <cell r="B2404" t="str">
            <v>010.024.005.113</v>
          </cell>
          <cell r="C2404" t="str">
            <v>SCSPA\\XC6-16M113N</v>
          </cell>
          <cell r="D2404" t="str">
            <v>XC6-16M113N.scspa.local</v>
          </cell>
          <cell r="E2404" t="str">
            <v>000ae41d5dc1</v>
          </cell>
          <cell r="F2404" t="str">
            <v>[Information Technology, Computer]</v>
          </cell>
          <cell r="G2404" t="str">
            <v>[Windows, Windows 10, Windows 10 Enterprise]</v>
          </cell>
          <cell r="H2404" t="str">
            <v>[Wistron]</v>
          </cell>
          <cell r="J2404" t="str">
            <v>wistron corporation</v>
          </cell>
          <cell r="K2404" t="str">
            <v>WISTRON CORPORATION</v>
          </cell>
          <cell r="L2404" t="str">
            <v>Windows Machine</v>
          </cell>
          <cell r="M2404" t="str">
            <v>Windows 10 64-bit Enterprise LTSB</v>
          </cell>
          <cell r="N2404" t="str">
            <v>Windows 10 64-bit Enterprise LTSB</v>
          </cell>
        </row>
        <row r="2405">
          <cell r="A2405" t="str">
            <v>10.24.5.114</v>
          </cell>
          <cell r="B2405" t="str">
            <v>010.024.005.114</v>
          </cell>
          <cell r="C2405" t="str">
            <v>SCSPA\\XC6-CDM114N</v>
          </cell>
          <cell r="D2405" t="str">
            <v>XC6-CDM114N.scspa.local</v>
          </cell>
          <cell r="E2405" t="str">
            <v>000ae41d5e67</v>
          </cell>
          <cell r="F2405" t="str">
            <v>[Information Technology, Computer]</v>
          </cell>
          <cell r="G2405" t="str">
            <v>[Windows, Windows 10, Windows 10 Enterprise]</v>
          </cell>
          <cell r="H2405" t="str">
            <v>[Wistron]</v>
          </cell>
          <cell r="L2405" t="str">
            <v>Windows Machine</v>
          </cell>
          <cell r="M2405" t="str">
            <v>Windows 10 64-bit Enterprise LTSB</v>
          </cell>
          <cell r="N2405" t="str">
            <v>Windows 10 64-bit Enterprise LTSB</v>
          </cell>
        </row>
        <row r="2406">
          <cell r="A2406" t="str">
            <v>10.24.5.117</v>
          </cell>
          <cell r="B2406" t="str">
            <v>010.024.005.117</v>
          </cell>
          <cell r="C2406" t="str">
            <v>SCSPA\\XC6-10M117N</v>
          </cell>
          <cell r="D2406" t="str">
            <v>XC6-10M117N.scspa.local</v>
          </cell>
          <cell r="E2406" t="str">
            <v>000ae41ebbe6</v>
          </cell>
          <cell r="F2406" t="str">
            <v>[Information Technology, Computer]</v>
          </cell>
          <cell r="G2406" t="str">
            <v>[Windows, Windows 10, Windows 10 Enterprise]</v>
          </cell>
          <cell r="H2406" t="str">
            <v>[Wistron]</v>
          </cell>
          <cell r="J2406" t="str">
            <v>wistron corporation</v>
          </cell>
          <cell r="K2406" t="str">
            <v>WISTRON CORPORATION</v>
          </cell>
          <cell r="L2406" t="str">
            <v>Windows Machine</v>
          </cell>
          <cell r="M2406" t="str">
            <v>Windows 10 64-bit Enterprise LTSB</v>
          </cell>
          <cell r="N2406" t="str">
            <v>Windows 10 64-bit Enterprise LTSB</v>
          </cell>
        </row>
        <row r="2407">
          <cell r="A2407" t="str">
            <v>10.24.5.118</v>
          </cell>
          <cell r="B2407" t="str">
            <v>010.024.005.118</v>
          </cell>
          <cell r="C2407" t="str">
            <v>SCSPA\\XC6-1DM118N</v>
          </cell>
          <cell r="D2407" t="str">
            <v>XC6-1DM118N.scspa.local</v>
          </cell>
          <cell r="E2407" t="str">
            <v>000ae41ebb36</v>
          </cell>
          <cell r="F2407" t="str">
            <v>[Information Technology, Computer]</v>
          </cell>
          <cell r="G2407" t="str">
            <v>[Windows, Windows 10, Windows 10 Enterprise]</v>
          </cell>
          <cell r="H2407" t="str">
            <v>[Wistron]</v>
          </cell>
          <cell r="J2407" t="str">
            <v>wistron corporation</v>
          </cell>
          <cell r="K2407" t="str">
            <v>WISTRON CORPORATION</v>
          </cell>
          <cell r="L2407" t="str">
            <v>Windows Machine</v>
          </cell>
          <cell r="M2407" t="str">
            <v>Windows 10 64-bit Enterprise LTSB</v>
          </cell>
          <cell r="N2407" t="str">
            <v>Windows 10 64-bit Enterprise LTSB</v>
          </cell>
        </row>
        <row r="2408">
          <cell r="A2408" t="str">
            <v>10.24.5.119</v>
          </cell>
          <cell r="B2408" t="str">
            <v>010.024.005.119</v>
          </cell>
          <cell r="C2408" t="str">
            <v>SCSPA\\XC6-04M119N</v>
          </cell>
          <cell r="D2408" t="str">
            <v>XC6-04M119N.scspa.local</v>
          </cell>
          <cell r="E2408" t="str">
            <v>000ae41ebbff</v>
          </cell>
          <cell r="F2408" t="str">
            <v>[Information Technology, Computer]</v>
          </cell>
          <cell r="G2408" t="str">
            <v>[Windows, Windows 10, Windows 10 Enterprise]</v>
          </cell>
          <cell r="H2408" t="str">
            <v>[Wistron]</v>
          </cell>
          <cell r="J2408" t="str">
            <v>wistron corporation</v>
          </cell>
          <cell r="K2408" t="str">
            <v>WISTRON CORPORATION</v>
          </cell>
          <cell r="L2408" t="str">
            <v>Windows Machine</v>
          </cell>
          <cell r="M2408" t="str">
            <v>Windows 10 64-bit Enterprise LTSB</v>
          </cell>
          <cell r="N2408" t="str">
            <v>Windows 10 64-bit Enterprise LTSB</v>
          </cell>
        </row>
        <row r="2409">
          <cell r="A2409" t="str">
            <v>10.24.5.120</v>
          </cell>
          <cell r="B2409" t="str">
            <v>010.024.005.120</v>
          </cell>
          <cell r="C2409" t="str">
            <v>SCSPA\\XC6-F5M120N</v>
          </cell>
          <cell r="D2409" t="str">
            <v>XC6-F5M120N.scspa.local</v>
          </cell>
          <cell r="E2409" t="str">
            <v>000ae41ebbca</v>
          </cell>
          <cell r="F2409" t="str">
            <v>[Information Technology, Computer]</v>
          </cell>
          <cell r="G2409" t="str">
            <v>[Windows, Windows 10, Windows 10 Enterprise]</v>
          </cell>
          <cell r="H2409" t="str">
            <v>[Wistron]</v>
          </cell>
          <cell r="J2409" t="str">
            <v>wistron corporation</v>
          </cell>
          <cell r="K2409" t="str">
            <v>WISTRON CORPORATION</v>
          </cell>
          <cell r="L2409" t="str">
            <v>Windows Machine</v>
          </cell>
          <cell r="M2409" t="str">
            <v>Windows 10 64-bit Enterprise LTSB</v>
          </cell>
          <cell r="N2409" t="str">
            <v>Windows 10 64-bit Enterprise LTSB</v>
          </cell>
        </row>
        <row r="2410">
          <cell r="A2410" t="str">
            <v>10.24.5.122</v>
          </cell>
          <cell r="B2410" t="str">
            <v>010.024.005.122</v>
          </cell>
          <cell r="C2410" t="str">
            <v>SCSPA\\XC6-1FM122N</v>
          </cell>
          <cell r="D2410" t="str">
            <v>XC6-1FM122N.scspa.local</v>
          </cell>
          <cell r="E2410" t="str">
            <v>000ae41d5e82</v>
          </cell>
          <cell r="F2410" t="str">
            <v>[Information Technology, Computer]</v>
          </cell>
          <cell r="G2410" t="str">
            <v>[Windows, Windows 10, Windows 10 Enterprise]</v>
          </cell>
          <cell r="H2410" t="str">
            <v>[Wistron]</v>
          </cell>
          <cell r="J2410" t="str">
            <v>wistron corporation</v>
          </cell>
          <cell r="K2410" t="str">
            <v>WISTRON CORPORATION</v>
          </cell>
          <cell r="L2410" t="str">
            <v>Windows Machine</v>
          </cell>
          <cell r="M2410" t="str">
            <v>Windows 10 64-bit Enterprise LTSB</v>
          </cell>
          <cell r="N2410" t="str">
            <v>Windows 10 64-bit Enterprise LTSB</v>
          </cell>
        </row>
        <row r="2411">
          <cell r="A2411" t="str">
            <v>10.24.5.123</v>
          </cell>
          <cell r="B2411" t="str">
            <v>010.024.005.123</v>
          </cell>
          <cell r="C2411" t="str">
            <v>SCSPA\\XC6-12M123N</v>
          </cell>
          <cell r="D2411" t="str">
            <v>XC6-12M123N.scspa.local</v>
          </cell>
          <cell r="E2411" t="str">
            <v>000ae41d5d7e</v>
          </cell>
          <cell r="F2411" t="str">
            <v>[Information Technology, Computer]</v>
          </cell>
          <cell r="G2411" t="str">
            <v>[Windows, Windows 10, Windows 10 Enterprise]</v>
          </cell>
          <cell r="H2411" t="str">
            <v>[Wistron]</v>
          </cell>
          <cell r="J2411" t="str">
            <v>wistron corporation</v>
          </cell>
          <cell r="K2411" t="str">
            <v>WISTRON CORPORATION</v>
          </cell>
          <cell r="L2411" t="str">
            <v>Windows Machine</v>
          </cell>
          <cell r="M2411" t="str">
            <v>Windows 10 64-bit Enterprise LTSB</v>
          </cell>
          <cell r="N2411" t="str">
            <v>Windows 10 64-bit Enterprise LTSB</v>
          </cell>
        </row>
        <row r="2412">
          <cell r="A2412" t="str">
            <v>10.24.5.124</v>
          </cell>
          <cell r="B2412" t="str">
            <v>010.024.005.124</v>
          </cell>
          <cell r="C2412" t="str">
            <v>SCSPA\\XC6-D0M124N</v>
          </cell>
          <cell r="D2412" t="str">
            <v>XC6-D0M124N.scspa.local</v>
          </cell>
          <cell r="E2412" t="str">
            <v>000ae41d5e4e</v>
          </cell>
          <cell r="F2412" t="str">
            <v>[Information Technology, Computer]</v>
          </cell>
          <cell r="G2412" t="str">
            <v>[Windows, Windows 10, Windows 10 Enterprise]</v>
          </cell>
          <cell r="H2412" t="str">
            <v>[Wistron]</v>
          </cell>
          <cell r="L2412" t="str">
            <v>Windows Machine</v>
          </cell>
          <cell r="M2412" t="str">
            <v>Windows 10 64-bit Enterprise LTSB</v>
          </cell>
          <cell r="N2412" t="str">
            <v>Windows 10 64-bit Enterprise LTSB</v>
          </cell>
        </row>
        <row r="2413">
          <cell r="A2413" t="str">
            <v>10.24.5.125</v>
          </cell>
          <cell r="B2413" t="str">
            <v>010.024.005.125</v>
          </cell>
          <cell r="C2413" t="str">
            <v>SCSPA\\XC6-25M125N</v>
          </cell>
          <cell r="D2413" t="str">
            <v>XC6-25M125N.scspa.local</v>
          </cell>
          <cell r="E2413" t="str">
            <v>000ae41d47ed</v>
          </cell>
          <cell r="F2413" t="str">
            <v>[Information Technology, Computer]</v>
          </cell>
          <cell r="G2413" t="str">
            <v>[Windows, Windows 10, Windows 10 Enterprise]</v>
          </cell>
          <cell r="H2413" t="str">
            <v>[Wistron]</v>
          </cell>
          <cell r="L2413" t="str">
            <v>Windows Machine</v>
          </cell>
          <cell r="M2413" t="str">
            <v>Windows 10 64-bit Enterprise LTSB</v>
          </cell>
          <cell r="N2413" t="str">
            <v>Windows 10 64-bit Enterprise LTSB</v>
          </cell>
        </row>
        <row r="2414">
          <cell r="A2414" t="str">
            <v>10.24.5.126</v>
          </cell>
          <cell r="B2414" t="str">
            <v>010.024.005.126</v>
          </cell>
          <cell r="C2414" t="str">
            <v>SCSPA\\XC6-F4M126N</v>
          </cell>
          <cell r="D2414" t="str">
            <v>XC6-F4M126N.scspa.local</v>
          </cell>
          <cell r="E2414" t="str">
            <v>000ae41d5db7</v>
          </cell>
          <cell r="F2414" t="str">
            <v>[Information Technology, Computer]</v>
          </cell>
          <cell r="G2414" t="str">
            <v>[Windows, Windows 10, Windows 10 Enterprise]</v>
          </cell>
          <cell r="H2414" t="str">
            <v>[Wistron]</v>
          </cell>
          <cell r="J2414" t="str">
            <v>wistron corporation</v>
          </cell>
          <cell r="K2414" t="str">
            <v>WISTRON CORPORATION</v>
          </cell>
          <cell r="L2414" t="str">
            <v>Windows Machine</v>
          </cell>
          <cell r="M2414" t="str">
            <v>Windows 10 64-bit Enterprise LTSB</v>
          </cell>
          <cell r="N2414" t="str">
            <v>Windows 10 64-bit Enterprise LTSB</v>
          </cell>
        </row>
        <row r="2415">
          <cell r="A2415" t="str">
            <v>10.24.5.129</v>
          </cell>
          <cell r="B2415" t="str">
            <v>010.024.005.129</v>
          </cell>
          <cell r="C2415" t="str">
            <v>SCSPA\\XC6-11M129N</v>
          </cell>
          <cell r="D2415" t="str">
            <v>XC6-11M129N.scspa.local</v>
          </cell>
          <cell r="E2415" t="str">
            <v>000ae41d5d79</v>
          </cell>
          <cell r="F2415" t="str">
            <v>[Information Technology, Computer]</v>
          </cell>
          <cell r="G2415" t="str">
            <v>[Windows, Windows 10, Windows 10 Enterprise]</v>
          </cell>
          <cell r="H2415" t="str">
            <v>[Wistron]</v>
          </cell>
          <cell r="J2415" t="str">
            <v>wistron corporation</v>
          </cell>
          <cell r="K2415" t="str">
            <v>WISTRON CORPORATION</v>
          </cell>
          <cell r="L2415" t="str">
            <v>Windows Machine</v>
          </cell>
          <cell r="M2415" t="str">
            <v>Windows 10 64-bit Enterprise LTSB</v>
          </cell>
          <cell r="N2415" t="str">
            <v>Windows 10 64-bit Enterprise LTSB</v>
          </cell>
        </row>
        <row r="2416">
          <cell r="A2416" t="str">
            <v>10.24.5.131</v>
          </cell>
          <cell r="B2416" t="str">
            <v>010.024.005.131</v>
          </cell>
          <cell r="C2416" t="str">
            <v>SCSPA\\XC6-0FM131N</v>
          </cell>
          <cell r="D2416" t="str">
            <v>XC6-0FM131N.scspa.local</v>
          </cell>
          <cell r="E2416" t="str">
            <v>000ae41d5d7b</v>
          </cell>
          <cell r="F2416" t="str">
            <v>[Information Technology, Computer]</v>
          </cell>
          <cell r="G2416" t="str">
            <v>[Windows, Windows 10, Windows 10 Enterprise]</v>
          </cell>
          <cell r="H2416" t="str">
            <v>[Wistron]</v>
          </cell>
          <cell r="J2416" t="str">
            <v>wistron corporation</v>
          </cell>
          <cell r="K2416" t="str">
            <v>WISTRON CORPORATION</v>
          </cell>
          <cell r="L2416" t="str">
            <v>Windows Machine</v>
          </cell>
          <cell r="M2416" t="str">
            <v>Windows 10 64-bit Enterprise LTSB</v>
          </cell>
          <cell r="N2416" t="str">
            <v>Windows 10 64-bit Enterprise LTSB</v>
          </cell>
        </row>
        <row r="2417">
          <cell r="A2417" t="str">
            <v>10.24.5.132</v>
          </cell>
          <cell r="B2417" t="str">
            <v>010.024.005.132</v>
          </cell>
          <cell r="C2417" t="str">
            <v>SCSPA\\XC6-09M132N</v>
          </cell>
          <cell r="D2417" t="str">
            <v>XC6-09M132N.scspa.local</v>
          </cell>
          <cell r="E2417" t="str">
            <v>000ae41d5dae</v>
          </cell>
          <cell r="F2417" t="str">
            <v>[Information Technology, Computer]</v>
          </cell>
          <cell r="G2417" t="str">
            <v>[Windows, Windows 10, Windows 10 Enterprise]</v>
          </cell>
          <cell r="H2417" t="str">
            <v>[Wistron]</v>
          </cell>
          <cell r="J2417" t="str">
            <v>wistron corporation</v>
          </cell>
          <cell r="K2417" t="str">
            <v>WISTRON CORPORATION</v>
          </cell>
          <cell r="L2417" t="str">
            <v>Windows Machine</v>
          </cell>
          <cell r="M2417" t="str">
            <v xml:space="preserve">135/tcp Microsoft Windows RPC  </v>
          </cell>
          <cell r="N2417" t="str">
            <v>Windows 10 64-bit Enterprise LTSB</v>
          </cell>
        </row>
        <row r="2418">
          <cell r="A2418" t="str">
            <v>10.24.5.136</v>
          </cell>
          <cell r="B2418" t="str">
            <v>010.024.005.136</v>
          </cell>
          <cell r="C2418" t="str">
            <v>SCSPA\\XC6-0DM136N</v>
          </cell>
          <cell r="D2418" t="str">
            <v>XC6-0DM136N.scspa.local</v>
          </cell>
          <cell r="E2418" t="str">
            <v>000ae41ed8b0</v>
          </cell>
          <cell r="F2418" t="str">
            <v>[Information Technology, Computer]</v>
          </cell>
          <cell r="G2418" t="str">
            <v>[Windows, Windows 10, Windows 10 Enterprise]</v>
          </cell>
          <cell r="H2418" t="str">
            <v>[Wistron]</v>
          </cell>
          <cell r="J2418" t="str">
            <v>wistron corporation</v>
          </cell>
          <cell r="K2418" t="str">
            <v>WISTRON CORPORATION</v>
          </cell>
          <cell r="L2418" t="str">
            <v>Windows Machine</v>
          </cell>
          <cell r="M2418" t="str">
            <v>Windows 10 64-bit Enterprise LTSB</v>
          </cell>
          <cell r="N2418" t="str">
            <v>Windows 10 64-bit Enterprise LTSB</v>
          </cell>
        </row>
        <row r="2419">
          <cell r="A2419" t="str">
            <v>10.24.5.137</v>
          </cell>
          <cell r="B2419" t="str">
            <v>010.024.005.137</v>
          </cell>
          <cell r="C2419" t="str">
            <v>SCSPA\\XC6-24M137N</v>
          </cell>
          <cell r="D2419" t="str">
            <v>XC6-24M137N.scspa.local</v>
          </cell>
          <cell r="E2419" t="str">
            <v>000ae41d5e5c</v>
          </cell>
          <cell r="F2419" t="str">
            <v>[Information Technology, Computer]</v>
          </cell>
          <cell r="G2419" t="str">
            <v>[Windows, Windows 10, Windows 10 Enterprise]</v>
          </cell>
          <cell r="H2419" t="str">
            <v>[Wistron]</v>
          </cell>
          <cell r="L2419" t="str">
            <v>Windows Machine</v>
          </cell>
          <cell r="M2419" t="str">
            <v>Windows 10 64-bit Enterprise LTSB</v>
          </cell>
          <cell r="N2419" t="str">
            <v>Windows 10 64-bit Enterprise LTSB</v>
          </cell>
        </row>
        <row r="2420">
          <cell r="A2420" t="str">
            <v>10.24.5.140</v>
          </cell>
          <cell r="B2420" t="str">
            <v>010.024.005.140</v>
          </cell>
          <cell r="C2420" t="str">
            <v>SCSPA\\XPL-28M140N</v>
          </cell>
          <cell r="D2420" t="str">
            <v>XPL-28M140N.scspa.local</v>
          </cell>
          <cell r="E2420" t="str">
            <v>000ae41aa775</v>
          </cell>
          <cell r="F2420" t="str">
            <v>[Information Technology, Computer]</v>
          </cell>
          <cell r="G2420" t="str">
            <v>[Windows, Windows 10, Windows 10 Enterprise]</v>
          </cell>
          <cell r="H2420" t="str">
            <v>[Wistron]</v>
          </cell>
          <cell r="J2420" t="str">
            <v>wistron corporation</v>
          </cell>
          <cell r="K2420" t="str">
            <v>WISTRON CORPORATION</v>
          </cell>
          <cell r="L2420" t="str">
            <v>Windows Machine</v>
          </cell>
          <cell r="M2420" t="str">
            <v>Windows 10 64-bit Enterprise LTSB</v>
          </cell>
          <cell r="N2420" t="str">
            <v>Windows 10 64-bit Enterprise LTSB</v>
          </cell>
        </row>
        <row r="2421">
          <cell r="A2421" t="str">
            <v>10.24.5.144</v>
          </cell>
          <cell r="B2421" t="str">
            <v>010.024.005.144</v>
          </cell>
          <cell r="C2421" t="str">
            <v>SCSPA\\XC6-4DM144N</v>
          </cell>
          <cell r="D2421" t="str">
            <v>XC6-4DM144N.scspa.local</v>
          </cell>
          <cell r="E2421" t="str">
            <v>5cff35c21638</v>
          </cell>
          <cell r="F2421" t="str">
            <v>[Information Technology, Computer]</v>
          </cell>
          <cell r="G2421" t="str">
            <v>[Windows, Windows 10, Windows 10 Enterprise]</v>
          </cell>
          <cell r="H2421" t="str">
            <v>[Wistron]</v>
          </cell>
          <cell r="J2421" t="str">
            <v>wistron corporation</v>
          </cell>
          <cell r="K2421" t="str">
            <v>WISTRON CORPORATION</v>
          </cell>
          <cell r="L2421" t="str">
            <v>Windows Machine</v>
          </cell>
          <cell r="M2421" t="str">
            <v>Windows 10 64-bit Enterprise LTSB</v>
          </cell>
          <cell r="N2421" t="str">
            <v>Windows 10 64-bit Enterprise LTSB</v>
          </cell>
        </row>
        <row r="2422">
          <cell r="A2422" t="str">
            <v>10.24.5.202</v>
          </cell>
          <cell r="B2422" t="str">
            <v>010.024.005.202</v>
          </cell>
          <cell r="C2422" t="str">
            <v>10.24.5.202</v>
          </cell>
          <cell r="F2422" t="str">
            <v>[Information Technology, Computer]</v>
          </cell>
          <cell r="G2422" t="str">
            <v>[Windows]</v>
          </cell>
          <cell r="H2422" t="str">
            <v>[Unknown]</v>
          </cell>
          <cell r="J2422" t="str">
            <v>Unknown Vendor</v>
          </cell>
          <cell r="K2422" t="str">
            <v>Unknown Vendor</v>
          </cell>
          <cell r="L2422" t="str">
            <v>Windows Machine</v>
          </cell>
          <cell r="M2422" t="str">
            <v xml:space="preserve">135/tcp Microsoft Windows RPC  </v>
          </cell>
        </row>
        <row r="2423">
          <cell r="A2423" t="str">
            <v>10.24.32.10</v>
          </cell>
          <cell r="B2423" t="str">
            <v>010.024.032.010</v>
          </cell>
          <cell r="C2423" t="str">
            <v>10.24.32.10</v>
          </cell>
          <cell r="E2423" t="str">
            <v>10f3119d2224</v>
          </cell>
          <cell r="F2423" t="str">
            <v>[Information Technology, Networking, Router or Switch]</v>
          </cell>
          <cell r="G2423" t="str">
            <v>[Cisco-OS, Cisco IOS]</v>
          </cell>
          <cell r="H2423" t="str">
            <v>[Cisco, Cisco Router or Switch]</v>
          </cell>
          <cell r="J2423" t="str">
            <v>cisco systems, inc</v>
          </cell>
          <cell r="K2423" t="str">
            <v>CISCO SYSTEMS, INC</v>
          </cell>
          <cell r="L2423" t="str">
            <v>Cisco</v>
          </cell>
          <cell r="M2423" t="str">
            <v xml:space="preserve">23/tcp Cisco router telnetd  ;80/tcp Cisco IOS http config  </v>
          </cell>
        </row>
        <row r="2424">
          <cell r="A2424" t="str">
            <v>10.24.32.20</v>
          </cell>
          <cell r="B2424" t="str">
            <v>010.024.032.020</v>
          </cell>
          <cell r="C2424" t="str">
            <v>10.24.32.20</v>
          </cell>
          <cell r="E2424" t="str">
            <v>20a6cdca2890</v>
          </cell>
          <cell r="F2424" t="str">
            <v>[Unknown]</v>
          </cell>
          <cell r="G2424" t="str">
            <v>[Unknown]</v>
          </cell>
          <cell r="H2424" t="str">
            <v>[HP]</v>
          </cell>
          <cell r="J2424" t="str">
            <v>hewlett packard enterprise</v>
          </cell>
          <cell r="K2424" t="str">
            <v>HEWLETT PACKARD ENTERPRISE</v>
          </cell>
        </row>
        <row r="2425">
          <cell r="A2425" t="str">
            <v>10.24.32.21</v>
          </cell>
          <cell r="B2425" t="str">
            <v>010.024.032.021</v>
          </cell>
          <cell r="C2425" t="str">
            <v>10.24.32.21</v>
          </cell>
          <cell r="E2425" t="str">
            <v>20a6cdca2850</v>
          </cell>
          <cell r="F2425" t="str">
            <v>[Unknown]</v>
          </cell>
          <cell r="G2425" t="str">
            <v>[Unknown]</v>
          </cell>
          <cell r="H2425" t="str">
            <v>[HP]</v>
          </cell>
          <cell r="J2425" t="str">
            <v>hewlett packard enterprise</v>
          </cell>
          <cell r="K2425" t="str">
            <v>HEWLETT PACKARD ENTERPRISE</v>
          </cell>
        </row>
        <row r="2426">
          <cell r="A2426" t="str">
            <v>10.24.32.22</v>
          </cell>
          <cell r="B2426" t="str">
            <v>010.024.032.022</v>
          </cell>
          <cell r="C2426" t="str">
            <v>10.24.32.22</v>
          </cell>
          <cell r="E2426" t="str">
            <v>20a6cdca2874</v>
          </cell>
          <cell r="F2426" t="str">
            <v>[Unknown]</v>
          </cell>
          <cell r="G2426" t="str">
            <v>[Unknown]</v>
          </cell>
          <cell r="H2426" t="str">
            <v>[HP]</v>
          </cell>
          <cell r="J2426" t="str">
            <v>hewlett packard enterprise</v>
          </cell>
          <cell r="K2426" t="str">
            <v>HEWLETT PACKARD ENTERPRISE</v>
          </cell>
        </row>
        <row r="2427">
          <cell r="A2427" t="str">
            <v>10.24.32.101</v>
          </cell>
          <cell r="B2427" t="str">
            <v>010.024.032.101</v>
          </cell>
          <cell r="C2427" t="str">
            <v>10.24.32.101</v>
          </cell>
          <cell r="E2427" t="str">
            <v>20a6cdca2824</v>
          </cell>
          <cell r="F2427" t="str">
            <v>[Information Technology, Computer]</v>
          </cell>
          <cell r="G2427" t="str">
            <v>[Linux]</v>
          </cell>
          <cell r="H2427" t="str">
            <v>[HP]</v>
          </cell>
          <cell r="J2427" t="str">
            <v>hewlett packard enterprise</v>
          </cell>
          <cell r="K2427" t="str">
            <v>HEWLETT PACKARD ENTERPRISE</v>
          </cell>
          <cell r="L2427" t="str">
            <v>Linksys</v>
          </cell>
          <cell r="M2427" t="str">
            <v xml:space="preserve">22/tcp Linksys WRT45G modified dropbear sshd  protocol 2.0;80/tcp mini_httpd  </v>
          </cell>
        </row>
        <row r="2428">
          <cell r="A2428" t="str">
            <v>10.24.32.102</v>
          </cell>
          <cell r="B2428" t="str">
            <v>010.024.032.102</v>
          </cell>
          <cell r="C2428" t="str">
            <v>10.24.32.102</v>
          </cell>
          <cell r="E2428" t="str">
            <v>20a6cdca28b0</v>
          </cell>
          <cell r="F2428" t="str">
            <v>[Unknown]</v>
          </cell>
          <cell r="G2428" t="str">
            <v>[Unknown]</v>
          </cell>
          <cell r="H2428" t="str">
            <v>[HP]</v>
          </cell>
          <cell r="J2428" t="str">
            <v>hewlett packard enterprise</v>
          </cell>
          <cell r="K2428" t="str">
            <v>HEWLETT PACKARD ENTERPRISE</v>
          </cell>
          <cell r="L2428" t="str">
            <v>Linksys</v>
          </cell>
          <cell r="M2428" t="str">
            <v xml:space="preserve">22/tcp Linksys WRT45G modified dropbear sshd  protocol 2.0;80/tcp mini_httpd  </v>
          </cell>
        </row>
        <row r="2429">
          <cell r="A2429" t="str">
            <v>10.24.32.103</v>
          </cell>
          <cell r="B2429" t="str">
            <v>010.024.032.103</v>
          </cell>
          <cell r="C2429" t="str">
            <v>10.24.32.103</v>
          </cell>
          <cell r="E2429" t="str">
            <v>20a6cdca2866</v>
          </cell>
          <cell r="H2429" t="str">
            <v>[HP]</v>
          </cell>
          <cell r="J2429" t="str">
            <v>hewlett packard enterprise</v>
          </cell>
          <cell r="K2429" t="str">
            <v>HEWLETT PACKARD ENTERPRISE</v>
          </cell>
          <cell r="L2429" t="str">
            <v>Linksys</v>
          </cell>
          <cell r="M2429" t="str">
            <v xml:space="preserve">22/tcp Linksys WRT45G modified dropbear sshd  protocol 2.0;80/tcp mini_httpd  </v>
          </cell>
        </row>
        <row r="2430">
          <cell r="A2430" t="str">
            <v>10.24.32.104</v>
          </cell>
          <cell r="B2430" t="str">
            <v>010.024.032.104</v>
          </cell>
          <cell r="C2430" t="str">
            <v>10.24.32.104</v>
          </cell>
          <cell r="E2430" t="str">
            <v>20a6cdca28cc</v>
          </cell>
          <cell r="F2430" t="str">
            <v>[Unknown]</v>
          </cell>
          <cell r="G2430" t="str">
            <v>[Unknown]</v>
          </cell>
          <cell r="H2430" t="str">
            <v>[HP]</v>
          </cell>
          <cell r="J2430" t="str">
            <v>hewlett packard enterprise</v>
          </cell>
          <cell r="K2430" t="str">
            <v>HEWLETT PACKARD ENTERPRISE</v>
          </cell>
          <cell r="L2430" t="str">
            <v>Linksys</v>
          </cell>
          <cell r="M2430" t="str">
            <v xml:space="preserve">22/tcp Linksys WRT45G modified dropbear sshd  protocol 2.0;80/tcp mini_httpd  </v>
          </cell>
        </row>
        <row r="2431">
          <cell r="A2431" t="str">
            <v>10.24.32.121</v>
          </cell>
          <cell r="B2431" t="str">
            <v>010.024.032.121</v>
          </cell>
          <cell r="C2431" t="str">
            <v>10.24.32.121</v>
          </cell>
          <cell r="E2431" t="str">
            <v>00026f87bb90</v>
          </cell>
          <cell r="F2431" t="str">
            <v>[Information Technology, Computer]</v>
          </cell>
          <cell r="G2431" t="str">
            <v>[Linux]</v>
          </cell>
          <cell r="H2431" t="str">
            <v>[Unknown]</v>
          </cell>
          <cell r="J2431" t="str">
            <v>senao international co., ltd.</v>
          </cell>
          <cell r="K2431" t="str">
            <v>SENAO INTERNATIONAL CO., LTD.</v>
          </cell>
          <cell r="L2431" t="str">
            <v>Linux Desktop/Server</v>
          </cell>
          <cell r="M2431" t="str">
            <v>Linux 2.6.9 - 2.6.33</v>
          </cell>
        </row>
        <row r="2432">
          <cell r="A2432" t="str">
            <v>10.24.32.122</v>
          </cell>
          <cell r="B2432" t="str">
            <v>010.024.032.122</v>
          </cell>
          <cell r="C2432" t="str">
            <v>10.24.32.122</v>
          </cell>
          <cell r="E2432" t="str">
            <v>00026f87bb8f</v>
          </cell>
          <cell r="F2432" t="str">
            <v>[Information Technology, Computer]</v>
          </cell>
          <cell r="G2432" t="str">
            <v>[Linux]</v>
          </cell>
          <cell r="H2432" t="str">
            <v>[Unknown]</v>
          </cell>
          <cell r="J2432" t="str">
            <v>senao international co., ltd.</v>
          </cell>
          <cell r="K2432" t="str">
            <v>SENAO INTERNATIONAL CO., LTD.</v>
          </cell>
          <cell r="L2432" t="str">
            <v>Linux Desktop/Server</v>
          </cell>
          <cell r="M2432" t="str">
            <v>Linux 2.6.9 - 2.6.33</v>
          </cell>
        </row>
        <row r="2433">
          <cell r="A2433" t="str">
            <v>10.24.32.123</v>
          </cell>
          <cell r="B2433" t="str">
            <v>010.024.032.123</v>
          </cell>
          <cell r="C2433" t="str">
            <v>10.24.32.123</v>
          </cell>
          <cell r="E2433" t="str">
            <v>00026fa051ec</v>
          </cell>
          <cell r="F2433" t="str">
            <v>[Information Technology, Computer]</v>
          </cell>
          <cell r="G2433" t="str">
            <v>[Linux]</v>
          </cell>
          <cell r="H2433" t="str">
            <v>[Unknown]</v>
          </cell>
          <cell r="J2433" t="str">
            <v>senao international co., ltd.</v>
          </cell>
          <cell r="K2433" t="str">
            <v>SENAO INTERNATIONAL CO., LTD.</v>
          </cell>
          <cell r="L2433" t="str">
            <v>Linux Desktop/Server</v>
          </cell>
          <cell r="M2433" t="str">
            <v>Linux 2.6.9 - 2.6.33</v>
          </cell>
        </row>
        <row r="2434">
          <cell r="A2434" t="str">
            <v>10.24.32.124</v>
          </cell>
          <cell r="B2434" t="str">
            <v>010.024.032.124</v>
          </cell>
          <cell r="C2434" t="str">
            <v>10.24.32.124</v>
          </cell>
          <cell r="E2434" t="str">
            <v>00026fb2bc4c</v>
          </cell>
          <cell r="F2434" t="str">
            <v>[Information Technology, Computer]</v>
          </cell>
          <cell r="G2434" t="str">
            <v>[Linux]</v>
          </cell>
          <cell r="H2434" t="str">
            <v>[Unknown]</v>
          </cell>
          <cell r="J2434" t="str">
            <v>senao international co., ltd.</v>
          </cell>
          <cell r="K2434" t="str">
            <v>SENAO INTERNATIONAL CO., LTD.</v>
          </cell>
          <cell r="L2434" t="str">
            <v>Linux Desktop/Server</v>
          </cell>
          <cell r="M2434" t="str">
            <v>Linux 2.6.9 - 2.6.33</v>
          </cell>
        </row>
        <row r="2435">
          <cell r="A2435" t="str">
            <v>10.24.34.23</v>
          </cell>
          <cell r="B2435" t="str">
            <v>010.024.034.023</v>
          </cell>
          <cell r="C2435" t="str">
            <v>SCSPA\\C-NCT-PC-023A</v>
          </cell>
          <cell r="D2435" t="str">
            <v>C-NCT-PC-023A.scspa.local</v>
          </cell>
          <cell r="E2435" t="str">
            <v>0010f36d276e</v>
          </cell>
          <cell r="F2435" t="str">
            <v>[Information Technology, Computer]</v>
          </cell>
          <cell r="G2435" t="str">
            <v>[Windows, Windows 10, Windows 10 Enterprise]</v>
          </cell>
          <cell r="H2435" t="str">
            <v>[Nexcom International]</v>
          </cell>
          <cell r="J2435" t="str">
            <v>nexcom international co., ltd.</v>
          </cell>
          <cell r="K2435" t="str">
            <v>NEXCOM INTERNATIONAL CO., LTD.</v>
          </cell>
          <cell r="L2435" t="str">
            <v>Windows Machine</v>
          </cell>
          <cell r="M2435" t="str">
            <v>Windows 10 64-bit Enterprise LTSB</v>
          </cell>
          <cell r="N2435" t="str">
            <v>Windows 10 64-bit Enterprise LTSB</v>
          </cell>
        </row>
        <row r="2436">
          <cell r="A2436" t="str">
            <v>10.24.34.24</v>
          </cell>
          <cell r="B2436" t="str">
            <v>010.024.034.024</v>
          </cell>
          <cell r="C2436" t="str">
            <v>SCSPA\\C-NCT-PC-024A</v>
          </cell>
          <cell r="D2436" t="str">
            <v>C-NCT-PC-024A.scspa.local</v>
          </cell>
          <cell r="E2436" t="str">
            <v>0010f36d264b</v>
          </cell>
          <cell r="F2436" t="str">
            <v>[Information Technology, Computer]</v>
          </cell>
          <cell r="G2436" t="str">
            <v>[Windows, Windows 10, Windows 10 Enterprise]</v>
          </cell>
          <cell r="H2436" t="str">
            <v>[Nexcom International]</v>
          </cell>
          <cell r="J2436" t="str">
            <v>nexcom international co., ltd.</v>
          </cell>
          <cell r="K2436" t="str">
            <v>NEXCOM INTERNATIONAL CO., LTD.</v>
          </cell>
          <cell r="L2436" t="str">
            <v>Windows Machine</v>
          </cell>
          <cell r="M2436" t="str">
            <v>Windows 10 64-bit Enterprise LTSB</v>
          </cell>
          <cell r="N2436" t="str">
            <v>Windows 10 64-bit Enterprise LTSB</v>
          </cell>
        </row>
        <row r="2437">
          <cell r="A2437" t="str">
            <v>10.24.34.25</v>
          </cell>
          <cell r="B2437" t="str">
            <v>010.024.034.025</v>
          </cell>
          <cell r="C2437" t="str">
            <v>SCSPA\\C-NCT-PC-025A</v>
          </cell>
          <cell r="D2437" t="str">
            <v>C-NCT-PC-025A.scspa.local</v>
          </cell>
          <cell r="E2437" t="str">
            <v>0010f36d293c</v>
          </cell>
          <cell r="F2437" t="str">
            <v>[Information Technology, Computer]</v>
          </cell>
          <cell r="G2437" t="str">
            <v>[Windows, Windows 10, Windows 10 Enterprise]</v>
          </cell>
          <cell r="H2437" t="str">
            <v>[Nexcom International]</v>
          </cell>
          <cell r="J2437" t="str">
            <v>nexcom international co., ltd.</v>
          </cell>
          <cell r="K2437" t="str">
            <v>NEXCOM INTERNATIONAL CO., LTD.</v>
          </cell>
          <cell r="L2437" t="str">
            <v>Windows Machine</v>
          </cell>
          <cell r="M2437" t="str">
            <v>Windows 10 64-bit Enterprise LTSB</v>
          </cell>
          <cell r="N2437" t="str">
            <v>Windows 10 64-bit Enterprise LTSB</v>
          </cell>
        </row>
        <row r="2438">
          <cell r="A2438" t="str">
            <v>10.24.34.36</v>
          </cell>
          <cell r="B2438" t="str">
            <v>010.024.034.036</v>
          </cell>
          <cell r="C2438" t="str">
            <v>SCSPA\\C-NCT-PC-036A</v>
          </cell>
          <cell r="D2438" t="str">
            <v>C-NCT-PC-036a.scspa.local</v>
          </cell>
          <cell r="E2438" t="str">
            <v>0010f35c8f00</v>
          </cell>
          <cell r="F2438" t="str">
            <v>[Information Technology, Computer]</v>
          </cell>
          <cell r="G2438" t="str">
            <v>[Windows, Windows 7, Windows 7 Professional, Windows 7 Professional SP1]</v>
          </cell>
          <cell r="H2438" t="str">
            <v>[Nexcom International]</v>
          </cell>
          <cell r="J2438" t="str">
            <v>nexcom international co., ltd.</v>
          </cell>
          <cell r="K2438" t="str">
            <v>NEXCOM INTERNATIONAL CO., LTD.</v>
          </cell>
          <cell r="L2438" t="str">
            <v>Windows Machine</v>
          </cell>
          <cell r="M2438" t="str">
            <v>Windows 7 64-bit Professional Service Pack 1</v>
          </cell>
          <cell r="N2438" t="str">
            <v>Windows 7 64-bit Professional Service Pack 1</v>
          </cell>
        </row>
        <row r="2439">
          <cell r="A2439" t="str">
            <v>10.24.34.37</v>
          </cell>
          <cell r="B2439" t="str">
            <v>010.024.034.037</v>
          </cell>
          <cell r="C2439" t="str">
            <v>SCSPA\\C-NCT-PC-037A</v>
          </cell>
          <cell r="D2439" t="str">
            <v>C-NCT-PC-037a.scspa.local</v>
          </cell>
          <cell r="E2439" t="str">
            <v>0010f35c8f8c</v>
          </cell>
          <cell r="F2439" t="str">
            <v>[Information Technology, Computer]</v>
          </cell>
          <cell r="G2439" t="str">
            <v>[Windows, Windows 7, Windows 7 Professional, Windows 7 Professional SP1]</v>
          </cell>
          <cell r="H2439" t="str">
            <v>[Nexcom International]</v>
          </cell>
          <cell r="J2439" t="str">
            <v>nexcom international co., ltd.</v>
          </cell>
          <cell r="K2439" t="str">
            <v>NEXCOM INTERNATIONAL CO., LTD.</v>
          </cell>
          <cell r="L2439" t="str">
            <v>Windows Machine</v>
          </cell>
          <cell r="M2439" t="str">
            <v>Windows 7 64-bit Professional Service Pack 1</v>
          </cell>
          <cell r="N2439" t="str">
            <v>Windows 7 64-bit Professional Service Pack 1</v>
          </cell>
        </row>
        <row r="2440">
          <cell r="A2440" t="str">
            <v>10.24.40.101</v>
          </cell>
          <cell r="B2440" t="str">
            <v>010.024.040.101</v>
          </cell>
          <cell r="C2440" t="str">
            <v>10.24.40.101</v>
          </cell>
          <cell r="E2440" t="str">
            <v>000b7866fc2c</v>
          </cell>
          <cell r="F2440" t="str">
            <v>[Unknown]</v>
          </cell>
          <cell r="G2440" t="str">
            <v>[Unknown]</v>
          </cell>
          <cell r="H2440" t="str">
            <v>[Taifatech]</v>
          </cell>
          <cell r="J2440" t="str">
            <v>taifatech inc.</v>
          </cell>
          <cell r="K2440" t="str">
            <v>TAIFATECH INC.</v>
          </cell>
          <cell r="M2440" t="str">
            <v>Possibly Koukaam NETIO-230A power control device or ZyXEL SP-220E thermal printer or SMC 8024L2 switch or Dell PowerConnect 2708 switch or Dell PowerConnect 2724 switch or Netgear ProSafe GS724T switch or Linksys BEFW11S4 WAP</v>
          </cell>
        </row>
        <row r="2441">
          <cell r="A2441" t="str">
            <v>10.24.40.102</v>
          </cell>
          <cell r="B2441" t="str">
            <v>010.024.040.102</v>
          </cell>
          <cell r="C2441" t="str">
            <v>10.24.40.102</v>
          </cell>
          <cell r="E2441" t="str">
            <v>000b7866fdde</v>
          </cell>
          <cell r="F2441" t="str">
            <v>[Unknown]</v>
          </cell>
          <cell r="G2441" t="str">
            <v>[Unknown]</v>
          </cell>
          <cell r="H2441" t="str">
            <v>[Taifatech]</v>
          </cell>
          <cell r="J2441" t="str">
            <v>taifatech inc.</v>
          </cell>
          <cell r="K2441" t="str">
            <v>TAIFATECH INC.</v>
          </cell>
          <cell r="M2441" t="str">
            <v>Possibly Koukaam NETIO-230A power control device or ZyXEL SP-220E thermal printer or SMC 8024L2 switch or Dell PowerConnect 2708 switch or Dell PowerConnect 2724 switch or Netgear ProSafe GS724T switch or Linksys BEFW11S4 WAP</v>
          </cell>
        </row>
        <row r="2442">
          <cell r="A2442" t="str">
            <v>10.24.40.103</v>
          </cell>
          <cell r="B2442" t="str">
            <v>010.024.040.103</v>
          </cell>
          <cell r="C2442" t="str">
            <v>10.24.40.103</v>
          </cell>
          <cell r="E2442" t="str">
            <v>000b7866fc2d</v>
          </cell>
          <cell r="F2442" t="str">
            <v>[Unknown]</v>
          </cell>
          <cell r="G2442" t="str">
            <v>[Unknown]</v>
          </cell>
          <cell r="H2442" t="str">
            <v>[Taifatech]</v>
          </cell>
          <cell r="J2442" t="str">
            <v>taifatech inc.</v>
          </cell>
          <cell r="K2442" t="str">
            <v>TAIFATECH INC.</v>
          </cell>
          <cell r="M2442" t="str">
            <v>Possibly Koukaam NETIO-230A power control device or ZyXEL SP-220E thermal printer or SMC 8024L2 switch or Dell PowerConnect 2708 switch or Dell PowerConnect 2724 switch or Linksys BEFW11S4 WAP</v>
          </cell>
        </row>
        <row r="2443">
          <cell r="A2443" t="str">
            <v>10.24.40.104</v>
          </cell>
          <cell r="B2443" t="str">
            <v>010.024.040.104</v>
          </cell>
          <cell r="C2443" t="str">
            <v>10.24.40.104</v>
          </cell>
          <cell r="E2443" t="str">
            <v>000b7866fddf</v>
          </cell>
          <cell r="F2443" t="str">
            <v>[Unknown]</v>
          </cell>
          <cell r="G2443" t="str">
            <v>[Unknown]</v>
          </cell>
          <cell r="H2443" t="str">
            <v>[Taifatech]</v>
          </cell>
          <cell r="J2443" t="str">
            <v>taifatech inc.</v>
          </cell>
          <cell r="K2443" t="str">
            <v>TAIFATECH INC.</v>
          </cell>
          <cell r="M2443" t="str">
            <v>Possibly Koukaam NETIO-230A power control device or ZyXEL SP-220E thermal printer or SMC 8024L2 switch or Dell PowerConnect 2724 switch or Dell PowerConnect 2708 switch</v>
          </cell>
        </row>
        <row r="2444">
          <cell r="A2444" t="str">
            <v>10.24.41.23</v>
          </cell>
          <cell r="B2444" t="str">
            <v>010.024.041.023</v>
          </cell>
          <cell r="C2444" t="str">
            <v>n-kone-023.scspa.local</v>
          </cell>
          <cell r="D2444" t="str">
            <v>n-kone-023.scspa.local</v>
          </cell>
          <cell r="E2444" t="str">
            <v>00026fc1b69b</v>
          </cell>
          <cell r="F2444" t="str">
            <v>[Information Technology, Networking]</v>
          </cell>
          <cell r="G2444" t="str">
            <v>[Linux, OpenWrt]</v>
          </cell>
          <cell r="H2444" t="str">
            <v>[Unknown]</v>
          </cell>
          <cell r="J2444" t="str">
            <v>senao international co., ltd.</v>
          </cell>
          <cell r="K2444" t="str">
            <v>SENAO INTERNATIONAL CO., LTD.</v>
          </cell>
          <cell r="L2444" t="str">
            <v>Network Device</v>
          </cell>
          <cell r="M2444" t="str">
            <v>Possibly TP-LINK TL-R478+ router or TP-LINK TL-R480T+</v>
          </cell>
        </row>
        <row r="2445">
          <cell r="A2445" t="str">
            <v>10.24.41.109</v>
          </cell>
          <cell r="B2445" t="str">
            <v>010.024.041.109</v>
          </cell>
          <cell r="C2445" t="str">
            <v>WORKGROUP\\R-NCT-CMS-009</v>
          </cell>
          <cell r="E2445" t="str">
            <v>0010f35ceb7b</v>
          </cell>
          <cell r="F2445" t="str">
            <v>[Information Technology, Computer]</v>
          </cell>
          <cell r="G2445" t="str">
            <v>[Windows]</v>
          </cell>
          <cell r="H2445" t="str">
            <v>[Nexcom International]</v>
          </cell>
          <cell r="J2445" t="str">
            <v>nexcom international co., ltd.</v>
          </cell>
          <cell r="K2445" t="str">
            <v>NEXCOM INTERNATIONAL CO., LTD.</v>
          </cell>
          <cell r="L2445" t="str">
            <v>Windows Machine</v>
          </cell>
          <cell r="M2445" t="str">
            <v>Windows 7 or 8</v>
          </cell>
        </row>
        <row r="2446">
          <cell r="A2446" t="str">
            <v>10.24.41.110</v>
          </cell>
          <cell r="B2446" t="str">
            <v>010.024.041.110</v>
          </cell>
          <cell r="C2446" t="str">
            <v>WORKGROUP\\R-NCT-CMS-010</v>
          </cell>
          <cell r="E2446" t="str">
            <v>0010f35ceba1</v>
          </cell>
          <cell r="F2446" t="str">
            <v>[Information Technology, Computer]</v>
          </cell>
          <cell r="G2446" t="str">
            <v>[Windows]</v>
          </cell>
          <cell r="H2446" t="str">
            <v>[Nexcom International]</v>
          </cell>
          <cell r="J2446" t="str">
            <v>nexcom international co., ltd.</v>
          </cell>
          <cell r="K2446" t="str">
            <v>NEXCOM INTERNATIONAL CO., LTD.</v>
          </cell>
          <cell r="L2446" t="str">
            <v>Windows Machine</v>
          </cell>
          <cell r="M2446" t="str">
            <v>Windows XP;Windows 7 or 8</v>
          </cell>
        </row>
        <row r="2447">
          <cell r="A2447" t="str">
            <v>10.24.41.122</v>
          </cell>
          <cell r="B2447" t="str">
            <v>010.024.041.122</v>
          </cell>
          <cell r="C2447" t="str">
            <v>WORKGROUP\\R-NCT-CMS-022</v>
          </cell>
          <cell r="E2447" t="str">
            <v>0010f35dd644</v>
          </cell>
          <cell r="F2447" t="str">
            <v>[Information Technology, Computer]</v>
          </cell>
          <cell r="G2447" t="str">
            <v>[Windows]</v>
          </cell>
          <cell r="H2447" t="str">
            <v>[Nexcom International]</v>
          </cell>
          <cell r="J2447" t="str">
            <v>nexcom international co., ltd.</v>
          </cell>
          <cell r="K2447" t="str">
            <v>NEXCOM INTERNATIONAL CO., LTD.</v>
          </cell>
          <cell r="L2447" t="str">
            <v>Windows Machine</v>
          </cell>
          <cell r="M2447" t="str">
            <v xml:space="preserve">135/tcp Microsoft Windows RPC  </v>
          </cell>
        </row>
        <row r="2448">
          <cell r="A2448" t="str">
            <v>10.24.41.123</v>
          </cell>
          <cell r="B2448" t="str">
            <v>010.024.041.123</v>
          </cell>
          <cell r="C2448" t="str">
            <v>WORKGROUP\\R-NCT-CMS-023</v>
          </cell>
          <cell r="E2448" t="str">
            <v>0010f35cebb5</v>
          </cell>
          <cell r="F2448" t="str">
            <v>[Information Technology, Computer]</v>
          </cell>
          <cell r="G2448" t="str">
            <v>[Windows]</v>
          </cell>
          <cell r="H2448" t="str">
            <v>[Nexcom International]</v>
          </cell>
          <cell r="J2448" t="str">
            <v>nexcom international co., ltd.</v>
          </cell>
          <cell r="K2448" t="str">
            <v>NEXCOM INTERNATIONAL CO., LTD.</v>
          </cell>
          <cell r="L2448" t="str">
            <v>Windows Machine</v>
          </cell>
          <cell r="M2448" t="str">
            <v>Microsoft Windows Server 2008 or 2008 Beta 3 or Microsoft Windows Vista SP0 or SP1, Windows Server 2008 SP1, or Windows 7 or Microsoft Windows Vista SP2, Windows 7 SP1, or Windows Server 2008</v>
          </cell>
        </row>
        <row r="2449">
          <cell r="A2449" t="str">
            <v>10.24.50.62</v>
          </cell>
          <cell r="B2449" t="str">
            <v>010.024.050.062</v>
          </cell>
          <cell r="C2449" t="str">
            <v>n-top-062.scspa.local</v>
          </cell>
          <cell r="D2449" t="str">
            <v>n-top-062.scspa.local</v>
          </cell>
          <cell r="E2449" t="str">
            <v>00026fc1b6dc</v>
          </cell>
          <cell r="F2449" t="str">
            <v>[Information Technology, Computer]</v>
          </cell>
          <cell r="G2449" t="str">
            <v>[Linux, OpenWrt]</v>
          </cell>
          <cell r="H2449" t="str">
            <v>[Unknown]</v>
          </cell>
          <cell r="J2449" t="str">
            <v>senao international co., ltd.</v>
          </cell>
          <cell r="K2449" t="str">
            <v>SENAO INTERNATIONAL CO., LTD.</v>
          </cell>
          <cell r="L2449" t="str">
            <v>Linux Desktop/Server</v>
          </cell>
          <cell r="M2449" t="str">
            <v>OpenWrt Kamikaze - Backfire 10.03 (Linux 2.6.19 - 2.6.32)</v>
          </cell>
        </row>
        <row r="2450">
          <cell r="A2450" t="str">
            <v>10.24.50.68</v>
          </cell>
          <cell r="B2450" t="str">
            <v>010.024.050.068</v>
          </cell>
          <cell r="C2450" t="str">
            <v>n-top-068.scspa.local</v>
          </cell>
          <cell r="D2450" t="str">
            <v>n-top-068.scspa.local</v>
          </cell>
          <cell r="E2450" t="str">
            <v>00026fb82a54</v>
          </cell>
          <cell r="F2450" t="str">
            <v>[Information Technology, Computer]</v>
          </cell>
          <cell r="G2450" t="str">
            <v>[Linux, OpenWrt]</v>
          </cell>
          <cell r="H2450" t="str">
            <v>[Unknown]</v>
          </cell>
          <cell r="J2450" t="str">
            <v>senao international co., ltd.</v>
          </cell>
          <cell r="K2450" t="str">
            <v>SENAO INTERNATIONAL CO., LTD.</v>
          </cell>
          <cell r="L2450" t="str">
            <v>Linux Desktop/Server</v>
          </cell>
          <cell r="M2450" t="str">
            <v>OpenWrt Kamikaze - Backfire 10.03 (Linux 2.6.19 - 2.6.32)</v>
          </cell>
        </row>
        <row r="2451">
          <cell r="A2451" t="str">
            <v>10.24.50.95</v>
          </cell>
          <cell r="B2451" t="str">
            <v>010.024.050.095</v>
          </cell>
          <cell r="C2451" t="str">
            <v>n-top-095.scspa.local</v>
          </cell>
          <cell r="D2451" t="str">
            <v>n-top-095.scspa.local</v>
          </cell>
          <cell r="E2451" t="str">
            <v>00026fc1b6d6</v>
          </cell>
          <cell r="F2451" t="str">
            <v>[Unknown]</v>
          </cell>
          <cell r="G2451" t="str">
            <v>[Linux, OpenWrt]</v>
          </cell>
          <cell r="H2451" t="str">
            <v>[Unknown]</v>
          </cell>
          <cell r="J2451" t="str">
            <v>senao international co., ltd.</v>
          </cell>
          <cell r="K2451" t="str">
            <v>SENAO INTERNATIONAL CO., LTD.</v>
          </cell>
          <cell r="L2451" t="str">
            <v>Linux Desktop/Server</v>
          </cell>
          <cell r="M2451" t="str">
            <v>OpenWrt Kamikaze - Backfire 10.03 (Linux 2.6.19 - 2.6.32)</v>
          </cell>
        </row>
        <row r="2452">
          <cell r="A2452" t="str">
            <v>10.24.50.99</v>
          </cell>
          <cell r="B2452" t="str">
            <v>010.024.050.099</v>
          </cell>
          <cell r="C2452" t="str">
            <v>n-top-099.scspa.local</v>
          </cell>
          <cell r="D2452" t="str">
            <v>n-top-099.scspa.local</v>
          </cell>
          <cell r="E2452" t="str">
            <v>00026fbd5531</v>
          </cell>
          <cell r="F2452" t="str">
            <v>[Information Technology, Computer]</v>
          </cell>
          <cell r="G2452" t="str">
            <v>[Linux, OpenWrt]</v>
          </cell>
          <cell r="H2452" t="str">
            <v>[Unknown]</v>
          </cell>
          <cell r="J2452" t="str">
            <v>senao international co., ltd.</v>
          </cell>
          <cell r="K2452" t="str">
            <v>SENAO INTERNATIONAL CO., LTD.</v>
          </cell>
          <cell r="L2452" t="str">
            <v>Linux Desktop/Server</v>
          </cell>
          <cell r="M2452" t="str">
            <v>OpenWrt Kamikaze - Backfire 10.03 (Linux 2.6.19 - 2.6.32)</v>
          </cell>
        </row>
        <row r="2453">
          <cell r="A2453" t="str">
            <v>10.24.50.101</v>
          </cell>
          <cell r="B2453" t="str">
            <v>010.024.050.101</v>
          </cell>
          <cell r="C2453" t="str">
            <v>n-top-101.scspa.local</v>
          </cell>
          <cell r="D2453" t="str">
            <v>n-top-101.scspa.local</v>
          </cell>
          <cell r="E2453" t="str">
            <v>04f02133e4ba</v>
          </cell>
          <cell r="F2453" t="str">
            <v>[Information Technology, Computer]</v>
          </cell>
          <cell r="G2453" t="str">
            <v>[Linux, OpenWrt]</v>
          </cell>
          <cell r="H2453" t="str">
            <v>[Unknown]</v>
          </cell>
          <cell r="J2453" t="str">
            <v>compex systems pte ltd</v>
          </cell>
          <cell r="K2453" t="str">
            <v>COMPEX SYSTEMS PTE LTD</v>
          </cell>
          <cell r="L2453" t="str">
            <v>Linux Desktop/Server</v>
          </cell>
          <cell r="M2453" t="str">
            <v>OpenWrt Barrier Breaker (Linux 3.10)</v>
          </cell>
        </row>
        <row r="2454">
          <cell r="A2454" t="str">
            <v>10.24.50.102</v>
          </cell>
          <cell r="B2454" t="str">
            <v>010.024.050.102</v>
          </cell>
          <cell r="C2454" t="str">
            <v>n-top-102.scspa.local</v>
          </cell>
          <cell r="D2454" t="str">
            <v>n-top-102.scspa.local</v>
          </cell>
          <cell r="E2454" t="str">
            <v>00026fbd5469</v>
          </cell>
          <cell r="F2454" t="str">
            <v>[Unknown]</v>
          </cell>
          <cell r="G2454" t="str">
            <v>[Unknown]</v>
          </cell>
          <cell r="H2454" t="str">
            <v>[Unknown]</v>
          </cell>
          <cell r="J2454" t="str">
            <v>senao international co., ltd.</v>
          </cell>
          <cell r="K2454" t="str">
            <v>SENAO INTERNATIONAL CO., LTD.</v>
          </cell>
        </row>
        <row r="2455">
          <cell r="A2455" t="str">
            <v>10.24.50.123</v>
          </cell>
          <cell r="B2455" t="str">
            <v>010.024.050.123</v>
          </cell>
          <cell r="C2455" t="str">
            <v>10.24.50.123</v>
          </cell>
          <cell r="E2455" t="str">
            <v>00026fb952f2</v>
          </cell>
          <cell r="F2455" t="str">
            <v>[Information Technology, Computer]</v>
          </cell>
          <cell r="G2455" t="str">
            <v>[Linux, OpenWrt]</v>
          </cell>
          <cell r="H2455" t="str">
            <v>[Unknown]</v>
          </cell>
          <cell r="J2455" t="str">
            <v>senao international co., ltd.</v>
          </cell>
          <cell r="K2455" t="str">
            <v>SENAO INTERNATIONAL CO., LTD.</v>
          </cell>
          <cell r="L2455" t="str">
            <v>Linux Desktop/Server</v>
          </cell>
          <cell r="M2455" t="str">
            <v>OpenWrt Kamikaze - Backfire 10.03 (Linux 2.6.19 - 2.6.32)</v>
          </cell>
        </row>
        <row r="2456">
          <cell r="A2456" t="str">
            <v>10.24.50.124</v>
          </cell>
          <cell r="B2456" t="str">
            <v>010.024.050.124</v>
          </cell>
          <cell r="C2456" t="str">
            <v>10.24.50.124</v>
          </cell>
          <cell r="E2456" t="str">
            <v>00026fbd5421</v>
          </cell>
          <cell r="G2456" t="str">
            <v>[Linux, OpenWrt]</v>
          </cell>
          <cell r="H2456" t="str">
            <v>[Unknown]</v>
          </cell>
          <cell r="J2456" t="str">
            <v>senao international co., ltd.</v>
          </cell>
          <cell r="K2456" t="str">
            <v>SENAO INTERNATIONAL CO., LTD.</v>
          </cell>
          <cell r="L2456" t="str">
            <v>Linux Desktop/Server</v>
          </cell>
          <cell r="M2456" t="str">
            <v>OpenWrt Kamikaze - Backfire 10.03 (Linux 2.6.19 - 2.6.32)</v>
          </cell>
        </row>
        <row r="2457">
          <cell r="A2457" t="str">
            <v>10.24.50.125</v>
          </cell>
          <cell r="B2457" t="str">
            <v>010.024.050.125</v>
          </cell>
          <cell r="C2457" t="str">
            <v>10.24.50.125</v>
          </cell>
          <cell r="E2457" t="str">
            <v>04f0213b8bd6</v>
          </cell>
          <cell r="F2457" t="str">
            <v>[Unknown]</v>
          </cell>
          <cell r="G2457" t="str">
            <v>[Unknown]</v>
          </cell>
          <cell r="H2457" t="str">
            <v>[Unknown]</v>
          </cell>
          <cell r="J2457" t="str">
            <v>compex systems pte ltd</v>
          </cell>
          <cell r="K2457" t="str">
            <v>COMPEX SYSTEMS PTE LTD</v>
          </cell>
        </row>
        <row r="2458">
          <cell r="A2458" t="str">
            <v>10.24.50.126</v>
          </cell>
          <cell r="B2458" t="str">
            <v>010.024.050.126</v>
          </cell>
          <cell r="C2458" t="str">
            <v>10.24.50.126</v>
          </cell>
          <cell r="E2458" t="str">
            <v>00026fb2ba78</v>
          </cell>
          <cell r="F2458" t="str">
            <v>[Information Technology, Computer]</v>
          </cell>
          <cell r="G2458" t="str">
            <v>[Linux, OpenWrt]</v>
          </cell>
          <cell r="H2458" t="str">
            <v>[Unknown]</v>
          </cell>
          <cell r="J2458" t="str">
            <v>senao international co., ltd.</v>
          </cell>
          <cell r="K2458" t="str">
            <v>SENAO INTERNATIONAL CO., LTD.</v>
          </cell>
          <cell r="L2458" t="str">
            <v>Linux Desktop/Server</v>
          </cell>
          <cell r="M2458" t="str">
            <v>OpenWrt Kamikaze - Backfire 10.03 (Linux 2.6.19 - 2.6.32)</v>
          </cell>
        </row>
        <row r="2459">
          <cell r="A2459" t="str">
            <v>10.24.50.132</v>
          </cell>
          <cell r="B2459" t="str">
            <v>010.024.050.132</v>
          </cell>
          <cell r="C2459" t="str">
            <v>10.24.50.132</v>
          </cell>
          <cell r="E2459" t="str">
            <v>00026fc1b6a2</v>
          </cell>
          <cell r="F2459" t="str">
            <v>[Unknown]</v>
          </cell>
          <cell r="G2459" t="str">
            <v>[Linux, OpenWrt]</v>
          </cell>
          <cell r="H2459" t="str">
            <v>[Unknown]</v>
          </cell>
          <cell r="J2459" t="str">
            <v>senao international co., ltd.</v>
          </cell>
          <cell r="K2459" t="str">
            <v>SENAO INTERNATIONAL CO., LTD.</v>
          </cell>
          <cell r="L2459" t="str">
            <v>Linux Desktop/Server</v>
          </cell>
          <cell r="M2459" t="str">
            <v>OpenWrt Kamikaze - Backfire 10.03 (Linux 2.6.19 - 2.6.32)</v>
          </cell>
        </row>
        <row r="2460">
          <cell r="A2460" t="str">
            <v>10.24.50.133</v>
          </cell>
          <cell r="B2460" t="str">
            <v>010.024.050.133</v>
          </cell>
          <cell r="C2460" t="str">
            <v>10.24.50.133</v>
          </cell>
          <cell r="E2460" t="str">
            <v>04f0213b8d63</v>
          </cell>
          <cell r="F2460" t="str">
            <v>[Unknown]</v>
          </cell>
          <cell r="G2460" t="str">
            <v>[Linux, OpenWrt]</v>
          </cell>
          <cell r="H2460" t="str">
            <v>[Unknown]</v>
          </cell>
          <cell r="J2460" t="str">
            <v>compex systems pte ltd</v>
          </cell>
          <cell r="K2460" t="str">
            <v>COMPEX SYSTEMS PTE LTD</v>
          </cell>
          <cell r="L2460" t="str">
            <v>Linux Desktop/Server</v>
          </cell>
          <cell r="M2460" t="str">
            <v>OpenWrt Barrier Breaker (Linux 3.10)</v>
          </cell>
        </row>
        <row r="2461">
          <cell r="A2461" t="str">
            <v>10.24.50.139</v>
          </cell>
          <cell r="B2461" t="str">
            <v>010.024.050.139</v>
          </cell>
          <cell r="C2461" t="str">
            <v>10.24.50.139</v>
          </cell>
          <cell r="E2461" t="str">
            <v>00026fc1b678</v>
          </cell>
          <cell r="F2461" t="str">
            <v>[Unknown]</v>
          </cell>
          <cell r="G2461" t="str">
            <v>[Linux, OpenWrt]</v>
          </cell>
          <cell r="H2461" t="str">
            <v>[Unknown]</v>
          </cell>
          <cell r="J2461" t="str">
            <v>senao international co., ltd.</v>
          </cell>
          <cell r="K2461" t="str">
            <v>SENAO INTERNATIONAL CO., LTD.</v>
          </cell>
          <cell r="L2461" t="str">
            <v>Linux Desktop/Server</v>
          </cell>
          <cell r="M2461" t="str">
            <v>OpenWrt Kamikaze - Backfire 10.03 (Linux 2.6.19 - 2.6.32)</v>
          </cell>
        </row>
        <row r="2462">
          <cell r="A2462" t="str">
            <v>10.24.51.13</v>
          </cell>
          <cell r="B2462" t="str">
            <v>010.024.051.013</v>
          </cell>
          <cell r="C2462" t="str">
            <v>10.24.51.13</v>
          </cell>
          <cell r="E2462" t="str">
            <v>00026fb952f8</v>
          </cell>
          <cell r="F2462" t="str">
            <v>[Unknown]</v>
          </cell>
          <cell r="G2462" t="str">
            <v>[Linux, OpenWrt]</v>
          </cell>
          <cell r="H2462" t="str">
            <v>[Unknown]</v>
          </cell>
          <cell r="J2462" t="str">
            <v>senao international co., ltd.</v>
          </cell>
          <cell r="K2462" t="str">
            <v>SENAO INTERNATIONAL CO., LTD.</v>
          </cell>
          <cell r="L2462" t="str">
            <v>Linux Desktop/Server</v>
          </cell>
          <cell r="M2462" t="str">
            <v>OpenWrt Kamikaze - Backfire 10.03 (Linux 2.6.19 - 2.6.32)</v>
          </cell>
        </row>
        <row r="2463">
          <cell r="A2463" t="str">
            <v>10.24.51.14</v>
          </cell>
          <cell r="B2463" t="str">
            <v>010.024.051.014</v>
          </cell>
          <cell r="C2463" t="str">
            <v>10.24.51.14</v>
          </cell>
          <cell r="E2463" t="str">
            <v>00026fc1b6af</v>
          </cell>
          <cell r="F2463" t="str">
            <v>[Unknown]</v>
          </cell>
          <cell r="G2463" t="str">
            <v>[Linux, OpenWrt]</v>
          </cell>
          <cell r="H2463" t="str">
            <v>[Unknown]</v>
          </cell>
          <cell r="J2463" t="str">
            <v>senao international co., ltd.</v>
          </cell>
          <cell r="K2463" t="str">
            <v>SENAO INTERNATIONAL CO., LTD.</v>
          </cell>
          <cell r="L2463" t="str">
            <v>Linux Desktop/Server</v>
          </cell>
          <cell r="M2463" t="str">
            <v>OpenWrt Kamikaze - Backfire 10.03 (Linux 2.6.19 - 2.6.32)</v>
          </cell>
        </row>
        <row r="2464">
          <cell r="A2464" t="str">
            <v>10.24.51.15</v>
          </cell>
          <cell r="B2464" t="str">
            <v>010.024.051.015</v>
          </cell>
          <cell r="C2464" t="str">
            <v>10.24.51.15</v>
          </cell>
          <cell r="E2464" t="str">
            <v>00026fbd5458</v>
          </cell>
          <cell r="F2464" t="str">
            <v>[Unknown]</v>
          </cell>
          <cell r="G2464" t="str">
            <v>[Linux, OpenWrt]</v>
          </cell>
          <cell r="H2464" t="str">
            <v>[Unknown]</v>
          </cell>
          <cell r="J2464" t="str">
            <v>senao international co., ltd.</v>
          </cell>
          <cell r="K2464" t="str">
            <v>SENAO INTERNATIONAL CO., LTD.</v>
          </cell>
          <cell r="L2464" t="str">
            <v>Linux Desktop/Server</v>
          </cell>
          <cell r="M2464" t="str">
            <v>OpenWrt Kamikaze - Backfire 10.03 (Linux 2.6.19 - 2.6.32)</v>
          </cell>
        </row>
        <row r="2465">
          <cell r="A2465" t="str">
            <v>10.24.51.47</v>
          </cell>
          <cell r="B2465" t="str">
            <v>010.024.051.047</v>
          </cell>
          <cell r="C2465" t="str">
            <v>n-pickup-247.scspa.local</v>
          </cell>
          <cell r="D2465" t="str">
            <v>n-pickup-247.scspa.local</v>
          </cell>
          <cell r="E2465" t="str">
            <v>00026fb2bc2c</v>
          </cell>
          <cell r="F2465" t="str">
            <v>[Information Technology, Computer]</v>
          </cell>
          <cell r="G2465" t="str">
            <v>[Linux, OpenWrt]</v>
          </cell>
          <cell r="H2465" t="str">
            <v>[Unknown]</v>
          </cell>
          <cell r="J2465" t="str">
            <v>senao international co., ltd.</v>
          </cell>
          <cell r="K2465" t="str">
            <v>SENAO INTERNATIONAL CO., LTD.</v>
          </cell>
          <cell r="L2465" t="str">
            <v>Linux Desktop/Server</v>
          </cell>
          <cell r="M2465" t="str">
            <v>OpenWrt Kamikaze - Backfire 10.03 (Linux 2.6.19 - 2.6.32)</v>
          </cell>
        </row>
        <row r="2466">
          <cell r="A2466" t="str">
            <v>10.24.51.64</v>
          </cell>
          <cell r="B2466" t="str">
            <v>010.024.051.064</v>
          </cell>
          <cell r="C2466" t="str">
            <v>10.24.51.64</v>
          </cell>
          <cell r="E2466" t="str">
            <v>00026fbd5468</v>
          </cell>
          <cell r="F2466" t="str">
            <v>[Information Technology, Computer]</v>
          </cell>
          <cell r="G2466" t="str">
            <v>[Linux, OpenWrt]</v>
          </cell>
          <cell r="H2466" t="str">
            <v>[Unknown]</v>
          </cell>
          <cell r="J2466" t="str">
            <v>senao international co., ltd.</v>
          </cell>
          <cell r="K2466" t="str">
            <v>SENAO INTERNATIONAL CO., LTD.</v>
          </cell>
          <cell r="L2466" t="str">
            <v>Linux Desktop/Server</v>
          </cell>
          <cell r="M2466" t="str">
            <v>OpenWrt Kamikaze - Backfire 10.03 (Linux 2.6.19 - 2.6.32)</v>
          </cell>
        </row>
        <row r="2467">
          <cell r="A2467" t="str">
            <v>10.24.52.151</v>
          </cell>
          <cell r="B2467" t="str">
            <v>010.024.052.151</v>
          </cell>
          <cell r="C2467" t="str">
            <v>10.24.52.151</v>
          </cell>
          <cell r="E2467" t="str">
            <v>00026fc1b6b5</v>
          </cell>
          <cell r="F2467" t="str">
            <v>[Information Technology, Computer]</v>
          </cell>
          <cell r="G2467" t="str">
            <v>[Linux, OpenWrt]</v>
          </cell>
          <cell r="H2467" t="str">
            <v>[Unknown]</v>
          </cell>
          <cell r="J2467" t="str">
            <v>senao international co., ltd.</v>
          </cell>
          <cell r="K2467" t="str">
            <v>SENAO INTERNATIONAL CO., LTD.</v>
          </cell>
          <cell r="L2467" t="str">
            <v>Linux Desktop/Server</v>
          </cell>
          <cell r="M2467" t="str">
            <v>OpenWrt Kamikaze - Backfire 10.03 (Linux 2.6.19 - 2.6.32)</v>
          </cell>
        </row>
        <row r="2468">
          <cell r="A2468" t="str">
            <v>10.24.53.7</v>
          </cell>
          <cell r="B2468" t="str">
            <v>010.024.053.007</v>
          </cell>
          <cell r="C2468" t="str">
            <v>10.24.53.7</v>
          </cell>
          <cell r="E2468" t="str">
            <v>00026fc1b608</v>
          </cell>
          <cell r="F2468" t="str">
            <v>[Unknown]</v>
          </cell>
          <cell r="G2468" t="str">
            <v>[Linux, OpenWrt]</v>
          </cell>
          <cell r="H2468" t="str">
            <v>[Unknown]</v>
          </cell>
          <cell r="J2468" t="str">
            <v>senao international co., ltd.</v>
          </cell>
          <cell r="K2468" t="str">
            <v>SENAO INTERNATIONAL CO., LTD.</v>
          </cell>
          <cell r="L2468" t="str">
            <v>Linux Desktop/Server</v>
          </cell>
          <cell r="M2468" t="str">
            <v>OpenWrt Kamikaze - Backfire 10.03 (Linux 2.6.19 - 2.6.32)</v>
          </cell>
        </row>
        <row r="2469">
          <cell r="A2469" t="str">
            <v>10.24.53.10</v>
          </cell>
          <cell r="B2469" t="str">
            <v>010.024.053.010</v>
          </cell>
          <cell r="C2469" t="str">
            <v>10.24.53.10</v>
          </cell>
          <cell r="E2469" t="str">
            <v>04f02133e568</v>
          </cell>
          <cell r="F2469" t="str">
            <v>[Information Technology, Computer]</v>
          </cell>
          <cell r="G2469" t="str">
            <v>[Linux, OpenWrt]</v>
          </cell>
          <cell r="H2469" t="str">
            <v>[Unknown]</v>
          </cell>
          <cell r="J2469" t="str">
            <v>compex systems pte ltd</v>
          </cell>
          <cell r="K2469" t="str">
            <v>COMPEX SYSTEMS PTE LTD</v>
          </cell>
          <cell r="L2469" t="str">
            <v>Linux Desktop/Server</v>
          </cell>
          <cell r="M2469" t="str">
            <v>OpenWrt Barrier Breaker (Linux 3.10)</v>
          </cell>
        </row>
        <row r="2470">
          <cell r="A2470" t="str">
            <v>10.24.53.11</v>
          </cell>
          <cell r="B2470" t="str">
            <v>010.024.053.011</v>
          </cell>
          <cell r="C2470" t="str">
            <v>10.24.53.11</v>
          </cell>
          <cell r="E2470" t="str">
            <v>00026fb2bac5</v>
          </cell>
          <cell r="F2470" t="str">
            <v>[Information Technology, Computer]</v>
          </cell>
          <cell r="G2470" t="str">
            <v>[Linux, OpenWrt]</v>
          </cell>
          <cell r="H2470" t="str">
            <v>[Unknown]</v>
          </cell>
          <cell r="J2470" t="str">
            <v>senao international co., ltd.</v>
          </cell>
          <cell r="K2470" t="str">
            <v>SENAO INTERNATIONAL CO., LTD.</v>
          </cell>
          <cell r="L2470" t="str">
            <v>Linux Desktop/Server</v>
          </cell>
          <cell r="M2470" t="str">
            <v>OpenWrt Kamikaze - Backfire 10.03 (Linux 2.6.19 - 2.6.32)</v>
          </cell>
        </row>
        <row r="2471">
          <cell r="A2471" t="str">
            <v>10.24.53.30</v>
          </cell>
          <cell r="B2471" t="str">
            <v>010.024.053.030</v>
          </cell>
          <cell r="C2471" t="str">
            <v>X10-6BM044N.scspa.local</v>
          </cell>
          <cell r="D2471" t="str">
            <v>X10-6BM044N.scspa.local</v>
          </cell>
          <cell r="E2471" t="str">
            <v>00026fbd546f</v>
          </cell>
          <cell r="F2471" t="str">
            <v>[Information Technology, Computer]</v>
          </cell>
          <cell r="G2471" t="str">
            <v>[Linux, OpenWrt]</v>
          </cell>
          <cell r="H2471" t="str">
            <v>[Unknown]</v>
          </cell>
          <cell r="J2471" t="str">
            <v>senao international co., ltd.</v>
          </cell>
          <cell r="K2471" t="str">
            <v>SENAO INTERNATIONAL CO., LTD.</v>
          </cell>
          <cell r="L2471" t="str">
            <v>Linux Desktop/Server</v>
          </cell>
          <cell r="M2471" t="str">
            <v>OpenWrt Kamikaze - Backfire 10.03 (Linux 2.6.19 - 2.6.32)</v>
          </cell>
        </row>
        <row r="2472">
          <cell r="A2472" t="str">
            <v>10.24.54.10</v>
          </cell>
          <cell r="B2472" t="str">
            <v>010.024.054.010</v>
          </cell>
          <cell r="C2472" t="str">
            <v>10.24.54.10</v>
          </cell>
          <cell r="E2472" t="str">
            <v>00026fc1b67b</v>
          </cell>
          <cell r="F2472" t="str">
            <v>[Unknown]</v>
          </cell>
          <cell r="G2472" t="str">
            <v>[Linux, OpenWrt]</v>
          </cell>
          <cell r="H2472" t="str">
            <v>[Unknown]</v>
          </cell>
          <cell r="J2472" t="str">
            <v>senao international co., ltd.</v>
          </cell>
          <cell r="K2472" t="str">
            <v>SENAO INTERNATIONAL CO., LTD.</v>
          </cell>
          <cell r="L2472" t="str">
            <v>Linux Desktop/Server</v>
          </cell>
          <cell r="M2472" t="str">
            <v>OpenWrt Kamikaze - Backfire 10.03 (Linux 2.6.19 - 2.6.32)</v>
          </cell>
        </row>
        <row r="2473">
          <cell r="A2473" t="str">
            <v>10.24.54.81</v>
          </cell>
          <cell r="B2473" t="str">
            <v>010.024.054.081</v>
          </cell>
          <cell r="C2473" t="str">
            <v>n-flip-181.scspa.local</v>
          </cell>
          <cell r="D2473" t="str">
            <v>n-flip-181.scspa.local</v>
          </cell>
          <cell r="E2473" t="str">
            <v>00026fa05072</v>
          </cell>
          <cell r="F2473" t="str">
            <v>[Information Technology, Computer]</v>
          </cell>
          <cell r="G2473" t="str">
            <v>[Linux, OpenWrt]</v>
          </cell>
          <cell r="H2473" t="str">
            <v>[Unknown]</v>
          </cell>
          <cell r="J2473" t="str">
            <v>senao international co., ltd.</v>
          </cell>
          <cell r="K2473" t="str">
            <v>SENAO INTERNATIONAL CO., LTD.</v>
          </cell>
          <cell r="L2473" t="str">
            <v>Linux Desktop/Server</v>
          </cell>
          <cell r="M2473" t="str">
            <v>OpenWrt Kamikaze - Backfire 10.03 (Linux 2.6.19 - 2.6.32)</v>
          </cell>
        </row>
        <row r="2474">
          <cell r="A2474" t="str">
            <v>10.24.55.9</v>
          </cell>
          <cell r="B2474" t="str">
            <v>010.024.055.009</v>
          </cell>
          <cell r="C2474" t="str">
            <v>n-kone-009.scspa.local</v>
          </cell>
          <cell r="D2474" t="str">
            <v>n-kone-009.scspa.local</v>
          </cell>
          <cell r="E2474" t="str">
            <v>00026fc1b698</v>
          </cell>
          <cell r="F2474" t="str">
            <v>[Information Technology, Computer]</v>
          </cell>
          <cell r="G2474" t="str">
            <v>[Linux, OpenWrt]</v>
          </cell>
          <cell r="H2474" t="str">
            <v>[Unknown]</v>
          </cell>
          <cell r="J2474" t="str">
            <v>senao international co., ltd.</v>
          </cell>
          <cell r="K2474" t="str">
            <v>SENAO INTERNATIONAL CO., LTD.</v>
          </cell>
          <cell r="L2474" t="str">
            <v>Linux Desktop/Server</v>
          </cell>
          <cell r="M2474" t="str">
            <v>OpenWrt Kamikaze - Backfire 10.03 (Linux 2.6.19 - 2.6.32)</v>
          </cell>
        </row>
        <row r="2475">
          <cell r="A2475" t="str">
            <v>10.24.55.10</v>
          </cell>
          <cell r="B2475" t="str">
            <v>010.024.055.010</v>
          </cell>
          <cell r="C2475" t="str">
            <v>n-kone-010.scspa.local</v>
          </cell>
          <cell r="D2475" t="str">
            <v>n-kone-010.scspa.local</v>
          </cell>
          <cell r="E2475" t="str">
            <v>00026fc1b67a</v>
          </cell>
          <cell r="F2475" t="str">
            <v>[Information Technology, Computer]</v>
          </cell>
          <cell r="G2475" t="str">
            <v>[Linux, OpenWrt]</v>
          </cell>
          <cell r="H2475" t="str">
            <v>[Unknown]</v>
          </cell>
          <cell r="J2475" t="str">
            <v>senao international co., ltd.</v>
          </cell>
          <cell r="K2475" t="str">
            <v>SENAO INTERNATIONAL CO., LTD.</v>
          </cell>
          <cell r="L2475" t="str">
            <v>Linux Desktop/Server</v>
          </cell>
          <cell r="M2475" t="str">
            <v>OpenWrt Kamikaze - Backfire 10.03 (Linux 2.6.19 - 2.6.32)</v>
          </cell>
        </row>
        <row r="2476">
          <cell r="A2476" t="str">
            <v>10.24.55.11</v>
          </cell>
          <cell r="B2476" t="str">
            <v>010.024.055.011</v>
          </cell>
          <cell r="C2476" t="str">
            <v>n-kone-011.scspa.local</v>
          </cell>
          <cell r="D2476" t="str">
            <v>n-kone-011.scspa.local</v>
          </cell>
          <cell r="E2476" t="str">
            <v>00026fc1b696</v>
          </cell>
          <cell r="F2476" t="str">
            <v>[Unknown]</v>
          </cell>
          <cell r="G2476" t="str">
            <v>[Linux, OpenWrt]</v>
          </cell>
          <cell r="H2476" t="str">
            <v>[Unknown]</v>
          </cell>
          <cell r="J2476" t="str">
            <v>senao international co., ltd.</v>
          </cell>
          <cell r="K2476" t="str">
            <v>SENAO INTERNATIONAL CO., LTD.</v>
          </cell>
          <cell r="L2476" t="str">
            <v>Linux Desktop/Server</v>
          </cell>
          <cell r="M2476" t="str">
            <v>OpenWrt Kamikaze - Backfire 10.03 (Linux 2.6.19 - 2.6.32)</v>
          </cell>
        </row>
        <row r="2477">
          <cell r="A2477" t="str">
            <v>10.24.55.12</v>
          </cell>
          <cell r="B2477" t="str">
            <v>010.024.055.012</v>
          </cell>
          <cell r="C2477" t="str">
            <v>n-kone-012.scspa.local</v>
          </cell>
          <cell r="D2477" t="str">
            <v>n-kone-012.scspa.local</v>
          </cell>
          <cell r="E2477" t="str">
            <v>00026f52dea7</v>
          </cell>
          <cell r="G2477" t="str">
            <v>[Linux, OpenWrt]</v>
          </cell>
          <cell r="H2477" t="str">
            <v>[Unknown]</v>
          </cell>
          <cell r="J2477" t="str">
            <v>senao international co., ltd.</v>
          </cell>
          <cell r="K2477" t="str">
            <v>SENAO INTERNATIONAL CO., LTD.</v>
          </cell>
          <cell r="L2477" t="str">
            <v>Linux Desktop/Server</v>
          </cell>
          <cell r="M2477" t="str">
            <v>OpenWrt Kamikaze - Backfire 10.03 (Linux 2.6.19 - 2.6.32)</v>
          </cell>
        </row>
        <row r="2478">
          <cell r="A2478" t="str">
            <v>10.24.55.13</v>
          </cell>
          <cell r="B2478" t="str">
            <v>010.024.055.013</v>
          </cell>
          <cell r="C2478" t="str">
            <v>n-kone-013.scspa.local</v>
          </cell>
          <cell r="D2478" t="str">
            <v>n-kone-013.scspa.local</v>
          </cell>
          <cell r="E2478" t="str">
            <v>00026fc1b6be</v>
          </cell>
          <cell r="F2478" t="str">
            <v>[Unknown]</v>
          </cell>
          <cell r="G2478" t="str">
            <v>[Linux, OpenWrt]</v>
          </cell>
          <cell r="H2478" t="str">
            <v>[Unknown]</v>
          </cell>
          <cell r="J2478" t="str">
            <v>senao international co., ltd.</v>
          </cell>
          <cell r="K2478" t="str">
            <v>SENAO INTERNATIONAL CO., LTD.</v>
          </cell>
          <cell r="L2478" t="str">
            <v>Linux Desktop/Server</v>
          </cell>
          <cell r="M2478" t="str">
            <v>OpenWrt Kamikaze - Backfire 10.03 (Linux 2.6.19 - 2.6.32)</v>
          </cell>
        </row>
        <row r="2479">
          <cell r="A2479" t="str">
            <v>10.24.55.14</v>
          </cell>
          <cell r="B2479" t="str">
            <v>010.024.055.014</v>
          </cell>
          <cell r="C2479" t="str">
            <v>n-kone-014.scspa.local</v>
          </cell>
          <cell r="D2479" t="str">
            <v>n-kone-014.scspa.local</v>
          </cell>
          <cell r="E2479" t="str">
            <v>00026fc1b695</v>
          </cell>
          <cell r="F2479" t="str">
            <v>[Unknown]</v>
          </cell>
          <cell r="G2479" t="str">
            <v>[Linux, OpenWrt]</v>
          </cell>
          <cell r="H2479" t="str">
            <v>[Unknown]</v>
          </cell>
          <cell r="J2479" t="str">
            <v>senao international co., ltd.</v>
          </cell>
          <cell r="K2479" t="str">
            <v>SENAO INTERNATIONAL CO., LTD.</v>
          </cell>
          <cell r="L2479" t="str">
            <v>Linux Desktop/Server</v>
          </cell>
          <cell r="M2479" t="str">
            <v>OpenWrt Kamikaze - Backfire 10.03 (Linux 2.6.19 - 2.6.32)</v>
          </cell>
        </row>
        <row r="2480">
          <cell r="A2480" t="str">
            <v>10.24.55.24</v>
          </cell>
          <cell r="B2480" t="str">
            <v>010.024.055.024</v>
          </cell>
          <cell r="C2480" t="str">
            <v>XC6-13M108N.scspa.local</v>
          </cell>
          <cell r="D2480" t="str">
            <v>XC6-13M108N.scspa.local</v>
          </cell>
          <cell r="E2480" t="str">
            <v>00026fc1b5fa</v>
          </cell>
          <cell r="F2480" t="str">
            <v>[Unknown]</v>
          </cell>
          <cell r="G2480" t="str">
            <v>[Linux, OpenWrt]</v>
          </cell>
          <cell r="H2480" t="str">
            <v>[Unknown]</v>
          </cell>
          <cell r="J2480" t="str">
            <v>senao international co., ltd.</v>
          </cell>
          <cell r="K2480" t="str">
            <v>SENAO INTERNATIONAL CO., LTD.</v>
          </cell>
          <cell r="L2480" t="str">
            <v>Linux Desktop/Server</v>
          </cell>
          <cell r="M2480" t="str">
            <v>OpenWrt Kamikaze - Backfire 10.03 (Linux 2.6.19 - 2.6.32)</v>
          </cell>
        </row>
        <row r="2481">
          <cell r="A2481" t="str">
            <v>10.24.56.1</v>
          </cell>
          <cell r="B2481" t="str">
            <v>010.024.056.001</v>
          </cell>
          <cell r="C2481" t="str">
            <v>10.24.56.1</v>
          </cell>
          <cell r="E2481" t="str">
            <v>00026fc1b6ca</v>
          </cell>
          <cell r="F2481" t="str">
            <v>[Unknown]</v>
          </cell>
          <cell r="G2481" t="str">
            <v>[Linux, OpenWrt]</v>
          </cell>
          <cell r="H2481" t="str">
            <v>[Unknown]</v>
          </cell>
          <cell r="J2481" t="str">
            <v>senao international co., ltd.</v>
          </cell>
          <cell r="K2481" t="str">
            <v>SENAO INTERNATIONAL CO., LTD.</v>
          </cell>
          <cell r="L2481" t="str">
            <v>Linux Desktop/Server</v>
          </cell>
          <cell r="M2481" t="str">
            <v>OpenWrt Kamikaze - Backfire 10.03 (Linux 2.6.19 - 2.6.32)</v>
          </cell>
        </row>
        <row r="2482">
          <cell r="A2482" t="str">
            <v>10.24.58.101</v>
          </cell>
          <cell r="B2482" t="str">
            <v>010.024.058.101</v>
          </cell>
          <cell r="C2482" t="str">
            <v>10.24.58.101</v>
          </cell>
          <cell r="E2482" t="str">
            <v>04f02125b8ef</v>
          </cell>
          <cell r="F2482" t="str">
            <v>[Information Technology, Computer]</v>
          </cell>
          <cell r="G2482" t="str">
            <v>[Linux]</v>
          </cell>
          <cell r="H2482" t="str">
            <v>[Unknown]</v>
          </cell>
          <cell r="J2482" t="str">
            <v>compex systems pte ltd</v>
          </cell>
          <cell r="K2482" t="str">
            <v>COMPEX SYSTEMS PTE LTD</v>
          </cell>
          <cell r="L2482" t="str">
            <v>Linux Desktop/Server</v>
          </cell>
          <cell r="M2482" t="str">
            <v>Linux 3.x</v>
          </cell>
        </row>
        <row r="2483">
          <cell r="A2483" t="str">
            <v>10.24.58.103</v>
          </cell>
          <cell r="B2483" t="str">
            <v>010.024.058.103</v>
          </cell>
          <cell r="C2483" t="str">
            <v>10.24.58.103</v>
          </cell>
          <cell r="E2483" t="str">
            <v>04f02125b89f</v>
          </cell>
          <cell r="F2483" t="str">
            <v>[Information Technology, Computer]</v>
          </cell>
          <cell r="G2483" t="str">
            <v>[Linux, OpenWrt]</v>
          </cell>
          <cell r="H2483" t="str">
            <v>[Unknown]</v>
          </cell>
          <cell r="J2483" t="str">
            <v>compex systems pte ltd</v>
          </cell>
          <cell r="K2483" t="str">
            <v>COMPEX SYSTEMS PTE LTD</v>
          </cell>
          <cell r="L2483" t="str">
            <v>Linux Desktop/Server</v>
          </cell>
          <cell r="M2483" t="str">
            <v>OpenWrt Barrier Breaker (Linux 3.10)</v>
          </cell>
        </row>
        <row r="2484">
          <cell r="A2484" t="str">
            <v>10.25.0.1</v>
          </cell>
          <cell r="B2484" t="str">
            <v>010.025.000.001</v>
          </cell>
          <cell r="C2484" t="str">
            <v>10.25.0.1</v>
          </cell>
          <cell r="F2484" t="str">
            <v>[Information Technology, Networking, Router or Switch]</v>
          </cell>
          <cell r="G2484" t="str">
            <v>[Cisco-OS, Cisco IOS]</v>
          </cell>
          <cell r="H2484" t="str">
            <v>[Cisco, Cisco Router or Switch, Cisco Switch 3000 Series]</v>
          </cell>
          <cell r="J2484" t="str">
            <v>Unknown Vendor</v>
          </cell>
          <cell r="K2484" t="str">
            <v>Unknown Vendor</v>
          </cell>
          <cell r="L2484" t="str">
            <v>Cisco Switch</v>
          </cell>
          <cell r="M2484" t="str">
            <v xml:space="preserve">Cisco Switch Cisco IOS Software [Denali], Catalyst L3 Switch Software (CAT3K_CAA-UNIVERSALK9-M), Version 16.3.5b, RELEASE SOFTWARE (fc1)_x000D_Technical Support: http://www.cisco.com/techsupport_x000D_Copyright (c) 1986-2017 by Cisco Systems, Inc._x000D_Compiled Thu 02-Nov-17 11:07 </v>
          </cell>
        </row>
        <row r="2485">
          <cell r="A2485" t="str">
            <v>10.25.0.2</v>
          </cell>
          <cell r="B2485" t="str">
            <v>010.025.000.002</v>
          </cell>
          <cell r="C2485" t="str">
            <v>10.25.0.2</v>
          </cell>
          <cell r="E2485" t="str">
            <v>cc8e71148ef1</v>
          </cell>
          <cell r="F2485" t="str">
            <v>[Information Technology, Networking, Router or Switch]</v>
          </cell>
          <cell r="G2485" t="str">
            <v>[Cisco-OS, Cisco IOS]</v>
          </cell>
          <cell r="H2485" t="str">
            <v>[Cisco, Cisco Router or Switch, Cisco Switch 3000 Series]</v>
          </cell>
          <cell r="J2485" t="str">
            <v>cisco systems, inc</v>
          </cell>
          <cell r="K2485" t="str">
            <v>CISCO SYSTEMS, INC</v>
          </cell>
          <cell r="L2485" t="str">
            <v>Cisco Switch</v>
          </cell>
          <cell r="M2485" t="str">
            <v xml:space="preserve">Cisco Switch Cisco IOS Software [Denali], Catalyst L3 Switch Software (CAT3K_CAA-UNIVERSALK9-M), Version 16.3.5b, RELEASE SOFTWARE (fc1)_x000D_Technical Support: http://www.cisco.com/techsupport_x000D_Copyright (c) 1986-2017 by Cisco Systems, Inc._x000D_Compiled Thu 02-Nov-17 11:07 </v>
          </cell>
        </row>
        <row r="2486">
          <cell r="A2486" t="str">
            <v>10.25.5.50</v>
          </cell>
          <cell r="B2486" t="str">
            <v>010.025.005.050</v>
          </cell>
          <cell r="C2486" t="str">
            <v>SCSPA\\XPL-FCM050W</v>
          </cell>
          <cell r="D2486" t="str">
            <v>XPL-FCM050W.scspa.local</v>
          </cell>
          <cell r="E2486" t="str">
            <v>000ae41aa7d6</v>
          </cell>
          <cell r="F2486" t="str">
            <v>[Information Technology, Computer]</v>
          </cell>
          <cell r="G2486" t="str">
            <v>[Windows, Windows 10, Windows 10 Enterprise]</v>
          </cell>
          <cell r="H2486" t="str">
            <v>[Wistron]</v>
          </cell>
          <cell r="J2486" t="str">
            <v>wistron corporation</v>
          </cell>
          <cell r="K2486" t="str">
            <v>WISTRON CORPORATION</v>
          </cell>
          <cell r="L2486" t="str">
            <v>Windows Machine</v>
          </cell>
          <cell r="M2486" t="str">
            <v>Windows 10 64-bit Enterprise LTSB</v>
          </cell>
          <cell r="N2486" t="str">
            <v>Windows 10 64-bit Enterprise LTSB</v>
          </cell>
        </row>
        <row r="2487">
          <cell r="A2487" t="str">
            <v>10.25.5.52</v>
          </cell>
          <cell r="B2487" t="str">
            <v>010.025.005.052</v>
          </cell>
          <cell r="C2487" t="str">
            <v>XPL-0BM052W.scspa.local</v>
          </cell>
          <cell r="D2487" t="str">
            <v>XPL-0BM052W.scspa.local</v>
          </cell>
          <cell r="F2487" t="str">
            <v>[Information Technology, Computer]</v>
          </cell>
          <cell r="G2487" t="str">
            <v>[Windows, Windows 10]</v>
          </cell>
          <cell r="H2487" t="str">
            <v>[Wistron]</v>
          </cell>
          <cell r="J2487" t="str">
            <v>wistron corporation</v>
          </cell>
          <cell r="K2487" t="str">
            <v>WISTRON CORPORATION</v>
          </cell>
          <cell r="L2487" t="str">
            <v>Windows Machine</v>
          </cell>
          <cell r="M2487" t="str">
            <v>Windows 10 64-bit Enterprise LTSB</v>
          </cell>
        </row>
        <row r="2488">
          <cell r="A2488" t="str">
            <v>10.25.5.55</v>
          </cell>
          <cell r="B2488" t="str">
            <v>010.025.005.055</v>
          </cell>
          <cell r="C2488" t="str">
            <v>SCSPA\\XPL-00M055W</v>
          </cell>
          <cell r="D2488" t="str">
            <v>XPL-00M055W.scspa.local</v>
          </cell>
          <cell r="E2488" t="str">
            <v>000ae418a5e4</v>
          </cell>
          <cell r="F2488" t="str">
            <v>[Information Technology, Computer]</v>
          </cell>
          <cell r="G2488" t="str">
            <v>[Windows, Windows 10, Windows 10 Enterprise]</v>
          </cell>
          <cell r="H2488" t="str">
            <v>[Wistron]</v>
          </cell>
          <cell r="J2488" t="str">
            <v>wistron corporation</v>
          </cell>
          <cell r="K2488" t="str">
            <v>WISTRON CORPORATION</v>
          </cell>
          <cell r="L2488" t="str">
            <v>Windows Machine</v>
          </cell>
          <cell r="M2488" t="str">
            <v>Windows 10 64-bit Enterprise LTSB</v>
          </cell>
          <cell r="N2488" t="str">
            <v>Windows 10 64-bit Enterprise LTSB</v>
          </cell>
        </row>
        <row r="2489">
          <cell r="A2489" t="str">
            <v>10.25.5.59</v>
          </cell>
          <cell r="B2489" t="str">
            <v>010.025.005.059</v>
          </cell>
          <cell r="C2489" t="str">
            <v>SCSPA\\XPL-36M059W</v>
          </cell>
          <cell r="D2489" t="str">
            <v>XPL-36M059W.scspa.local</v>
          </cell>
          <cell r="E2489" t="str">
            <v>000ae41aa713</v>
          </cell>
          <cell r="F2489" t="str">
            <v>[Information Technology, Computer]</v>
          </cell>
          <cell r="G2489" t="str">
            <v>[Windows, Windows 10, Windows 10 Enterprise]</v>
          </cell>
          <cell r="H2489" t="str">
            <v>[Wistron]</v>
          </cell>
          <cell r="J2489" t="str">
            <v>wistron corporation</v>
          </cell>
          <cell r="L2489" t="str">
            <v>Windows Machine</v>
          </cell>
          <cell r="M2489" t="str">
            <v>Windows 10 64-bit Enterprise LTSB</v>
          </cell>
          <cell r="N2489" t="str">
            <v>Windows 10 64-bit Enterprise LTSB</v>
          </cell>
        </row>
        <row r="2490">
          <cell r="A2490" t="str">
            <v>10.25.5.62</v>
          </cell>
          <cell r="B2490" t="str">
            <v>010.025.005.062</v>
          </cell>
          <cell r="C2490" t="str">
            <v>SCSPA\\XPL-3BM062W</v>
          </cell>
          <cell r="D2490" t="str">
            <v>XPL-3BM062W.scspa.local</v>
          </cell>
          <cell r="E2490" t="str">
            <v>000ae41aa79d</v>
          </cell>
          <cell r="F2490" t="str">
            <v>[Information Technology, Computer]</v>
          </cell>
          <cell r="G2490" t="str">
            <v>[Windows, Windows 10, Windows 10 Enterprise]</v>
          </cell>
          <cell r="H2490" t="str">
            <v>[Wistron]</v>
          </cell>
          <cell r="J2490" t="str">
            <v>wistron corporation</v>
          </cell>
          <cell r="K2490" t="str">
            <v>WISTRON CORPORATION</v>
          </cell>
          <cell r="L2490" t="str">
            <v>Windows Machine</v>
          </cell>
          <cell r="M2490" t="str">
            <v>Windows 10 64-bit Enterprise LTSB</v>
          </cell>
          <cell r="N2490" t="str">
            <v>Windows 10 64-bit Enterprise LTSB</v>
          </cell>
        </row>
        <row r="2491">
          <cell r="A2491" t="str">
            <v>10.25.5.73</v>
          </cell>
          <cell r="B2491" t="str">
            <v>010.025.005.073</v>
          </cell>
          <cell r="C2491" t="str">
            <v>SCSPA\\XPL-0BM073W</v>
          </cell>
          <cell r="D2491" t="str">
            <v>XPL-0BM073W.scspa.local</v>
          </cell>
          <cell r="E2491" t="str">
            <v>000ae41a7be6</v>
          </cell>
          <cell r="F2491" t="str">
            <v>[Information Technology, Computer]</v>
          </cell>
          <cell r="G2491" t="str">
            <v>[Windows, Windows 10, Windows 10 Enterprise]</v>
          </cell>
          <cell r="H2491" t="str">
            <v>[Wistron]</v>
          </cell>
          <cell r="J2491" t="str">
            <v>wistron corporation</v>
          </cell>
          <cell r="L2491" t="str">
            <v>Windows Machine</v>
          </cell>
          <cell r="M2491" t="str">
            <v xml:space="preserve">135/tcp Microsoft Windows RPC  </v>
          </cell>
          <cell r="N2491" t="str">
            <v>Windows 10 64-bit Enterprise LTSB</v>
          </cell>
        </row>
        <row r="2492">
          <cell r="A2492" t="str">
            <v>10.25.5.74</v>
          </cell>
          <cell r="B2492" t="str">
            <v>010.025.005.074</v>
          </cell>
          <cell r="C2492" t="str">
            <v>SCSPA\\XPL-13M074W</v>
          </cell>
          <cell r="D2492" t="str">
            <v>XPL-13M074W.scspa.local</v>
          </cell>
          <cell r="E2492" t="str">
            <v>000ae4189d36</v>
          </cell>
          <cell r="F2492" t="str">
            <v>[Information Technology, Computer]</v>
          </cell>
          <cell r="G2492" t="str">
            <v>[Windows, Windows 10, Windows 10 Enterprise]</v>
          </cell>
          <cell r="H2492" t="str">
            <v>[Wistron]</v>
          </cell>
          <cell r="J2492" t="str">
            <v>wistron corporation</v>
          </cell>
          <cell r="K2492" t="str">
            <v>WISTRON CORPORATION</v>
          </cell>
          <cell r="L2492" t="str">
            <v>Windows Machine</v>
          </cell>
          <cell r="M2492" t="str">
            <v>Windows 10 64-bit Enterprise LTSB</v>
          </cell>
          <cell r="N2492" t="str">
            <v>Windows 10 64-bit Enterprise LTSB</v>
          </cell>
        </row>
        <row r="2493">
          <cell r="A2493" t="str">
            <v>10.25.5.77</v>
          </cell>
          <cell r="B2493" t="str">
            <v>010.025.005.077</v>
          </cell>
          <cell r="C2493" t="str">
            <v>SCSPA\\XPL-44M077W</v>
          </cell>
          <cell r="D2493" t="str">
            <v>XPL-44M077W.scspa.local</v>
          </cell>
          <cell r="E2493" t="str">
            <v>000ae418b252</v>
          </cell>
          <cell r="F2493" t="str">
            <v>[Information Technology, Computer]</v>
          </cell>
          <cell r="G2493" t="str">
            <v>[Windows, Windows 10, Windows 10 Enterprise]</v>
          </cell>
          <cell r="H2493" t="str">
            <v>[Wistron]</v>
          </cell>
          <cell r="J2493" t="str">
            <v>wistron corporation</v>
          </cell>
          <cell r="K2493" t="str">
            <v>WISTRON CORPORATION</v>
          </cell>
          <cell r="L2493" t="str">
            <v>Windows Machine</v>
          </cell>
          <cell r="M2493" t="str">
            <v>Windows 10 64-bit Enterprise LTSB</v>
          </cell>
          <cell r="N2493" t="str">
            <v>Windows 10 64-bit Enterprise LTSB</v>
          </cell>
        </row>
        <row r="2494">
          <cell r="A2494" t="str">
            <v>10.25.5.83</v>
          </cell>
          <cell r="B2494" t="str">
            <v>010.025.005.083</v>
          </cell>
          <cell r="C2494" t="str">
            <v>SCSPA\\XPL-3FM083W</v>
          </cell>
          <cell r="D2494" t="str">
            <v>XPL-3FM083W.scspa.local</v>
          </cell>
          <cell r="E2494" t="str">
            <v>000ae41aa705</v>
          </cell>
          <cell r="F2494" t="str">
            <v>[Information Technology, Computer]</v>
          </cell>
          <cell r="G2494" t="str">
            <v>[Windows, Windows 10, Windows 10 Enterprise]</v>
          </cell>
          <cell r="H2494" t="str">
            <v>[Wistron]</v>
          </cell>
          <cell r="J2494" t="str">
            <v>wistron corporation</v>
          </cell>
          <cell r="K2494" t="str">
            <v>WISTRON CORPORATION</v>
          </cell>
          <cell r="L2494" t="str">
            <v>Windows Machine</v>
          </cell>
          <cell r="M2494" t="str">
            <v>Windows 10 64-bit Enterprise LTSB</v>
          </cell>
          <cell r="N2494" t="str">
            <v>Windows 10 64-bit Enterprise LTSB</v>
          </cell>
        </row>
        <row r="2495">
          <cell r="A2495" t="str">
            <v>10.25.5.84</v>
          </cell>
          <cell r="B2495" t="str">
            <v>010.025.005.084</v>
          </cell>
          <cell r="C2495" t="str">
            <v>SCSPA\\XPL-18M084W</v>
          </cell>
          <cell r="D2495" t="str">
            <v>XPL-18M084W.scspa.local</v>
          </cell>
          <cell r="E2495" t="str">
            <v>000ae41857a4</v>
          </cell>
          <cell r="F2495" t="str">
            <v>[Information Technology, Computer]</v>
          </cell>
          <cell r="G2495" t="str">
            <v>[Windows, Windows 10, Windows 10 Enterprise]</v>
          </cell>
          <cell r="H2495" t="str">
            <v>[Wistron]</v>
          </cell>
          <cell r="J2495" t="str">
            <v>wistron corporation</v>
          </cell>
          <cell r="K2495" t="str">
            <v>WISTRON CORPORATION</v>
          </cell>
          <cell r="L2495" t="str">
            <v>Windows Machine</v>
          </cell>
          <cell r="M2495" t="str">
            <v>Windows 10 64-bit Enterprise LTSB</v>
          </cell>
          <cell r="N2495" t="str">
            <v>Windows 10 64-bit Enterprise LTSB</v>
          </cell>
        </row>
        <row r="2496">
          <cell r="A2496" t="str">
            <v>10.25.5.85</v>
          </cell>
          <cell r="B2496" t="str">
            <v>010.025.005.085</v>
          </cell>
          <cell r="C2496" t="str">
            <v>SCSPA\\XPL-18M085W</v>
          </cell>
          <cell r="D2496" t="str">
            <v>XPL-18M085W.scspa.local</v>
          </cell>
          <cell r="E2496" t="str">
            <v>000ae418a92f</v>
          </cell>
          <cell r="F2496" t="str">
            <v>[Information Technology, Computer]</v>
          </cell>
          <cell r="G2496" t="str">
            <v>[Windows, Windows 10, Windows 10 Enterprise]</v>
          </cell>
          <cell r="H2496" t="str">
            <v>[Wistron]</v>
          </cell>
          <cell r="L2496" t="str">
            <v>Windows Machine</v>
          </cell>
          <cell r="M2496" t="str">
            <v>Windows 10 64-bit Enterprise LTSB</v>
          </cell>
          <cell r="N2496" t="str">
            <v>Windows 10 64-bit Enterprise LTSB</v>
          </cell>
        </row>
        <row r="2497">
          <cell r="A2497" t="str">
            <v>10.25.5.87</v>
          </cell>
          <cell r="B2497" t="str">
            <v>010.025.005.087</v>
          </cell>
          <cell r="C2497" t="str">
            <v>SCSPA\\XPL-05M087W</v>
          </cell>
          <cell r="D2497" t="str">
            <v>XPL-05M087W.scspa.local</v>
          </cell>
          <cell r="E2497" t="str">
            <v>000ae41870c3</v>
          </cell>
          <cell r="F2497" t="str">
            <v>[Information Technology, Computer]</v>
          </cell>
          <cell r="G2497" t="str">
            <v>[Windows, Windows 10, Windows 10 Enterprise]</v>
          </cell>
          <cell r="H2497" t="str">
            <v>[Wistron]</v>
          </cell>
          <cell r="J2497" t="str">
            <v>wistron corporation</v>
          </cell>
          <cell r="K2497" t="str">
            <v>WISTRON CORPORATION</v>
          </cell>
          <cell r="L2497" t="str">
            <v>Windows Machine</v>
          </cell>
          <cell r="M2497" t="str">
            <v>Windows 10 64-bit Enterprise LTSB</v>
          </cell>
          <cell r="N2497" t="str">
            <v>Windows 10 64-bit Enterprise LTSB</v>
          </cell>
        </row>
        <row r="2498">
          <cell r="A2498" t="str">
            <v>10.25.5.93</v>
          </cell>
          <cell r="B2498" t="str">
            <v>010.025.005.093</v>
          </cell>
          <cell r="C2498" t="str">
            <v>SCSPA\\XPL-2FM093W</v>
          </cell>
          <cell r="D2498" t="str">
            <v>XPL-2FM093W.scspa.local</v>
          </cell>
          <cell r="E2498" t="str">
            <v>000ae418d161</v>
          </cell>
          <cell r="F2498" t="str">
            <v>[Information Technology, Computer]</v>
          </cell>
          <cell r="G2498" t="str">
            <v>[Windows, Windows 10, Windows 10 Enterprise]</v>
          </cell>
          <cell r="H2498" t="str">
            <v>[Wistron]</v>
          </cell>
          <cell r="J2498" t="str">
            <v>wistron corporation</v>
          </cell>
          <cell r="K2498" t="str">
            <v>WISTRON CORPORATION</v>
          </cell>
          <cell r="L2498" t="str">
            <v>Windows Machine</v>
          </cell>
          <cell r="M2498" t="str">
            <v>Windows 10 64-bit Enterprise LTSB</v>
          </cell>
          <cell r="N2498" t="str">
            <v>Windows 10 64-bit Enterprise LTSB</v>
          </cell>
        </row>
        <row r="2499">
          <cell r="A2499" t="str">
            <v>10.25.5.98</v>
          </cell>
          <cell r="B2499" t="str">
            <v>010.025.005.098</v>
          </cell>
          <cell r="C2499" t="str">
            <v>SCSPA\\XPL-1EM098W</v>
          </cell>
          <cell r="D2499" t="str">
            <v>XPL-1EM098W.scspa.local</v>
          </cell>
          <cell r="E2499" t="str">
            <v>000ae41a9b6b</v>
          </cell>
          <cell r="F2499" t="str">
            <v>[Information Technology, Computer]</v>
          </cell>
          <cell r="G2499" t="str">
            <v>[Windows, Windows 10]</v>
          </cell>
          <cell r="H2499" t="str">
            <v>[Wistron]</v>
          </cell>
          <cell r="J2499" t="str">
            <v>wistron corporation</v>
          </cell>
          <cell r="K2499" t="str">
            <v>WISTRON CORPORATION</v>
          </cell>
          <cell r="L2499" t="str">
            <v>Windows Machine</v>
          </cell>
          <cell r="M2499" t="str">
            <v>Windows 10 64-bit Enterprise LTSB</v>
          </cell>
        </row>
        <row r="2500">
          <cell r="A2500" t="str">
            <v>10.25.5.99</v>
          </cell>
          <cell r="B2500" t="str">
            <v>010.025.005.099</v>
          </cell>
          <cell r="C2500" t="str">
            <v>SCSPA\\XPL-1FM099W</v>
          </cell>
          <cell r="D2500" t="str">
            <v>XPL-1FM099W.scspa.local</v>
          </cell>
          <cell r="E2500" t="str">
            <v>000ae41aa750</v>
          </cell>
          <cell r="F2500" t="str">
            <v>[Information Technology, Computer]</v>
          </cell>
          <cell r="G2500" t="str">
            <v>[Windows, Windows 10, Windows 10 Enterprise]</v>
          </cell>
          <cell r="H2500" t="str">
            <v>[Wistron]</v>
          </cell>
          <cell r="J2500" t="str">
            <v>wistron corporation</v>
          </cell>
          <cell r="L2500" t="str">
            <v>Windows Machine</v>
          </cell>
          <cell r="M2500" t="str">
            <v>Windows 10 64-bit Enterprise LTSB</v>
          </cell>
          <cell r="N2500" t="str">
            <v>Windows 10 64-bit Enterprise LTSB</v>
          </cell>
        </row>
        <row r="2501">
          <cell r="A2501" t="str">
            <v>10.25.5.102</v>
          </cell>
          <cell r="B2501" t="str">
            <v>010.025.005.102</v>
          </cell>
          <cell r="C2501" t="str">
            <v>SCSPA\\XPL-11M102W</v>
          </cell>
          <cell r="D2501" t="str">
            <v>XPL-11M102W.scspa.local</v>
          </cell>
          <cell r="E2501" t="str">
            <v>000ae4189dc4</v>
          </cell>
          <cell r="F2501" t="str">
            <v>[Information Technology, Computer]</v>
          </cell>
          <cell r="G2501" t="str">
            <v>[Windows, Windows 10, Windows 10 Enterprise]</v>
          </cell>
          <cell r="H2501" t="str">
            <v>[Wistron]</v>
          </cell>
          <cell r="J2501" t="str">
            <v>wistron corporation</v>
          </cell>
          <cell r="K2501" t="str">
            <v>WISTRON CORPORATION</v>
          </cell>
          <cell r="L2501" t="str">
            <v>Windows Machine</v>
          </cell>
          <cell r="M2501" t="str">
            <v>Windows 10 64-bit Enterprise LTSB</v>
          </cell>
          <cell r="N2501" t="str">
            <v>Windows 10 64-bit Enterprise LTSB</v>
          </cell>
        </row>
        <row r="2502">
          <cell r="A2502" t="str">
            <v>10.25.5.110</v>
          </cell>
          <cell r="B2502" t="str">
            <v>010.025.005.110</v>
          </cell>
          <cell r="C2502" t="str">
            <v>SCSPA\\XPL-1DM110W</v>
          </cell>
          <cell r="D2502" t="str">
            <v>XPL-1DM110W.scspa.local</v>
          </cell>
          <cell r="E2502" t="str">
            <v>000ae41a9b4d</v>
          </cell>
          <cell r="F2502" t="str">
            <v>[Information Technology, Computer]</v>
          </cell>
          <cell r="G2502" t="str">
            <v>[Windows, Windows 10, Windows 10 Enterprise]</v>
          </cell>
          <cell r="H2502" t="str">
            <v>[Wistron]</v>
          </cell>
          <cell r="J2502" t="str">
            <v>wistron corporation</v>
          </cell>
          <cell r="K2502" t="str">
            <v>WISTRON CORPORATION</v>
          </cell>
          <cell r="L2502" t="str">
            <v>Windows Machine</v>
          </cell>
          <cell r="M2502" t="str">
            <v>Windows 10 64-bit Enterprise LTSB</v>
          </cell>
          <cell r="N2502" t="str">
            <v>Windows 10 64-bit Enterprise LTSB</v>
          </cell>
        </row>
        <row r="2503">
          <cell r="A2503" t="str">
            <v>10.25.5.113</v>
          </cell>
          <cell r="B2503" t="str">
            <v>010.025.005.113</v>
          </cell>
          <cell r="C2503" t="str">
            <v>SCSPA\\XPL-16M113W</v>
          </cell>
          <cell r="D2503" t="str">
            <v>XPL-16M113W.scspa.local</v>
          </cell>
          <cell r="E2503" t="str">
            <v>000ae4189e32</v>
          </cell>
          <cell r="F2503" t="str">
            <v>[Information Technology, Computer]</v>
          </cell>
          <cell r="G2503" t="str">
            <v>[Windows, Windows 10, Windows 10 Enterprise]</v>
          </cell>
          <cell r="H2503" t="str">
            <v>[Wistron]</v>
          </cell>
          <cell r="J2503" t="str">
            <v>wistron corporation</v>
          </cell>
          <cell r="K2503" t="str">
            <v>WISTRON CORPORATION</v>
          </cell>
          <cell r="L2503" t="str">
            <v>Windows Machine</v>
          </cell>
          <cell r="M2503" t="str">
            <v>Windows 10 64-bit Enterprise LTSB</v>
          </cell>
          <cell r="N2503" t="str">
            <v>Windows 10 64-bit Enterprise LTSB</v>
          </cell>
        </row>
        <row r="2504">
          <cell r="A2504" t="str">
            <v>10.25.5.116</v>
          </cell>
          <cell r="B2504" t="str">
            <v>010.025.005.116</v>
          </cell>
          <cell r="C2504" t="str">
            <v>SCSPA\\XPL-42M116W</v>
          </cell>
          <cell r="D2504" t="str">
            <v>XPL-42M116W.scspa.local</v>
          </cell>
          <cell r="E2504" t="str">
            <v>000ae41aa795</v>
          </cell>
          <cell r="F2504" t="str">
            <v>[Information Technology, Computer]</v>
          </cell>
          <cell r="G2504" t="str">
            <v>[Windows, Windows 10, Windows 10 Enterprise]</v>
          </cell>
          <cell r="H2504" t="str">
            <v>[Wistron]</v>
          </cell>
          <cell r="J2504" t="str">
            <v>wistron corporation</v>
          </cell>
          <cell r="L2504" t="str">
            <v>Windows Machine</v>
          </cell>
          <cell r="M2504" t="str">
            <v>Windows 10 64-bit Enterprise LTSB</v>
          </cell>
          <cell r="N2504" t="str">
            <v>Windows 10 64-bit Enterprise LTSB</v>
          </cell>
        </row>
        <row r="2505">
          <cell r="A2505" t="str">
            <v>10.25.5.117</v>
          </cell>
          <cell r="B2505" t="str">
            <v>010.025.005.117</v>
          </cell>
          <cell r="C2505" t="str">
            <v>SCSPA\\XPL-51M117W</v>
          </cell>
          <cell r="D2505" t="str">
            <v>XPL-51M117W.scspa.local</v>
          </cell>
          <cell r="E2505" t="str">
            <v>000ae41aa769</v>
          </cell>
          <cell r="F2505" t="str">
            <v>[Information Technology, Computer]</v>
          </cell>
          <cell r="G2505" t="str">
            <v>[Windows, Windows 10, Windows 10 Enterprise]</v>
          </cell>
          <cell r="H2505" t="str">
            <v>[Wistron]</v>
          </cell>
          <cell r="J2505" t="str">
            <v>wistron corporation</v>
          </cell>
          <cell r="K2505" t="str">
            <v>WISTRON CORPORATION</v>
          </cell>
          <cell r="L2505" t="str">
            <v>Windows Machine</v>
          </cell>
          <cell r="M2505" t="str">
            <v>Windows 10 64-bit Enterprise LTSB</v>
          </cell>
          <cell r="N2505" t="str">
            <v>Windows 10 64-bit Enterprise LTSB</v>
          </cell>
        </row>
        <row r="2506">
          <cell r="A2506" t="str">
            <v>10.25.5.123</v>
          </cell>
          <cell r="B2506" t="str">
            <v>010.025.005.123</v>
          </cell>
          <cell r="C2506" t="str">
            <v>SCSPA\\XPL-F2M123W</v>
          </cell>
          <cell r="D2506" t="str">
            <v>XPL-F2M123W.scspa.local</v>
          </cell>
          <cell r="E2506" t="str">
            <v>000ae41aa6e6</v>
          </cell>
          <cell r="F2506" t="str">
            <v>[Information Technology, Computer]</v>
          </cell>
          <cell r="G2506" t="str">
            <v>[Windows, Windows 10, Windows 10 Enterprise]</v>
          </cell>
          <cell r="H2506" t="str">
            <v>[Wistron]</v>
          </cell>
          <cell r="J2506" t="str">
            <v>wistron corporation</v>
          </cell>
          <cell r="K2506" t="str">
            <v>WISTRON CORPORATION</v>
          </cell>
          <cell r="L2506" t="str">
            <v>Windows Machine</v>
          </cell>
          <cell r="M2506" t="str">
            <v>Windows 10 64-bit Enterprise LTSB</v>
          </cell>
          <cell r="N2506" t="str">
            <v>Windows 10 64-bit Enterprise LTSB</v>
          </cell>
        </row>
        <row r="2507">
          <cell r="A2507" t="str">
            <v>10.25.5.124</v>
          </cell>
          <cell r="B2507" t="str">
            <v>010.025.005.124</v>
          </cell>
          <cell r="C2507" t="str">
            <v>SCSPA\\XPL-08M124W</v>
          </cell>
          <cell r="D2507" t="str">
            <v>XPL-08M124W.scspa.local</v>
          </cell>
          <cell r="E2507" t="str">
            <v>000ae41a9b51</v>
          </cell>
          <cell r="F2507" t="str">
            <v>[Information Technology, Computer]</v>
          </cell>
          <cell r="G2507" t="str">
            <v>[Windows, Windows 10, Windows 10 Enterprise]</v>
          </cell>
          <cell r="H2507" t="str">
            <v>[Wistron]</v>
          </cell>
          <cell r="J2507" t="str">
            <v>wistron corporation</v>
          </cell>
          <cell r="K2507" t="str">
            <v>WISTRON CORPORATION</v>
          </cell>
          <cell r="L2507" t="str">
            <v>Windows Machine</v>
          </cell>
          <cell r="M2507" t="str">
            <v>Windows 10 64-bit Enterprise LTSB</v>
          </cell>
          <cell r="N2507" t="str">
            <v>Windows 10 64-bit Enterprise LTSB</v>
          </cell>
        </row>
        <row r="2508">
          <cell r="A2508" t="str">
            <v>10.25.5.126</v>
          </cell>
          <cell r="B2508" t="str">
            <v>010.025.005.126</v>
          </cell>
          <cell r="C2508" t="str">
            <v>XPL-3BM126W.scspa.local</v>
          </cell>
          <cell r="D2508" t="str">
            <v>XPL-3BM126W.scspa.local</v>
          </cell>
          <cell r="F2508" t="str">
            <v>[Information Technology, Computer]</v>
          </cell>
          <cell r="G2508" t="str">
            <v>[Windows, Windows 10]</v>
          </cell>
          <cell r="H2508" t="str">
            <v>[Wistron]</v>
          </cell>
          <cell r="L2508" t="str">
            <v>Windows Machine</v>
          </cell>
          <cell r="M2508" t="str">
            <v>Windows 10 64-bit Enterprise LTSB</v>
          </cell>
        </row>
        <row r="2509">
          <cell r="A2509" t="str">
            <v>10.25.5.129</v>
          </cell>
          <cell r="B2509" t="str">
            <v>010.025.005.129</v>
          </cell>
          <cell r="C2509" t="str">
            <v>SCSPA\\XPL-EBM129W</v>
          </cell>
          <cell r="D2509" t="str">
            <v>XPL-EBM129W.scspa.local</v>
          </cell>
          <cell r="E2509" t="str">
            <v>000ae41aa788</v>
          </cell>
          <cell r="F2509" t="str">
            <v>[Information Technology, Computer]</v>
          </cell>
          <cell r="G2509" t="str">
            <v>[Windows, Windows 10, Windows 10 Enterprise]</v>
          </cell>
          <cell r="H2509" t="str">
            <v>[Wistron]</v>
          </cell>
          <cell r="J2509" t="str">
            <v>wistron corporation</v>
          </cell>
          <cell r="K2509" t="str">
            <v>WISTRON CORPORATION</v>
          </cell>
          <cell r="L2509" t="str">
            <v>Windows Machine</v>
          </cell>
          <cell r="M2509" t="str">
            <v>Windows 10 64-bit Enterprise LTSB</v>
          </cell>
          <cell r="N2509" t="str">
            <v>Windows 10 64-bit Enterprise LTSB</v>
          </cell>
        </row>
        <row r="2510">
          <cell r="A2510" t="str">
            <v>10.25.5.131</v>
          </cell>
          <cell r="B2510" t="str">
            <v>010.025.005.131</v>
          </cell>
          <cell r="C2510" t="str">
            <v>SCSPA\\XPL-3EM131W</v>
          </cell>
          <cell r="D2510" t="str">
            <v>XPL-3EM131W.scspa.local</v>
          </cell>
          <cell r="E2510" t="str">
            <v>000ae41aa71c</v>
          </cell>
          <cell r="F2510" t="str">
            <v>[Information Technology, Computer]</v>
          </cell>
          <cell r="G2510" t="str">
            <v>[Windows, Windows 10, Windows 10 Enterprise]</v>
          </cell>
          <cell r="H2510" t="str">
            <v>[Wistron]</v>
          </cell>
          <cell r="J2510" t="str">
            <v>wistron corporation</v>
          </cell>
          <cell r="K2510" t="str">
            <v>WISTRON CORPORATION</v>
          </cell>
          <cell r="L2510" t="str">
            <v>Windows Machine</v>
          </cell>
          <cell r="M2510" t="str">
            <v>Windows 10 64-bit Enterprise LTSB</v>
          </cell>
          <cell r="N2510" t="str">
            <v>Windows 10 64-bit Enterprise LTSB</v>
          </cell>
        </row>
        <row r="2511">
          <cell r="A2511" t="str">
            <v>10.25.5.135</v>
          </cell>
          <cell r="B2511" t="str">
            <v>010.025.005.135</v>
          </cell>
          <cell r="C2511" t="str">
            <v>SCSPA\\XPL-4DM135W</v>
          </cell>
          <cell r="D2511" t="str">
            <v>XPL-4DM135W.scspa.local</v>
          </cell>
          <cell r="E2511" t="str">
            <v>000ae41aa729</v>
          </cell>
          <cell r="F2511" t="str">
            <v>[Information Technology, Computer]</v>
          </cell>
          <cell r="G2511" t="str">
            <v>[Windows, Windows 10, Windows 10 Enterprise]</v>
          </cell>
          <cell r="H2511" t="str">
            <v>[Wistron]</v>
          </cell>
          <cell r="J2511" t="str">
            <v>wistron corporation</v>
          </cell>
          <cell r="K2511" t="str">
            <v>WISTRON CORPORATION</v>
          </cell>
          <cell r="L2511" t="str">
            <v>Windows Machine</v>
          </cell>
          <cell r="M2511" t="str">
            <v>Windows 10 64-bit Enterprise LTSB</v>
          </cell>
          <cell r="N2511" t="str">
            <v>Windows 10 64-bit Enterprise LTSB</v>
          </cell>
        </row>
        <row r="2512">
          <cell r="A2512" t="str">
            <v>10.25.5.140</v>
          </cell>
          <cell r="B2512" t="str">
            <v>010.025.005.140</v>
          </cell>
          <cell r="C2512" t="str">
            <v>SCSPA\\XPL-E8M140W</v>
          </cell>
          <cell r="D2512" t="str">
            <v>XPL-E8M140W.scspa.local</v>
          </cell>
          <cell r="E2512" t="str">
            <v>000ae41aa781</v>
          </cell>
          <cell r="F2512" t="str">
            <v>[Information Technology, Computer]</v>
          </cell>
          <cell r="G2512" t="str">
            <v>[Windows, Windows 10, Windows 10 Enterprise]</v>
          </cell>
          <cell r="H2512" t="str">
            <v>[Wistron]</v>
          </cell>
          <cell r="J2512" t="str">
            <v>wistron corporation</v>
          </cell>
          <cell r="K2512" t="str">
            <v>WISTRON CORPORATION</v>
          </cell>
          <cell r="L2512" t="str">
            <v>Windows Machine</v>
          </cell>
          <cell r="M2512" t="str">
            <v>Windows 10 64-bit Enterprise LTSB</v>
          </cell>
          <cell r="N2512" t="str">
            <v>Windows 10 64-bit Enterprise LTSB</v>
          </cell>
        </row>
        <row r="2513">
          <cell r="A2513" t="str">
            <v>10.25.5.142</v>
          </cell>
          <cell r="B2513" t="str">
            <v>010.025.005.142</v>
          </cell>
          <cell r="C2513" t="str">
            <v>SCSPA\\XPL-5FM142W</v>
          </cell>
          <cell r="D2513" t="str">
            <v>XPL-5FM142W.scspa.local</v>
          </cell>
          <cell r="E2513" t="str">
            <v>000ae418a0e8</v>
          </cell>
          <cell r="F2513" t="str">
            <v>[Information Technology, Computer]</v>
          </cell>
          <cell r="G2513" t="str">
            <v>[Windows, Windows 10, Windows 10 Enterprise]</v>
          </cell>
          <cell r="H2513" t="str">
            <v>[Wistron]</v>
          </cell>
          <cell r="J2513" t="str">
            <v>wistron corporation</v>
          </cell>
          <cell r="K2513" t="str">
            <v>WISTRON CORPORATION</v>
          </cell>
          <cell r="L2513" t="str">
            <v>Windows Machine</v>
          </cell>
          <cell r="M2513" t="str">
            <v>Windows 10 64-bit Enterprise LTSB</v>
          </cell>
          <cell r="N2513" t="str">
            <v>Windows 10 64-bit Enterprise LTSB</v>
          </cell>
        </row>
        <row r="2514">
          <cell r="A2514" t="str">
            <v>10.25.5.147</v>
          </cell>
          <cell r="B2514" t="str">
            <v>010.025.005.147</v>
          </cell>
          <cell r="C2514" t="str">
            <v>SCSPA\\XC6-40M147W</v>
          </cell>
          <cell r="D2514" t="str">
            <v>XC6-40M147W.scspa.local</v>
          </cell>
          <cell r="E2514" t="str">
            <v>000ae41c8c1a</v>
          </cell>
          <cell r="F2514" t="str">
            <v>[Information Technology, Computer]</v>
          </cell>
          <cell r="G2514" t="str">
            <v>[Windows, Windows 10, Windows 10 Enterprise]</v>
          </cell>
          <cell r="H2514" t="str">
            <v>[Wistron]</v>
          </cell>
          <cell r="J2514" t="str">
            <v>wistron corporation</v>
          </cell>
          <cell r="K2514" t="str">
            <v>WISTRON CORPORATION</v>
          </cell>
          <cell r="L2514" t="str">
            <v>Windows Machine</v>
          </cell>
          <cell r="M2514" t="str">
            <v>Microsoft Windows 10 build 10074 - 10240</v>
          </cell>
          <cell r="N2514" t="str">
            <v>Windows 10 64-bit Enterprise LTSB</v>
          </cell>
        </row>
        <row r="2515">
          <cell r="A2515" t="str">
            <v>10.25.5.148</v>
          </cell>
          <cell r="B2515" t="str">
            <v>010.025.005.148</v>
          </cell>
          <cell r="C2515" t="str">
            <v>SCSPA\\XC6-24M148W</v>
          </cell>
          <cell r="D2515" t="str">
            <v>XC6-24M148W.scspa.local</v>
          </cell>
          <cell r="E2515" t="str">
            <v>000ae41c8c8a</v>
          </cell>
          <cell r="F2515" t="str">
            <v>[Information Technology, Computer]</v>
          </cell>
          <cell r="G2515" t="str">
            <v>[Windows, Windows 10, Windows 10 Enterprise]</v>
          </cell>
          <cell r="H2515" t="str">
            <v>[Wistron]</v>
          </cell>
          <cell r="J2515" t="str">
            <v>wistron corporation</v>
          </cell>
          <cell r="K2515" t="str">
            <v>WISTRON CORPORATION</v>
          </cell>
          <cell r="L2515" t="str">
            <v>Windows Machine</v>
          </cell>
          <cell r="M2515" t="str">
            <v>Windows 10 64-bit Enterprise LTSB</v>
          </cell>
          <cell r="N2515" t="str">
            <v>Windows 10 64-bit Enterprise LTSB</v>
          </cell>
        </row>
        <row r="2516">
          <cell r="A2516" t="str">
            <v>10.25.5.152</v>
          </cell>
          <cell r="B2516" t="str">
            <v>010.025.005.152</v>
          </cell>
          <cell r="C2516" t="str">
            <v>SCSPA\\XC6-65M152W</v>
          </cell>
          <cell r="D2516" t="str">
            <v>XC6-65M152W.scspa.local</v>
          </cell>
          <cell r="E2516" t="str">
            <v>000ae41c8be4</v>
          </cell>
          <cell r="F2516" t="str">
            <v>[Information Technology, Computer]</v>
          </cell>
          <cell r="G2516" t="str">
            <v>[Windows, Windows 10, Windows 10 Enterprise]</v>
          </cell>
          <cell r="H2516" t="str">
            <v>[Wistron]</v>
          </cell>
          <cell r="J2516" t="str">
            <v>wistron corporation</v>
          </cell>
          <cell r="K2516" t="str">
            <v>WISTRON CORPORATION</v>
          </cell>
          <cell r="L2516" t="str">
            <v>Windows Machine</v>
          </cell>
          <cell r="M2516" t="str">
            <v>Windows 10 64-bit Enterprise LTSB</v>
          </cell>
          <cell r="N2516" t="str">
            <v>Windows 10 64-bit Enterprise LTSB</v>
          </cell>
        </row>
        <row r="2517">
          <cell r="A2517" t="str">
            <v>10.25.5.154</v>
          </cell>
          <cell r="B2517" t="str">
            <v>010.025.005.154</v>
          </cell>
          <cell r="C2517" t="str">
            <v>SCSPA\\XC6-3EM154W</v>
          </cell>
          <cell r="D2517" t="str">
            <v>XC6-3EM154W.scspa.local</v>
          </cell>
          <cell r="E2517" t="str">
            <v>000ae41c8c5a</v>
          </cell>
          <cell r="F2517" t="str">
            <v>[Information Technology, Computer, Server]</v>
          </cell>
          <cell r="G2517" t="str">
            <v>[Windows, Windows 10, Windows 10 Enterprise]</v>
          </cell>
          <cell r="H2517" t="str">
            <v>[Wistron]</v>
          </cell>
          <cell r="J2517" t="str">
            <v>wistron corporation</v>
          </cell>
          <cell r="K2517" t="str">
            <v>WISTRON CORPORATION</v>
          </cell>
          <cell r="L2517" t="str">
            <v>Windows Machine</v>
          </cell>
          <cell r="M2517" t="str">
            <v>Microsoft Windows 10 build 10074 - 10240 or Microsoft Windows 7 SP0 - SP1, Windows Server 2008 SP1, Windows 8, or Windows 8.1 Update 1 or Microsoft Windows Longhorn or Microsoft Windows 7 Professional or Microsoft Windows 7 Ultimate or Microsoft Windows 7 or Windows Server 2008 or Microsoft Windows Vista SP1 - SP2, Windows Server 2008 SP2, or Windows 7 or Microsoft Windows 7 or Windows Server 2008 R2 or Microsoft Windows 7 SP1 or Windows Server 2008 R2 SP1 or Windows 8.1 Update 1 or Microsoft Windows 7, Windows Server 2012, or Windows 8.1 Update 1</v>
          </cell>
          <cell r="N2517" t="str">
            <v>Windows 10 64-bit Enterprise LTSB</v>
          </cell>
        </row>
        <row r="2518">
          <cell r="A2518" t="str">
            <v>10.25.5.156</v>
          </cell>
          <cell r="B2518" t="str">
            <v>010.025.005.156</v>
          </cell>
          <cell r="C2518" t="str">
            <v>SCSPA\\XC6-15M156W</v>
          </cell>
          <cell r="D2518" t="str">
            <v>XC6-15M156W.scspa.local</v>
          </cell>
          <cell r="E2518" t="str">
            <v>000ae41c6d53</v>
          </cell>
          <cell r="F2518" t="str">
            <v>[Information Technology, Computer]</v>
          </cell>
          <cell r="G2518" t="str">
            <v>[Windows, Windows 10, Windows 10 Enterprise]</v>
          </cell>
          <cell r="H2518" t="str">
            <v>[Wistron]</v>
          </cell>
          <cell r="J2518" t="str">
            <v>wistron corporation</v>
          </cell>
          <cell r="K2518" t="str">
            <v>WISTRON CORPORATION</v>
          </cell>
          <cell r="L2518" t="str">
            <v>Windows Machine</v>
          </cell>
          <cell r="M2518" t="str">
            <v>Windows 10 64-bit Enterprise LTSB</v>
          </cell>
          <cell r="N2518" t="str">
            <v>Windows 10 64-bit Enterprise LTSB</v>
          </cell>
        </row>
        <row r="2519">
          <cell r="A2519" t="str">
            <v>10.25.5.157</v>
          </cell>
          <cell r="B2519" t="str">
            <v>010.025.005.157</v>
          </cell>
          <cell r="C2519" t="str">
            <v>SCSPA\\XC6-1AM157W</v>
          </cell>
          <cell r="D2519" t="str">
            <v>XC6-1AM157W.scspa.local</v>
          </cell>
          <cell r="E2519" t="str">
            <v>000ae41c6d46</v>
          </cell>
          <cell r="F2519" t="str">
            <v>[Information Technology, Computer]</v>
          </cell>
          <cell r="G2519" t="str">
            <v>[Windows, Windows 10, Windows 10 Enterprise]</v>
          </cell>
          <cell r="H2519" t="str">
            <v>[Wistron]</v>
          </cell>
          <cell r="J2519" t="str">
            <v>wistron corporation</v>
          </cell>
          <cell r="K2519" t="str">
            <v>WISTRON CORPORATION</v>
          </cell>
          <cell r="L2519" t="str">
            <v>Windows Machine</v>
          </cell>
          <cell r="M2519" t="str">
            <v>Windows 10 64-bit Enterprise LTSB</v>
          </cell>
          <cell r="N2519" t="str">
            <v>Windows 10 64-bit Enterprise LTSB</v>
          </cell>
        </row>
        <row r="2520">
          <cell r="A2520" t="str">
            <v>10.25.5.160</v>
          </cell>
          <cell r="B2520" t="str">
            <v>010.025.005.160</v>
          </cell>
          <cell r="C2520" t="str">
            <v>SCSPA\\XC6-84M160W</v>
          </cell>
          <cell r="D2520" t="str">
            <v>XC6-84M160W.scspa.local</v>
          </cell>
          <cell r="E2520" t="str">
            <v>000ae41d3b43</v>
          </cell>
          <cell r="F2520" t="str">
            <v>[Information Technology, Computer]</v>
          </cell>
          <cell r="G2520" t="str">
            <v>[Windows, Windows 10, Windows 10 Enterprise]</v>
          </cell>
          <cell r="H2520" t="str">
            <v>[Wistron]</v>
          </cell>
          <cell r="J2520" t="str">
            <v>wistron corporation</v>
          </cell>
          <cell r="K2520" t="str">
            <v>WISTRON CORPORATION</v>
          </cell>
          <cell r="L2520" t="str">
            <v>Windows Machine</v>
          </cell>
          <cell r="M2520" t="str">
            <v>Windows 10 64-bit Enterprise LTSB</v>
          </cell>
          <cell r="N2520" t="str">
            <v>Windows 10 64-bit Enterprise LTSB</v>
          </cell>
        </row>
        <row r="2521">
          <cell r="A2521" t="str">
            <v>10.25.5.161</v>
          </cell>
          <cell r="B2521" t="str">
            <v>010.025.005.161</v>
          </cell>
          <cell r="C2521" t="str">
            <v>SCSPA\\XC6-1AM161W</v>
          </cell>
          <cell r="D2521" t="str">
            <v>XC6-1AM161W.scspa.local</v>
          </cell>
          <cell r="E2521" t="str">
            <v>000ae41d5d92</v>
          </cell>
          <cell r="F2521" t="str">
            <v>[Information Technology, Computer]</v>
          </cell>
          <cell r="G2521" t="str">
            <v>[Windows, Windows 10]</v>
          </cell>
          <cell r="H2521" t="str">
            <v>[Wistron]</v>
          </cell>
          <cell r="L2521" t="str">
            <v>Windows Machine</v>
          </cell>
          <cell r="M2521" t="str">
            <v>Windows 10 64-bit Enterprise LTSB</v>
          </cell>
        </row>
        <row r="2522">
          <cell r="A2522" t="str">
            <v>10.25.5.164</v>
          </cell>
          <cell r="B2522" t="str">
            <v>010.025.005.164</v>
          </cell>
          <cell r="C2522" t="str">
            <v>SCSPA\\XC6-2AM164W</v>
          </cell>
          <cell r="D2522" t="str">
            <v>XC6-2AM164W.scspa.local</v>
          </cell>
          <cell r="E2522" t="str">
            <v>000ae41d4813</v>
          </cell>
          <cell r="F2522" t="str">
            <v>[Information Technology, Computer]</v>
          </cell>
          <cell r="G2522" t="str">
            <v>[Windows, Windows 10]</v>
          </cell>
          <cell r="H2522" t="str">
            <v>[Wistron]</v>
          </cell>
          <cell r="J2522" t="str">
            <v>wistron corporation</v>
          </cell>
          <cell r="K2522" t="str">
            <v>WISTRON CORPORATION</v>
          </cell>
          <cell r="L2522" t="str">
            <v>Windows Machine</v>
          </cell>
          <cell r="M2522" t="str">
            <v>Windows 10 64-bit Enterprise LTSB</v>
          </cell>
        </row>
        <row r="2523">
          <cell r="A2523" t="str">
            <v>10.25.5.167</v>
          </cell>
          <cell r="B2523" t="str">
            <v>010.025.005.167</v>
          </cell>
          <cell r="C2523" t="str">
            <v>SCSPA\\XC6-D5M167W</v>
          </cell>
          <cell r="D2523" t="str">
            <v>XC6-D5M167W.scspa.local</v>
          </cell>
          <cell r="E2523" t="str">
            <v>000ae41d5d3f</v>
          </cell>
          <cell r="F2523" t="str">
            <v>[Information Technology, Computer]</v>
          </cell>
          <cell r="G2523" t="str">
            <v>[Windows, Windows 10, Windows 10 Enterprise]</v>
          </cell>
          <cell r="H2523" t="str">
            <v>[Wistron]</v>
          </cell>
          <cell r="J2523" t="str">
            <v>wistron corporation</v>
          </cell>
          <cell r="K2523" t="str">
            <v>WISTRON CORPORATION</v>
          </cell>
          <cell r="L2523" t="str">
            <v>Windows Machine</v>
          </cell>
          <cell r="M2523" t="str">
            <v>Windows 10 64-bit Enterprise LTSB</v>
          </cell>
          <cell r="N2523" t="str">
            <v>Windows 10 64-bit Enterprise LTSB</v>
          </cell>
        </row>
        <row r="2524">
          <cell r="A2524" t="str">
            <v>10.25.5.173</v>
          </cell>
          <cell r="B2524" t="str">
            <v>010.025.005.173</v>
          </cell>
          <cell r="C2524" t="str">
            <v>SCSPA\\XC6-B6M173W</v>
          </cell>
          <cell r="D2524" t="str">
            <v>XC6-B6M173W.scspa.local</v>
          </cell>
          <cell r="E2524" t="str">
            <v>000ae41d5e3d</v>
          </cell>
          <cell r="F2524" t="str">
            <v>[Information Technology, Computer]</v>
          </cell>
          <cell r="G2524" t="str">
            <v>[Windows, Windows 10, Windows 10 Enterprise]</v>
          </cell>
          <cell r="H2524" t="str">
            <v>[Wistron]</v>
          </cell>
          <cell r="J2524" t="str">
            <v>wistron corporation</v>
          </cell>
          <cell r="K2524" t="str">
            <v>WISTRON CORPORATION</v>
          </cell>
          <cell r="L2524" t="str">
            <v>Windows Machine</v>
          </cell>
          <cell r="M2524" t="str">
            <v>Windows 10 64-bit Enterprise LTSB</v>
          </cell>
          <cell r="N2524" t="str">
            <v>Windows 10 64-bit Enterprise LTSB</v>
          </cell>
        </row>
        <row r="2525">
          <cell r="A2525" t="str">
            <v>10.25.5.175</v>
          </cell>
          <cell r="B2525" t="str">
            <v>010.025.005.175</v>
          </cell>
          <cell r="C2525" t="str">
            <v>SCSPA\\XC6-09M175W</v>
          </cell>
          <cell r="D2525" t="str">
            <v>XC6-09M175W.scspa.local</v>
          </cell>
          <cell r="E2525" t="str">
            <v>000ae41ebbb1</v>
          </cell>
          <cell r="F2525" t="str">
            <v>[Information Technology, Computer]</v>
          </cell>
          <cell r="G2525" t="str">
            <v>[Windows, Windows 10, Windows 10 Enterprise]</v>
          </cell>
          <cell r="H2525" t="str">
            <v>[Wistron]</v>
          </cell>
          <cell r="J2525" t="str">
            <v>wistron corporation</v>
          </cell>
          <cell r="L2525" t="str">
            <v>Windows Machine</v>
          </cell>
          <cell r="M2525" t="str">
            <v>Windows 10 64-bit Enterprise LTSB</v>
          </cell>
          <cell r="N2525" t="str">
            <v>Windows 10 64-bit Enterprise LTSB</v>
          </cell>
        </row>
        <row r="2526">
          <cell r="A2526" t="str">
            <v>10.25.5.199</v>
          </cell>
          <cell r="B2526" t="str">
            <v>010.025.005.199</v>
          </cell>
          <cell r="C2526" t="str">
            <v>SCSPA\\XC6-50M199W</v>
          </cell>
          <cell r="D2526" t="str">
            <v>XC6-50M199W.scspa.local</v>
          </cell>
          <cell r="E2526" t="str">
            <v>5cff35c0f4b8</v>
          </cell>
          <cell r="F2526" t="str">
            <v>[Information Technology, Computer]</v>
          </cell>
          <cell r="G2526" t="str">
            <v>[Windows, Windows 10, Windows 10 Enterprise]</v>
          </cell>
          <cell r="H2526" t="str">
            <v>[Wistron]</v>
          </cell>
          <cell r="J2526" t="str">
            <v>wistron corporation</v>
          </cell>
          <cell r="K2526" t="str">
            <v>WISTRON CORPORATION</v>
          </cell>
          <cell r="L2526" t="str">
            <v>Windows Machine</v>
          </cell>
          <cell r="M2526" t="str">
            <v>Microsoft Windows 10 build 10074 - 10240</v>
          </cell>
          <cell r="N2526" t="str">
            <v>Windows 10 64-bit Enterprise LTSB</v>
          </cell>
        </row>
        <row r="2527">
          <cell r="A2527" t="str">
            <v>10.25.5.200</v>
          </cell>
          <cell r="B2527" t="str">
            <v>010.025.005.200</v>
          </cell>
          <cell r="C2527" t="str">
            <v>SCSPA\\XC6-53M200W</v>
          </cell>
          <cell r="D2527" t="str">
            <v>XC6-53M200W.scspa.local</v>
          </cell>
          <cell r="E2527" t="str">
            <v>5cff35c0f468</v>
          </cell>
          <cell r="F2527" t="str">
            <v>[Information Technology, Computer]</v>
          </cell>
          <cell r="G2527" t="str">
            <v>[Windows, Windows 10, Windows 10 Enterprise]</v>
          </cell>
          <cell r="H2527" t="str">
            <v>[Wistron]</v>
          </cell>
          <cell r="L2527" t="str">
            <v>Windows Machine</v>
          </cell>
          <cell r="M2527" t="str">
            <v>Microsoft Windows 10 build 10074 - 10240</v>
          </cell>
          <cell r="N2527" t="str">
            <v>Windows 10 64-bit Enterprise LTSB</v>
          </cell>
        </row>
        <row r="2528">
          <cell r="A2528" t="str">
            <v>10.25.6.17</v>
          </cell>
          <cell r="B2528" t="str">
            <v>010.025.006.017</v>
          </cell>
          <cell r="C2528" t="str">
            <v>SCSPA\\L10-249017W</v>
          </cell>
          <cell r="D2528" t="str">
            <v>L10-249017W.scspa.local</v>
          </cell>
          <cell r="E2528" t="str">
            <v>54b20396da12</v>
          </cell>
          <cell r="F2528" t="str">
            <v>[Information Technology, Computer]</v>
          </cell>
          <cell r="G2528" t="str">
            <v>[Windows, Windows 10, Windows 10 Enterprise]</v>
          </cell>
          <cell r="H2528" t="str">
            <v>[Pegatron]</v>
          </cell>
          <cell r="J2528" t="str">
            <v>pegatron corporation</v>
          </cell>
          <cell r="L2528" t="str">
            <v>Windows Machine</v>
          </cell>
          <cell r="M2528" t="str">
            <v>Windows 10 64-bit Enterprise LTSB</v>
          </cell>
          <cell r="N2528" t="str">
            <v>Windows 10 64-bit Enterprise LTSB</v>
          </cell>
        </row>
        <row r="2529">
          <cell r="A2529" t="str">
            <v>10.25.6.18</v>
          </cell>
          <cell r="B2529" t="str">
            <v>010.025.006.018</v>
          </cell>
          <cell r="C2529" t="str">
            <v>SCSPA\\L10-284018W</v>
          </cell>
          <cell r="D2529" t="str">
            <v>L10-284018W.scspa.local</v>
          </cell>
          <cell r="E2529" t="str">
            <v>54b20396da35</v>
          </cell>
          <cell r="F2529" t="str">
            <v>[Information Technology, Computer]</v>
          </cell>
          <cell r="G2529" t="str">
            <v>[Windows, Windows 10, Windows 10 Enterprise]</v>
          </cell>
          <cell r="H2529" t="str">
            <v>[Pegatron]</v>
          </cell>
          <cell r="J2529" t="str">
            <v>pegatron corporation</v>
          </cell>
          <cell r="K2529" t="str">
            <v>PEGATRON CORPORATION</v>
          </cell>
          <cell r="L2529" t="str">
            <v>Windows Machine</v>
          </cell>
          <cell r="M2529" t="str">
            <v>Windows 10 64-bit Enterprise LTSB</v>
          </cell>
          <cell r="N2529" t="str">
            <v>Windows 10 64-bit Enterprise LTSB</v>
          </cell>
        </row>
        <row r="2530">
          <cell r="A2530" t="str">
            <v>10.25.6.19</v>
          </cell>
          <cell r="B2530" t="str">
            <v>010.025.006.019</v>
          </cell>
          <cell r="C2530" t="str">
            <v>SCSPA\\L10-279019W</v>
          </cell>
          <cell r="D2530" t="str">
            <v>L10-279019W.scspa.local</v>
          </cell>
          <cell r="E2530" t="str">
            <v>54b20396da4c</v>
          </cell>
          <cell r="F2530" t="str">
            <v>[Information Technology, Computer]</v>
          </cell>
          <cell r="G2530" t="str">
            <v>[Windows, Windows 10, Windows 10 Enterprise]</v>
          </cell>
          <cell r="H2530" t="str">
            <v>[Pegatron]</v>
          </cell>
          <cell r="J2530" t="str">
            <v>pegatron corporation</v>
          </cell>
          <cell r="K2530" t="str">
            <v>PEGATRON CORPORATION</v>
          </cell>
          <cell r="L2530" t="str">
            <v>Windows Machine</v>
          </cell>
          <cell r="M2530" t="str">
            <v>Windows 10 64-bit Enterprise LTSB</v>
          </cell>
          <cell r="N2530" t="str">
            <v>Windows 10 64-bit Enterprise LTSB</v>
          </cell>
        </row>
        <row r="2531">
          <cell r="A2531" t="str">
            <v>10.25.6.20</v>
          </cell>
          <cell r="B2531" t="str">
            <v>010.025.006.020</v>
          </cell>
          <cell r="C2531" t="str">
            <v>SCSPA\\L10-242020W</v>
          </cell>
          <cell r="D2531" t="str">
            <v>L10-242020W.scspa.local</v>
          </cell>
          <cell r="E2531" t="str">
            <v>54b20396da0c</v>
          </cell>
          <cell r="F2531" t="str">
            <v>[Information Technology, Computer]</v>
          </cell>
          <cell r="G2531" t="str">
            <v>[Windows, Windows 10, Windows 10 Enterprise]</v>
          </cell>
          <cell r="H2531" t="str">
            <v>[Pegatron]</v>
          </cell>
          <cell r="J2531" t="str">
            <v>pegatron corporation</v>
          </cell>
          <cell r="K2531" t="str">
            <v>PEGATRON CORPORATION</v>
          </cell>
          <cell r="L2531" t="str">
            <v>Windows Machine</v>
          </cell>
          <cell r="M2531" t="str">
            <v>Microsoft Windows Longhorn or Microsoft Windows Server 2008 SP2 or Microsoft Windows 8.1 Update 1 or Microsoft Windows 8 or Microsoft Windows Vista SP1 or Microsoft Windows 7 SP1 or Windows 7 Enterprise SP1 or Microsoft Windows 10 build 10074 - 10240 or Microsoft Windows Server 2008 or Microsoft Windows Server 2008 SP2 or Windows 10 Tech Preview or Xbox One</v>
          </cell>
          <cell r="N2531" t="str">
            <v>Windows 10 64-bit Enterprise LTSB</v>
          </cell>
        </row>
        <row r="2532">
          <cell r="A2532" t="str">
            <v>10.25.6.21</v>
          </cell>
          <cell r="B2532" t="str">
            <v>010.025.006.021</v>
          </cell>
          <cell r="C2532" t="str">
            <v>SCSPA\\L10-243021W</v>
          </cell>
          <cell r="D2532" t="str">
            <v>L10-243021W.scspa.local</v>
          </cell>
          <cell r="E2532" t="str">
            <v>54b20396da54</v>
          </cell>
          <cell r="F2532" t="str">
            <v>[Information Technology, Computer]</v>
          </cell>
          <cell r="G2532" t="str">
            <v>[Windows, Windows 10]</v>
          </cell>
          <cell r="H2532" t="str">
            <v>[Pegatron]</v>
          </cell>
          <cell r="L2532" t="str">
            <v>Windows Machine</v>
          </cell>
          <cell r="M2532" t="str">
            <v>Windows 10 64-bit Enterprise LTSB</v>
          </cell>
        </row>
        <row r="2533">
          <cell r="A2533" t="str">
            <v>10.25.6.22</v>
          </cell>
          <cell r="B2533" t="str">
            <v>010.025.006.022</v>
          </cell>
          <cell r="C2533" t="str">
            <v>SCSPA\\L10-268022W</v>
          </cell>
          <cell r="D2533" t="str">
            <v>L10-268022W.scspa.local</v>
          </cell>
          <cell r="E2533" t="str">
            <v>54b20396d9f3</v>
          </cell>
          <cell r="F2533" t="str">
            <v>[Information Technology, Computer]</v>
          </cell>
          <cell r="G2533" t="str">
            <v>[Windows, Windows 10, Windows 10 Enterprise]</v>
          </cell>
          <cell r="H2533" t="str">
            <v>[Pegatron]</v>
          </cell>
          <cell r="J2533" t="str">
            <v>pegatron corporation</v>
          </cell>
          <cell r="K2533" t="str">
            <v>PEGATRON CORPORATION</v>
          </cell>
          <cell r="L2533" t="str">
            <v>Windows Machine</v>
          </cell>
          <cell r="M2533" t="str">
            <v>Windows 10 64-bit Enterprise LTSB</v>
          </cell>
          <cell r="N2533" t="str">
            <v>Windows 10 64-bit Enterprise LTSB</v>
          </cell>
        </row>
        <row r="2534">
          <cell r="A2534" t="str">
            <v>10.25.6.23</v>
          </cell>
          <cell r="B2534" t="str">
            <v>010.025.006.023</v>
          </cell>
          <cell r="C2534" t="str">
            <v>SCSPA\\L10-230023W</v>
          </cell>
          <cell r="D2534" t="str">
            <v>L10-230023W.scspa.local</v>
          </cell>
          <cell r="E2534" t="str">
            <v>54b20396d9a5</v>
          </cell>
          <cell r="F2534" t="str">
            <v>[Information Technology, Computer]</v>
          </cell>
          <cell r="G2534" t="str">
            <v>[Windows, Windows 10, Windows 10 Enterprise]</v>
          </cell>
          <cell r="H2534" t="str">
            <v>[Pegatron]</v>
          </cell>
          <cell r="J2534" t="str">
            <v>pegatron corporation</v>
          </cell>
          <cell r="K2534" t="str">
            <v>PEGATRON CORPORATION</v>
          </cell>
          <cell r="L2534" t="str">
            <v>Windows Machine</v>
          </cell>
          <cell r="M2534" t="str">
            <v>Windows 10 64-bit Enterprise LTSB</v>
          </cell>
          <cell r="N2534" t="str">
            <v>Windows 10 64-bit Enterprise LTSB</v>
          </cell>
        </row>
        <row r="2535">
          <cell r="A2535" t="str">
            <v>10.25.6.24</v>
          </cell>
          <cell r="B2535" t="str">
            <v>010.025.006.024</v>
          </cell>
          <cell r="C2535" t="str">
            <v>SCSPA\\L10-253024W</v>
          </cell>
          <cell r="D2535" t="str">
            <v>L10-253024W.scspa.local</v>
          </cell>
          <cell r="E2535" t="str">
            <v>54b203969653</v>
          </cell>
          <cell r="F2535" t="str">
            <v>[Information Technology, Computer]</v>
          </cell>
          <cell r="G2535" t="str">
            <v>[Windows, Windows 10, Windows 10 Enterprise]</v>
          </cell>
          <cell r="H2535" t="str">
            <v>[Pegatron]</v>
          </cell>
          <cell r="J2535" t="str">
            <v>pegatron corporation</v>
          </cell>
          <cell r="K2535" t="str">
            <v>PEGATRON CORPORATION</v>
          </cell>
          <cell r="L2535" t="str">
            <v>Windows Machine</v>
          </cell>
          <cell r="M2535" t="str">
            <v>Windows 10 64-bit Enterprise LTSB</v>
          </cell>
          <cell r="N2535" t="str">
            <v>Windows 10 64-bit Enterprise LTSB</v>
          </cell>
        </row>
        <row r="2536">
          <cell r="A2536" t="str">
            <v>10.25.6.26</v>
          </cell>
          <cell r="B2536" t="str">
            <v>010.025.006.026</v>
          </cell>
          <cell r="C2536" t="str">
            <v>SCSPA\\L10-244026W</v>
          </cell>
          <cell r="D2536" t="str">
            <v>L10-244026W.scspa.local</v>
          </cell>
          <cell r="E2536" t="str">
            <v>54b20396d9b7</v>
          </cell>
          <cell r="F2536" t="str">
            <v>[Information Technology, Computer]</v>
          </cell>
          <cell r="G2536" t="str">
            <v>[Windows, Windows 10, Windows 10 Enterprise]</v>
          </cell>
          <cell r="H2536" t="str">
            <v>[Pegatron]</v>
          </cell>
          <cell r="J2536" t="str">
            <v>pegatron corporation</v>
          </cell>
          <cell r="K2536" t="str">
            <v>PEGATRON CORPORATION</v>
          </cell>
          <cell r="L2536" t="str">
            <v>Windows Machine</v>
          </cell>
          <cell r="M2536" t="str">
            <v>Windows 10 64-bit Enterprise LTSB</v>
          </cell>
          <cell r="N2536" t="str">
            <v>Windows 10 64-bit Enterprise LTSB</v>
          </cell>
        </row>
        <row r="2537">
          <cell r="A2537" t="str">
            <v>10.25.6.27</v>
          </cell>
          <cell r="B2537" t="str">
            <v>010.025.006.027</v>
          </cell>
          <cell r="C2537" t="str">
            <v>SCSPA\\L10-237027W</v>
          </cell>
          <cell r="D2537" t="str">
            <v>L10-237027W.scspa.local</v>
          </cell>
          <cell r="E2537" t="str">
            <v>54b20396da0b</v>
          </cell>
          <cell r="F2537" t="str">
            <v>[Information Technology, Computer]</v>
          </cell>
          <cell r="G2537" t="str">
            <v>[Windows, Windows 10, Windows 10 Enterprise]</v>
          </cell>
          <cell r="H2537" t="str">
            <v>[Pegatron]</v>
          </cell>
          <cell r="L2537" t="str">
            <v>Windows Machine</v>
          </cell>
          <cell r="M2537" t="str">
            <v>Windows 10 64-bit Enterprise LTSB</v>
          </cell>
          <cell r="N2537" t="str">
            <v>Windows 10 64-bit Enterprise LTSB</v>
          </cell>
        </row>
        <row r="2538">
          <cell r="A2538" t="str">
            <v>10.25.6.28</v>
          </cell>
          <cell r="B2538" t="str">
            <v>010.025.006.028</v>
          </cell>
          <cell r="C2538" t="str">
            <v>SCSPA\\L10-228028W</v>
          </cell>
          <cell r="D2538" t="str">
            <v>L10-228028W.scspa.local</v>
          </cell>
          <cell r="E2538" t="str">
            <v>54b20396da55</v>
          </cell>
          <cell r="F2538" t="str">
            <v>[Information Technology, Computer]</v>
          </cell>
          <cell r="G2538" t="str">
            <v>[Windows, Windows 10, Windows 10 Enterprise]</v>
          </cell>
          <cell r="H2538" t="str">
            <v>[Pegatron]</v>
          </cell>
          <cell r="J2538" t="str">
            <v>pegatron corporation</v>
          </cell>
          <cell r="K2538" t="str">
            <v>PEGATRON CORPORATION</v>
          </cell>
          <cell r="L2538" t="str">
            <v>Windows Machine</v>
          </cell>
          <cell r="M2538" t="str">
            <v>Windows 10 64-bit Enterprise LTSB</v>
          </cell>
          <cell r="N2538" t="str">
            <v>Windows 10 64-bit Enterprise LTSB</v>
          </cell>
        </row>
        <row r="2539">
          <cell r="A2539" t="str">
            <v>10.25.6.29</v>
          </cell>
          <cell r="B2539" t="str">
            <v>010.025.006.029</v>
          </cell>
          <cell r="C2539" t="str">
            <v>SCSPA\\L10-127029W</v>
          </cell>
          <cell r="D2539" t="str">
            <v>L10-127029W.scspa.local</v>
          </cell>
          <cell r="E2539" t="str">
            <v>54b20396968f</v>
          </cell>
          <cell r="F2539" t="str">
            <v>[Information Technology, Computer]</v>
          </cell>
          <cell r="G2539" t="str">
            <v>[Windows, Windows 10, Windows 10 Enterprise]</v>
          </cell>
          <cell r="H2539" t="str">
            <v>[Pegatron]</v>
          </cell>
          <cell r="J2539" t="str">
            <v>pegatron corporation</v>
          </cell>
          <cell r="K2539" t="str">
            <v>PEGATRON CORPORATION</v>
          </cell>
          <cell r="L2539" t="str">
            <v>Windows Machine</v>
          </cell>
          <cell r="M2539" t="str">
            <v>Windows 10 64-bit Enterprise LTSB</v>
          </cell>
          <cell r="N2539" t="str">
            <v>Windows 10 64-bit Enterprise LTSB</v>
          </cell>
        </row>
        <row r="2540">
          <cell r="A2540" t="str">
            <v>10.25.6.30</v>
          </cell>
          <cell r="B2540" t="str">
            <v>010.025.006.030</v>
          </cell>
          <cell r="C2540" t="str">
            <v>SCSPA\\L10-005030W</v>
          </cell>
          <cell r="D2540" t="str">
            <v>L10-005030W.scspa.local</v>
          </cell>
          <cell r="E2540" t="str">
            <v>54b2039690d5</v>
          </cell>
          <cell r="F2540" t="str">
            <v>[Information Technology, Computer]</v>
          </cell>
          <cell r="G2540" t="str">
            <v>[Windows, Windows 10, Windows 10 Enterprise]</v>
          </cell>
          <cell r="H2540" t="str">
            <v>[Pegatron]</v>
          </cell>
          <cell r="J2540" t="str">
            <v>pegatron corporation</v>
          </cell>
          <cell r="K2540" t="str">
            <v>PEGATRON CORPORATION</v>
          </cell>
          <cell r="L2540" t="str">
            <v>Windows Machine</v>
          </cell>
          <cell r="M2540" t="str">
            <v>Windows 10 64-bit Enterprise LTSB</v>
          </cell>
          <cell r="N2540" t="str">
            <v>Windows 10 64-bit Enterprise LTSB</v>
          </cell>
        </row>
        <row r="2541">
          <cell r="A2541" t="str">
            <v>10.25.6.31</v>
          </cell>
          <cell r="B2541" t="str">
            <v>010.025.006.031</v>
          </cell>
          <cell r="C2541" t="str">
            <v>SCSPA\\L10-107031W</v>
          </cell>
          <cell r="D2541" t="str">
            <v>L10-107031W.scspa.local</v>
          </cell>
          <cell r="E2541" t="str">
            <v>54b203969111</v>
          </cell>
          <cell r="F2541" t="str">
            <v>[Information Technology, Computer]</v>
          </cell>
          <cell r="G2541" t="str">
            <v>[Windows, Windows 10, Windows 10 Enterprise]</v>
          </cell>
          <cell r="H2541" t="str">
            <v>[Pegatron]</v>
          </cell>
          <cell r="J2541" t="str">
            <v>pegatron corporation</v>
          </cell>
          <cell r="K2541" t="str">
            <v>PEGATRON CORPORATION</v>
          </cell>
          <cell r="L2541" t="str">
            <v>Windows Machine</v>
          </cell>
          <cell r="M2541" t="str">
            <v>Windows 10 64-bit Enterprise LTSB</v>
          </cell>
          <cell r="N2541" t="str">
            <v>Windows 10 64-bit Enterprise LTSB</v>
          </cell>
        </row>
        <row r="2542">
          <cell r="A2542" t="str">
            <v>10.25.6.32</v>
          </cell>
          <cell r="B2542" t="str">
            <v>010.025.006.032</v>
          </cell>
          <cell r="C2542" t="str">
            <v>SCSPA\\L10-247032W</v>
          </cell>
          <cell r="D2542" t="str">
            <v>L10-247032W.scspa.local</v>
          </cell>
          <cell r="E2542" t="str">
            <v>54b203969654</v>
          </cell>
          <cell r="F2542" t="str">
            <v>[Information Technology, Computer]</v>
          </cell>
          <cell r="G2542" t="str">
            <v>[Windows, Windows 10, Windows 10 Enterprise]</v>
          </cell>
          <cell r="H2542" t="str">
            <v>[Pegatron]</v>
          </cell>
          <cell r="J2542" t="str">
            <v>pegatron corporation</v>
          </cell>
          <cell r="K2542" t="str">
            <v>PEGATRON CORPORATION</v>
          </cell>
          <cell r="L2542" t="str">
            <v>Windows Machine</v>
          </cell>
          <cell r="M2542" t="str">
            <v>Windows 10 64-bit Enterprise LTSB</v>
          </cell>
          <cell r="N2542" t="str">
            <v>Windows 10 64-bit Enterprise LTSB</v>
          </cell>
        </row>
        <row r="2543">
          <cell r="A2543" t="str">
            <v>10.25.6.33</v>
          </cell>
          <cell r="B2543" t="str">
            <v>010.025.006.033</v>
          </cell>
          <cell r="C2543" t="str">
            <v>SCSPA\\L10-255033W</v>
          </cell>
          <cell r="D2543" t="str">
            <v>L10-255033W.scspa.local</v>
          </cell>
          <cell r="E2543" t="str">
            <v>54b20396965d</v>
          </cell>
          <cell r="F2543" t="str">
            <v>[Information Technology, Computer]</v>
          </cell>
          <cell r="G2543" t="str">
            <v>[Windows, Windows 10, Windows 10 Enterprise]</v>
          </cell>
          <cell r="H2543" t="str">
            <v>[Pegatron]</v>
          </cell>
          <cell r="J2543" t="str">
            <v>pegatron corporation</v>
          </cell>
          <cell r="K2543" t="str">
            <v>PEGATRON CORPORATION</v>
          </cell>
          <cell r="L2543" t="str">
            <v>Windows Machine</v>
          </cell>
          <cell r="M2543" t="str">
            <v>Windows 10 64-bit Enterprise LTSB</v>
          </cell>
          <cell r="N2543" t="str">
            <v>Windows 10 64-bit Enterprise LTSB</v>
          </cell>
        </row>
        <row r="2544">
          <cell r="A2544" t="str">
            <v>10.25.6.34</v>
          </cell>
          <cell r="B2544" t="str">
            <v>010.025.006.034</v>
          </cell>
          <cell r="C2544" t="str">
            <v>SCSPA\\L10-254034W</v>
          </cell>
          <cell r="D2544" t="str">
            <v>L10-254034W.scspa.local</v>
          </cell>
          <cell r="E2544" t="str">
            <v>54b203969652</v>
          </cell>
          <cell r="F2544" t="str">
            <v>[Information Technology, Computer]</v>
          </cell>
          <cell r="G2544" t="str">
            <v>[Windows, Windows 10, Windows 10 Enterprise]</v>
          </cell>
          <cell r="H2544" t="str">
            <v>[Pegatron]</v>
          </cell>
          <cell r="J2544" t="str">
            <v>pegatron corporation</v>
          </cell>
          <cell r="K2544" t="str">
            <v>PEGATRON CORPORATION</v>
          </cell>
          <cell r="L2544" t="str">
            <v>Windows Machine</v>
          </cell>
          <cell r="M2544" t="str">
            <v>Windows 10 64-bit Enterprise LTSB</v>
          </cell>
          <cell r="N2544" t="str">
            <v>Windows 10 64-bit Enterprise LTSB</v>
          </cell>
        </row>
        <row r="2545">
          <cell r="A2545" t="str">
            <v>10.25.6.36</v>
          </cell>
          <cell r="B2545" t="str">
            <v>010.025.006.036</v>
          </cell>
          <cell r="C2545" t="str">
            <v>SCSPA\\L10-259036W</v>
          </cell>
          <cell r="D2545" t="str">
            <v>L10-259036W.scspa.local</v>
          </cell>
          <cell r="E2545" t="str">
            <v>54b20396d9b0</v>
          </cell>
          <cell r="F2545" t="str">
            <v>[Information Technology, Computer]</v>
          </cell>
          <cell r="G2545" t="str">
            <v>[Windows, Windows 10, Windows 10 Enterprise]</v>
          </cell>
          <cell r="H2545" t="str">
            <v>[Pegatron]</v>
          </cell>
          <cell r="L2545" t="str">
            <v>Windows Machine</v>
          </cell>
          <cell r="M2545" t="str">
            <v xml:space="preserve">135/tcp Microsoft Windows RPC  </v>
          </cell>
          <cell r="N2545" t="str">
            <v>Windows 10 64-bit Enterprise LTSB</v>
          </cell>
        </row>
        <row r="2546">
          <cell r="A2546" t="str">
            <v>10.25.6.37</v>
          </cell>
          <cell r="B2546" t="str">
            <v>010.025.006.037</v>
          </cell>
          <cell r="C2546" t="str">
            <v>SCSPA\\L10-085037W</v>
          </cell>
          <cell r="D2546" t="str">
            <v>L10-085037W.scspa.local</v>
          </cell>
          <cell r="E2546" t="str">
            <v>54b2039696fa</v>
          </cell>
          <cell r="F2546" t="str">
            <v>[Information Technology, Computer]</v>
          </cell>
          <cell r="G2546" t="str">
            <v>[Windows, Windows 10, Windows 10 Enterprise]</v>
          </cell>
          <cell r="H2546" t="str">
            <v>[Pegatron]</v>
          </cell>
          <cell r="J2546" t="str">
            <v>pegatron corporation</v>
          </cell>
          <cell r="K2546" t="str">
            <v>PEGATRON CORPORATION</v>
          </cell>
          <cell r="L2546" t="str">
            <v>Windows Machine</v>
          </cell>
          <cell r="M2546" t="str">
            <v>Windows 10 64-bit Enterprise LTSB</v>
          </cell>
          <cell r="N2546" t="str">
            <v>Windows 10 64-bit Enterprise LTSB</v>
          </cell>
        </row>
        <row r="2547">
          <cell r="A2547" t="str">
            <v>10.25.6.38</v>
          </cell>
          <cell r="B2547" t="str">
            <v>010.025.006.038</v>
          </cell>
          <cell r="C2547" t="str">
            <v>SCSPA\\L10-063038W</v>
          </cell>
          <cell r="D2547" t="str">
            <v>L10-063038W.scspa.local</v>
          </cell>
          <cell r="E2547" t="str">
            <v>54b2039696bf</v>
          </cell>
          <cell r="F2547" t="str">
            <v>[Information Technology, Computer]</v>
          </cell>
          <cell r="G2547" t="str">
            <v>[Windows, Windows 10, Windows 10 Enterprise]</v>
          </cell>
          <cell r="H2547" t="str">
            <v>[Pegatron]</v>
          </cell>
          <cell r="L2547" t="str">
            <v>Windows Machine</v>
          </cell>
          <cell r="M2547" t="str">
            <v>Windows 10 64-bit Enterprise LTSB</v>
          </cell>
          <cell r="N2547" t="str">
            <v>Windows 10 64-bit Enterprise LTSB</v>
          </cell>
        </row>
        <row r="2548">
          <cell r="A2548" t="str">
            <v>10.25.6.40</v>
          </cell>
          <cell r="B2548" t="str">
            <v>010.025.006.040</v>
          </cell>
          <cell r="C2548" t="str">
            <v>SCSPA\\L10-043040W</v>
          </cell>
          <cell r="D2548" t="str">
            <v>L10-043040W.scspa.local</v>
          </cell>
          <cell r="E2548" t="str">
            <v>54b203969132</v>
          </cell>
          <cell r="F2548" t="str">
            <v>[Information Technology, Computer]</v>
          </cell>
          <cell r="G2548" t="str">
            <v>[Windows, Windows 10, Windows 10 Enterprise]</v>
          </cell>
          <cell r="H2548" t="str">
            <v>[Pegatron]</v>
          </cell>
          <cell r="J2548" t="str">
            <v>pegatron corporation</v>
          </cell>
          <cell r="K2548" t="str">
            <v>PEGATRON CORPORATION</v>
          </cell>
          <cell r="L2548" t="str">
            <v>Windows Machine</v>
          </cell>
          <cell r="M2548" t="str">
            <v>Windows 10 64-bit Enterprise LTSB</v>
          </cell>
          <cell r="N2548" t="str">
            <v>Windows 10 64-bit Enterprise LTSB</v>
          </cell>
        </row>
        <row r="2549">
          <cell r="A2549" t="str">
            <v>10.25.6.41</v>
          </cell>
          <cell r="B2549" t="str">
            <v>010.025.006.041</v>
          </cell>
          <cell r="C2549" t="str">
            <v>SCSPA\\L10-050041W</v>
          </cell>
          <cell r="D2549" t="str">
            <v>L10-050041W.scspa.local</v>
          </cell>
          <cell r="E2549" t="str">
            <v>54b2039696ae</v>
          </cell>
          <cell r="F2549" t="str">
            <v>[Information Technology, Computer]</v>
          </cell>
          <cell r="G2549" t="str">
            <v>[Windows, Windows 10, Windows 10 Enterprise]</v>
          </cell>
          <cell r="H2549" t="str">
            <v>[Pegatron]</v>
          </cell>
          <cell r="J2549" t="str">
            <v>pegatron corporation</v>
          </cell>
          <cell r="K2549" t="str">
            <v>PEGATRON CORPORATION</v>
          </cell>
          <cell r="L2549" t="str">
            <v>Windows Machine</v>
          </cell>
          <cell r="M2549" t="str">
            <v>Windows 10 64-bit Enterprise LTSB</v>
          </cell>
          <cell r="N2549" t="str">
            <v>Windows 10 64-bit Enterprise LTSB</v>
          </cell>
        </row>
        <row r="2550">
          <cell r="A2550" t="str">
            <v>10.25.6.42</v>
          </cell>
          <cell r="B2550" t="str">
            <v>010.025.006.042</v>
          </cell>
          <cell r="C2550" t="str">
            <v>SCSPA\\L10-281042W</v>
          </cell>
          <cell r="D2550" t="str">
            <v>L10-281042W.scspa.local</v>
          </cell>
          <cell r="E2550" t="str">
            <v>54b20396da51</v>
          </cell>
          <cell r="F2550" t="str">
            <v>[Information Technology, Computer]</v>
          </cell>
          <cell r="G2550" t="str">
            <v>[Windows, Windows 10, Windows 10 Enterprise]</v>
          </cell>
          <cell r="H2550" t="str">
            <v>[Pegatron]</v>
          </cell>
          <cell r="J2550" t="str">
            <v>pegatron corporation</v>
          </cell>
          <cell r="K2550" t="str">
            <v>PEGATRON CORPORATION</v>
          </cell>
          <cell r="L2550" t="str">
            <v>Windows Machine</v>
          </cell>
          <cell r="M2550" t="str">
            <v>Windows 10 64-bit Enterprise LTSB</v>
          </cell>
          <cell r="N2550" t="str">
            <v>Windows 10 64-bit Enterprise LTSB</v>
          </cell>
        </row>
        <row r="2551">
          <cell r="A2551" t="str">
            <v>10.25.6.43</v>
          </cell>
          <cell r="B2551" t="str">
            <v>010.025.006.043</v>
          </cell>
          <cell r="C2551" t="str">
            <v>SCSPA\\L10-235043W</v>
          </cell>
          <cell r="D2551" t="str">
            <v>L10-235043W.scspa.local</v>
          </cell>
          <cell r="E2551" t="str">
            <v>54b20396d9a1</v>
          </cell>
          <cell r="F2551" t="str">
            <v>[Information Technology, Computer]</v>
          </cell>
          <cell r="G2551" t="str">
            <v>[Windows, Windows 10, Windows 10 Enterprise]</v>
          </cell>
          <cell r="H2551" t="str">
            <v>[Pegatron]</v>
          </cell>
          <cell r="L2551" t="str">
            <v>Windows Machine</v>
          </cell>
          <cell r="M2551" t="str">
            <v>Windows 10 64-bit Enterprise LTSB</v>
          </cell>
          <cell r="N2551" t="str">
            <v>Windows 10 64-bit Enterprise LTSB</v>
          </cell>
        </row>
        <row r="2552">
          <cell r="A2552" t="str">
            <v>10.25.6.44</v>
          </cell>
          <cell r="B2552" t="str">
            <v>010.025.006.044</v>
          </cell>
          <cell r="C2552" t="str">
            <v>SCSPA\\L10-271044W</v>
          </cell>
          <cell r="D2552" t="str">
            <v>L10-271044W.scspa.local</v>
          </cell>
          <cell r="E2552" t="str">
            <v>54b20396da5d</v>
          </cell>
          <cell r="F2552" t="str">
            <v>[Information Technology, Computer]</v>
          </cell>
          <cell r="G2552" t="str">
            <v>[Windows, Windows 10, Windows 10 Enterprise]</v>
          </cell>
          <cell r="H2552" t="str">
            <v>[Pegatron]</v>
          </cell>
          <cell r="J2552" t="str">
            <v>pegatron corporation</v>
          </cell>
          <cell r="K2552" t="str">
            <v>PEGATRON CORPORATION</v>
          </cell>
          <cell r="L2552" t="str">
            <v>Windows Machine</v>
          </cell>
          <cell r="M2552" t="str">
            <v>Windows 10 64-bit Enterprise LTSB</v>
          </cell>
          <cell r="N2552" t="str">
            <v>Windows 10 64-bit Enterprise LTSB</v>
          </cell>
        </row>
        <row r="2553">
          <cell r="A2553" t="str">
            <v>10.25.6.45</v>
          </cell>
          <cell r="B2553" t="str">
            <v>010.025.006.045</v>
          </cell>
          <cell r="C2553" t="str">
            <v>SCSPA\\L10-261045W</v>
          </cell>
          <cell r="D2553" t="str">
            <v>L10-261045W.scspa.local</v>
          </cell>
          <cell r="E2553" t="str">
            <v>54b2039696b4</v>
          </cell>
          <cell r="F2553" t="str">
            <v>[Information Technology, Computer]</v>
          </cell>
          <cell r="G2553" t="str">
            <v>[Windows, Windows 10, Windows 10 Enterprise]</v>
          </cell>
          <cell r="H2553" t="str">
            <v>[Pegatron]</v>
          </cell>
          <cell r="J2553" t="str">
            <v>pegatron corporation</v>
          </cell>
          <cell r="K2553" t="str">
            <v>PEGATRON CORPORATION</v>
          </cell>
          <cell r="L2553" t="str">
            <v>Windows Machine</v>
          </cell>
          <cell r="M2553" t="str">
            <v>Windows 10 64-bit Enterprise LTSB</v>
          </cell>
          <cell r="N2553" t="str">
            <v>Windows 10 64-bit Enterprise LTSB</v>
          </cell>
        </row>
        <row r="2554">
          <cell r="A2554" t="str">
            <v>10.25.6.46</v>
          </cell>
          <cell r="B2554" t="str">
            <v>010.025.006.046</v>
          </cell>
          <cell r="C2554" t="str">
            <v>SCSPA\\L10-239046W</v>
          </cell>
          <cell r="D2554" t="str">
            <v>L10-239046W.scspa.local</v>
          </cell>
          <cell r="E2554" t="str">
            <v>54b20396d9a0</v>
          </cell>
          <cell r="F2554" t="str">
            <v>[Information Technology, Computer]</v>
          </cell>
          <cell r="G2554" t="str">
            <v>[Windows, Windows 10, Windows 10 Enterprise]</v>
          </cell>
          <cell r="H2554" t="str">
            <v>[Pegatron]</v>
          </cell>
          <cell r="J2554" t="str">
            <v>pegatron corporation</v>
          </cell>
          <cell r="K2554" t="str">
            <v>PEGATRON CORPORATION</v>
          </cell>
          <cell r="L2554" t="str">
            <v>Windows Machine</v>
          </cell>
          <cell r="M2554" t="str">
            <v>Windows 10 64-bit Enterprise LTSB</v>
          </cell>
          <cell r="N2554" t="str">
            <v>Windows 10 64-bit Enterprise LTSB</v>
          </cell>
        </row>
        <row r="2555">
          <cell r="A2555" t="str">
            <v>10.25.6.47</v>
          </cell>
          <cell r="B2555" t="str">
            <v>010.025.006.047</v>
          </cell>
          <cell r="C2555" t="str">
            <v>SCSPA\\L10-226047W</v>
          </cell>
          <cell r="D2555" t="str">
            <v>L10-226047W.scspa.local</v>
          </cell>
          <cell r="E2555" t="str">
            <v>54b20396d9a9</v>
          </cell>
          <cell r="F2555" t="str">
            <v>[Information Technology, Computer]</v>
          </cell>
          <cell r="G2555" t="str">
            <v>[Windows, Windows 10, Windows 10 Enterprise]</v>
          </cell>
          <cell r="H2555" t="str">
            <v>[Pegatron]</v>
          </cell>
          <cell r="J2555" t="str">
            <v>pegatron corporation</v>
          </cell>
          <cell r="K2555" t="str">
            <v>PEGATRON CORPORATION</v>
          </cell>
          <cell r="L2555" t="str">
            <v>Windows Machine</v>
          </cell>
          <cell r="M2555" t="str">
            <v>Microsoft Windows Longhorn or Microsoft Windows Server 2008 SP2 or Microsoft Windows 8.1 Update 1 or Microsoft Windows 8 or Windows 7 Enterprise SP1 or Microsoft Windows Vista SP1 or Microsoft Windows 7 SP1 or Microsoft Windows 10 build 10074 - 10240 or Microsoft Windows Server 2008 or Microsoft Windows Server 2008 SP2 or Windows 10 Tech Preview or Xbox One</v>
          </cell>
          <cell r="N2555" t="str">
            <v>Windows 10 64-bit Enterprise LTSB</v>
          </cell>
        </row>
        <row r="2556">
          <cell r="A2556" t="str">
            <v>10.25.6.48</v>
          </cell>
          <cell r="B2556" t="str">
            <v>010.025.006.048</v>
          </cell>
          <cell r="C2556" t="str">
            <v>SCSPA\\L10-058048W</v>
          </cell>
          <cell r="D2556" t="str">
            <v>L10-058048W.scspa.local</v>
          </cell>
          <cell r="E2556" t="str">
            <v>54b20396970d</v>
          </cell>
          <cell r="F2556" t="str">
            <v>[Information Technology, Computer]</v>
          </cell>
          <cell r="G2556" t="str">
            <v>[Windows, Windows 10, Windows 10 Enterprise]</v>
          </cell>
          <cell r="H2556" t="str">
            <v>[Pegatron]</v>
          </cell>
          <cell r="J2556" t="str">
            <v>pegatron corporation</v>
          </cell>
          <cell r="K2556" t="str">
            <v>PEGATRON CORPORATION</v>
          </cell>
          <cell r="L2556" t="str">
            <v>Windows Machine</v>
          </cell>
          <cell r="M2556" t="str">
            <v>Windows 10 64-bit Enterprise LTSB</v>
          </cell>
          <cell r="N2556" t="str">
            <v>Windows 10 64-bit Enterprise LTSB</v>
          </cell>
        </row>
        <row r="2557">
          <cell r="A2557" t="str">
            <v>10.25.6.49</v>
          </cell>
          <cell r="B2557" t="str">
            <v>010.025.006.049</v>
          </cell>
          <cell r="C2557" t="str">
            <v>SCSPA\\L10-087049W</v>
          </cell>
          <cell r="D2557" t="str">
            <v>L10-087049W.scspa.local</v>
          </cell>
          <cell r="E2557" t="str">
            <v>54b2039690cc</v>
          </cell>
          <cell r="F2557" t="str">
            <v>[Information Technology, Computer]</v>
          </cell>
          <cell r="G2557" t="str">
            <v>[Windows, Windows 10, Windows 10 Enterprise]</v>
          </cell>
          <cell r="H2557" t="str">
            <v>[Pegatron]</v>
          </cell>
          <cell r="J2557" t="str">
            <v>pegatron corporation</v>
          </cell>
          <cell r="K2557" t="str">
            <v>PEGATRON CORPORATION</v>
          </cell>
          <cell r="L2557" t="str">
            <v>Windows Machine</v>
          </cell>
          <cell r="M2557" t="str">
            <v>Windows 10 64-bit Enterprise LTSB</v>
          </cell>
          <cell r="N2557" t="str">
            <v>Windows 10 64-bit Enterprise LTSB</v>
          </cell>
        </row>
        <row r="2558">
          <cell r="A2558" t="str">
            <v>10.25.6.50</v>
          </cell>
          <cell r="B2558" t="str">
            <v>010.025.006.050</v>
          </cell>
          <cell r="C2558" t="str">
            <v>SCSPA\\L10-225050W</v>
          </cell>
          <cell r="D2558" t="str">
            <v>L10-225050W.scspa.local</v>
          </cell>
          <cell r="E2558" t="str">
            <v>54b20396d9aa</v>
          </cell>
          <cell r="F2558" t="str">
            <v>[Information Technology, Computer]</v>
          </cell>
          <cell r="G2558" t="str">
            <v>[Windows, Windows 10, Windows 10 Enterprise]</v>
          </cell>
          <cell r="H2558" t="str">
            <v>[Pegatron]</v>
          </cell>
          <cell r="J2558" t="str">
            <v>pegatron corporation</v>
          </cell>
          <cell r="K2558" t="str">
            <v>PEGATRON CORPORATION</v>
          </cell>
          <cell r="L2558" t="str">
            <v>Windows Machine</v>
          </cell>
          <cell r="M2558" t="str">
            <v>Windows 10 64-bit Enterprise LTSB</v>
          </cell>
          <cell r="N2558" t="str">
            <v>Windows 10 64-bit Enterprise LTSB</v>
          </cell>
        </row>
        <row r="2559">
          <cell r="A2559" t="str">
            <v>10.25.6.51</v>
          </cell>
          <cell r="B2559" t="str">
            <v>010.025.006.051</v>
          </cell>
          <cell r="C2559" t="str">
            <v>SCSPA\\L10-260051W</v>
          </cell>
          <cell r="D2559" t="str">
            <v>L10-260051W.scspa.local</v>
          </cell>
          <cell r="E2559" t="str">
            <v>54b203969666</v>
          </cell>
          <cell r="F2559" t="str">
            <v>[Information Technology, Computer]</v>
          </cell>
          <cell r="G2559" t="str">
            <v>[Windows, Windows 10, Windows 10 Enterprise]</v>
          </cell>
          <cell r="H2559" t="str">
            <v>[Pegatron]</v>
          </cell>
          <cell r="J2559" t="str">
            <v>pegatron corporation</v>
          </cell>
          <cell r="K2559" t="str">
            <v>PEGATRON CORPORATION</v>
          </cell>
          <cell r="L2559" t="str">
            <v>Windows Machine</v>
          </cell>
          <cell r="M2559" t="str">
            <v>Windows 10 64-bit Enterprise LTSB</v>
          </cell>
          <cell r="N2559" t="str">
            <v>Windows 10 64-bit Enterprise LTSB</v>
          </cell>
        </row>
        <row r="2560">
          <cell r="A2560" t="str">
            <v>10.25.6.52</v>
          </cell>
          <cell r="B2560" t="str">
            <v>010.025.006.052</v>
          </cell>
          <cell r="C2560" t="str">
            <v>SCSPA\\L10-256052W</v>
          </cell>
          <cell r="D2560" t="str">
            <v>L10-256052W.scspa.local</v>
          </cell>
          <cell r="E2560" t="str">
            <v>54b203969661</v>
          </cell>
          <cell r="F2560" t="str">
            <v>[Information Technology, Computer]</v>
          </cell>
          <cell r="G2560" t="str">
            <v>[Windows, Windows 10, Windows 10 Enterprise]</v>
          </cell>
          <cell r="H2560" t="str">
            <v>[Pegatron]</v>
          </cell>
          <cell r="J2560" t="str">
            <v>pegatron corporation</v>
          </cell>
          <cell r="K2560" t="str">
            <v>PEGATRON CORPORATION</v>
          </cell>
          <cell r="L2560" t="str">
            <v>Windows Machine</v>
          </cell>
          <cell r="M2560" t="str">
            <v>Windows 10 64-bit Enterprise LTSB</v>
          </cell>
          <cell r="N2560" t="str">
            <v>Windows 10 64-bit Enterprise LTSB</v>
          </cell>
        </row>
        <row r="2561">
          <cell r="A2561" t="str">
            <v>10.25.6.53</v>
          </cell>
          <cell r="B2561" t="str">
            <v>010.025.006.053</v>
          </cell>
          <cell r="C2561" t="str">
            <v>SCSPA\\L10-280053W</v>
          </cell>
          <cell r="D2561" t="str">
            <v>L10-280053W.scspa.local</v>
          </cell>
          <cell r="E2561" t="str">
            <v>54b20396da4f</v>
          </cell>
          <cell r="F2561" t="str">
            <v>[Information Technology, Computer]</v>
          </cell>
          <cell r="G2561" t="str">
            <v>[Windows, Windows 10, Windows 10 Enterprise]</v>
          </cell>
          <cell r="H2561" t="str">
            <v>[Pegatron]</v>
          </cell>
          <cell r="J2561" t="str">
            <v>pegatron corporation</v>
          </cell>
          <cell r="K2561" t="str">
            <v>PEGATRON CORPORATION</v>
          </cell>
          <cell r="L2561" t="str">
            <v>Windows Machine</v>
          </cell>
          <cell r="M2561" t="str">
            <v>Windows 10 64-bit Enterprise LTSB</v>
          </cell>
          <cell r="N2561" t="str">
            <v>Windows 10 64-bit Enterprise LTSB</v>
          </cell>
        </row>
        <row r="2562">
          <cell r="A2562" t="str">
            <v>10.25.6.54</v>
          </cell>
          <cell r="B2562" t="str">
            <v>010.025.006.054</v>
          </cell>
          <cell r="C2562" t="str">
            <v>SCSPA\\L10-238054W</v>
          </cell>
          <cell r="D2562" t="str">
            <v>L10-238054W.scspa.local</v>
          </cell>
          <cell r="E2562" t="str">
            <v>54b20396d9f8</v>
          </cell>
          <cell r="F2562" t="str">
            <v>[Information Technology, Computer]</v>
          </cell>
          <cell r="G2562" t="str">
            <v>[Windows, Windows 10, Windows 10 Enterprise]</v>
          </cell>
          <cell r="H2562" t="str">
            <v>[Pegatron]</v>
          </cell>
          <cell r="J2562" t="str">
            <v>pegatron corporation</v>
          </cell>
          <cell r="K2562" t="str">
            <v>PEGATRON CORPORATION</v>
          </cell>
          <cell r="L2562" t="str">
            <v>Windows Machine</v>
          </cell>
          <cell r="M2562" t="str">
            <v xml:space="preserve">135/tcp Microsoft Windows RPC  </v>
          </cell>
          <cell r="N2562" t="str">
            <v>Windows 10 64-bit Enterprise LTSB</v>
          </cell>
        </row>
        <row r="2563">
          <cell r="A2563" t="str">
            <v>10.25.6.56</v>
          </cell>
          <cell r="B2563" t="str">
            <v>010.025.006.056</v>
          </cell>
          <cell r="C2563" t="str">
            <v>SCSPA\\L10-240056W</v>
          </cell>
          <cell r="D2563" t="str">
            <v>L10-240056W.scspa.local</v>
          </cell>
          <cell r="E2563" t="str">
            <v>54b20396d9a3</v>
          </cell>
          <cell r="F2563" t="str">
            <v>[Information Technology, Computer]</v>
          </cell>
          <cell r="G2563" t="str">
            <v>[Windows, Windows 10, Windows 10 Enterprise]</v>
          </cell>
          <cell r="H2563" t="str">
            <v>[Pegatron]</v>
          </cell>
          <cell r="J2563" t="str">
            <v>pegatron corporation</v>
          </cell>
          <cell r="K2563" t="str">
            <v>PEGATRON CORPORATION</v>
          </cell>
          <cell r="L2563" t="str">
            <v>Windows Machine</v>
          </cell>
          <cell r="M2563" t="str">
            <v>Windows 10 64-bit Enterprise LTSB</v>
          </cell>
          <cell r="N2563" t="str">
            <v>Windows 10 64-bit Enterprise LTSB</v>
          </cell>
        </row>
        <row r="2564">
          <cell r="A2564" t="str">
            <v>10.25.6.57</v>
          </cell>
          <cell r="B2564" t="str">
            <v>010.025.006.057</v>
          </cell>
          <cell r="C2564" t="str">
            <v>SCSPA\\L10-273057W</v>
          </cell>
          <cell r="D2564" t="str">
            <v>L10-273057W.scspa.local</v>
          </cell>
          <cell r="E2564" t="str">
            <v>54b20396da41</v>
          </cell>
          <cell r="F2564" t="str">
            <v>[Information Technology, Computer]</v>
          </cell>
          <cell r="G2564" t="str">
            <v>[Windows, Windows 10, Windows 10 Enterprise]</v>
          </cell>
          <cell r="H2564" t="str">
            <v>[Pegatron]</v>
          </cell>
          <cell r="L2564" t="str">
            <v>Windows Machine</v>
          </cell>
          <cell r="M2564" t="str">
            <v>Windows 10 64-bit Enterprise LTSB</v>
          </cell>
          <cell r="N2564" t="str">
            <v>Windows 10 64-bit Enterprise LTSB</v>
          </cell>
        </row>
        <row r="2565">
          <cell r="A2565" t="str">
            <v>10.25.6.58</v>
          </cell>
          <cell r="B2565" t="str">
            <v>010.025.006.058</v>
          </cell>
          <cell r="C2565" t="str">
            <v>SCSPA\\L10-251058W</v>
          </cell>
          <cell r="D2565" t="str">
            <v>L10-251058W.scspa.local</v>
          </cell>
          <cell r="E2565" t="str">
            <v>54b2039696dd</v>
          </cell>
          <cell r="F2565" t="str">
            <v>[Information Technology, Computer]</v>
          </cell>
          <cell r="G2565" t="str">
            <v>[Windows, Windows 10, Windows 10 Enterprise]</v>
          </cell>
          <cell r="H2565" t="str">
            <v>[Pegatron]</v>
          </cell>
          <cell r="J2565" t="str">
            <v>pegatron corporation</v>
          </cell>
          <cell r="K2565" t="str">
            <v>PEGATRON CORPORATION</v>
          </cell>
          <cell r="L2565" t="str">
            <v>Windows Machine</v>
          </cell>
          <cell r="M2565" t="str">
            <v>Windows 10 64-bit Enterprise LTSB</v>
          </cell>
          <cell r="N2565" t="str">
            <v>Windows 10 64-bit Enterprise LTSB</v>
          </cell>
        </row>
        <row r="2566">
          <cell r="A2566" t="str">
            <v>10.25.6.59</v>
          </cell>
          <cell r="B2566" t="str">
            <v>010.025.006.059</v>
          </cell>
          <cell r="C2566" t="str">
            <v>SCSPA\\L10-270059W</v>
          </cell>
          <cell r="D2566" t="str">
            <v>L10-270059W.scspa.local</v>
          </cell>
          <cell r="E2566" t="str">
            <v>54b20396da5a</v>
          </cell>
          <cell r="F2566" t="str">
            <v>[Information Technology, Computer]</v>
          </cell>
          <cell r="G2566" t="str">
            <v>[Windows, Windows 10, Windows 10 Enterprise]</v>
          </cell>
          <cell r="H2566" t="str">
            <v>[Pegatron]</v>
          </cell>
          <cell r="J2566" t="str">
            <v>pegatron corporation</v>
          </cell>
          <cell r="K2566" t="str">
            <v>PEGATRON CORPORATION</v>
          </cell>
          <cell r="L2566" t="str">
            <v>Windows Machine</v>
          </cell>
          <cell r="M2566" t="str">
            <v>Windows 10 64-bit Enterprise LTSB</v>
          </cell>
          <cell r="N2566" t="str">
            <v>Windows 10 64-bit Enterprise LTSB</v>
          </cell>
        </row>
        <row r="2567">
          <cell r="A2567" t="str">
            <v>10.25.6.60</v>
          </cell>
          <cell r="B2567" t="str">
            <v>010.025.006.060</v>
          </cell>
          <cell r="C2567" t="str">
            <v>SCSPA\\L10-236060W</v>
          </cell>
          <cell r="D2567" t="str">
            <v>L10-236060W.scspa.local</v>
          </cell>
          <cell r="E2567" t="str">
            <v>54b20396da24</v>
          </cell>
          <cell r="F2567" t="str">
            <v>[Information Technology, Computer]</v>
          </cell>
          <cell r="G2567" t="str">
            <v>[Windows, Windows 10, Windows 10 Enterprise]</v>
          </cell>
          <cell r="H2567" t="str">
            <v>[Pegatron]</v>
          </cell>
          <cell r="J2567" t="str">
            <v>pegatron corporation</v>
          </cell>
          <cell r="K2567" t="str">
            <v>PEGATRON CORPORATION</v>
          </cell>
          <cell r="L2567" t="str">
            <v>Windows Machine</v>
          </cell>
          <cell r="M2567" t="str">
            <v>Windows 10 64-bit Enterprise LTSB</v>
          </cell>
          <cell r="N2567" t="str">
            <v>Windows 10 64-bit Enterprise LTSB</v>
          </cell>
        </row>
        <row r="2568">
          <cell r="A2568" t="str">
            <v>10.25.6.61</v>
          </cell>
          <cell r="B2568" t="str">
            <v>010.025.006.061</v>
          </cell>
          <cell r="C2568" t="str">
            <v>SCSPA\\L10-252061W</v>
          </cell>
          <cell r="D2568" t="str">
            <v>L10-252061W.scspa.local</v>
          </cell>
          <cell r="E2568" t="str">
            <v>54b20396965e</v>
          </cell>
          <cell r="F2568" t="str">
            <v>[Information Technology, Computer]</v>
          </cell>
          <cell r="G2568" t="str">
            <v>[Windows, Windows 10, Windows 10 Enterprise]</v>
          </cell>
          <cell r="H2568" t="str">
            <v>[Pegatron]</v>
          </cell>
          <cell r="J2568" t="str">
            <v>pegatron corporation</v>
          </cell>
          <cell r="K2568" t="str">
            <v>PEGATRON CORPORATION</v>
          </cell>
          <cell r="L2568" t="str">
            <v>Windows Machine</v>
          </cell>
          <cell r="M2568" t="str">
            <v>Windows 10 64-bit Enterprise LTSB</v>
          </cell>
          <cell r="N2568" t="str">
            <v>Windows 10 64-bit Enterprise LTSB</v>
          </cell>
        </row>
        <row r="2569">
          <cell r="A2569" t="str">
            <v>10.25.6.62</v>
          </cell>
          <cell r="B2569" t="str">
            <v>010.025.006.062</v>
          </cell>
          <cell r="C2569" t="str">
            <v>SCSPA\\L10-274062W</v>
          </cell>
          <cell r="D2569" t="str">
            <v>L10-274062W.scspa.local</v>
          </cell>
          <cell r="E2569" t="str">
            <v>54b20396da57</v>
          </cell>
          <cell r="F2569" t="str">
            <v>[Information Technology, Computer]</v>
          </cell>
          <cell r="G2569" t="str">
            <v>[Windows, Windows 10, Windows 10 Enterprise]</v>
          </cell>
          <cell r="H2569" t="str">
            <v>[Pegatron]</v>
          </cell>
          <cell r="J2569" t="str">
            <v>pegatron corporation</v>
          </cell>
          <cell r="K2569" t="str">
            <v>PEGATRON CORPORATION</v>
          </cell>
          <cell r="L2569" t="str">
            <v>Windows Machine</v>
          </cell>
          <cell r="M2569" t="str">
            <v>Windows 10 64-bit Enterprise LTSB</v>
          </cell>
          <cell r="N2569" t="str">
            <v>Windows 10 64-bit Enterprise LTSB</v>
          </cell>
        </row>
        <row r="2570">
          <cell r="A2570" t="str">
            <v>10.25.6.63</v>
          </cell>
          <cell r="B2570" t="str">
            <v>010.025.006.063</v>
          </cell>
          <cell r="C2570" t="str">
            <v>SCSPA\\L10-272063W</v>
          </cell>
          <cell r="D2570" t="str">
            <v>L10-272063W.scspa.local</v>
          </cell>
          <cell r="E2570" t="str">
            <v>54b20396da40</v>
          </cell>
          <cell r="F2570" t="str">
            <v>[Information Technology, Computer]</v>
          </cell>
          <cell r="G2570" t="str">
            <v>[Windows, Windows 10, Windows 10 Enterprise]</v>
          </cell>
          <cell r="H2570" t="str">
            <v>[Pegatron]</v>
          </cell>
          <cell r="J2570" t="str">
            <v>pegatron corporation</v>
          </cell>
          <cell r="K2570" t="str">
            <v>PEGATRON CORPORATION</v>
          </cell>
          <cell r="L2570" t="str">
            <v>Windows Machine</v>
          </cell>
          <cell r="M2570" t="str">
            <v>Windows 10 64-bit Enterprise LTSB</v>
          </cell>
          <cell r="N2570" t="str">
            <v>Windows 10 64-bit Enterprise LTSB</v>
          </cell>
        </row>
        <row r="2571">
          <cell r="A2571" t="str">
            <v>10.25.6.64</v>
          </cell>
          <cell r="B2571" t="str">
            <v>010.025.006.064</v>
          </cell>
          <cell r="C2571" t="str">
            <v>SCSPA\\L10-288064W</v>
          </cell>
          <cell r="D2571" t="str">
            <v>L10-288064W.scspa.local</v>
          </cell>
          <cell r="E2571" t="str">
            <v>54b20396da30</v>
          </cell>
          <cell r="F2571" t="str">
            <v>[Information Technology, Computer]</v>
          </cell>
          <cell r="G2571" t="str">
            <v>[Windows, Windows 10, Windows 10 Enterprise]</v>
          </cell>
          <cell r="H2571" t="str">
            <v>[Pegatron]</v>
          </cell>
          <cell r="J2571" t="str">
            <v>pegatron corporation</v>
          </cell>
          <cell r="K2571" t="str">
            <v>PEGATRON CORPORATION</v>
          </cell>
          <cell r="L2571" t="str">
            <v>Windows Machine</v>
          </cell>
          <cell r="M2571" t="str">
            <v>Windows 10 64-bit Enterprise LTSB</v>
          </cell>
          <cell r="N2571" t="str">
            <v>Windows 10 64-bit Enterprise LTSB</v>
          </cell>
        </row>
        <row r="2572">
          <cell r="A2572" t="str">
            <v>10.25.6.65</v>
          </cell>
          <cell r="B2572" t="str">
            <v>010.025.006.065</v>
          </cell>
          <cell r="C2572" t="str">
            <v>SCSPA\\L10-265065W</v>
          </cell>
          <cell r="D2572" t="str">
            <v>L10-265065W.scspa.local</v>
          </cell>
          <cell r="E2572" t="str">
            <v>54b20396da44</v>
          </cell>
          <cell r="F2572" t="str">
            <v>[Information Technology, Computer]</v>
          </cell>
          <cell r="G2572" t="str">
            <v>[Windows, Windows 10, Windows 10 Enterprise]</v>
          </cell>
          <cell r="H2572" t="str">
            <v>[Pegatron]</v>
          </cell>
          <cell r="J2572" t="str">
            <v>pegatron corporation</v>
          </cell>
          <cell r="K2572" t="str">
            <v>PEGATRON CORPORATION</v>
          </cell>
          <cell r="L2572" t="str">
            <v>Windows Machine</v>
          </cell>
          <cell r="M2572" t="str">
            <v>Windows 10 64-bit Enterprise LTSB</v>
          </cell>
          <cell r="N2572" t="str">
            <v>Windows 10 64-bit Enterprise LTSB</v>
          </cell>
        </row>
        <row r="2573">
          <cell r="A2573" t="str">
            <v>10.25.6.66</v>
          </cell>
          <cell r="B2573" t="str">
            <v>010.025.006.066</v>
          </cell>
          <cell r="C2573" t="str">
            <v>SCSPA\\L10-224066W</v>
          </cell>
          <cell r="D2573" t="str">
            <v>L10-224066W.scspa.local</v>
          </cell>
          <cell r="E2573" t="str">
            <v>54b20396d9ab</v>
          </cell>
          <cell r="F2573" t="str">
            <v>[Information Technology, Computer]</v>
          </cell>
          <cell r="G2573" t="str">
            <v>[Windows, Windows 10, Windows 10 Enterprise]</v>
          </cell>
          <cell r="H2573" t="str">
            <v>[Pegatron]</v>
          </cell>
          <cell r="J2573" t="str">
            <v>pegatron corporation</v>
          </cell>
          <cell r="K2573" t="str">
            <v>PEGATRON CORPORATION</v>
          </cell>
          <cell r="L2573" t="str">
            <v>Windows Machine</v>
          </cell>
          <cell r="M2573" t="str">
            <v>Windows 10 64-bit Enterprise LTSB</v>
          </cell>
          <cell r="N2573" t="str">
            <v>Windows 10 64-bit Enterprise LTSB</v>
          </cell>
        </row>
        <row r="2574">
          <cell r="A2574" t="str">
            <v>10.25.6.67</v>
          </cell>
          <cell r="B2574" t="str">
            <v>010.025.006.067</v>
          </cell>
          <cell r="C2574" t="str">
            <v>SCSPA\\L10-287067W</v>
          </cell>
          <cell r="D2574" t="str">
            <v>L10-287067W.scspa.local</v>
          </cell>
          <cell r="E2574" t="str">
            <v>54b20396da2e</v>
          </cell>
          <cell r="F2574" t="str">
            <v>[Information Technology, Computer]</v>
          </cell>
          <cell r="G2574" t="str">
            <v>[Windows, Windows 10, Windows 10 Enterprise]</v>
          </cell>
          <cell r="H2574" t="str">
            <v>[Pegatron]</v>
          </cell>
          <cell r="J2574" t="str">
            <v>pegatron corporation</v>
          </cell>
          <cell r="K2574" t="str">
            <v>PEGATRON CORPORATION</v>
          </cell>
          <cell r="L2574" t="str">
            <v>Windows Machine</v>
          </cell>
          <cell r="M2574" t="str">
            <v>Windows 10 64-bit Enterprise LTSB</v>
          </cell>
          <cell r="N2574" t="str">
            <v>Windows 10 64-bit Enterprise LTSB</v>
          </cell>
        </row>
        <row r="2575">
          <cell r="A2575" t="str">
            <v>10.25.6.68</v>
          </cell>
          <cell r="B2575" t="str">
            <v>010.025.006.068</v>
          </cell>
          <cell r="C2575" t="str">
            <v>SCSPA\\L10-241068W</v>
          </cell>
          <cell r="D2575" t="str">
            <v>L10-241068W.scspa.local</v>
          </cell>
          <cell r="E2575" t="str">
            <v>54b20396d9a2</v>
          </cell>
          <cell r="F2575" t="str">
            <v>[Information Technology, Computer]</v>
          </cell>
          <cell r="G2575" t="str">
            <v>[Windows, Windows 10, Windows 10 Enterprise]</v>
          </cell>
          <cell r="H2575" t="str">
            <v>[Pegatron]</v>
          </cell>
          <cell r="J2575" t="str">
            <v>pegatron corporation</v>
          </cell>
          <cell r="K2575" t="str">
            <v>PEGATRON CORPORATION</v>
          </cell>
          <cell r="L2575" t="str">
            <v>Windows Machine</v>
          </cell>
          <cell r="M2575" t="str">
            <v>Windows 10 64-bit Enterprise LTSB</v>
          </cell>
          <cell r="N2575" t="str">
            <v>Windows 10 64-bit Enterprise LTSB</v>
          </cell>
        </row>
        <row r="2576">
          <cell r="A2576" t="str">
            <v>10.25.6.69</v>
          </cell>
          <cell r="B2576" t="str">
            <v>010.025.006.069</v>
          </cell>
          <cell r="C2576" t="str">
            <v>SCSPA\\L10-264069W</v>
          </cell>
          <cell r="D2576" t="str">
            <v>L10-264069W.scspa.local</v>
          </cell>
          <cell r="E2576" t="str">
            <v>54b20396d9e9</v>
          </cell>
          <cell r="F2576" t="str">
            <v>[Information Technology, Computer]</v>
          </cell>
          <cell r="G2576" t="str">
            <v>[Windows, Windows 10, Windows 10 Enterprise]</v>
          </cell>
          <cell r="H2576" t="str">
            <v>[Pegatron]</v>
          </cell>
          <cell r="J2576" t="str">
            <v>pegatron corporation</v>
          </cell>
          <cell r="K2576" t="str">
            <v>PEGATRON CORPORATION</v>
          </cell>
          <cell r="L2576" t="str">
            <v>Windows Machine</v>
          </cell>
          <cell r="M2576" t="str">
            <v>Windows 10 64-bit Enterprise LTSB</v>
          </cell>
          <cell r="N2576" t="str">
            <v>Windows 10 64-bit Enterprise LTSB</v>
          </cell>
        </row>
        <row r="2577">
          <cell r="A2577" t="str">
            <v>10.25.6.70</v>
          </cell>
          <cell r="B2577" t="str">
            <v>010.025.006.070</v>
          </cell>
          <cell r="C2577" t="str">
            <v>SCSPA\\L10-266070W</v>
          </cell>
          <cell r="D2577" t="str">
            <v>L10-266070W.scspa.local</v>
          </cell>
          <cell r="E2577" t="str">
            <v>54b20396d9f2</v>
          </cell>
          <cell r="F2577" t="str">
            <v>[Information Technology, Computer]</v>
          </cell>
          <cell r="G2577" t="str">
            <v>[Windows, Windows 10, Windows 10 Enterprise]</v>
          </cell>
          <cell r="H2577" t="str">
            <v>[Pegatron]</v>
          </cell>
          <cell r="J2577" t="str">
            <v>pegatron corporation</v>
          </cell>
          <cell r="K2577" t="str">
            <v>PEGATRON CORPORATION</v>
          </cell>
          <cell r="L2577" t="str">
            <v>Windows Machine</v>
          </cell>
          <cell r="M2577" t="str">
            <v>Windows 10 64-bit Enterprise LTSB</v>
          </cell>
          <cell r="N2577" t="str">
            <v>Windows 10 64-bit Enterprise LTSB</v>
          </cell>
        </row>
        <row r="2578">
          <cell r="A2578" t="str">
            <v>10.25.6.72</v>
          </cell>
          <cell r="B2578" t="str">
            <v>010.025.006.072</v>
          </cell>
          <cell r="C2578" t="str">
            <v>SCSPA\\L10-084072W</v>
          </cell>
          <cell r="D2578" t="str">
            <v>L10-084072W.scspa.local</v>
          </cell>
          <cell r="E2578" t="str">
            <v>54b2039696f0</v>
          </cell>
          <cell r="F2578" t="str">
            <v>[Information Technology, Computer]</v>
          </cell>
          <cell r="G2578" t="str">
            <v>[Windows, Windows 10, Windows 10 Enterprise]</v>
          </cell>
          <cell r="H2578" t="str">
            <v>[Pegatron]</v>
          </cell>
          <cell r="J2578" t="str">
            <v>pegatron corporation</v>
          </cell>
          <cell r="K2578" t="str">
            <v>PEGATRON CORPORATION</v>
          </cell>
          <cell r="L2578" t="str">
            <v>Windows Machine</v>
          </cell>
          <cell r="M2578" t="str">
            <v>Windows 10 64-bit Enterprise LTSB</v>
          </cell>
          <cell r="N2578" t="str">
            <v>Windows 10 64-bit Enterprise LTSB</v>
          </cell>
        </row>
        <row r="2579">
          <cell r="A2579" t="str">
            <v>10.25.6.73</v>
          </cell>
          <cell r="B2579" t="str">
            <v>010.025.006.073</v>
          </cell>
          <cell r="C2579" t="str">
            <v>SCSPA\\L10-046073W</v>
          </cell>
          <cell r="D2579" t="str">
            <v>L10-046073W.scspa.local</v>
          </cell>
          <cell r="E2579" t="str">
            <v>54b2039696b7</v>
          </cell>
          <cell r="F2579" t="str">
            <v>[Information Technology, Computer]</v>
          </cell>
          <cell r="G2579" t="str">
            <v>[Windows, Windows 10, Windows 10 Enterprise]</v>
          </cell>
          <cell r="H2579" t="str">
            <v>[Pegatron]</v>
          </cell>
          <cell r="J2579" t="str">
            <v>pegatron corporation</v>
          </cell>
          <cell r="K2579" t="str">
            <v>PEGATRON CORPORATION</v>
          </cell>
          <cell r="L2579" t="str">
            <v>Windows Machine</v>
          </cell>
          <cell r="M2579" t="str">
            <v>Windows 10 64-bit Enterprise LTSB</v>
          </cell>
          <cell r="N2579" t="str">
            <v>Windows 10 64-bit Enterprise LTSB</v>
          </cell>
        </row>
        <row r="2580">
          <cell r="A2580" t="str">
            <v>10.25.6.74</v>
          </cell>
          <cell r="B2580" t="str">
            <v>010.025.006.074</v>
          </cell>
          <cell r="C2580" t="str">
            <v>SCSPA\\L10-077074W</v>
          </cell>
          <cell r="D2580" t="str">
            <v>L10-077074W.scspa.local</v>
          </cell>
          <cell r="E2580" t="str">
            <v>54b2039696ef</v>
          </cell>
          <cell r="F2580" t="str">
            <v>[Information Technology, Computer]</v>
          </cell>
          <cell r="G2580" t="str">
            <v>[Windows, Windows 10, Windows 10 Enterprise]</v>
          </cell>
          <cell r="H2580" t="str">
            <v>[Pegatron]</v>
          </cell>
          <cell r="J2580" t="str">
            <v>pegatron corporation</v>
          </cell>
          <cell r="K2580" t="str">
            <v>PEGATRON CORPORATION</v>
          </cell>
          <cell r="L2580" t="str">
            <v>Windows Machine</v>
          </cell>
          <cell r="M2580" t="str">
            <v>Windows 10 64-bit Enterprise LTSB</v>
          </cell>
          <cell r="N2580" t="str">
            <v>Windows 10 64-bit Enterprise LTSB</v>
          </cell>
        </row>
        <row r="2581">
          <cell r="A2581" t="str">
            <v>10.25.6.75</v>
          </cell>
          <cell r="B2581" t="str">
            <v>010.025.006.075</v>
          </cell>
          <cell r="C2581" t="str">
            <v>SCSPA\\L10-079075W</v>
          </cell>
          <cell r="D2581" t="str">
            <v>L10-079075W.scspa.local</v>
          </cell>
          <cell r="E2581" t="str">
            <v>54b2039696f2</v>
          </cell>
          <cell r="F2581" t="str">
            <v>[Information Technology, Computer]</v>
          </cell>
          <cell r="G2581" t="str">
            <v>[Windows, Windows 10, Windows 10 Enterprise]</v>
          </cell>
          <cell r="H2581" t="str">
            <v>[Pegatron]</v>
          </cell>
          <cell r="J2581" t="str">
            <v>pegatron corporation</v>
          </cell>
          <cell r="K2581" t="str">
            <v>PEGATRON CORPORATION</v>
          </cell>
          <cell r="L2581" t="str">
            <v>Windows Machine</v>
          </cell>
          <cell r="M2581" t="str">
            <v>Windows 10 64-bit Enterprise LTSB</v>
          </cell>
          <cell r="N2581" t="str">
            <v>Windows 10 64-bit Enterprise LTSB</v>
          </cell>
        </row>
        <row r="2582">
          <cell r="A2582" t="str">
            <v>10.25.6.79</v>
          </cell>
          <cell r="B2582" t="str">
            <v>010.025.006.079</v>
          </cell>
          <cell r="C2582" t="str">
            <v>SCSPA\\L10-066079W</v>
          </cell>
          <cell r="D2582" t="str">
            <v>L10-066079W.scspa.local</v>
          </cell>
          <cell r="E2582" t="str">
            <v>54b203969693</v>
          </cell>
          <cell r="F2582" t="str">
            <v>[Information Technology, Computer]</v>
          </cell>
          <cell r="G2582" t="str">
            <v>[Windows, Windows 10, Windows 10 Enterprise]</v>
          </cell>
          <cell r="H2582" t="str">
            <v>[Pegatron]</v>
          </cell>
          <cell r="J2582" t="str">
            <v>pegatron corporation</v>
          </cell>
          <cell r="K2582" t="str">
            <v>PEGATRON CORPORATION</v>
          </cell>
          <cell r="L2582" t="str">
            <v>Windows Machine</v>
          </cell>
          <cell r="M2582" t="str">
            <v>Windows 10 64-bit Enterprise LTSB</v>
          </cell>
          <cell r="N2582" t="str">
            <v>Windows 10 64-bit Enterprise LTSB</v>
          </cell>
        </row>
        <row r="2583">
          <cell r="A2583" t="str">
            <v>10.25.6.82</v>
          </cell>
          <cell r="B2583" t="str">
            <v>010.025.006.082</v>
          </cell>
          <cell r="C2583" t="str">
            <v>SCSPA\\L10-258082W</v>
          </cell>
          <cell r="D2583" t="str">
            <v>L10-258082W.scspa.local</v>
          </cell>
          <cell r="E2583" t="str">
            <v>54b203969660</v>
          </cell>
          <cell r="F2583" t="str">
            <v>[Information Technology, Computer]</v>
          </cell>
          <cell r="G2583" t="str">
            <v>[Windows, Windows 10, Windows 10 Enterprise]</v>
          </cell>
          <cell r="H2583" t="str">
            <v>[Pegatron]</v>
          </cell>
          <cell r="J2583" t="str">
            <v>pegatron corporation</v>
          </cell>
          <cell r="K2583" t="str">
            <v>PEGATRON CORPORATION</v>
          </cell>
          <cell r="L2583" t="str">
            <v>Windows Machine</v>
          </cell>
          <cell r="M2583" t="str">
            <v>Windows 10 64-bit Enterprise LTSB</v>
          </cell>
          <cell r="N2583" t="str">
            <v>Windows 10 64-bit Enterprise LTSB</v>
          </cell>
        </row>
        <row r="2584">
          <cell r="A2584" t="str">
            <v>10.25.6.84</v>
          </cell>
          <cell r="B2584" t="str">
            <v>010.025.006.084</v>
          </cell>
          <cell r="C2584" t="str">
            <v>SCSPA\\L10-231084W</v>
          </cell>
          <cell r="D2584" t="str">
            <v>L10-231084W.scspa.local</v>
          </cell>
          <cell r="E2584" t="str">
            <v>54b20396d9a4</v>
          </cell>
          <cell r="F2584" t="str">
            <v>[Information Technology, Computer]</v>
          </cell>
          <cell r="G2584" t="str">
            <v>[Windows, Windows 10, Windows 10 Enterprise]</v>
          </cell>
          <cell r="H2584" t="str">
            <v>[Pegatron]</v>
          </cell>
          <cell r="J2584" t="str">
            <v>pegatron corporation</v>
          </cell>
          <cell r="K2584" t="str">
            <v>PEGATRON CORPORATION</v>
          </cell>
          <cell r="L2584" t="str">
            <v>Windows Machine</v>
          </cell>
          <cell r="M2584" t="str">
            <v>Windows 10 64-bit Enterprise LTSB</v>
          </cell>
          <cell r="N2584" t="str">
            <v>Windows 10 64-bit Enterprise LTSB</v>
          </cell>
        </row>
        <row r="2585">
          <cell r="A2585" t="str">
            <v>10.25.6.86</v>
          </cell>
          <cell r="B2585" t="str">
            <v>010.025.006.086</v>
          </cell>
          <cell r="C2585" t="str">
            <v>SCSPA\\L10-267086W</v>
          </cell>
          <cell r="D2585" t="str">
            <v>L10-267086W.scspa.local</v>
          </cell>
          <cell r="E2585" t="str">
            <v>54b20396da42</v>
          </cell>
          <cell r="F2585" t="str">
            <v>[Information Technology, Computer]</v>
          </cell>
          <cell r="G2585" t="str">
            <v>[Windows, Windows 10, Windows 10 Enterprise]</v>
          </cell>
          <cell r="H2585" t="str">
            <v>[Pegatron]</v>
          </cell>
          <cell r="J2585" t="str">
            <v>pegatron corporation</v>
          </cell>
          <cell r="K2585" t="str">
            <v>PEGATRON CORPORATION</v>
          </cell>
          <cell r="L2585" t="str">
            <v>Windows Machine</v>
          </cell>
          <cell r="M2585" t="str">
            <v>Windows 10 64-bit Enterprise LTSB</v>
          </cell>
          <cell r="N2585" t="str">
            <v>Windows 10 64-bit Enterprise LTSB</v>
          </cell>
        </row>
        <row r="2586">
          <cell r="A2586" t="str">
            <v>10.25.6.87</v>
          </cell>
          <cell r="B2586" t="str">
            <v>010.025.006.087</v>
          </cell>
          <cell r="C2586" t="str">
            <v>SCSPA\\L10-246087W</v>
          </cell>
          <cell r="D2586" t="str">
            <v>L10-246087W.scspa.local</v>
          </cell>
          <cell r="E2586" t="str">
            <v>54b203969663</v>
          </cell>
          <cell r="F2586" t="str">
            <v>[Information Technology, Computer]</v>
          </cell>
          <cell r="G2586" t="str">
            <v>[Windows, Windows 10, Windows 10 Enterprise]</v>
          </cell>
          <cell r="H2586" t="str">
            <v>[Pegatron]</v>
          </cell>
          <cell r="J2586" t="str">
            <v>pegatron corporation</v>
          </cell>
          <cell r="K2586" t="str">
            <v>PEGATRON CORPORATION</v>
          </cell>
          <cell r="L2586" t="str">
            <v>Windows Machine</v>
          </cell>
          <cell r="M2586" t="str">
            <v xml:space="preserve">135/tcp Microsoft Windows RPC  </v>
          </cell>
          <cell r="N2586" t="str">
            <v>Windows 10 64-bit Enterprise LTSB</v>
          </cell>
        </row>
        <row r="2587">
          <cell r="A2587" t="str">
            <v>10.25.6.89</v>
          </cell>
          <cell r="B2587" t="str">
            <v>010.025.006.089</v>
          </cell>
          <cell r="C2587" t="str">
            <v>SCSPA\\L10-229089W</v>
          </cell>
          <cell r="D2587" t="str">
            <v>L10-229089W.scspa.local</v>
          </cell>
          <cell r="E2587" t="str">
            <v>54b20396d9a6</v>
          </cell>
          <cell r="F2587" t="str">
            <v>[Information Technology, Computer]</v>
          </cell>
          <cell r="G2587" t="str">
            <v>[Windows, Windows 10, Windows 10 Enterprise]</v>
          </cell>
          <cell r="H2587" t="str">
            <v>[Pegatron]</v>
          </cell>
          <cell r="J2587" t="str">
            <v>pegatron corporation</v>
          </cell>
          <cell r="K2587" t="str">
            <v>PEGATRON CORPORATION</v>
          </cell>
          <cell r="L2587" t="str">
            <v>Windows Machine</v>
          </cell>
          <cell r="M2587" t="str">
            <v>Windows 10 64-bit Enterprise LTSB</v>
          </cell>
          <cell r="N2587" t="str">
            <v>Windows 10 64-bit Enterprise LTSB</v>
          </cell>
        </row>
        <row r="2588">
          <cell r="A2588" t="str">
            <v>10.25.6.91</v>
          </cell>
          <cell r="B2588" t="str">
            <v>010.025.006.091</v>
          </cell>
          <cell r="C2588" t="str">
            <v>SCSPA\\L10-017091W</v>
          </cell>
          <cell r="D2588" t="str">
            <v>L10-017091W.scspa.local</v>
          </cell>
          <cell r="E2588" t="str">
            <v>54b203969675</v>
          </cell>
          <cell r="F2588" t="str">
            <v>[Information Technology, Computer]</v>
          </cell>
          <cell r="G2588" t="str">
            <v>[Windows, Windows 10, Windows 10 Enterprise]</v>
          </cell>
          <cell r="H2588" t="str">
            <v>[Pegatron]</v>
          </cell>
          <cell r="J2588" t="str">
            <v>pegatron corporation</v>
          </cell>
          <cell r="K2588" t="str">
            <v>PEGATRON CORPORATION</v>
          </cell>
          <cell r="L2588" t="str">
            <v>Windows Machine</v>
          </cell>
          <cell r="M2588" t="str">
            <v>Windows 10 64-bit Enterprise LTSB</v>
          </cell>
          <cell r="N2588" t="str">
            <v>Windows 10 64-bit Enterprise LTSB</v>
          </cell>
        </row>
        <row r="2589">
          <cell r="A2589" t="str">
            <v>10.25.6.92</v>
          </cell>
          <cell r="B2589" t="str">
            <v>010.025.006.092</v>
          </cell>
          <cell r="C2589" t="str">
            <v>SCSPA\\L10-039092W</v>
          </cell>
          <cell r="D2589" t="str">
            <v>L10-039092W.scspa.local</v>
          </cell>
          <cell r="E2589" t="str">
            <v>54b2039690b4</v>
          </cell>
          <cell r="F2589" t="str">
            <v>[Information Technology, Computer]</v>
          </cell>
          <cell r="G2589" t="str">
            <v>[Windows, Windows 10, Windows 10 Enterprise]</v>
          </cell>
          <cell r="H2589" t="str">
            <v>[Pegatron]</v>
          </cell>
          <cell r="J2589" t="str">
            <v>pegatron corporation</v>
          </cell>
          <cell r="K2589" t="str">
            <v>PEGATRON CORPORATION</v>
          </cell>
          <cell r="L2589" t="str">
            <v>Windows Machine</v>
          </cell>
          <cell r="M2589" t="str">
            <v>Windows 10 64-bit Enterprise LTSB</v>
          </cell>
          <cell r="N2589" t="str">
            <v>Windows 10 64-bit Enterprise LTSB</v>
          </cell>
        </row>
        <row r="2590">
          <cell r="A2590" t="str">
            <v>10.25.6.93</v>
          </cell>
          <cell r="B2590" t="str">
            <v>010.025.006.093</v>
          </cell>
          <cell r="C2590" t="str">
            <v>SCSPA\\L10-112093W</v>
          </cell>
          <cell r="D2590" t="str">
            <v>L10-112093W.scspa.local</v>
          </cell>
          <cell r="E2590" t="str">
            <v>54b203969136</v>
          </cell>
          <cell r="F2590" t="str">
            <v>[Information Technology, Computer]</v>
          </cell>
          <cell r="G2590" t="str">
            <v>[Windows, Windows 10, Windows 10 Enterprise]</v>
          </cell>
          <cell r="H2590" t="str">
            <v>[Pegatron]</v>
          </cell>
          <cell r="J2590" t="str">
            <v>pegatron corporation</v>
          </cell>
          <cell r="K2590" t="str">
            <v>PEGATRON CORPORATION</v>
          </cell>
          <cell r="L2590" t="str">
            <v>Windows Machine</v>
          </cell>
          <cell r="M2590" t="str">
            <v>Windows 10 64-bit Enterprise LTSB</v>
          </cell>
          <cell r="N2590" t="str">
            <v>Windows 10 64-bit Enterprise LTSB</v>
          </cell>
        </row>
        <row r="2591">
          <cell r="A2591" t="str">
            <v>10.25.6.94</v>
          </cell>
          <cell r="B2591" t="str">
            <v>010.025.006.094</v>
          </cell>
          <cell r="C2591" t="str">
            <v>SCSPA\\L10-026094W</v>
          </cell>
          <cell r="D2591" t="str">
            <v>L10-026094W.scspa.local</v>
          </cell>
          <cell r="E2591" t="str">
            <v>54b203969121</v>
          </cell>
          <cell r="F2591" t="str">
            <v>[Information Technology, Computer]</v>
          </cell>
          <cell r="G2591" t="str">
            <v>[Windows, Windows 10, Windows 10 Enterprise]</v>
          </cell>
          <cell r="H2591" t="str">
            <v>[Pegatron]</v>
          </cell>
          <cell r="J2591" t="str">
            <v>pegatron corporation</v>
          </cell>
          <cell r="K2591" t="str">
            <v>PEGATRON CORPORATION</v>
          </cell>
          <cell r="L2591" t="str">
            <v>Windows Machine</v>
          </cell>
          <cell r="M2591" t="str">
            <v>Windows 10 64-bit Enterprise LTSB</v>
          </cell>
          <cell r="N2591" t="str">
            <v>Windows 10 64-bit Enterprise LTSB</v>
          </cell>
        </row>
        <row r="2592">
          <cell r="A2592" t="str">
            <v>10.25.6.95</v>
          </cell>
          <cell r="B2592" t="str">
            <v>010.025.006.095</v>
          </cell>
          <cell r="C2592" t="str">
            <v>SCSPA\\L10-072095W</v>
          </cell>
          <cell r="D2592" t="str">
            <v>L10-072095W.scspa.local</v>
          </cell>
          <cell r="E2592" t="str">
            <v>54b2039696e9</v>
          </cell>
          <cell r="F2592" t="str">
            <v>[Information Technology, Computer]</v>
          </cell>
          <cell r="G2592" t="str">
            <v>[Windows, Windows 10, Windows 10 Enterprise]</v>
          </cell>
          <cell r="H2592" t="str">
            <v>[Pegatron]</v>
          </cell>
          <cell r="J2592" t="str">
            <v>pegatron corporation</v>
          </cell>
          <cell r="K2592" t="str">
            <v>PEGATRON CORPORATION</v>
          </cell>
          <cell r="L2592" t="str">
            <v>Windows Machine</v>
          </cell>
          <cell r="M2592" t="str">
            <v>Windows 10 64-bit Enterprise LTSB</v>
          </cell>
          <cell r="N2592" t="str">
            <v>Windows 10 64-bit Enterprise LTSB</v>
          </cell>
        </row>
        <row r="2593">
          <cell r="A2593" t="str">
            <v>10.25.6.96</v>
          </cell>
          <cell r="B2593" t="str">
            <v>010.025.006.096</v>
          </cell>
          <cell r="C2593" t="str">
            <v>SCSPA\\L10-064096W</v>
          </cell>
          <cell r="D2593" t="str">
            <v>L10-064096W.scspa.local</v>
          </cell>
          <cell r="E2593" t="str">
            <v>54b203969695</v>
          </cell>
          <cell r="F2593" t="str">
            <v>[Information Technology, Computer]</v>
          </cell>
          <cell r="G2593" t="str">
            <v>[Windows, Windows 10, Windows 10 Enterprise]</v>
          </cell>
          <cell r="H2593" t="str">
            <v>[Pegatron]</v>
          </cell>
          <cell r="J2593" t="str">
            <v>pegatron corporation</v>
          </cell>
          <cell r="K2593" t="str">
            <v>PEGATRON CORPORATION</v>
          </cell>
          <cell r="L2593" t="str">
            <v>Windows Machine</v>
          </cell>
          <cell r="M2593" t="str">
            <v xml:space="preserve">135/tcp Microsoft Windows RPC  </v>
          </cell>
          <cell r="N2593" t="str">
            <v>Windows 10 64-bit Enterprise LTSB</v>
          </cell>
        </row>
        <row r="2594">
          <cell r="A2594" t="str">
            <v>10.25.6.99</v>
          </cell>
          <cell r="B2594" t="str">
            <v>010.025.006.099</v>
          </cell>
          <cell r="C2594" t="str">
            <v>SCSPA\\L10-113099W</v>
          </cell>
          <cell r="D2594" t="str">
            <v>L10-113099W.scspa.local</v>
          </cell>
          <cell r="E2594" t="str">
            <v>54b2039690f7</v>
          </cell>
          <cell r="F2594" t="str">
            <v>[Information Technology, Computer]</v>
          </cell>
          <cell r="G2594" t="str">
            <v>[Windows, Windows 10, Windows 10 Enterprise]</v>
          </cell>
          <cell r="H2594" t="str">
            <v>[Pegatron]</v>
          </cell>
          <cell r="J2594" t="str">
            <v>pegatron corporation</v>
          </cell>
          <cell r="K2594" t="str">
            <v>PEGATRON CORPORATION</v>
          </cell>
          <cell r="L2594" t="str">
            <v>Windows Machine</v>
          </cell>
          <cell r="M2594" t="str">
            <v>Windows 10 64-bit Enterprise LTSB</v>
          </cell>
          <cell r="N2594" t="str">
            <v>Windows 10 64-bit Enterprise LTSB</v>
          </cell>
        </row>
        <row r="2595">
          <cell r="A2595" t="str">
            <v>10.25.6.100</v>
          </cell>
          <cell r="B2595" t="str">
            <v>010.025.006.100</v>
          </cell>
          <cell r="C2595" t="str">
            <v>SCSPA\\L10-139100W</v>
          </cell>
          <cell r="D2595" t="str">
            <v>L10-139100W.scspa.local</v>
          </cell>
          <cell r="E2595" t="str">
            <v>54b20396968d</v>
          </cell>
          <cell r="F2595" t="str">
            <v>[Information Technology, Computer]</v>
          </cell>
          <cell r="G2595" t="str">
            <v>[Windows, Windows 10, Windows 10 Enterprise]</v>
          </cell>
          <cell r="H2595" t="str">
            <v>[Pegatron]</v>
          </cell>
          <cell r="L2595" t="str">
            <v>Windows Machine</v>
          </cell>
          <cell r="M2595" t="str">
            <v>Windows 10 64-bit Enterprise LTSB</v>
          </cell>
          <cell r="N2595" t="str">
            <v>Windows 10 64-bit Enterprise LTSB</v>
          </cell>
        </row>
        <row r="2596">
          <cell r="A2596" t="str">
            <v>10.25.32.32</v>
          </cell>
          <cell r="B2596" t="str">
            <v>010.025.032.032</v>
          </cell>
          <cell r="C2596" t="str">
            <v>10.25.32.32</v>
          </cell>
          <cell r="E2596" t="str">
            <v>20a6cdca2884</v>
          </cell>
          <cell r="F2596" t="str">
            <v>[Unknown]</v>
          </cell>
          <cell r="G2596" t="str">
            <v>[Unknown]</v>
          </cell>
          <cell r="H2596" t="str">
            <v>[HP]</v>
          </cell>
          <cell r="J2596" t="str">
            <v>hewlett packard enterprise</v>
          </cell>
          <cell r="K2596" t="str">
            <v>HEWLETT PACKARD ENTERPRISE</v>
          </cell>
          <cell r="L2596" t="str">
            <v>Linksys</v>
          </cell>
          <cell r="M2596" t="str">
            <v xml:space="preserve">22/tcp Linksys WRT45G modified dropbear sshd  protocol 2.0;80/tcp mini_httpd  </v>
          </cell>
        </row>
        <row r="2597">
          <cell r="A2597" t="str">
            <v>10.25.32.101</v>
          </cell>
          <cell r="B2597" t="str">
            <v>010.025.032.101</v>
          </cell>
          <cell r="C2597" t="str">
            <v>10.25.32.101</v>
          </cell>
          <cell r="E2597" t="str">
            <v>20a6cdca286a</v>
          </cell>
          <cell r="F2597" t="str">
            <v>[Unknown]</v>
          </cell>
          <cell r="G2597" t="str">
            <v>[Unknown]</v>
          </cell>
          <cell r="H2597" t="str">
            <v>[HP]</v>
          </cell>
          <cell r="J2597" t="str">
            <v>hewlett packard enterprise</v>
          </cell>
          <cell r="K2597" t="str">
            <v>HEWLETT PACKARD ENTERPRISE</v>
          </cell>
        </row>
        <row r="2598">
          <cell r="A2598" t="str">
            <v>10.25.32.102</v>
          </cell>
          <cell r="B2598" t="str">
            <v>010.025.032.102</v>
          </cell>
          <cell r="C2598" t="str">
            <v>10.25.32.102</v>
          </cell>
          <cell r="E2598" t="str">
            <v>20a6cdca2860</v>
          </cell>
          <cell r="F2598" t="str">
            <v>[Unknown]</v>
          </cell>
          <cell r="G2598" t="str">
            <v>[Unknown]</v>
          </cell>
          <cell r="H2598" t="str">
            <v>[HP]</v>
          </cell>
          <cell r="J2598" t="str">
            <v>hewlett packard enterprise</v>
          </cell>
          <cell r="K2598" t="str">
            <v>HEWLETT PACKARD ENTERPRISE</v>
          </cell>
        </row>
        <row r="2599">
          <cell r="A2599" t="str">
            <v>10.25.32.103</v>
          </cell>
          <cell r="B2599" t="str">
            <v>010.025.032.103</v>
          </cell>
          <cell r="C2599" t="str">
            <v>10.25.32.103</v>
          </cell>
          <cell r="E2599" t="str">
            <v>20a6cdca285a</v>
          </cell>
          <cell r="F2599" t="str">
            <v>[Unknown]</v>
          </cell>
          <cell r="G2599" t="str">
            <v>[Unknown]</v>
          </cell>
          <cell r="H2599" t="str">
            <v>[HP]</v>
          </cell>
          <cell r="J2599" t="str">
            <v>hewlett packard enterprise</v>
          </cell>
          <cell r="K2599" t="str">
            <v>HEWLETT PACKARD ENTERPRISE</v>
          </cell>
        </row>
        <row r="2600">
          <cell r="A2600" t="str">
            <v>10.25.32.104</v>
          </cell>
          <cell r="B2600" t="str">
            <v>010.025.032.104</v>
          </cell>
          <cell r="C2600" t="str">
            <v>10.25.32.104</v>
          </cell>
          <cell r="E2600" t="str">
            <v>20a6cdca284a</v>
          </cell>
          <cell r="F2600" t="str">
            <v>[Unknown]</v>
          </cell>
          <cell r="G2600" t="str">
            <v>[Unknown]</v>
          </cell>
          <cell r="H2600" t="str">
            <v>[HP]</v>
          </cell>
          <cell r="J2600" t="str">
            <v>hewlett packard enterprise</v>
          </cell>
          <cell r="K2600" t="str">
            <v>HEWLETT PACKARD ENTERPRISE</v>
          </cell>
        </row>
        <row r="2601">
          <cell r="A2601" t="str">
            <v>10.25.32.105</v>
          </cell>
          <cell r="B2601" t="str">
            <v>010.025.032.105</v>
          </cell>
          <cell r="C2601" t="str">
            <v>10.25.32.105</v>
          </cell>
          <cell r="E2601" t="str">
            <v>20a6cdca287a</v>
          </cell>
          <cell r="F2601" t="str">
            <v>[Unknown]</v>
          </cell>
          <cell r="G2601" t="str">
            <v>[Unknown]</v>
          </cell>
          <cell r="H2601" t="str">
            <v>[HP]</v>
          </cell>
          <cell r="J2601" t="str">
            <v>hewlett packard enterprise</v>
          </cell>
          <cell r="K2601" t="str">
            <v>HEWLETT PACKARD ENTERPRISE</v>
          </cell>
        </row>
        <row r="2602">
          <cell r="A2602" t="str">
            <v>10.25.32.201</v>
          </cell>
          <cell r="B2602" t="str">
            <v>010.025.032.201</v>
          </cell>
          <cell r="C2602" t="str">
            <v>10.25.32.201</v>
          </cell>
          <cell r="E2602" t="str">
            <v>0050c2000234</v>
          </cell>
          <cell r="F2602" t="str">
            <v>[Information Technology, Computer]</v>
          </cell>
          <cell r="G2602" t="str">
            <v>[Linux]</v>
          </cell>
          <cell r="H2602" t="str">
            <v>[Unknown]</v>
          </cell>
          <cell r="J2602" t="str">
            <v>t.l.s. corp.</v>
          </cell>
          <cell r="K2602" t="str">
            <v>T.L.S. CORP.</v>
          </cell>
          <cell r="L2602" t="str">
            <v>Linux Desktop/Server</v>
          </cell>
          <cell r="M2602" t="str">
            <v>Linux 2.6.9 - 2.6.33</v>
          </cell>
        </row>
        <row r="2603">
          <cell r="A2603" t="str">
            <v>10.25.32.202</v>
          </cell>
          <cell r="B2603" t="str">
            <v>010.025.032.202</v>
          </cell>
          <cell r="C2603" t="str">
            <v>10.25.32.202</v>
          </cell>
          <cell r="E2603" t="str">
            <v>00026fb82a3c</v>
          </cell>
          <cell r="F2603" t="str">
            <v>[Information Technology, Computer]</v>
          </cell>
          <cell r="G2603" t="str">
            <v>[Linux]</v>
          </cell>
          <cell r="H2603" t="str">
            <v>[Unknown]</v>
          </cell>
          <cell r="J2603" t="str">
            <v>senao international co., ltd.</v>
          </cell>
          <cell r="K2603" t="str">
            <v>SENAO INTERNATIONAL CO., LTD.</v>
          </cell>
          <cell r="L2603" t="str">
            <v>Linux Desktop/Server</v>
          </cell>
          <cell r="M2603" t="str">
            <v>Linux 2.6.18 - 2.6.31</v>
          </cell>
        </row>
        <row r="2604">
          <cell r="A2604" t="str">
            <v>10.25.32.203</v>
          </cell>
          <cell r="B2604" t="str">
            <v>010.025.032.203</v>
          </cell>
          <cell r="C2604" t="str">
            <v>10.25.32.203</v>
          </cell>
          <cell r="E2604" t="str">
            <v>0050c2000326</v>
          </cell>
          <cell r="F2604" t="str">
            <v>[Information Technology, Computer]</v>
          </cell>
          <cell r="G2604" t="str">
            <v>[Linux]</v>
          </cell>
          <cell r="H2604" t="str">
            <v>[Unknown]</v>
          </cell>
          <cell r="J2604" t="str">
            <v>t.l.s. corp.</v>
          </cell>
          <cell r="K2604" t="str">
            <v>T.L.S. CORP.</v>
          </cell>
          <cell r="L2604" t="str">
            <v>Linux Desktop/Server</v>
          </cell>
          <cell r="M2604" t="str">
            <v>Linux 2.6.18 - 2.6.31</v>
          </cell>
        </row>
        <row r="2605">
          <cell r="A2605" t="str">
            <v>10.25.32.204</v>
          </cell>
          <cell r="B2605" t="str">
            <v>010.025.032.204</v>
          </cell>
          <cell r="C2605" t="str">
            <v>10.25.32.204</v>
          </cell>
          <cell r="E2605" t="str">
            <v>00026f4e6b33</v>
          </cell>
          <cell r="F2605" t="str">
            <v>[Information Technology, Computer]</v>
          </cell>
          <cell r="G2605" t="str">
            <v>[Linux]</v>
          </cell>
          <cell r="H2605" t="str">
            <v>[Unknown]</v>
          </cell>
          <cell r="J2605" t="str">
            <v>senao international co., ltd.</v>
          </cell>
          <cell r="K2605" t="str">
            <v>SENAO INTERNATIONAL CO., LTD.</v>
          </cell>
          <cell r="L2605" t="str">
            <v>Linux Desktop/Server</v>
          </cell>
          <cell r="M2605" t="str">
            <v>Linux 2.6.18 - 2.6.31</v>
          </cell>
        </row>
        <row r="2606">
          <cell r="A2606" t="str">
            <v>10.25.32.206</v>
          </cell>
          <cell r="B2606" t="str">
            <v>010.025.032.206</v>
          </cell>
          <cell r="C2606" t="str">
            <v>10.25.32.206</v>
          </cell>
          <cell r="E2606" t="str">
            <v>0050c200036a</v>
          </cell>
          <cell r="F2606" t="str">
            <v>[Information Technology, Computer]</v>
          </cell>
          <cell r="G2606" t="str">
            <v>[Linux]</v>
          </cell>
          <cell r="H2606" t="str">
            <v>[Unknown]</v>
          </cell>
          <cell r="J2606" t="str">
            <v>t.l.s. corp.</v>
          </cell>
          <cell r="K2606" t="str">
            <v>T.L.S. CORP.</v>
          </cell>
          <cell r="L2606" t="str">
            <v>Linux Desktop/Server</v>
          </cell>
          <cell r="M2606" t="str">
            <v>Linux 2.6.18 - 2.6.31</v>
          </cell>
        </row>
        <row r="2607">
          <cell r="A2607" t="str">
            <v>10.25.32.207</v>
          </cell>
          <cell r="B2607" t="str">
            <v>010.025.032.207</v>
          </cell>
          <cell r="C2607" t="str">
            <v>10.25.32.207</v>
          </cell>
          <cell r="E2607" t="str">
            <v>00026fb82571</v>
          </cell>
          <cell r="F2607" t="str">
            <v>[Information Technology, Computer]</v>
          </cell>
          <cell r="G2607" t="str">
            <v>[Linux]</v>
          </cell>
          <cell r="H2607" t="str">
            <v>[Unknown]</v>
          </cell>
          <cell r="J2607" t="str">
            <v>senao international co., ltd.</v>
          </cell>
          <cell r="K2607" t="str">
            <v>SENAO INTERNATIONAL CO., LTD.</v>
          </cell>
          <cell r="L2607" t="str">
            <v>Linux Desktop/Server</v>
          </cell>
          <cell r="M2607" t="str">
            <v>Linux 2.6.18 - 2.6.31</v>
          </cell>
        </row>
        <row r="2608">
          <cell r="A2608" t="str">
            <v>10.25.32.208</v>
          </cell>
          <cell r="B2608" t="str">
            <v>010.025.032.208</v>
          </cell>
          <cell r="C2608" t="str">
            <v>10.25.32.208</v>
          </cell>
          <cell r="E2608" t="str">
            <v>0050c200016e</v>
          </cell>
          <cell r="F2608" t="str">
            <v>[Information Technology, Computer]</v>
          </cell>
          <cell r="G2608" t="str">
            <v>[Linux]</v>
          </cell>
          <cell r="H2608" t="str">
            <v>[Unknown]</v>
          </cell>
          <cell r="J2608" t="str">
            <v>t.l.s. corp.</v>
          </cell>
          <cell r="K2608" t="str">
            <v>T.L.S. CORP.</v>
          </cell>
          <cell r="L2608" t="str">
            <v>Linux Desktop/Server</v>
          </cell>
          <cell r="M2608" t="str">
            <v>Linux 2.6.18 - 2.6.31</v>
          </cell>
        </row>
        <row r="2609">
          <cell r="A2609" t="str">
            <v>10.25.32.210</v>
          </cell>
          <cell r="B2609" t="str">
            <v>010.025.032.210</v>
          </cell>
          <cell r="C2609" t="str">
            <v>10.25.32.210</v>
          </cell>
          <cell r="E2609" t="str">
            <v>00026f87bbc4</v>
          </cell>
          <cell r="F2609" t="str">
            <v>[Information Technology, Computer]</v>
          </cell>
          <cell r="G2609" t="str">
            <v>[Linux]</v>
          </cell>
          <cell r="H2609" t="str">
            <v>[Unknown]</v>
          </cell>
          <cell r="J2609" t="str">
            <v>senao international co., ltd.</v>
          </cell>
          <cell r="K2609" t="str">
            <v>SENAO INTERNATIONAL CO., LTD.</v>
          </cell>
          <cell r="L2609" t="str">
            <v>Linux Desktop/Server</v>
          </cell>
          <cell r="M2609" t="str">
            <v>Linux 2.6.18 - 2.6.31</v>
          </cell>
        </row>
        <row r="2610">
          <cell r="A2610" t="str">
            <v>10.25.32.220</v>
          </cell>
          <cell r="B2610" t="str">
            <v>010.025.032.220</v>
          </cell>
          <cell r="C2610" t="str">
            <v>10.25.32.220</v>
          </cell>
          <cell r="E2610" t="str">
            <v>0050c20002b4</v>
          </cell>
          <cell r="F2610" t="str">
            <v>[Information Technology, Computer]</v>
          </cell>
          <cell r="G2610" t="str">
            <v>[Linux]</v>
          </cell>
          <cell r="H2610" t="str">
            <v>[Unknown]</v>
          </cell>
          <cell r="J2610" t="str">
            <v>t.l.s. corp.</v>
          </cell>
          <cell r="K2610" t="str">
            <v>T.L.S. CORP.</v>
          </cell>
          <cell r="L2610" t="str">
            <v>Linux Desktop/Server</v>
          </cell>
          <cell r="M2610" t="str">
            <v>Linux 2.6.9 - 2.6.33</v>
          </cell>
        </row>
        <row r="2611">
          <cell r="A2611" t="str">
            <v>10.25.32.221</v>
          </cell>
          <cell r="B2611" t="str">
            <v>010.025.032.221</v>
          </cell>
          <cell r="C2611" t="str">
            <v>10.25.32.221</v>
          </cell>
          <cell r="E2611" t="str">
            <v>00026fb2baa6</v>
          </cell>
          <cell r="F2611" t="str">
            <v>[Information Technology, Computer]</v>
          </cell>
          <cell r="G2611" t="str">
            <v>[Linux]</v>
          </cell>
          <cell r="H2611" t="str">
            <v>[Unknown]</v>
          </cell>
          <cell r="J2611" t="str">
            <v>senao international co., ltd.</v>
          </cell>
          <cell r="K2611" t="str">
            <v>SENAO INTERNATIONAL CO., LTD.</v>
          </cell>
          <cell r="L2611" t="str">
            <v>Linux Desktop/Server</v>
          </cell>
          <cell r="M2611" t="str">
            <v>Linux 2.6.9 - 2.6.33</v>
          </cell>
        </row>
        <row r="2612">
          <cell r="A2612" t="str">
            <v>10.25.32.222</v>
          </cell>
          <cell r="B2612" t="str">
            <v>010.025.032.222</v>
          </cell>
          <cell r="C2612" t="str">
            <v>10.25.32.222</v>
          </cell>
          <cell r="E2612" t="str">
            <v>0050c200028c</v>
          </cell>
          <cell r="F2612" t="str">
            <v>[Information Technology, Computer]</v>
          </cell>
          <cell r="G2612" t="str">
            <v>[Linux]</v>
          </cell>
          <cell r="H2612" t="str">
            <v>[Unknown]</v>
          </cell>
          <cell r="J2612" t="str">
            <v>t.l.s. corp.</v>
          </cell>
          <cell r="K2612" t="str">
            <v>T.L.S. CORP.</v>
          </cell>
          <cell r="L2612" t="str">
            <v>Linux Desktop/Server</v>
          </cell>
          <cell r="M2612" t="str">
            <v>Linux 2.6.9 - 2.6.33</v>
          </cell>
        </row>
        <row r="2613">
          <cell r="A2613" t="str">
            <v>10.25.32.226</v>
          </cell>
          <cell r="B2613" t="str">
            <v>010.025.032.226</v>
          </cell>
          <cell r="C2613" t="str">
            <v>10.25.32.226</v>
          </cell>
          <cell r="E2613" t="str">
            <v>00026fb2bc4e</v>
          </cell>
          <cell r="F2613" t="str">
            <v>[Information Technology, Computer]</v>
          </cell>
          <cell r="G2613" t="str">
            <v>[Linux]</v>
          </cell>
          <cell r="H2613" t="str">
            <v>[Unknown]</v>
          </cell>
          <cell r="J2613" t="str">
            <v>senao international co., ltd.</v>
          </cell>
          <cell r="K2613" t="str">
            <v>SENAO INTERNATIONAL CO., LTD.</v>
          </cell>
          <cell r="L2613" t="str">
            <v>Linux Desktop/Server</v>
          </cell>
          <cell r="M2613" t="str">
            <v>Linux 2.6.9 - 2.6.33</v>
          </cell>
        </row>
        <row r="2614">
          <cell r="A2614" t="str">
            <v>10.25.32.227</v>
          </cell>
          <cell r="B2614" t="str">
            <v>010.025.032.227</v>
          </cell>
          <cell r="C2614" t="str">
            <v>10.25.32.227</v>
          </cell>
          <cell r="E2614" t="str">
            <v>0050c200033e</v>
          </cell>
          <cell r="F2614" t="str">
            <v>[Information Technology, Computer]</v>
          </cell>
          <cell r="G2614" t="str">
            <v>[Linux]</v>
          </cell>
          <cell r="H2614" t="str">
            <v>[Unknown]</v>
          </cell>
          <cell r="J2614" t="str">
            <v>t.l.s. corp.</v>
          </cell>
          <cell r="K2614" t="str">
            <v>T.L.S. CORP.</v>
          </cell>
          <cell r="L2614" t="str">
            <v>Linux Desktop/Server</v>
          </cell>
          <cell r="M2614" t="str">
            <v>Linux 2.6.9 - 2.6.33</v>
          </cell>
        </row>
        <row r="2615">
          <cell r="A2615" t="str">
            <v>10.25.32.228</v>
          </cell>
          <cell r="B2615" t="str">
            <v>010.025.032.228</v>
          </cell>
          <cell r="C2615" t="str">
            <v>10.25.32.228</v>
          </cell>
          <cell r="E2615" t="str">
            <v>00026fb2bc41</v>
          </cell>
          <cell r="F2615" t="str">
            <v>[Information Technology, Computer]</v>
          </cell>
          <cell r="G2615" t="str">
            <v>[Linux]</v>
          </cell>
          <cell r="H2615" t="str">
            <v>[Unknown]</v>
          </cell>
          <cell r="J2615" t="str">
            <v>senao international co., ltd.</v>
          </cell>
          <cell r="K2615" t="str">
            <v>SENAO INTERNATIONAL CO., LTD.</v>
          </cell>
          <cell r="L2615" t="str">
            <v>Linux Desktop/Server</v>
          </cell>
          <cell r="M2615" t="str">
            <v>Linux 2.6.18 - 2.6.31</v>
          </cell>
        </row>
        <row r="2616">
          <cell r="A2616" t="str">
            <v>10.25.34.4</v>
          </cell>
          <cell r="B2616" t="str">
            <v>010.025.034.004</v>
          </cell>
          <cell r="C2616" t="str">
            <v>SCSPA\\C-WWT-PC-SP4</v>
          </cell>
          <cell r="D2616" t="str">
            <v>C-WWT-PC-SP4.scspa.local</v>
          </cell>
          <cell r="E2616" t="str">
            <v>0010f3739464</v>
          </cell>
          <cell r="F2616" t="str">
            <v>[Information Technology, Computer]</v>
          </cell>
          <cell r="G2616" t="str">
            <v>[Windows, Windows 10, Windows 10 Enterprise]</v>
          </cell>
          <cell r="H2616" t="str">
            <v>[Nexcom International]</v>
          </cell>
          <cell r="J2616" t="str">
            <v>nexcom international co., ltd.</v>
          </cell>
          <cell r="K2616" t="str">
            <v>NEXCOM INTERNATIONAL CO., LTD.</v>
          </cell>
          <cell r="L2616" t="str">
            <v>Windows Machine</v>
          </cell>
          <cell r="M2616" t="str">
            <v>Windows 10 64-bit Enterprise LTSB</v>
          </cell>
          <cell r="N2616" t="str">
            <v>Windows 10 64-bit Enterprise LTSB</v>
          </cell>
        </row>
        <row r="2617">
          <cell r="A2617" t="str">
            <v>10.25.34.28</v>
          </cell>
          <cell r="B2617" t="str">
            <v>010.025.034.028</v>
          </cell>
          <cell r="C2617" t="str">
            <v>SCSPA\\C-WWT-PC-028A</v>
          </cell>
          <cell r="D2617" t="str">
            <v>C-WWT-PC-028A.scspa.local</v>
          </cell>
          <cell r="E2617" t="str">
            <v>0010f36d27a5</v>
          </cell>
          <cell r="F2617" t="str">
            <v>[Information Technology, Computer]</v>
          </cell>
          <cell r="G2617" t="str">
            <v>[Windows, Windows 10, Windows 10 Enterprise]</v>
          </cell>
          <cell r="H2617" t="str">
            <v>[Nexcom International]</v>
          </cell>
          <cell r="J2617" t="str">
            <v>nexcom international co., ltd.</v>
          </cell>
          <cell r="K2617" t="str">
            <v>NEXCOM INTERNATIONAL CO., LTD.</v>
          </cell>
          <cell r="L2617" t="str">
            <v>Windows Machine</v>
          </cell>
          <cell r="M2617" t="str">
            <v>Windows 10 64-bit Enterprise LTSB</v>
          </cell>
          <cell r="N2617" t="str">
            <v>Windows 10 64-bit Enterprise LTSB</v>
          </cell>
        </row>
        <row r="2618">
          <cell r="A2618" t="str">
            <v>10.25.34.30</v>
          </cell>
          <cell r="B2618" t="str">
            <v>010.025.034.030</v>
          </cell>
          <cell r="C2618" t="str">
            <v>SCSPA\\C-WWT-PC-030</v>
          </cell>
          <cell r="D2618" t="str">
            <v>C-WWT-PC-030.scspa.local</v>
          </cell>
          <cell r="E2618" t="str">
            <v>d4bed9a0a232</v>
          </cell>
          <cell r="F2618" t="str">
            <v>[Information Technology, Computer]</v>
          </cell>
          <cell r="G2618" t="str">
            <v>[Windows, Windows 7, Windows 7 Professional, Windows 7 Professional SP1]</v>
          </cell>
          <cell r="H2618" t="str">
            <v>[Dell]</v>
          </cell>
          <cell r="J2618" t="str">
            <v>dell inc.</v>
          </cell>
          <cell r="K2618" t="str">
            <v>DELL INC.</v>
          </cell>
          <cell r="L2618" t="str">
            <v>Windows Machine</v>
          </cell>
          <cell r="M2618" t="str">
            <v>Windows 7 64-bit Professional Service Pack 1</v>
          </cell>
          <cell r="N2618" t="str">
            <v>Windows 7 64-bit Professional Service Pack 1</v>
          </cell>
        </row>
        <row r="2619">
          <cell r="A2619" t="str">
            <v>10.25.34.31</v>
          </cell>
          <cell r="B2619" t="str">
            <v>010.025.034.031</v>
          </cell>
          <cell r="C2619" t="str">
            <v>SCSPA\\C-WWT-PC-031</v>
          </cell>
          <cell r="D2619" t="str">
            <v>C-WWT-PC-031.scspa.local</v>
          </cell>
          <cell r="E2619" t="str">
            <v>90b11c75dd4a</v>
          </cell>
          <cell r="F2619" t="str">
            <v>[Information Technology, Computer]</v>
          </cell>
          <cell r="G2619" t="str">
            <v>[Windows, Windows 7, Windows 7 Professional, Windows 7 Professional SP1]</v>
          </cell>
          <cell r="H2619" t="str">
            <v>[Dell]</v>
          </cell>
          <cell r="J2619" t="str">
            <v>dell inc.</v>
          </cell>
          <cell r="K2619" t="str">
            <v>DELL INC.</v>
          </cell>
          <cell r="L2619" t="str">
            <v>Windows Machine</v>
          </cell>
          <cell r="M2619" t="str">
            <v>Windows 7 64-bit Professional Service Pack 1</v>
          </cell>
          <cell r="N2619" t="str">
            <v>Windows 7 64-bit Professional Service Pack 1</v>
          </cell>
        </row>
        <row r="2620">
          <cell r="A2620" t="str">
            <v>10.25.34.32</v>
          </cell>
          <cell r="B2620" t="str">
            <v>010.025.034.032</v>
          </cell>
          <cell r="C2620" t="str">
            <v>SCSPA\\C-WWT-PC-032</v>
          </cell>
          <cell r="D2620" t="str">
            <v>C-WWT-PC-032.scspa.local</v>
          </cell>
          <cell r="E2620" t="str">
            <v>0010f36cb985</v>
          </cell>
          <cell r="F2620" t="str">
            <v>[Information Technology, Computer]</v>
          </cell>
          <cell r="G2620" t="str">
            <v>[Windows, Windows 7, Windows 7 Professional, Windows 7 Professional SP1]</v>
          </cell>
          <cell r="H2620" t="str">
            <v>[Nexcom International]</v>
          </cell>
          <cell r="J2620" t="str">
            <v>nexcom international co., ltd.</v>
          </cell>
          <cell r="K2620" t="str">
            <v>NEXCOM INTERNATIONAL CO., LTD.</v>
          </cell>
          <cell r="L2620" t="str">
            <v>Windows Machine</v>
          </cell>
          <cell r="M2620" t="str">
            <v>Windows 7 64-bit Professional Service Pack 1</v>
          </cell>
          <cell r="N2620" t="str">
            <v>Windows 7 64-bit Professional Service Pack 1</v>
          </cell>
        </row>
        <row r="2621">
          <cell r="A2621" t="str">
            <v>10.25.34.34</v>
          </cell>
          <cell r="B2621" t="str">
            <v>010.025.034.034</v>
          </cell>
          <cell r="C2621" t="str">
            <v>SCSPA\\C-WWT-PC-034A</v>
          </cell>
          <cell r="D2621" t="str">
            <v>C-WWT-PC-034a.scspa.local</v>
          </cell>
          <cell r="E2621" t="str">
            <v>0010f35c8f9a</v>
          </cell>
          <cell r="F2621" t="str">
            <v>[Information Technology, Computer]</v>
          </cell>
          <cell r="G2621" t="str">
            <v>[Windows, Windows 7, Windows 7 Professional, Windows 7 Professional SP1]</v>
          </cell>
          <cell r="H2621" t="str">
            <v>[Nexcom International]</v>
          </cell>
          <cell r="J2621" t="str">
            <v>nexcom international co., ltd.</v>
          </cell>
          <cell r="K2621" t="str">
            <v>NEXCOM INTERNATIONAL CO., LTD.</v>
          </cell>
          <cell r="L2621" t="str">
            <v>Windows Machine</v>
          </cell>
          <cell r="M2621" t="str">
            <v>Windows 7 64-bit Professional Service Pack 1</v>
          </cell>
          <cell r="N2621" t="str">
            <v>Windows 7 64-bit Professional Service Pack 1</v>
          </cell>
        </row>
        <row r="2622">
          <cell r="A2622" t="str">
            <v>10.25.34.35</v>
          </cell>
          <cell r="B2622" t="str">
            <v>010.025.034.035</v>
          </cell>
          <cell r="C2622" t="str">
            <v>SCSPA\\C-WWT-PC-035A</v>
          </cell>
          <cell r="D2622" t="str">
            <v>C-WWT-PC-035a.scspa.local</v>
          </cell>
          <cell r="E2622" t="str">
            <v>0010f35c8f30</v>
          </cell>
          <cell r="F2622" t="str">
            <v>[Information Technology, Computer]</v>
          </cell>
          <cell r="G2622" t="str">
            <v>[Windows, Windows 7, Windows 7 Professional, Windows 7 Professional SP1]</v>
          </cell>
          <cell r="H2622" t="str">
            <v>[Nexcom International]</v>
          </cell>
          <cell r="J2622" t="str">
            <v>nexcom international co., ltd.</v>
          </cell>
          <cell r="K2622" t="str">
            <v>NEXCOM INTERNATIONAL CO., LTD.</v>
          </cell>
          <cell r="L2622" t="str">
            <v>Windows Machine</v>
          </cell>
          <cell r="M2622" t="str">
            <v>Windows 7 64-bit Professional Service Pack 1</v>
          </cell>
          <cell r="N2622" t="str">
            <v>Windows 7 64-bit Professional Service Pack 1</v>
          </cell>
        </row>
        <row r="2623">
          <cell r="A2623" t="str">
            <v>10.25.34.38</v>
          </cell>
          <cell r="B2623" t="str">
            <v>010.025.034.038</v>
          </cell>
          <cell r="C2623" t="str">
            <v>SCSPA\\C-WWT-PC-038</v>
          </cell>
          <cell r="D2623" t="str">
            <v>C-WWT-PC-038.scspa.local</v>
          </cell>
          <cell r="E2623" t="str">
            <v>0010f35c8eeb</v>
          </cell>
          <cell r="F2623" t="str">
            <v>[Information Technology, Computer]</v>
          </cell>
          <cell r="G2623" t="str">
            <v>[Windows, Windows 7, Windows 7 Professional, Windows 7 Professional SP1]</v>
          </cell>
          <cell r="H2623" t="str">
            <v>[Nexcom International]</v>
          </cell>
          <cell r="J2623" t="str">
            <v>nexcom international co., ltd.</v>
          </cell>
          <cell r="K2623" t="str">
            <v>NEXCOM INTERNATIONAL CO., LTD.</v>
          </cell>
          <cell r="L2623" t="str">
            <v>Windows Machine</v>
          </cell>
          <cell r="M2623" t="str">
            <v>Windows 7 64-bit Professional Service Pack 1</v>
          </cell>
          <cell r="N2623" t="str">
            <v>Windows 7 64-bit Professional Service Pack 1</v>
          </cell>
        </row>
        <row r="2624">
          <cell r="A2624" t="str">
            <v>10.25.34.39</v>
          </cell>
          <cell r="B2624" t="str">
            <v>010.025.034.039</v>
          </cell>
          <cell r="C2624" t="str">
            <v>SCSPA\\C-WWT-PC-039</v>
          </cell>
          <cell r="D2624" t="str">
            <v>C-WWT-PC-039.scspa.local</v>
          </cell>
          <cell r="E2624" t="str">
            <v>0010f3625cd3</v>
          </cell>
          <cell r="F2624" t="str">
            <v>[Information Technology, Computer]</v>
          </cell>
          <cell r="G2624" t="str">
            <v>[Windows, Windows 7, Windows 7 Professional, Windows 7 Professional SP1]</v>
          </cell>
          <cell r="H2624" t="str">
            <v>[Nexcom International]</v>
          </cell>
          <cell r="J2624" t="str">
            <v>nexcom international co., ltd.</v>
          </cell>
          <cell r="K2624" t="str">
            <v>NEXCOM INTERNATIONAL CO., LTD.</v>
          </cell>
          <cell r="L2624" t="str">
            <v>Windows Machine</v>
          </cell>
          <cell r="M2624" t="str">
            <v>Windows 7 64-bit Professional Service Pack 1</v>
          </cell>
          <cell r="N2624" t="str">
            <v>Windows 7 64-bit Professional Service Pack 1</v>
          </cell>
        </row>
        <row r="2625">
          <cell r="A2625" t="str">
            <v>10.25.34.40</v>
          </cell>
          <cell r="B2625" t="str">
            <v>010.025.034.040</v>
          </cell>
          <cell r="C2625" t="str">
            <v>SCSPA\\C-WWT-PC-040</v>
          </cell>
          <cell r="D2625" t="str">
            <v>c-wwt-pc-040.scspa.local</v>
          </cell>
          <cell r="E2625" t="str">
            <v>0010f35ceb69</v>
          </cell>
          <cell r="F2625" t="str">
            <v>[Information Technology, Computer]</v>
          </cell>
          <cell r="G2625" t="str">
            <v>[Windows, Windows 7, Windows 7 Professional, Windows 7 Professional SP1]</v>
          </cell>
          <cell r="H2625" t="str">
            <v>[Nexcom International]</v>
          </cell>
          <cell r="J2625" t="str">
            <v>nexcom international co., ltd.</v>
          </cell>
          <cell r="K2625" t="str">
            <v>NEXCOM INTERNATIONAL CO., LTD.</v>
          </cell>
          <cell r="L2625" t="str">
            <v>Windows Machine</v>
          </cell>
          <cell r="M2625" t="str">
            <v>Windows 7 64-bit Professional Service Pack 1</v>
          </cell>
          <cell r="N2625" t="str">
            <v>Windows 7 64-bit Professional Service Pack 1</v>
          </cell>
        </row>
        <row r="2626">
          <cell r="A2626" t="str">
            <v>10.25.34.41</v>
          </cell>
          <cell r="B2626" t="str">
            <v>010.025.034.041</v>
          </cell>
          <cell r="C2626" t="str">
            <v>SCSPA\\C-WWT-PC-041</v>
          </cell>
          <cell r="D2626" t="str">
            <v>c-wwt-pc-041.scspa.local</v>
          </cell>
          <cell r="E2626" t="str">
            <v>0010f3653a06</v>
          </cell>
          <cell r="F2626" t="str">
            <v>[Information Technology, Computer]</v>
          </cell>
          <cell r="G2626" t="str">
            <v>[Windows, Windows 7, Windows 7 Professional, Windows 7 Professional SP1]</v>
          </cell>
          <cell r="H2626" t="str">
            <v>[Nexcom International]</v>
          </cell>
          <cell r="J2626" t="str">
            <v>nexcom international co., ltd.</v>
          </cell>
          <cell r="K2626" t="str">
            <v>NEXCOM INTERNATIONAL CO., LTD.</v>
          </cell>
          <cell r="L2626" t="str">
            <v>Windows Machine</v>
          </cell>
          <cell r="M2626" t="str">
            <v>Windows 7 64-bit Professional Service Pack 1</v>
          </cell>
          <cell r="N2626" t="str">
            <v>Windows 7 64-bit Professional Service Pack 1</v>
          </cell>
        </row>
        <row r="2627">
          <cell r="A2627" t="str">
            <v>10.25.34.42</v>
          </cell>
          <cell r="B2627" t="str">
            <v>010.025.034.042</v>
          </cell>
          <cell r="C2627" t="str">
            <v>SCSPA\\C-WWT-PC-042</v>
          </cell>
          <cell r="D2627" t="str">
            <v>C-WWT-PC-042.scspa.local</v>
          </cell>
          <cell r="E2627" t="str">
            <v>0010f380bbfa</v>
          </cell>
          <cell r="F2627" t="str">
            <v>[Information Technology, Computer]</v>
          </cell>
          <cell r="G2627" t="str">
            <v>[Windows, Windows 10, Windows 10 Enterprise]</v>
          </cell>
          <cell r="H2627" t="str">
            <v>[Nexcom International]</v>
          </cell>
          <cell r="J2627" t="str">
            <v>nexcom international co., ltd.</v>
          </cell>
          <cell r="K2627" t="str">
            <v>NEXCOM INTERNATIONAL CO., LTD.</v>
          </cell>
          <cell r="L2627" t="str">
            <v>Windows Machine</v>
          </cell>
          <cell r="M2627" t="str">
            <v>Windows 10 64-bit Enterprise LTSB</v>
          </cell>
          <cell r="N2627" t="str">
            <v>Windows 10 64-bit Enterprise LTSB</v>
          </cell>
        </row>
        <row r="2628">
          <cell r="A2628" t="str">
            <v>10.25.34.48</v>
          </cell>
          <cell r="B2628" t="str">
            <v>010.025.034.048</v>
          </cell>
          <cell r="C2628" t="str">
            <v>SCSPA\\C-WWT-PC-048</v>
          </cell>
          <cell r="D2628" t="str">
            <v>C-WWT-PC-048.scspa.local</v>
          </cell>
          <cell r="E2628" t="str">
            <v>0010f380bc7e</v>
          </cell>
          <cell r="F2628" t="str">
            <v>[Information Technology, Computer]</v>
          </cell>
          <cell r="G2628" t="str">
            <v>[Windows, Windows 10, Windows 10 Enterprise]</v>
          </cell>
          <cell r="H2628" t="str">
            <v>[Nexcom International]</v>
          </cell>
          <cell r="J2628" t="str">
            <v>nexcom international co., ltd.</v>
          </cell>
          <cell r="K2628" t="str">
            <v>NEXCOM INTERNATIONAL CO., LTD.</v>
          </cell>
          <cell r="L2628" t="str">
            <v>Windows Machine</v>
          </cell>
          <cell r="M2628" t="str">
            <v>Windows 10 64-bit Enterprise LTSB</v>
          </cell>
          <cell r="N2628" t="str">
            <v>Windows 10 64-bit Enterprise LTSB</v>
          </cell>
        </row>
        <row r="2629">
          <cell r="A2629" t="str">
            <v>10.25.34.49</v>
          </cell>
          <cell r="B2629" t="str">
            <v>010.025.034.049</v>
          </cell>
          <cell r="C2629" t="str">
            <v>SCSPA\\C-WWT-PC-049</v>
          </cell>
          <cell r="D2629" t="str">
            <v>C-WWT-PC-049.scspa.local</v>
          </cell>
          <cell r="E2629" t="str">
            <v>0010f380bcd2</v>
          </cell>
          <cell r="F2629" t="str">
            <v>[Information Technology, Computer]</v>
          </cell>
          <cell r="G2629" t="str">
            <v>[Windows, Windows 10, Windows 10 Enterprise]</v>
          </cell>
          <cell r="H2629" t="str">
            <v>[Nexcom International]</v>
          </cell>
          <cell r="J2629" t="str">
            <v>nexcom international co., ltd.</v>
          </cell>
          <cell r="K2629" t="str">
            <v>NEXCOM INTERNATIONAL CO., LTD.</v>
          </cell>
          <cell r="L2629" t="str">
            <v>Windows Machine</v>
          </cell>
          <cell r="M2629" t="str">
            <v>Windows 10 64-bit Enterprise LTSB</v>
          </cell>
          <cell r="N2629" t="str">
            <v>Windows 10 64-bit Enterprise LTSB</v>
          </cell>
        </row>
        <row r="2630">
          <cell r="A2630" t="str">
            <v>10.25.40.201</v>
          </cell>
          <cell r="B2630" t="str">
            <v>010.025.040.201</v>
          </cell>
          <cell r="C2630" t="str">
            <v>10.25.40.201</v>
          </cell>
          <cell r="E2630" t="str">
            <v>000b7866e34d</v>
          </cell>
          <cell r="F2630" t="str">
            <v>[Unknown]</v>
          </cell>
          <cell r="G2630" t="str">
            <v>[Unknown]</v>
          </cell>
          <cell r="H2630" t="str">
            <v>[Taifatech]</v>
          </cell>
          <cell r="J2630" t="str">
            <v>taifatech inc.</v>
          </cell>
          <cell r="K2630" t="str">
            <v>TAIFATECH INC.</v>
          </cell>
          <cell r="M2630" t="str">
            <v>Possibly Koukaam NETIO-230A power control device or ZyXEL SP-220E thermal printer or SMC 8024L2 switch or Dell PowerConnect 2708 switch or Dell PowerConnect 2724 switch or Netgear ProSafe GS724T switch or Linksys BEFW11S4 WAP</v>
          </cell>
        </row>
        <row r="2631">
          <cell r="A2631" t="str">
            <v>10.25.40.202</v>
          </cell>
          <cell r="B2631" t="str">
            <v>010.025.040.202</v>
          </cell>
          <cell r="C2631" t="str">
            <v>10.25.40.202</v>
          </cell>
          <cell r="E2631" t="str">
            <v>000b7866e34f</v>
          </cell>
          <cell r="F2631" t="str">
            <v>[Unknown]</v>
          </cell>
          <cell r="G2631" t="str">
            <v>[Unknown]</v>
          </cell>
          <cell r="H2631" t="str">
            <v>[Taifatech]</v>
          </cell>
          <cell r="J2631" t="str">
            <v>taifatech inc.</v>
          </cell>
          <cell r="K2631" t="str">
            <v>TAIFATECH INC.</v>
          </cell>
          <cell r="M2631" t="str">
            <v>Possibly Koukaam NETIO-230A power control device or ZyXEL SP-220E thermal printer or SMC 8024L2 switch or Dell PowerConnect 2708 switch or Dell PowerConnect 2724 switch</v>
          </cell>
        </row>
        <row r="2632">
          <cell r="A2632" t="str">
            <v>10.25.40.206</v>
          </cell>
          <cell r="B2632" t="str">
            <v>010.025.040.206</v>
          </cell>
          <cell r="C2632" t="str">
            <v>10.25.40.206</v>
          </cell>
          <cell r="E2632" t="str">
            <v>000b7866fddd</v>
          </cell>
          <cell r="F2632" t="str">
            <v>[Unknown]</v>
          </cell>
          <cell r="G2632" t="str">
            <v>[Unknown]</v>
          </cell>
          <cell r="H2632" t="str">
            <v>[Taifatech]</v>
          </cell>
          <cell r="J2632" t="str">
            <v>taifatech inc.</v>
          </cell>
          <cell r="K2632" t="str">
            <v>TAIFATECH INC.</v>
          </cell>
          <cell r="M2632" t="str">
            <v>Possibly Koukaam NETIO-230A power control device or ZyXEL SP-220E thermal printer or SMC 8024L2 switch or Dell PowerConnect 2724 switch or Dell PowerConnect 2708 switch or Netgear ProSafe GS724T switch or Linksys BEFW11S4 WAP</v>
          </cell>
        </row>
        <row r="2633">
          <cell r="A2633" t="str">
            <v>10.25.40.207</v>
          </cell>
          <cell r="B2633" t="str">
            <v>010.025.040.207</v>
          </cell>
          <cell r="C2633" t="str">
            <v>10.25.40.207</v>
          </cell>
          <cell r="E2633" t="str">
            <v>000b7866fc35</v>
          </cell>
          <cell r="F2633" t="str">
            <v>[Unknown]</v>
          </cell>
          <cell r="G2633" t="str">
            <v>[Unknown]</v>
          </cell>
          <cell r="H2633" t="str">
            <v>[Taifatech]</v>
          </cell>
          <cell r="J2633" t="str">
            <v>taifatech inc.</v>
          </cell>
          <cell r="K2633" t="str">
            <v>TAIFATECH INC.</v>
          </cell>
          <cell r="M2633" t="str">
            <v>Possibly Koukaam NETIO-230A power control device or ZyXEL SP-220E thermal printer or SMC 8024L2 switch or Dell PowerConnect 2708 switch or Dell PowerConnect 2724 switch or Netgear ProSafe GS724T switch or Linksys BEFW11S4 WAP</v>
          </cell>
        </row>
        <row r="2634">
          <cell r="A2634" t="str">
            <v>10.25.40.208</v>
          </cell>
          <cell r="B2634" t="str">
            <v>010.025.040.208</v>
          </cell>
          <cell r="C2634" t="str">
            <v>10.25.40.208</v>
          </cell>
          <cell r="E2634" t="str">
            <v>000b7866fddb</v>
          </cell>
          <cell r="F2634" t="str">
            <v>[Unknown]</v>
          </cell>
          <cell r="G2634" t="str">
            <v>[Unknown]</v>
          </cell>
          <cell r="H2634" t="str">
            <v>[Taifatech]</v>
          </cell>
          <cell r="J2634" t="str">
            <v>taifatech inc.</v>
          </cell>
          <cell r="K2634" t="str">
            <v>TAIFATECH INC.</v>
          </cell>
          <cell r="M2634" t="str">
            <v>Possibly Koukaam NETIO-230A power control device or ZyXEL SP-220E thermal printer or SMC 8024L2 switch or Dell PowerConnect 2708 switch or Dell PowerConnect 2724 switch or Netgear ProSafe GS724T switch or Linksys BEFW11S4 WAP</v>
          </cell>
        </row>
        <row r="2635">
          <cell r="A2635" t="str">
            <v>10.25.40.209</v>
          </cell>
          <cell r="B2635" t="str">
            <v>010.025.040.209</v>
          </cell>
          <cell r="C2635" t="str">
            <v>10.25.40.209</v>
          </cell>
          <cell r="E2635" t="str">
            <v>000b78667789</v>
          </cell>
          <cell r="F2635" t="str">
            <v>[Unknown]</v>
          </cell>
          <cell r="G2635" t="str">
            <v>[Unknown]</v>
          </cell>
          <cell r="H2635" t="str">
            <v>[Taifatech]</v>
          </cell>
          <cell r="J2635" t="str">
            <v>taifatech inc.</v>
          </cell>
          <cell r="K2635" t="str">
            <v>TAIFATECH INC.</v>
          </cell>
          <cell r="M2635" t="str">
            <v>Possibly Koukaam NETIO-230A power control device or ZyXEL SP-220E thermal printer or SMC 8024L2 switch or Dell PowerConnect 2708 switch or Dell PowerConnect 2724 switch</v>
          </cell>
        </row>
        <row r="2636">
          <cell r="A2636" t="str">
            <v>10.25.50.83</v>
          </cell>
          <cell r="B2636" t="str">
            <v>010.025.050.083</v>
          </cell>
          <cell r="C2636" t="str">
            <v>10.25.50.83</v>
          </cell>
          <cell r="E2636" t="str">
            <v>00026fc1b673</v>
          </cell>
          <cell r="F2636" t="str">
            <v>[Unknown]</v>
          </cell>
          <cell r="G2636" t="str">
            <v>[Linux, OpenWrt]</v>
          </cell>
          <cell r="H2636" t="str">
            <v>[Unknown]</v>
          </cell>
          <cell r="J2636" t="str">
            <v>senao international co., ltd.</v>
          </cell>
          <cell r="K2636" t="str">
            <v>SENAO INTERNATIONAL CO., LTD.</v>
          </cell>
          <cell r="L2636" t="str">
            <v>Linux Desktop/Server</v>
          </cell>
          <cell r="M2636" t="str">
            <v>OpenWrt Kamikaze - Backfire 10.03 (Linux 2.6.19 - 2.6.32)</v>
          </cell>
        </row>
        <row r="2637">
          <cell r="A2637" t="str">
            <v>10.25.50.127</v>
          </cell>
          <cell r="B2637" t="str">
            <v>010.025.050.127</v>
          </cell>
          <cell r="C2637" t="str">
            <v>10.25.50.127</v>
          </cell>
          <cell r="E2637" t="str">
            <v>04f021271ab7</v>
          </cell>
          <cell r="F2637" t="str">
            <v>[Unknown]</v>
          </cell>
          <cell r="G2637" t="str">
            <v>[Linux, OpenWrt]</v>
          </cell>
          <cell r="H2637" t="str">
            <v>[Unknown]</v>
          </cell>
          <cell r="J2637" t="str">
            <v>compex systems pte ltd</v>
          </cell>
          <cell r="K2637" t="str">
            <v>COMPEX SYSTEMS PTE LTD</v>
          </cell>
          <cell r="L2637" t="str">
            <v>Linux Desktop/Server</v>
          </cell>
          <cell r="M2637" t="str">
            <v>OpenWrt Barrier Breaker (Linux 3.10)</v>
          </cell>
        </row>
        <row r="2638">
          <cell r="A2638" t="str">
            <v>10.25.50.128</v>
          </cell>
          <cell r="B2638" t="str">
            <v>010.025.050.128</v>
          </cell>
          <cell r="C2638" t="str">
            <v>10.25.50.128</v>
          </cell>
          <cell r="E2638" t="str">
            <v>00026fc1b67f</v>
          </cell>
          <cell r="F2638" t="str">
            <v>[Unknown]</v>
          </cell>
          <cell r="G2638" t="str">
            <v>[Linux, OpenWrt]</v>
          </cell>
          <cell r="H2638" t="str">
            <v>[Unknown]</v>
          </cell>
          <cell r="J2638" t="str">
            <v>senao international co., ltd.</v>
          </cell>
          <cell r="K2638" t="str">
            <v>SENAO INTERNATIONAL CO., LTD.</v>
          </cell>
          <cell r="L2638" t="str">
            <v>Linux Desktop/Server</v>
          </cell>
          <cell r="M2638" t="str">
            <v>OpenWrt Kamikaze - Backfire 10.03 (Linux 2.6.19 - 2.6.32)</v>
          </cell>
        </row>
        <row r="2639">
          <cell r="A2639" t="str">
            <v>10.25.50.129</v>
          </cell>
          <cell r="B2639" t="str">
            <v>010.025.050.129</v>
          </cell>
          <cell r="C2639" t="str">
            <v>10.25.50.129</v>
          </cell>
          <cell r="E2639" t="str">
            <v>00026fbd5432</v>
          </cell>
          <cell r="F2639" t="str">
            <v>[Information Technology, Computer]</v>
          </cell>
          <cell r="G2639" t="str">
            <v>[Linux, OpenWrt]</v>
          </cell>
          <cell r="H2639" t="str">
            <v>[Unknown]</v>
          </cell>
          <cell r="J2639" t="str">
            <v>senao international co., ltd.</v>
          </cell>
          <cell r="K2639" t="str">
            <v>SENAO INTERNATIONAL CO., LTD.</v>
          </cell>
          <cell r="L2639" t="str">
            <v>Linux Desktop/Server</v>
          </cell>
          <cell r="M2639" t="str">
            <v>OpenWrt Kamikaze - Backfire 10.03 (Linux 2.6.19 - 2.6.32)</v>
          </cell>
        </row>
        <row r="2640">
          <cell r="A2640" t="str">
            <v>10.25.50.131</v>
          </cell>
          <cell r="B2640" t="str">
            <v>010.025.050.131</v>
          </cell>
          <cell r="C2640" t="str">
            <v>10.25.50.131</v>
          </cell>
          <cell r="E2640" t="str">
            <v>04f02133e36c</v>
          </cell>
          <cell r="F2640" t="str">
            <v>[Unknown]</v>
          </cell>
          <cell r="G2640" t="str">
            <v>[Linux, OpenWrt]</v>
          </cell>
          <cell r="H2640" t="str">
            <v>[Unknown]</v>
          </cell>
          <cell r="J2640" t="str">
            <v>compex systems pte ltd</v>
          </cell>
          <cell r="K2640" t="str">
            <v>COMPEX SYSTEMS PTE LTD</v>
          </cell>
          <cell r="L2640" t="str">
            <v>Linux Desktop/Server</v>
          </cell>
          <cell r="M2640" t="str">
            <v>OpenWrt Barrier Breaker (Linux 3.10)</v>
          </cell>
        </row>
        <row r="2641">
          <cell r="A2641" t="str">
            <v>10.25.50.134</v>
          </cell>
          <cell r="B2641" t="str">
            <v>010.025.050.134</v>
          </cell>
          <cell r="C2641" t="str">
            <v>10.25.50.134</v>
          </cell>
          <cell r="E2641" t="str">
            <v>04f02133e349</v>
          </cell>
          <cell r="F2641" t="str">
            <v>[Unknown]</v>
          </cell>
          <cell r="G2641" t="str">
            <v>[Linux, OpenWrt]</v>
          </cell>
          <cell r="H2641" t="str">
            <v>[Unknown]</v>
          </cell>
          <cell r="J2641" t="str">
            <v>compex systems pte ltd</v>
          </cell>
          <cell r="K2641" t="str">
            <v>COMPEX SYSTEMS PTE LTD</v>
          </cell>
          <cell r="L2641" t="str">
            <v>Linux Desktop/Server</v>
          </cell>
          <cell r="M2641" t="str">
            <v>OpenWrt Barrier Breaker (Linux 3.10)</v>
          </cell>
        </row>
        <row r="2642">
          <cell r="A2642" t="str">
            <v>10.25.50.135</v>
          </cell>
          <cell r="B2642" t="str">
            <v>010.025.050.135</v>
          </cell>
          <cell r="C2642" t="str">
            <v>10.25.50.135</v>
          </cell>
          <cell r="E2642" t="str">
            <v>04f021231099</v>
          </cell>
          <cell r="F2642" t="str">
            <v>[Information Technology, Computer]</v>
          </cell>
          <cell r="G2642" t="str">
            <v>[Linux, OpenWrt]</v>
          </cell>
          <cell r="H2642" t="str">
            <v>[Unknown]</v>
          </cell>
          <cell r="J2642" t="str">
            <v>compex systems pte ltd</v>
          </cell>
          <cell r="K2642" t="str">
            <v>COMPEX SYSTEMS PTE LTD</v>
          </cell>
          <cell r="L2642" t="str">
            <v>Linux Desktop/Server</v>
          </cell>
          <cell r="M2642" t="str">
            <v>OpenWrt Barrier Breaker (Linux 3.10)</v>
          </cell>
        </row>
        <row r="2643">
          <cell r="A2643" t="str">
            <v>10.25.50.137</v>
          </cell>
          <cell r="B2643" t="str">
            <v>010.025.050.137</v>
          </cell>
          <cell r="C2643" t="str">
            <v>10.25.50.137</v>
          </cell>
          <cell r="E2643" t="str">
            <v>00026fbd5423</v>
          </cell>
          <cell r="F2643" t="str">
            <v>[Unknown]</v>
          </cell>
          <cell r="G2643" t="str">
            <v>[Linux, OpenWrt]</v>
          </cell>
          <cell r="H2643" t="str">
            <v>[Unknown]</v>
          </cell>
          <cell r="J2643" t="str">
            <v>senao international co., ltd.</v>
          </cell>
          <cell r="K2643" t="str">
            <v>SENAO INTERNATIONAL CO., LTD.</v>
          </cell>
          <cell r="L2643" t="str">
            <v>Linux Desktop/Server</v>
          </cell>
          <cell r="M2643" t="str">
            <v>OpenWrt Kamikaze - Backfire 10.03 (Linux 2.6.19 - 2.6.32)</v>
          </cell>
        </row>
        <row r="2644">
          <cell r="A2644" t="str">
            <v>10.25.51.10</v>
          </cell>
          <cell r="B2644" t="str">
            <v>010.025.051.010</v>
          </cell>
          <cell r="C2644" t="str">
            <v>10.25.51.10</v>
          </cell>
          <cell r="E2644" t="str">
            <v>00026fbd541a</v>
          </cell>
          <cell r="F2644" t="str">
            <v>[Information Technology, Computer]</v>
          </cell>
          <cell r="G2644" t="str">
            <v>[Linux, OpenWrt]</v>
          </cell>
          <cell r="H2644" t="str">
            <v>[Unknown]</v>
          </cell>
          <cell r="J2644" t="str">
            <v>senao international co., ltd.</v>
          </cell>
          <cell r="K2644" t="str">
            <v>SENAO INTERNATIONAL CO., LTD.</v>
          </cell>
          <cell r="L2644" t="str">
            <v>Linux Desktop/Server</v>
          </cell>
          <cell r="M2644" t="str">
            <v>OpenWrt Kamikaze - Backfire 10.03 (Linux 2.6.19 - 2.6.32)</v>
          </cell>
        </row>
        <row r="2645">
          <cell r="A2645" t="str">
            <v>10.25.51.11</v>
          </cell>
          <cell r="B2645" t="str">
            <v>010.025.051.011</v>
          </cell>
          <cell r="C2645" t="str">
            <v>10.25.51.11</v>
          </cell>
          <cell r="E2645" t="str">
            <v>00026fbd541f</v>
          </cell>
          <cell r="F2645" t="str">
            <v>[Information Technology, Computer]</v>
          </cell>
          <cell r="G2645" t="str">
            <v>[Linux, OpenWrt]</v>
          </cell>
          <cell r="H2645" t="str">
            <v>[Unknown]</v>
          </cell>
          <cell r="J2645" t="str">
            <v>senao international co., ltd.</v>
          </cell>
          <cell r="K2645" t="str">
            <v>SENAO INTERNATIONAL CO., LTD.</v>
          </cell>
          <cell r="L2645" t="str">
            <v>Linux Desktop/Server</v>
          </cell>
          <cell r="M2645" t="str">
            <v>OpenWrt Kamikaze - Backfire 10.03 (Linux 2.6.19 - 2.6.32)</v>
          </cell>
        </row>
        <row r="2646">
          <cell r="A2646" t="str">
            <v>10.25.51.51</v>
          </cell>
          <cell r="B2646" t="str">
            <v>010.025.051.051</v>
          </cell>
          <cell r="C2646" t="str">
            <v>10.25.51.51</v>
          </cell>
          <cell r="E2646" t="str">
            <v>04f021271a9e</v>
          </cell>
          <cell r="F2646" t="str">
            <v>[Information Technology, Computer]</v>
          </cell>
          <cell r="G2646" t="str">
            <v>[Linux, OpenWrt]</v>
          </cell>
          <cell r="H2646" t="str">
            <v>[Unknown]</v>
          </cell>
          <cell r="J2646" t="str">
            <v>compex systems pte ltd</v>
          </cell>
          <cell r="K2646" t="str">
            <v>COMPEX SYSTEMS PTE LTD</v>
          </cell>
          <cell r="L2646" t="str">
            <v>Linux Desktop/Server</v>
          </cell>
          <cell r="M2646" t="str">
            <v>OpenWrt Barrier Breaker (Linux 3.10)</v>
          </cell>
        </row>
        <row r="2647">
          <cell r="A2647" t="str">
            <v>10.25.51.53</v>
          </cell>
          <cell r="B2647" t="str">
            <v>010.025.051.053</v>
          </cell>
          <cell r="C2647" t="str">
            <v>10.25.51.53</v>
          </cell>
          <cell r="E2647" t="str">
            <v>00026fbd5613</v>
          </cell>
          <cell r="F2647" t="str">
            <v>[Unknown]</v>
          </cell>
          <cell r="G2647" t="str">
            <v>[Linux, OpenWrt]</v>
          </cell>
          <cell r="H2647" t="str">
            <v>[Unknown]</v>
          </cell>
          <cell r="J2647" t="str">
            <v>senao international co., ltd.</v>
          </cell>
          <cell r="K2647" t="str">
            <v>SENAO INTERNATIONAL CO., LTD.</v>
          </cell>
          <cell r="L2647" t="str">
            <v>Linux Desktop/Server</v>
          </cell>
          <cell r="M2647" t="str">
            <v>OpenWrt Kamikaze - Backfire 10.03 (Linux 2.6.19 - 2.6.32)</v>
          </cell>
        </row>
        <row r="2648">
          <cell r="A2648" t="str">
            <v>10.25.51.73</v>
          </cell>
          <cell r="B2648" t="str">
            <v>010.025.051.073</v>
          </cell>
          <cell r="C2648" t="str">
            <v>10.25.51.73</v>
          </cell>
          <cell r="E2648" t="str">
            <v>00026fc1b6e4</v>
          </cell>
          <cell r="F2648" t="str">
            <v>[Unknown]</v>
          </cell>
          <cell r="G2648" t="str">
            <v>[Linux, OpenWrt]</v>
          </cell>
          <cell r="H2648" t="str">
            <v>[Unknown]</v>
          </cell>
          <cell r="J2648" t="str">
            <v>senao international co., ltd.</v>
          </cell>
          <cell r="K2648" t="str">
            <v>SENAO INTERNATIONAL CO., LTD.</v>
          </cell>
          <cell r="L2648" t="str">
            <v>Linux Desktop/Server</v>
          </cell>
          <cell r="M2648" t="str">
            <v>OpenWrt Kamikaze - Backfire 10.03 (Linux 2.6.19 - 2.6.32)</v>
          </cell>
        </row>
        <row r="2649">
          <cell r="A2649" t="str">
            <v>10.25.51.87</v>
          </cell>
          <cell r="B2649" t="str">
            <v>010.025.051.087</v>
          </cell>
          <cell r="C2649" t="str">
            <v>10.25.51.87</v>
          </cell>
          <cell r="E2649" t="str">
            <v>04f021271ab6</v>
          </cell>
          <cell r="F2649" t="str">
            <v>[Unknown]</v>
          </cell>
          <cell r="G2649" t="str">
            <v>[Linux, OpenWrt]</v>
          </cell>
          <cell r="H2649" t="str">
            <v>[Unknown]</v>
          </cell>
          <cell r="J2649" t="str">
            <v>compex systems pte ltd</v>
          </cell>
          <cell r="K2649" t="str">
            <v>COMPEX SYSTEMS PTE LTD</v>
          </cell>
          <cell r="L2649" t="str">
            <v>Linux Desktop/Server</v>
          </cell>
          <cell r="M2649" t="str">
            <v>OpenWrt Barrier Breaker (Linux 3.10)</v>
          </cell>
        </row>
        <row r="2650">
          <cell r="A2650" t="str">
            <v>10.25.51.88</v>
          </cell>
          <cell r="B2650" t="str">
            <v>010.025.051.088</v>
          </cell>
          <cell r="C2650" t="str">
            <v>10.25.51.88</v>
          </cell>
          <cell r="E2650" t="str">
            <v>00026fc1b604</v>
          </cell>
          <cell r="F2650" t="str">
            <v>[Unknown]</v>
          </cell>
          <cell r="G2650" t="str">
            <v>[Linux, OpenWrt]</v>
          </cell>
          <cell r="H2650" t="str">
            <v>[Unknown]</v>
          </cell>
          <cell r="J2650" t="str">
            <v>senao international co., ltd.</v>
          </cell>
          <cell r="K2650" t="str">
            <v>SENAO INTERNATIONAL CO., LTD.</v>
          </cell>
          <cell r="L2650" t="str">
            <v>Linux Desktop/Server</v>
          </cell>
          <cell r="M2650" t="str">
            <v>OpenWrt Kamikaze - Backfire 10.03 (Linux 2.6.19 - 2.6.32)</v>
          </cell>
        </row>
        <row r="2651">
          <cell r="A2651" t="str">
            <v>10.25.51.89</v>
          </cell>
          <cell r="B2651" t="str">
            <v>010.025.051.089</v>
          </cell>
          <cell r="C2651" t="str">
            <v>10.25.51.89</v>
          </cell>
          <cell r="E2651" t="str">
            <v>00026fb952f6</v>
          </cell>
          <cell r="F2651" t="str">
            <v>[Information Technology, Computer]</v>
          </cell>
          <cell r="G2651" t="str">
            <v>[Linux, OpenWrt]</v>
          </cell>
          <cell r="H2651" t="str">
            <v>[Unknown]</v>
          </cell>
          <cell r="J2651" t="str">
            <v>senao international co., ltd.</v>
          </cell>
          <cell r="K2651" t="str">
            <v>SENAO INTERNATIONAL CO., LTD.</v>
          </cell>
          <cell r="L2651" t="str">
            <v>Linux Desktop/Server</v>
          </cell>
          <cell r="M2651" t="str">
            <v>OpenWrt Kamikaze - Backfire 10.03 (Linux 2.6.19 - 2.6.32)</v>
          </cell>
        </row>
        <row r="2652">
          <cell r="A2652" t="str">
            <v>10.25.51.96</v>
          </cell>
          <cell r="B2652" t="str">
            <v>010.025.051.096</v>
          </cell>
          <cell r="C2652" t="str">
            <v>10.25.51.96</v>
          </cell>
          <cell r="E2652" t="str">
            <v>00026fb952f0</v>
          </cell>
          <cell r="F2652" t="str">
            <v>[Information Technology, Computer]</v>
          </cell>
          <cell r="G2652" t="str">
            <v>[Linux, OpenWrt]</v>
          </cell>
          <cell r="H2652" t="str">
            <v>[Unknown]</v>
          </cell>
          <cell r="J2652" t="str">
            <v>senao international co., ltd.</v>
          </cell>
          <cell r="K2652" t="str">
            <v>SENAO INTERNATIONAL CO., LTD.</v>
          </cell>
          <cell r="M2652" t="str">
            <v>OpenWrt Kamikaze - Backfire 10.03 (Linux 2.6.19 - 2.6.32)</v>
          </cell>
        </row>
        <row r="2653">
          <cell r="A2653" t="str">
            <v>10.25.52.87</v>
          </cell>
          <cell r="B2653" t="str">
            <v>010.025.052.087</v>
          </cell>
          <cell r="C2653" t="str">
            <v>10.25.52.87</v>
          </cell>
          <cell r="E2653" t="str">
            <v>00026fc1b6d4</v>
          </cell>
          <cell r="F2653" t="str">
            <v>[Information Technology, Computer]</v>
          </cell>
          <cell r="G2653" t="str">
            <v>[Linux, OpenWrt]</v>
          </cell>
          <cell r="H2653" t="str">
            <v>[Unknown]</v>
          </cell>
          <cell r="J2653" t="str">
            <v>senao international co., ltd.</v>
          </cell>
          <cell r="K2653" t="str">
            <v>SENAO INTERNATIONAL CO., LTD.</v>
          </cell>
          <cell r="L2653" t="str">
            <v>Linux Desktop/Server</v>
          </cell>
          <cell r="M2653" t="str">
            <v>OpenWrt Kamikaze - Backfire 10.03 (Linux 2.6.19 - 2.6.32)</v>
          </cell>
        </row>
        <row r="2654">
          <cell r="A2654" t="str">
            <v>10.25.52.91</v>
          </cell>
          <cell r="B2654" t="str">
            <v>010.025.052.091</v>
          </cell>
          <cell r="C2654" t="str">
            <v>10.25.52.91</v>
          </cell>
          <cell r="E2654" t="str">
            <v>00026fbd5611</v>
          </cell>
          <cell r="F2654" t="str">
            <v>[Unknown]</v>
          </cell>
          <cell r="G2654" t="str">
            <v>[Linux, OpenWrt]</v>
          </cell>
          <cell r="H2654" t="str">
            <v>[Unknown]</v>
          </cell>
          <cell r="J2654" t="str">
            <v>senao international co., ltd.</v>
          </cell>
          <cell r="K2654" t="str">
            <v>SENAO INTERNATIONAL CO., LTD.</v>
          </cell>
          <cell r="L2654" t="str">
            <v>Linux Desktop/Server</v>
          </cell>
          <cell r="M2654" t="str">
            <v>OpenWrt Kamikaze - Backfire 10.03 (Linux 2.6.19 - 2.6.32)</v>
          </cell>
        </row>
        <row r="2655">
          <cell r="A2655" t="str">
            <v>10.25.52.114</v>
          </cell>
          <cell r="B2655" t="str">
            <v>010.025.052.114</v>
          </cell>
          <cell r="C2655" t="str">
            <v>XPL-F5M091W.scspa.local</v>
          </cell>
          <cell r="D2655" t="str">
            <v>XPL-F5M091W.scspa.local</v>
          </cell>
          <cell r="E2655" t="str">
            <v>00026fb954d9</v>
          </cell>
          <cell r="F2655" t="str">
            <v>[Information Technology, Computer]</v>
          </cell>
          <cell r="G2655" t="str">
            <v>[Linux, OpenWrt]</v>
          </cell>
          <cell r="H2655" t="str">
            <v>[Unknown]</v>
          </cell>
          <cell r="J2655" t="str">
            <v>senao international co., ltd.</v>
          </cell>
          <cell r="K2655" t="str">
            <v>SENAO INTERNATIONAL CO., LTD.</v>
          </cell>
          <cell r="L2655" t="str">
            <v>Linux Desktop/Server</v>
          </cell>
          <cell r="M2655" t="str">
            <v>OpenWrt Kamikaze - Backfire 10.03 (Linux 2.6.19 - 2.6.32)</v>
          </cell>
        </row>
        <row r="2656">
          <cell r="A2656" t="str">
            <v>10.25.52.116</v>
          </cell>
          <cell r="B2656" t="str">
            <v>010.025.052.116</v>
          </cell>
          <cell r="C2656" t="str">
            <v>10.25.52.116</v>
          </cell>
          <cell r="E2656" t="str">
            <v>00026fc1b6a6</v>
          </cell>
          <cell r="F2656" t="str">
            <v>[Unknown]</v>
          </cell>
          <cell r="G2656" t="str">
            <v>[Linux, OpenWrt]</v>
          </cell>
          <cell r="H2656" t="str">
            <v>[Unknown]</v>
          </cell>
          <cell r="J2656" t="str">
            <v>senao international co., ltd.</v>
          </cell>
          <cell r="K2656" t="str">
            <v>SENAO INTERNATIONAL CO., LTD.</v>
          </cell>
          <cell r="L2656" t="str">
            <v>Linux Desktop/Server</v>
          </cell>
          <cell r="M2656" t="str">
            <v>OpenWrt Kamikaze - Backfire 10.03 (Linux 2.6.19 - 2.6.32)</v>
          </cell>
        </row>
        <row r="2657">
          <cell r="A2657" t="str">
            <v>10.25.52.117</v>
          </cell>
          <cell r="B2657" t="str">
            <v>010.025.052.117</v>
          </cell>
          <cell r="C2657" t="str">
            <v>10.25.52.117</v>
          </cell>
          <cell r="E2657" t="str">
            <v>00026fc1b672</v>
          </cell>
          <cell r="F2657" t="str">
            <v>[Unknown]</v>
          </cell>
          <cell r="G2657" t="str">
            <v>[Linux, OpenWrt]</v>
          </cell>
          <cell r="H2657" t="str">
            <v>[Unknown]</v>
          </cell>
          <cell r="J2657" t="str">
            <v>senao international co., ltd.</v>
          </cell>
          <cell r="K2657" t="str">
            <v>SENAO INTERNATIONAL CO., LTD.</v>
          </cell>
          <cell r="L2657" t="str">
            <v>Linux Desktop/Server</v>
          </cell>
          <cell r="M2657" t="str">
            <v>OpenWrt Kamikaze - Backfire 10.03 (Linux 2.6.19 - 2.6.32)</v>
          </cell>
        </row>
        <row r="2658">
          <cell r="A2658" t="str">
            <v>10.25.52.120</v>
          </cell>
          <cell r="B2658" t="str">
            <v>010.025.052.120</v>
          </cell>
          <cell r="C2658" t="str">
            <v>10.25.52.120</v>
          </cell>
          <cell r="E2658" t="str">
            <v>00026fc1b4eb</v>
          </cell>
          <cell r="F2658" t="str">
            <v>[Information Technology, Computer]</v>
          </cell>
          <cell r="G2658" t="str">
            <v>[Linux, OpenWrt]</v>
          </cell>
          <cell r="H2658" t="str">
            <v>[Unknown]</v>
          </cell>
          <cell r="J2658" t="str">
            <v>senao international co., ltd.</v>
          </cell>
          <cell r="K2658" t="str">
            <v>SENAO INTERNATIONAL CO., LTD.</v>
          </cell>
          <cell r="L2658" t="str">
            <v>Linux Desktop/Server</v>
          </cell>
          <cell r="M2658" t="str">
            <v>OpenWrt Kamikaze - Backfire 10.03 (Linux 2.6.19 - 2.6.32)</v>
          </cell>
        </row>
        <row r="2659">
          <cell r="A2659" t="str">
            <v>10.25.52.121</v>
          </cell>
          <cell r="B2659" t="str">
            <v>010.025.052.121</v>
          </cell>
          <cell r="C2659" t="str">
            <v>10.25.52.121</v>
          </cell>
          <cell r="E2659" t="str">
            <v>00026fa5e667</v>
          </cell>
          <cell r="F2659" t="str">
            <v>[Unknown]</v>
          </cell>
          <cell r="G2659" t="str">
            <v>[Linux, OpenWrt]</v>
          </cell>
          <cell r="H2659" t="str">
            <v>[Unknown]</v>
          </cell>
          <cell r="J2659" t="str">
            <v>senao international co., ltd.</v>
          </cell>
          <cell r="K2659" t="str">
            <v>SENAO INTERNATIONAL CO., LTD.</v>
          </cell>
          <cell r="L2659" t="str">
            <v>Linux Desktop/Server</v>
          </cell>
          <cell r="M2659" t="str">
            <v>OpenWrt Kamikaze - Backfire 10.03 (Linux 2.6.19 - 2.6.32)</v>
          </cell>
        </row>
        <row r="2660">
          <cell r="A2660" t="str">
            <v>10.25.52.140</v>
          </cell>
          <cell r="B2660" t="str">
            <v>010.025.052.140</v>
          </cell>
          <cell r="C2660" t="str">
            <v>10.25.52.140</v>
          </cell>
          <cell r="E2660" t="str">
            <v>00026fc1b6bc</v>
          </cell>
          <cell r="F2660" t="str">
            <v>[Information Technology, Computer]</v>
          </cell>
          <cell r="G2660" t="str">
            <v>[Linux, OpenWrt]</v>
          </cell>
          <cell r="H2660" t="str">
            <v>[Unknown]</v>
          </cell>
          <cell r="J2660" t="str">
            <v>senao international co., ltd.</v>
          </cell>
          <cell r="K2660" t="str">
            <v>SENAO INTERNATIONAL CO., LTD.</v>
          </cell>
          <cell r="L2660" t="str">
            <v>Linux Desktop/Server</v>
          </cell>
          <cell r="M2660" t="str">
            <v>OpenWrt Kamikaze - Backfire 10.03 (Linux 2.6.19 - 2.6.32)</v>
          </cell>
        </row>
        <row r="2661">
          <cell r="A2661" t="str">
            <v>10.25.52.142</v>
          </cell>
          <cell r="B2661" t="str">
            <v>010.025.052.142</v>
          </cell>
          <cell r="C2661" t="str">
            <v>10.25.52.142</v>
          </cell>
          <cell r="E2661" t="str">
            <v>00026fb954d7</v>
          </cell>
          <cell r="F2661" t="str">
            <v>[Unknown]</v>
          </cell>
          <cell r="G2661" t="str">
            <v>[Linux, OpenWrt]</v>
          </cell>
          <cell r="H2661" t="str">
            <v>[Unknown]</v>
          </cell>
          <cell r="J2661" t="str">
            <v>senao international co., ltd.</v>
          </cell>
          <cell r="K2661" t="str">
            <v>SENAO INTERNATIONAL CO., LTD.</v>
          </cell>
          <cell r="L2661" t="str">
            <v>Linux Desktop/Server</v>
          </cell>
          <cell r="M2661" t="str">
            <v>OpenWrt Kamikaze - Backfire 10.03 (Linux 2.6.19 - 2.6.32)</v>
          </cell>
        </row>
        <row r="2662">
          <cell r="A2662" t="str">
            <v>10.25.52.143</v>
          </cell>
          <cell r="B2662" t="str">
            <v>010.025.052.143</v>
          </cell>
          <cell r="C2662" t="str">
            <v>10.25.52.143</v>
          </cell>
          <cell r="E2662" t="str">
            <v>00026fbd563b</v>
          </cell>
          <cell r="F2662" t="str">
            <v>[Unknown]</v>
          </cell>
          <cell r="G2662" t="str">
            <v>[Linux, OpenWrt]</v>
          </cell>
          <cell r="H2662" t="str">
            <v>[Unknown]</v>
          </cell>
          <cell r="J2662" t="str">
            <v>senao international co., ltd.</v>
          </cell>
          <cell r="K2662" t="str">
            <v>SENAO INTERNATIONAL CO., LTD.</v>
          </cell>
          <cell r="L2662" t="str">
            <v>Linux Desktop/Server</v>
          </cell>
          <cell r="M2662" t="str">
            <v>OpenWrt Kamikaze - Backfire 10.03 (Linux 2.6.19 - 2.6.32)</v>
          </cell>
        </row>
        <row r="2663">
          <cell r="A2663" t="str">
            <v>10.25.52.144</v>
          </cell>
          <cell r="B2663" t="str">
            <v>010.025.052.144</v>
          </cell>
          <cell r="C2663" t="str">
            <v>10.25.52.144</v>
          </cell>
          <cell r="E2663" t="str">
            <v>00026fb2bc28</v>
          </cell>
          <cell r="F2663" t="str">
            <v>[Unknown]</v>
          </cell>
          <cell r="G2663" t="str">
            <v>[Linux, OpenWrt]</v>
          </cell>
          <cell r="H2663" t="str">
            <v>[Unknown]</v>
          </cell>
          <cell r="J2663" t="str">
            <v>senao international co., ltd.</v>
          </cell>
          <cell r="K2663" t="str">
            <v>SENAO INTERNATIONAL CO., LTD.</v>
          </cell>
          <cell r="L2663" t="str">
            <v>Linux Desktop/Server</v>
          </cell>
          <cell r="M2663" t="str">
            <v>OpenWrt Kamikaze - Backfire 10.03 (Linux 2.6.19 - 2.6.32)</v>
          </cell>
        </row>
        <row r="2664">
          <cell r="A2664" t="str">
            <v>10.25.52.145</v>
          </cell>
          <cell r="B2664" t="str">
            <v>010.025.052.145</v>
          </cell>
          <cell r="C2664" t="str">
            <v>10.25.52.145</v>
          </cell>
          <cell r="E2664" t="str">
            <v>04f02126c2d8</v>
          </cell>
          <cell r="F2664" t="str">
            <v>[Unknown]</v>
          </cell>
          <cell r="G2664" t="str">
            <v>[Linux, OpenWrt]</v>
          </cell>
          <cell r="H2664" t="str">
            <v>[Unknown]</v>
          </cell>
          <cell r="J2664" t="str">
            <v>compex systems pte ltd</v>
          </cell>
          <cell r="K2664" t="str">
            <v>COMPEX SYSTEMS PTE LTD</v>
          </cell>
          <cell r="L2664" t="str">
            <v>Linux Desktop/Server</v>
          </cell>
          <cell r="M2664" t="str">
            <v>OpenWrt Barrier Breaker (Linux 3.10)</v>
          </cell>
        </row>
        <row r="2665">
          <cell r="A2665" t="str">
            <v>10.25.52.146</v>
          </cell>
          <cell r="B2665" t="str">
            <v>010.025.052.146</v>
          </cell>
          <cell r="C2665" t="str">
            <v>10.25.52.146</v>
          </cell>
          <cell r="E2665" t="str">
            <v>04f021271c15</v>
          </cell>
          <cell r="F2665" t="str">
            <v>[Unknown]</v>
          </cell>
          <cell r="G2665" t="str">
            <v>[Linux, OpenWrt]</v>
          </cell>
          <cell r="H2665" t="str">
            <v>[Unknown]</v>
          </cell>
          <cell r="J2665" t="str">
            <v>compex systems pte ltd</v>
          </cell>
          <cell r="K2665" t="str">
            <v>COMPEX SYSTEMS PTE LTD</v>
          </cell>
          <cell r="L2665" t="str">
            <v>Linux Desktop/Server</v>
          </cell>
          <cell r="M2665" t="str">
            <v>OpenWrt Barrier Breaker (Linux 3.10)</v>
          </cell>
        </row>
        <row r="2666">
          <cell r="A2666" t="str">
            <v>10.25.52.147</v>
          </cell>
          <cell r="B2666" t="str">
            <v>010.025.052.147</v>
          </cell>
          <cell r="C2666" t="str">
            <v>10.25.52.147</v>
          </cell>
          <cell r="E2666" t="str">
            <v>04f0212311cd</v>
          </cell>
          <cell r="F2666" t="str">
            <v>[Information Technology, Computer]</v>
          </cell>
          <cell r="G2666" t="str">
            <v>[Linux, OpenWrt]</v>
          </cell>
          <cell r="H2666" t="str">
            <v>[Unknown]</v>
          </cell>
          <cell r="J2666" t="str">
            <v>compex systems pte ltd</v>
          </cell>
          <cell r="K2666" t="str">
            <v>COMPEX SYSTEMS PTE LTD</v>
          </cell>
          <cell r="L2666" t="str">
            <v>Linux Desktop/Server</v>
          </cell>
          <cell r="M2666" t="str">
            <v>OpenWrt Barrier Breaker (Linux 3.10)</v>
          </cell>
        </row>
        <row r="2667">
          <cell r="A2667" t="str">
            <v>10.25.52.148</v>
          </cell>
          <cell r="B2667" t="str">
            <v>010.025.052.148</v>
          </cell>
          <cell r="C2667" t="str">
            <v>10.25.52.148</v>
          </cell>
          <cell r="E2667" t="str">
            <v>04f0212310cb</v>
          </cell>
          <cell r="F2667" t="str">
            <v>[Information Technology, Computer]</v>
          </cell>
          <cell r="G2667" t="str">
            <v>[Linux, OpenWrt]</v>
          </cell>
          <cell r="H2667" t="str">
            <v>[Unknown]</v>
          </cell>
          <cell r="J2667" t="str">
            <v>compex systems pte ltd</v>
          </cell>
          <cell r="K2667" t="str">
            <v>COMPEX SYSTEMS PTE LTD</v>
          </cell>
          <cell r="L2667" t="str">
            <v>Linux Desktop/Server</v>
          </cell>
          <cell r="M2667" t="str">
            <v>OpenWrt Barrier Breaker (Linux 3.10)</v>
          </cell>
        </row>
        <row r="2668">
          <cell r="A2668" t="str">
            <v>10.25.52.149</v>
          </cell>
          <cell r="B2668" t="str">
            <v>010.025.052.149</v>
          </cell>
          <cell r="C2668" t="str">
            <v>10.25.52.149</v>
          </cell>
          <cell r="E2668" t="str">
            <v>04f021271ab0</v>
          </cell>
          <cell r="F2668" t="str">
            <v>[Information Technology, Computer]</v>
          </cell>
          <cell r="G2668" t="str">
            <v>[Linux, OpenWrt]</v>
          </cell>
          <cell r="H2668" t="str">
            <v>[Unknown]</v>
          </cell>
          <cell r="J2668" t="str">
            <v>compex systems pte ltd</v>
          </cell>
          <cell r="K2668" t="str">
            <v>COMPEX SYSTEMS PTE LTD</v>
          </cell>
          <cell r="L2668" t="str">
            <v>Linux Desktop/Server</v>
          </cell>
          <cell r="M2668" t="str">
            <v>OpenWrt Barrier Breaker (Linux 3.10)</v>
          </cell>
        </row>
        <row r="2669">
          <cell r="A2669" t="str">
            <v>10.25.52.150</v>
          </cell>
          <cell r="B2669" t="str">
            <v>010.025.052.150</v>
          </cell>
          <cell r="C2669" t="str">
            <v>10.25.52.150</v>
          </cell>
          <cell r="E2669" t="str">
            <v>04f0212310a4</v>
          </cell>
          <cell r="F2669" t="str">
            <v>[Information Technology, Computer]</v>
          </cell>
          <cell r="G2669" t="str">
            <v>[Linux, OpenWrt]</v>
          </cell>
          <cell r="H2669" t="str">
            <v>[Unknown]</v>
          </cell>
          <cell r="J2669" t="str">
            <v>compex systems pte ltd</v>
          </cell>
          <cell r="K2669" t="str">
            <v>COMPEX SYSTEMS PTE LTD</v>
          </cell>
          <cell r="L2669" t="str">
            <v>Linux Desktop/Server</v>
          </cell>
          <cell r="M2669" t="str">
            <v>OpenWrt Barrier Breaker (Linux 3.10)</v>
          </cell>
        </row>
        <row r="2670">
          <cell r="A2670" t="str">
            <v>10.25.52.152</v>
          </cell>
          <cell r="B2670" t="str">
            <v>010.025.052.152</v>
          </cell>
          <cell r="C2670" t="str">
            <v>10.25.52.152</v>
          </cell>
          <cell r="E2670" t="str">
            <v>04f0212310e5</v>
          </cell>
          <cell r="F2670" t="str">
            <v>[Information Technology, Computer]</v>
          </cell>
          <cell r="G2670" t="str">
            <v>[Linux, OpenWrt]</v>
          </cell>
          <cell r="H2670" t="str">
            <v>[Unknown]</v>
          </cell>
          <cell r="J2670" t="str">
            <v>compex systems pte ltd</v>
          </cell>
          <cell r="K2670" t="str">
            <v>COMPEX SYSTEMS PTE LTD</v>
          </cell>
          <cell r="L2670" t="str">
            <v>Linux Desktop/Server</v>
          </cell>
          <cell r="M2670" t="str">
            <v>OpenWrt Barrier Breaker (Linux 3.10)</v>
          </cell>
        </row>
        <row r="2671">
          <cell r="A2671" t="str">
            <v>10.25.52.156</v>
          </cell>
          <cell r="B2671" t="str">
            <v>010.025.052.156</v>
          </cell>
          <cell r="C2671" t="str">
            <v>10.25.52.156</v>
          </cell>
          <cell r="E2671" t="str">
            <v>00026fb2bac7</v>
          </cell>
          <cell r="F2671" t="str">
            <v>[Information Technology, Computer]</v>
          </cell>
          <cell r="G2671" t="str">
            <v>[Linux, OpenWrt]</v>
          </cell>
          <cell r="H2671" t="str">
            <v>[Unknown]</v>
          </cell>
          <cell r="J2671" t="str">
            <v>senao international co., ltd.</v>
          </cell>
          <cell r="K2671" t="str">
            <v>SENAO INTERNATIONAL CO., LTD.</v>
          </cell>
          <cell r="L2671" t="str">
            <v>Linux Desktop/Server</v>
          </cell>
          <cell r="M2671" t="str">
            <v>OpenWrt Kamikaze - Backfire 10.03 (Linux 2.6.19 - 2.6.32)</v>
          </cell>
        </row>
        <row r="2672">
          <cell r="A2672" t="str">
            <v>10.25.52.157</v>
          </cell>
          <cell r="B2672" t="str">
            <v>010.025.052.157</v>
          </cell>
          <cell r="C2672" t="str">
            <v>10.25.52.157</v>
          </cell>
          <cell r="E2672" t="str">
            <v>00026fc1b6ac</v>
          </cell>
          <cell r="F2672" t="str">
            <v>[Unknown]</v>
          </cell>
          <cell r="G2672" t="str">
            <v>[Linux, OpenWrt]</v>
          </cell>
          <cell r="H2672" t="str">
            <v>[Unknown]</v>
          </cell>
          <cell r="J2672" t="str">
            <v>senao international co., ltd.</v>
          </cell>
          <cell r="K2672" t="str">
            <v>SENAO INTERNATIONAL CO., LTD.</v>
          </cell>
          <cell r="L2672" t="str">
            <v>Linux Desktop/Server</v>
          </cell>
          <cell r="M2672" t="str">
            <v>OpenWrt Kamikaze - Backfire 10.03 (Linux 2.6.19 - 2.6.32)</v>
          </cell>
        </row>
        <row r="2673">
          <cell r="A2673" t="str">
            <v>10.25.52.158</v>
          </cell>
          <cell r="B2673" t="str">
            <v>010.025.052.158</v>
          </cell>
          <cell r="C2673" t="str">
            <v>10.25.52.158</v>
          </cell>
          <cell r="E2673" t="str">
            <v>00026fc1b6b9</v>
          </cell>
          <cell r="F2673" t="str">
            <v>[Unknown]</v>
          </cell>
          <cell r="G2673" t="str">
            <v>[Linux, OpenWrt]</v>
          </cell>
          <cell r="H2673" t="str">
            <v>[Unknown]</v>
          </cell>
          <cell r="J2673" t="str">
            <v>senao international co., ltd.</v>
          </cell>
          <cell r="K2673" t="str">
            <v>SENAO INTERNATIONAL CO., LTD.</v>
          </cell>
          <cell r="L2673" t="str">
            <v>Linux Desktop/Server</v>
          </cell>
          <cell r="M2673" t="str">
            <v>OpenWrt Kamikaze - Backfire 10.03 (Linux 2.6.19 - 2.6.32)</v>
          </cell>
        </row>
        <row r="2674">
          <cell r="A2674" t="str">
            <v>10.25.52.159</v>
          </cell>
          <cell r="B2674" t="str">
            <v>010.025.052.159</v>
          </cell>
          <cell r="C2674" t="str">
            <v>10.25.52.159</v>
          </cell>
          <cell r="E2674" t="str">
            <v>00026fc1b6b7</v>
          </cell>
          <cell r="F2674" t="str">
            <v>[Information Technology, Computer]</v>
          </cell>
          <cell r="G2674" t="str">
            <v>[Linux, OpenWrt]</v>
          </cell>
          <cell r="H2674" t="str">
            <v>[Unknown]</v>
          </cell>
          <cell r="J2674" t="str">
            <v>senao international co., ltd.</v>
          </cell>
          <cell r="K2674" t="str">
            <v>SENAO INTERNATIONAL CO., LTD.</v>
          </cell>
          <cell r="L2674" t="str">
            <v>Linux Desktop/Server</v>
          </cell>
          <cell r="M2674" t="str">
            <v>OpenWrt Kamikaze - Backfire 10.03 (Linux 2.6.19 - 2.6.32)</v>
          </cell>
        </row>
        <row r="2675">
          <cell r="A2675" t="str">
            <v>10.25.52.160</v>
          </cell>
          <cell r="B2675" t="str">
            <v>010.025.052.160</v>
          </cell>
          <cell r="C2675" t="str">
            <v>10.25.52.160</v>
          </cell>
          <cell r="E2675" t="str">
            <v>00026fc1b6bd</v>
          </cell>
          <cell r="F2675" t="str">
            <v>[Unknown]</v>
          </cell>
          <cell r="G2675" t="str">
            <v>[Linux, OpenWrt]</v>
          </cell>
          <cell r="H2675" t="str">
            <v>[Unknown]</v>
          </cell>
          <cell r="J2675" t="str">
            <v>senao international co., ltd.</v>
          </cell>
          <cell r="K2675" t="str">
            <v>SENAO INTERNATIONAL CO., LTD.</v>
          </cell>
          <cell r="L2675" t="str">
            <v>Linux Desktop/Server</v>
          </cell>
          <cell r="M2675" t="str">
            <v>OpenWrt Kamikaze - Backfire 10.03 (Linux 2.6.19 - 2.6.32)</v>
          </cell>
        </row>
        <row r="2676">
          <cell r="A2676" t="str">
            <v>10.25.52.161</v>
          </cell>
          <cell r="B2676" t="str">
            <v>010.025.052.161</v>
          </cell>
          <cell r="C2676" t="str">
            <v>10.25.52.161</v>
          </cell>
          <cell r="E2676" t="str">
            <v>00026fbd5426</v>
          </cell>
          <cell r="F2676" t="str">
            <v>[Information Technology, Computer]</v>
          </cell>
          <cell r="G2676" t="str">
            <v>[Linux, OpenWrt]</v>
          </cell>
          <cell r="H2676" t="str">
            <v>[Unknown]</v>
          </cell>
          <cell r="J2676" t="str">
            <v>senao international co., ltd.</v>
          </cell>
          <cell r="K2676" t="str">
            <v>SENAO INTERNATIONAL CO., LTD.</v>
          </cell>
          <cell r="L2676" t="str">
            <v>Linux Desktop/Server</v>
          </cell>
          <cell r="M2676" t="str">
            <v>OpenWrt Kamikaze - Backfire 10.03 (Linux 2.6.19 - 2.6.32)</v>
          </cell>
        </row>
        <row r="2677">
          <cell r="A2677" t="str">
            <v>10.25.53.8</v>
          </cell>
          <cell r="B2677" t="str">
            <v>010.025.053.008</v>
          </cell>
          <cell r="C2677" t="str">
            <v>10.25.53.8</v>
          </cell>
          <cell r="E2677" t="str">
            <v>00026fc1b689</v>
          </cell>
          <cell r="F2677" t="str">
            <v>[Information Technology, Computer]</v>
          </cell>
          <cell r="G2677" t="str">
            <v>[Linux, OpenWrt]</v>
          </cell>
          <cell r="H2677" t="str">
            <v>[Unknown]</v>
          </cell>
          <cell r="J2677" t="str">
            <v>senao international co., ltd.</v>
          </cell>
          <cell r="K2677" t="str">
            <v>SENAO INTERNATIONAL CO., LTD.</v>
          </cell>
          <cell r="L2677" t="str">
            <v>Linux Desktop/Server</v>
          </cell>
          <cell r="M2677" t="str">
            <v>OpenWrt Kamikaze - Backfire 10.03 (Linux 2.6.19 - 2.6.32)</v>
          </cell>
        </row>
        <row r="2678">
          <cell r="A2678" t="str">
            <v>10.25.53.10</v>
          </cell>
          <cell r="B2678" t="str">
            <v>010.025.053.010</v>
          </cell>
          <cell r="C2678" t="str">
            <v>10.25.53.10</v>
          </cell>
          <cell r="E2678" t="str">
            <v>00026fc1b6b1</v>
          </cell>
          <cell r="F2678" t="str">
            <v>[Unknown]</v>
          </cell>
          <cell r="G2678" t="str">
            <v>[Linux, OpenWrt]</v>
          </cell>
          <cell r="H2678" t="str">
            <v>[Unknown]</v>
          </cell>
          <cell r="J2678" t="str">
            <v>senao international co., ltd.</v>
          </cell>
          <cell r="K2678" t="str">
            <v>SENAO INTERNATIONAL CO., LTD.</v>
          </cell>
          <cell r="L2678" t="str">
            <v>Linux Desktop/Server</v>
          </cell>
          <cell r="M2678" t="str">
            <v>OpenWrt Kamikaze - Backfire 10.03 (Linux 2.6.19 - 2.6.32)</v>
          </cell>
        </row>
        <row r="2679">
          <cell r="A2679" t="str">
            <v>10.25.53.11</v>
          </cell>
          <cell r="B2679" t="str">
            <v>010.025.053.011</v>
          </cell>
          <cell r="C2679" t="str">
            <v>10.25.53.11</v>
          </cell>
          <cell r="E2679" t="str">
            <v>00026fc1b687</v>
          </cell>
          <cell r="F2679" t="str">
            <v>[Unknown]</v>
          </cell>
          <cell r="G2679" t="str">
            <v>[Linux, OpenWrt]</v>
          </cell>
          <cell r="H2679" t="str">
            <v>[Unknown]</v>
          </cell>
          <cell r="J2679" t="str">
            <v>senao international co., ltd.</v>
          </cell>
          <cell r="K2679" t="str">
            <v>SENAO INTERNATIONAL CO., LTD.</v>
          </cell>
          <cell r="L2679" t="str">
            <v>Linux Desktop/Server</v>
          </cell>
          <cell r="M2679" t="str">
            <v>OpenWrt Kamikaze - Backfire 10.03 (Linux 2.6.19 - 2.6.32)</v>
          </cell>
        </row>
        <row r="2680">
          <cell r="A2680" t="str">
            <v>10.25.53.25</v>
          </cell>
          <cell r="B2680" t="str">
            <v>010.025.053.025</v>
          </cell>
          <cell r="C2680" t="str">
            <v>10.25.53.25</v>
          </cell>
          <cell r="E2680" t="str">
            <v>00026fb2bc1a</v>
          </cell>
          <cell r="F2680" t="str">
            <v>[Unknown]</v>
          </cell>
          <cell r="G2680" t="str">
            <v>[Linux, OpenWrt]</v>
          </cell>
          <cell r="H2680" t="str">
            <v>[Unknown]</v>
          </cell>
          <cell r="J2680" t="str">
            <v>senao international co., ltd.</v>
          </cell>
          <cell r="K2680" t="str">
            <v>SENAO INTERNATIONAL CO., LTD.</v>
          </cell>
          <cell r="L2680" t="str">
            <v>Linux Desktop/Server</v>
          </cell>
          <cell r="M2680" t="str">
            <v>OpenWrt Kamikaze - Backfire 10.03 (Linux 2.6.19 - 2.6.32)</v>
          </cell>
        </row>
        <row r="2681">
          <cell r="A2681" t="str">
            <v>10.25.53.131</v>
          </cell>
          <cell r="B2681" t="str">
            <v>010.025.053.131</v>
          </cell>
          <cell r="C2681" t="str">
            <v>10.25.53.131</v>
          </cell>
          <cell r="E2681" t="str">
            <v>00026fc1b5ff</v>
          </cell>
          <cell r="F2681" t="str">
            <v>[Information Technology, Computer]</v>
          </cell>
          <cell r="G2681" t="str">
            <v>[Linux, OpenWrt]</v>
          </cell>
          <cell r="H2681" t="str">
            <v>[Unknown]</v>
          </cell>
          <cell r="J2681" t="str">
            <v>senao international co., ltd.</v>
          </cell>
          <cell r="K2681" t="str">
            <v>SENAO INTERNATIONAL CO., LTD.</v>
          </cell>
          <cell r="L2681" t="str">
            <v>Linux Desktop/Server</v>
          </cell>
          <cell r="M2681" t="str">
            <v>OpenWrt Kamikaze - Backfire 10.03 (Linux 2.6.19 - 2.6.32)</v>
          </cell>
        </row>
        <row r="2682">
          <cell r="A2682" t="str">
            <v>10.25.53.132</v>
          </cell>
          <cell r="B2682" t="str">
            <v>010.025.053.132</v>
          </cell>
          <cell r="C2682" t="str">
            <v>10.25.53.132</v>
          </cell>
          <cell r="E2682" t="str">
            <v>00026fc1b6dd</v>
          </cell>
          <cell r="F2682" t="str">
            <v>[Unknown]</v>
          </cell>
          <cell r="G2682" t="str">
            <v>[Linux, OpenWrt]</v>
          </cell>
          <cell r="H2682" t="str">
            <v>[Unknown]</v>
          </cell>
          <cell r="J2682" t="str">
            <v>senao international co., ltd.</v>
          </cell>
          <cell r="K2682" t="str">
            <v>SENAO INTERNATIONAL CO., LTD.</v>
          </cell>
          <cell r="L2682" t="str">
            <v>Linux Desktop/Server</v>
          </cell>
          <cell r="M2682" t="str">
            <v>OpenWrt Kamikaze - Backfire 10.03 (Linux 2.6.19 - 2.6.32)</v>
          </cell>
        </row>
        <row r="2683">
          <cell r="A2683" t="str">
            <v>10.25.53.133</v>
          </cell>
          <cell r="B2683" t="str">
            <v>010.025.053.133</v>
          </cell>
          <cell r="C2683" t="str">
            <v>10.25.53.133</v>
          </cell>
          <cell r="E2683" t="str">
            <v>00026fc1b5f7</v>
          </cell>
          <cell r="F2683" t="str">
            <v>[Information Technology, Computer]</v>
          </cell>
          <cell r="G2683" t="str">
            <v>[Linux, OpenWrt]</v>
          </cell>
          <cell r="H2683" t="str">
            <v>[Unknown]</v>
          </cell>
          <cell r="J2683" t="str">
            <v>senao international co., ltd.</v>
          </cell>
          <cell r="K2683" t="str">
            <v>SENAO INTERNATIONAL CO., LTD.</v>
          </cell>
          <cell r="L2683" t="str">
            <v>Linux Desktop/Server</v>
          </cell>
          <cell r="M2683" t="str">
            <v>OpenWrt Kamikaze - Backfire 10.03 (Linux 2.6.19 - 2.6.32)</v>
          </cell>
        </row>
        <row r="2684">
          <cell r="A2684" t="str">
            <v>10.25.55.21</v>
          </cell>
          <cell r="B2684" t="str">
            <v>010.025.055.021</v>
          </cell>
          <cell r="C2684" t="str">
            <v>L10-229089W.scspa.local</v>
          </cell>
          <cell r="D2684" t="str">
            <v>L10-229089W.scspa.local</v>
          </cell>
          <cell r="E2684" t="str">
            <v>00026fc1b68c</v>
          </cell>
          <cell r="F2684" t="str">
            <v>[Unknown]</v>
          </cell>
          <cell r="G2684" t="str">
            <v>[Linux, OpenWrt]</v>
          </cell>
          <cell r="H2684" t="str">
            <v>[Unknown]</v>
          </cell>
          <cell r="J2684" t="str">
            <v>senao international co., ltd.</v>
          </cell>
          <cell r="K2684" t="str">
            <v>SENAO INTERNATIONAL CO., LTD.</v>
          </cell>
          <cell r="L2684" t="str">
            <v>Linux Desktop/Server</v>
          </cell>
          <cell r="M2684" t="str">
            <v>OpenWrt Kamikaze - Backfire 10.03 (Linux 2.6.19 - 2.6.32)</v>
          </cell>
        </row>
        <row r="2685">
          <cell r="A2685" t="str">
            <v>10.25.55.26</v>
          </cell>
          <cell r="B2685" t="str">
            <v>010.025.055.026</v>
          </cell>
          <cell r="C2685" t="str">
            <v>10.25.55.26</v>
          </cell>
          <cell r="E2685" t="str">
            <v>00026fc1b605</v>
          </cell>
          <cell r="F2685" t="str">
            <v>[Unknown]</v>
          </cell>
          <cell r="G2685" t="str">
            <v>[Unknown]</v>
          </cell>
          <cell r="H2685" t="str">
            <v>[Unknown]</v>
          </cell>
          <cell r="J2685" t="str">
            <v>senao international co., ltd.</v>
          </cell>
          <cell r="K2685" t="str">
            <v>SENAO INTERNATIONAL CO., LTD.</v>
          </cell>
        </row>
        <row r="2686">
          <cell r="A2686" t="str">
            <v>10.25.55.29</v>
          </cell>
          <cell r="B2686" t="str">
            <v>010.025.055.029</v>
          </cell>
          <cell r="C2686" t="str">
            <v>10.25.55.29</v>
          </cell>
          <cell r="E2686" t="str">
            <v>00026fc1b5ee</v>
          </cell>
          <cell r="F2686" t="str">
            <v>[Information Technology, Computer]</v>
          </cell>
          <cell r="G2686" t="str">
            <v>[Linux, OpenWrt]</v>
          </cell>
          <cell r="H2686" t="str">
            <v>[Unknown]</v>
          </cell>
          <cell r="J2686" t="str">
            <v>senao international co., ltd.</v>
          </cell>
          <cell r="K2686" t="str">
            <v>SENAO INTERNATIONAL CO., LTD.</v>
          </cell>
          <cell r="L2686" t="str">
            <v>Linux Desktop/Server</v>
          </cell>
          <cell r="M2686" t="str">
            <v>OpenWrt Kamikaze - Backfire 10.03 (Linux 2.6.19 - 2.6.32)</v>
          </cell>
        </row>
        <row r="2687">
          <cell r="A2687" t="str">
            <v>10.25.55.30</v>
          </cell>
          <cell r="B2687" t="str">
            <v>010.025.055.030</v>
          </cell>
          <cell r="C2687" t="str">
            <v>10.25.55.30</v>
          </cell>
          <cell r="E2687" t="str">
            <v>00026fc1b67c</v>
          </cell>
          <cell r="F2687" t="str">
            <v>[Unknown]</v>
          </cell>
          <cell r="G2687" t="str">
            <v>[Linux, OpenWrt]</v>
          </cell>
          <cell r="H2687" t="str">
            <v>[Unknown]</v>
          </cell>
          <cell r="J2687" t="str">
            <v>senao international co., ltd.</v>
          </cell>
          <cell r="K2687" t="str">
            <v>SENAO INTERNATIONAL CO., LTD.</v>
          </cell>
          <cell r="L2687" t="str">
            <v>Linux Desktop/Server</v>
          </cell>
          <cell r="M2687" t="str">
            <v>OpenWrt Kamikaze - Backfire 10.03 (Linux 2.6.19 - 2.6.32)</v>
          </cell>
        </row>
        <row r="2688">
          <cell r="A2688" t="str">
            <v>10.25.55.31</v>
          </cell>
          <cell r="B2688" t="str">
            <v>010.025.055.031</v>
          </cell>
          <cell r="C2688" t="str">
            <v>10.25.55.31</v>
          </cell>
          <cell r="F2688" t="str">
            <v>[Unknown]</v>
          </cell>
          <cell r="G2688" t="str">
            <v>[Linux, OpenWrt]</v>
          </cell>
          <cell r="H2688" t="str">
            <v>[Unknown]</v>
          </cell>
          <cell r="J2688" t="str">
            <v>Unknown Vendor</v>
          </cell>
          <cell r="K2688" t="str">
            <v>Unknown Vendor</v>
          </cell>
          <cell r="L2688" t="str">
            <v>Linux Desktop/Server</v>
          </cell>
          <cell r="M2688" t="str">
            <v>OpenWrt Kamikaze - Backfire 10.03 (Linux 2.6.19 - 2.6.32)</v>
          </cell>
        </row>
        <row r="2689">
          <cell r="A2689" t="str">
            <v>10.25.55.32</v>
          </cell>
          <cell r="B2689" t="str">
            <v>010.025.055.032</v>
          </cell>
          <cell r="C2689" t="str">
            <v>10.25.55.32</v>
          </cell>
          <cell r="E2689" t="str">
            <v>00026fbd5504</v>
          </cell>
          <cell r="F2689" t="str">
            <v>[Unknown]</v>
          </cell>
          <cell r="G2689" t="str">
            <v>[Linux, OpenWrt]</v>
          </cell>
          <cell r="H2689" t="str">
            <v>[Unknown]</v>
          </cell>
          <cell r="J2689" t="str">
            <v>senao international co., ltd.</v>
          </cell>
          <cell r="K2689" t="str">
            <v>SENAO INTERNATIONAL CO., LTD.</v>
          </cell>
          <cell r="L2689" t="str">
            <v>Linux Desktop/Server</v>
          </cell>
          <cell r="M2689" t="str">
            <v>OpenWrt Kamikaze - Backfire 10.03 (Linux 2.6.19 - 2.6.32)</v>
          </cell>
        </row>
        <row r="2690">
          <cell r="A2690" t="str">
            <v>10.25.55.34</v>
          </cell>
          <cell r="B2690" t="str">
            <v>010.025.055.034</v>
          </cell>
          <cell r="C2690" t="str">
            <v>10.25.55.34</v>
          </cell>
          <cell r="E2690" t="str">
            <v>00026fbd5449</v>
          </cell>
          <cell r="F2690" t="str">
            <v>[Information Technology, Computer]</v>
          </cell>
          <cell r="G2690" t="str">
            <v>[Linux, OpenWrt]</v>
          </cell>
          <cell r="H2690" t="str">
            <v>[Unknown]</v>
          </cell>
          <cell r="J2690" t="str">
            <v>senao international co., ltd.</v>
          </cell>
          <cell r="K2690" t="str">
            <v>SENAO INTERNATIONAL CO., LTD.</v>
          </cell>
          <cell r="L2690" t="str">
            <v>Linux Desktop/Server</v>
          </cell>
          <cell r="M2690" t="str">
            <v>OpenWrt Kamikaze - Backfire 10.03 (Linux 2.6.19 - 2.6.32)</v>
          </cell>
        </row>
        <row r="2691">
          <cell r="A2691" t="str">
            <v>10.25.55.36</v>
          </cell>
          <cell r="B2691" t="str">
            <v>010.025.055.036</v>
          </cell>
          <cell r="C2691" t="str">
            <v>10.25.55.36</v>
          </cell>
          <cell r="E2691" t="str">
            <v>04f02133e356</v>
          </cell>
          <cell r="F2691" t="str">
            <v>[Unknown]</v>
          </cell>
          <cell r="G2691" t="str">
            <v>[Linux, OpenWrt]</v>
          </cell>
          <cell r="H2691" t="str">
            <v>[Unknown]</v>
          </cell>
          <cell r="J2691" t="str">
            <v>compex systems pte ltd</v>
          </cell>
          <cell r="K2691" t="str">
            <v>COMPEX SYSTEMS PTE LTD</v>
          </cell>
          <cell r="L2691" t="str">
            <v>Linux Desktop/Server</v>
          </cell>
          <cell r="M2691" t="str">
            <v>OpenWrt Barrier Breaker (Linux 3.10)</v>
          </cell>
        </row>
        <row r="2692">
          <cell r="A2692" t="str">
            <v>10.25.55.37</v>
          </cell>
          <cell r="B2692" t="str">
            <v>010.025.055.037</v>
          </cell>
          <cell r="C2692" t="str">
            <v>10.25.55.37</v>
          </cell>
          <cell r="E2692" t="str">
            <v>00026fc1b5f6</v>
          </cell>
          <cell r="F2692" t="str">
            <v>[Unknown]</v>
          </cell>
          <cell r="G2692" t="str">
            <v>[Linux, OpenWrt]</v>
          </cell>
          <cell r="H2692" t="str">
            <v>[Unknown]</v>
          </cell>
          <cell r="J2692" t="str">
            <v>senao international co., ltd.</v>
          </cell>
          <cell r="K2692" t="str">
            <v>SENAO INTERNATIONAL CO., LTD.</v>
          </cell>
          <cell r="L2692" t="str">
            <v>Linux Desktop/Server</v>
          </cell>
          <cell r="M2692" t="str">
            <v>OpenWrt Kamikaze - Backfire 10.03 (Linux 2.6.19 - 2.6.32)</v>
          </cell>
        </row>
        <row r="2693">
          <cell r="A2693" t="str">
            <v>10.25.55.38</v>
          </cell>
          <cell r="B2693" t="str">
            <v>010.025.055.038</v>
          </cell>
          <cell r="C2693" t="str">
            <v>10.25.55.38</v>
          </cell>
          <cell r="E2693" t="str">
            <v>00026fc1b5fc</v>
          </cell>
          <cell r="F2693" t="str">
            <v>[Unknown]</v>
          </cell>
          <cell r="G2693" t="str">
            <v>[Linux, OpenWrt]</v>
          </cell>
          <cell r="H2693" t="str">
            <v>[Unknown]</v>
          </cell>
          <cell r="J2693" t="str">
            <v>senao international co., ltd.</v>
          </cell>
          <cell r="K2693" t="str">
            <v>SENAO INTERNATIONAL CO., LTD.</v>
          </cell>
          <cell r="L2693" t="str">
            <v>Linux Desktop/Server</v>
          </cell>
          <cell r="M2693" t="str">
            <v>OpenWrt Kamikaze - Backfire 10.03 (Linux 2.6.19 - 2.6.32)</v>
          </cell>
        </row>
        <row r="2694">
          <cell r="A2694" t="str">
            <v>10.25.55.39</v>
          </cell>
          <cell r="B2694" t="str">
            <v>010.025.055.039</v>
          </cell>
          <cell r="C2694" t="str">
            <v>10.25.55.39</v>
          </cell>
          <cell r="E2694" t="str">
            <v>00026fbd5534</v>
          </cell>
          <cell r="F2694" t="str">
            <v>[Unknown]</v>
          </cell>
          <cell r="G2694" t="str">
            <v>[Linux, OpenWrt]</v>
          </cell>
          <cell r="H2694" t="str">
            <v>[Unknown]</v>
          </cell>
          <cell r="J2694" t="str">
            <v>senao international co., ltd.</v>
          </cell>
          <cell r="K2694" t="str">
            <v>SENAO INTERNATIONAL CO., LTD.</v>
          </cell>
          <cell r="L2694" t="str">
            <v>Linux Desktop/Server</v>
          </cell>
          <cell r="M2694" t="str">
            <v>OpenWrt Kamikaze - Backfire 10.03 (Linux 2.6.19 - 2.6.32)</v>
          </cell>
        </row>
        <row r="2695">
          <cell r="A2695" t="str">
            <v>10.25.55.40</v>
          </cell>
          <cell r="B2695" t="str">
            <v>010.025.055.040</v>
          </cell>
          <cell r="C2695" t="str">
            <v>10.25.55.40</v>
          </cell>
          <cell r="E2695" t="str">
            <v>00026fc1b6c3</v>
          </cell>
          <cell r="F2695" t="str">
            <v>[Unknown]</v>
          </cell>
          <cell r="G2695" t="str">
            <v>[Linux, OpenWrt]</v>
          </cell>
          <cell r="H2695" t="str">
            <v>[Unknown]</v>
          </cell>
          <cell r="J2695" t="str">
            <v>senao international co., ltd.</v>
          </cell>
          <cell r="K2695" t="str">
            <v>SENAO INTERNATIONAL CO., LTD.</v>
          </cell>
          <cell r="L2695" t="str">
            <v>Linux Desktop/Server</v>
          </cell>
          <cell r="M2695" t="str">
            <v>OpenWrt Kamikaze - Backfire 10.03 (Linux 2.6.19 - 2.6.32)</v>
          </cell>
        </row>
        <row r="2696">
          <cell r="A2696" t="str">
            <v>10.25.55.41</v>
          </cell>
          <cell r="B2696" t="str">
            <v>010.025.055.041</v>
          </cell>
          <cell r="C2696" t="str">
            <v>L10-266070W.scspa.local</v>
          </cell>
          <cell r="D2696" t="str">
            <v>L10-266070W.scspa.local</v>
          </cell>
          <cell r="E2696" t="str">
            <v>00026fc1b6e1</v>
          </cell>
          <cell r="F2696" t="str">
            <v>[Information Technology, Computer]</v>
          </cell>
          <cell r="G2696" t="str">
            <v>[Linux, OpenWrt]</v>
          </cell>
          <cell r="H2696" t="str">
            <v>[Unknown]</v>
          </cell>
          <cell r="J2696" t="str">
            <v>senao international co., ltd.</v>
          </cell>
          <cell r="K2696" t="str">
            <v>SENAO INTERNATIONAL CO., LTD.</v>
          </cell>
          <cell r="L2696" t="str">
            <v>Linux Desktop/Server</v>
          </cell>
          <cell r="M2696" t="str">
            <v>OpenWrt Kamikaze - Backfire 10.03 (Linux 2.6.19 - 2.6.32)</v>
          </cell>
        </row>
        <row r="2697">
          <cell r="A2697" t="str">
            <v>10.25.55.43</v>
          </cell>
          <cell r="B2697" t="str">
            <v>010.025.055.043</v>
          </cell>
          <cell r="C2697" t="str">
            <v>10.25.55.43</v>
          </cell>
          <cell r="E2697" t="str">
            <v>00026fa5e67f</v>
          </cell>
          <cell r="F2697" t="str">
            <v>[Unknown]</v>
          </cell>
          <cell r="G2697" t="str">
            <v>[Linux, OpenWrt]</v>
          </cell>
          <cell r="H2697" t="str">
            <v>[Unknown]</v>
          </cell>
          <cell r="J2697" t="str">
            <v>senao international co., ltd.</v>
          </cell>
          <cell r="K2697" t="str">
            <v>SENAO INTERNATIONAL CO., LTD.</v>
          </cell>
          <cell r="L2697" t="str">
            <v>Linux Desktop/Server</v>
          </cell>
          <cell r="M2697" t="str">
            <v>OpenWrt Kamikaze - Backfire 10.03 (Linux 2.6.19 - 2.6.32)</v>
          </cell>
        </row>
        <row r="2698">
          <cell r="A2698" t="str">
            <v>10.25.55.44</v>
          </cell>
          <cell r="B2698" t="str">
            <v>010.025.055.044</v>
          </cell>
          <cell r="C2698" t="str">
            <v>10.25.55.44</v>
          </cell>
          <cell r="E2698" t="str">
            <v>00026fc1b601</v>
          </cell>
          <cell r="F2698" t="str">
            <v>[Information Technology, Computer]</v>
          </cell>
          <cell r="G2698" t="str">
            <v>[Linux, OpenWrt]</v>
          </cell>
          <cell r="H2698" t="str">
            <v>[Unknown]</v>
          </cell>
          <cell r="J2698" t="str">
            <v>senao international co., ltd.</v>
          </cell>
          <cell r="K2698" t="str">
            <v>SENAO INTERNATIONAL CO., LTD.</v>
          </cell>
          <cell r="L2698" t="str">
            <v>Linux Desktop/Server</v>
          </cell>
          <cell r="M2698" t="str">
            <v>OpenWrt Kamikaze - Backfire 10.03 (Linux 2.6.19 - 2.6.32)</v>
          </cell>
        </row>
        <row r="2699">
          <cell r="A2699" t="str">
            <v>10.25.55.45</v>
          </cell>
          <cell r="B2699" t="str">
            <v>010.025.055.045</v>
          </cell>
          <cell r="C2699" t="str">
            <v>10.25.55.45</v>
          </cell>
          <cell r="E2699" t="str">
            <v>00026fc1b685</v>
          </cell>
          <cell r="F2699" t="str">
            <v>[Unknown]</v>
          </cell>
          <cell r="G2699" t="str">
            <v>[Linux, OpenWrt]</v>
          </cell>
          <cell r="H2699" t="str">
            <v>[Unknown]</v>
          </cell>
          <cell r="J2699" t="str">
            <v>senao international co., ltd.</v>
          </cell>
          <cell r="K2699" t="str">
            <v>SENAO INTERNATIONAL CO., LTD.</v>
          </cell>
          <cell r="L2699" t="str">
            <v>Linux Desktop/Server</v>
          </cell>
          <cell r="M2699" t="str">
            <v>OpenWrt Kamikaze - Backfire 10.03 (Linux 2.6.19 - 2.6.32)</v>
          </cell>
        </row>
        <row r="2700">
          <cell r="A2700" t="str">
            <v>10.25.55.46</v>
          </cell>
          <cell r="B2700" t="str">
            <v>010.025.055.046</v>
          </cell>
          <cell r="C2700" t="str">
            <v>10.25.55.46</v>
          </cell>
          <cell r="E2700" t="str">
            <v>04f02133e5aa</v>
          </cell>
          <cell r="F2700" t="str">
            <v>[Information Technology, Computer]</v>
          </cell>
          <cell r="G2700" t="str">
            <v>[Linux, OpenWrt]</v>
          </cell>
          <cell r="H2700" t="str">
            <v>[Unknown]</v>
          </cell>
          <cell r="J2700" t="str">
            <v>compex systems pte ltd</v>
          </cell>
          <cell r="K2700" t="str">
            <v>COMPEX SYSTEMS PTE LTD</v>
          </cell>
          <cell r="L2700" t="str">
            <v>Linux Desktop/Server</v>
          </cell>
          <cell r="M2700" t="str">
            <v>OpenWrt Barrier Breaker (Linux 3.10)</v>
          </cell>
        </row>
        <row r="2701">
          <cell r="A2701" t="str">
            <v>10.25.55.47</v>
          </cell>
          <cell r="B2701" t="str">
            <v>010.025.055.047</v>
          </cell>
          <cell r="C2701" t="str">
            <v>L10-241068W.scspa.local</v>
          </cell>
          <cell r="D2701" t="str">
            <v>L10-241068W.scspa.local</v>
          </cell>
          <cell r="E2701" t="str">
            <v>00026fc1b5f1</v>
          </cell>
          <cell r="F2701" t="str">
            <v>[Unknown]</v>
          </cell>
          <cell r="G2701" t="str">
            <v>[Linux, OpenWrt]</v>
          </cell>
          <cell r="H2701" t="str">
            <v>[Unknown]</v>
          </cell>
          <cell r="J2701" t="str">
            <v>senao international co., ltd.</v>
          </cell>
          <cell r="K2701" t="str">
            <v>SENAO INTERNATIONAL CO., LTD.</v>
          </cell>
          <cell r="L2701" t="str">
            <v>Linux Desktop/Server</v>
          </cell>
          <cell r="M2701" t="str">
            <v>OpenWrt Kamikaze - Backfire 10.03 (Linux 2.6.19 - 2.6.32)</v>
          </cell>
        </row>
        <row r="2702">
          <cell r="A2702" t="str">
            <v>10.25.55.48</v>
          </cell>
          <cell r="B2702" t="str">
            <v>010.025.055.048</v>
          </cell>
          <cell r="C2702" t="str">
            <v>10.25.55.48</v>
          </cell>
          <cell r="E2702" t="str">
            <v>00026fa5e695</v>
          </cell>
          <cell r="F2702" t="str">
            <v>[Information Technology, Computer]</v>
          </cell>
          <cell r="G2702" t="str">
            <v>[Linux, OpenWrt]</v>
          </cell>
          <cell r="H2702" t="str">
            <v>[Unknown]</v>
          </cell>
          <cell r="J2702" t="str">
            <v>senao international co., ltd.</v>
          </cell>
          <cell r="K2702" t="str">
            <v>SENAO INTERNATIONAL CO., LTD.</v>
          </cell>
          <cell r="L2702" t="str">
            <v>Linux Desktop/Server</v>
          </cell>
          <cell r="M2702" t="str">
            <v>OpenWrt Kamikaze - Backfire 10.03 (Linux 2.6.19 - 2.6.32)</v>
          </cell>
        </row>
        <row r="2703">
          <cell r="A2703" t="str">
            <v>10.25.55.50</v>
          </cell>
          <cell r="B2703" t="str">
            <v>010.025.055.050</v>
          </cell>
          <cell r="C2703" t="str">
            <v>L10-272063W.scspa.local</v>
          </cell>
          <cell r="D2703" t="str">
            <v>L10-272063W.scspa.local</v>
          </cell>
          <cell r="E2703" t="str">
            <v>04f02125b8f0</v>
          </cell>
          <cell r="F2703" t="str">
            <v>[Information Technology, Computer]</v>
          </cell>
          <cell r="G2703" t="str">
            <v>[Linux, OpenWrt]</v>
          </cell>
          <cell r="H2703" t="str">
            <v>[Unknown]</v>
          </cell>
          <cell r="J2703" t="str">
            <v>compex systems pte ltd</v>
          </cell>
          <cell r="K2703" t="str">
            <v>COMPEX SYSTEMS PTE LTD</v>
          </cell>
          <cell r="L2703" t="str">
            <v>Linux Desktop/Server</v>
          </cell>
          <cell r="M2703" t="str">
            <v>OpenWrt Barrier Breaker (Linux 3.10)</v>
          </cell>
        </row>
        <row r="2704">
          <cell r="A2704" t="str">
            <v>10.25.55.51</v>
          </cell>
          <cell r="B2704" t="str">
            <v>010.025.055.051</v>
          </cell>
          <cell r="C2704" t="str">
            <v>10.25.55.51</v>
          </cell>
          <cell r="E2704" t="str">
            <v>04f02125b913</v>
          </cell>
          <cell r="G2704" t="str">
            <v>[Linux, OpenWrt]</v>
          </cell>
          <cell r="H2704" t="str">
            <v>[Unknown]</v>
          </cell>
          <cell r="J2704" t="str">
            <v>compex systems pte ltd</v>
          </cell>
          <cell r="K2704" t="str">
            <v>COMPEX SYSTEMS PTE LTD</v>
          </cell>
          <cell r="L2704" t="str">
            <v>Linux Desktop/Server</v>
          </cell>
          <cell r="M2704" t="str">
            <v>OpenWrt Barrier Breaker (Linux 3.10)</v>
          </cell>
        </row>
        <row r="2705">
          <cell r="A2705" t="str">
            <v>10.25.55.52</v>
          </cell>
          <cell r="B2705" t="str">
            <v>010.025.055.052</v>
          </cell>
          <cell r="C2705" t="str">
            <v>10.25.55.52</v>
          </cell>
          <cell r="E2705" t="str">
            <v>04f02125b8dd</v>
          </cell>
          <cell r="F2705" t="str">
            <v>[Unknown]</v>
          </cell>
          <cell r="G2705" t="str">
            <v>[Linux, OpenWrt]</v>
          </cell>
          <cell r="H2705" t="str">
            <v>[Unknown]</v>
          </cell>
          <cell r="J2705" t="str">
            <v>compex systems pte ltd</v>
          </cell>
          <cell r="K2705" t="str">
            <v>COMPEX SYSTEMS PTE LTD</v>
          </cell>
          <cell r="L2705" t="str">
            <v>Linux Desktop/Server</v>
          </cell>
          <cell r="M2705" t="str">
            <v>OpenWrt Barrier Breaker (Linux 3.10)</v>
          </cell>
        </row>
        <row r="2706">
          <cell r="A2706" t="str">
            <v>10.25.55.53</v>
          </cell>
          <cell r="B2706" t="str">
            <v>010.025.055.053</v>
          </cell>
          <cell r="C2706" t="str">
            <v>10.25.55.53</v>
          </cell>
          <cell r="E2706" t="str">
            <v>04f02125b931</v>
          </cell>
          <cell r="F2706" t="str">
            <v>[Unknown]</v>
          </cell>
          <cell r="G2706" t="str">
            <v>[Linux, OpenWrt]</v>
          </cell>
          <cell r="H2706" t="str">
            <v>[Unknown]</v>
          </cell>
          <cell r="J2706" t="str">
            <v>compex systems pte ltd</v>
          </cell>
          <cell r="K2706" t="str">
            <v>COMPEX SYSTEMS PTE LTD</v>
          </cell>
          <cell r="L2706" t="str">
            <v>Linux Desktop/Server</v>
          </cell>
          <cell r="M2706" t="str">
            <v>OpenWrt Barrier Breaker (Linux 3.10)</v>
          </cell>
        </row>
        <row r="2707">
          <cell r="A2707" t="str">
            <v>10.25.55.54</v>
          </cell>
          <cell r="B2707" t="str">
            <v>010.025.055.054</v>
          </cell>
          <cell r="C2707" t="str">
            <v>10.25.55.54</v>
          </cell>
          <cell r="E2707" t="str">
            <v>04f0213b8d60</v>
          </cell>
          <cell r="F2707" t="str">
            <v>[Information Technology, Computer]</v>
          </cell>
          <cell r="G2707" t="str">
            <v>[Linux, OpenWrt]</v>
          </cell>
          <cell r="H2707" t="str">
            <v>[Unknown]</v>
          </cell>
          <cell r="J2707" t="str">
            <v>compex systems pte ltd</v>
          </cell>
          <cell r="K2707" t="str">
            <v>COMPEX SYSTEMS PTE LTD</v>
          </cell>
          <cell r="L2707" t="str">
            <v>Linux Desktop/Server</v>
          </cell>
          <cell r="M2707" t="str">
            <v>OpenWrt Barrier Breaker (Linux 3.10)</v>
          </cell>
        </row>
        <row r="2708">
          <cell r="A2708" t="str">
            <v>10.25.55.55</v>
          </cell>
          <cell r="B2708" t="str">
            <v>010.025.055.055</v>
          </cell>
          <cell r="C2708" t="str">
            <v>10.25.55.55</v>
          </cell>
          <cell r="E2708" t="str">
            <v>04f02125b92b</v>
          </cell>
          <cell r="F2708" t="str">
            <v>[Unknown]</v>
          </cell>
          <cell r="G2708" t="str">
            <v>[Linux, OpenWrt]</v>
          </cell>
          <cell r="H2708" t="str">
            <v>[Unknown]</v>
          </cell>
          <cell r="J2708" t="str">
            <v>compex systems pte ltd</v>
          </cell>
          <cell r="K2708" t="str">
            <v>COMPEX SYSTEMS PTE LTD</v>
          </cell>
          <cell r="L2708" t="str">
            <v>Linux Desktop/Server</v>
          </cell>
          <cell r="M2708" t="str">
            <v>OpenWrt Barrier Breaker (Linux 3.10)</v>
          </cell>
        </row>
        <row r="2709">
          <cell r="A2709" t="str">
            <v>10.25.55.57</v>
          </cell>
          <cell r="B2709" t="str">
            <v>010.025.055.057</v>
          </cell>
          <cell r="C2709" t="str">
            <v>10.25.55.57</v>
          </cell>
          <cell r="E2709" t="str">
            <v>04f02125b8dc</v>
          </cell>
          <cell r="F2709" t="str">
            <v>[Information Technology, Computer]</v>
          </cell>
          <cell r="G2709" t="str">
            <v>[Linux, OpenWrt]</v>
          </cell>
          <cell r="H2709" t="str">
            <v>[Unknown]</v>
          </cell>
          <cell r="J2709" t="str">
            <v>compex systems pte ltd</v>
          </cell>
          <cell r="K2709" t="str">
            <v>COMPEX SYSTEMS PTE LTD</v>
          </cell>
          <cell r="L2709" t="str">
            <v>Linux Desktop/Server</v>
          </cell>
          <cell r="M2709" t="str">
            <v>OpenWrt Barrier Breaker (Linux 3.10)</v>
          </cell>
        </row>
        <row r="2710">
          <cell r="A2710" t="str">
            <v>10.25.55.58</v>
          </cell>
          <cell r="B2710" t="str">
            <v>010.025.055.058</v>
          </cell>
          <cell r="C2710" t="str">
            <v>10.25.55.58</v>
          </cell>
          <cell r="E2710" t="str">
            <v>04f02125b8fe</v>
          </cell>
          <cell r="F2710" t="str">
            <v>[Information Technology, Computer]</v>
          </cell>
          <cell r="G2710" t="str">
            <v>[Linux, OpenWrt]</v>
          </cell>
          <cell r="H2710" t="str">
            <v>[Unknown]</v>
          </cell>
          <cell r="J2710" t="str">
            <v>compex systems pte ltd</v>
          </cell>
          <cell r="K2710" t="str">
            <v>COMPEX SYSTEMS PTE LTD</v>
          </cell>
          <cell r="L2710" t="str">
            <v>Linux Desktop/Server</v>
          </cell>
          <cell r="M2710" t="str">
            <v>OpenWrt Barrier Breaker (Linux 3.10)</v>
          </cell>
        </row>
        <row r="2711">
          <cell r="A2711" t="str">
            <v>10.25.55.59</v>
          </cell>
          <cell r="B2711" t="str">
            <v>010.025.055.059</v>
          </cell>
          <cell r="C2711" t="str">
            <v>10.25.55.59</v>
          </cell>
          <cell r="E2711" t="str">
            <v>04f02125b91f</v>
          </cell>
          <cell r="F2711" t="str">
            <v>[Information Technology, Computer]</v>
          </cell>
          <cell r="G2711" t="str">
            <v>[Linux, OpenWrt]</v>
          </cell>
          <cell r="H2711" t="str">
            <v>[Unknown]</v>
          </cell>
          <cell r="J2711" t="str">
            <v>compex systems pte ltd</v>
          </cell>
          <cell r="K2711" t="str">
            <v>COMPEX SYSTEMS PTE LTD</v>
          </cell>
          <cell r="L2711" t="str">
            <v>Linux Desktop/Server</v>
          </cell>
          <cell r="M2711" t="str">
            <v>OpenWrt Barrier Breaker (Linux 3.10)</v>
          </cell>
        </row>
        <row r="2712">
          <cell r="A2712" t="str">
            <v>10.25.55.60</v>
          </cell>
          <cell r="B2712" t="str">
            <v>010.025.055.060</v>
          </cell>
          <cell r="C2712" t="str">
            <v>L10-058048W.scspa.local</v>
          </cell>
          <cell r="D2712" t="str">
            <v>L10-058048W.scspa.local</v>
          </cell>
          <cell r="E2712" t="str">
            <v>04f02125b88f</v>
          </cell>
          <cell r="F2712" t="str">
            <v>[Information Technology, Computer]</v>
          </cell>
          <cell r="G2712" t="str">
            <v>[Linux, OpenWrt]</v>
          </cell>
          <cell r="H2712" t="str">
            <v>[Unknown]</v>
          </cell>
          <cell r="J2712" t="str">
            <v>compex systems pte ltd</v>
          </cell>
          <cell r="K2712" t="str">
            <v>COMPEX SYSTEMS PTE LTD</v>
          </cell>
          <cell r="L2712" t="str">
            <v>Linux Desktop/Server</v>
          </cell>
          <cell r="M2712" t="str">
            <v>OpenWrt Barrier Breaker (Linux 3.10)</v>
          </cell>
        </row>
        <row r="2713">
          <cell r="A2713" t="str">
            <v>10.25.55.66</v>
          </cell>
          <cell r="B2713" t="str">
            <v>010.025.055.066</v>
          </cell>
          <cell r="C2713" t="str">
            <v>10.25.55.66</v>
          </cell>
          <cell r="F2713" t="str">
            <v>[Unknown]</v>
          </cell>
          <cell r="G2713" t="str">
            <v>[Linux, OpenWrt]</v>
          </cell>
          <cell r="H2713" t="str">
            <v>[Unknown]</v>
          </cell>
          <cell r="J2713" t="str">
            <v>Unknown Vendor</v>
          </cell>
          <cell r="K2713" t="str">
            <v>Unknown Vendor</v>
          </cell>
          <cell r="L2713" t="str">
            <v>Linux Desktop/Server</v>
          </cell>
          <cell r="M2713" t="str">
            <v>OpenWrt Barrier Breaker (Linux 3.10)</v>
          </cell>
        </row>
        <row r="2714">
          <cell r="A2714" t="str">
            <v>10.25.55.67</v>
          </cell>
          <cell r="B2714" t="str">
            <v>010.025.055.067</v>
          </cell>
          <cell r="C2714" t="str">
            <v>10.25.55.67</v>
          </cell>
          <cell r="F2714" t="str">
            <v>[Information Technology, Computer]</v>
          </cell>
          <cell r="G2714" t="str">
            <v>[Linux, OpenWrt]</v>
          </cell>
          <cell r="H2714" t="str">
            <v>[Unknown]</v>
          </cell>
          <cell r="J2714" t="str">
            <v>Unknown Vendor</v>
          </cell>
          <cell r="K2714" t="str">
            <v>Unknown Vendor</v>
          </cell>
          <cell r="L2714" t="str">
            <v>Linux Desktop/Server</v>
          </cell>
          <cell r="M2714" t="str">
            <v>OpenWrt Barrier Breaker (Linux 3.10)</v>
          </cell>
        </row>
        <row r="2715">
          <cell r="A2715" t="str">
            <v>10.25.55.68</v>
          </cell>
          <cell r="B2715" t="str">
            <v>010.025.055.068</v>
          </cell>
          <cell r="C2715" t="str">
            <v>10.25.55.68</v>
          </cell>
          <cell r="E2715" t="str">
            <v>04f0213b8df0</v>
          </cell>
          <cell r="F2715" t="str">
            <v>[Unknown]</v>
          </cell>
          <cell r="G2715" t="str">
            <v>[Linux, OpenWrt]</v>
          </cell>
          <cell r="H2715" t="str">
            <v>[Unknown]</v>
          </cell>
          <cell r="J2715" t="str">
            <v>compex systems pte ltd</v>
          </cell>
          <cell r="K2715" t="str">
            <v>COMPEX SYSTEMS PTE LTD</v>
          </cell>
          <cell r="L2715" t="str">
            <v>Linux Desktop/Server</v>
          </cell>
          <cell r="M2715" t="str">
            <v>OpenWrt Barrier Breaker (Linux 3.10)</v>
          </cell>
        </row>
        <row r="2716">
          <cell r="A2716" t="str">
            <v>10.25.55.69</v>
          </cell>
          <cell r="B2716" t="str">
            <v>010.025.055.069</v>
          </cell>
          <cell r="C2716" t="str">
            <v>10.25.55.69</v>
          </cell>
          <cell r="E2716" t="str">
            <v>04f02133e586</v>
          </cell>
          <cell r="F2716" t="str">
            <v>[Information Technology, Computer]</v>
          </cell>
          <cell r="G2716" t="str">
            <v>[Linux]</v>
          </cell>
          <cell r="H2716" t="str">
            <v>[Unknown]</v>
          </cell>
          <cell r="J2716" t="str">
            <v>compex systems pte ltd</v>
          </cell>
          <cell r="K2716" t="str">
            <v>COMPEX SYSTEMS PTE LTD</v>
          </cell>
          <cell r="L2716" t="str">
            <v>Linux Desktop/Server</v>
          </cell>
          <cell r="M2716" t="str">
            <v>Linux 3.0 or OpenWrt Barrier Breaker (Linux 3.10)</v>
          </cell>
        </row>
        <row r="2717">
          <cell r="A2717" t="str">
            <v>10.25.55.70</v>
          </cell>
          <cell r="B2717" t="str">
            <v>010.025.055.070</v>
          </cell>
          <cell r="C2717" t="str">
            <v>10.25.55.70</v>
          </cell>
          <cell r="E2717" t="str">
            <v>04f02133e4b7</v>
          </cell>
          <cell r="F2717" t="str">
            <v>[Unknown]</v>
          </cell>
          <cell r="G2717" t="str">
            <v>[Linux, OpenWrt]</v>
          </cell>
          <cell r="H2717" t="str">
            <v>[Unknown]</v>
          </cell>
          <cell r="J2717" t="str">
            <v>compex systems pte ltd</v>
          </cell>
          <cell r="K2717" t="str">
            <v>COMPEX SYSTEMS PTE LTD</v>
          </cell>
          <cell r="L2717" t="str">
            <v>Linux Desktop/Server</v>
          </cell>
          <cell r="M2717" t="str">
            <v>OpenWrt Barrier Breaker (Linux 3.10)</v>
          </cell>
        </row>
        <row r="2718">
          <cell r="A2718" t="str">
            <v>10.25.55.73</v>
          </cell>
          <cell r="B2718" t="str">
            <v>010.025.055.073</v>
          </cell>
          <cell r="C2718" t="str">
            <v>10.25.55.73</v>
          </cell>
          <cell r="E2718" t="str">
            <v>04f0213b8df7</v>
          </cell>
          <cell r="F2718" t="str">
            <v>[Unknown]</v>
          </cell>
          <cell r="G2718" t="str">
            <v>[Linux, OpenWrt]</v>
          </cell>
          <cell r="H2718" t="str">
            <v>[Unknown]</v>
          </cell>
          <cell r="J2718" t="str">
            <v>compex systems pte ltd</v>
          </cell>
          <cell r="K2718" t="str">
            <v>COMPEX SYSTEMS PTE LTD</v>
          </cell>
          <cell r="L2718" t="str">
            <v>Linux Desktop/Server</v>
          </cell>
          <cell r="M2718" t="str">
            <v>OpenWrt Barrier Breaker (Linux 3.10)</v>
          </cell>
        </row>
        <row r="2719">
          <cell r="A2719" t="str">
            <v>10.25.55.74</v>
          </cell>
          <cell r="B2719" t="str">
            <v>010.025.055.074</v>
          </cell>
          <cell r="C2719" t="str">
            <v>10.25.55.74</v>
          </cell>
          <cell r="E2719" t="str">
            <v>04f0213b8bd8</v>
          </cell>
          <cell r="F2719" t="str">
            <v>[Unknown]</v>
          </cell>
          <cell r="G2719" t="str">
            <v>[Linux, OpenWrt]</v>
          </cell>
          <cell r="H2719" t="str">
            <v>[Unknown]</v>
          </cell>
          <cell r="J2719" t="str">
            <v>compex systems pte ltd</v>
          </cell>
          <cell r="K2719" t="str">
            <v>COMPEX SYSTEMS PTE LTD</v>
          </cell>
          <cell r="L2719" t="str">
            <v>Linux Desktop/Server</v>
          </cell>
          <cell r="M2719" t="str">
            <v>OpenWrt Barrier Breaker (Linux 3.10)</v>
          </cell>
        </row>
        <row r="2720">
          <cell r="A2720" t="str">
            <v>10.25.55.75</v>
          </cell>
          <cell r="B2720" t="str">
            <v>010.025.055.075</v>
          </cell>
          <cell r="C2720" t="str">
            <v>10.25.55.75</v>
          </cell>
          <cell r="E2720" t="str">
            <v>04f02133e334</v>
          </cell>
          <cell r="F2720" t="str">
            <v>[Information Technology, Computer]</v>
          </cell>
          <cell r="G2720" t="str">
            <v>[Linux, OpenWrt]</v>
          </cell>
          <cell r="H2720" t="str">
            <v>[Unknown]</v>
          </cell>
          <cell r="J2720" t="str">
            <v>compex systems pte ltd</v>
          </cell>
          <cell r="K2720" t="str">
            <v>COMPEX SYSTEMS PTE LTD</v>
          </cell>
          <cell r="L2720" t="str">
            <v>Linux Desktop/Server</v>
          </cell>
          <cell r="M2720" t="str">
            <v>OpenWrt Barrier Breaker (Linux 3.10)</v>
          </cell>
        </row>
        <row r="2721">
          <cell r="A2721" t="str">
            <v>10.25.55.76</v>
          </cell>
          <cell r="B2721" t="str">
            <v>010.025.055.076</v>
          </cell>
          <cell r="C2721" t="str">
            <v>10.25.55.76</v>
          </cell>
          <cell r="E2721" t="str">
            <v>04f0213b8d62</v>
          </cell>
          <cell r="F2721" t="str">
            <v>[Unknown]</v>
          </cell>
          <cell r="G2721" t="str">
            <v>[Linux, OpenWrt]</v>
          </cell>
          <cell r="H2721" t="str">
            <v>[Unknown]</v>
          </cell>
          <cell r="J2721" t="str">
            <v>compex systems pte ltd</v>
          </cell>
          <cell r="K2721" t="str">
            <v>COMPEX SYSTEMS PTE LTD</v>
          </cell>
          <cell r="L2721" t="str">
            <v>Linux Desktop/Server</v>
          </cell>
          <cell r="M2721" t="str">
            <v>OpenWrt Barrier Breaker (Linux 3.10)</v>
          </cell>
        </row>
        <row r="2722">
          <cell r="A2722" t="str">
            <v>10.25.55.77</v>
          </cell>
          <cell r="B2722" t="str">
            <v>010.025.055.077</v>
          </cell>
          <cell r="C2722" t="str">
            <v>10.25.55.77</v>
          </cell>
          <cell r="E2722" t="str">
            <v>04f02133e480</v>
          </cell>
          <cell r="F2722" t="str">
            <v>[Unknown]</v>
          </cell>
          <cell r="G2722" t="str">
            <v>[Linux, OpenWrt]</v>
          </cell>
          <cell r="H2722" t="str">
            <v>[Unknown]</v>
          </cell>
          <cell r="J2722" t="str">
            <v>compex systems pte ltd</v>
          </cell>
          <cell r="K2722" t="str">
            <v>COMPEX SYSTEMS PTE LTD</v>
          </cell>
          <cell r="L2722" t="str">
            <v>Linux Desktop/Server</v>
          </cell>
          <cell r="M2722" t="str">
            <v>OpenWrt Barrier Breaker (Linux 3.10)</v>
          </cell>
        </row>
        <row r="2723">
          <cell r="A2723" t="str">
            <v>10.25.55.78</v>
          </cell>
          <cell r="B2723" t="str">
            <v>010.025.055.078</v>
          </cell>
          <cell r="C2723" t="str">
            <v>10.25.55.78</v>
          </cell>
          <cell r="E2723" t="str">
            <v>04f0213b8bdc</v>
          </cell>
          <cell r="F2723" t="str">
            <v>[Unknown]</v>
          </cell>
          <cell r="G2723" t="str">
            <v>[Linux, OpenWrt]</v>
          </cell>
          <cell r="H2723" t="str">
            <v>[Unknown]</v>
          </cell>
          <cell r="J2723" t="str">
            <v>compex systems pte ltd</v>
          </cell>
          <cell r="K2723" t="str">
            <v>COMPEX SYSTEMS PTE LTD</v>
          </cell>
          <cell r="L2723" t="str">
            <v>Linux Desktop/Server</v>
          </cell>
          <cell r="M2723" t="str">
            <v>OpenWrt Barrier Breaker (Linux 3.10)</v>
          </cell>
        </row>
        <row r="2724">
          <cell r="A2724" t="str">
            <v>10.25.55.80</v>
          </cell>
          <cell r="B2724" t="str">
            <v>010.025.055.080</v>
          </cell>
          <cell r="C2724" t="str">
            <v>L10-262035W.scspa.local</v>
          </cell>
          <cell r="D2724" t="str">
            <v>L10-262035W.scspa.local</v>
          </cell>
          <cell r="E2724" t="str">
            <v>04f0213d80f4</v>
          </cell>
          <cell r="F2724" t="str">
            <v>[Information Technology, Computer]</v>
          </cell>
          <cell r="G2724" t="str">
            <v>[Linux, OpenWrt]</v>
          </cell>
          <cell r="H2724" t="str">
            <v>[Unknown]</v>
          </cell>
          <cell r="J2724" t="str">
            <v>compex systems pte ltd</v>
          </cell>
          <cell r="K2724" t="str">
            <v>COMPEX SYSTEMS PTE LTD</v>
          </cell>
          <cell r="L2724" t="str">
            <v>Linux Desktop/Server</v>
          </cell>
          <cell r="M2724" t="str">
            <v>OpenWrt Barrier Breaker (Linux 3.10)</v>
          </cell>
        </row>
        <row r="2725">
          <cell r="A2725" t="str">
            <v>10.25.55.82</v>
          </cell>
          <cell r="B2725" t="str">
            <v>010.025.055.082</v>
          </cell>
          <cell r="C2725" t="str">
            <v>10.25.55.82</v>
          </cell>
          <cell r="F2725" t="str">
            <v>[Unknown]</v>
          </cell>
          <cell r="G2725" t="str">
            <v>[Linux, OpenWrt]</v>
          </cell>
          <cell r="H2725" t="str">
            <v>[Unknown]</v>
          </cell>
          <cell r="J2725" t="str">
            <v>Unknown Vendor</v>
          </cell>
          <cell r="K2725" t="str">
            <v>Unknown Vendor</v>
          </cell>
          <cell r="L2725" t="str">
            <v>Linux Desktop/Server</v>
          </cell>
          <cell r="M2725" t="str">
            <v>OpenWrt Barrier Breaker (Linux 3.10)</v>
          </cell>
        </row>
        <row r="2726">
          <cell r="A2726" t="str">
            <v>10.25.55.83</v>
          </cell>
          <cell r="B2726" t="str">
            <v>010.025.055.083</v>
          </cell>
          <cell r="C2726" t="str">
            <v>10.25.55.83</v>
          </cell>
          <cell r="E2726" t="str">
            <v>04f0213d80eb</v>
          </cell>
          <cell r="F2726" t="str">
            <v>[Unknown]</v>
          </cell>
          <cell r="G2726" t="str">
            <v>[Linux, OpenWrt]</v>
          </cell>
          <cell r="H2726" t="str">
            <v>[Unknown]</v>
          </cell>
          <cell r="J2726" t="str">
            <v>compex systems pte ltd</v>
          </cell>
          <cell r="K2726" t="str">
            <v>COMPEX SYSTEMS PTE LTD</v>
          </cell>
          <cell r="L2726" t="str">
            <v>Linux Desktop/Server</v>
          </cell>
          <cell r="M2726" t="str">
            <v>OpenWrt Barrier Breaker (Linux 3.10)</v>
          </cell>
        </row>
        <row r="2727">
          <cell r="A2727" t="str">
            <v>10.25.55.84</v>
          </cell>
          <cell r="B2727" t="str">
            <v>010.025.055.084</v>
          </cell>
          <cell r="C2727" t="str">
            <v>10.25.55.84</v>
          </cell>
          <cell r="E2727" t="str">
            <v>04f02133e4c0</v>
          </cell>
          <cell r="F2727" t="str">
            <v>[Information Technology, Computer]</v>
          </cell>
          <cell r="G2727" t="str">
            <v>[Linux, OpenWrt]</v>
          </cell>
          <cell r="H2727" t="str">
            <v>[Unknown]</v>
          </cell>
          <cell r="J2727" t="str">
            <v>compex systems pte ltd</v>
          </cell>
          <cell r="K2727" t="str">
            <v>COMPEX SYSTEMS PTE LTD</v>
          </cell>
          <cell r="L2727" t="str">
            <v>Linux Desktop/Server</v>
          </cell>
          <cell r="M2727" t="str">
            <v>OpenWrt Barrier Breaker (Linux 3.10)</v>
          </cell>
        </row>
        <row r="2728">
          <cell r="A2728" t="str">
            <v>10.25.55.85</v>
          </cell>
          <cell r="B2728" t="str">
            <v>010.025.055.085</v>
          </cell>
          <cell r="C2728" t="str">
            <v>10.25.55.85</v>
          </cell>
          <cell r="E2728" t="str">
            <v>04f0213d80ea</v>
          </cell>
          <cell r="F2728" t="str">
            <v>[Unknown]</v>
          </cell>
          <cell r="G2728" t="str">
            <v>[Linux, OpenWrt]</v>
          </cell>
          <cell r="H2728" t="str">
            <v>[Unknown]</v>
          </cell>
          <cell r="J2728" t="str">
            <v>compex systems pte ltd</v>
          </cell>
          <cell r="K2728" t="str">
            <v>COMPEX SYSTEMS PTE LTD</v>
          </cell>
          <cell r="L2728" t="str">
            <v>Linux Desktop/Server</v>
          </cell>
          <cell r="M2728" t="str">
            <v>OpenWrt Barrier Breaker (Linux 3.10)</v>
          </cell>
        </row>
        <row r="2729">
          <cell r="A2729" t="str">
            <v>10.25.55.86</v>
          </cell>
          <cell r="B2729" t="str">
            <v>010.025.055.086</v>
          </cell>
          <cell r="C2729" t="str">
            <v>10.25.55.86</v>
          </cell>
          <cell r="E2729" t="str">
            <v>04f02133e4c8</v>
          </cell>
          <cell r="F2729" t="str">
            <v>[Unknown]</v>
          </cell>
          <cell r="G2729" t="str">
            <v>[Linux, OpenWrt]</v>
          </cell>
          <cell r="H2729" t="str">
            <v>[Unknown]</v>
          </cell>
          <cell r="J2729" t="str">
            <v>compex systems pte ltd</v>
          </cell>
          <cell r="K2729" t="str">
            <v>COMPEX SYSTEMS PTE LTD</v>
          </cell>
          <cell r="L2729" t="str">
            <v>Linux Desktop/Server</v>
          </cell>
          <cell r="M2729" t="str">
            <v>OpenWrt Barrier Breaker (Linux 3.10)</v>
          </cell>
        </row>
        <row r="2730">
          <cell r="A2730" t="str">
            <v>10.25.55.87</v>
          </cell>
          <cell r="B2730" t="str">
            <v>010.025.055.087</v>
          </cell>
          <cell r="C2730" t="str">
            <v>10.25.55.87</v>
          </cell>
          <cell r="E2730" t="str">
            <v>04f02133e332</v>
          </cell>
          <cell r="F2730" t="str">
            <v>[Information Technology, Computer]</v>
          </cell>
          <cell r="G2730" t="str">
            <v>[Linux, OpenWrt]</v>
          </cell>
          <cell r="H2730" t="str">
            <v>[Unknown]</v>
          </cell>
          <cell r="J2730" t="str">
            <v>compex systems pte ltd</v>
          </cell>
          <cell r="K2730" t="str">
            <v>COMPEX SYSTEMS PTE LTD</v>
          </cell>
          <cell r="L2730" t="str">
            <v>Linux Desktop/Server</v>
          </cell>
          <cell r="M2730" t="str">
            <v>OpenWrt Barrier Breaker (Linux 3.10)</v>
          </cell>
        </row>
        <row r="2731">
          <cell r="A2731" t="str">
            <v>10.25.55.88</v>
          </cell>
          <cell r="B2731" t="str">
            <v>010.025.055.088</v>
          </cell>
          <cell r="C2731" t="str">
            <v>L10-230023W.scspa.local</v>
          </cell>
          <cell r="D2731" t="str">
            <v>L10-230023W.scspa.local</v>
          </cell>
          <cell r="E2731" t="str">
            <v>04f0213b8be0</v>
          </cell>
          <cell r="F2731" t="str">
            <v>[Information Technology, Computer]</v>
          </cell>
          <cell r="G2731" t="str">
            <v>[Linux, OpenWrt]</v>
          </cell>
          <cell r="H2731" t="str">
            <v>[Unknown]</v>
          </cell>
          <cell r="J2731" t="str">
            <v>compex systems pte ltd</v>
          </cell>
          <cell r="K2731" t="str">
            <v>COMPEX SYSTEMS PTE LTD</v>
          </cell>
          <cell r="L2731" t="str">
            <v>Linux Desktop/Server</v>
          </cell>
          <cell r="M2731" t="str">
            <v>OpenWrt Barrier Breaker (Linux 3.10)</v>
          </cell>
        </row>
        <row r="2732">
          <cell r="A2732" t="str">
            <v>10.25.55.89</v>
          </cell>
          <cell r="B2732" t="str">
            <v>010.025.055.089</v>
          </cell>
          <cell r="C2732" t="str">
            <v>10.25.55.89</v>
          </cell>
          <cell r="F2732" t="str">
            <v>[Unknown]</v>
          </cell>
          <cell r="G2732" t="str">
            <v>[Linux, OpenWrt]</v>
          </cell>
          <cell r="H2732" t="str">
            <v>[Unknown]</v>
          </cell>
          <cell r="J2732" t="str">
            <v>Unknown Vendor</v>
          </cell>
          <cell r="K2732" t="str">
            <v>Unknown Vendor</v>
          </cell>
          <cell r="L2732" t="str">
            <v>Linux Desktop/Server</v>
          </cell>
          <cell r="M2732" t="str">
            <v>OpenWrt Barrier Breaker (Linux 3.10)</v>
          </cell>
        </row>
        <row r="2733">
          <cell r="A2733" t="str">
            <v>10.25.55.90</v>
          </cell>
          <cell r="B2733" t="str">
            <v>010.025.055.090</v>
          </cell>
          <cell r="C2733" t="str">
            <v>L10-284018W.scspa.local</v>
          </cell>
          <cell r="D2733" t="str">
            <v>L10-284018W.scspa.local</v>
          </cell>
          <cell r="E2733" t="str">
            <v>04f02133e337</v>
          </cell>
          <cell r="F2733" t="str">
            <v>[Unknown]</v>
          </cell>
          <cell r="G2733" t="str">
            <v>[Linux, OpenWrt]</v>
          </cell>
          <cell r="H2733" t="str">
            <v>[Unknown]</v>
          </cell>
          <cell r="J2733" t="str">
            <v>compex systems pte ltd</v>
          </cell>
          <cell r="K2733" t="str">
            <v>COMPEX SYSTEMS PTE LTD</v>
          </cell>
          <cell r="L2733" t="str">
            <v>Linux Desktop/Server</v>
          </cell>
          <cell r="M2733" t="str">
            <v>OpenWrt Barrier Breaker (Linux 3.10)</v>
          </cell>
        </row>
        <row r="2734">
          <cell r="A2734" t="str">
            <v>10.25.55.91</v>
          </cell>
          <cell r="B2734" t="str">
            <v>010.025.055.091</v>
          </cell>
          <cell r="C2734" t="str">
            <v>10.25.55.91</v>
          </cell>
          <cell r="E2734" t="str">
            <v>04f02133e5a1</v>
          </cell>
          <cell r="F2734" t="str">
            <v>[Unknown]</v>
          </cell>
          <cell r="G2734" t="str">
            <v>[Linux, OpenWrt]</v>
          </cell>
          <cell r="H2734" t="str">
            <v>[Unknown]</v>
          </cell>
          <cell r="J2734" t="str">
            <v>compex systems pte ltd</v>
          </cell>
          <cell r="K2734" t="str">
            <v>COMPEX SYSTEMS PTE LTD</v>
          </cell>
          <cell r="L2734" t="str">
            <v>Linux Desktop/Server</v>
          </cell>
          <cell r="M2734" t="str">
            <v>OpenWrt Barrier Breaker (Linux 3.10)</v>
          </cell>
        </row>
        <row r="2735">
          <cell r="A2735" t="str">
            <v>10.25.57.33</v>
          </cell>
          <cell r="B2735" t="str">
            <v>010.025.057.033</v>
          </cell>
          <cell r="C2735" t="str">
            <v>10.25.57.33</v>
          </cell>
          <cell r="F2735" t="str">
            <v>[Unknown]</v>
          </cell>
          <cell r="G2735" t="str">
            <v>[Linux, OpenWrt]</v>
          </cell>
          <cell r="H2735" t="str">
            <v>[Unknown]</v>
          </cell>
          <cell r="J2735" t="str">
            <v>Unknown Vendor</v>
          </cell>
          <cell r="K2735" t="str">
            <v>Unknown Vendor</v>
          </cell>
          <cell r="L2735" t="str">
            <v>Linux Desktop/Server</v>
          </cell>
          <cell r="M2735" t="str">
            <v>OpenWrt Kamikaze - Backfire 10.03 (Linux 2.6.19 - 2.6.32)</v>
          </cell>
        </row>
        <row r="2736">
          <cell r="A2736" t="str">
            <v>10.25.58.50</v>
          </cell>
          <cell r="B2736" t="str">
            <v>010.025.058.050</v>
          </cell>
          <cell r="C2736" t="str">
            <v>10.25.58.50</v>
          </cell>
          <cell r="E2736" t="str">
            <v>04f02125b8e0</v>
          </cell>
          <cell r="F2736" t="str">
            <v>[Unknown]</v>
          </cell>
          <cell r="G2736" t="str">
            <v>[Linux, OpenWrt]</v>
          </cell>
          <cell r="H2736" t="str">
            <v>[Unknown]</v>
          </cell>
          <cell r="J2736" t="str">
            <v>compex systems pte ltd</v>
          </cell>
          <cell r="K2736" t="str">
            <v>COMPEX SYSTEMS PTE LTD</v>
          </cell>
          <cell r="L2736" t="str">
            <v>Linux Desktop/Server</v>
          </cell>
          <cell r="M2736" t="str">
            <v>OpenWrt Barrier Breaker (Linux 3.10)</v>
          </cell>
        </row>
        <row r="2737">
          <cell r="A2737" t="str">
            <v>10.33.0.1</v>
          </cell>
          <cell r="B2737" t="str">
            <v>010.033.000.001</v>
          </cell>
          <cell r="C2737" t="str">
            <v>10.33.0.1</v>
          </cell>
          <cell r="F2737" t="str">
            <v>[Information Technology, Networking, Router or Switch]</v>
          </cell>
          <cell r="G2737" t="str">
            <v>[Cisco-OS, Cisco IOS-XE, Cisco IOS-XE 03.06]</v>
          </cell>
          <cell r="H2737" t="str">
            <v>[Cisco, Cisco Router or Switch, Cisco Switch 3000 Series]</v>
          </cell>
          <cell r="J2737" t="str">
            <v>Unknown Vendor</v>
          </cell>
          <cell r="K2737" t="str">
            <v>Unknown Vendor</v>
          </cell>
          <cell r="L2737" t="str">
            <v>Cisco Switch</v>
          </cell>
          <cell r="M2737"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2738">
          <cell r="A2738" t="str">
            <v>10.33.0.2</v>
          </cell>
          <cell r="B2738" t="str">
            <v>010.033.000.002</v>
          </cell>
          <cell r="C2738" t="str">
            <v>10.33.0.2</v>
          </cell>
          <cell r="E2738" t="str">
            <v>5006abda2bc5</v>
          </cell>
          <cell r="F2738" t="str">
            <v>[Information Technology, Networking, Router or Switch]</v>
          </cell>
          <cell r="G2738" t="str">
            <v>[Cisco-OS, Cisco IOS-XE, Cisco IOS-XE 03.06]</v>
          </cell>
          <cell r="H2738" t="str">
            <v>[Cisco, Cisco Router or Switch, Cisco Switch 3000 Series]</v>
          </cell>
          <cell r="L2738" t="str">
            <v>Cisco Switch</v>
          </cell>
          <cell r="M2738"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2739">
          <cell r="A2739" t="str">
            <v>10.33.0.10</v>
          </cell>
          <cell r="B2739" t="str">
            <v>010.033.000.010</v>
          </cell>
          <cell r="C2739" t="str">
            <v>10.33.0.10</v>
          </cell>
          <cell r="E2739" t="str">
            <v>00c0f21f1b6a</v>
          </cell>
          <cell r="F2739" t="str">
            <v>[Information Technology, Networking]</v>
          </cell>
          <cell r="G2739" t="str">
            <v>[Unknown]</v>
          </cell>
          <cell r="H2739" t="str">
            <v>[Transition Networks]</v>
          </cell>
          <cell r="J2739" t="str">
            <v>transition networks</v>
          </cell>
        </row>
        <row r="2740">
          <cell r="A2740" t="str">
            <v>10.33.0.11</v>
          </cell>
          <cell r="B2740" t="str">
            <v>010.033.000.011</v>
          </cell>
          <cell r="C2740" t="str">
            <v>10.33.0.11</v>
          </cell>
          <cell r="E2740" t="str">
            <v>00c0f21f19c5</v>
          </cell>
          <cell r="F2740" t="str">
            <v>[Information Technology, Networking]</v>
          </cell>
          <cell r="G2740" t="str">
            <v>[Unknown]</v>
          </cell>
          <cell r="H2740" t="str">
            <v>[Transition Networks]</v>
          </cell>
          <cell r="J2740" t="str">
            <v>transition networks</v>
          </cell>
          <cell r="K2740" t="str">
            <v>TRANSITION NETWORKS</v>
          </cell>
        </row>
        <row r="2741">
          <cell r="A2741" t="str">
            <v>10.33.0.12</v>
          </cell>
          <cell r="B2741" t="str">
            <v>010.033.000.012</v>
          </cell>
          <cell r="C2741" t="str">
            <v>10.33.0.12</v>
          </cell>
          <cell r="E2741" t="str">
            <v>00c0f21f1b64</v>
          </cell>
          <cell r="F2741" t="str">
            <v>[Information Technology, Networking]</v>
          </cell>
          <cell r="G2741" t="str">
            <v>[Unknown]</v>
          </cell>
          <cell r="H2741" t="str">
            <v>[Transition Networks]</v>
          </cell>
          <cell r="J2741" t="str">
            <v>transition networks</v>
          </cell>
          <cell r="K2741" t="str">
            <v>TRANSITION NETWORKS</v>
          </cell>
        </row>
        <row r="2742">
          <cell r="A2742" t="str">
            <v>10.33.0.13</v>
          </cell>
          <cell r="B2742" t="str">
            <v>010.033.000.013</v>
          </cell>
          <cell r="C2742" t="str">
            <v>10.33.0.13</v>
          </cell>
          <cell r="E2742" t="str">
            <v>00c0f21f1b59</v>
          </cell>
          <cell r="F2742" t="str">
            <v>[Information Technology, Networking]</v>
          </cell>
          <cell r="G2742" t="str">
            <v>[Unknown]</v>
          </cell>
          <cell r="H2742" t="str">
            <v>[Transition Networks]</v>
          </cell>
        </row>
        <row r="2743">
          <cell r="A2743" t="str">
            <v>10.33.0.15</v>
          </cell>
          <cell r="B2743" t="str">
            <v>010.033.000.015</v>
          </cell>
          <cell r="C2743" t="str">
            <v>10.33.0.15</v>
          </cell>
          <cell r="E2743" t="str">
            <v>00c0f21f19b7</v>
          </cell>
          <cell r="F2743" t="str">
            <v>[Information Technology, Networking]</v>
          </cell>
          <cell r="G2743" t="str">
            <v>[Unknown]</v>
          </cell>
          <cell r="H2743" t="str">
            <v>[Transition Networks]</v>
          </cell>
          <cell r="J2743" t="str">
            <v>transition networks</v>
          </cell>
          <cell r="K2743" t="str">
            <v>TRANSITION NETWORKS</v>
          </cell>
        </row>
        <row r="2744">
          <cell r="A2744" t="str">
            <v>10.33.0.16</v>
          </cell>
          <cell r="B2744" t="str">
            <v>010.033.000.016</v>
          </cell>
          <cell r="C2744" t="str">
            <v>10.33.0.16</v>
          </cell>
          <cell r="E2744" t="str">
            <v>00c0f21f2b47</v>
          </cell>
          <cell r="F2744" t="str">
            <v>[Information Technology, Networking]</v>
          </cell>
          <cell r="G2744" t="str">
            <v>[Unknown]</v>
          </cell>
          <cell r="H2744" t="str">
            <v>[Transition Networks]</v>
          </cell>
          <cell r="M2744" t="str">
            <v>Sony Ericsson U8i Vivaz mobile phone or D-Link DCS-3220 webcam or Cisco IP Phone 7941 or Cisco IP Phone 7942G or Cisco IP Phone 7961G or Crestron MPC-M5 AV controller or D-Link DCS-3220 or DCS-5300G webcam or Efficient Networks SpeedStream 5100 ADSL router or Hioki MEMORY HiCORDER 8855 digital oscilloscope or Tomato 1.28 (Linux 2.4.20)</v>
          </cell>
        </row>
        <row r="2745">
          <cell r="A2745" t="str">
            <v>10.33.0.17</v>
          </cell>
          <cell r="B2745" t="str">
            <v>010.033.000.017</v>
          </cell>
          <cell r="C2745" t="str">
            <v>10.33.0.17</v>
          </cell>
          <cell r="E2745" t="str">
            <v>00c0f21f1b4d</v>
          </cell>
          <cell r="F2745" t="str">
            <v>[Information Technology, Networking]</v>
          </cell>
          <cell r="G2745" t="str">
            <v>[Unknown]</v>
          </cell>
          <cell r="H2745" t="str">
            <v>[Transition Networks]</v>
          </cell>
          <cell r="J2745" t="str">
            <v>transition networks</v>
          </cell>
          <cell r="K2745" t="str">
            <v>TRANSITION NETWORKS</v>
          </cell>
        </row>
        <row r="2746">
          <cell r="A2746" t="str">
            <v>10.33.0.18</v>
          </cell>
          <cell r="B2746" t="str">
            <v>010.033.000.018</v>
          </cell>
          <cell r="C2746" t="str">
            <v>10.33.0.18</v>
          </cell>
          <cell r="E2746" t="str">
            <v>00c0f21f19b4</v>
          </cell>
          <cell r="F2746" t="str">
            <v>[Information Technology, Networking]</v>
          </cell>
          <cell r="G2746" t="str">
            <v>[Unknown]</v>
          </cell>
          <cell r="H2746" t="str">
            <v>[Transition Networks]</v>
          </cell>
          <cell r="J2746" t="str">
            <v>transition networks</v>
          </cell>
          <cell r="K2746" t="str">
            <v>TRANSITION NETWORKS</v>
          </cell>
        </row>
        <row r="2747">
          <cell r="A2747" t="str">
            <v>10.33.0.19</v>
          </cell>
          <cell r="B2747" t="str">
            <v>010.033.000.019</v>
          </cell>
          <cell r="C2747" t="str">
            <v>10.33.0.19</v>
          </cell>
          <cell r="E2747" t="str">
            <v>00c0f21f19f2</v>
          </cell>
          <cell r="F2747" t="str">
            <v>[Information Technology, Networking]</v>
          </cell>
          <cell r="G2747" t="str">
            <v>[Unknown]</v>
          </cell>
          <cell r="H2747" t="str">
            <v>[Transition Networks]</v>
          </cell>
        </row>
        <row r="2748">
          <cell r="A2748" t="str">
            <v>10.33.0.20</v>
          </cell>
          <cell r="B2748" t="str">
            <v>010.033.000.020</v>
          </cell>
          <cell r="C2748" t="str">
            <v>10.33.0.20</v>
          </cell>
          <cell r="E2748" t="str">
            <v>00c0f21f19dc</v>
          </cell>
          <cell r="F2748" t="str">
            <v>[Information Technology, Networking]</v>
          </cell>
          <cell r="G2748" t="str">
            <v>[Unknown]</v>
          </cell>
          <cell r="H2748" t="str">
            <v>[Transition Networks]</v>
          </cell>
        </row>
        <row r="2749">
          <cell r="A2749" t="str">
            <v>10.33.0.21</v>
          </cell>
          <cell r="B2749" t="str">
            <v>010.033.000.021</v>
          </cell>
          <cell r="C2749" t="str">
            <v>10.33.0.21</v>
          </cell>
          <cell r="E2749" t="str">
            <v>00c0f21f1a0f</v>
          </cell>
          <cell r="F2749" t="str">
            <v>[Information Technology, Networking]</v>
          </cell>
          <cell r="G2749" t="str">
            <v>[Unknown]</v>
          </cell>
          <cell r="H2749" t="str">
            <v>[Transition Networks]</v>
          </cell>
        </row>
        <row r="2750">
          <cell r="A2750" t="str">
            <v>10.33.0.22</v>
          </cell>
          <cell r="B2750" t="str">
            <v>010.033.000.022</v>
          </cell>
          <cell r="C2750" t="str">
            <v>10.33.0.22</v>
          </cell>
          <cell r="E2750" t="str">
            <v>00c0f21f19f0</v>
          </cell>
          <cell r="F2750" t="str">
            <v>[Information Technology, Networking]</v>
          </cell>
          <cell r="G2750" t="str">
            <v>[Unknown]</v>
          </cell>
          <cell r="H2750" t="str">
            <v>[Transition Networks]</v>
          </cell>
          <cell r="J2750" t="str">
            <v>transition networks</v>
          </cell>
          <cell r="K2750" t="str">
            <v>TRANSITION NETWORKS</v>
          </cell>
        </row>
        <row r="2751">
          <cell r="A2751" t="str">
            <v>10.33.0.23</v>
          </cell>
          <cell r="B2751" t="str">
            <v>010.033.000.023</v>
          </cell>
          <cell r="C2751" t="str">
            <v>10.33.0.23</v>
          </cell>
          <cell r="E2751" t="str">
            <v>00c0f21f19b5</v>
          </cell>
          <cell r="F2751" t="str">
            <v>[Information Technology, Networking]</v>
          </cell>
          <cell r="G2751" t="str">
            <v>[Unknown]</v>
          </cell>
          <cell r="H2751" t="str">
            <v>[Transition Networks]</v>
          </cell>
        </row>
        <row r="2752">
          <cell r="A2752" t="str">
            <v>10.33.0.24</v>
          </cell>
          <cell r="B2752" t="str">
            <v>010.033.000.024</v>
          </cell>
          <cell r="C2752" t="str">
            <v>10.33.0.24</v>
          </cell>
          <cell r="E2752" t="str">
            <v>00c0f21f1b71</v>
          </cell>
          <cell r="F2752" t="str">
            <v>[Information Technology, Networking]</v>
          </cell>
          <cell r="G2752" t="str">
            <v>[Unknown]</v>
          </cell>
          <cell r="H2752" t="str">
            <v>[Transition Networks]</v>
          </cell>
        </row>
        <row r="2753">
          <cell r="A2753" t="str">
            <v>10.33.0.25</v>
          </cell>
          <cell r="B2753" t="str">
            <v>010.033.000.025</v>
          </cell>
          <cell r="C2753" t="str">
            <v>10.33.0.25</v>
          </cell>
          <cell r="E2753" t="str">
            <v>00c0f21f19c1</v>
          </cell>
          <cell r="F2753" t="str">
            <v>[Information Technology, Networking]</v>
          </cell>
          <cell r="G2753" t="str">
            <v>[Unknown]</v>
          </cell>
          <cell r="H2753" t="str">
            <v>[Transition Networks]</v>
          </cell>
          <cell r="J2753" t="str">
            <v>transition networks</v>
          </cell>
          <cell r="K2753" t="str">
            <v>TRANSITION NETWORKS</v>
          </cell>
        </row>
        <row r="2754">
          <cell r="A2754" t="str">
            <v>10.33.0.26</v>
          </cell>
          <cell r="B2754" t="str">
            <v>010.033.000.026</v>
          </cell>
          <cell r="C2754" t="str">
            <v>10.33.0.26</v>
          </cell>
          <cell r="E2754" t="str">
            <v>00c0f21f19cf</v>
          </cell>
          <cell r="F2754" t="str">
            <v>[Information Technology, Networking]</v>
          </cell>
          <cell r="G2754" t="str">
            <v>[Unknown]</v>
          </cell>
          <cell r="H2754" t="str">
            <v>[Transition Networks]</v>
          </cell>
          <cell r="J2754" t="str">
            <v>transition networks</v>
          </cell>
          <cell r="K2754" t="str">
            <v>TRANSITION NETWORKS</v>
          </cell>
        </row>
        <row r="2755">
          <cell r="A2755" t="str">
            <v>10.33.0.27</v>
          </cell>
          <cell r="B2755" t="str">
            <v>010.033.000.027</v>
          </cell>
          <cell r="C2755" t="str">
            <v>10.33.0.27</v>
          </cell>
          <cell r="E2755" t="str">
            <v>00c0f21f4529</v>
          </cell>
          <cell r="F2755" t="str">
            <v>[Information Technology, Networking]</v>
          </cell>
          <cell r="G2755" t="str">
            <v>[Unknown]</v>
          </cell>
          <cell r="H2755" t="str">
            <v>[Transition Networks]</v>
          </cell>
          <cell r="J2755" t="str">
            <v>transition networks</v>
          </cell>
          <cell r="K2755" t="str">
            <v>TRANSITION NETWORKS</v>
          </cell>
        </row>
        <row r="2756">
          <cell r="A2756" t="str">
            <v>10.33.0.28</v>
          </cell>
          <cell r="B2756" t="str">
            <v>010.033.000.028</v>
          </cell>
          <cell r="C2756" t="str">
            <v>10.33.0.28</v>
          </cell>
          <cell r="E2756" t="str">
            <v>00c0f21f2b1b</v>
          </cell>
          <cell r="F2756" t="str">
            <v>[Information Technology, Networking]</v>
          </cell>
          <cell r="G2756" t="str">
            <v>[Unknown]</v>
          </cell>
          <cell r="H2756" t="str">
            <v>[Transition Networks]</v>
          </cell>
          <cell r="J2756" t="str">
            <v>transition networks</v>
          </cell>
        </row>
        <row r="2757">
          <cell r="A2757" t="str">
            <v>10.33.0.29</v>
          </cell>
          <cell r="B2757" t="str">
            <v>010.033.000.029</v>
          </cell>
          <cell r="C2757" t="str">
            <v>10.33.0.29</v>
          </cell>
          <cell r="E2757" t="str">
            <v>00c0f21f1b47</v>
          </cell>
          <cell r="F2757" t="str">
            <v>[Information Technology, Networking]</v>
          </cell>
          <cell r="G2757" t="str">
            <v>[Unknown]</v>
          </cell>
          <cell r="H2757" t="str">
            <v>[Transition Networks]</v>
          </cell>
          <cell r="J2757" t="str">
            <v>transition networks</v>
          </cell>
          <cell r="K2757" t="str">
            <v>TRANSITION NETWORKS</v>
          </cell>
        </row>
        <row r="2758">
          <cell r="A2758" t="str">
            <v>10.33.0.30</v>
          </cell>
          <cell r="B2758" t="str">
            <v>010.033.000.030</v>
          </cell>
          <cell r="C2758" t="str">
            <v>10.33.0.30</v>
          </cell>
          <cell r="E2758" t="str">
            <v>00c0f21f1a08</v>
          </cell>
          <cell r="F2758" t="str">
            <v>[Information Technology, Networking]</v>
          </cell>
          <cell r="G2758" t="str">
            <v>[Unknown]</v>
          </cell>
          <cell r="H2758" t="str">
            <v>[Transition Networks]</v>
          </cell>
        </row>
        <row r="2759">
          <cell r="A2759" t="str">
            <v>10.33.0.32</v>
          </cell>
          <cell r="B2759" t="str">
            <v>010.033.000.032</v>
          </cell>
          <cell r="C2759" t="str">
            <v>10.33.0.32</v>
          </cell>
          <cell r="E2759" t="str">
            <v>00c0f21f1b5d</v>
          </cell>
          <cell r="F2759" t="str">
            <v>[Information Technology, Networking]</v>
          </cell>
          <cell r="G2759" t="str">
            <v>[Unknown]</v>
          </cell>
          <cell r="H2759" t="str">
            <v>[Transition Networks]</v>
          </cell>
        </row>
        <row r="2760">
          <cell r="A2760" t="str">
            <v>10.33.0.33</v>
          </cell>
          <cell r="B2760" t="str">
            <v>010.033.000.033</v>
          </cell>
          <cell r="C2760" t="str">
            <v>10.33.0.33</v>
          </cell>
          <cell r="E2760" t="str">
            <v>00c0f21f2b37</v>
          </cell>
          <cell r="F2760" t="str">
            <v>[Information Technology, Networking]</v>
          </cell>
          <cell r="G2760" t="str">
            <v>[Unknown]</v>
          </cell>
          <cell r="H2760" t="str">
            <v>[Transition Networks]</v>
          </cell>
          <cell r="J2760" t="str">
            <v>transition networks</v>
          </cell>
          <cell r="K2760" t="str">
            <v>TRANSITION NETWORKS</v>
          </cell>
        </row>
        <row r="2761">
          <cell r="A2761" t="str">
            <v>10.33.0.34</v>
          </cell>
          <cell r="B2761" t="str">
            <v>010.033.000.034</v>
          </cell>
          <cell r="C2761" t="str">
            <v>10.33.0.34</v>
          </cell>
          <cell r="E2761" t="str">
            <v>00c0f21f2b07</v>
          </cell>
          <cell r="F2761" t="str">
            <v>[Information Technology, Networking]</v>
          </cell>
          <cell r="G2761" t="str">
            <v>[Unknown]</v>
          </cell>
          <cell r="H2761" t="str">
            <v>[Transition Networks]</v>
          </cell>
          <cell r="J2761" t="str">
            <v>transition networks</v>
          </cell>
          <cell r="K2761" t="str">
            <v>TRANSITION NETWORKS</v>
          </cell>
        </row>
        <row r="2762">
          <cell r="A2762" t="str">
            <v>10.33.0.36</v>
          </cell>
          <cell r="B2762" t="str">
            <v>010.033.000.036</v>
          </cell>
          <cell r="C2762" t="str">
            <v>10.33.0.36</v>
          </cell>
          <cell r="E2762" t="str">
            <v>00c0f21f2b11</v>
          </cell>
          <cell r="F2762" t="str">
            <v>[Information Technology, Networking]</v>
          </cell>
          <cell r="G2762" t="str">
            <v>[Unknown]</v>
          </cell>
          <cell r="H2762" t="str">
            <v>[Transition Networks]</v>
          </cell>
          <cell r="J2762" t="str">
            <v>transition networks</v>
          </cell>
          <cell r="K2762" t="str">
            <v>TRANSITION NETWORKS</v>
          </cell>
        </row>
        <row r="2763">
          <cell r="A2763" t="str">
            <v>10.33.0.37</v>
          </cell>
          <cell r="B2763" t="str">
            <v>010.033.000.037</v>
          </cell>
          <cell r="C2763" t="str">
            <v>10.33.0.37</v>
          </cell>
          <cell r="E2763" t="str">
            <v>00c0f21f4568</v>
          </cell>
          <cell r="F2763" t="str">
            <v>[Information Technology, Networking]</v>
          </cell>
          <cell r="G2763" t="str">
            <v>[Unknown]</v>
          </cell>
          <cell r="H2763" t="str">
            <v>[Transition Networks]</v>
          </cell>
          <cell r="J2763" t="str">
            <v>transition networks</v>
          </cell>
        </row>
        <row r="2764">
          <cell r="A2764" t="str">
            <v>10.33.0.38</v>
          </cell>
          <cell r="B2764" t="str">
            <v>010.033.000.038</v>
          </cell>
          <cell r="C2764" t="str">
            <v>10.33.0.38</v>
          </cell>
          <cell r="E2764" t="str">
            <v>00c0f21f2b55</v>
          </cell>
          <cell r="F2764" t="str">
            <v>[Information Technology, Networking]</v>
          </cell>
          <cell r="G2764" t="str">
            <v>[Unknown]</v>
          </cell>
          <cell r="H2764" t="str">
            <v>[Transition Networks]</v>
          </cell>
          <cell r="J2764" t="str">
            <v>transition networks</v>
          </cell>
          <cell r="K2764" t="str">
            <v>TRANSITION NETWORKS</v>
          </cell>
        </row>
        <row r="2765">
          <cell r="A2765" t="str">
            <v>10.33.0.39</v>
          </cell>
          <cell r="B2765" t="str">
            <v>010.033.000.039</v>
          </cell>
          <cell r="C2765" t="str">
            <v>10.33.0.39</v>
          </cell>
          <cell r="E2765" t="str">
            <v>00c0f21f2b31</v>
          </cell>
          <cell r="F2765" t="str">
            <v>[Information Technology, Networking]</v>
          </cell>
          <cell r="G2765" t="str">
            <v>[Unknown]</v>
          </cell>
          <cell r="H2765" t="str">
            <v>[Transition Networks]</v>
          </cell>
          <cell r="J2765" t="str">
            <v>transition networks</v>
          </cell>
          <cell r="K2765" t="str">
            <v>TRANSITION NETWORKS</v>
          </cell>
        </row>
        <row r="2766">
          <cell r="A2766" t="str">
            <v>10.33.0.40</v>
          </cell>
          <cell r="B2766" t="str">
            <v>010.033.000.040</v>
          </cell>
          <cell r="C2766" t="str">
            <v>10.33.0.40</v>
          </cell>
          <cell r="E2766" t="str">
            <v>00c0f21f2b4e</v>
          </cell>
          <cell r="F2766" t="str">
            <v>[Information Technology, Networking]</v>
          </cell>
          <cell r="G2766" t="str">
            <v>[Unknown]</v>
          </cell>
          <cell r="H2766" t="str">
            <v>[Transition Networks]</v>
          </cell>
        </row>
        <row r="2767">
          <cell r="A2767" t="str">
            <v>10.33.0.41</v>
          </cell>
          <cell r="B2767" t="str">
            <v>010.033.000.041</v>
          </cell>
          <cell r="C2767" t="str">
            <v>10.33.0.41</v>
          </cell>
          <cell r="E2767" t="str">
            <v>00c0f21f2b3b</v>
          </cell>
          <cell r="F2767" t="str">
            <v>[Information Technology, Networking]</v>
          </cell>
          <cell r="G2767" t="str">
            <v>[Unknown]</v>
          </cell>
          <cell r="H2767" t="str">
            <v>[Transition Networks]</v>
          </cell>
          <cell r="J2767" t="str">
            <v>transition networks</v>
          </cell>
          <cell r="K2767" t="str">
            <v>TRANSITION NETWORKS</v>
          </cell>
        </row>
        <row r="2768">
          <cell r="A2768" t="str">
            <v>10.33.0.42</v>
          </cell>
          <cell r="B2768" t="str">
            <v>010.033.000.042</v>
          </cell>
          <cell r="C2768" t="str">
            <v>10.33.0.42</v>
          </cell>
          <cell r="E2768" t="str">
            <v>00c0f21f5805</v>
          </cell>
          <cell r="F2768" t="str">
            <v>[Information Technology, Networking]</v>
          </cell>
          <cell r="G2768" t="str">
            <v>[Unknown]</v>
          </cell>
          <cell r="H2768" t="str">
            <v>[Transition Networks]</v>
          </cell>
          <cell r="J2768" t="str">
            <v>transition networks</v>
          </cell>
        </row>
        <row r="2769">
          <cell r="A2769" t="str">
            <v>10.33.0.43</v>
          </cell>
          <cell r="B2769" t="str">
            <v>010.033.000.043</v>
          </cell>
          <cell r="C2769" t="str">
            <v>10.33.0.43</v>
          </cell>
          <cell r="E2769" t="str">
            <v>00c0f21f5803</v>
          </cell>
          <cell r="F2769" t="str">
            <v>[Information Technology, Networking]</v>
          </cell>
          <cell r="G2769" t="str">
            <v>[Unknown]</v>
          </cell>
          <cell r="H2769" t="str">
            <v>[Transition Networks]</v>
          </cell>
          <cell r="J2769" t="str">
            <v>transition networks</v>
          </cell>
          <cell r="K2769" t="str">
            <v>TRANSITION NETWORKS</v>
          </cell>
        </row>
        <row r="2770">
          <cell r="A2770" t="str">
            <v>10.33.0.44</v>
          </cell>
          <cell r="B2770" t="str">
            <v>010.033.000.044</v>
          </cell>
          <cell r="C2770" t="str">
            <v>10.33.0.44</v>
          </cell>
          <cell r="E2770" t="str">
            <v>00c0f21f5802</v>
          </cell>
          <cell r="F2770" t="str">
            <v>[Information Technology, Networking]</v>
          </cell>
          <cell r="G2770" t="str">
            <v>[Unknown]</v>
          </cell>
          <cell r="H2770" t="str">
            <v>[Transition Networks]</v>
          </cell>
          <cell r="J2770" t="str">
            <v>transition networks</v>
          </cell>
        </row>
        <row r="2771">
          <cell r="A2771" t="str">
            <v>10.33.0.45</v>
          </cell>
          <cell r="B2771" t="str">
            <v>010.033.000.045</v>
          </cell>
          <cell r="C2771" t="str">
            <v>10.33.0.45</v>
          </cell>
          <cell r="E2771" t="str">
            <v>00c0f21f57fa</v>
          </cell>
          <cell r="F2771" t="str">
            <v>[Information Technology, Networking]</v>
          </cell>
          <cell r="G2771" t="str">
            <v>[Unknown]</v>
          </cell>
          <cell r="H2771" t="str">
            <v>[Transition Networks]</v>
          </cell>
          <cell r="J2771" t="str">
            <v>transition networks</v>
          </cell>
        </row>
        <row r="2772">
          <cell r="A2772" t="str">
            <v>10.33.0.46</v>
          </cell>
          <cell r="B2772" t="str">
            <v>010.033.000.046</v>
          </cell>
          <cell r="C2772" t="str">
            <v>10.33.0.46</v>
          </cell>
          <cell r="E2772" t="str">
            <v>00c0f21f57f0</v>
          </cell>
          <cell r="F2772" t="str">
            <v>[Information Technology, Networking]</v>
          </cell>
          <cell r="G2772" t="str">
            <v>[Unknown]</v>
          </cell>
          <cell r="H2772" t="str">
            <v>[Transition Networks]</v>
          </cell>
        </row>
        <row r="2773">
          <cell r="A2773" t="str">
            <v>10.33.0.47</v>
          </cell>
          <cell r="B2773" t="str">
            <v>010.033.000.047</v>
          </cell>
          <cell r="C2773" t="str">
            <v>10.33.0.47</v>
          </cell>
          <cell r="E2773" t="str">
            <v>00c0f21f57eb</v>
          </cell>
          <cell r="F2773" t="str">
            <v>[Information Technology, Networking]</v>
          </cell>
          <cell r="G2773" t="str">
            <v>[Unknown]</v>
          </cell>
          <cell r="H2773" t="str">
            <v>[Transition Networks]</v>
          </cell>
          <cell r="J2773" t="str">
            <v>transition networks</v>
          </cell>
          <cell r="M2773" t="str">
            <v>Sony Ericsson U8i Vivaz mobile phone or D-Link DCS-3220 webcam or Cisco IP Phone 7941 or Cisco IP Phone 7942G or Cisco IP Phone 7961G or Crestron MPC-M5 AV controller or D-Link DCS-3220 or DCS-5300G webcam or Efficient Networks SpeedStream 5100 ADSL router or Hioki MEMORY HiCORDER 8855 digital oscilloscope or Tomato 1.28 (Linux 2.4.20)</v>
          </cell>
        </row>
        <row r="2774">
          <cell r="A2774" t="str">
            <v>10.33.0.48</v>
          </cell>
          <cell r="B2774" t="str">
            <v>010.033.000.048</v>
          </cell>
          <cell r="C2774" t="str">
            <v>10.33.0.48</v>
          </cell>
          <cell r="E2774" t="str">
            <v>00c0f21f57f8</v>
          </cell>
          <cell r="F2774" t="str">
            <v>[Information Technology, Networking]</v>
          </cell>
          <cell r="G2774" t="str">
            <v>[Unknown]</v>
          </cell>
          <cell r="H2774" t="str">
            <v>[Transition Networks]</v>
          </cell>
        </row>
        <row r="2775">
          <cell r="A2775" t="str">
            <v>10.33.0.50</v>
          </cell>
          <cell r="B2775" t="str">
            <v>010.033.000.050</v>
          </cell>
          <cell r="C2775" t="str">
            <v>10.33.0.50</v>
          </cell>
          <cell r="E2775" t="str">
            <v>00c0f21f2b4f</v>
          </cell>
          <cell r="F2775" t="str">
            <v>[Information Technology, Networking]</v>
          </cell>
          <cell r="G2775" t="str">
            <v>[Unknown]</v>
          </cell>
          <cell r="H2775" t="str">
            <v>[Transition Networks]</v>
          </cell>
          <cell r="J2775" t="str">
            <v>transition networks</v>
          </cell>
          <cell r="K2775" t="str">
            <v>TRANSITION NETWORKS</v>
          </cell>
        </row>
        <row r="2776">
          <cell r="A2776" t="str">
            <v>10.33.0.51</v>
          </cell>
          <cell r="B2776" t="str">
            <v>010.033.000.051</v>
          </cell>
          <cell r="C2776" t="str">
            <v>10.33.0.51</v>
          </cell>
          <cell r="E2776" t="str">
            <v>00c0f21f2b48</v>
          </cell>
          <cell r="F2776" t="str">
            <v>[Information Technology, Networking]</v>
          </cell>
          <cell r="G2776" t="str">
            <v>[Unknown]</v>
          </cell>
          <cell r="H2776" t="str">
            <v>[Transition Networks]</v>
          </cell>
          <cell r="J2776" t="str">
            <v>transition networks</v>
          </cell>
          <cell r="K2776" t="str">
            <v>TRANSITION NETWORKS</v>
          </cell>
        </row>
        <row r="2777">
          <cell r="A2777" t="str">
            <v>10.33.0.52</v>
          </cell>
          <cell r="B2777" t="str">
            <v>010.033.000.052</v>
          </cell>
          <cell r="C2777" t="str">
            <v>10.33.0.52</v>
          </cell>
          <cell r="E2777" t="str">
            <v>00c0f21f2b56</v>
          </cell>
          <cell r="F2777" t="str">
            <v>[Information Technology, Networking]</v>
          </cell>
          <cell r="G2777" t="str">
            <v>[Unknown]</v>
          </cell>
          <cell r="H2777" t="str">
            <v>[Transition Networks]</v>
          </cell>
          <cell r="J2777" t="str">
            <v>transition networks</v>
          </cell>
          <cell r="K2777" t="str">
            <v>TRANSITION NETWORKS</v>
          </cell>
        </row>
        <row r="2778">
          <cell r="A2778" t="str">
            <v>10.33.0.53</v>
          </cell>
          <cell r="B2778" t="str">
            <v>010.033.000.053</v>
          </cell>
          <cell r="C2778" t="str">
            <v>10.33.0.53</v>
          </cell>
          <cell r="E2778" t="str">
            <v>00c0f21f1b6c</v>
          </cell>
          <cell r="F2778" t="str">
            <v>[Information Technology, Networking]</v>
          </cell>
          <cell r="G2778" t="str">
            <v>[Unknown]</v>
          </cell>
          <cell r="H2778" t="str">
            <v>[Transition Networks]</v>
          </cell>
          <cell r="J2778" t="str">
            <v>transition networks</v>
          </cell>
          <cell r="K2778" t="str">
            <v>TRANSITION NETWORKS</v>
          </cell>
        </row>
        <row r="2779">
          <cell r="A2779" t="str">
            <v>10.33.0.58</v>
          </cell>
          <cell r="B2779" t="str">
            <v>010.033.000.058</v>
          </cell>
          <cell r="C2779" t="str">
            <v>10.33.0.58</v>
          </cell>
          <cell r="E2779" t="str">
            <v>00c0f21f2af7</v>
          </cell>
          <cell r="F2779" t="str">
            <v>[Information Technology, Networking]</v>
          </cell>
          <cell r="G2779" t="str">
            <v>[Unknown]</v>
          </cell>
          <cell r="H2779" t="str">
            <v>[Transition Networks]</v>
          </cell>
        </row>
        <row r="2780">
          <cell r="A2780" t="str">
            <v>10.33.3.3</v>
          </cell>
          <cell r="B2780" t="str">
            <v>010.033.003.003</v>
          </cell>
          <cell r="C2780" t="str">
            <v>SCSPA\\CSTNVR-SEC3</v>
          </cell>
          <cell r="D2780" t="str">
            <v>CSTNVR-SEC3.scspa.local</v>
          </cell>
          <cell r="E2780" t="str">
            <v>509a4c8e75bf</v>
          </cell>
          <cell r="F2780" t="str">
            <v>[Information Technology, Computer]</v>
          </cell>
          <cell r="G2780" t="str">
            <v>[Windows, Windows 10, Windows 10 Enterprise]</v>
          </cell>
          <cell r="H2780" t="str">
            <v>[Dell]</v>
          </cell>
          <cell r="J2780" t="str">
            <v>dell inc.</v>
          </cell>
          <cell r="K2780" t="str">
            <v>DELL INC.</v>
          </cell>
          <cell r="L2780" t="str">
            <v>Windows Machine</v>
          </cell>
          <cell r="M2780" t="str">
            <v>Windows 10 64-bit Enterprise LTSB</v>
          </cell>
          <cell r="N2780" t="str">
            <v>Windows 10 64-bit Enterprise LTSB</v>
          </cell>
        </row>
        <row r="2781">
          <cell r="A2781" t="str">
            <v>10.33.3.7</v>
          </cell>
          <cell r="B2781" t="str">
            <v>010.033.003.007</v>
          </cell>
          <cell r="C2781" t="str">
            <v>10.33.3.7</v>
          </cell>
          <cell r="E2781" t="str">
            <v>0080d40685ae</v>
          </cell>
          <cell r="F2781" t="str">
            <v>[Information Technology, Computer]</v>
          </cell>
          <cell r="G2781" t="str">
            <v>[Linux]</v>
          </cell>
          <cell r="H2781" t="str">
            <v>[Unknown]</v>
          </cell>
          <cell r="J2781" t="str">
            <v>chase research ltd.</v>
          </cell>
          <cell r="L2781" t="str">
            <v>Linux Desktop/Server</v>
          </cell>
          <cell r="M2781" t="str">
            <v>Linux 2.6.9 - 2.6.24</v>
          </cell>
        </row>
        <row r="2782">
          <cell r="A2782" t="str">
            <v>10.33.3.41</v>
          </cell>
          <cell r="B2782" t="str">
            <v>010.033.003.041</v>
          </cell>
          <cell r="C2782" t="str">
            <v>10.33.3.41</v>
          </cell>
          <cell r="E2782" t="str">
            <v>00e0861b5761</v>
          </cell>
          <cell r="F2782" t="str">
            <v>[Information Technology, Networking]</v>
          </cell>
          <cell r="G2782" t="str">
            <v>[Unknown]</v>
          </cell>
          <cell r="H2782" t="str">
            <v>[Emerson, Emerson Avocent]</v>
          </cell>
          <cell r="J2782" t="str">
            <v>emerson network power, avocent division</v>
          </cell>
          <cell r="L2782" t="str">
            <v>Network Device</v>
          </cell>
          <cell r="M2782" t="str">
            <v>80/tcp GoAhead WebServer  WAP http config</v>
          </cell>
        </row>
        <row r="2783">
          <cell r="A2783" t="str">
            <v>10.33.3.50</v>
          </cell>
          <cell r="B2783" t="str">
            <v>010.033.003.050</v>
          </cell>
          <cell r="C2783" t="str">
            <v>10.33.3.50</v>
          </cell>
          <cell r="E2783" t="str">
            <v>00047d115b87</v>
          </cell>
          <cell r="F2783" t="str">
            <v>[Operational Technology, Facilities, Physical Security, Surveillance]</v>
          </cell>
          <cell r="G2783" t="str">
            <v>[Linux]</v>
          </cell>
          <cell r="H2783" t="str">
            <v>[Pelco]</v>
          </cell>
          <cell r="J2783" t="str">
            <v>pelco</v>
          </cell>
          <cell r="K2783" t="str">
            <v>PELCO</v>
          </cell>
          <cell r="L2783" t="str">
            <v>Linux Desktop/Server</v>
          </cell>
          <cell r="M2783" t="str">
            <v>Linux 2.6.12 - 2.6.14 (embedded) or Linux 2.6.17 - 2.6.20</v>
          </cell>
        </row>
        <row r="2784">
          <cell r="A2784" t="str">
            <v>10.33.3.52</v>
          </cell>
          <cell r="B2784" t="str">
            <v>010.033.003.052</v>
          </cell>
          <cell r="C2784" t="str">
            <v>10.33.3.52</v>
          </cell>
          <cell r="E2784" t="str">
            <v>00047d12afb6</v>
          </cell>
          <cell r="F2784" t="str">
            <v>[Operational Technology, Facilities, Physical Security, Surveillance]</v>
          </cell>
          <cell r="G2784" t="str">
            <v>[Linux]</v>
          </cell>
          <cell r="H2784" t="str">
            <v>[Pelco]</v>
          </cell>
          <cell r="J2784" t="str">
            <v>pelco</v>
          </cell>
          <cell r="K2784" t="str">
            <v>PELCO</v>
          </cell>
          <cell r="L2784" t="str">
            <v>Linux Desktop/Server</v>
          </cell>
          <cell r="M2784" t="str">
            <v>Linux 2.6.12 - 2.6.14 (embedded) or Linux 2.6.17 - 2.6.20</v>
          </cell>
        </row>
        <row r="2785">
          <cell r="A2785" t="str">
            <v>10.33.3.53</v>
          </cell>
          <cell r="B2785" t="str">
            <v>010.033.003.053</v>
          </cell>
          <cell r="C2785" t="str">
            <v>10.33.3.53</v>
          </cell>
          <cell r="E2785" t="str">
            <v>00047d12afb5</v>
          </cell>
          <cell r="F2785" t="str">
            <v>[Operational Technology, Facilities, Physical Security, Surveillance]</v>
          </cell>
          <cell r="G2785" t="str">
            <v>[Linux]</v>
          </cell>
          <cell r="H2785" t="str">
            <v>[Pelco]</v>
          </cell>
          <cell r="J2785" t="str">
            <v>pelco</v>
          </cell>
          <cell r="K2785" t="str">
            <v>PELCO</v>
          </cell>
          <cell r="L2785" t="str">
            <v>Linux Desktop/Server</v>
          </cell>
          <cell r="M2785" t="str">
            <v>Linux 2.6.12 - 2.6.14 (embedded) or Linux 2.6.15-27 (Ubuntu) or Linux 2.6.17 - 2.6.20</v>
          </cell>
        </row>
        <row r="2786">
          <cell r="A2786" t="str">
            <v>10.33.3.54</v>
          </cell>
          <cell r="B2786" t="str">
            <v>010.033.003.054</v>
          </cell>
          <cell r="C2786" t="str">
            <v>10.33.3.54</v>
          </cell>
          <cell r="E2786" t="str">
            <v>00408cf5d8da</v>
          </cell>
          <cell r="F2786" t="str">
            <v>[Operational Technology, Facilities, Physical Security, Surveillance, IP Camera]</v>
          </cell>
          <cell r="G2786" t="str">
            <v>[Linux]</v>
          </cell>
          <cell r="H2786" t="str">
            <v>[Axis, Axis Network Camera]</v>
          </cell>
          <cell r="J2786" t="str">
            <v>axis communications ab</v>
          </cell>
          <cell r="K2786" t="str">
            <v>AXIS COMMUNICATIONS AB</v>
          </cell>
          <cell r="L2786" t="str">
            <v>Linux Desktop/Server</v>
          </cell>
          <cell r="M2786" t="str">
            <v>Linux 2.6.9 - 2.6.33</v>
          </cell>
        </row>
        <row r="2787">
          <cell r="A2787" t="str">
            <v>10.33.3.55</v>
          </cell>
          <cell r="B2787" t="str">
            <v>010.033.003.055</v>
          </cell>
          <cell r="C2787" t="str">
            <v>10.33.3.55</v>
          </cell>
          <cell r="E2787" t="str">
            <v>00408cf66f41</v>
          </cell>
          <cell r="F2787" t="str">
            <v>[Operational Technology, Facilities, Physical Security, Surveillance, IP Camera]</v>
          </cell>
          <cell r="G2787" t="str">
            <v>[Linux]</v>
          </cell>
          <cell r="H2787" t="str">
            <v>[Axis, Axis Network Camera]</v>
          </cell>
          <cell r="J2787" t="str">
            <v>axis communications ab</v>
          </cell>
          <cell r="K2787" t="str">
            <v>AXIS COMMUNICATIONS AB</v>
          </cell>
          <cell r="L2787" t="str">
            <v>Linux Desktop/Server</v>
          </cell>
          <cell r="M2787" t="str">
            <v>Linux 2.6.9 - 2.6.33</v>
          </cell>
        </row>
        <row r="2788">
          <cell r="A2788" t="str">
            <v>10.33.3.58</v>
          </cell>
          <cell r="B2788" t="str">
            <v>010.033.003.058</v>
          </cell>
          <cell r="C2788" t="str">
            <v>10.33.3.58</v>
          </cell>
          <cell r="E2788" t="str">
            <v>00047d115b68</v>
          </cell>
          <cell r="F2788" t="str">
            <v>[Operational Technology, Facilities, Physical Security, Surveillance]</v>
          </cell>
          <cell r="G2788" t="str">
            <v>[Linux]</v>
          </cell>
          <cell r="H2788" t="str">
            <v>[Pelco]</v>
          </cell>
          <cell r="J2788" t="str">
            <v>pelco</v>
          </cell>
          <cell r="K2788" t="str">
            <v>PELCO</v>
          </cell>
          <cell r="L2788" t="str">
            <v>Linux Desktop/Server</v>
          </cell>
          <cell r="M2788" t="str">
            <v>Linux 2.4-2.6;Linux 2.6.x</v>
          </cell>
        </row>
        <row r="2789">
          <cell r="A2789" t="str">
            <v>10.33.3.61</v>
          </cell>
          <cell r="B2789" t="str">
            <v>010.033.003.061</v>
          </cell>
          <cell r="C2789" t="str">
            <v>10.33.3.61</v>
          </cell>
          <cell r="E2789" t="str">
            <v>00047d115b63</v>
          </cell>
          <cell r="F2789" t="str">
            <v>[Operational Technology, Facilities, Physical Security, Surveillance]</v>
          </cell>
          <cell r="G2789" t="str">
            <v>[Linux]</v>
          </cell>
          <cell r="H2789" t="str">
            <v>[Pelco]</v>
          </cell>
          <cell r="J2789" t="str">
            <v>pelco</v>
          </cell>
          <cell r="K2789" t="str">
            <v>PELCO</v>
          </cell>
          <cell r="L2789" t="str">
            <v>Linux Desktop/Server</v>
          </cell>
          <cell r="M2789" t="str">
            <v>Linux 2.6.12 - 2.6.14 (embedded) or Linux 2.6.15-27 (Ubuntu) or Linux 2.6.17 - 2.6.20</v>
          </cell>
        </row>
        <row r="2790">
          <cell r="A2790" t="str">
            <v>10.33.3.65</v>
          </cell>
          <cell r="B2790" t="str">
            <v>010.033.003.065</v>
          </cell>
          <cell r="C2790" t="str">
            <v>10.33.3.65</v>
          </cell>
          <cell r="E2790" t="str">
            <v>00047d115b75</v>
          </cell>
          <cell r="F2790" t="str">
            <v>[Operational Technology, Facilities, Physical Security, Surveillance]</v>
          </cell>
          <cell r="G2790" t="str">
            <v>[Linux]</v>
          </cell>
          <cell r="H2790" t="str">
            <v>[Pelco]</v>
          </cell>
          <cell r="J2790" t="str">
            <v>pelco</v>
          </cell>
          <cell r="K2790" t="str">
            <v>PELCO</v>
          </cell>
          <cell r="L2790" t="str">
            <v>Linux Desktop/Server</v>
          </cell>
          <cell r="M2790" t="str">
            <v>Linux 2.4-2.6</v>
          </cell>
        </row>
        <row r="2791">
          <cell r="A2791" t="str">
            <v>10.33.3.66</v>
          </cell>
          <cell r="B2791" t="str">
            <v>010.033.003.066</v>
          </cell>
          <cell r="C2791" t="str">
            <v>10.33.3.66</v>
          </cell>
          <cell r="E2791" t="str">
            <v>00047d115b82</v>
          </cell>
          <cell r="F2791" t="str">
            <v>[Operational Technology, Facilities, Physical Security, Surveillance]</v>
          </cell>
          <cell r="G2791" t="str">
            <v>[Linux]</v>
          </cell>
          <cell r="H2791" t="str">
            <v>[Pelco]</v>
          </cell>
          <cell r="J2791" t="str">
            <v>pelco</v>
          </cell>
          <cell r="K2791" t="str">
            <v>PELCO</v>
          </cell>
          <cell r="L2791" t="str">
            <v>Linux Desktop/Server</v>
          </cell>
          <cell r="M2791" t="str">
            <v>Linux 2.6.12 - 2.6.14 (embedded) or Linux 2.6.15-27 (Ubuntu)</v>
          </cell>
        </row>
        <row r="2792">
          <cell r="A2792" t="str">
            <v>10.33.3.68</v>
          </cell>
          <cell r="B2792" t="str">
            <v>010.033.003.068</v>
          </cell>
          <cell r="C2792" t="str">
            <v>10.33.3.68</v>
          </cell>
          <cell r="E2792" t="str">
            <v>accc8e966ca5</v>
          </cell>
          <cell r="F2792" t="str">
            <v>[Operational Technology, Facilities, Physical Security, Surveillance, IP Camera]</v>
          </cell>
          <cell r="G2792" t="str">
            <v>[Linux]</v>
          </cell>
          <cell r="H2792" t="str">
            <v>[Axis, Axis Network Camera]</v>
          </cell>
          <cell r="J2792" t="str">
            <v>axis communications ab</v>
          </cell>
          <cell r="K2792" t="str">
            <v>AXIS COMMUNICATIONS AB</v>
          </cell>
          <cell r="L2792" t="str">
            <v>Linux Desktop/Server</v>
          </cell>
          <cell r="M2792" t="str">
            <v>Linux 3.2 - 4.0</v>
          </cell>
        </row>
        <row r="2793">
          <cell r="A2793" t="str">
            <v>10.33.3.69</v>
          </cell>
          <cell r="B2793" t="str">
            <v>010.033.003.069</v>
          </cell>
          <cell r="C2793" t="str">
            <v>10.33.3.69</v>
          </cell>
          <cell r="E2793" t="str">
            <v>00047d115b64</v>
          </cell>
          <cell r="F2793" t="str">
            <v>[Operational Technology, Facilities, Physical Security, Surveillance]</v>
          </cell>
          <cell r="G2793" t="str">
            <v>[Linux]</v>
          </cell>
          <cell r="H2793" t="str">
            <v>[Pelco]</v>
          </cell>
          <cell r="J2793" t="str">
            <v>pelco</v>
          </cell>
          <cell r="K2793" t="str">
            <v>PELCO</v>
          </cell>
          <cell r="L2793" t="str">
            <v>Linux Desktop/Server</v>
          </cell>
          <cell r="M2793" t="str">
            <v>Linux 2.6.12 - 2.6.14 (embedded) or Linux 2.6.17 - 2.6.20</v>
          </cell>
        </row>
        <row r="2794">
          <cell r="A2794" t="str">
            <v>10.33.3.70</v>
          </cell>
          <cell r="B2794" t="str">
            <v>010.033.003.070</v>
          </cell>
          <cell r="C2794" t="str">
            <v>10.33.3.70</v>
          </cell>
          <cell r="E2794" t="str">
            <v>accc8eb17ed2</v>
          </cell>
          <cell r="F2794" t="str">
            <v>[Operational Technology, Facilities, Physical Security, Surveillance, IP Camera]</v>
          </cell>
          <cell r="G2794" t="str">
            <v>[Linux]</v>
          </cell>
          <cell r="H2794" t="str">
            <v>[Axis, Axis Network Camera]</v>
          </cell>
          <cell r="J2794" t="str">
            <v>axis communications ab</v>
          </cell>
          <cell r="K2794" t="str">
            <v>AXIS COMMUNICATIONS AB</v>
          </cell>
          <cell r="L2794" t="str">
            <v>Linux Desktop/Server</v>
          </cell>
          <cell r="M2794" t="str">
            <v>Linux 3.2 - 4.0</v>
          </cell>
        </row>
        <row r="2795">
          <cell r="A2795" t="str">
            <v>10.33.3.72</v>
          </cell>
          <cell r="B2795" t="str">
            <v>010.033.003.072</v>
          </cell>
          <cell r="C2795" t="str">
            <v>10.33.3.72</v>
          </cell>
          <cell r="E2795" t="str">
            <v>00047d0c1484</v>
          </cell>
          <cell r="F2795" t="str">
            <v>[Operational Technology, Facilities, Physical Security, Surveillance]</v>
          </cell>
          <cell r="G2795" t="str">
            <v>[Linux]</v>
          </cell>
          <cell r="H2795" t="str">
            <v>[Pelco]</v>
          </cell>
          <cell r="J2795" t="str">
            <v>pelco</v>
          </cell>
          <cell r="K2795" t="str">
            <v>PELCO</v>
          </cell>
          <cell r="L2795" t="str">
            <v>Linux Desktop/Server</v>
          </cell>
          <cell r="M2795" t="str">
            <v>Linux 2.6.12 - 2.6.14 (embedded) or Linux 2.6.15-27 (Ubuntu)</v>
          </cell>
        </row>
        <row r="2796">
          <cell r="A2796" t="str">
            <v>10.33.3.73</v>
          </cell>
          <cell r="B2796" t="str">
            <v>010.033.003.073</v>
          </cell>
          <cell r="C2796" t="str">
            <v>10.33.3.73</v>
          </cell>
          <cell r="E2796" t="str">
            <v>00047d115b7e</v>
          </cell>
          <cell r="F2796" t="str">
            <v>[Operational Technology, Facilities, Physical Security, Surveillance]</v>
          </cell>
          <cell r="G2796" t="str">
            <v>[Linux]</v>
          </cell>
          <cell r="H2796" t="str">
            <v>[Pelco]</v>
          </cell>
          <cell r="J2796" t="str">
            <v>pelco</v>
          </cell>
          <cell r="K2796" t="str">
            <v>PELCO</v>
          </cell>
          <cell r="L2796" t="str">
            <v>Linux Desktop/Server</v>
          </cell>
          <cell r="M2796" t="str">
            <v>Linux 2.6.12 - 2.6.14 (embedded) or Linux 2.6.15-27 (Ubuntu)</v>
          </cell>
        </row>
        <row r="2797">
          <cell r="A2797" t="str">
            <v>10.33.3.74</v>
          </cell>
          <cell r="B2797" t="str">
            <v>010.033.003.074</v>
          </cell>
          <cell r="C2797" t="str">
            <v>10.33.3.74</v>
          </cell>
          <cell r="E2797" t="str">
            <v>00047d115b6c</v>
          </cell>
          <cell r="F2797" t="str">
            <v>[Operational Technology, Facilities, Physical Security, Surveillance]</v>
          </cell>
          <cell r="G2797" t="str">
            <v>[Linux]</v>
          </cell>
          <cell r="H2797" t="str">
            <v>[Pelco]</v>
          </cell>
          <cell r="J2797" t="str">
            <v>pelco</v>
          </cell>
          <cell r="K2797" t="str">
            <v>PELCO</v>
          </cell>
          <cell r="L2797" t="str">
            <v>Linux Desktop/Server</v>
          </cell>
          <cell r="M2797" t="str">
            <v>Linux 2.6.12 - 2.6.14 (embedded) or Linux 2.6.15-27 (Ubuntu) or Linux 2.6.17 - 2.6.20</v>
          </cell>
        </row>
        <row r="2798">
          <cell r="A2798" t="str">
            <v>10.33.3.77</v>
          </cell>
          <cell r="B2798" t="str">
            <v>010.033.003.077</v>
          </cell>
          <cell r="C2798" t="str">
            <v>10.33.3.77</v>
          </cell>
          <cell r="E2798" t="str">
            <v>00408cf63367</v>
          </cell>
          <cell r="F2798" t="str">
            <v>[Operational Technology, Facilities, Physical Security, Surveillance, IP Camera]</v>
          </cell>
          <cell r="G2798" t="str">
            <v>[Linux]</v>
          </cell>
          <cell r="H2798" t="str">
            <v>[Axis, Axis Network Camera]</v>
          </cell>
          <cell r="J2798" t="str">
            <v>axis communications ab</v>
          </cell>
          <cell r="K2798" t="str">
            <v>AXIS COMMUNICATIONS AB</v>
          </cell>
          <cell r="L2798" t="str">
            <v>Linux Desktop/Server</v>
          </cell>
          <cell r="M2798" t="str">
            <v>Linux 2.6.9 - 2.6.33</v>
          </cell>
        </row>
        <row r="2799">
          <cell r="A2799" t="str">
            <v>10.33.3.78</v>
          </cell>
          <cell r="B2799" t="str">
            <v>010.033.003.078</v>
          </cell>
          <cell r="C2799" t="str">
            <v>10.33.3.78</v>
          </cell>
          <cell r="E2799" t="str">
            <v>accc8ecc2cf5</v>
          </cell>
          <cell r="F2799" t="str">
            <v>[Operational Technology, Facilities, Physical Security, Surveillance, IP Camera]</v>
          </cell>
          <cell r="G2799" t="str">
            <v>[Linux]</v>
          </cell>
          <cell r="H2799" t="str">
            <v>[Axis, Axis Network Camera]</v>
          </cell>
          <cell r="J2799" t="str">
            <v>axis communications ab</v>
          </cell>
          <cell r="K2799" t="str">
            <v>AXIS COMMUNICATIONS AB</v>
          </cell>
          <cell r="L2799" t="str">
            <v>Linux Desktop/Server</v>
          </cell>
          <cell r="M2799" t="str">
            <v>Linux 3.2 - 4.0</v>
          </cell>
        </row>
        <row r="2800">
          <cell r="A2800" t="str">
            <v>10.33.3.79</v>
          </cell>
          <cell r="B2800" t="str">
            <v>010.033.003.079</v>
          </cell>
          <cell r="C2800" t="str">
            <v>10.33.3.79</v>
          </cell>
          <cell r="E2800" t="str">
            <v>00047d115b89</v>
          </cell>
          <cell r="F2800" t="str">
            <v>[Operational Technology, Facilities, Physical Security, Surveillance]</v>
          </cell>
          <cell r="G2800" t="str">
            <v>[Linux]</v>
          </cell>
          <cell r="H2800" t="str">
            <v>[Pelco]</v>
          </cell>
          <cell r="J2800" t="str">
            <v>pelco</v>
          </cell>
          <cell r="K2800" t="str">
            <v>PELCO</v>
          </cell>
          <cell r="L2800" t="str">
            <v>Linux Desktop/Server</v>
          </cell>
          <cell r="M2800" t="str">
            <v>Linux 2.6.12 - 2.6.14 (embedded) or Linux 2.6.15-27 (Ubuntu)</v>
          </cell>
        </row>
        <row r="2801">
          <cell r="A2801" t="str">
            <v>10.33.3.80</v>
          </cell>
          <cell r="B2801" t="str">
            <v>010.033.003.080</v>
          </cell>
          <cell r="C2801" t="str">
            <v>10.33.3.80</v>
          </cell>
          <cell r="E2801" t="str">
            <v>00047d115b66</v>
          </cell>
          <cell r="F2801" t="str">
            <v>[Operational Technology, Facilities, Physical Security, Surveillance]</v>
          </cell>
          <cell r="G2801" t="str">
            <v>[Linux]</v>
          </cell>
          <cell r="H2801" t="str">
            <v>[Pelco]</v>
          </cell>
          <cell r="J2801" t="str">
            <v>pelco</v>
          </cell>
          <cell r="K2801" t="str">
            <v>PELCO</v>
          </cell>
          <cell r="L2801" t="str">
            <v>Linux Desktop/Server</v>
          </cell>
          <cell r="M2801" t="str">
            <v>Linux 2.6.12 - 2.6.14 (embedded) or Linux 2.6.17 - 2.6.20</v>
          </cell>
        </row>
        <row r="2802">
          <cell r="A2802" t="str">
            <v>10.33.3.81</v>
          </cell>
          <cell r="B2802" t="str">
            <v>010.033.003.081</v>
          </cell>
          <cell r="C2802" t="str">
            <v>10.33.3.81</v>
          </cell>
          <cell r="E2802" t="str">
            <v>00047d115b5e</v>
          </cell>
          <cell r="F2802" t="str">
            <v>[Operational Technology, Facilities, Physical Security, Surveillance]</v>
          </cell>
          <cell r="G2802" t="str">
            <v>[Linux]</v>
          </cell>
          <cell r="H2802" t="str">
            <v>[Pelco]</v>
          </cell>
          <cell r="J2802" t="str">
            <v>pelco</v>
          </cell>
          <cell r="K2802" t="str">
            <v>PELCO</v>
          </cell>
          <cell r="L2802" t="str">
            <v>Linux Desktop/Server</v>
          </cell>
          <cell r="M2802" t="str">
            <v>Linux 2.6.12 - 2.6.14 (embedded) or Linux 2.6.15-27 (Ubuntu) or Linux 2.6.17 - 2.6.20</v>
          </cell>
        </row>
        <row r="2803">
          <cell r="A2803" t="str">
            <v>10.33.3.83</v>
          </cell>
          <cell r="B2803" t="str">
            <v>010.033.003.083</v>
          </cell>
          <cell r="C2803" t="str">
            <v>10.33.3.83</v>
          </cell>
          <cell r="E2803" t="str">
            <v>00047d1167a2</v>
          </cell>
          <cell r="F2803" t="str">
            <v>[Operational Technology, Facilities, Physical Security, Surveillance]</v>
          </cell>
          <cell r="G2803" t="str">
            <v>[Linux]</v>
          </cell>
          <cell r="H2803" t="str">
            <v>[Pelco]</v>
          </cell>
          <cell r="J2803" t="str">
            <v>pelco</v>
          </cell>
          <cell r="K2803" t="str">
            <v>PELCO</v>
          </cell>
          <cell r="L2803" t="str">
            <v>Linux Desktop/Server</v>
          </cell>
          <cell r="M2803" t="str">
            <v>Linux 2.4-2.6</v>
          </cell>
        </row>
        <row r="2804">
          <cell r="A2804" t="str">
            <v>10.33.3.86</v>
          </cell>
          <cell r="B2804" t="str">
            <v>010.033.003.086</v>
          </cell>
          <cell r="C2804" t="str">
            <v>10.33.3.86</v>
          </cell>
          <cell r="E2804" t="str">
            <v>00047d115b7a</v>
          </cell>
          <cell r="F2804" t="str">
            <v>[Operational Technology, Facilities, Physical Security, Surveillance]</v>
          </cell>
          <cell r="G2804" t="str">
            <v>[Linux]</v>
          </cell>
          <cell r="H2804" t="str">
            <v>[Pelco]</v>
          </cell>
          <cell r="J2804" t="str">
            <v>pelco</v>
          </cell>
          <cell r="K2804" t="str">
            <v>PELCO</v>
          </cell>
          <cell r="L2804" t="str">
            <v>Linux Desktop/Server</v>
          </cell>
          <cell r="M2804" t="str">
            <v>Linux 2.6.12 - 2.6.14 (embedded) or Linux 2.6.17 - 2.6.20</v>
          </cell>
        </row>
        <row r="2805">
          <cell r="A2805" t="str">
            <v>10.33.3.90</v>
          </cell>
          <cell r="B2805" t="str">
            <v>010.033.003.090</v>
          </cell>
          <cell r="C2805" t="str">
            <v>10.33.3.90</v>
          </cell>
          <cell r="E2805" t="str">
            <v>accc8e967840</v>
          </cell>
          <cell r="F2805" t="str">
            <v>[Operational Technology, Facilities, Physical Security, Surveillance, IP Camera]</v>
          </cell>
          <cell r="G2805" t="str">
            <v>[Linux]</v>
          </cell>
          <cell r="H2805" t="str">
            <v>[Axis, Axis Network Camera]</v>
          </cell>
          <cell r="J2805" t="str">
            <v>axis communications ab</v>
          </cell>
          <cell r="K2805" t="str">
            <v>AXIS COMMUNICATIONS AB</v>
          </cell>
          <cell r="L2805" t="str">
            <v>Linux Desktop/Server</v>
          </cell>
          <cell r="M2805" t="str">
            <v>Linux 3.2 - 4.0</v>
          </cell>
        </row>
        <row r="2806">
          <cell r="A2806" t="str">
            <v>10.33.3.91</v>
          </cell>
          <cell r="B2806" t="str">
            <v>010.033.003.091</v>
          </cell>
          <cell r="C2806" t="str">
            <v>10.33.3.91</v>
          </cell>
          <cell r="E2806" t="str">
            <v>00047d1167b7</v>
          </cell>
          <cell r="F2806" t="str">
            <v>[Operational Technology, Facilities, Physical Security, Surveillance]</v>
          </cell>
          <cell r="G2806" t="str">
            <v>[Linux]</v>
          </cell>
          <cell r="H2806" t="str">
            <v>[Pelco]</v>
          </cell>
          <cell r="J2806" t="str">
            <v>pelco</v>
          </cell>
          <cell r="K2806" t="str">
            <v>PELCO</v>
          </cell>
          <cell r="L2806" t="str">
            <v>Linux Desktop/Server</v>
          </cell>
          <cell r="M2806" t="str">
            <v>Linux 2.6.12 - 2.6.14 (embedded) or Linux 2.6.15-27 (Ubuntu)</v>
          </cell>
        </row>
        <row r="2807">
          <cell r="A2807" t="str">
            <v>10.33.3.92</v>
          </cell>
          <cell r="B2807" t="str">
            <v>010.033.003.092</v>
          </cell>
          <cell r="C2807" t="str">
            <v>10.33.3.92</v>
          </cell>
          <cell r="E2807" t="str">
            <v>00047d1167af</v>
          </cell>
          <cell r="F2807" t="str">
            <v>[Operational Technology, Facilities, Physical Security, Surveillance]</v>
          </cell>
          <cell r="G2807" t="str">
            <v>[Linux]</v>
          </cell>
          <cell r="H2807" t="str">
            <v>[Pelco]</v>
          </cell>
          <cell r="J2807" t="str">
            <v>pelco</v>
          </cell>
          <cell r="K2807" t="str">
            <v>PELCO</v>
          </cell>
          <cell r="L2807" t="str">
            <v>Linux Desktop/Server</v>
          </cell>
          <cell r="M2807" t="str">
            <v>Linux 2.6.12 - 2.6.14 (embedded) or Linux 2.6.15-27 (Ubuntu)</v>
          </cell>
        </row>
        <row r="2808">
          <cell r="A2808" t="str">
            <v>10.33.3.93</v>
          </cell>
          <cell r="B2808" t="str">
            <v>010.033.003.093</v>
          </cell>
          <cell r="C2808" t="str">
            <v>10.33.3.93</v>
          </cell>
          <cell r="E2808" t="str">
            <v>00408cf66f21</v>
          </cell>
          <cell r="F2808" t="str">
            <v>[Operational Technology, Facilities, Physical Security, Surveillance, IP Camera]</v>
          </cell>
          <cell r="G2808" t="str">
            <v>[Linux]</v>
          </cell>
          <cell r="H2808" t="str">
            <v>[Axis, Axis Network Camera]</v>
          </cell>
          <cell r="J2808" t="str">
            <v>axis communications ab</v>
          </cell>
          <cell r="K2808" t="str">
            <v>AXIS COMMUNICATIONS AB</v>
          </cell>
          <cell r="L2808" t="str">
            <v>Linux Desktop/Server</v>
          </cell>
          <cell r="M2808" t="str">
            <v>Linux 2.6.9 - 2.6.33</v>
          </cell>
        </row>
        <row r="2809">
          <cell r="A2809" t="str">
            <v>10.33.3.94</v>
          </cell>
          <cell r="B2809" t="str">
            <v>010.033.003.094</v>
          </cell>
          <cell r="C2809" t="str">
            <v>10.33.3.94</v>
          </cell>
          <cell r="E2809" t="str">
            <v>00047d1167d1</v>
          </cell>
          <cell r="F2809" t="str">
            <v>[Operational Technology, Facilities, Physical Security, Surveillance]</v>
          </cell>
          <cell r="G2809" t="str">
            <v>[Linux]</v>
          </cell>
          <cell r="H2809" t="str">
            <v>[Pelco]</v>
          </cell>
          <cell r="J2809" t="str">
            <v>pelco</v>
          </cell>
          <cell r="K2809" t="str">
            <v>PELCO</v>
          </cell>
          <cell r="L2809" t="str">
            <v>Linux Desktop/Server</v>
          </cell>
          <cell r="M2809" t="str">
            <v>Linux 2.6.12 - 2.6.14 (embedded) or Linux 2.6.17 - 2.6.20</v>
          </cell>
        </row>
        <row r="2810">
          <cell r="A2810" t="str">
            <v>10.33.3.95</v>
          </cell>
          <cell r="B2810" t="str">
            <v>010.033.003.095</v>
          </cell>
          <cell r="C2810" t="str">
            <v>10.33.3.95</v>
          </cell>
          <cell r="E2810" t="str">
            <v>00047d1167cd</v>
          </cell>
          <cell r="F2810" t="str">
            <v>[Operational Technology, Facilities, Physical Security, Surveillance]</v>
          </cell>
          <cell r="G2810" t="str">
            <v>[Linux]</v>
          </cell>
          <cell r="H2810" t="str">
            <v>[Pelco]</v>
          </cell>
          <cell r="J2810" t="str">
            <v>pelco</v>
          </cell>
          <cell r="K2810" t="str">
            <v>PELCO</v>
          </cell>
          <cell r="L2810" t="str">
            <v>Linux Desktop/Server</v>
          </cell>
          <cell r="M2810" t="str">
            <v>Linux 2.6.12 - 2.6.14 (embedded) or Linux 2.6.17 - 2.6.20</v>
          </cell>
        </row>
        <row r="2811">
          <cell r="A2811" t="str">
            <v>10.33.3.96</v>
          </cell>
          <cell r="B2811" t="str">
            <v>010.033.003.096</v>
          </cell>
          <cell r="C2811" t="str">
            <v>10.33.3.96</v>
          </cell>
          <cell r="E2811" t="str">
            <v>00047d1167c4</v>
          </cell>
          <cell r="F2811" t="str">
            <v>[Operational Technology, Facilities, Physical Security, Surveillance]</v>
          </cell>
          <cell r="G2811" t="str">
            <v>[Linux]</v>
          </cell>
          <cell r="H2811" t="str">
            <v>[Pelco]</v>
          </cell>
          <cell r="J2811" t="str">
            <v>pelco</v>
          </cell>
          <cell r="K2811" t="str">
            <v>PELCO</v>
          </cell>
          <cell r="L2811" t="str">
            <v>Linux Desktop/Server</v>
          </cell>
          <cell r="M2811" t="str">
            <v>Linux 2.4-2.6;Linux 2.6.x</v>
          </cell>
        </row>
        <row r="2812">
          <cell r="A2812" t="str">
            <v>10.33.3.97</v>
          </cell>
          <cell r="B2812" t="str">
            <v>010.033.003.097</v>
          </cell>
          <cell r="C2812" t="str">
            <v>10.33.3.97</v>
          </cell>
          <cell r="E2812" t="str">
            <v>00047d1167b2</v>
          </cell>
          <cell r="F2812" t="str">
            <v>[Operational Technology, Facilities, Physical Security, Surveillance]</v>
          </cell>
          <cell r="G2812" t="str">
            <v>[Linux]</v>
          </cell>
          <cell r="H2812" t="str">
            <v>[Pelco]</v>
          </cell>
          <cell r="J2812" t="str">
            <v>pelco</v>
          </cell>
          <cell r="K2812" t="str">
            <v>PELCO</v>
          </cell>
          <cell r="L2812" t="str">
            <v>Linux Desktop/Server</v>
          </cell>
          <cell r="M2812" t="str">
            <v>Linux 2.4-2.6</v>
          </cell>
        </row>
        <row r="2813">
          <cell r="A2813" t="str">
            <v>10.33.3.98</v>
          </cell>
          <cell r="B2813" t="str">
            <v>010.033.003.098</v>
          </cell>
          <cell r="C2813" t="str">
            <v>10.33.3.98</v>
          </cell>
          <cell r="E2813" t="str">
            <v>00047d123df6</v>
          </cell>
          <cell r="F2813" t="str">
            <v>[Operational Technology, Facilities, Physical Security, Surveillance]</v>
          </cell>
          <cell r="G2813" t="str">
            <v>[Linux]</v>
          </cell>
          <cell r="H2813" t="str">
            <v>[Pelco]</v>
          </cell>
          <cell r="J2813" t="str">
            <v>pelco</v>
          </cell>
          <cell r="K2813" t="str">
            <v>PELCO</v>
          </cell>
          <cell r="L2813" t="str">
            <v>Linux Desktop/Server</v>
          </cell>
          <cell r="M2813" t="str">
            <v>Linux 2.6.12 - 2.6.14 (embedded) or Linux 2.6.17 - 2.6.20</v>
          </cell>
        </row>
        <row r="2814">
          <cell r="A2814" t="str">
            <v>10.33.3.100</v>
          </cell>
          <cell r="B2814" t="str">
            <v>010.033.003.100</v>
          </cell>
          <cell r="C2814" t="str">
            <v>10.33.3.100</v>
          </cell>
          <cell r="E2814" t="str">
            <v>accc8eb17ad2</v>
          </cell>
          <cell r="F2814" t="str">
            <v>[Operational Technology, Facilities, Physical Security, Surveillance, IP Camera]</v>
          </cell>
          <cell r="G2814" t="str">
            <v>[Linux]</v>
          </cell>
          <cell r="H2814" t="str">
            <v>[Axis, Axis Network Camera]</v>
          </cell>
          <cell r="J2814" t="str">
            <v>axis communications ab</v>
          </cell>
          <cell r="K2814" t="str">
            <v>AXIS COMMUNICATIONS AB</v>
          </cell>
          <cell r="L2814" t="str">
            <v>Linux Desktop/Server</v>
          </cell>
          <cell r="M2814" t="str">
            <v>Linux 3.2 - 4.0</v>
          </cell>
        </row>
        <row r="2815">
          <cell r="A2815" t="str">
            <v>10.33.3.102</v>
          </cell>
          <cell r="B2815" t="str">
            <v>010.033.003.102</v>
          </cell>
          <cell r="C2815" t="str">
            <v>10.33.3.102</v>
          </cell>
          <cell r="E2815" t="str">
            <v>00047d123df3</v>
          </cell>
          <cell r="F2815" t="str">
            <v>[Operational Technology, Facilities, Physical Security, Surveillance]</v>
          </cell>
          <cell r="G2815" t="str">
            <v>[Linux]</v>
          </cell>
          <cell r="H2815" t="str">
            <v>[Pelco]</v>
          </cell>
          <cell r="J2815" t="str">
            <v>pelco</v>
          </cell>
          <cell r="K2815" t="str">
            <v>PELCO</v>
          </cell>
          <cell r="L2815" t="str">
            <v>Linux Desktop/Server</v>
          </cell>
          <cell r="M2815" t="str">
            <v>Linux 2.4-2.6</v>
          </cell>
        </row>
        <row r="2816">
          <cell r="A2816" t="str">
            <v>10.33.3.103</v>
          </cell>
          <cell r="B2816" t="str">
            <v>010.033.003.103</v>
          </cell>
          <cell r="C2816" t="str">
            <v>10.33.3.103</v>
          </cell>
          <cell r="E2816" t="str">
            <v>00047d123def</v>
          </cell>
          <cell r="F2816" t="str">
            <v>[Operational Technology, Facilities, Physical Security, Surveillance]</v>
          </cell>
          <cell r="G2816" t="str">
            <v>[Linux]</v>
          </cell>
          <cell r="H2816" t="str">
            <v>[Pelco]</v>
          </cell>
          <cell r="J2816" t="str">
            <v>pelco</v>
          </cell>
          <cell r="K2816" t="str">
            <v>PELCO</v>
          </cell>
          <cell r="L2816" t="str">
            <v>Linux Desktop/Server</v>
          </cell>
          <cell r="M2816" t="str">
            <v>Linux 2.4-2.6</v>
          </cell>
        </row>
        <row r="2817">
          <cell r="A2817" t="str">
            <v>10.33.3.104</v>
          </cell>
          <cell r="B2817" t="str">
            <v>010.033.003.104</v>
          </cell>
          <cell r="C2817" t="str">
            <v>10.33.3.104</v>
          </cell>
          <cell r="E2817" t="str">
            <v>00047d123dec</v>
          </cell>
          <cell r="F2817" t="str">
            <v>[Operational Technology, Facilities, Physical Security, Surveillance]</v>
          </cell>
          <cell r="G2817" t="str">
            <v>[Linux]</v>
          </cell>
          <cell r="H2817" t="str">
            <v>[Pelco]</v>
          </cell>
          <cell r="J2817" t="str">
            <v>pelco</v>
          </cell>
          <cell r="K2817" t="str">
            <v>PELCO</v>
          </cell>
          <cell r="L2817" t="str">
            <v>Linux Desktop/Server</v>
          </cell>
          <cell r="M2817" t="str">
            <v>Linux 2.6.12 - 2.6.14 (embedded) or Linux 2.6.15-27 (Ubuntu) or Linux 2.6.17 - 2.6.20</v>
          </cell>
        </row>
        <row r="2818">
          <cell r="A2818" t="str">
            <v>10.33.3.105</v>
          </cell>
          <cell r="B2818" t="str">
            <v>010.033.003.105</v>
          </cell>
          <cell r="C2818" t="str">
            <v>10.33.3.105</v>
          </cell>
          <cell r="E2818" t="str">
            <v>00047d123df2</v>
          </cell>
          <cell r="F2818" t="str">
            <v>[Operational Technology, Facilities, Physical Security, Surveillance]</v>
          </cell>
          <cell r="G2818" t="str">
            <v>[Linux]</v>
          </cell>
          <cell r="H2818" t="str">
            <v>[Pelco]</v>
          </cell>
          <cell r="J2818" t="str">
            <v>pelco</v>
          </cell>
          <cell r="K2818" t="str">
            <v>PELCO</v>
          </cell>
          <cell r="L2818" t="str">
            <v>Linux Desktop/Server</v>
          </cell>
          <cell r="M2818" t="str">
            <v>Linux 2.6.12 - 2.6.14 (embedded) or Linux 2.6.15-27 (Ubuntu) or Linux 2.6.17 - 2.6.20</v>
          </cell>
        </row>
        <row r="2819">
          <cell r="A2819" t="str">
            <v>10.33.3.106</v>
          </cell>
          <cell r="B2819" t="str">
            <v>010.033.003.106</v>
          </cell>
          <cell r="C2819" t="str">
            <v>10.33.3.106</v>
          </cell>
          <cell r="E2819" t="str">
            <v>00047d0b7b58</v>
          </cell>
          <cell r="F2819" t="str">
            <v>[Operational Technology, Facilities, Physical Security, Surveillance]</v>
          </cell>
          <cell r="G2819" t="str">
            <v>[Linux]</v>
          </cell>
          <cell r="H2819" t="str">
            <v>[Pelco]</v>
          </cell>
          <cell r="J2819" t="str">
            <v>pelco</v>
          </cell>
          <cell r="K2819" t="str">
            <v>PELCO</v>
          </cell>
          <cell r="L2819" t="str">
            <v>Linux Desktop/Server</v>
          </cell>
          <cell r="M2819" t="str">
            <v>Possibly Linux 2.6.12 - 2.6.14 (embedded) or Linux 2.6.9 - 2.6.33</v>
          </cell>
        </row>
        <row r="2820">
          <cell r="A2820" t="str">
            <v>10.33.3.107</v>
          </cell>
          <cell r="B2820" t="str">
            <v>010.033.003.107</v>
          </cell>
          <cell r="C2820" t="str">
            <v>10.33.3.107</v>
          </cell>
          <cell r="E2820" t="str">
            <v>accc8eb17e90</v>
          </cell>
          <cell r="F2820" t="str">
            <v>[Operational Technology, Facilities, Physical Security, Surveillance, IP Camera]</v>
          </cell>
          <cell r="G2820" t="str">
            <v>[Linux]</v>
          </cell>
          <cell r="H2820" t="str">
            <v>[Axis, Axis Network Camera]</v>
          </cell>
          <cell r="J2820" t="str">
            <v>axis communications ab</v>
          </cell>
          <cell r="K2820" t="str">
            <v>AXIS COMMUNICATIONS AB</v>
          </cell>
          <cell r="L2820" t="str">
            <v>Linux Desktop/Server</v>
          </cell>
          <cell r="M2820" t="str">
            <v>Linux 3.2 - 4.0</v>
          </cell>
        </row>
        <row r="2821">
          <cell r="A2821" t="str">
            <v>10.33.3.110</v>
          </cell>
          <cell r="B2821" t="str">
            <v>010.033.003.110</v>
          </cell>
          <cell r="C2821" t="str">
            <v>10.33.3.110</v>
          </cell>
          <cell r="E2821" t="str">
            <v>00047d115b5c</v>
          </cell>
          <cell r="F2821" t="str">
            <v>[Operational Technology, Facilities, Physical Security, Surveillance]</v>
          </cell>
          <cell r="G2821" t="str">
            <v>[Linux]</v>
          </cell>
          <cell r="H2821" t="str">
            <v>[Pelco]</v>
          </cell>
          <cell r="J2821" t="str">
            <v>pelco</v>
          </cell>
          <cell r="K2821" t="str">
            <v>PELCO</v>
          </cell>
          <cell r="L2821" t="str">
            <v>Linux Desktop/Server</v>
          </cell>
          <cell r="M2821" t="str">
            <v>Linux 2.6.12 - 2.6.14 (embedded) or Linux 2.6.17 - 2.6.20</v>
          </cell>
        </row>
        <row r="2822">
          <cell r="A2822" t="str">
            <v>10.33.3.113</v>
          </cell>
          <cell r="B2822" t="str">
            <v>010.033.003.113</v>
          </cell>
          <cell r="C2822" t="str">
            <v>10.33.3.113</v>
          </cell>
          <cell r="E2822" t="str">
            <v>00047d115b84</v>
          </cell>
          <cell r="F2822" t="str">
            <v>[Operational Technology, Facilities, Physical Security, Surveillance]</v>
          </cell>
          <cell r="G2822" t="str">
            <v>[Linux]</v>
          </cell>
          <cell r="H2822" t="str">
            <v>[Pelco]</v>
          </cell>
          <cell r="J2822" t="str">
            <v>pelco</v>
          </cell>
          <cell r="K2822" t="str">
            <v>PELCO</v>
          </cell>
          <cell r="L2822" t="str">
            <v>Linux Desktop/Server</v>
          </cell>
          <cell r="M2822" t="str">
            <v>Linux 2.6.12 - 2.6.14 (embedded) or Linux 2.6.17 - 2.6.20</v>
          </cell>
        </row>
        <row r="2823">
          <cell r="A2823" t="str">
            <v>10.33.3.114</v>
          </cell>
          <cell r="B2823" t="str">
            <v>010.033.003.114</v>
          </cell>
          <cell r="C2823" t="str">
            <v>10.33.3.114</v>
          </cell>
          <cell r="E2823" t="str">
            <v>00047d115b78</v>
          </cell>
          <cell r="F2823" t="str">
            <v>[Operational Technology, Facilities, Physical Security, Surveillance]</v>
          </cell>
          <cell r="G2823" t="str">
            <v>[Linux]</v>
          </cell>
          <cell r="H2823" t="str">
            <v>[Pelco]</v>
          </cell>
          <cell r="J2823" t="str">
            <v>pelco</v>
          </cell>
          <cell r="K2823" t="str">
            <v>PELCO</v>
          </cell>
          <cell r="L2823" t="str">
            <v>Linux Desktop/Server</v>
          </cell>
          <cell r="M2823" t="str">
            <v>Linux 2.6.12 - 2.6.14 (embedded) or Linux 2.6.17 - 2.6.20</v>
          </cell>
        </row>
        <row r="2824">
          <cell r="A2824" t="str">
            <v>10.33.3.122</v>
          </cell>
          <cell r="B2824" t="str">
            <v>010.033.003.122</v>
          </cell>
          <cell r="C2824" t="str">
            <v>10.33.3.122</v>
          </cell>
          <cell r="E2824" t="str">
            <v>00047d1167ca</v>
          </cell>
          <cell r="F2824" t="str">
            <v>[Operational Technology, Facilities, Physical Security, Surveillance]</v>
          </cell>
          <cell r="G2824" t="str">
            <v>[Linux]</v>
          </cell>
          <cell r="H2824" t="str">
            <v>[Pelco]</v>
          </cell>
          <cell r="J2824" t="str">
            <v>pelco</v>
          </cell>
          <cell r="K2824" t="str">
            <v>PELCO</v>
          </cell>
          <cell r="L2824" t="str">
            <v>Linux Desktop/Server</v>
          </cell>
          <cell r="M2824" t="str">
            <v>Linux 2.6.12 - 2.6.14 (embedded) or Linux 2.6.15-27 (Ubuntu)</v>
          </cell>
        </row>
        <row r="2825">
          <cell r="A2825" t="str">
            <v>10.33.3.123</v>
          </cell>
          <cell r="B2825" t="str">
            <v>010.033.003.123</v>
          </cell>
          <cell r="C2825" t="str">
            <v>10.33.3.123</v>
          </cell>
          <cell r="E2825" t="str">
            <v>00408cf5d419</v>
          </cell>
          <cell r="F2825" t="str">
            <v>[Operational Technology, Facilities, Physical Security, Surveillance, IP Camera]</v>
          </cell>
          <cell r="G2825" t="str">
            <v>[Linux]</v>
          </cell>
          <cell r="H2825" t="str">
            <v>[Axis, Axis Network Camera]</v>
          </cell>
          <cell r="J2825" t="str">
            <v>axis communications ab</v>
          </cell>
          <cell r="K2825" t="str">
            <v>AXIS COMMUNICATIONS AB</v>
          </cell>
          <cell r="L2825" t="str">
            <v>Linux Desktop/Server</v>
          </cell>
          <cell r="M2825" t="str">
            <v>Linux 2.6.9 - 2.6.33</v>
          </cell>
        </row>
        <row r="2826">
          <cell r="A2826" t="str">
            <v>10.33.3.124</v>
          </cell>
          <cell r="B2826" t="str">
            <v>010.033.003.124</v>
          </cell>
          <cell r="C2826" t="str">
            <v>10.33.3.124</v>
          </cell>
          <cell r="E2826" t="str">
            <v>00047d1167cb</v>
          </cell>
          <cell r="F2826" t="str">
            <v>[Operational Technology, Facilities, Physical Security, Surveillance]</v>
          </cell>
          <cell r="G2826" t="str">
            <v>[Linux]</v>
          </cell>
          <cell r="H2826" t="str">
            <v>[Pelco]</v>
          </cell>
          <cell r="J2826" t="str">
            <v>pelco</v>
          </cell>
          <cell r="K2826" t="str">
            <v>PELCO</v>
          </cell>
          <cell r="L2826" t="str">
            <v>Linux Desktop/Server</v>
          </cell>
          <cell r="M2826" t="str">
            <v>Linux 2.4-2.6</v>
          </cell>
        </row>
        <row r="2827">
          <cell r="A2827" t="str">
            <v>10.33.3.127</v>
          </cell>
          <cell r="B2827" t="str">
            <v>010.033.003.127</v>
          </cell>
          <cell r="C2827" t="str">
            <v>10.33.3.127</v>
          </cell>
          <cell r="E2827" t="str">
            <v>00047d1167a9</v>
          </cell>
          <cell r="F2827" t="str">
            <v>[Operational Technology, Facilities, Physical Security, Surveillance]</v>
          </cell>
          <cell r="G2827" t="str">
            <v>[Linux]</v>
          </cell>
          <cell r="H2827" t="str">
            <v>[Pelco]</v>
          </cell>
          <cell r="J2827" t="str">
            <v>pelco</v>
          </cell>
          <cell r="K2827" t="str">
            <v>PELCO</v>
          </cell>
          <cell r="L2827" t="str">
            <v>Linux Desktop/Server</v>
          </cell>
          <cell r="M2827" t="str">
            <v>Linux 2.4-2.6</v>
          </cell>
        </row>
        <row r="2828">
          <cell r="A2828" t="str">
            <v>10.33.3.129</v>
          </cell>
          <cell r="B2828" t="str">
            <v>010.033.003.129</v>
          </cell>
          <cell r="C2828" t="str">
            <v>10.33.3.129</v>
          </cell>
          <cell r="E2828" t="str">
            <v>00047d1167d9</v>
          </cell>
          <cell r="F2828" t="str">
            <v>[Operational Technology, Facilities, Physical Security, Surveillance]</v>
          </cell>
          <cell r="G2828" t="str">
            <v>[Linux]</v>
          </cell>
          <cell r="H2828" t="str">
            <v>[Pelco]</v>
          </cell>
          <cell r="J2828" t="str">
            <v>pelco</v>
          </cell>
          <cell r="K2828" t="str">
            <v>PELCO</v>
          </cell>
          <cell r="L2828" t="str">
            <v>Linux Desktop/Server</v>
          </cell>
          <cell r="M2828" t="str">
            <v>Linux 2.6.12 - 2.6.14 (embedded) or Linux 2.6.17 - 2.6.20</v>
          </cell>
        </row>
        <row r="2829">
          <cell r="A2829" t="str">
            <v>10.33.3.132</v>
          </cell>
          <cell r="B2829" t="str">
            <v>010.033.003.132</v>
          </cell>
          <cell r="C2829" t="str">
            <v>10.33.3.132</v>
          </cell>
          <cell r="E2829" t="str">
            <v>00047d1167c1</v>
          </cell>
          <cell r="F2829" t="str">
            <v>[Operational Technology, Facilities, Physical Security, Surveillance]</v>
          </cell>
          <cell r="G2829" t="str">
            <v>[Linux]</v>
          </cell>
          <cell r="H2829" t="str">
            <v>[Pelco]</v>
          </cell>
          <cell r="J2829" t="str">
            <v>pelco</v>
          </cell>
          <cell r="K2829" t="str">
            <v>PELCO</v>
          </cell>
          <cell r="L2829" t="str">
            <v>Linux Desktop/Server</v>
          </cell>
          <cell r="M2829" t="str">
            <v>Linux 2.6.12 - 2.6.14 (embedded) or Linux 2.6.17 - 2.6.20</v>
          </cell>
        </row>
        <row r="2830">
          <cell r="A2830" t="str">
            <v>10.33.3.134</v>
          </cell>
          <cell r="B2830" t="str">
            <v>010.033.003.134</v>
          </cell>
          <cell r="C2830" t="str">
            <v>10.33.3.134</v>
          </cell>
          <cell r="E2830" t="str">
            <v>00047d1167c9</v>
          </cell>
          <cell r="F2830" t="str">
            <v>[Operational Technology, Facilities, Physical Security, Surveillance]</v>
          </cell>
          <cell r="G2830" t="str">
            <v>[Linux]</v>
          </cell>
          <cell r="H2830" t="str">
            <v>[Pelco]</v>
          </cell>
          <cell r="J2830" t="str">
            <v>pelco</v>
          </cell>
          <cell r="K2830" t="str">
            <v>PELCO</v>
          </cell>
          <cell r="L2830" t="str">
            <v>Linux Desktop/Server</v>
          </cell>
          <cell r="M2830" t="str">
            <v>Linux 2.6.12 - 2.6.14 (embedded) or Linux 2.6.15-27 (Ubuntu)</v>
          </cell>
        </row>
        <row r="2831">
          <cell r="A2831" t="str">
            <v>10.33.3.135</v>
          </cell>
          <cell r="B2831" t="str">
            <v>010.033.003.135</v>
          </cell>
          <cell r="C2831" t="str">
            <v>10.33.3.135</v>
          </cell>
          <cell r="E2831" t="str">
            <v>00047d1167de</v>
          </cell>
          <cell r="F2831" t="str">
            <v>[Operational Technology, Facilities, Physical Security, Surveillance]</v>
          </cell>
          <cell r="G2831" t="str">
            <v>[Linux]</v>
          </cell>
          <cell r="H2831" t="str">
            <v>[Pelco]</v>
          </cell>
          <cell r="J2831" t="str">
            <v>pelco</v>
          </cell>
          <cell r="K2831" t="str">
            <v>PELCO</v>
          </cell>
          <cell r="L2831" t="str">
            <v>Linux Desktop/Server</v>
          </cell>
          <cell r="M2831" t="str">
            <v>Linux 2.4-2.6;Linux 2.6.x</v>
          </cell>
        </row>
        <row r="2832">
          <cell r="A2832" t="str">
            <v>10.33.3.136</v>
          </cell>
          <cell r="B2832" t="str">
            <v>010.033.003.136</v>
          </cell>
          <cell r="C2832" t="str">
            <v>10.33.3.136</v>
          </cell>
          <cell r="E2832" t="str">
            <v>00408cf66f20</v>
          </cell>
          <cell r="F2832" t="str">
            <v>[Operational Technology, Facilities, Physical Security, Surveillance, IP Camera]</v>
          </cell>
          <cell r="G2832" t="str">
            <v>[Linux]</v>
          </cell>
          <cell r="H2832" t="str">
            <v>[Axis, Axis Network Camera]</v>
          </cell>
          <cell r="J2832" t="str">
            <v>axis communications ab</v>
          </cell>
          <cell r="K2832" t="str">
            <v>AXIS COMMUNICATIONS AB</v>
          </cell>
          <cell r="L2832" t="str">
            <v>Linux Desktop/Server</v>
          </cell>
          <cell r="M2832" t="str">
            <v>Linux 2.6.9 - 2.6.33</v>
          </cell>
        </row>
        <row r="2833">
          <cell r="A2833" t="str">
            <v>10.33.3.137</v>
          </cell>
          <cell r="B2833" t="str">
            <v>010.033.003.137</v>
          </cell>
          <cell r="C2833" t="str">
            <v>10.33.3.137</v>
          </cell>
          <cell r="E2833" t="str">
            <v>00047d1167c7</v>
          </cell>
          <cell r="F2833" t="str">
            <v>[Operational Technology, Facilities, Physical Security, Surveillance]</v>
          </cell>
          <cell r="G2833" t="str">
            <v>[Linux]</v>
          </cell>
          <cell r="H2833" t="str">
            <v>[Pelco]</v>
          </cell>
          <cell r="J2833" t="str">
            <v>pelco</v>
          </cell>
          <cell r="K2833" t="str">
            <v>PELCO</v>
          </cell>
          <cell r="L2833" t="str">
            <v>Linux Desktop/Server</v>
          </cell>
          <cell r="M2833" t="str">
            <v>Linux 2.6.12 - 2.6.14 (embedded) or Linux 2.6.15-27 (Ubuntu)</v>
          </cell>
        </row>
        <row r="2834">
          <cell r="A2834" t="str">
            <v>10.33.3.139</v>
          </cell>
          <cell r="B2834" t="str">
            <v>010.033.003.139</v>
          </cell>
          <cell r="C2834" t="str">
            <v>10.33.3.139</v>
          </cell>
          <cell r="E2834" t="str">
            <v>00408cf5884f</v>
          </cell>
          <cell r="F2834" t="str">
            <v>[Operational Technology, Facilities, Physical Security, Surveillance, IP Camera]</v>
          </cell>
          <cell r="G2834" t="str">
            <v>[Linux]</v>
          </cell>
          <cell r="H2834" t="str">
            <v>[Axis, Axis Network Camera]</v>
          </cell>
          <cell r="J2834" t="str">
            <v>axis communications ab</v>
          </cell>
          <cell r="K2834" t="str">
            <v>AXIS COMMUNICATIONS AB</v>
          </cell>
          <cell r="L2834" t="str">
            <v>Linux Desktop/Server</v>
          </cell>
          <cell r="M2834" t="str">
            <v>Linux 2.6.9 - 2.6.33</v>
          </cell>
        </row>
        <row r="2835">
          <cell r="A2835" t="str">
            <v>10.33.3.141</v>
          </cell>
          <cell r="B2835" t="str">
            <v>010.033.003.141</v>
          </cell>
          <cell r="C2835" t="str">
            <v>10.33.3.141</v>
          </cell>
          <cell r="E2835" t="str">
            <v>00408cf66f1a</v>
          </cell>
          <cell r="F2835" t="str">
            <v>[Operational Technology, Facilities, Physical Security, Surveillance, IP Camera]</v>
          </cell>
          <cell r="G2835" t="str">
            <v>[Linux]</v>
          </cell>
          <cell r="H2835" t="str">
            <v>[Axis, Axis Network Camera]</v>
          </cell>
          <cell r="J2835" t="str">
            <v>axis communications ab</v>
          </cell>
          <cell r="K2835" t="str">
            <v>AXIS COMMUNICATIONS AB</v>
          </cell>
          <cell r="L2835" t="str">
            <v>Linux Desktop/Server</v>
          </cell>
          <cell r="M2835" t="str">
            <v>Linux 2.6.19 - 2.6.36</v>
          </cell>
        </row>
        <row r="2836">
          <cell r="A2836" t="str">
            <v>10.33.3.144</v>
          </cell>
          <cell r="B2836" t="str">
            <v>010.033.003.144</v>
          </cell>
          <cell r="C2836" t="str">
            <v>10.33.3.144</v>
          </cell>
          <cell r="E2836" t="str">
            <v>00047d115b69</v>
          </cell>
          <cell r="F2836" t="str">
            <v>[Operational Technology, Facilities, Physical Security, Surveillance]</v>
          </cell>
          <cell r="G2836" t="str">
            <v>[Linux]</v>
          </cell>
          <cell r="H2836" t="str">
            <v>[Pelco]</v>
          </cell>
          <cell r="J2836" t="str">
            <v>pelco</v>
          </cell>
          <cell r="K2836" t="str">
            <v>PELCO</v>
          </cell>
          <cell r="L2836" t="str">
            <v>Linux Desktop/Server</v>
          </cell>
          <cell r="M2836" t="str">
            <v>Linux 2.6.12 - 2.6.14 (embedded) or Linux 2.6.17 - 2.6.20</v>
          </cell>
        </row>
        <row r="2837">
          <cell r="A2837" t="str">
            <v>10.33.3.146</v>
          </cell>
          <cell r="B2837" t="str">
            <v>010.033.003.146</v>
          </cell>
          <cell r="C2837" t="str">
            <v>10.33.3.146</v>
          </cell>
          <cell r="E2837" t="str">
            <v>00408cf5c5aa</v>
          </cell>
          <cell r="F2837" t="str">
            <v>[Operational Technology, Facilities, Physical Security, Surveillance, IP Camera]</v>
          </cell>
          <cell r="G2837" t="str">
            <v>[Linux]</v>
          </cell>
          <cell r="H2837" t="str">
            <v>[Axis, Axis Network Camera]</v>
          </cell>
          <cell r="J2837" t="str">
            <v>axis communications ab</v>
          </cell>
          <cell r="K2837" t="str">
            <v>AXIS COMMUNICATIONS AB</v>
          </cell>
          <cell r="L2837" t="str">
            <v>Linux Desktop/Server</v>
          </cell>
          <cell r="M2837" t="str">
            <v>Linux 2.6.9 - 2.6.33</v>
          </cell>
        </row>
        <row r="2838">
          <cell r="A2838" t="str">
            <v>10.33.3.149</v>
          </cell>
          <cell r="B2838" t="str">
            <v>010.033.003.149</v>
          </cell>
          <cell r="C2838" t="str">
            <v>10.33.3.149</v>
          </cell>
          <cell r="E2838" t="str">
            <v>00408cf66f15</v>
          </cell>
          <cell r="F2838" t="str">
            <v>[Operational Technology, Facilities, Physical Security, Surveillance, IP Camera]</v>
          </cell>
          <cell r="G2838" t="str">
            <v>[Linux]</v>
          </cell>
          <cell r="H2838" t="str">
            <v>[Axis, Axis Network Camera]</v>
          </cell>
          <cell r="J2838" t="str">
            <v>axis communications ab</v>
          </cell>
          <cell r="K2838" t="str">
            <v>AXIS COMMUNICATIONS AB</v>
          </cell>
          <cell r="L2838" t="str">
            <v>Linux Desktop/Server</v>
          </cell>
          <cell r="M2838" t="str">
            <v>Linux 2.6.19 - 2.6.36</v>
          </cell>
        </row>
        <row r="2839">
          <cell r="A2839" t="str">
            <v>10.33.3.150</v>
          </cell>
          <cell r="B2839" t="str">
            <v>010.033.003.150</v>
          </cell>
          <cell r="C2839" t="str">
            <v>10.33.3.150</v>
          </cell>
          <cell r="E2839" t="str">
            <v>00047d115b81</v>
          </cell>
          <cell r="F2839" t="str">
            <v>[Operational Technology, Facilities, Physical Security, Surveillance]</v>
          </cell>
          <cell r="G2839" t="str">
            <v>[Linux]</v>
          </cell>
          <cell r="H2839" t="str">
            <v>[Pelco]</v>
          </cell>
          <cell r="J2839" t="str">
            <v>pelco</v>
          </cell>
          <cell r="K2839" t="str">
            <v>PELCO</v>
          </cell>
          <cell r="L2839" t="str">
            <v>Linux Desktop/Server</v>
          </cell>
          <cell r="M2839" t="str">
            <v>Linux 2.4-2.6;Linux 2.6.x</v>
          </cell>
        </row>
        <row r="2840">
          <cell r="A2840" t="str">
            <v>10.33.3.151</v>
          </cell>
          <cell r="B2840" t="str">
            <v>010.033.003.151</v>
          </cell>
          <cell r="C2840" t="str">
            <v>10.33.3.151</v>
          </cell>
          <cell r="E2840" t="str">
            <v>00047d1167be</v>
          </cell>
          <cell r="F2840" t="str">
            <v>[Operational Technology, Facilities, Physical Security, Surveillance]</v>
          </cell>
          <cell r="G2840" t="str">
            <v>[Linux]</v>
          </cell>
          <cell r="H2840" t="str">
            <v>[Pelco]</v>
          </cell>
          <cell r="J2840" t="str">
            <v>pelco</v>
          </cell>
          <cell r="K2840" t="str">
            <v>PELCO</v>
          </cell>
          <cell r="L2840" t="str">
            <v>Linux Desktop/Server</v>
          </cell>
          <cell r="M2840" t="str">
            <v>Linux 2.6.12 - 2.6.14 (embedded) or Linux 2.6.15-27 (Ubuntu)</v>
          </cell>
        </row>
        <row r="2841">
          <cell r="A2841" t="str">
            <v>10.33.3.152</v>
          </cell>
          <cell r="B2841" t="str">
            <v>010.033.003.152</v>
          </cell>
          <cell r="C2841" t="str">
            <v>10.33.3.152</v>
          </cell>
          <cell r="E2841" t="str">
            <v>00047d115b80</v>
          </cell>
          <cell r="F2841" t="str">
            <v>[Operational Technology, Facilities, Physical Security, Surveillance]</v>
          </cell>
          <cell r="G2841" t="str">
            <v>[Linux]</v>
          </cell>
          <cell r="H2841" t="str">
            <v>[Pelco]</v>
          </cell>
          <cell r="J2841" t="str">
            <v>pelco</v>
          </cell>
          <cell r="K2841" t="str">
            <v>PELCO</v>
          </cell>
          <cell r="L2841" t="str">
            <v>Linux Desktop/Server</v>
          </cell>
          <cell r="M2841" t="str">
            <v>Linux 2.6.12 - 2.6.14 (embedded) or Linux 2.6.17 - 2.6.20</v>
          </cell>
        </row>
        <row r="2842">
          <cell r="A2842" t="str">
            <v>10.33.3.153</v>
          </cell>
          <cell r="B2842" t="str">
            <v>010.033.003.153</v>
          </cell>
          <cell r="C2842" t="str">
            <v>10.33.3.153</v>
          </cell>
          <cell r="E2842" t="str">
            <v>00047d1167ba</v>
          </cell>
          <cell r="F2842" t="str">
            <v>[Operational Technology, Facilities, Physical Security, Surveillance]</v>
          </cell>
          <cell r="G2842" t="str">
            <v>[Linux]</v>
          </cell>
          <cell r="H2842" t="str">
            <v>[Pelco]</v>
          </cell>
          <cell r="J2842" t="str">
            <v>pelco</v>
          </cell>
          <cell r="K2842" t="str">
            <v>PELCO</v>
          </cell>
          <cell r="L2842" t="str">
            <v>Linux Desktop/Server</v>
          </cell>
          <cell r="M2842" t="str">
            <v>Linux 2.4-2.6</v>
          </cell>
        </row>
        <row r="2843">
          <cell r="A2843" t="str">
            <v>10.33.3.154</v>
          </cell>
          <cell r="B2843" t="str">
            <v>010.033.003.154</v>
          </cell>
          <cell r="C2843" t="str">
            <v>10.33.3.154</v>
          </cell>
          <cell r="E2843" t="str">
            <v>00047d1167b4</v>
          </cell>
          <cell r="F2843" t="str">
            <v>[Operational Technology, Facilities, Physical Security, Surveillance]</v>
          </cell>
          <cell r="G2843" t="str">
            <v>[Linux]</v>
          </cell>
          <cell r="H2843" t="str">
            <v>[Pelco]</v>
          </cell>
          <cell r="J2843" t="str">
            <v>pelco</v>
          </cell>
          <cell r="K2843" t="str">
            <v>PELCO</v>
          </cell>
          <cell r="L2843" t="str">
            <v>Linux Desktop/Server</v>
          </cell>
          <cell r="M2843" t="str">
            <v>Linux 2.6.12 - 2.6.14 (embedded) or Linux 2.6.15-27 (Ubuntu) or Linux 2.6.17 - 2.6.20</v>
          </cell>
        </row>
        <row r="2844">
          <cell r="A2844" t="str">
            <v>10.33.3.156</v>
          </cell>
          <cell r="B2844" t="str">
            <v>010.033.003.156</v>
          </cell>
          <cell r="C2844" t="str">
            <v>10.33.3.156</v>
          </cell>
          <cell r="E2844" t="str">
            <v>00047d1167a5</v>
          </cell>
          <cell r="F2844" t="str">
            <v>[Operational Technology, Facilities, Physical Security, Surveillance]</v>
          </cell>
          <cell r="G2844" t="str">
            <v>[Linux]</v>
          </cell>
          <cell r="H2844" t="str">
            <v>[Pelco]</v>
          </cell>
          <cell r="J2844" t="str">
            <v>pelco</v>
          </cell>
          <cell r="K2844" t="str">
            <v>PELCO</v>
          </cell>
          <cell r="L2844" t="str">
            <v>Linux Desktop/Server</v>
          </cell>
          <cell r="M2844" t="str">
            <v>Linux 2.4-2.6</v>
          </cell>
        </row>
        <row r="2845">
          <cell r="A2845" t="str">
            <v>10.33.3.160</v>
          </cell>
          <cell r="B2845" t="str">
            <v>010.033.003.160</v>
          </cell>
          <cell r="C2845" t="str">
            <v>10.33.3.160</v>
          </cell>
          <cell r="E2845" t="str">
            <v>00047d116799</v>
          </cell>
          <cell r="F2845" t="str">
            <v>[Operational Technology, Facilities, Physical Security, Surveillance]</v>
          </cell>
          <cell r="G2845" t="str">
            <v>[Linux]</v>
          </cell>
          <cell r="H2845" t="str">
            <v>[Pelco]</v>
          </cell>
          <cell r="J2845" t="str">
            <v>pelco</v>
          </cell>
          <cell r="K2845" t="str">
            <v>PELCO</v>
          </cell>
          <cell r="L2845" t="str">
            <v>Linux Desktop/Server</v>
          </cell>
          <cell r="M2845" t="str">
            <v>Linux 2.4-2.6</v>
          </cell>
        </row>
        <row r="2846">
          <cell r="A2846" t="str">
            <v>10.33.3.161</v>
          </cell>
          <cell r="B2846" t="str">
            <v>010.033.003.161</v>
          </cell>
          <cell r="C2846" t="str">
            <v>10.33.3.161</v>
          </cell>
          <cell r="E2846" t="str">
            <v>00408cf588f4</v>
          </cell>
          <cell r="F2846" t="str">
            <v>[Operational Technology, Facilities, Physical Security, Surveillance, IP Camera]</v>
          </cell>
          <cell r="G2846" t="str">
            <v>[Linux]</v>
          </cell>
          <cell r="H2846" t="str">
            <v>[Axis, Axis Network Camera]</v>
          </cell>
          <cell r="J2846" t="str">
            <v>axis communications ab</v>
          </cell>
          <cell r="K2846" t="str">
            <v>AXIS COMMUNICATIONS AB</v>
          </cell>
          <cell r="L2846" t="str">
            <v>Linux Desktop/Server</v>
          </cell>
          <cell r="M2846" t="str">
            <v>Linux 2.6.9 - 2.6.33</v>
          </cell>
        </row>
        <row r="2847">
          <cell r="A2847" t="str">
            <v>10.33.3.162</v>
          </cell>
          <cell r="B2847" t="str">
            <v>010.033.003.162</v>
          </cell>
          <cell r="C2847" t="str">
            <v>10.33.3.162</v>
          </cell>
          <cell r="E2847" t="str">
            <v>00047d1167ae</v>
          </cell>
          <cell r="F2847" t="str">
            <v>[Operational Technology, Facilities, Physical Security, Surveillance]</v>
          </cell>
          <cell r="G2847" t="str">
            <v>[Linux]</v>
          </cell>
          <cell r="H2847" t="str">
            <v>[Pelco]</v>
          </cell>
          <cell r="J2847" t="str">
            <v>pelco</v>
          </cell>
          <cell r="K2847" t="str">
            <v>PELCO</v>
          </cell>
          <cell r="L2847" t="str">
            <v>Linux Desktop/Server</v>
          </cell>
          <cell r="M2847" t="str">
            <v>Linux 2.6.12 - 2.6.14 (embedded) or Linux 2.6.15-27 (Ubuntu) or Linux 2.6.17 - 2.6.20</v>
          </cell>
        </row>
        <row r="2848">
          <cell r="A2848" t="str">
            <v>10.33.3.163</v>
          </cell>
          <cell r="B2848" t="str">
            <v>010.033.003.163</v>
          </cell>
          <cell r="C2848" t="str">
            <v>10.33.3.163</v>
          </cell>
          <cell r="E2848" t="str">
            <v>00047d1167cc</v>
          </cell>
          <cell r="F2848" t="str">
            <v>[Operational Technology, Facilities, Physical Security, Surveillance]</v>
          </cell>
          <cell r="G2848" t="str">
            <v>[Linux]</v>
          </cell>
          <cell r="H2848" t="str">
            <v>[Pelco]</v>
          </cell>
          <cell r="J2848" t="str">
            <v>pelco</v>
          </cell>
          <cell r="K2848" t="str">
            <v>PELCO</v>
          </cell>
          <cell r="L2848" t="str">
            <v>Linux Desktop/Server</v>
          </cell>
          <cell r="M2848" t="str">
            <v>Linux 2.6.12 - 2.6.14 (embedded) or Linux 2.6.17 - 2.6.20</v>
          </cell>
        </row>
        <row r="2849">
          <cell r="A2849" t="str">
            <v>10.33.3.164</v>
          </cell>
          <cell r="B2849" t="str">
            <v>010.033.003.164</v>
          </cell>
          <cell r="C2849" t="str">
            <v>10.33.3.164</v>
          </cell>
          <cell r="E2849" t="str">
            <v>00047d1167bd</v>
          </cell>
          <cell r="F2849" t="str">
            <v>[Operational Technology, Facilities, Physical Security, Surveillance]</v>
          </cell>
          <cell r="G2849" t="str">
            <v>[Linux]</v>
          </cell>
          <cell r="H2849" t="str">
            <v>[Pelco]</v>
          </cell>
          <cell r="J2849" t="str">
            <v>pelco</v>
          </cell>
          <cell r="K2849" t="str">
            <v>PELCO</v>
          </cell>
          <cell r="L2849" t="str">
            <v>Linux Desktop/Server</v>
          </cell>
          <cell r="M2849" t="str">
            <v>Linux 2.4-2.6</v>
          </cell>
        </row>
        <row r="2850">
          <cell r="A2850" t="str">
            <v>10.33.3.166</v>
          </cell>
          <cell r="B2850" t="str">
            <v>010.033.003.166</v>
          </cell>
          <cell r="C2850" t="str">
            <v>10.33.3.166</v>
          </cell>
          <cell r="E2850" t="str">
            <v>00047d1167b8</v>
          </cell>
          <cell r="F2850" t="str">
            <v>[Operational Technology, Facilities, Physical Security, Surveillance]</v>
          </cell>
          <cell r="G2850" t="str">
            <v>[Linux]</v>
          </cell>
          <cell r="H2850" t="str">
            <v>[Pelco]</v>
          </cell>
          <cell r="J2850" t="str">
            <v>pelco</v>
          </cell>
          <cell r="K2850" t="str">
            <v>PELCO</v>
          </cell>
          <cell r="L2850" t="str">
            <v>Linux Desktop/Server</v>
          </cell>
          <cell r="M2850" t="str">
            <v>Linux 2.6.12 - 2.6.14 (embedded) or Linux 2.6.15-27 (Ubuntu)</v>
          </cell>
        </row>
        <row r="2851">
          <cell r="A2851" t="str">
            <v>10.33.3.171</v>
          </cell>
          <cell r="B2851" t="str">
            <v>010.033.003.171</v>
          </cell>
          <cell r="C2851" t="str">
            <v>10.33.3.171</v>
          </cell>
          <cell r="E2851" t="str">
            <v>00047d25be0e</v>
          </cell>
          <cell r="F2851" t="str">
            <v>[Operational Technology, Facilities, Physical Security, Surveillance]</v>
          </cell>
          <cell r="G2851" t="str">
            <v>[Linux]</v>
          </cell>
          <cell r="H2851" t="str">
            <v>[Pelco]</v>
          </cell>
          <cell r="J2851" t="str">
            <v>pelco</v>
          </cell>
          <cell r="K2851" t="str">
            <v>PELCO</v>
          </cell>
          <cell r="L2851" t="str">
            <v>Linux Desktop/Server</v>
          </cell>
          <cell r="M2851" t="str">
            <v>Linux 2.4-2.6;Linux 2.6.x</v>
          </cell>
        </row>
        <row r="2852">
          <cell r="A2852" t="str">
            <v>10.33.3.185</v>
          </cell>
          <cell r="B2852" t="str">
            <v>010.033.003.185</v>
          </cell>
          <cell r="C2852" t="str">
            <v>10.33.3.185</v>
          </cell>
          <cell r="E2852" t="str">
            <v>00047d115b7b</v>
          </cell>
          <cell r="F2852" t="str">
            <v>[Operational Technology, Facilities, Physical Security, Surveillance]</v>
          </cell>
          <cell r="G2852" t="str">
            <v>[Linux]</v>
          </cell>
          <cell r="H2852" t="str">
            <v>[Pelco]</v>
          </cell>
          <cell r="J2852" t="str">
            <v>pelco</v>
          </cell>
          <cell r="K2852" t="str">
            <v>PELCO</v>
          </cell>
          <cell r="L2852" t="str">
            <v>Linux Desktop/Server</v>
          </cell>
          <cell r="M2852" t="str">
            <v>Linux 2.6.12 - 2.6.14 (embedded) or Linux 2.6.15-27 (Ubuntu)</v>
          </cell>
        </row>
        <row r="2853">
          <cell r="A2853" t="str">
            <v>10.33.3.190</v>
          </cell>
          <cell r="B2853" t="str">
            <v>010.033.003.190</v>
          </cell>
          <cell r="C2853" t="str">
            <v>SCSPA\\CSTNVR-SEC2</v>
          </cell>
          <cell r="D2853" t="str">
            <v>CSTNVR-SEC2.scspa.local</v>
          </cell>
          <cell r="E2853" t="str">
            <v>9c5c8ed3253b</v>
          </cell>
          <cell r="F2853" t="str">
            <v>[Information Technology, Computer]</v>
          </cell>
          <cell r="G2853" t="str">
            <v>[Windows, Windows 10, Windows 10 Enterprise]</v>
          </cell>
          <cell r="H2853" t="str">
            <v>[Asus]</v>
          </cell>
          <cell r="J2853" t="str">
            <v>asustek computer inc.</v>
          </cell>
          <cell r="K2853" t="str">
            <v>ASUSTEK COMPUTER INC.</v>
          </cell>
          <cell r="L2853" t="str">
            <v>Windows Machine</v>
          </cell>
          <cell r="M2853" t="str">
            <v>Windows 10 64-bit Enterprise LTSB</v>
          </cell>
          <cell r="N2853" t="str">
            <v>Windows 10 64-bit Enterprise LTSB</v>
          </cell>
        </row>
        <row r="2854">
          <cell r="A2854" t="str">
            <v>10.33.3.200</v>
          </cell>
          <cell r="B2854" t="str">
            <v>010.033.003.200</v>
          </cell>
          <cell r="C2854" t="str">
            <v>10.33.3.200</v>
          </cell>
          <cell r="E2854" t="str">
            <v>accc8ea25824</v>
          </cell>
          <cell r="F2854" t="str">
            <v>[Operational Technology, Facilities, Physical Security, Surveillance, IP Camera]</v>
          </cell>
          <cell r="G2854" t="str">
            <v>[Linux]</v>
          </cell>
          <cell r="H2854" t="str">
            <v>[Axis, Axis Network Camera]</v>
          </cell>
          <cell r="J2854" t="str">
            <v>axis communications ab</v>
          </cell>
          <cell r="K2854" t="str">
            <v>AXIS COMMUNICATIONS AB</v>
          </cell>
          <cell r="L2854" t="str">
            <v>Linux Desktop/Server</v>
          </cell>
          <cell r="M2854" t="str">
            <v>Linux 3.2 - 4.0</v>
          </cell>
        </row>
        <row r="2855">
          <cell r="A2855" t="str">
            <v>10.33.3.201</v>
          </cell>
          <cell r="B2855" t="str">
            <v>010.033.003.201</v>
          </cell>
          <cell r="C2855" t="str">
            <v>10.33.3.201</v>
          </cell>
          <cell r="E2855" t="str">
            <v>accc8e9b2839</v>
          </cell>
          <cell r="F2855" t="str">
            <v>[Operational Technology, Facilities, Physical Security, Surveillance, IP Camera]</v>
          </cell>
          <cell r="G2855" t="str">
            <v>[Linux]</v>
          </cell>
          <cell r="H2855" t="str">
            <v>[Axis, Axis Network Camera]</v>
          </cell>
          <cell r="J2855" t="str">
            <v>axis communications ab</v>
          </cell>
          <cell r="K2855" t="str">
            <v>AXIS COMMUNICATIONS AB</v>
          </cell>
          <cell r="L2855" t="str">
            <v>Linux Desktop/Server</v>
          </cell>
          <cell r="M2855" t="str">
            <v>Linux 3.2 - 4.0</v>
          </cell>
        </row>
        <row r="2856">
          <cell r="A2856" t="str">
            <v>10.33.3.202</v>
          </cell>
          <cell r="B2856" t="str">
            <v>010.033.003.202</v>
          </cell>
          <cell r="C2856" t="str">
            <v>10.33.3.202</v>
          </cell>
          <cell r="E2856" t="str">
            <v>accc8ea2ade5</v>
          </cell>
          <cell r="F2856" t="str">
            <v>[Operational Technology, Facilities, Physical Security, Surveillance, IP Camera]</v>
          </cell>
          <cell r="G2856" t="str">
            <v>[Linux]</v>
          </cell>
          <cell r="H2856" t="str">
            <v>[Axis, Axis Network Camera]</v>
          </cell>
          <cell r="J2856" t="str">
            <v>axis communications ab</v>
          </cell>
          <cell r="K2856" t="str">
            <v>AXIS COMMUNICATIONS AB</v>
          </cell>
          <cell r="L2856" t="str">
            <v>Linux Desktop/Server</v>
          </cell>
          <cell r="M2856" t="str">
            <v>Linux 3.2 - 4.0</v>
          </cell>
        </row>
        <row r="2857">
          <cell r="A2857" t="str">
            <v>10.33.3.203</v>
          </cell>
          <cell r="B2857" t="str">
            <v>010.033.003.203</v>
          </cell>
          <cell r="C2857" t="str">
            <v>10.33.3.203</v>
          </cell>
          <cell r="E2857" t="str">
            <v>accc8ea2cc4d</v>
          </cell>
          <cell r="F2857" t="str">
            <v>[Operational Technology, Facilities, Physical Security, Surveillance, IP Camera]</v>
          </cell>
          <cell r="G2857" t="str">
            <v>[Linux]</v>
          </cell>
          <cell r="H2857" t="str">
            <v>[Axis, Axis Network Camera]</v>
          </cell>
          <cell r="J2857" t="str">
            <v>axis communications ab</v>
          </cell>
          <cell r="K2857" t="str">
            <v>AXIS COMMUNICATIONS AB</v>
          </cell>
          <cell r="L2857" t="str">
            <v>Linux Desktop/Server</v>
          </cell>
          <cell r="M2857" t="str">
            <v>Linux 3.2 - 4.0</v>
          </cell>
        </row>
        <row r="2858">
          <cell r="A2858" t="str">
            <v>10.33.3.204</v>
          </cell>
          <cell r="B2858" t="str">
            <v>010.033.003.204</v>
          </cell>
          <cell r="C2858" t="str">
            <v>10.33.3.204</v>
          </cell>
          <cell r="E2858" t="str">
            <v>0013cb0054df</v>
          </cell>
          <cell r="F2858" t="str">
            <v>[Information Technology, Computer]</v>
          </cell>
          <cell r="G2858" t="str">
            <v>[Linux]</v>
          </cell>
          <cell r="H2858" t="str">
            <v>[Zenitel]</v>
          </cell>
          <cell r="J2858" t="str">
            <v>zenitel norway as</v>
          </cell>
          <cell r="L2858" t="str">
            <v>Linux Desktop/Server</v>
          </cell>
          <cell r="M2858" t="str">
            <v>Linux 2.4-2.6;Linux 2.4.x</v>
          </cell>
        </row>
        <row r="2859">
          <cell r="A2859" t="str">
            <v>10.33.3.205</v>
          </cell>
          <cell r="B2859" t="str">
            <v>010.033.003.205</v>
          </cell>
          <cell r="C2859" t="str">
            <v>10.33.3.205</v>
          </cell>
          <cell r="E2859" t="str">
            <v>0013cb0054e6</v>
          </cell>
          <cell r="F2859" t="str">
            <v>[Information Technology, Computer]</v>
          </cell>
          <cell r="G2859" t="str">
            <v>[Linux]</v>
          </cell>
          <cell r="H2859" t="str">
            <v>[Zenitel]</v>
          </cell>
          <cell r="J2859" t="str">
            <v>zenitel norway as</v>
          </cell>
          <cell r="L2859" t="str">
            <v>Linux Desktop/Server</v>
          </cell>
          <cell r="M2859" t="str">
            <v>Linux 2.4-2.6</v>
          </cell>
        </row>
        <row r="2860">
          <cell r="A2860" t="str">
            <v>10.33.3.206</v>
          </cell>
          <cell r="B2860" t="str">
            <v>010.033.003.206</v>
          </cell>
          <cell r="C2860" t="str">
            <v>10.33.3.206</v>
          </cell>
          <cell r="E2860" t="str">
            <v>0013cb005ba6</v>
          </cell>
          <cell r="F2860" t="str">
            <v>[Information Technology, Computer]</v>
          </cell>
          <cell r="G2860" t="str">
            <v>[Linux]</v>
          </cell>
          <cell r="H2860" t="str">
            <v>[Zenitel]</v>
          </cell>
          <cell r="L2860" t="str">
            <v>Linux Desktop/Server</v>
          </cell>
          <cell r="M2860" t="str">
            <v>Linux 2.4-2.6;Linux 2.4.x</v>
          </cell>
        </row>
        <row r="2861">
          <cell r="A2861" t="str">
            <v>10.33.3.207</v>
          </cell>
          <cell r="B2861" t="str">
            <v>010.033.003.207</v>
          </cell>
          <cell r="C2861" t="str">
            <v>10.33.3.207</v>
          </cell>
          <cell r="E2861" t="str">
            <v>0013cb014880</v>
          </cell>
          <cell r="F2861" t="str">
            <v>[Information Technology, Computer]</v>
          </cell>
          <cell r="G2861" t="str">
            <v>[Linux]</v>
          </cell>
          <cell r="H2861" t="str">
            <v>[Zenitel]</v>
          </cell>
          <cell r="J2861" t="str">
            <v>zenitel norway as</v>
          </cell>
          <cell r="K2861" t="str">
            <v>ZENITEL NORWAY AS</v>
          </cell>
          <cell r="L2861" t="str">
            <v>Linux Desktop/Server</v>
          </cell>
          <cell r="M2861" t="str">
            <v>Linux 2.4-2.6;Linux 2.4.x</v>
          </cell>
        </row>
        <row r="2862">
          <cell r="A2862" t="str">
            <v>10.33.3.250</v>
          </cell>
          <cell r="B2862" t="str">
            <v>010.033.003.250</v>
          </cell>
          <cell r="C2862" t="str">
            <v>10.33.3.250</v>
          </cell>
          <cell r="E2862" t="str">
            <v>accc8e6e768a</v>
          </cell>
          <cell r="F2862" t="str">
            <v>[Operational Technology, Facilities, Physical Security, Surveillance, IP Camera]</v>
          </cell>
          <cell r="G2862" t="str">
            <v>[Linux]</v>
          </cell>
          <cell r="H2862" t="str">
            <v>[Axis, Axis Network Camera]</v>
          </cell>
          <cell r="J2862" t="str">
            <v>axis communications ab</v>
          </cell>
          <cell r="K2862" t="str">
            <v>AXIS COMMUNICATIONS AB</v>
          </cell>
          <cell r="L2862" t="str">
            <v>Linux Desktop/Server</v>
          </cell>
          <cell r="M2862" t="str">
            <v>Linux 3.2 - 4.0</v>
          </cell>
        </row>
        <row r="2863">
          <cell r="A2863" t="str">
            <v>10.33.35.1</v>
          </cell>
          <cell r="B2863" t="str">
            <v>010.033.035.001</v>
          </cell>
          <cell r="C2863" t="str">
            <v>10.33.35.1</v>
          </cell>
          <cell r="E2863" t="str">
            <v>000fe500e569</v>
          </cell>
          <cell r="F2863" t="str">
            <v>[Information Technology, Networking, Network Access Control]</v>
          </cell>
          <cell r="G2863" t="str">
            <v>[Unknown]</v>
          </cell>
          <cell r="H2863" t="str">
            <v>[Mercury Security]</v>
          </cell>
          <cell r="M2863"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2864">
          <cell r="A2864" t="str">
            <v>10.33.35.7</v>
          </cell>
          <cell r="B2864" t="str">
            <v>010.033.035.007</v>
          </cell>
          <cell r="C2864" t="str">
            <v>10.33.35.7</v>
          </cell>
          <cell r="E2864" t="str">
            <v>000fe5013e93</v>
          </cell>
          <cell r="F2864" t="str">
            <v>[Information Technology, Networking, Network Access Control]</v>
          </cell>
          <cell r="G2864" t="str">
            <v>[Unknown]</v>
          </cell>
          <cell r="H2864" t="str">
            <v>[Mercury Security]</v>
          </cell>
          <cell r="J2864" t="str">
            <v>mercury security corporation</v>
          </cell>
          <cell r="K2864" t="str">
            <v>MERCURY SECURITY CORPORATION</v>
          </cell>
          <cell r="M2864" t="str">
            <v>Casio QT-6000 or QT-6100 point-of-sale machine or Lenel LNL-2200 access control board or Kodak ESP 5210 printer or Kodak ESP C310 printer or Cisco CSS 11501 switch or Bay Networks BayStack 450 switch (software version 4.2.0.16) or Sagem My du@l radio 700 Internet radio or Star Micronics TSP100 receipt printer or Allied Telesyn AT-AR300L CentreCOM router or Canon PIXMA MX850 printer</v>
          </cell>
        </row>
        <row r="2865">
          <cell r="A2865" t="str">
            <v>10.33.35.10</v>
          </cell>
          <cell r="B2865" t="str">
            <v>010.033.035.010</v>
          </cell>
          <cell r="C2865" t="str">
            <v>10.33.35.10</v>
          </cell>
          <cell r="E2865" t="str">
            <v>000fe500e566</v>
          </cell>
          <cell r="F2865" t="str">
            <v>[Information Technology, Networking, Network Access Control]</v>
          </cell>
          <cell r="G2865" t="str">
            <v>[Unknown]</v>
          </cell>
          <cell r="H2865" t="str">
            <v>[Mercury Security]</v>
          </cell>
          <cell r="M2865"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2866">
          <cell r="A2866" t="str">
            <v>10.33.35.17</v>
          </cell>
          <cell r="B2866" t="str">
            <v>010.033.035.017</v>
          </cell>
          <cell r="C2866" t="str">
            <v>10.33.35.17</v>
          </cell>
          <cell r="E2866" t="str">
            <v>0013cb00eeff</v>
          </cell>
          <cell r="F2866" t="str">
            <v>[Information Technology, Computer]</v>
          </cell>
          <cell r="G2866" t="str">
            <v>[Linux]</v>
          </cell>
          <cell r="H2866" t="str">
            <v>[Zenitel]</v>
          </cell>
          <cell r="L2866" t="str">
            <v>Linux Desktop/Server</v>
          </cell>
          <cell r="M2866" t="str">
            <v>Linux 2.4-2.6</v>
          </cell>
        </row>
        <row r="2867">
          <cell r="A2867" t="str">
            <v>10.33.35.20</v>
          </cell>
          <cell r="B2867" t="str">
            <v>010.033.035.020</v>
          </cell>
          <cell r="C2867" t="str">
            <v>10.33.35.20</v>
          </cell>
          <cell r="E2867" t="str">
            <v>000fe5010214</v>
          </cell>
          <cell r="F2867" t="str">
            <v>[Information Technology, Networking, Network Access Control]</v>
          </cell>
          <cell r="G2867" t="str">
            <v>[Unknown]</v>
          </cell>
          <cell r="H2867" t="str">
            <v>[Mercury Security]</v>
          </cell>
          <cell r="M2867" t="str">
            <v>Casio QT-6000 or QT-6100 point-of-sale machine or Lenel LNL-2200 access control board or Kodak ESP 5210 printer or Kodak ESP C310 printer or Cisco CSS 11501 switch or Bay Networks BayStack 450 switch (software version 4.2.0.16) or Sagem My du@l radio 700 Internet radio or Star Micronics TSP100 receipt printer or Allied Telesyn AT-AR300L CentreCOM router or Canon PIXMA MX850 printer</v>
          </cell>
        </row>
        <row r="2868">
          <cell r="A2868" t="str">
            <v>10.33.35.21</v>
          </cell>
          <cell r="B2868" t="str">
            <v>010.033.035.021</v>
          </cell>
          <cell r="C2868" t="str">
            <v>10.33.35.21</v>
          </cell>
          <cell r="E2868" t="str">
            <v>000fe5010111</v>
          </cell>
          <cell r="F2868" t="str">
            <v>[Information Technology, Networking, Network Access Control]</v>
          </cell>
          <cell r="G2868" t="str">
            <v>[Unknown]</v>
          </cell>
          <cell r="H2868" t="str">
            <v>[Mercury Security]</v>
          </cell>
          <cell r="J2868" t="str">
            <v>mercury security corporation</v>
          </cell>
          <cell r="M2868"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2869">
          <cell r="A2869" t="str">
            <v>10.33.35.24</v>
          </cell>
          <cell r="B2869" t="str">
            <v>010.033.035.024</v>
          </cell>
          <cell r="C2869" t="str">
            <v>SCSPA\\LNVR-EX3</v>
          </cell>
          <cell r="D2869" t="str">
            <v>LNVR-EX3.scspa.local</v>
          </cell>
          <cell r="E2869" t="str">
            <v>c4346bb8ebcc</v>
          </cell>
          <cell r="F2869" t="str">
            <v>[Information Technology, Computer, Server]</v>
          </cell>
          <cell r="G2869" t="str">
            <v>[Windows, Windows Server 2012]</v>
          </cell>
          <cell r="H2869" t="str">
            <v>[HP]</v>
          </cell>
          <cell r="J2869" t="str">
            <v>hewlett packard</v>
          </cell>
          <cell r="K2869" t="str">
            <v>HEWLETT PACKARD</v>
          </cell>
          <cell r="L2869" t="str">
            <v>Windows Machine</v>
          </cell>
          <cell r="M2869" t="str">
            <v>Windows Server 2012 64-bit R2 Standard</v>
          </cell>
          <cell r="N2869" t="str">
            <v>Windows Server 2012 64-bit R2 Standard</v>
          </cell>
        </row>
        <row r="2870">
          <cell r="A2870" t="str">
            <v>10.33.35.25</v>
          </cell>
          <cell r="B2870" t="str">
            <v>010.033.035.025</v>
          </cell>
          <cell r="C2870" t="str">
            <v>10.33.35.25</v>
          </cell>
          <cell r="E2870" t="str">
            <v>00408cc743b1</v>
          </cell>
          <cell r="F2870" t="str">
            <v>[Operational Technology, Facilities, Physical Security, Surveillance, IP Camera]</v>
          </cell>
          <cell r="G2870" t="str">
            <v>[Linux]</v>
          </cell>
          <cell r="H2870" t="str">
            <v>[Axis, Axis Network Camera]</v>
          </cell>
          <cell r="J2870" t="str">
            <v>axis communications ab</v>
          </cell>
          <cell r="K2870" t="str">
            <v>AXIS COMMUNICATIONS AB</v>
          </cell>
          <cell r="L2870" t="str">
            <v>Linux Desktop/Server</v>
          </cell>
          <cell r="M2870" t="str">
            <v>Linux 2.6.19 - 2.6.36</v>
          </cell>
        </row>
        <row r="2871">
          <cell r="A2871" t="str">
            <v>10.33.35.26</v>
          </cell>
          <cell r="B2871" t="str">
            <v>010.033.035.026</v>
          </cell>
          <cell r="C2871" t="str">
            <v>10.33.35.26</v>
          </cell>
          <cell r="E2871" t="str">
            <v>00408cc743b2</v>
          </cell>
          <cell r="F2871" t="str">
            <v>[Operational Technology, Facilities, Physical Security, Surveillance, IP Camera]</v>
          </cell>
          <cell r="G2871" t="str">
            <v>[Linux]</v>
          </cell>
          <cell r="H2871" t="str">
            <v>[Axis, Axis Network Camera]</v>
          </cell>
          <cell r="J2871" t="str">
            <v>axis communications ab</v>
          </cell>
          <cell r="K2871" t="str">
            <v>AXIS COMMUNICATIONS AB</v>
          </cell>
          <cell r="L2871" t="str">
            <v>Linux Desktop/Server</v>
          </cell>
          <cell r="M2871" t="str">
            <v>Linux 2.6.19 - 2.6.36</v>
          </cell>
        </row>
        <row r="2872">
          <cell r="A2872" t="str">
            <v>10.33.35.29</v>
          </cell>
          <cell r="B2872" t="str">
            <v>010.033.035.029</v>
          </cell>
          <cell r="C2872" t="str">
            <v>10.33.35.29</v>
          </cell>
          <cell r="E2872" t="str">
            <v>00408cc743ad</v>
          </cell>
          <cell r="F2872" t="str">
            <v>[Operational Technology, Facilities, Physical Security, Surveillance, IP Camera]</v>
          </cell>
          <cell r="G2872" t="str">
            <v>[Linux]</v>
          </cell>
          <cell r="H2872" t="str">
            <v>[Axis, Axis Network Camera]</v>
          </cell>
          <cell r="J2872" t="str">
            <v>axis communications ab</v>
          </cell>
          <cell r="K2872" t="str">
            <v>AXIS COMMUNICATIONS AB</v>
          </cell>
          <cell r="L2872" t="str">
            <v>Linux Desktop/Server</v>
          </cell>
          <cell r="M2872" t="str">
            <v>Linux 2.6.19 - 2.6.36</v>
          </cell>
        </row>
        <row r="2873">
          <cell r="A2873" t="str">
            <v>10.33.35.31</v>
          </cell>
          <cell r="B2873" t="str">
            <v>010.033.035.031</v>
          </cell>
          <cell r="C2873" t="str">
            <v>10.33.35.31</v>
          </cell>
          <cell r="E2873" t="str">
            <v>00408cc743b0</v>
          </cell>
          <cell r="F2873" t="str">
            <v>[Operational Technology, Facilities, Physical Security, Surveillance, IP Camera]</v>
          </cell>
          <cell r="G2873" t="str">
            <v>[Linux]</v>
          </cell>
          <cell r="H2873" t="str">
            <v>[Axis, Axis Network Camera]</v>
          </cell>
          <cell r="J2873" t="str">
            <v>axis communications ab</v>
          </cell>
          <cell r="K2873" t="str">
            <v>AXIS COMMUNICATIONS AB</v>
          </cell>
          <cell r="L2873" t="str">
            <v>Linux Desktop/Server</v>
          </cell>
          <cell r="M2873" t="str">
            <v>Linux 2.6.19 - 2.6.36</v>
          </cell>
        </row>
        <row r="2874">
          <cell r="A2874" t="str">
            <v>10.33.35.33</v>
          </cell>
          <cell r="B2874" t="str">
            <v>010.033.035.033</v>
          </cell>
          <cell r="C2874" t="str">
            <v>10.33.35.33</v>
          </cell>
          <cell r="E2874" t="str">
            <v>accc8e26b4e2</v>
          </cell>
          <cell r="F2874" t="str">
            <v>[Operational Technology, Facilities, Physical Security, Surveillance, IP Camera]</v>
          </cell>
          <cell r="G2874" t="str">
            <v>[Linux]</v>
          </cell>
          <cell r="H2874" t="str">
            <v>[Axis, Axis Network Camera]</v>
          </cell>
          <cell r="J2874" t="str">
            <v>axis communications ab</v>
          </cell>
          <cell r="K2874" t="str">
            <v>AXIS COMMUNICATIONS AB</v>
          </cell>
          <cell r="L2874" t="str">
            <v>Linux Desktop/Server</v>
          </cell>
          <cell r="M2874" t="str">
            <v>Linux 3.2 - 4.0</v>
          </cell>
        </row>
        <row r="2875">
          <cell r="A2875" t="str">
            <v>10.33.35.34</v>
          </cell>
          <cell r="B2875" t="str">
            <v>010.033.035.034</v>
          </cell>
          <cell r="C2875" t="str">
            <v>10.33.35.34</v>
          </cell>
          <cell r="E2875" t="str">
            <v>accc8e266f1d</v>
          </cell>
          <cell r="F2875" t="str">
            <v>[Operational Technology, Facilities, Physical Security, Surveillance, IP Camera]</v>
          </cell>
          <cell r="G2875" t="str">
            <v>[Linux]</v>
          </cell>
          <cell r="H2875" t="str">
            <v>[Axis, Axis Network Camera]</v>
          </cell>
          <cell r="J2875" t="str">
            <v>axis communications ab</v>
          </cell>
          <cell r="K2875" t="str">
            <v>AXIS COMMUNICATIONS AB</v>
          </cell>
          <cell r="L2875" t="str">
            <v>Linux Desktop/Server</v>
          </cell>
          <cell r="M2875" t="str">
            <v>Linux 3.2 - 4.0</v>
          </cell>
        </row>
        <row r="2876">
          <cell r="A2876" t="str">
            <v>10.33.35.35</v>
          </cell>
          <cell r="B2876" t="str">
            <v>010.033.035.035</v>
          </cell>
          <cell r="C2876" t="str">
            <v>10.33.35.35</v>
          </cell>
          <cell r="E2876" t="str">
            <v>accc8e266f1f</v>
          </cell>
          <cell r="F2876" t="str">
            <v>[Operational Technology, Facilities, Physical Security, Surveillance, IP Camera]</v>
          </cell>
          <cell r="G2876" t="str">
            <v>[Linux]</v>
          </cell>
          <cell r="H2876" t="str">
            <v>[Axis, Axis Network Camera]</v>
          </cell>
          <cell r="J2876" t="str">
            <v>axis communications ab</v>
          </cell>
          <cell r="K2876" t="str">
            <v>AXIS COMMUNICATIONS AB</v>
          </cell>
          <cell r="L2876" t="str">
            <v>Linux Desktop/Server</v>
          </cell>
          <cell r="M2876" t="str">
            <v>Linux 3.2 - 4.0</v>
          </cell>
        </row>
        <row r="2877">
          <cell r="A2877" t="str">
            <v>10.33.35.36</v>
          </cell>
          <cell r="B2877" t="str">
            <v>010.033.035.036</v>
          </cell>
          <cell r="C2877" t="str">
            <v>10.33.35.36</v>
          </cell>
          <cell r="E2877" t="str">
            <v>accc8e339d98</v>
          </cell>
          <cell r="F2877" t="str">
            <v>[Operational Technology, Facilities, Physical Security, Surveillance, IP Camera]</v>
          </cell>
          <cell r="G2877" t="str">
            <v>[Linux]</v>
          </cell>
          <cell r="H2877" t="str">
            <v>[Axis, Axis Network Camera]</v>
          </cell>
          <cell r="J2877" t="str">
            <v>axis communications ab</v>
          </cell>
          <cell r="K2877" t="str">
            <v>AXIS COMMUNICATIONS AB</v>
          </cell>
          <cell r="L2877" t="str">
            <v>Linux Desktop/Server</v>
          </cell>
          <cell r="M2877" t="str">
            <v>Linux 3.2 - 4.0</v>
          </cell>
        </row>
        <row r="2878">
          <cell r="A2878" t="str">
            <v>10.33.35.37</v>
          </cell>
          <cell r="B2878" t="str">
            <v>010.033.035.037</v>
          </cell>
          <cell r="C2878" t="str">
            <v>10.33.35.37</v>
          </cell>
          <cell r="E2878" t="str">
            <v>accc8e266f18</v>
          </cell>
          <cell r="F2878" t="str">
            <v>[Operational Technology, Facilities, Physical Security, Surveillance, IP Camera]</v>
          </cell>
          <cell r="G2878" t="str">
            <v>[Linux]</v>
          </cell>
          <cell r="H2878" t="str">
            <v>[Axis, Axis Network Camera]</v>
          </cell>
          <cell r="J2878" t="str">
            <v>axis communications ab</v>
          </cell>
          <cell r="K2878" t="str">
            <v>AXIS COMMUNICATIONS AB</v>
          </cell>
          <cell r="L2878" t="str">
            <v>Linux Desktop/Server</v>
          </cell>
          <cell r="M2878" t="str">
            <v>Linux 3.2 - 4.0</v>
          </cell>
        </row>
        <row r="2879">
          <cell r="A2879" t="str">
            <v>10.33.35.38</v>
          </cell>
          <cell r="B2879" t="str">
            <v>010.033.035.038</v>
          </cell>
          <cell r="C2879" t="str">
            <v>10.33.35.38</v>
          </cell>
          <cell r="E2879" t="str">
            <v>accc8e266f1c</v>
          </cell>
          <cell r="F2879" t="str">
            <v>[Operational Technology, Facilities, Physical Security, Surveillance, IP Camera]</v>
          </cell>
          <cell r="G2879" t="str">
            <v>[Linux]</v>
          </cell>
          <cell r="H2879" t="str">
            <v>[Axis, Axis Network Camera]</v>
          </cell>
          <cell r="J2879" t="str">
            <v>axis communications ab</v>
          </cell>
          <cell r="K2879" t="str">
            <v>AXIS COMMUNICATIONS AB</v>
          </cell>
          <cell r="L2879" t="str">
            <v>Linux Desktop/Server</v>
          </cell>
          <cell r="M2879" t="str">
            <v>Linux 3.2 - 4.0</v>
          </cell>
        </row>
        <row r="2880">
          <cell r="A2880" t="str">
            <v>10.33.35.39</v>
          </cell>
          <cell r="B2880" t="str">
            <v>010.033.035.039</v>
          </cell>
          <cell r="C2880" t="str">
            <v>10.33.35.39</v>
          </cell>
          <cell r="E2880" t="str">
            <v>accc8e266f21</v>
          </cell>
          <cell r="F2880" t="str">
            <v>[Operational Technology, Facilities, Physical Security, Surveillance, IP Camera]</v>
          </cell>
          <cell r="G2880" t="str">
            <v>[Linux]</v>
          </cell>
          <cell r="H2880" t="str">
            <v>[Axis, Axis Network Camera]</v>
          </cell>
          <cell r="J2880" t="str">
            <v>axis communications ab</v>
          </cell>
          <cell r="K2880" t="str">
            <v>AXIS COMMUNICATIONS AB</v>
          </cell>
          <cell r="L2880" t="str">
            <v>Linux Desktop/Server</v>
          </cell>
          <cell r="M2880" t="str">
            <v>Linux 3.2 - 4.0</v>
          </cell>
        </row>
        <row r="2881">
          <cell r="A2881" t="str">
            <v>10.33.35.40</v>
          </cell>
          <cell r="B2881" t="str">
            <v>010.033.035.040</v>
          </cell>
          <cell r="C2881" t="str">
            <v>10.33.35.40</v>
          </cell>
          <cell r="E2881" t="str">
            <v>accc8e339d9e</v>
          </cell>
          <cell r="F2881" t="str">
            <v>[Operational Technology, Facilities, Physical Security, Surveillance, IP Camera]</v>
          </cell>
          <cell r="G2881" t="str">
            <v>[Linux]</v>
          </cell>
          <cell r="H2881" t="str">
            <v>[Axis, Axis Network Camera]</v>
          </cell>
          <cell r="J2881" t="str">
            <v>axis communications ab</v>
          </cell>
          <cell r="K2881" t="str">
            <v>AXIS COMMUNICATIONS AB</v>
          </cell>
          <cell r="L2881" t="str">
            <v>Linux Desktop/Server</v>
          </cell>
          <cell r="M2881" t="str">
            <v>Linux 3.2 - 4.0</v>
          </cell>
        </row>
        <row r="2882">
          <cell r="A2882" t="str">
            <v>10.33.35.41</v>
          </cell>
          <cell r="B2882" t="str">
            <v>010.033.035.041</v>
          </cell>
          <cell r="C2882" t="str">
            <v>10.33.35.41</v>
          </cell>
          <cell r="E2882" t="str">
            <v>accc8e339d9d</v>
          </cell>
          <cell r="F2882" t="str">
            <v>[Operational Technology, Facilities, Physical Security, Surveillance, IP Camera]</v>
          </cell>
          <cell r="G2882" t="str">
            <v>[Linux]</v>
          </cell>
          <cell r="H2882" t="str">
            <v>[Axis, Axis Network Camera]</v>
          </cell>
          <cell r="J2882" t="str">
            <v>axis communications ab</v>
          </cell>
          <cell r="K2882" t="str">
            <v>AXIS COMMUNICATIONS AB</v>
          </cell>
          <cell r="L2882" t="str">
            <v>Linux Desktop/Server</v>
          </cell>
          <cell r="M2882" t="str">
            <v>Linux 3.2 - 4.0</v>
          </cell>
        </row>
        <row r="2883">
          <cell r="A2883" t="str">
            <v>10.33.35.42</v>
          </cell>
          <cell r="B2883" t="str">
            <v>010.033.035.042</v>
          </cell>
          <cell r="C2883" t="str">
            <v>10.33.35.42</v>
          </cell>
          <cell r="E2883" t="str">
            <v>accc8e266f20</v>
          </cell>
          <cell r="F2883" t="str">
            <v>[Operational Technology, Facilities, Physical Security, Surveillance, IP Camera]</v>
          </cell>
          <cell r="G2883" t="str">
            <v>[Linux]</v>
          </cell>
          <cell r="H2883" t="str">
            <v>[Axis, Axis Network Camera]</v>
          </cell>
          <cell r="J2883" t="str">
            <v>axis communications ab</v>
          </cell>
          <cell r="K2883" t="str">
            <v>AXIS COMMUNICATIONS AB</v>
          </cell>
          <cell r="L2883" t="str">
            <v>Linux Desktop/Server</v>
          </cell>
          <cell r="M2883" t="str">
            <v>Linux 3.2 - 4.0</v>
          </cell>
        </row>
        <row r="2884">
          <cell r="A2884" t="str">
            <v>10.33.35.43</v>
          </cell>
          <cell r="B2884" t="str">
            <v>010.033.035.043</v>
          </cell>
          <cell r="C2884" t="str">
            <v>10.33.35.43</v>
          </cell>
          <cell r="E2884" t="str">
            <v>accc8e266f1a</v>
          </cell>
          <cell r="F2884" t="str">
            <v>[Operational Technology, Facilities, Physical Security, Surveillance, IP Camera]</v>
          </cell>
          <cell r="G2884" t="str">
            <v>[Linux]</v>
          </cell>
          <cell r="H2884" t="str">
            <v>[Axis, Axis Network Camera]</v>
          </cell>
          <cell r="J2884" t="str">
            <v>axis communications ab</v>
          </cell>
          <cell r="K2884" t="str">
            <v>AXIS COMMUNICATIONS AB</v>
          </cell>
          <cell r="L2884" t="str">
            <v>Linux Desktop/Server</v>
          </cell>
          <cell r="M2884" t="str">
            <v>Linux 3.2 - 4.0</v>
          </cell>
        </row>
        <row r="2885">
          <cell r="A2885" t="str">
            <v>10.33.35.45</v>
          </cell>
          <cell r="B2885" t="str">
            <v>010.033.035.045</v>
          </cell>
          <cell r="C2885" t="str">
            <v>SCSPA\\CSTNVR-SEC1</v>
          </cell>
          <cell r="D2885" t="str">
            <v>CSTNVR-SEC1.scspa.local</v>
          </cell>
          <cell r="E2885" t="str">
            <v>f0795938e5dc</v>
          </cell>
          <cell r="F2885" t="str">
            <v>[Information Technology, Computer, Server]</v>
          </cell>
          <cell r="G2885" t="str">
            <v>[Windows, Windows Server 2012]</v>
          </cell>
          <cell r="H2885" t="str">
            <v>[Asus]</v>
          </cell>
          <cell r="J2885" t="str">
            <v>asustek computer inc.</v>
          </cell>
          <cell r="K2885" t="str">
            <v>ASUSTEK COMPUTER INC.</v>
          </cell>
          <cell r="L2885" t="str">
            <v>Windows Machine</v>
          </cell>
          <cell r="M2885" t="str">
            <v>Windows Server 2012 64-bit R2 Standard</v>
          </cell>
          <cell r="N2885" t="str">
            <v>Windows Server 2012 64-bit R2 Standard</v>
          </cell>
        </row>
        <row r="2886">
          <cell r="A2886" t="str">
            <v>10.33.35.100</v>
          </cell>
          <cell r="B2886" t="str">
            <v>010.033.035.100</v>
          </cell>
          <cell r="C2886" t="str">
            <v>10.33.35.100</v>
          </cell>
          <cell r="E2886" t="str">
            <v>00408cc743ae</v>
          </cell>
          <cell r="F2886" t="str">
            <v>[Operational Technology, Facilities, Physical Security, Surveillance, IP Camera]</v>
          </cell>
          <cell r="G2886" t="str">
            <v>[Linux]</v>
          </cell>
          <cell r="H2886" t="str">
            <v>[Axis, Axis Network Camera]</v>
          </cell>
          <cell r="J2886" t="str">
            <v>axis communications ab</v>
          </cell>
          <cell r="K2886" t="str">
            <v>AXIS COMMUNICATIONS AB</v>
          </cell>
          <cell r="L2886" t="str">
            <v>Linux Desktop/Server</v>
          </cell>
          <cell r="M2886" t="str">
            <v>Linux 2.6.19 - 2.6.36</v>
          </cell>
        </row>
        <row r="2887">
          <cell r="A2887" t="str">
            <v>10.33.35.101</v>
          </cell>
          <cell r="B2887" t="str">
            <v>010.033.035.101</v>
          </cell>
          <cell r="C2887" t="str">
            <v>10.33.35.101</v>
          </cell>
          <cell r="E2887" t="str">
            <v>00408cc743af</v>
          </cell>
          <cell r="F2887" t="str">
            <v>[Operational Technology, Facilities, Physical Security, Surveillance, IP Camera]</v>
          </cell>
          <cell r="G2887" t="str">
            <v>[Linux]</v>
          </cell>
          <cell r="H2887" t="str">
            <v>[Axis, Axis Network Camera]</v>
          </cell>
          <cell r="J2887" t="str">
            <v>axis communications ab</v>
          </cell>
          <cell r="K2887" t="str">
            <v>AXIS COMMUNICATIONS AB</v>
          </cell>
          <cell r="L2887" t="str">
            <v>Linux Desktop/Server</v>
          </cell>
          <cell r="M2887" t="str">
            <v>Linux 2.6.19 - 2.6.36</v>
          </cell>
        </row>
        <row r="2888">
          <cell r="A2888" t="str">
            <v>10.33.100.75</v>
          </cell>
          <cell r="B2888" t="str">
            <v>010.033.100.075</v>
          </cell>
          <cell r="C2888" t="str">
            <v>10.33.100.75</v>
          </cell>
          <cell r="E2888" t="str">
            <v>accc8e8ff238</v>
          </cell>
          <cell r="F2888" t="str">
            <v>[Operational Technology, Facilities, Physical Security, Surveillance, IP Camera]</v>
          </cell>
          <cell r="G2888" t="str">
            <v>[Linux]</v>
          </cell>
          <cell r="H2888" t="str">
            <v>[Axis, Axis Network Camera]</v>
          </cell>
          <cell r="J2888" t="str">
            <v>axis communications ab</v>
          </cell>
          <cell r="K2888" t="str">
            <v>AXIS COMMUNICATIONS AB</v>
          </cell>
          <cell r="L2888" t="str">
            <v>Linux Desktop/Server</v>
          </cell>
          <cell r="M2888" t="str">
            <v>Linux 3.2 - 4.0</v>
          </cell>
        </row>
        <row r="2889">
          <cell r="A2889" t="str">
            <v>10.33.100.76</v>
          </cell>
          <cell r="B2889" t="str">
            <v>010.033.100.076</v>
          </cell>
          <cell r="C2889" t="str">
            <v>10.33.100.76</v>
          </cell>
          <cell r="E2889" t="str">
            <v>accc8e8fed74</v>
          </cell>
          <cell r="F2889" t="str">
            <v>[Operational Technology, Facilities, Physical Security, Surveillance, IP Camera]</v>
          </cell>
          <cell r="G2889" t="str">
            <v>[Linux]</v>
          </cell>
          <cell r="H2889" t="str">
            <v>[Axis, Axis Network Camera]</v>
          </cell>
          <cell r="J2889" t="str">
            <v>axis communications ab</v>
          </cell>
          <cell r="K2889" t="str">
            <v>AXIS COMMUNICATIONS AB</v>
          </cell>
          <cell r="L2889" t="str">
            <v>Linux Desktop/Server</v>
          </cell>
          <cell r="M2889" t="str">
            <v>Linux 3.2 - 4.0</v>
          </cell>
        </row>
        <row r="2890">
          <cell r="A2890" t="str">
            <v>10.34.0.1</v>
          </cell>
          <cell r="B2890" t="str">
            <v>010.034.000.001</v>
          </cell>
          <cell r="C2890" t="str">
            <v>10.34.0.1</v>
          </cell>
          <cell r="F2890" t="str">
            <v>[Information Technology, Networking, Router or Switch]</v>
          </cell>
          <cell r="G2890" t="str">
            <v>[Cisco-OS, Cisco IOS-XE, Cisco IOS-XE 03.06]</v>
          </cell>
          <cell r="H2890" t="str">
            <v>[Cisco, Cisco Router or Switch, Cisco Switch 3000 Series]</v>
          </cell>
          <cell r="J2890" t="str">
            <v>Unknown Vendor</v>
          </cell>
          <cell r="L2890" t="str">
            <v>Cisco Switch</v>
          </cell>
          <cell r="M2890"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2891">
          <cell r="A2891" t="str">
            <v>10.34.0.2</v>
          </cell>
          <cell r="B2891" t="str">
            <v>010.034.000.002</v>
          </cell>
          <cell r="C2891" t="str">
            <v>10.34.0.2</v>
          </cell>
          <cell r="E2891" t="str">
            <v>5006ab99e2c9</v>
          </cell>
          <cell r="F2891" t="str">
            <v>[Information Technology, Networking, Router or Switch]</v>
          </cell>
          <cell r="G2891" t="str">
            <v>[Cisco-OS, Cisco IOS-XE, Cisco IOS-XE 03.06]</v>
          </cell>
          <cell r="H2891" t="str">
            <v>[Cisco, Cisco Router or Switch, Cisco Switch 3000 Series]</v>
          </cell>
          <cell r="J2891" t="str">
            <v>cisco systems, inc</v>
          </cell>
          <cell r="L2891" t="str">
            <v>Cisco Switch</v>
          </cell>
          <cell r="M2891"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2892">
          <cell r="A2892" t="str">
            <v>10.34.0.11</v>
          </cell>
          <cell r="B2892" t="str">
            <v>010.034.000.011</v>
          </cell>
          <cell r="C2892" t="str">
            <v>10.34.0.11</v>
          </cell>
          <cell r="E2892" t="str">
            <v>00c0f21f1b8c</v>
          </cell>
          <cell r="F2892" t="str">
            <v>[Information Technology, Networking]</v>
          </cell>
          <cell r="G2892" t="str">
            <v>[Unknown]</v>
          </cell>
          <cell r="H2892" t="str">
            <v>[Transition Networks]</v>
          </cell>
          <cell r="J2892" t="str">
            <v>transition networks</v>
          </cell>
          <cell r="K2892" t="str">
            <v>TRANSITION NETWORKS</v>
          </cell>
        </row>
        <row r="2893">
          <cell r="A2893" t="str">
            <v>10.34.0.13</v>
          </cell>
          <cell r="B2893" t="str">
            <v>010.034.000.013</v>
          </cell>
          <cell r="C2893" t="str">
            <v>10.34.0.13</v>
          </cell>
          <cell r="E2893" t="str">
            <v>00c0f21f1ba1</v>
          </cell>
          <cell r="F2893" t="str">
            <v>[Information Technology, Networking]</v>
          </cell>
          <cell r="G2893" t="str">
            <v>[Unknown]</v>
          </cell>
          <cell r="H2893" t="str">
            <v>[Transition Networks]</v>
          </cell>
          <cell r="J2893" t="str">
            <v>transition networks</v>
          </cell>
          <cell r="K2893" t="str">
            <v>TRANSITION NETWORKS</v>
          </cell>
        </row>
        <row r="2894">
          <cell r="A2894" t="str">
            <v>10.34.0.15</v>
          </cell>
          <cell r="B2894" t="str">
            <v>010.034.000.015</v>
          </cell>
          <cell r="C2894" t="str">
            <v>10.34.0.15</v>
          </cell>
          <cell r="E2894" t="str">
            <v>00c0f21f19d3</v>
          </cell>
          <cell r="F2894" t="str">
            <v>[Information Technology, Networking]</v>
          </cell>
          <cell r="G2894" t="str">
            <v>[Unknown]</v>
          </cell>
          <cell r="H2894" t="str">
            <v>[Transition Networks]</v>
          </cell>
          <cell r="J2894" t="str">
            <v>transition networks</v>
          </cell>
        </row>
        <row r="2895">
          <cell r="A2895" t="str">
            <v>10.34.0.16</v>
          </cell>
          <cell r="B2895" t="str">
            <v>010.034.000.016</v>
          </cell>
          <cell r="C2895" t="str">
            <v>10.34.0.16</v>
          </cell>
          <cell r="E2895" t="str">
            <v>00c0f21f1b62</v>
          </cell>
          <cell r="F2895" t="str">
            <v>[Information Technology, Networking]</v>
          </cell>
          <cell r="G2895" t="str">
            <v>[Unknown]</v>
          </cell>
          <cell r="H2895" t="str">
            <v>[Transition Networks]</v>
          </cell>
          <cell r="J2895" t="str">
            <v>transition networks</v>
          </cell>
          <cell r="K2895" t="str">
            <v>TRANSITION NETWORKS</v>
          </cell>
        </row>
        <row r="2896">
          <cell r="A2896" t="str">
            <v>10.34.0.18</v>
          </cell>
          <cell r="B2896" t="str">
            <v>010.034.000.018</v>
          </cell>
          <cell r="C2896" t="str">
            <v>10.34.0.18</v>
          </cell>
          <cell r="E2896" t="str">
            <v>00c0f21f1b5a</v>
          </cell>
          <cell r="F2896" t="str">
            <v>[Information Technology, Networking]</v>
          </cell>
          <cell r="G2896" t="str">
            <v>[Unknown]</v>
          </cell>
          <cell r="H2896" t="str">
            <v>[Transition Networks]</v>
          </cell>
          <cell r="J2896" t="str">
            <v>transition networks</v>
          </cell>
          <cell r="K2896" t="str">
            <v>TRANSITION NETWORKS</v>
          </cell>
        </row>
        <row r="2897">
          <cell r="A2897" t="str">
            <v>10.34.0.19</v>
          </cell>
          <cell r="B2897" t="str">
            <v>010.034.000.019</v>
          </cell>
          <cell r="C2897" t="str">
            <v>10.34.0.19</v>
          </cell>
          <cell r="E2897" t="str">
            <v>00c0f21f2b58</v>
          </cell>
          <cell r="F2897" t="str">
            <v>[Information Technology, Networking]</v>
          </cell>
          <cell r="G2897" t="str">
            <v>[Unknown]</v>
          </cell>
          <cell r="H2897" t="str">
            <v>[Transition Networks]</v>
          </cell>
          <cell r="J2897" t="str">
            <v>transition networks</v>
          </cell>
          <cell r="K2897" t="str">
            <v>TRANSITION NETWORKS</v>
          </cell>
        </row>
        <row r="2898">
          <cell r="A2898" t="str">
            <v>10.34.0.20</v>
          </cell>
          <cell r="B2898" t="str">
            <v>010.034.000.020</v>
          </cell>
          <cell r="C2898" t="str">
            <v>10.34.0.20</v>
          </cell>
          <cell r="E2898" t="str">
            <v>00c0f21f451b</v>
          </cell>
          <cell r="F2898" t="str">
            <v>[Information Technology, Networking]</v>
          </cell>
          <cell r="G2898" t="str">
            <v>[Unknown]</v>
          </cell>
          <cell r="H2898" t="str">
            <v>[Transition Networks]</v>
          </cell>
          <cell r="J2898" t="str">
            <v>transition networks</v>
          </cell>
        </row>
        <row r="2899">
          <cell r="A2899" t="str">
            <v>10.34.0.21</v>
          </cell>
          <cell r="B2899" t="str">
            <v>010.034.000.021</v>
          </cell>
          <cell r="C2899" t="str">
            <v>10.34.0.21</v>
          </cell>
          <cell r="E2899" t="str">
            <v>00c0f21f1a00</v>
          </cell>
          <cell r="F2899" t="str">
            <v>[Information Technology, Networking]</v>
          </cell>
          <cell r="G2899" t="str">
            <v>[Unknown]</v>
          </cell>
          <cell r="H2899" t="str">
            <v>[Transition Networks]</v>
          </cell>
          <cell r="J2899" t="str">
            <v>transition networks</v>
          </cell>
          <cell r="K2899" t="str">
            <v>TRANSITION NETWORKS</v>
          </cell>
        </row>
        <row r="2900">
          <cell r="A2900" t="str">
            <v>10.34.0.22</v>
          </cell>
          <cell r="B2900" t="str">
            <v>010.034.000.022</v>
          </cell>
          <cell r="C2900" t="str">
            <v>10.34.0.22</v>
          </cell>
          <cell r="E2900" t="str">
            <v>00c0f21f1b83</v>
          </cell>
          <cell r="F2900" t="str">
            <v>[Information Technology, Networking]</v>
          </cell>
          <cell r="G2900" t="str">
            <v>[Unknown]</v>
          </cell>
          <cell r="H2900" t="str">
            <v>[Transition Networks]</v>
          </cell>
          <cell r="J2900" t="str">
            <v>transition networks</v>
          </cell>
          <cell r="K2900" t="str">
            <v>TRANSITION NETWORKS</v>
          </cell>
        </row>
        <row r="2901">
          <cell r="A2901" t="str">
            <v>10.34.0.23</v>
          </cell>
          <cell r="B2901" t="str">
            <v>010.034.000.023</v>
          </cell>
          <cell r="C2901" t="str">
            <v>10.34.0.23</v>
          </cell>
          <cell r="E2901" t="str">
            <v>00c0f21f4514</v>
          </cell>
          <cell r="F2901" t="str">
            <v>[Information Technology, Networking]</v>
          </cell>
          <cell r="G2901" t="str">
            <v>[Unknown]</v>
          </cell>
          <cell r="H2901" t="str">
            <v>[Transition Networks]</v>
          </cell>
          <cell r="J2901" t="str">
            <v>transition networks</v>
          </cell>
        </row>
        <row r="2902">
          <cell r="A2902" t="str">
            <v>10.34.0.24</v>
          </cell>
          <cell r="B2902" t="str">
            <v>010.034.000.024</v>
          </cell>
          <cell r="C2902" t="str">
            <v>10.34.0.24</v>
          </cell>
          <cell r="E2902" t="str">
            <v>00c0f21f30e2</v>
          </cell>
          <cell r="F2902" t="str">
            <v>[Information Technology, Networking]</v>
          </cell>
          <cell r="G2902" t="str">
            <v>[Unknown]</v>
          </cell>
          <cell r="H2902" t="str">
            <v>[Transition Networks]</v>
          </cell>
          <cell r="J2902" t="str">
            <v>transition networks</v>
          </cell>
        </row>
        <row r="2903">
          <cell r="A2903" t="str">
            <v>10.34.0.26</v>
          </cell>
          <cell r="B2903" t="str">
            <v>010.034.000.026</v>
          </cell>
          <cell r="C2903" t="str">
            <v>10.34.0.26</v>
          </cell>
          <cell r="E2903" t="str">
            <v>00c0f21f1b6d</v>
          </cell>
          <cell r="F2903" t="str">
            <v>[Information Technology, Networking]</v>
          </cell>
          <cell r="G2903" t="str">
            <v>[Unknown]</v>
          </cell>
          <cell r="H2903" t="str">
            <v>[Transition Networks]</v>
          </cell>
          <cell r="J2903" t="str">
            <v>transition networks</v>
          </cell>
        </row>
        <row r="2904">
          <cell r="A2904" t="str">
            <v>10.34.3.4</v>
          </cell>
          <cell r="B2904" t="str">
            <v>010.034.003.004</v>
          </cell>
          <cell r="C2904" t="str">
            <v>SCSPA\\NCTNVR-SEC3</v>
          </cell>
          <cell r="D2904" t="str">
            <v>NCTNVR-SEC3.scspa.local</v>
          </cell>
          <cell r="E2904" t="str">
            <v>086266a2a006</v>
          </cell>
          <cell r="F2904" t="str">
            <v>[Information Technology, Computer, Server]</v>
          </cell>
          <cell r="G2904" t="str">
            <v>[Windows, Windows Server 2012]</v>
          </cell>
          <cell r="H2904" t="str">
            <v>[Asus]</v>
          </cell>
          <cell r="J2904" t="str">
            <v>asustek computer inc.</v>
          </cell>
          <cell r="K2904" t="str">
            <v>ASUSTEK COMPUTER INC.</v>
          </cell>
          <cell r="L2904" t="str">
            <v>Windows Machine</v>
          </cell>
          <cell r="M2904" t="str">
            <v>Windows Server 2012 64-bit R2 Standard</v>
          </cell>
          <cell r="N2904" t="str">
            <v>Windows Server 2012 64-bit R2 Standard</v>
          </cell>
        </row>
        <row r="2905">
          <cell r="A2905" t="str">
            <v>10.34.3.7</v>
          </cell>
          <cell r="B2905" t="str">
            <v>010.034.003.007</v>
          </cell>
          <cell r="C2905" t="str">
            <v>10.34.3.7</v>
          </cell>
          <cell r="E2905" t="str">
            <v>000fe5040415</v>
          </cell>
          <cell r="F2905" t="str">
            <v>[Information Technology, Networking, Network Access Control]</v>
          </cell>
          <cell r="G2905" t="str">
            <v>[Unknown]</v>
          </cell>
          <cell r="H2905" t="str">
            <v>[Mercury Security]</v>
          </cell>
          <cell r="J2905" t="str">
            <v>mercury security corporation</v>
          </cell>
          <cell r="K2905" t="str">
            <v>MERCURY SECURITY CORPORATION</v>
          </cell>
          <cell r="M2905" t="str">
            <v>Casio QT-6000 or QT-6100 point-of-sale machine or Lenel LNL-2200 access control board or Kodak ESP 5210 printer or Kodak ESP C310 printer or Cisco CSS 11501 switch or Bay Networks BayStack 450 switch (software version 4.2.0.16) or Sagem My du@l radio 700 Internet radio or Star Micronics TSP100 receipt printer or Allied Telesyn AT-AR300L CentreCOM router or Canon PIXMA MX850 printer</v>
          </cell>
        </row>
        <row r="2906">
          <cell r="A2906" t="str">
            <v>10.34.3.8</v>
          </cell>
          <cell r="B2906" t="str">
            <v>010.034.003.008</v>
          </cell>
          <cell r="C2906" t="str">
            <v>10.34.3.8</v>
          </cell>
          <cell r="E2906" t="str">
            <v>000fe50053ee</v>
          </cell>
          <cell r="F2906" t="str">
            <v>[Information Technology, Networking, Network Access Control]</v>
          </cell>
          <cell r="G2906" t="str">
            <v>[Unknown]</v>
          </cell>
          <cell r="H2906" t="str">
            <v>[Mercury Security]</v>
          </cell>
          <cell r="J2906" t="str">
            <v>mercury security corporation</v>
          </cell>
          <cell r="K2906" t="str">
            <v>MERCURY SECURITY CORPORATION</v>
          </cell>
          <cell r="M2906"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2907">
          <cell r="A2907" t="str">
            <v>10.34.3.11</v>
          </cell>
          <cell r="B2907" t="str">
            <v>010.034.003.011</v>
          </cell>
          <cell r="C2907" t="str">
            <v>10.34.3.11</v>
          </cell>
          <cell r="E2907" t="str">
            <v>0013cb03e293</v>
          </cell>
          <cell r="F2907" t="str">
            <v>[Information Technology, Computer]</v>
          </cell>
          <cell r="G2907" t="str">
            <v>[Linux]</v>
          </cell>
          <cell r="H2907" t="str">
            <v>[Zenitel]</v>
          </cell>
          <cell r="L2907" t="str">
            <v>Linux Desktop/Server</v>
          </cell>
          <cell r="M2907" t="str">
            <v>Linux 2.4-2.6;Linux 2.4.x</v>
          </cell>
        </row>
        <row r="2908">
          <cell r="A2908" t="str">
            <v>10.34.3.12</v>
          </cell>
          <cell r="B2908" t="str">
            <v>010.034.003.012</v>
          </cell>
          <cell r="C2908" t="str">
            <v>10.34.3.12</v>
          </cell>
          <cell r="E2908" t="str">
            <v>000fe5017e81</v>
          </cell>
          <cell r="F2908" t="str">
            <v>[Information Technology, Networking, Network Access Control]</v>
          </cell>
          <cell r="G2908" t="str">
            <v>[Unknown]</v>
          </cell>
          <cell r="H2908" t="str">
            <v>[Mercury Security]</v>
          </cell>
          <cell r="M2908"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2909">
          <cell r="A2909" t="str">
            <v>10.34.3.13</v>
          </cell>
          <cell r="B2909" t="str">
            <v>010.034.003.013</v>
          </cell>
          <cell r="C2909" t="str">
            <v>SCSPA\\NCTNVR-SEC2</v>
          </cell>
          <cell r="D2909" t="str">
            <v>NCTNVR-SEC2.scspa.local</v>
          </cell>
          <cell r="E2909" t="str">
            <v>509a4ca20572</v>
          </cell>
          <cell r="F2909" t="str">
            <v>[Information Technology, Computer]</v>
          </cell>
          <cell r="G2909" t="str">
            <v>[Windows, Windows 10, Windows 10 Enterprise]</v>
          </cell>
          <cell r="H2909" t="str">
            <v>[Dell]</v>
          </cell>
          <cell r="J2909" t="str">
            <v>dell inc.</v>
          </cell>
          <cell r="K2909" t="str">
            <v>DELL INC.</v>
          </cell>
          <cell r="L2909" t="str">
            <v>Windows Machine</v>
          </cell>
          <cell r="M2909" t="str">
            <v>Windows 10 64-bit Enterprise LTSB</v>
          </cell>
          <cell r="N2909" t="str">
            <v>Windows 10 64-bit Enterprise LTSB</v>
          </cell>
        </row>
        <row r="2910">
          <cell r="A2910" t="str">
            <v>10.34.3.15</v>
          </cell>
          <cell r="B2910" t="str">
            <v>010.034.003.015</v>
          </cell>
          <cell r="C2910" t="str">
            <v>10.34.3.15</v>
          </cell>
          <cell r="E2910" t="str">
            <v>00408ccda240</v>
          </cell>
          <cell r="F2910" t="str">
            <v>[Operational Technology, Facilities, Physical Security, Surveillance, IP Camera]</v>
          </cell>
          <cell r="G2910" t="str">
            <v>[Linux]</v>
          </cell>
          <cell r="H2910" t="str">
            <v>[Axis, Axis Network Camera]</v>
          </cell>
          <cell r="J2910" t="str">
            <v>axis communications ab</v>
          </cell>
          <cell r="K2910" t="str">
            <v>AXIS COMMUNICATIONS AB</v>
          </cell>
          <cell r="L2910" t="str">
            <v>Linux Desktop/Server</v>
          </cell>
          <cell r="M2910" t="str">
            <v>Linux 2.6.19 - 2.6.36</v>
          </cell>
        </row>
        <row r="2911">
          <cell r="A2911" t="str">
            <v>10.34.3.16</v>
          </cell>
          <cell r="B2911" t="str">
            <v>010.034.003.016</v>
          </cell>
          <cell r="C2911" t="str">
            <v>10.34.3.16</v>
          </cell>
          <cell r="E2911" t="str">
            <v>00408ccda27e</v>
          </cell>
          <cell r="F2911" t="str">
            <v>[Operational Technology, Facilities, Physical Security, Surveillance, IP Camera]</v>
          </cell>
          <cell r="G2911" t="str">
            <v>[Linux]</v>
          </cell>
          <cell r="H2911" t="str">
            <v>[Axis, Axis Network Camera]</v>
          </cell>
          <cell r="J2911" t="str">
            <v>axis communications ab</v>
          </cell>
          <cell r="K2911" t="str">
            <v>AXIS COMMUNICATIONS AB</v>
          </cell>
          <cell r="L2911" t="str">
            <v>Linux Desktop/Server</v>
          </cell>
          <cell r="M2911" t="str">
            <v>Linux 2.6.19 - 2.6.36</v>
          </cell>
        </row>
        <row r="2912">
          <cell r="A2912" t="str">
            <v>10.34.3.17</v>
          </cell>
          <cell r="B2912" t="str">
            <v>010.034.003.017</v>
          </cell>
          <cell r="C2912" t="str">
            <v>10.34.3.17</v>
          </cell>
          <cell r="E2912" t="str">
            <v>00408ccda23e</v>
          </cell>
          <cell r="F2912" t="str">
            <v>[Operational Technology, Facilities, Physical Security, Surveillance, IP Camera]</v>
          </cell>
          <cell r="G2912" t="str">
            <v>[Linux]</v>
          </cell>
          <cell r="H2912" t="str">
            <v>[Axis, Axis Network Camera]</v>
          </cell>
          <cell r="J2912" t="str">
            <v>axis communications ab</v>
          </cell>
          <cell r="K2912" t="str">
            <v>AXIS COMMUNICATIONS AB</v>
          </cell>
          <cell r="L2912" t="str">
            <v>Linux Desktop/Server</v>
          </cell>
          <cell r="M2912" t="str">
            <v>Linux 2.6.19 - 2.6.36</v>
          </cell>
        </row>
        <row r="2913">
          <cell r="A2913" t="str">
            <v>10.34.3.18</v>
          </cell>
          <cell r="B2913" t="str">
            <v>010.034.003.018</v>
          </cell>
          <cell r="C2913" t="str">
            <v>10.34.3.18</v>
          </cell>
          <cell r="E2913" t="str">
            <v>00408ccda278</v>
          </cell>
          <cell r="F2913" t="str">
            <v>[Operational Technology, Facilities, Physical Security, Surveillance, IP Camera]</v>
          </cell>
          <cell r="G2913" t="str">
            <v>[Linux]</v>
          </cell>
          <cell r="H2913" t="str">
            <v>[Axis, Axis Network Camera]</v>
          </cell>
          <cell r="J2913" t="str">
            <v>axis communications ab</v>
          </cell>
          <cell r="K2913" t="str">
            <v>AXIS COMMUNICATIONS AB</v>
          </cell>
          <cell r="L2913" t="str">
            <v>Linux Desktop/Server</v>
          </cell>
          <cell r="M2913" t="str">
            <v>Linux 2.6.19 - 2.6.36</v>
          </cell>
        </row>
        <row r="2914">
          <cell r="A2914" t="str">
            <v>10.34.3.20</v>
          </cell>
          <cell r="B2914" t="str">
            <v>010.034.003.020</v>
          </cell>
          <cell r="C2914" t="str">
            <v>10.34.3.20</v>
          </cell>
          <cell r="E2914" t="str">
            <v>000fe5015a49</v>
          </cell>
          <cell r="F2914" t="str">
            <v>[Information Technology, Networking, Network Access Control]</v>
          </cell>
          <cell r="G2914" t="str">
            <v>[Unknown]</v>
          </cell>
          <cell r="H2914" t="str">
            <v>[Mercury Security]</v>
          </cell>
          <cell r="J2914" t="str">
            <v>mercury security corporation</v>
          </cell>
          <cell r="K2914" t="str">
            <v>MERCURY SECURITY CORPORATION</v>
          </cell>
          <cell r="M2914" t="str">
            <v>Casio QT-6000 or QT-6100 point-of-sale machine or Lenel LNL-2200 access control board or Kodak ESP 5210 printer or Kodak ESP C310 printer or Cisco CSS 11501 switch or Bay Networks BayStack 450 switch (software version 4.2.0.16) or Sagem My du@l radio 700 Internet radio or Star Micronics TSP100 receipt printer or Allied Telesyn AT-AR300L CentreCOM router or Canon PIXMA MX850 printer</v>
          </cell>
        </row>
        <row r="2915">
          <cell r="A2915" t="str">
            <v>10.34.3.21</v>
          </cell>
          <cell r="B2915" t="str">
            <v>010.034.003.021</v>
          </cell>
          <cell r="C2915" t="str">
            <v>SCSPA\\W-NCT5104-CCTV</v>
          </cell>
          <cell r="D2915" t="str">
            <v>W-NCT5104-CCTV.scspa.local</v>
          </cell>
          <cell r="E2915" t="str">
            <v>14b31f04344f</v>
          </cell>
          <cell r="F2915" t="str">
            <v>[Information Technology, Computer]</v>
          </cell>
          <cell r="G2915" t="str">
            <v>[Windows, Windows 10, Windows 10 Enterprise]</v>
          </cell>
          <cell r="H2915" t="str">
            <v>[Dell]</v>
          </cell>
          <cell r="J2915" t="str">
            <v>dell inc.</v>
          </cell>
          <cell r="L2915" t="str">
            <v>Windows Machine</v>
          </cell>
          <cell r="M2915" t="str">
            <v>Windows 10 64-bit Enterprise</v>
          </cell>
          <cell r="N2915" t="str">
            <v>Windows 10 64-bit Enterprise</v>
          </cell>
        </row>
        <row r="2916">
          <cell r="A2916" t="str">
            <v>10.34.3.24</v>
          </cell>
          <cell r="B2916" t="str">
            <v>010.034.003.024</v>
          </cell>
          <cell r="C2916" t="str">
            <v>10.34.3.24</v>
          </cell>
          <cell r="E2916" t="str">
            <v>000fe5047d13</v>
          </cell>
          <cell r="F2916" t="str">
            <v>[Information Technology, Networking, Network Access Control]</v>
          </cell>
          <cell r="G2916" t="str">
            <v>[Unknown]</v>
          </cell>
          <cell r="H2916" t="str">
            <v>[Mercury Security]</v>
          </cell>
          <cell r="M2916" t="str">
            <v>Casio QT-6000 or QT-6100 point-of-sale machine or Lenel LNL-2200 access control board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2917">
          <cell r="A2917" t="str">
            <v>10.34.3.30</v>
          </cell>
          <cell r="B2917" t="str">
            <v>010.034.003.030</v>
          </cell>
          <cell r="C2917" t="str">
            <v>SCSPA\\LNVR-EX4</v>
          </cell>
          <cell r="D2917" t="str">
            <v>LNVR-EX4.scspa.local</v>
          </cell>
          <cell r="E2917" t="str">
            <v>c4346bb8fc6c</v>
          </cell>
          <cell r="F2917" t="str">
            <v>[Information Technology, Computer, Server]</v>
          </cell>
          <cell r="G2917" t="str">
            <v>[Windows, Windows Server 2012]</v>
          </cell>
          <cell r="H2917" t="str">
            <v>[HP]</v>
          </cell>
          <cell r="J2917" t="str">
            <v>hewlett packard</v>
          </cell>
          <cell r="K2917" t="str">
            <v>HEWLETT PACKARD</v>
          </cell>
          <cell r="L2917" t="str">
            <v>Windows Machine</v>
          </cell>
          <cell r="M2917" t="str">
            <v>Windows Server 2012 64-bit R2 Standard</v>
          </cell>
          <cell r="N2917" t="str">
            <v>Windows Server 2012 64-bit R2 Standard</v>
          </cell>
        </row>
        <row r="2918">
          <cell r="A2918" t="str">
            <v>10.34.3.44</v>
          </cell>
          <cell r="B2918" t="str">
            <v>010.034.003.044</v>
          </cell>
          <cell r="C2918" t="str">
            <v>cam-nct5103ob-ocr.scspa.local</v>
          </cell>
          <cell r="D2918" t="str">
            <v>cam-nct5103ob-ocr.scspa.local</v>
          </cell>
          <cell r="E2918" t="str">
            <v>accc8e7991fd</v>
          </cell>
          <cell r="F2918" t="str">
            <v>[Operational Technology, Facilities, Physical Security, Surveillance, IP Camera]</v>
          </cell>
          <cell r="G2918" t="str">
            <v>[Linux]</v>
          </cell>
          <cell r="H2918" t="str">
            <v>[Axis, Axis Network Camera]</v>
          </cell>
          <cell r="J2918" t="str">
            <v>axis communications ab</v>
          </cell>
          <cell r="K2918" t="str">
            <v>AXIS COMMUNICATIONS AB</v>
          </cell>
          <cell r="L2918" t="str">
            <v>Linux Desktop/Server</v>
          </cell>
          <cell r="M2918" t="str">
            <v>Linux 3.2 - 4.0</v>
          </cell>
        </row>
        <row r="2919">
          <cell r="A2919" t="str">
            <v>10.34.3.45</v>
          </cell>
          <cell r="B2919" t="str">
            <v>010.034.003.045</v>
          </cell>
          <cell r="C2919" t="str">
            <v>cam-nctinterchange-ptz.scspa.local</v>
          </cell>
          <cell r="D2919" t="str">
            <v>cam-nctinterchange-ptz.scspa.local</v>
          </cell>
          <cell r="E2919" t="str">
            <v>accc8e6f2f88</v>
          </cell>
          <cell r="F2919" t="str">
            <v>[Operational Technology, Facilities, Physical Security, Surveillance, IP Camera]</v>
          </cell>
          <cell r="G2919" t="str">
            <v>[Linux]</v>
          </cell>
          <cell r="H2919" t="str">
            <v>[Axis, Axis Network Camera]</v>
          </cell>
          <cell r="J2919" t="str">
            <v>axis communications ab</v>
          </cell>
          <cell r="K2919" t="str">
            <v>AXIS COMMUNICATIONS AB</v>
          </cell>
          <cell r="L2919" t="str">
            <v>Linux Desktop/Server</v>
          </cell>
          <cell r="M2919" t="str">
            <v>Linux 3.2 - 4.0</v>
          </cell>
        </row>
        <row r="2920">
          <cell r="A2920" t="str">
            <v>10.34.3.46</v>
          </cell>
          <cell r="B2920" t="str">
            <v>010.034.003.046</v>
          </cell>
          <cell r="C2920" t="str">
            <v>cam-nct5103ib-ocr.scspa.local</v>
          </cell>
          <cell r="D2920" t="str">
            <v>cam-nct5103ib-ocr.scspa.local</v>
          </cell>
          <cell r="E2920" t="str">
            <v>accc8e61519b</v>
          </cell>
          <cell r="F2920" t="str">
            <v>[Operational Technology, Facilities, Physical Security, Surveillance, IP Camera]</v>
          </cell>
          <cell r="G2920" t="str">
            <v>[Linux]</v>
          </cell>
          <cell r="H2920" t="str">
            <v>[Axis, Axis Network Camera]</v>
          </cell>
          <cell r="J2920" t="str">
            <v>axis communications ab</v>
          </cell>
          <cell r="K2920" t="str">
            <v>AXIS COMMUNICATIONS AB</v>
          </cell>
          <cell r="L2920" t="str">
            <v>Linux Desktop/Server</v>
          </cell>
          <cell r="M2920" t="str">
            <v>Linux 3.2 - 4.0</v>
          </cell>
        </row>
        <row r="2921">
          <cell r="A2921" t="str">
            <v>10.34.3.47</v>
          </cell>
          <cell r="B2921" t="str">
            <v>010.034.003.047</v>
          </cell>
          <cell r="C2921" t="str">
            <v>cam-nct5103ib-ocrptz.scspa.local</v>
          </cell>
          <cell r="D2921" t="str">
            <v>cam-nct5103ib-ocrptz.scspa.local</v>
          </cell>
          <cell r="E2921" t="str">
            <v>accc8e861924</v>
          </cell>
          <cell r="F2921" t="str">
            <v>[Operational Technology, Facilities, Physical Security, Surveillance, IP Camera]</v>
          </cell>
          <cell r="G2921" t="str">
            <v>[Linux]</v>
          </cell>
          <cell r="H2921" t="str">
            <v>[Axis, Axis Network Camera]</v>
          </cell>
          <cell r="J2921" t="str">
            <v>axis communications ab</v>
          </cell>
          <cell r="K2921" t="str">
            <v>AXIS COMMUNICATIONS AB</v>
          </cell>
          <cell r="L2921" t="str">
            <v>Linux Desktop/Server</v>
          </cell>
          <cell r="M2921" t="str">
            <v>Linux 3.2 - 4.0</v>
          </cell>
        </row>
        <row r="2922">
          <cell r="A2922" t="str">
            <v>10.34.3.48</v>
          </cell>
          <cell r="B2922" t="str">
            <v>010.034.003.048</v>
          </cell>
          <cell r="C2922" t="str">
            <v>cam-nct5103ib-1-2.scspa.local</v>
          </cell>
          <cell r="D2922" t="str">
            <v>cam-nct5103ib-1-2.scspa.local</v>
          </cell>
          <cell r="E2922" t="str">
            <v>00408ccda24b</v>
          </cell>
          <cell r="F2922" t="str">
            <v>[Operational Technology, Facilities, Physical Security, Surveillance, IP Camera]</v>
          </cell>
          <cell r="G2922" t="str">
            <v>[Linux]</v>
          </cell>
          <cell r="H2922" t="str">
            <v>[Axis, Axis Network Camera]</v>
          </cell>
          <cell r="J2922" t="str">
            <v>axis communications ab</v>
          </cell>
          <cell r="K2922" t="str">
            <v>AXIS COMMUNICATIONS AB</v>
          </cell>
          <cell r="L2922" t="str">
            <v>Linux Desktop/Server</v>
          </cell>
          <cell r="M2922" t="str">
            <v>Linux 2.6.19 - 2.6.36</v>
          </cell>
        </row>
        <row r="2923">
          <cell r="A2923" t="str">
            <v>10.34.3.49</v>
          </cell>
          <cell r="B2923" t="str">
            <v>010.034.003.049</v>
          </cell>
          <cell r="C2923" t="str">
            <v>cam-nct5103ib-3-4.scspa.local</v>
          </cell>
          <cell r="D2923" t="str">
            <v>cam-nct5103ib-3-4.scspa.local</v>
          </cell>
          <cell r="E2923" t="str">
            <v>accc8e737bad</v>
          </cell>
          <cell r="F2923" t="str">
            <v>[Operational Technology, Facilities, Physical Security, Surveillance, IP Camera]</v>
          </cell>
          <cell r="G2923" t="str">
            <v>[Linux]</v>
          </cell>
          <cell r="H2923" t="str">
            <v>[Axis, Axis Network Camera]</v>
          </cell>
          <cell r="J2923" t="str">
            <v>axis communications ab</v>
          </cell>
          <cell r="K2923" t="str">
            <v>AXIS COMMUNICATIONS AB</v>
          </cell>
          <cell r="L2923" t="str">
            <v>Linux Desktop/Server</v>
          </cell>
          <cell r="M2923" t="str">
            <v>Linux 3.2 - 4.0</v>
          </cell>
        </row>
        <row r="2924">
          <cell r="A2924" t="str">
            <v>10.34.3.50</v>
          </cell>
          <cell r="B2924" t="str">
            <v>010.034.003.050</v>
          </cell>
          <cell r="C2924" t="str">
            <v>cam-nct5103ib-5-6.scspa.local</v>
          </cell>
          <cell r="D2924" t="str">
            <v>cam-nct5103ib-5-6.scspa.local</v>
          </cell>
          <cell r="E2924" t="str">
            <v>accc8e736f73</v>
          </cell>
          <cell r="F2924" t="str">
            <v>[Operational Technology, Facilities, Physical Security, Surveillance, IP Camera]</v>
          </cell>
          <cell r="G2924" t="str">
            <v>[Linux]</v>
          </cell>
          <cell r="H2924" t="str">
            <v>[Axis, Axis Network Camera]</v>
          </cell>
          <cell r="J2924" t="str">
            <v>axis communications ab</v>
          </cell>
          <cell r="K2924" t="str">
            <v>AXIS COMMUNICATIONS AB</v>
          </cell>
          <cell r="L2924" t="str">
            <v>Linux Desktop/Server</v>
          </cell>
          <cell r="M2924" t="str">
            <v>Linux 3.2 - 4.0</v>
          </cell>
        </row>
        <row r="2925">
          <cell r="A2925" t="str">
            <v>10.34.3.51</v>
          </cell>
          <cell r="B2925" t="str">
            <v>010.034.003.051</v>
          </cell>
          <cell r="C2925" t="str">
            <v>cam-nct5103ib-7-8.scspa.local</v>
          </cell>
          <cell r="D2925" t="str">
            <v>cam-nct5103ib-7-8.scspa.local</v>
          </cell>
          <cell r="E2925" t="str">
            <v>accc8e737744</v>
          </cell>
          <cell r="F2925" t="str">
            <v>[Operational Technology, Facilities, Physical Security, Surveillance, IP Camera]</v>
          </cell>
          <cell r="G2925" t="str">
            <v>[Linux]</v>
          </cell>
          <cell r="H2925" t="str">
            <v>[Axis, Axis Network Camera]</v>
          </cell>
          <cell r="J2925" t="str">
            <v>axis communications ab</v>
          </cell>
          <cell r="K2925" t="str">
            <v>AXIS COMMUNICATIONS AB</v>
          </cell>
          <cell r="L2925" t="str">
            <v>Linux Desktop/Server</v>
          </cell>
          <cell r="M2925" t="str">
            <v>Linux 3.2 - 4.0</v>
          </cell>
        </row>
        <row r="2926">
          <cell r="A2926" t="str">
            <v>10.34.3.52</v>
          </cell>
          <cell r="B2926" t="str">
            <v>010.034.003.052</v>
          </cell>
          <cell r="C2926" t="str">
            <v>cam-nct5103ib-9.scspa.local</v>
          </cell>
          <cell r="D2926" t="str">
            <v>cam-nct5103ib-9.scspa.local</v>
          </cell>
          <cell r="E2926" t="str">
            <v>accc8e739851</v>
          </cell>
          <cell r="F2926" t="str">
            <v>[Operational Technology, Facilities, Physical Security, Surveillance, IP Camera]</v>
          </cell>
          <cell r="G2926" t="str">
            <v>[Linux]</v>
          </cell>
          <cell r="H2926" t="str">
            <v>[Axis, Axis Network Camera]</v>
          </cell>
          <cell r="J2926" t="str">
            <v>axis communications ab</v>
          </cell>
          <cell r="K2926" t="str">
            <v>AXIS COMMUNICATIONS AB</v>
          </cell>
          <cell r="L2926" t="str">
            <v>Linux Desktop/Server</v>
          </cell>
          <cell r="M2926" t="str">
            <v>Linux 3.2 - 4.0</v>
          </cell>
        </row>
        <row r="2927">
          <cell r="A2927" t="str">
            <v>10.34.3.53</v>
          </cell>
          <cell r="B2927" t="str">
            <v>010.034.003.053</v>
          </cell>
          <cell r="C2927" t="str">
            <v>cam-nct5103ob-5.scspa.local</v>
          </cell>
          <cell r="D2927" t="str">
            <v>cam-nct5103ob-5.scspa.local</v>
          </cell>
          <cell r="E2927" t="str">
            <v>accc8e4856cc</v>
          </cell>
          <cell r="F2927" t="str">
            <v>[Operational Technology, Facilities, Physical Security, Surveillance, IP Camera]</v>
          </cell>
          <cell r="G2927" t="str">
            <v>[Linux]</v>
          </cell>
          <cell r="H2927" t="str">
            <v>[Axis, Axis Network Camera]</v>
          </cell>
          <cell r="J2927" t="str">
            <v>axis communications ab</v>
          </cell>
          <cell r="K2927" t="str">
            <v>AXIS COMMUNICATIONS AB</v>
          </cell>
          <cell r="L2927" t="str">
            <v>Linux Desktop/Server</v>
          </cell>
          <cell r="M2927" t="str">
            <v>Linux 3.2 - 4.0</v>
          </cell>
        </row>
        <row r="2928">
          <cell r="A2928" t="str">
            <v>10.34.3.54</v>
          </cell>
          <cell r="B2928" t="str">
            <v>010.034.003.054</v>
          </cell>
          <cell r="C2928" t="str">
            <v>cam-nct5103ob-3-4.scspa.local</v>
          </cell>
          <cell r="D2928" t="str">
            <v>cam-nct5103ob-3-4.scspa.local</v>
          </cell>
          <cell r="E2928" t="str">
            <v>accc8ebcfa45</v>
          </cell>
          <cell r="F2928" t="str">
            <v>[Operational Technology, Facilities, Physical Security, Surveillance, IP Camera]</v>
          </cell>
          <cell r="G2928" t="str">
            <v>[Linux]</v>
          </cell>
          <cell r="H2928" t="str">
            <v>[Axis, Axis Network Camera]</v>
          </cell>
          <cell r="J2928" t="str">
            <v>axis communications ab</v>
          </cell>
          <cell r="K2928" t="str">
            <v>AXIS COMMUNICATIONS AB</v>
          </cell>
          <cell r="L2928" t="str">
            <v>Linux Desktop/Server</v>
          </cell>
          <cell r="M2928" t="str">
            <v>Linux 3.2 - 4.0</v>
          </cell>
        </row>
        <row r="2929">
          <cell r="A2929" t="str">
            <v>10.34.3.55</v>
          </cell>
          <cell r="B2929" t="str">
            <v>010.034.003.055</v>
          </cell>
          <cell r="C2929" t="str">
            <v>cam-nct5103ob-1-2.scspa.local</v>
          </cell>
          <cell r="D2929" t="str">
            <v>cam-nct5103ob-1-2.scspa.local</v>
          </cell>
          <cell r="E2929" t="str">
            <v>accc8e5c29b6</v>
          </cell>
          <cell r="F2929" t="str">
            <v>[Operational Technology, Facilities, Physical Security, Surveillance, IP Camera]</v>
          </cell>
          <cell r="G2929" t="str">
            <v>[Linux]</v>
          </cell>
          <cell r="H2929" t="str">
            <v>[Axis, Axis Network Camera]</v>
          </cell>
          <cell r="J2929" t="str">
            <v>axis communications ab</v>
          </cell>
          <cell r="K2929" t="str">
            <v>AXIS COMMUNICATIONS AB</v>
          </cell>
          <cell r="L2929" t="str">
            <v>Linux Desktop/Server</v>
          </cell>
          <cell r="M2929" t="str">
            <v>Linux 3.2 - 4.0</v>
          </cell>
        </row>
        <row r="2930">
          <cell r="A2930" t="str">
            <v>10.34.3.62</v>
          </cell>
          <cell r="B2930" t="str">
            <v>010.034.003.062</v>
          </cell>
          <cell r="C2930" t="str">
            <v>SCSPA\\NCTNVR1</v>
          </cell>
          <cell r="D2930" t="str">
            <v>NCTNVR1.scspa.local</v>
          </cell>
          <cell r="E2930" t="str">
            <v>6c0b84a43cdb</v>
          </cell>
          <cell r="F2930" t="str">
            <v>[Information Technology, Computer, Server]</v>
          </cell>
          <cell r="G2930" t="str">
            <v>[Windows, Windows Server 2012]</v>
          </cell>
          <cell r="H2930" t="str">
            <v>[Universal Global Scientific]</v>
          </cell>
          <cell r="J2930" t="str">
            <v>universal global scientific industrial co., ltd.</v>
          </cell>
          <cell r="K2930" t="str">
            <v>UNIVERSAL GLOBAL SCIENTIFIC INDUSTRIAL CO., LTD.</v>
          </cell>
          <cell r="L2930" t="str">
            <v>Windows Machine</v>
          </cell>
          <cell r="M2930" t="str">
            <v>Windows Server 2012 64-bit R2 Standard</v>
          </cell>
          <cell r="N2930" t="str">
            <v>Windows Server 2012 64-bit R2 Standard</v>
          </cell>
        </row>
        <row r="2931">
          <cell r="A2931" t="str">
            <v>10.34.3.106</v>
          </cell>
          <cell r="B2931" t="str">
            <v>010.034.003.106</v>
          </cell>
          <cell r="C2931" t="str">
            <v>10.34.3.106</v>
          </cell>
          <cell r="E2931" t="str">
            <v>00e0861b5752</v>
          </cell>
          <cell r="F2931" t="str">
            <v>[Information Technology, Networking, KVM Management]</v>
          </cell>
          <cell r="G2931" t="str">
            <v>[Linux]</v>
          </cell>
          <cell r="H2931" t="str">
            <v>[Emerson, Emerson Avocent]</v>
          </cell>
          <cell r="J2931" t="str">
            <v>emerson network power, avocent division</v>
          </cell>
          <cell r="K2931" t="str">
            <v>EMERSON NETWORK POWER, AVOCENT DIVISION</v>
          </cell>
          <cell r="L2931" t="str">
            <v>Network Device</v>
          </cell>
          <cell r="M2931" t="str">
            <v>80/tcp GoAhead WebServer  WAP http config</v>
          </cell>
        </row>
        <row r="2932">
          <cell r="A2932" t="str">
            <v>10.34.3.110</v>
          </cell>
          <cell r="B2932" t="str">
            <v>010.034.003.110</v>
          </cell>
          <cell r="C2932" t="str">
            <v>10.34.3.110</v>
          </cell>
          <cell r="E2932" t="str">
            <v>00047d0bd54e</v>
          </cell>
          <cell r="F2932" t="str">
            <v>[Operational Technology, Facilities, Physical Security, Surveillance]</v>
          </cell>
          <cell r="G2932" t="str">
            <v>[Linux]</v>
          </cell>
          <cell r="H2932" t="str">
            <v>[Pelco]</v>
          </cell>
          <cell r="J2932" t="str">
            <v>pelco</v>
          </cell>
          <cell r="K2932" t="str">
            <v>PELCO</v>
          </cell>
          <cell r="L2932" t="str">
            <v>Linux Desktop/Server</v>
          </cell>
          <cell r="M2932" t="str">
            <v>Linux 2.6.12 - 2.6.14 (embedded) or Linux 2.6.17 - 2.6.20</v>
          </cell>
        </row>
        <row r="2933">
          <cell r="A2933" t="str">
            <v>10.34.3.111</v>
          </cell>
          <cell r="B2933" t="str">
            <v>010.034.003.111</v>
          </cell>
          <cell r="C2933" t="str">
            <v>10.34.3.111</v>
          </cell>
          <cell r="E2933" t="str">
            <v>00047d129571</v>
          </cell>
          <cell r="F2933" t="str">
            <v>[Operational Technology, Facilities, Physical Security, Surveillance]</v>
          </cell>
          <cell r="G2933" t="str">
            <v>[Linux]</v>
          </cell>
          <cell r="H2933" t="str">
            <v>[Pelco]</v>
          </cell>
          <cell r="J2933" t="str">
            <v>pelco</v>
          </cell>
          <cell r="K2933" t="str">
            <v>PELCO</v>
          </cell>
          <cell r="L2933" t="str">
            <v>Linux Desktop/Server</v>
          </cell>
          <cell r="M2933" t="str">
            <v>Linux 2.6.12 - 2.6.14 (embedded) or Linux 2.6.17 - 2.6.20</v>
          </cell>
        </row>
        <row r="2934">
          <cell r="A2934" t="str">
            <v>10.34.3.112</v>
          </cell>
          <cell r="B2934" t="str">
            <v>010.034.003.112</v>
          </cell>
          <cell r="C2934" t="str">
            <v>10.34.3.112</v>
          </cell>
          <cell r="E2934" t="str">
            <v>00408cc6c992</v>
          </cell>
          <cell r="F2934" t="str">
            <v>[Operational Technology, Facilities, Physical Security, Surveillance, IP Camera]</v>
          </cell>
          <cell r="G2934" t="str">
            <v>[Linux]</v>
          </cell>
          <cell r="H2934" t="str">
            <v>[Axis, Axis Network Camera]</v>
          </cell>
          <cell r="J2934" t="str">
            <v>axis communications ab</v>
          </cell>
          <cell r="K2934" t="str">
            <v>AXIS COMMUNICATIONS AB</v>
          </cell>
          <cell r="L2934" t="str">
            <v>Linux Desktop/Server</v>
          </cell>
          <cell r="M2934" t="str">
            <v>Linux 2.6.19 - 2.6.36</v>
          </cell>
        </row>
        <row r="2935">
          <cell r="A2935" t="str">
            <v>10.34.3.113</v>
          </cell>
          <cell r="B2935" t="str">
            <v>010.034.003.113</v>
          </cell>
          <cell r="C2935" t="str">
            <v>10.34.3.113</v>
          </cell>
          <cell r="E2935" t="str">
            <v>00047d12956b</v>
          </cell>
          <cell r="F2935" t="str">
            <v>[Operational Technology, Facilities, Physical Security, Surveillance]</v>
          </cell>
          <cell r="G2935" t="str">
            <v>[Linux]</v>
          </cell>
          <cell r="H2935" t="str">
            <v>[Pelco]</v>
          </cell>
          <cell r="J2935" t="str">
            <v>pelco</v>
          </cell>
          <cell r="K2935" t="str">
            <v>PELCO</v>
          </cell>
          <cell r="L2935" t="str">
            <v>Linux Desktop/Server</v>
          </cell>
          <cell r="M2935" t="str">
            <v>Linux 2.6.12 - 2.6.14 (embedded) or Linux 2.6.15-27 (Ubuntu)</v>
          </cell>
        </row>
        <row r="2936">
          <cell r="A2936" t="str">
            <v>10.34.3.114</v>
          </cell>
          <cell r="B2936" t="str">
            <v>010.034.003.114</v>
          </cell>
          <cell r="C2936" t="str">
            <v>10.34.3.114</v>
          </cell>
          <cell r="E2936" t="str">
            <v>00047d129570</v>
          </cell>
          <cell r="F2936" t="str">
            <v>[Operational Technology, Facilities, Physical Security, Surveillance]</v>
          </cell>
          <cell r="G2936" t="str">
            <v>[Linux]</v>
          </cell>
          <cell r="H2936" t="str">
            <v>[Pelco]</v>
          </cell>
          <cell r="J2936" t="str">
            <v>pelco</v>
          </cell>
          <cell r="K2936" t="str">
            <v>PELCO</v>
          </cell>
          <cell r="L2936" t="str">
            <v>Linux Desktop/Server</v>
          </cell>
          <cell r="M2936" t="str">
            <v>Linux 2.6.12 - 2.6.14 (embedded) or Linux 2.6.17 - 2.6.20</v>
          </cell>
        </row>
        <row r="2937">
          <cell r="A2937" t="str">
            <v>10.34.3.115</v>
          </cell>
          <cell r="B2937" t="str">
            <v>010.034.003.115</v>
          </cell>
          <cell r="C2937" t="str">
            <v>10.34.3.115</v>
          </cell>
          <cell r="E2937" t="str">
            <v>00047d12956e</v>
          </cell>
          <cell r="F2937" t="str">
            <v>[Operational Technology, Facilities, Physical Security, Surveillance]</v>
          </cell>
          <cell r="G2937" t="str">
            <v>[Linux]</v>
          </cell>
          <cell r="H2937" t="str">
            <v>[Pelco]</v>
          </cell>
          <cell r="J2937" t="str">
            <v>pelco</v>
          </cell>
          <cell r="K2937" t="str">
            <v>PELCO</v>
          </cell>
          <cell r="L2937" t="str">
            <v>Linux Desktop/Server</v>
          </cell>
          <cell r="M2937" t="str">
            <v>Linux 2.4-2.6;Linux 2.6.x</v>
          </cell>
        </row>
        <row r="2938">
          <cell r="A2938" t="str">
            <v>10.34.3.116</v>
          </cell>
          <cell r="B2938" t="str">
            <v>010.034.003.116</v>
          </cell>
          <cell r="C2938" t="str">
            <v>10.34.3.116</v>
          </cell>
          <cell r="E2938" t="str">
            <v>00047d12956f</v>
          </cell>
          <cell r="F2938" t="str">
            <v>[Operational Technology, Facilities, Physical Security, Surveillance]</v>
          </cell>
          <cell r="G2938" t="str">
            <v>[Linux]</v>
          </cell>
          <cell r="H2938" t="str">
            <v>[Pelco]</v>
          </cell>
          <cell r="J2938" t="str">
            <v>pelco</v>
          </cell>
          <cell r="K2938" t="str">
            <v>PELCO</v>
          </cell>
          <cell r="L2938" t="str">
            <v>Linux Desktop/Server</v>
          </cell>
          <cell r="M2938" t="str">
            <v>Linux 2.6.12 - 2.6.14 (embedded) or Linux 2.6.17 - 2.6.20</v>
          </cell>
        </row>
        <row r="2939">
          <cell r="A2939" t="str">
            <v>10.34.3.117</v>
          </cell>
          <cell r="B2939" t="str">
            <v>010.034.003.117</v>
          </cell>
          <cell r="C2939" t="str">
            <v>10.34.3.117</v>
          </cell>
          <cell r="E2939" t="str">
            <v>00047d115b73</v>
          </cell>
          <cell r="F2939" t="str">
            <v>[Operational Technology, Facilities, Physical Security, Surveillance]</v>
          </cell>
          <cell r="G2939" t="str">
            <v>[Linux]</v>
          </cell>
          <cell r="H2939" t="str">
            <v>[Pelco]</v>
          </cell>
          <cell r="J2939" t="str">
            <v>pelco</v>
          </cell>
          <cell r="K2939" t="str">
            <v>PELCO</v>
          </cell>
          <cell r="L2939" t="str">
            <v>Linux Desktop/Server</v>
          </cell>
          <cell r="M2939" t="str">
            <v>Linux 2.6.12 - 2.6.14 (embedded) or Linux 2.6.15-27 (Ubuntu)</v>
          </cell>
        </row>
        <row r="2940">
          <cell r="A2940" t="str">
            <v>10.34.3.119</v>
          </cell>
          <cell r="B2940" t="str">
            <v>010.034.003.119</v>
          </cell>
          <cell r="C2940" t="str">
            <v>10.34.3.119</v>
          </cell>
          <cell r="E2940" t="str">
            <v>accc8e26ebd2</v>
          </cell>
          <cell r="F2940" t="str">
            <v>[Operational Technology, Facilities, Physical Security, Surveillance, IP Camera]</v>
          </cell>
          <cell r="G2940" t="str">
            <v>[Linux]</v>
          </cell>
          <cell r="H2940" t="str">
            <v>[Axis, Axis Network Camera]</v>
          </cell>
          <cell r="J2940" t="str">
            <v>axis communications ab</v>
          </cell>
          <cell r="K2940" t="str">
            <v>AXIS COMMUNICATIONS AB</v>
          </cell>
          <cell r="L2940" t="str">
            <v>Linux Desktop/Server</v>
          </cell>
          <cell r="M2940" t="str">
            <v>Linux 3.2 - 4.0</v>
          </cell>
        </row>
        <row r="2941">
          <cell r="A2941" t="str">
            <v>10.34.3.120</v>
          </cell>
          <cell r="B2941" t="str">
            <v>010.034.003.120</v>
          </cell>
          <cell r="C2941" t="str">
            <v>10.34.3.120</v>
          </cell>
          <cell r="E2941" t="str">
            <v>00408cf5c5d0</v>
          </cell>
          <cell r="F2941" t="str">
            <v>[Operational Technology, Facilities, Physical Security, Surveillance, IP Camera]</v>
          </cell>
          <cell r="G2941" t="str">
            <v>[Linux]</v>
          </cell>
          <cell r="H2941" t="str">
            <v>[Axis, Axis Network Camera]</v>
          </cell>
          <cell r="J2941" t="str">
            <v>axis communications ab</v>
          </cell>
          <cell r="K2941" t="str">
            <v>AXIS COMMUNICATIONS AB</v>
          </cell>
          <cell r="L2941" t="str">
            <v>Linux Desktop/Server</v>
          </cell>
          <cell r="M2941" t="str">
            <v>Linux 2.6.9 - 2.6.33</v>
          </cell>
        </row>
        <row r="2942">
          <cell r="A2942" t="str">
            <v>10.34.3.121</v>
          </cell>
          <cell r="B2942" t="str">
            <v>010.034.003.121</v>
          </cell>
          <cell r="C2942" t="str">
            <v>10.34.3.121</v>
          </cell>
          <cell r="E2942" t="str">
            <v>00408cf5d417</v>
          </cell>
          <cell r="F2942" t="str">
            <v>[Operational Technology, Facilities, Physical Security, Surveillance, IP Camera]</v>
          </cell>
          <cell r="G2942" t="str">
            <v>[Linux]</v>
          </cell>
          <cell r="H2942" t="str">
            <v>[Axis, Axis Network Camera]</v>
          </cell>
          <cell r="J2942" t="str">
            <v>axis communications ab</v>
          </cell>
          <cell r="K2942" t="str">
            <v>AXIS COMMUNICATIONS AB</v>
          </cell>
          <cell r="L2942" t="str">
            <v>Linux Desktop/Server</v>
          </cell>
          <cell r="M2942" t="str">
            <v>Linux 2.6.9 - 2.6.33</v>
          </cell>
        </row>
        <row r="2943">
          <cell r="A2943" t="str">
            <v>10.34.3.123</v>
          </cell>
          <cell r="B2943" t="str">
            <v>010.034.003.123</v>
          </cell>
          <cell r="C2943" t="str">
            <v>10.34.3.123</v>
          </cell>
          <cell r="E2943" t="str">
            <v>00408cf5d41f</v>
          </cell>
          <cell r="F2943" t="str">
            <v>[Operational Technology, Facilities, Physical Security, Surveillance, IP Camera]</v>
          </cell>
          <cell r="G2943" t="str">
            <v>[Linux]</v>
          </cell>
          <cell r="H2943" t="str">
            <v>[Axis, Axis Network Camera]</v>
          </cell>
          <cell r="J2943" t="str">
            <v>axis communications ab</v>
          </cell>
          <cell r="K2943" t="str">
            <v>AXIS COMMUNICATIONS AB</v>
          </cell>
          <cell r="L2943" t="str">
            <v>Linux Desktop/Server</v>
          </cell>
          <cell r="M2943" t="str">
            <v>Linux 2.6.9 - 2.6.33</v>
          </cell>
        </row>
        <row r="2944">
          <cell r="A2944" t="str">
            <v>10.34.3.124</v>
          </cell>
          <cell r="B2944" t="str">
            <v>010.034.003.124</v>
          </cell>
          <cell r="C2944" t="str">
            <v>10.34.3.124</v>
          </cell>
          <cell r="E2944" t="str">
            <v>accc8e26ec89</v>
          </cell>
          <cell r="F2944" t="str">
            <v>[Operational Technology, Facilities, Physical Security, Surveillance, IP Camera]</v>
          </cell>
          <cell r="G2944" t="str">
            <v>[Linux]</v>
          </cell>
          <cell r="H2944" t="str">
            <v>[Axis, Axis Network Camera]</v>
          </cell>
          <cell r="J2944" t="str">
            <v>axis communications ab</v>
          </cell>
          <cell r="K2944" t="str">
            <v>AXIS COMMUNICATIONS AB</v>
          </cell>
          <cell r="L2944" t="str">
            <v>Linux Desktop/Server</v>
          </cell>
          <cell r="M2944" t="str">
            <v>Linux 3.2 - 4.0</v>
          </cell>
        </row>
        <row r="2945">
          <cell r="A2945" t="str">
            <v>10.34.3.125</v>
          </cell>
          <cell r="B2945" t="str">
            <v>010.034.003.125</v>
          </cell>
          <cell r="C2945" t="str">
            <v>10.34.3.125</v>
          </cell>
          <cell r="E2945" t="str">
            <v>00408cf63370</v>
          </cell>
          <cell r="F2945" t="str">
            <v>[Operational Technology, Facilities, Physical Security, Surveillance, IP Camera]</v>
          </cell>
          <cell r="G2945" t="str">
            <v>[Linux]</v>
          </cell>
          <cell r="H2945" t="str">
            <v>[Axis, Axis Network Camera]</v>
          </cell>
          <cell r="J2945" t="str">
            <v>axis communications ab</v>
          </cell>
          <cell r="K2945" t="str">
            <v>AXIS COMMUNICATIONS AB</v>
          </cell>
          <cell r="L2945" t="str">
            <v>Linux Desktop/Server</v>
          </cell>
          <cell r="M2945" t="str">
            <v>Linux 2.6.9 - 2.6.33</v>
          </cell>
        </row>
        <row r="2946">
          <cell r="A2946" t="str">
            <v>10.34.3.127</v>
          </cell>
          <cell r="B2946" t="str">
            <v>010.034.003.127</v>
          </cell>
          <cell r="C2946" t="str">
            <v>10.34.3.127</v>
          </cell>
          <cell r="E2946" t="str">
            <v>00408cf6336f</v>
          </cell>
          <cell r="F2946" t="str">
            <v>[Operational Technology, Facilities, Physical Security, Surveillance, IP Camera]</v>
          </cell>
          <cell r="G2946" t="str">
            <v>[Linux]</v>
          </cell>
          <cell r="H2946" t="str">
            <v>[Axis, Axis Network Camera]</v>
          </cell>
          <cell r="J2946" t="str">
            <v>axis communications ab</v>
          </cell>
          <cell r="K2946" t="str">
            <v>AXIS COMMUNICATIONS AB</v>
          </cell>
          <cell r="L2946" t="str">
            <v>Linux Desktop/Server</v>
          </cell>
          <cell r="M2946" t="str">
            <v>Linux 2.6.9 - 2.6.33</v>
          </cell>
        </row>
        <row r="2947">
          <cell r="A2947" t="str">
            <v>10.34.3.128</v>
          </cell>
          <cell r="B2947" t="str">
            <v>010.034.003.128</v>
          </cell>
          <cell r="C2947" t="str">
            <v>10.34.3.128</v>
          </cell>
          <cell r="E2947" t="str">
            <v>00408cf6336a</v>
          </cell>
          <cell r="F2947" t="str">
            <v>[Operational Technology, Facilities, Physical Security, Surveillance, IP Camera]</v>
          </cell>
          <cell r="G2947" t="str">
            <v>[Linux]</v>
          </cell>
          <cell r="H2947" t="str">
            <v>[Axis, Axis Network Camera]</v>
          </cell>
          <cell r="J2947" t="str">
            <v>axis communications ab</v>
          </cell>
          <cell r="K2947" t="str">
            <v>AXIS COMMUNICATIONS AB</v>
          </cell>
          <cell r="L2947" t="str">
            <v>Linux Desktop/Server</v>
          </cell>
          <cell r="M2947" t="str">
            <v>Linux 2.6.9 - 2.6.33</v>
          </cell>
        </row>
        <row r="2948">
          <cell r="A2948" t="str">
            <v>10.34.3.129</v>
          </cell>
          <cell r="B2948" t="str">
            <v>010.034.003.129</v>
          </cell>
          <cell r="C2948" t="str">
            <v>10.34.3.129</v>
          </cell>
          <cell r="E2948" t="str">
            <v>00408cf6337a</v>
          </cell>
          <cell r="F2948" t="str">
            <v>[Operational Technology, Facilities, Physical Security, Surveillance, IP Camera]</v>
          </cell>
          <cell r="G2948" t="str">
            <v>[Linux]</v>
          </cell>
          <cell r="H2948" t="str">
            <v>[Axis, Axis Network Camera]</v>
          </cell>
          <cell r="J2948" t="str">
            <v>axis communications ab</v>
          </cell>
          <cell r="K2948" t="str">
            <v>AXIS COMMUNICATIONS AB</v>
          </cell>
          <cell r="L2948" t="str">
            <v>Linux Desktop/Server</v>
          </cell>
          <cell r="M2948" t="str">
            <v>Linux 2.6.9 - 2.6.33</v>
          </cell>
        </row>
        <row r="2949">
          <cell r="A2949" t="str">
            <v>10.34.3.132</v>
          </cell>
          <cell r="B2949" t="str">
            <v>010.034.003.132</v>
          </cell>
          <cell r="C2949" t="str">
            <v>10.34.3.132</v>
          </cell>
          <cell r="E2949" t="str">
            <v>accc8e683660</v>
          </cell>
          <cell r="F2949" t="str">
            <v>[Operational Technology, Facilities, Physical Security, Surveillance, IP Camera]</v>
          </cell>
          <cell r="G2949" t="str">
            <v>[Linux]</v>
          </cell>
          <cell r="H2949" t="str">
            <v>[Axis, Axis Network Camera]</v>
          </cell>
          <cell r="J2949" t="str">
            <v>axis communications ab</v>
          </cell>
          <cell r="K2949" t="str">
            <v>AXIS COMMUNICATIONS AB</v>
          </cell>
          <cell r="L2949" t="str">
            <v>Linux Desktop/Server</v>
          </cell>
          <cell r="M2949" t="str">
            <v>Linux 3.2 - 4.0</v>
          </cell>
        </row>
        <row r="2950">
          <cell r="A2950" t="str">
            <v>10.34.3.133</v>
          </cell>
          <cell r="B2950" t="str">
            <v>010.034.003.133</v>
          </cell>
          <cell r="C2950" t="str">
            <v>10.34.3.133</v>
          </cell>
          <cell r="E2950" t="str">
            <v>00047d1167c6</v>
          </cell>
          <cell r="F2950" t="str">
            <v>[Operational Technology, Facilities, Physical Security, Surveillance]</v>
          </cell>
          <cell r="G2950" t="str">
            <v>[Linux]</v>
          </cell>
          <cell r="H2950" t="str">
            <v>[Pelco]</v>
          </cell>
          <cell r="J2950" t="str">
            <v>pelco</v>
          </cell>
          <cell r="K2950" t="str">
            <v>PELCO</v>
          </cell>
          <cell r="L2950" t="str">
            <v>Linux Desktop/Server</v>
          </cell>
          <cell r="M2950" t="str">
            <v>Linux 2.4-2.6;Linux 2.6.x</v>
          </cell>
        </row>
        <row r="2951">
          <cell r="A2951" t="str">
            <v>10.34.3.134</v>
          </cell>
          <cell r="B2951" t="str">
            <v>010.034.003.134</v>
          </cell>
          <cell r="C2951" t="str">
            <v>10.34.3.134</v>
          </cell>
          <cell r="E2951" t="str">
            <v>00408cf5d8dc</v>
          </cell>
          <cell r="F2951" t="str">
            <v>[Operational Technology, Facilities, Physical Security, Surveillance, IP Camera]</v>
          </cell>
          <cell r="G2951" t="str">
            <v>[Linux]</v>
          </cell>
          <cell r="H2951" t="str">
            <v>[Axis, Axis Network Camera]</v>
          </cell>
          <cell r="J2951" t="str">
            <v>axis communications ab</v>
          </cell>
          <cell r="K2951" t="str">
            <v>AXIS COMMUNICATIONS AB</v>
          </cell>
          <cell r="L2951" t="str">
            <v>Linux Desktop/Server</v>
          </cell>
          <cell r="M2951" t="str">
            <v>Linux 2.6.9 - 2.6.33</v>
          </cell>
        </row>
        <row r="2952">
          <cell r="A2952" t="str">
            <v>10.34.3.135</v>
          </cell>
          <cell r="B2952" t="str">
            <v>010.034.003.135</v>
          </cell>
          <cell r="C2952" t="str">
            <v>10.34.3.135</v>
          </cell>
          <cell r="E2952" t="str">
            <v>00408cf6336d</v>
          </cell>
          <cell r="F2952" t="str">
            <v>[Operational Technology, Facilities, Physical Security, Surveillance, IP Camera]</v>
          </cell>
          <cell r="G2952" t="str">
            <v>[Linux]</v>
          </cell>
          <cell r="H2952" t="str">
            <v>[Axis, Axis Network Camera]</v>
          </cell>
          <cell r="J2952" t="str">
            <v>axis communications ab</v>
          </cell>
          <cell r="K2952" t="str">
            <v>AXIS COMMUNICATIONS AB</v>
          </cell>
          <cell r="L2952" t="str">
            <v>Linux Desktop/Server</v>
          </cell>
          <cell r="M2952" t="str">
            <v>Linux 2.6.9 - 2.6.33</v>
          </cell>
        </row>
        <row r="2953">
          <cell r="A2953" t="str">
            <v>10.34.3.141</v>
          </cell>
          <cell r="B2953" t="str">
            <v>010.034.003.141</v>
          </cell>
          <cell r="C2953" t="str">
            <v>10.34.3.141</v>
          </cell>
          <cell r="E2953" t="str">
            <v>accc8ecc3900</v>
          </cell>
          <cell r="F2953" t="str">
            <v>[Operational Technology, Facilities, Physical Security, Surveillance, IP Camera]</v>
          </cell>
          <cell r="G2953" t="str">
            <v>[Linux]</v>
          </cell>
          <cell r="H2953" t="str">
            <v>[Axis, Axis Network Camera]</v>
          </cell>
          <cell r="J2953" t="str">
            <v>axis communications ab</v>
          </cell>
          <cell r="K2953" t="str">
            <v>AXIS COMMUNICATIONS AB</v>
          </cell>
          <cell r="L2953" t="str">
            <v>Linux Desktop/Server</v>
          </cell>
          <cell r="M2953" t="str">
            <v>Linux 3.2 - 4.0</v>
          </cell>
        </row>
        <row r="2954">
          <cell r="A2954" t="str">
            <v>10.34.3.145</v>
          </cell>
          <cell r="B2954" t="str">
            <v>010.034.003.145</v>
          </cell>
          <cell r="C2954" t="str">
            <v>10.34.3.145</v>
          </cell>
          <cell r="E2954" t="str">
            <v>00408cf5c5a9</v>
          </cell>
          <cell r="F2954" t="str">
            <v>[Operational Technology, Facilities, Physical Security, Surveillance, IP Camera]</v>
          </cell>
          <cell r="G2954" t="str">
            <v>[Linux]</v>
          </cell>
          <cell r="H2954" t="str">
            <v>[Axis, Axis Network Camera]</v>
          </cell>
          <cell r="J2954" t="str">
            <v>axis communications ab</v>
          </cell>
          <cell r="K2954" t="str">
            <v>AXIS COMMUNICATIONS AB</v>
          </cell>
          <cell r="L2954" t="str">
            <v>Linux Desktop/Server</v>
          </cell>
          <cell r="M2954" t="str">
            <v>Linux 2.6.9 - 2.6.33</v>
          </cell>
        </row>
        <row r="2955">
          <cell r="A2955" t="str">
            <v>10.34.3.146</v>
          </cell>
          <cell r="B2955" t="str">
            <v>010.034.003.146</v>
          </cell>
          <cell r="C2955" t="str">
            <v>10.34.3.146</v>
          </cell>
          <cell r="E2955" t="str">
            <v>00408cf66f17</v>
          </cell>
          <cell r="F2955" t="str">
            <v>[Operational Technology, Facilities, Physical Security, Surveillance, IP Camera]</v>
          </cell>
          <cell r="G2955" t="str">
            <v>[Linux]</v>
          </cell>
          <cell r="H2955" t="str">
            <v>[Axis, Axis Network Camera]</v>
          </cell>
          <cell r="J2955" t="str">
            <v>axis communications ab</v>
          </cell>
          <cell r="K2955" t="str">
            <v>AXIS COMMUNICATIONS AB</v>
          </cell>
          <cell r="L2955" t="str">
            <v>Linux Desktop/Server</v>
          </cell>
          <cell r="M2955" t="str">
            <v>Linux 2.6.19 - 2.6.36</v>
          </cell>
        </row>
        <row r="2956">
          <cell r="A2956" t="str">
            <v>10.34.3.147</v>
          </cell>
          <cell r="B2956" t="str">
            <v>010.034.003.147</v>
          </cell>
          <cell r="C2956" t="str">
            <v>10.34.3.147</v>
          </cell>
          <cell r="E2956" t="str">
            <v>00408cf66f27</v>
          </cell>
          <cell r="F2956" t="str">
            <v>[Operational Technology, Facilities, Physical Security, Surveillance, IP Camera]</v>
          </cell>
          <cell r="G2956" t="str">
            <v>[Linux]</v>
          </cell>
          <cell r="H2956" t="str">
            <v>[Axis, Axis Network Camera]</v>
          </cell>
          <cell r="J2956" t="str">
            <v>axis communications ab</v>
          </cell>
          <cell r="K2956" t="str">
            <v>AXIS COMMUNICATIONS AB</v>
          </cell>
          <cell r="L2956" t="str">
            <v>Linux Desktop/Server</v>
          </cell>
          <cell r="M2956" t="str">
            <v>Linux 2.6.19 - 2.6.36</v>
          </cell>
        </row>
        <row r="2957">
          <cell r="A2957" t="str">
            <v>10.34.3.148</v>
          </cell>
          <cell r="B2957" t="str">
            <v>010.034.003.148</v>
          </cell>
          <cell r="C2957" t="str">
            <v>10.34.3.148</v>
          </cell>
          <cell r="E2957" t="str">
            <v>00408cf63373</v>
          </cell>
          <cell r="F2957" t="str">
            <v>[Operational Technology, Facilities, Physical Security, Surveillance, IP Camera]</v>
          </cell>
          <cell r="G2957" t="str">
            <v>[Linux]</v>
          </cell>
          <cell r="H2957" t="str">
            <v>[Axis, Axis Network Camera]</v>
          </cell>
          <cell r="J2957" t="str">
            <v>axis communications ab</v>
          </cell>
          <cell r="K2957" t="str">
            <v>AXIS COMMUNICATIONS AB</v>
          </cell>
          <cell r="L2957" t="str">
            <v>Linux Desktop/Server</v>
          </cell>
          <cell r="M2957" t="str">
            <v>Linux 2.6.9 - 2.6.33</v>
          </cell>
        </row>
        <row r="2958">
          <cell r="A2958" t="str">
            <v>10.34.3.151</v>
          </cell>
          <cell r="B2958" t="str">
            <v>010.034.003.151</v>
          </cell>
          <cell r="C2958" t="str">
            <v>cam-nct5102-door.scspa.local</v>
          </cell>
          <cell r="D2958" t="str">
            <v>cam-nct5102-door.scspa.local</v>
          </cell>
          <cell r="E2958" t="str">
            <v>accc8e029184</v>
          </cell>
          <cell r="F2958" t="str">
            <v>[Operational Technology, Facilities, Physical Security, Surveillance, IP Camera]</v>
          </cell>
          <cell r="G2958" t="str">
            <v>[Linux]</v>
          </cell>
          <cell r="H2958" t="str">
            <v>[Axis, Axis Network Camera]</v>
          </cell>
          <cell r="J2958" t="str">
            <v>axis communications ab</v>
          </cell>
          <cell r="K2958" t="str">
            <v>AXIS COMMUNICATIONS AB</v>
          </cell>
          <cell r="L2958" t="str">
            <v>Linux Desktop/Server</v>
          </cell>
          <cell r="M2958" t="str">
            <v>Linux 3.2 - 4.0</v>
          </cell>
        </row>
        <row r="2959">
          <cell r="A2959" t="str">
            <v>10.34.3.152</v>
          </cell>
          <cell r="B2959" t="str">
            <v>010.034.003.152</v>
          </cell>
          <cell r="C2959" t="str">
            <v>10.34.3.152</v>
          </cell>
          <cell r="E2959" t="str">
            <v>accc8e8ff4be</v>
          </cell>
          <cell r="F2959" t="str">
            <v>[Operational Technology, Facilities, Physical Security, Surveillance, IP Camera]</v>
          </cell>
          <cell r="G2959" t="str">
            <v>[Linux]</v>
          </cell>
          <cell r="H2959" t="str">
            <v>[Axis, Axis Network Camera]</v>
          </cell>
          <cell r="J2959" t="str">
            <v>axis communications ab</v>
          </cell>
          <cell r="K2959" t="str">
            <v>AXIS COMMUNICATIONS AB</v>
          </cell>
          <cell r="L2959" t="str">
            <v>Linux Desktop/Server</v>
          </cell>
          <cell r="M2959" t="str">
            <v>Linux 3.2 - 4.0</v>
          </cell>
        </row>
        <row r="2960">
          <cell r="A2960" t="str">
            <v>10.34.3.203</v>
          </cell>
          <cell r="B2960" t="str">
            <v>010.034.003.203</v>
          </cell>
          <cell r="C2960" t="str">
            <v>10.34.3.203</v>
          </cell>
          <cell r="E2960" t="str">
            <v>accc8e26fa91</v>
          </cell>
          <cell r="F2960" t="str">
            <v>[Operational Technology, Facilities, Physical Security, Surveillance, IP Camera]</v>
          </cell>
          <cell r="G2960" t="str">
            <v>[Linux]</v>
          </cell>
          <cell r="H2960" t="str">
            <v>[Axis, Axis Network Camera]</v>
          </cell>
          <cell r="J2960" t="str">
            <v>axis communications ab</v>
          </cell>
          <cell r="K2960" t="str">
            <v>AXIS COMMUNICATIONS AB</v>
          </cell>
          <cell r="L2960" t="str">
            <v>Linux Desktop/Server</v>
          </cell>
          <cell r="M2960" t="str">
            <v>Linux 3.2 - 4.0</v>
          </cell>
        </row>
        <row r="2961">
          <cell r="A2961" t="str">
            <v>10.34.3.204</v>
          </cell>
          <cell r="B2961" t="str">
            <v>010.034.003.204</v>
          </cell>
          <cell r="C2961" t="str">
            <v>10.34.3.204</v>
          </cell>
          <cell r="E2961" t="str">
            <v>accc8e26fbd5</v>
          </cell>
          <cell r="F2961" t="str">
            <v>[Operational Technology, Facilities, Physical Security, Surveillance, IP Camera]</v>
          </cell>
          <cell r="G2961" t="str">
            <v>[Linux]</v>
          </cell>
          <cell r="H2961" t="str">
            <v>[Axis, Axis Network Camera]</v>
          </cell>
          <cell r="J2961" t="str">
            <v>axis communications ab</v>
          </cell>
          <cell r="K2961" t="str">
            <v>AXIS COMMUNICATIONS AB</v>
          </cell>
          <cell r="L2961" t="str">
            <v>Linux Desktop/Server</v>
          </cell>
          <cell r="M2961" t="str">
            <v>Linux 3.2 - 4.0</v>
          </cell>
        </row>
        <row r="2962">
          <cell r="A2962" t="str">
            <v>10.34.3.205</v>
          </cell>
          <cell r="B2962" t="str">
            <v>010.034.003.205</v>
          </cell>
          <cell r="C2962" t="str">
            <v>10.34.3.205</v>
          </cell>
          <cell r="E2962" t="str">
            <v>accc8e266f19</v>
          </cell>
          <cell r="F2962" t="str">
            <v>[Operational Technology, Facilities, Physical Security, Surveillance, IP Camera]</v>
          </cell>
          <cell r="G2962" t="str">
            <v>[Linux]</v>
          </cell>
          <cell r="H2962" t="str">
            <v>[Axis, Axis Network Camera]</v>
          </cell>
          <cell r="J2962" t="str">
            <v>axis communications ab</v>
          </cell>
          <cell r="K2962" t="str">
            <v>AXIS COMMUNICATIONS AB</v>
          </cell>
          <cell r="L2962" t="str">
            <v>Linux Desktop/Server</v>
          </cell>
          <cell r="M2962" t="str">
            <v>Linux 3.2 - 4.0</v>
          </cell>
        </row>
        <row r="2963">
          <cell r="A2963" t="str">
            <v>10.34.3.206</v>
          </cell>
          <cell r="B2963" t="str">
            <v>010.034.003.206</v>
          </cell>
          <cell r="C2963" t="str">
            <v>10.34.3.206</v>
          </cell>
          <cell r="E2963" t="str">
            <v>accc8e4ae39e</v>
          </cell>
          <cell r="F2963" t="str">
            <v>[Operational Technology, Facilities, Physical Security, Surveillance, IP Camera]</v>
          </cell>
          <cell r="G2963" t="str">
            <v>[Linux]</v>
          </cell>
          <cell r="H2963" t="str">
            <v>[Axis, Axis Network Camera]</v>
          </cell>
          <cell r="J2963" t="str">
            <v>axis communications ab</v>
          </cell>
          <cell r="K2963" t="str">
            <v>AXIS COMMUNICATIONS AB</v>
          </cell>
          <cell r="L2963" t="str">
            <v>Linux Desktop/Server</v>
          </cell>
          <cell r="M2963" t="str">
            <v>Linux 3.2 - 4.0</v>
          </cell>
        </row>
        <row r="2964">
          <cell r="A2964" t="str">
            <v>10.34.3.207</v>
          </cell>
          <cell r="B2964" t="str">
            <v>010.034.003.207</v>
          </cell>
          <cell r="C2964" t="str">
            <v>10.34.3.207</v>
          </cell>
          <cell r="E2964" t="str">
            <v>accc8e26ebd9</v>
          </cell>
          <cell r="F2964" t="str">
            <v>[Operational Technology, Facilities, Physical Security, Surveillance, IP Camera]</v>
          </cell>
          <cell r="G2964" t="str">
            <v>[Linux]</v>
          </cell>
          <cell r="H2964" t="str">
            <v>[Axis, Axis Network Camera]</v>
          </cell>
          <cell r="J2964" t="str">
            <v>axis communications ab</v>
          </cell>
          <cell r="K2964" t="str">
            <v>AXIS COMMUNICATIONS AB</v>
          </cell>
          <cell r="L2964" t="str">
            <v>Linux Desktop/Server</v>
          </cell>
          <cell r="M2964" t="str">
            <v>Linux 3.2 - 4.0</v>
          </cell>
        </row>
        <row r="2965">
          <cell r="A2965" t="str">
            <v>10.34.3.208</v>
          </cell>
          <cell r="B2965" t="str">
            <v>010.034.003.208</v>
          </cell>
          <cell r="C2965" t="str">
            <v>10.34.3.208</v>
          </cell>
          <cell r="E2965" t="str">
            <v>accc8e4ae39b</v>
          </cell>
          <cell r="F2965" t="str">
            <v>[Operational Technology, Facilities, Physical Security, Surveillance, IP Camera]</v>
          </cell>
          <cell r="G2965" t="str">
            <v>[Linux]</v>
          </cell>
          <cell r="H2965" t="str">
            <v>[Axis, Axis Network Camera]</v>
          </cell>
          <cell r="J2965" t="str">
            <v>axis communications ab</v>
          </cell>
          <cell r="K2965" t="str">
            <v>AXIS COMMUNICATIONS AB</v>
          </cell>
          <cell r="L2965" t="str">
            <v>Linux Desktop/Server</v>
          </cell>
          <cell r="M2965" t="str">
            <v>Linux 3.2 - 4.0</v>
          </cell>
        </row>
        <row r="2966">
          <cell r="A2966" t="str">
            <v>10.34.3.209</v>
          </cell>
          <cell r="B2966" t="str">
            <v>010.034.003.209</v>
          </cell>
          <cell r="C2966" t="str">
            <v>10.34.3.209</v>
          </cell>
          <cell r="E2966" t="str">
            <v>accc8e26ebc8</v>
          </cell>
          <cell r="F2966" t="str">
            <v>[Operational Technology, Facilities, Physical Security, Surveillance, IP Camera]</v>
          </cell>
          <cell r="G2966" t="str">
            <v>[Linux]</v>
          </cell>
          <cell r="H2966" t="str">
            <v>[Axis, Axis Network Camera]</v>
          </cell>
          <cell r="J2966" t="str">
            <v>axis communications ab</v>
          </cell>
          <cell r="K2966" t="str">
            <v>AXIS COMMUNICATIONS AB</v>
          </cell>
          <cell r="L2966" t="str">
            <v>Linux Desktop/Server</v>
          </cell>
          <cell r="M2966" t="str">
            <v>Linux 3.2 - 4.0</v>
          </cell>
        </row>
        <row r="2967">
          <cell r="A2967" t="str">
            <v>10.34.3.210</v>
          </cell>
          <cell r="B2967" t="str">
            <v>010.034.003.210</v>
          </cell>
          <cell r="C2967" t="str">
            <v>10.34.3.210</v>
          </cell>
          <cell r="E2967" t="str">
            <v>accc8e26ec4d</v>
          </cell>
          <cell r="F2967" t="str">
            <v>[Operational Technology, Facilities, Physical Security, Surveillance, IP Camera]</v>
          </cell>
          <cell r="G2967" t="str">
            <v>[Linux]</v>
          </cell>
          <cell r="H2967" t="str">
            <v>[Axis, Axis Network Camera]</v>
          </cell>
          <cell r="J2967" t="str">
            <v>axis communications ab</v>
          </cell>
          <cell r="K2967" t="str">
            <v>AXIS COMMUNICATIONS AB</v>
          </cell>
          <cell r="L2967" t="str">
            <v>Linux Desktop/Server</v>
          </cell>
          <cell r="M2967" t="str">
            <v>Linux 3.2 - 4.0</v>
          </cell>
        </row>
        <row r="2968">
          <cell r="A2968" t="str">
            <v>10.34.3.211</v>
          </cell>
          <cell r="B2968" t="str">
            <v>010.034.003.211</v>
          </cell>
          <cell r="C2968" t="str">
            <v>10.34.3.211</v>
          </cell>
          <cell r="E2968" t="str">
            <v>accc8e85c0b4</v>
          </cell>
          <cell r="F2968" t="str">
            <v>[Operational Technology, Facilities, Physical Security, Surveillance, IP Camera]</v>
          </cell>
          <cell r="G2968" t="str">
            <v>[Linux]</v>
          </cell>
          <cell r="H2968" t="str">
            <v>[Axis, Axis Network Camera]</v>
          </cell>
          <cell r="J2968" t="str">
            <v>axis communications ab</v>
          </cell>
          <cell r="K2968" t="str">
            <v>AXIS COMMUNICATIONS AB</v>
          </cell>
          <cell r="L2968" t="str">
            <v>Linux Desktop/Server</v>
          </cell>
          <cell r="M2968" t="str">
            <v>Linux 3.2 - 4.0</v>
          </cell>
        </row>
        <row r="2969">
          <cell r="A2969" t="str">
            <v>10.34.35.1</v>
          </cell>
          <cell r="B2969" t="str">
            <v>010.034.035.001</v>
          </cell>
          <cell r="C2969" t="str">
            <v>10.34.35.1</v>
          </cell>
          <cell r="E2969" t="str">
            <v>000fe500e567</v>
          </cell>
          <cell r="F2969" t="str">
            <v>[Information Technology, Networking, Network Access Control]</v>
          </cell>
          <cell r="G2969" t="str">
            <v>[Unknown]</v>
          </cell>
          <cell r="H2969" t="str">
            <v>[Mercury Security]</v>
          </cell>
          <cell r="M2969"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2970">
          <cell r="A2970" t="str">
            <v>10.34.35.6</v>
          </cell>
          <cell r="B2970" t="str">
            <v>010.034.035.006</v>
          </cell>
          <cell r="C2970" t="str">
            <v>SCSPA\\NCTNVR-SEC1</v>
          </cell>
          <cell r="D2970" t="str">
            <v>NCTNVR-SEC1.scspa.local</v>
          </cell>
          <cell r="E2970" t="str">
            <v>001b21dcac3d</v>
          </cell>
          <cell r="F2970" t="str">
            <v>[Information Technology, Computer]</v>
          </cell>
          <cell r="G2970" t="str">
            <v>[Windows, Windows 10, Windows 10 Enterprise]</v>
          </cell>
          <cell r="H2970" t="str">
            <v>[Intel]</v>
          </cell>
          <cell r="J2970" t="str">
            <v>intel corporate</v>
          </cell>
          <cell r="K2970" t="str">
            <v>INTEL CORPORATE</v>
          </cell>
          <cell r="L2970" t="str">
            <v>Windows Machine</v>
          </cell>
          <cell r="M2970" t="str">
            <v>Windows 10 64-bit Enterprise LTSB</v>
          </cell>
          <cell r="N2970" t="str">
            <v>Windows 10 64-bit Enterprise LTSB</v>
          </cell>
        </row>
        <row r="2971">
          <cell r="A2971" t="str">
            <v>10.34.35.21</v>
          </cell>
          <cell r="B2971" t="str">
            <v>010.034.035.021</v>
          </cell>
          <cell r="C2971" t="str">
            <v>10.34.35.21</v>
          </cell>
          <cell r="E2971" t="str">
            <v>000fe501010c</v>
          </cell>
          <cell r="F2971" t="str">
            <v>[Information Technology, Networking, Network Access Control]</v>
          </cell>
          <cell r="G2971" t="str">
            <v>[Unknown]</v>
          </cell>
          <cell r="H2971" t="str">
            <v>[Mercury Security]</v>
          </cell>
          <cell r="J2971" t="str">
            <v>mercury security corporation</v>
          </cell>
          <cell r="M2971"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2972">
          <cell r="A2972" t="str">
            <v>10.34.100.2</v>
          </cell>
          <cell r="B2972" t="str">
            <v>010.034.100.002</v>
          </cell>
          <cell r="C2972" t="str">
            <v>10.34.100.2</v>
          </cell>
          <cell r="E2972" t="str">
            <v>accc8eb17f3c</v>
          </cell>
          <cell r="F2972" t="str">
            <v>[Operational Technology, Facilities, Physical Security, Surveillance, IP Camera]</v>
          </cell>
          <cell r="G2972" t="str">
            <v>[Linux]</v>
          </cell>
          <cell r="H2972" t="str">
            <v>[Axis, Axis Network Camera]</v>
          </cell>
          <cell r="J2972" t="str">
            <v>axis communications ab</v>
          </cell>
          <cell r="K2972" t="str">
            <v>AXIS COMMUNICATIONS AB</v>
          </cell>
          <cell r="L2972" t="str">
            <v>Linux Desktop/Server</v>
          </cell>
          <cell r="M2972" t="str">
            <v>Linux 3.2 - 4.0</v>
          </cell>
        </row>
        <row r="2973">
          <cell r="A2973" t="str">
            <v>10.34.100.3</v>
          </cell>
          <cell r="B2973" t="str">
            <v>010.034.100.003</v>
          </cell>
          <cell r="C2973" t="str">
            <v>10.34.100.3</v>
          </cell>
          <cell r="E2973" t="str">
            <v>accc8eb17f14</v>
          </cell>
          <cell r="F2973" t="str">
            <v>[Operational Technology, Facilities, Physical Security, Surveillance, IP Camera]</v>
          </cell>
          <cell r="G2973" t="str">
            <v>[Linux]</v>
          </cell>
          <cell r="H2973" t="str">
            <v>[Axis, Axis Network Camera]</v>
          </cell>
          <cell r="J2973" t="str">
            <v>axis communications ab</v>
          </cell>
          <cell r="K2973" t="str">
            <v>AXIS COMMUNICATIONS AB</v>
          </cell>
          <cell r="L2973" t="str">
            <v>Linux Desktop/Server</v>
          </cell>
          <cell r="M2973" t="str">
            <v>Linux 3.2 - 4.0</v>
          </cell>
        </row>
        <row r="2974">
          <cell r="A2974" t="str">
            <v>10.34.100.4</v>
          </cell>
          <cell r="B2974" t="str">
            <v>010.034.100.004</v>
          </cell>
          <cell r="C2974" t="str">
            <v>10.34.100.4</v>
          </cell>
          <cell r="E2974" t="str">
            <v>accc8eb17b55</v>
          </cell>
          <cell r="F2974" t="str">
            <v>[Operational Technology, Facilities, Physical Security, Surveillance, IP Camera]</v>
          </cell>
          <cell r="G2974" t="str">
            <v>[Linux]</v>
          </cell>
          <cell r="H2974" t="str">
            <v>[Axis, Axis Network Camera]</v>
          </cell>
          <cell r="J2974" t="str">
            <v>axis communications ab</v>
          </cell>
          <cell r="K2974" t="str">
            <v>AXIS COMMUNICATIONS AB</v>
          </cell>
          <cell r="L2974" t="str">
            <v>Linux Desktop/Server</v>
          </cell>
          <cell r="M2974" t="str">
            <v>Linux 3.2 - 4.0</v>
          </cell>
        </row>
        <row r="2975">
          <cell r="A2975" t="str">
            <v>10.34.100.5</v>
          </cell>
          <cell r="B2975" t="str">
            <v>010.034.100.005</v>
          </cell>
          <cell r="C2975" t="str">
            <v>10.34.100.5</v>
          </cell>
          <cell r="E2975" t="str">
            <v>accc8eb17ece</v>
          </cell>
          <cell r="F2975" t="str">
            <v>[Operational Technology, Facilities, Physical Security, Surveillance, IP Camera]</v>
          </cell>
          <cell r="G2975" t="str">
            <v>[Linux]</v>
          </cell>
          <cell r="H2975" t="str">
            <v>[Axis, Axis Network Camera]</v>
          </cell>
          <cell r="J2975" t="str">
            <v>axis communications ab</v>
          </cell>
          <cell r="K2975" t="str">
            <v>AXIS COMMUNICATIONS AB</v>
          </cell>
          <cell r="L2975" t="str">
            <v>Linux Desktop/Server</v>
          </cell>
          <cell r="M2975" t="str">
            <v>Linux 3.2 - 4.0</v>
          </cell>
        </row>
        <row r="2976">
          <cell r="A2976" t="str">
            <v>10.34.100.6</v>
          </cell>
          <cell r="B2976" t="str">
            <v>010.034.100.006</v>
          </cell>
          <cell r="C2976" t="str">
            <v>10.34.100.6</v>
          </cell>
          <cell r="E2976" t="str">
            <v>accc8eb17eae</v>
          </cell>
          <cell r="F2976" t="str">
            <v>[Operational Technology, Facilities, Physical Security, Surveillance, IP Camera]</v>
          </cell>
          <cell r="G2976" t="str">
            <v>[Linux]</v>
          </cell>
          <cell r="H2976" t="str">
            <v>[Axis, Axis Network Camera]</v>
          </cell>
          <cell r="J2976" t="str">
            <v>axis communications ab</v>
          </cell>
          <cell r="K2976" t="str">
            <v>AXIS COMMUNICATIONS AB</v>
          </cell>
          <cell r="L2976" t="str">
            <v>Linux Desktop/Server</v>
          </cell>
          <cell r="M2976" t="str">
            <v>Linux 3.2 - 4.0</v>
          </cell>
        </row>
        <row r="2977">
          <cell r="A2977" t="str">
            <v>10.34.100.7</v>
          </cell>
          <cell r="B2977" t="str">
            <v>010.034.100.007</v>
          </cell>
          <cell r="C2977" t="str">
            <v>10.34.100.7</v>
          </cell>
          <cell r="E2977" t="str">
            <v>accc8eb17ed3</v>
          </cell>
          <cell r="F2977" t="str">
            <v>[Operational Technology, Facilities, Physical Security, Surveillance, IP Camera]</v>
          </cell>
          <cell r="G2977" t="str">
            <v>[Linux]</v>
          </cell>
          <cell r="H2977" t="str">
            <v>[Axis, Axis Network Camera]</v>
          </cell>
          <cell r="J2977" t="str">
            <v>axis communications ab</v>
          </cell>
          <cell r="K2977" t="str">
            <v>AXIS COMMUNICATIONS AB</v>
          </cell>
          <cell r="L2977" t="str">
            <v>Linux Desktop/Server</v>
          </cell>
          <cell r="M2977" t="str">
            <v>Linux 3.2 - 4.0</v>
          </cell>
        </row>
        <row r="2978">
          <cell r="A2978" t="str">
            <v>10.34.100.8</v>
          </cell>
          <cell r="B2978" t="str">
            <v>010.034.100.008</v>
          </cell>
          <cell r="C2978" t="str">
            <v>10.34.100.8</v>
          </cell>
          <cell r="E2978" t="str">
            <v>accc8eb17ad4</v>
          </cell>
          <cell r="F2978" t="str">
            <v>[Operational Technology, Facilities, Physical Security, Surveillance, IP Camera]</v>
          </cell>
          <cell r="G2978" t="str">
            <v>[Linux]</v>
          </cell>
          <cell r="H2978" t="str">
            <v>[Axis, Axis Network Camera]</v>
          </cell>
          <cell r="J2978" t="str">
            <v>axis communications ab</v>
          </cell>
          <cell r="K2978" t="str">
            <v>AXIS COMMUNICATIONS AB</v>
          </cell>
          <cell r="L2978" t="str">
            <v>Linux Desktop/Server</v>
          </cell>
          <cell r="M2978" t="str">
            <v>Linux 3.2 - 4.0</v>
          </cell>
        </row>
        <row r="2979">
          <cell r="A2979" t="str">
            <v>10.34.100.9</v>
          </cell>
          <cell r="B2979" t="str">
            <v>010.034.100.009</v>
          </cell>
          <cell r="C2979" t="str">
            <v>10.34.100.9</v>
          </cell>
          <cell r="E2979" t="str">
            <v>accc8eb18315</v>
          </cell>
          <cell r="F2979" t="str">
            <v>[Operational Technology, Facilities, Physical Security, Surveillance, IP Camera]</v>
          </cell>
          <cell r="G2979" t="str">
            <v>[Linux]</v>
          </cell>
          <cell r="H2979" t="str">
            <v>[Axis, Axis Network Camera]</v>
          </cell>
          <cell r="J2979" t="str">
            <v>axis communications ab</v>
          </cell>
          <cell r="K2979" t="str">
            <v>AXIS COMMUNICATIONS AB</v>
          </cell>
          <cell r="L2979" t="str">
            <v>Linux Desktop/Server</v>
          </cell>
          <cell r="M2979" t="str">
            <v>Linux 3.2 - 4.0</v>
          </cell>
        </row>
        <row r="2980">
          <cell r="A2980" t="str">
            <v>10.34.100.10</v>
          </cell>
          <cell r="B2980" t="str">
            <v>010.034.100.010</v>
          </cell>
          <cell r="C2980" t="str">
            <v>10.34.100.10</v>
          </cell>
          <cell r="E2980" t="str">
            <v>accc8eb17af4</v>
          </cell>
          <cell r="F2980" t="str">
            <v>[Operational Technology, Facilities, Physical Security, Surveillance, IP Camera]</v>
          </cell>
          <cell r="G2980" t="str">
            <v>[Linux]</v>
          </cell>
          <cell r="H2980" t="str">
            <v>[Axis, Axis Network Camera]</v>
          </cell>
          <cell r="J2980" t="str">
            <v>axis communications ab</v>
          </cell>
          <cell r="K2980" t="str">
            <v>AXIS COMMUNICATIONS AB</v>
          </cell>
          <cell r="L2980" t="str">
            <v>Linux Desktop/Server</v>
          </cell>
          <cell r="M2980" t="str">
            <v>Linux 3.2 - 4.0</v>
          </cell>
        </row>
        <row r="2981">
          <cell r="A2981" t="str">
            <v>10.34.100.11</v>
          </cell>
          <cell r="B2981" t="str">
            <v>010.034.100.011</v>
          </cell>
          <cell r="C2981" t="str">
            <v>10.34.100.11</v>
          </cell>
          <cell r="E2981" t="str">
            <v>accc8eb17f15</v>
          </cell>
          <cell r="F2981" t="str">
            <v>[Operational Technology, Facilities, Physical Security, Surveillance, IP Camera]</v>
          </cell>
          <cell r="G2981" t="str">
            <v>[Linux]</v>
          </cell>
          <cell r="H2981" t="str">
            <v>[Axis, Axis Network Camera]</v>
          </cell>
          <cell r="J2981" t="str">
            <v>axis communications ab</v>
          </cell>
          <cell r="K2981" t="str">
            <v>AXIS COMMUNICATIONS AB</v>
          </cell>
          <cell r="L2981" t="str">
            <v>Linux Desktop/Server</v>
          </cell>
          <cell r="M2981" t="str">
            <v>Linux 3.2 - 4.0</v>
          </cell>
        </row>
        <row r="2982">
          <cell r="A2982" t="str">
            <v>10.34.100.12</v>
          </cell>
          <cell r="B2982" t="str">
            <v>010.034.100.012</v>
          </cell>
          <cell r="C2982" t="str">
            <v>10.34.100.12</v>
          </cell>
          <cell r="E2982" t="str">
            <v>accc8eb17e92</v>
          </cell>
          <cell r="F2982" t="str">
            <v>[Operational Technology, Facilities, Physical Security, Surveillance, IP Camera]</v>
          </cell>
          <cell r="G2982" t="str">
            <v>[Linux]</v>
          </cell>
          <cell r="H2982" t="str">
            <v>[Axis, Axis Network Camera]</v>
          </cell>
          <cell r="J2982" t="str">
            <v>axis communications ab</v>
          </cell>
          <cell r="K2982" t="str">
            <v>AXIS COMMUNICATIONS AB</v>
          </cell>
          <cell r="L2982" t="str">
            <v>Linux Desktop/Server</v>
          </cell>
          <cell r="M2982" t="str">
            <v>Linux 3.2 - 4.0</v>
          </cell>
        </row>
        <row r="2983">
          <cell r="A2983" t="str">
            <v>10.34.100.13</v>
          </cell>
          <cell r="B2983" t="str">
            <v>010.034.100.013</v>
          </cell>
          <cell r="C2983" t="str">
            <v>10.34.100.13</v>
          </cell>
          <cell r="E2983" t="str">
            <v>accc8eb17ad1</v>
          </cell>
          <cell r="F2983" t="str">
            <v>[Operational Technology, Facilities, Physical Security, Surveillance, IP Camera]</v>
          </cell>
          <cell r="G2983" t="str">
            <v>[Linux]</v>
          </cell>
          <cell r="H2983" t="str">
            <v>[Axis, Axis Network Camera]</v>
          </cell>
          <cell r="J2983" t="str">
            <v>axis communications ab</v>
          </cell>
          <cell r="K2983" t="str">
            <v>AXIS COMMUNICATIONS AB</v>
          </cell>
          <cell r="L2983" t="str">
            <v>Linux Desktop/Server</v>
          </cell>
          <cell r="M2983" t="str">
            <v>Linux 3.2 - 4.0</v>
          </cell>
        </row>
        <row r="2984">
          <cell r="A2984" t="str">
            <v>10.34.100.14</v>
          </cell>
          <cell r="B2984" t="str">
            <v>010.034.100.014</v>
          </cell>
          <cell r="C2984" t="str">
            <v>10.34.100.14</v>
          </cell>
          <cell r="E2984" t="str">
            <v>accc8eb17e8e</v>
          </cell>
          <cell r="F2984" t="str">
            <v>[Operational Technology, Facilities, Physical Security, Surveillance, IP Camera]</v>
          </cell>
          <cell r="G2984" t="str">
            <v>[Linux]</v>
          </cell>
          <cell r="H2984" t="str">
            <v>[Axis, Axis Network Camera]</v>
          </cell>
          <cell r="J2984" t="str">
            <v>axis communications ab</v>
          </cell>
          <cell r="K2984" t="str">
            <v>AXIS COMMUNICATIONS AB</v>
          </cell>
          <cell r="L2984" t="str">
            <v>Linux Desktop/Server</v>
          </cell>
          <cell r="M2984" t="str">
            <v>Linux 3.2 - 4.0</v>
          </cell>
        </row>
        <row r="2985">
          <cell r="A2985" t="str">
            <v>10.34.100.15</v>
          </cell>
          <cell r="B2985" t="str">
            <v>010.034.100.015</v>
          </cell>
          <cell r="C2985" t="str">
            <v>10.34.100.15</v>
          </cell>
          <cell r="E2985" t="str">
            <v>accc8eb17b21</v>
          </cell>
          <cell r="F2985" t="str">
            <v>[Operational Technology, Facilities, Physical Security, Surveillance, IP Camera]</v>
          </cell>
          <cell r="G2985" t="str">
            <v>[Linux]</v>
          </cell>
          <cell r="H2985" t="str">
            <v>[Axis, Axis Network Camera]</v>
          </cell>
          <cell r="J2985" t="str">
            <v>axis communications ab</v>
          </cell>
          <cell r="K2985" t="str">
            <v>AXIS COMMUNICATIONS AB</v>
          </cell>
          <cell r="L2985" t="str">
            <v>Linux Desktop/Server</v>
          </cell>
          <cell r="M2985" t="str">
            <v>Linux 3.2 - 4.0</v>
          </cell>
        </row>
        <row r="2986">
          <cell r="A2986" t="str">
            <v>10.34.100.16</v>
          </cell>
          <cell r="B2986" t="str">
            <v>010.034.100.016</v>
          </cell>
          <cell r="C2986" t="str">
            <v>10.34.100.16</v>
          </cell>
          <cell r="E2986" t="str">
            <v>accc8e96723f</v>
          </cell>
          <cell r="F2986" t="str">
            <v>[Operational Technology, Facilities, Physical Security, Surveillance, IP Camera]</v>
          </cell>
          <cell r="G2986" t="str">
            <v>[Linux]</v>
          </cell>
          <cell r="H2986" t="str">
            <v>[Axis, Axis Network Camera]</v>
          </cell>
          <cell r="J2986" t="str">
            <v>axis communications ab</v>
          </cell>
          <cell r="K2986" t="str">
            <v>AXIS COMMUNICATIONS AB</v>
          </cell>
          <cell r="L2986" t="str">
            <v>Linux Desktop/Server</v>
          </cell>
          <cell r="M2986" t="str">
            <v>Linux 3.2 - 4.0</v>
          </cell>
        </row>
        <row r="2987">
          <cell r="A2987" t="str">
            <v>10.34.100.17</v>
          </cell>
          <cell r="B2987" t="str">
            <v>010.034.100.017</v>
          </cell>
          <cell r="C2987" t="str">
            <v>10.34.100.17</v>
          </cell>
          <cell r="E2987" t="str">
            <v>accc8eb18317</v>
          </cell>
          <cell r="F2987" t="str">
            <v>[Operational Technology, Facilities, Physical Security, Surveillance, IP Camera]</v>
          </cell>
          <cell r="G2987" t="str">
            <v>[Linux]</v>
          </cell>
          <cell r="H2987" t="str">
            <v>[Axis, Axis Network Camera]</v>
          </cell>
          <cell r="J2987" t="str">
            <v>axis communications ab</v>
          </cell>
          <cell r="K2987" t="str">
            <v>AXIS COMMUNICATIONS AB</v>
          </cell>
          <cell r="L2987" t="str">
            <v>Linux Desktop/Server</v>
          </cell>
          <cell r="M2987" t="str">
            <v>Linux 3.2 - 4.0</v>
          </cell>
        </row>
        <row r="2988">
          <cell r="A2988" t="str">
            <v>10.34.100.18</v>
          </cell>
          <cell r="B2988" t="str">
            <v>010.034.100.018</v>
          </cell>
          <cell r="C2988" t="str">
            <v>10.34.100.18</v>
          </cell>
          <cell r="E2988" t="str">
            <v>accc8eb17b57</v>
          </cell>
          <cell r="F2988" t="str">
            <v>[Operational Technology, Facilities, Physical Security, Surveillance, IP Camera]</v>
          </cell>
          <cell r="G2988" t="str">
            <v>[Linux]</v>
          </cell>
          <cell r="H2988" t="str">
            <v>[Axis, Axis Network Camera]</v>
          </cell>
          <cell r="J2988" t="str">
            <v>axis communications ab</v>
          </cell>
          <cell r="K2988" t="str">
            <v>AXIS COMMUNICATIONS AB</v>
          </cell>
          <cell r="L2988" t="str">
            <v>Linux Desktop/Server</v>
          </cell>
          <cell r="M2988" t="str">
            <v>Linux 3.2 - 4.0</v>
          </cell>
        </row>
        <row r="2989">
          <cell r="A2989" t="str">
            <v>10.34.100.19</v>
          </cell>
          <cell r="B2989" t="str">
            <v>010.034.100.019</v>
          </cell>
          <cell r="C2989" t="str">
            <v>10.34.100.19</v>
          </cell>
          <cell r="E2989" t="str">
            <v>accc8eb17ed1</v>
          </cell>
          <cell r="F2989" t="str">
            <v>[Operational Technology, Facilities, Physical Security, Surveillance, IP Camera]</v>
          </cell>
          <cell r="G2989" t="str">
            <v>[Linux]</v>
          </cell>
          <cell r="H2989" t="str">
            <v>[Axis, Axis Network Camera]</v>
          </cell>
          <cell r="J2989" t="str">
            <v>axis communications ab</v>
          </cell>
          <cell r="K2989" t="str">
            <v>AXIS COMMUNICATIONS AB</v>
          </cell>
          <cell r="L2989" t="str">
            <v>Linux Desktop/Server</v>
          </cell>
          <cell r="M2989" t="str">
            <v>Linux 3.2 - 4.0</v>
          </cell>
        </row>
        <row r="2990">
          <cell r="A2990" t="str">
            <v>10.34.100.20</v>
          </cell>
          <cell r="B2990" t="str">
            <v>010.034.100.020</v>
          </cell>
          <cell r="C2990" t="str">
            <v>10.34.100.20</v>
          </cell>
          <cell r="E2990" t="str">
            <v>accc8e967227</v>
          </cell>
          <cell r="F2990" t="str">
            <v>[Operational Technology, Facilities, Physical Security, Surveillance, IP Camera]</v>
          </cell>
          <cell r="G2990" t="str">
            <v>[Linux]</v>
          </cell>
          <cell r="H2990" t="str">
            <v>[Axis, Axis Network Camera]</v>
          </cell>
          <cell r="J2990" t="str">
            <v>axis communications ab</v>
          </cell>
          <cell r="K2990" t="str">
            <v>AXIS COMMUNICATIONS AB</v>
          </cell>
          <cell r="L2990" t="str">
            <v>Linux Desktop/Server</v>
          </cell>
          <cell r="M2990" t="str">
            <v>Linux 3.2 - 4.0</v>
          </cell>
        </row>
        <row r="2991">
          <cell r="A2991" t="str">
            <v>10.34.100.21</v>
          </cell>
          <cell r="B2991" t="str">
            <v>010.034.100.021</v>
          </cell>
          <cell r="C2991" t="str">
            <v>10.34.100.21</v>
          </cell>
          <cell r="E2991" t="str">
            <v>accc8eb12df8</v>
          </cell>
          <cell r="F2991" t="str">
            <v>[Operational Technology, Facilities, Physical Security, Surveillance, IP Camera]</v>
          </cell>
          <cell r="G2991" t="str">
            <v>[Linux]</v>
          </cell>
          <cell r="H2991" t="str">
            <v>[Axis, Axis Network Camera]</v>
          </cell>
          <cell r="J2991" t="str">
            <v>axis communications ab</v>
          </cell>
          <cell r="K2991" t="str">
            <v>AXIS COMMUNICATIONS AB</v>
          </cell>
          <cell r="L2991" t="str">
            <v>Linux Desktop/Server</v>
          </cell>
          <cell r="M2991" t="str">
            <v>Linux 3.2 - 4.0</v>
          </cell>
        </row>
        <row r="2992">
          <cell r="A2992" t="str">
            <v>10.34.100.22</v>
          </cell>
          <cell r="B2992" t="str">
            <v>010.034.100.022</v>
          </cell>
          <cell r="C2992" t="str">
            <v>10.34.100.22</v>
          </cell>
          <cell r="E2992" t="str">
            <v>accc8eb17b56</v>
          </cell>
          <cell r="F2992" t="str">
            <v>[Operational Technology, Facilities, Physical Security, Surveillance, IP Camera]</v>
          </cell>
          <cell r="G2992" t="str">
            <v>[Linux]</v>
          </cell>
          <cell r="H2992" t="str">
            <v>[Axis, Axis Network Camera]</v>
          </cell>
          <cell r="J2992" t="str">
            <v>axis communications ab</v>
          </cell>
          <cell r="K2992" t="str">
            <v>AXIS COMMUNICATIONS AB</v>
          </cell>
          <cell r="L2992" t="str">
            <v>Linux Desktop/Server</v>
          </cell>
          <cell r="M2992" t="str">
            <v>Linux 3.2 - 4.0</v>
          </cell>
        </row>
        <row r="2993">
          <cell r="A2993" t="str">
            <v>10.34.100.23</v>
          </cell>
          <cell r="B2993" t="str">
            <v>010.034.100.023</v>
          </cell>
          <cell r="C2993" t="str">
            <v>10.34.100.23</v>
          </cell>
          <cell r="E2993" t="str">
            <v>accc8eb17b54</v>
          </cell>
          <cell r="F2993" t="str">
            <v>[Operational Technology, Facilities, Physical Security, Surveillance, IP Camera]</v>
          </cell>
          <cell r="G2993" t="str">
            <v>[Linux]</v>
          </cell>
          <cell r="H2993" t="str">
            <v>[Axis, Axis Network Camera]</v>
          </cell>
          <cell r="J2993" t="str">
            <v>axis communications ab</v>
          </cell>
          <cell r="K2993" t="str">
            <v>AXIS COMMUNICATIONS AB</v>
          </cell>
          <cell r="L2993" t="str">
            <v>Linux Desktop/Server</v>
          </cell>
          <cell r="M2993" t="str">
            <v>Linux 3.2 - 4.0</v>
          </cell>
        </row>
        <row r="2994">
          <cell r="A2994" t="str">
            <v>10.34.100.24</v>
          </cell>
          <cell r="B2994" t="str">
            <v>010.034.100.024</v>
          </cell>
          <cell r="C2994" t="str">
            <v>10.34.100.24</v>
          </cell>
          <cell r="E2994" t="str">
            <v>accc8eb17eaf</v>
          </cell>
          <cell r="F2994" t="str">
            <v>[Operational Technology, Facilities, Physical Security, Surveillance, IP Camera]</v>
          </cell>
          <cell r="G2994" t="str">
            <v>[Linux]</v>
          </cell>
          <cell r="H2994" t="str">
            <v>[Axis, Axis Network Camera]</v>
          </cell>
          <cell r="J2994" t="str">
            <v>axis communications ab</v>
          </cell>
          <cell r="K2994" t="str">
            <v>AXIS COMMUNICATIONS AB</v>
          </cell>
          <cell r="L2994" t="str">
            <v>Linux Desktop/Server</v>
          </cell>
          <cell r="M2994" t="str">
            <v>Linux 3.2 - 4.0</v>
          </cell>
        </row>
        <row r="2995">
          <cell r="A2995" t="str">
            <v>10.34.100.32</v>
          </cell>
          <cell r="B2995" t="str">
            <v>010.034.100.032</v>
          </cell>
          <cell r="C2995" t="str">
            <v>10.34.100.32</v>
          </cell>
          <cell r="E2995" t="str">
            <v>00408cf63377</v>
          </cell>
          <cell r="F2995" t="str">
            <v>[Operational Technology, Facilities, Physical Security, Surveillance, IP Camera]</v>
          </cell>
          <cell r="G2995" t="str">
            <v>[Linux]</v>
          </cell>
          <cell r="H2995" t="str">
            <v>[Axis, Axis Network Camera]</v>
          </cell>
          <cell r="J2995" t="str">
            <v>axis communications ab</v>
          </cell>
          <cell r="K2995" t="str">
            <v>AXIS COMMUNICATIONS AB</v>
          </cell>
          <cell r="L2995" t="str">
            <v>Linux Desktop/Server</v>
          </cell>
          <cell r="M2995" t="str">
            <v>Linux 2.6.19 - 2.6.36</v>
          </cell>
        </row>
        <row r="2996">
          <cell r="A2996" t="str">
            <v>10.34.100.75</v>
          </cell>
          <cell r="B2996" t="str">
            <v>010.034.100.075</v>
          </cell>
          <cell r="C2996" t="str">
            <v>10.34.100.75</v>
          </cell>
          <cell r="E2996" t="str">
            <v>accc8ed64a4a</v>
          </cell>
          <cell r="F2996" t="str">
            <v>[Operational Technology, Facilities, Physical Security, Surveillance, IP Camera]</v>
          </cell>
          <cell r="G2996" t="str">
            <v>[Linux]</v>
          </cell>
          <cell r="H2996" t="str">
            <v>[Axis, Axis Network Camera]</v>
          </cell>
          <cell r="J2996" t="str">
            <v>axis communications ab</v>
          </cell>
          <cell r="K2996" t="str">
            <v>AXIS COMMUNICATIONS AB</v>
          </cell>
          <cell r="L2996" t="str">
            <v>Linux Desktop/Server</v>
          </cell>
          <cell r="M2996" t="str">
            <v>Linux 3.2 - 4.0</v>
          </cell>
        </row>
        <row r="2997">
          <cell r="A2997" t="str">
            <v>10.34.100.76</v>
          </cell>
          <cell r="B2997" t="str">
            <v>010.034.100.076</v>
          </cell>
          <cell r="C2997" t="str">
            <v>10.34.100.76</v>
          </cell>
          <cell r="E2997" t="str">
            <v>accc8ed64aaf</v>
          </cell>
          <cell r="F2997" t="str">
            <v>[Operational Technology, Facilities, Physical Security, Surveillance, IP Camera]</v>
          </cell>
          <cell r="G2997" t="str">
            <v>[Linux]</v>
          </cell>
          <cell r="H2997" t="str">
            <v>[Axis, Axis Network Camera]</v>
          </cell>
          <cell r="J2997" t="str">
            <v>axis communications ab</v>
          </cell>
          <cell r="K2997" t="str">
            <v>AXIS COMMUNICATIONS AB</v>
          </cell>
          <cell r="L2997" t="str">
            <v>Linux Desktop/Server</v>
          </cell>
          <cell r="M2997" t="str">
            <v>Linux 3.2 - 4.0</v>
          </cell>
        </row>
        <row r="2998">
          <cell r="A2998" t="str">
            <v>10.35.0.1</v>
          </cell>
          <cell r="B2998" t="str">
            <v>010.035.000.001</v>
          </cell>
          <cell r="C2998" t="str">
            <v>10.35.0.1</v>
          </cell>
          <cell r="F2998" t="str">
            <v>[Information Technology, Networking, Router or Switch]</v>
          </cell>
          <cell r="G2998" t="str">
            <v>[Cisco-OS, Cisco IOS]</v>
          </cell>
          <cell r="H2998" t="str">
            <v>[Cisco, Cisco Router or Switch, Cisco Switch 3000 Series]</v>
          </cell>
          <cell r="L2998" t="str">
            <v>Cisco Switch</v>
          </cell>
          <cell r="M2998" t="str">
            <v xml:space="preserve">Cisco Switch Cisco IOS Software [Denali], Catalyst L3 Switch Software (CAT3K_CAA-UNIVERSALK9-M), Version 16.3.5b, RELEASE SOFTWARE (fc1)_x000D_Technical Support: http://www.cisco.com/techsupport_x000D_Copyright (c) 1986-2017 by Cisco Systems, Inc._x000D_Compiled Thu 02-Nov-17 11:07 </v>
          </cell>
        </row>
        <row r="2999">
          <cell r="A2999" t="str">
            <v>10.35.0.2</v>
          </cell>
          <cell r="B2999" t="str">
            <v>010.035.000.002</v>
          </cell>
          <cell r="C2999" t="str">
            <v>10.35.0.2</v>
          </cell>
          <cell r="E2999" t="str">
            <v>cc8e71148ed9</v>
          </cell>
          <cell r="F2999" t="str">
            <v>[Information Technology, Networking, Router or Switch]</v>
          </cell>
          <cell r="G2999" t="str">
            <v>[Cisco-OS, Cisco IOS]</v>
          </cell>
          <cell r="H2999" t="str">
            <v>[Cisco, Cisco Router or Switch, Cisco Switch 3000 Series]</v>
          </cell>
          <cell r="J2999" t="str">
            <v>cisco systems, inc</v>
          </cell>
          <cell r="L2999" t="str">
            <v>Cisco Switch</v>
          </cell>
          <cell r="M2999" t="str">
            <v xml:space="preserve">Cisco Switch Cisco IOS Software [Denali], Catalyst L3 Switch Software (CAT3K_CAA-UNIVERSALK9-M), Version 16.3.5b, RELEASE SOFTWARE (fc1)_x000D_Technical Support: http://www.cisco.com/techsupport_x000D_Copyright (c) 1986-2017 by Cisco Systems, Inc._x000D_Compiled Thu 02-Nov-17 11:07 </v>
          </cell>
        </row>
        <row r="3000">
          <cell r="A3000" t="str">
            <v>10.35.0.10</v>
          </cell>
          <cell r="B3000" t="str">
            <v>010.035.000.010</v>
          </cell>
          <cell r="C3000" t="str">
            <v>10.35.0.10</v>
          </cell>
          <cell r="E3000" t="str">
            <v>00c0f21f5c11</v>
          </cell>
          <cell r="F3000" t="str">
            <v>[Information Technology, Networking]</v>
          </cell>
          <cell r="G3000" t="str">
            <v>[Unknown]</v>
          </cell>
          <cell r="H3000" t="str">
            <v>[Transition Networks]</v>
          </cell>
          <cell r="J3000" t="str">
            <v>transition networks</v>
          </cell>
        </row>
        <row r="3001">
          <cell r="A3001" t="str">
            <v>10.35.0.11</v>
          </cell>
          <cell r="B3001" t="str">
            <v>010.035.000.011</v>
          </cell>
          <cell r="C3001" t="str">
            <v>10.35.0.11</v>
          </cell>
          <cell r="E3001" t="str">
            <v>00c0f21f5c22</v>
          </cell>
          <cell r="F3001" t="str">
            <v>[Information Technology, Networking]</v>
          </cell>
          <cell r="G3001" t="str">
            <v>[Unknown]</v>
          </cell>
          <cell r="H3001" t="str">
            <v>[Transition Networks]</v>
          </cell>
          <cell r="J3001" t="str">
            <v>transition networks</v>
          </cell>
          <cell r="K3001" t="str">
            <v>TRANSITION NETWORKS</v>
          </cell>
        </row>
        <row r="3002">
          <cell r="A3002" t="str">
            <v>10.35.0.12</v>
          </cell>
          <cell r="B3002" t="str">
            <v>010.035.000.012</v>
          </cell>
          <cell r="C3002" t="str">
            <v>10.35.0.12</v>
          </cell>
          <cell r="E3002" t="str">
            <v>00c0f21f5c20</v>
          </cell>
          <cell r="F3002" t="str">
            <v>[Information Technology, Networking]</v>
          </cell>
          <cell r="G3002" t="str">
            <v>[Unknown]</v>
          </cell>
          <cell r="H3002" t="str">
            <v>[Transition Networks]</v>
          </cell>
        </row>
        <row r="3003">
          <cell r="A3003" t="str">
            <v>10.35.0.13</v>
          </cell>
          <cell r="B3003" t="str">
            <v>010.035.000.013</v>
          </cell>
          <cell r="C3003" t="str">
            <v>10.35.0.13</v>
          </cell>
          <cell r="E3003" t="str">
            <v>00c0f21f5c24</v>
          </cell>
          <cell r="F3003" t="str">
            <v>[Information Technology, Networking]</v>
          </cell>
          <cell r="G3003" t="str">
            <v>[Unknown]</v>
          </cell>
          <cell r="H3003" t="str">
            <v>[Transition Networks]</v>
          </cell>
          <cell r="J3003" t="str">
            <v>transition networks</v>
          </cell>
        </row>
        <row r="3004">
          <cell r="A3004" t="str">
            <v>10.35.0.14</v>
          </cell>
          <cell r="B3004" t="str">
            <v>010.035.000.014</v>
          </cell>
          <cell r="C3004" t="str">
            <v>10.35.0.14</v>
          </cell>
          <cell r="E3004" t="str">
            <v>00c0f21f5c57</v>
          </cell>
          <cell r="F3004" t="str">
            <v>[Information Technology, Networking]</v>
          </cell>
          <cell r="G3004" t="str">
            <v>[Unknown]</v>
          </cell>
          <cell r="H3004" t="str">
            <v>[Transition Networks]</v>
          </cell>
          <cell r="J3004" t="str">
            <v>transition networks</v>
          </cell>
          <cell r="K3004" t="str">
            <v>TRANSITION NETWORKS</v>
          </cell>
        </row>
        <row r="3005">
          <cell r="A3005" t="str">
            <v>10.35.0.15</v>
          </cell>
          <cell r="B3005" t="str">
            <v>010.035.000.015</v>
          </cell>
          <cell r="C3005" t="str">
            <v>10.35.0.15</v>
          </cell>
          <cell r="E3005" t="str">
            <v>00c0f21f5c60</v>
          </cell>
          <cell r="F3005" t="str">
            <v>[Information Technology, Networking]</v>
          </cell>
          <cell r="G3005" t="str">
            <v>[Unknown]</v>
          </cell>
          <cell r="H3005" t="str">
            <v>[Transition Networks]</v>
          </cell>
          <cell r="J3005" t="str">
            <v>transition networks</v>
          </cell>
        </row>
        <row r="3006">
          <cell r="A3006" t="str">
            <v>10.35.0.16</v>
          </cell>
          <cell r="B3006" t="str">
            <v>010.035.000.016</v>
          </cell>
          <cell r="C3006" t="str">
            <v>10.35.0.16</v>
          </cell>
          <cell r="E3006" t="str">
            <v>00c0f21f5c55</v>
          </cell>
          <cell r="F3006" t="str">
            <v>[Information Technology, Networking]</v>
          </cell>
          <cell r="G3006" t="str">
            <v>[Unknown]</v>
          </cell>
          <cell r="H3006" t="str">
            <v>[Transition Networks]</v>
          </cell>
        </row>
        <row r="3007">
          <cell r="A3007" t="str">
            <v>10.35.0.17</v>
          </cell>
          <cell r="B3007" t="str">
            <v>010.035.000.017</v>
          </cell>
          <cell r="C3007" t="str">
            <v>10.35.0.17</v>
          </cell>
          <cell r="E3007" t="str">
            <v>00c0f21f5c09</v>
          </cell>
          <cell r="F3007" t="str">
            <v>[Information Technology, Networking]</v>
          </cell>
          <cell r="G3007" t="str">
            <v>[Unknown]</v>
          </cell>
          <cell r="H3007" t="str">
            <v>[Transition Networks]</v>
          </cell>
          <cell r="J3007" t="str">
            <v>transition networks</v>
          </cell>
        </row>
        <row r="3008">
          <cell r="A3008" t="str">
            <v>10.35.0.32</v>
          </cell>
          <cell r="B3008" t="str">
            <v>010.035.000.032</v>
          </cell>
          <cell r="C3008" t="str">
            <v>10.35.0.32</v>
          </cell>
          <cell r="E3008" t="str">
            <v>00c0f21f5c0b</v>
          </cell>
          <cell r="F3008" t="str">
            <v>[Information Technology, Networking]</v>
          </cell>
          <cell r="G3008" t="str">
            <v>[Unknown]</v>
          </cell>
          <cell r="H3008" t="str">
            <v>[Transition Networks]</v>
          </cell>
          <cell r="J3008" t="str">
            <v>transition networks</v>
          </cell>
          <cell r="K3008" t="str">
            <v>TRANSITION NETWORKS</v>
          </cell>
        </row>
        <row r="3009">
          <cell r="A3009" t="str">
            <v>10.35.0.33</v>
          </cell>
          <cell r="B3009" t="str">
            <v>010.035.000.033</v>
          </cell>
          <cell r="C3009" t="str">
            <v>10.35.0.33</v>
          </cell>
          <cell r="E3009" t="str">
            <v>00c0f21f5c16</v>
          </cell>
          <cell r="F3009" t="str">
            <v>[Information Technology, Networking]</v>
          </cell>
          <cell r="G3009" t="str">
            <v>[Unknown]</v>
          </cell>
          <cell r="H3009" t="str">
            <v>[Transition Networks]</v>
          </cell>
        </row>
        <row r="3010">
          <cell r="A3010" t="str">
            <v>10.35.0.34</v>
          </cell>
          <cell r="B3010" t="str">
            <v>010.035.000.034</v>
          </cell>
          <cell r="C3010" t="str">
            <v>10.35.0.34</v>
          </cell>
          <cell r="E3010" t="str">
            <v>00c0f21f5c34</v>
          </cell>
          <cell r="F3010" t="str">
            <v>[Information Technology, Networking]</v>
          </cell>
          <cell r="G3010" t="str">
            <v>[Unknown]</v>
          </cell>
          <cell r="H3010" t="str">
            <v>[Transition Networks]</v>
          </cell>
          <cell r="J3010" t="str">
            <v>transition networks</v>
          </cell>
          <cell r="K3010" t="str">
            <v>TRANSITION NETWORKS</v>
          </cell>
        </row>
        <row r="3011">
          <cell r="A3011" t="str">
            <v>10.35.0.35</v>
          </cell>
          <cell r="B3011" t="str">
            <v>010.035.000.035</v>
          </cell>
          <cell r="C3011" t="str">
            <v>10.35.0.35</v>
          </cell>
          <cell r="E3011" t="str">
            <v>00c0f21f5c00</v>
          </cell>
          <cell r="F3011" t="str">
            <v>[Information Technology, Networking]</v>
          </cell>
          <cell r="G3011" t="str">
            <v>[Unknown]</v>
          </cell>
          <cell r="H3011" t="str">
            <v>[Transition Networks]</v>
          </cell>
          <cell r="J3011" t="str">
            <v>transition networks</v>
          </cell>
          <cell r="K3011" t="str">
            <v>TRANSITION NETWORKS</v>
          </cell>
        </row>
        <row r="3012">
          <cell r="A3012" t="str">
            <v>10.35.0.40</v>
          </cell>
          <cell r="B3012" t="str">
            <v>010.035.000.040</v>
          </cell>
          <cell r="C3012" t="str">
            <v>10.35.0.40</v>
          </cell>
          <cell r="E3012" t="str">
            <v>00c0f24cda41</v>
          </cell>
          <cell r="F3012" t="str">
            <v>[Information Technology, Networking]</v>
          </cell>
          <cell r="G3012" t="str">
            <v>[Unknown]</v>
          </cell>
          <cell r="H3012" t="str">
            <v>[Transition Networks]</v>
          </cell>
          <cell r="J3012" t="str">
            <v>transition networks</v>
          </cell>
          <cell r="L3012" t="str">
            <v>Network Device</v>
          </cell>
          <cell r="M3012" t="str">
            <v>HP ProCurve 1810G, ZyXEL GS1910, or FibroLAN switch (eCos 3.0)</v>
          </cell>
        </row>
        <row r="3013">
          <cell r="A3013" t="str">
            <v>10.35.0.41</v>
          </cell>
          <cell r="B3013" t="str">
            <v>010.035.000.041</v>
          </cell>
          <cell r="C3013" t="str">
            <v>10.35.0.41</v>
          </cell>
          <cell r="E3013" t="str">
            <v>00c0f24cda77</v>
          </cell>
          <cell r="F3013" t="str">
            <v>[Information Technology, Networking]</v>
          </cell>
          <cell r="G3013" t="str">
            <v>[Unknown]</v>
          </cell>
          <cell r="H3013" t="str">
            <v>[Transition Networks]</v>
          </cell>
          <cell r="L3013" t="str">
            <v>Network Device</v>
          </cell>
          <cell r="M3013" t="str">
            <v>HP ProCurve 1810G, ZyXEL GS1910, or FibroLAN switch (eCos 3.0)</v>
          </cell>
        </row>
        <row r="3014">
          <cell r="A3014" t="str">
            <v>10.35.0.42</v>
          </cell>
          <cell r="B3014" t="str">
            <v>010.035.000.042</v>
          </cell>
          <cell r="C3014" t="str">
            <v>10.35.0.42</v>
          </cell>
          <cell r="E3014" t="str">
            <v>00c0f24c4957</v>
          </cell>
          <cell r="F3014" t="str">
            <v>[Information Technology, Networking]</v>
          </cell>
          <cell r="G3014" t="str">
            <v>[Unknown]</v>
          </cell>
          <cell r="H3014" t="str">
            <v>[Transition Networks]</v>
          </cell>
          <cell r="J3014" t="str">
            <v>transition networks</v>
          </cell>
          <cell r="L3014" t="str">
            <v>Network Device</v>
          </cell>
          <cell r="M3014" t="str">
            <v>HP ProCurve 1810G, ZyXEL GS1910, or FibroLAN switch (eCos 3.0)</v>
          </cell>
        </row>
        <row r="3015">
          <cell r="A3015" t="str">
            <v>10.35.0.43</v>
          </cell>
          <cell r="B3015" t="str">
            <v>010.035.000.043</v>
          </cell>
          <cell r="C3015" t="str">
            <v>10.35.0.43</v>
          </cell>
          <cell r="E3015" t="str">
            <v>00c0f24ce032</v>
          </cell>
          <cell r="F3015" t="str">
            <v>[Information Technology, Networking]</v>
          </cell>
          <cell r="G3015" t="str">
            <v>[Unknown]</v>
          </cell>
          <cell r="H3015" t="str">
            <v>[Transition Networks]</v>
          </cell>
          <cell r="J3015" t="str">
            <v>transition networks</v>
          </cell>
          <cell r="K3015" t="str">
            <v>TRANSITION NETWORKS</v>
          </cell>
          <cell r="L3015" t="str">
            <v>Network Device</v>
          </cell>
          <cell r="M3015" t="str">
            <v>HP ProCurve 1810G, ZyXEL GS1910, or FibroLAN switch (eCos 3.0)</v>
          </cell>
        </row>
        <row r="3016">
          <cell r="A3016" t="str">
            <v>10.35.0.50</v>
          </cell>
          <cell r="B3016" t="str">
            <v>010.035.000.050</v>
          </cell>
          <cell r="C3016" t="str">
            <v>10.35.0.50</v>
          </cell>
          <cell r="E3016" t="str">
            <v>00c0f24c4960</v>
          </cell>
          <cell r="F3016" t="str">
            <v>[Information Technology, Networking]</v>
          </cell>
          <cell r="G3016" t="str">
            <v>[Unknown]</v>
          </cell>
          <cell r="H3016" t="str">
            <v>[Transition Networks]</v>
          </cell>
          <cell r="L3016" t="str">
            <v>Network Device</v>
          </cell>
          <cell r="M3016" t="str">
            <v>HP ProCurve 1810G, ZyXEL GS1910, or FibroLAN switch (eCos 3.0)</v>
          </cell>
        </row>
        <row r="3017">
          <cell r="A3017" t="str">
            <v>10.35.0.100</v>
          </cell>
          <cell r="B3017" t="str">
            <v>010.035.000.100</v>
          </cell>
          <cell r="C3017" t="str">
            <v>10.35.0.100</v>
          </cell>
          <cell r="E3017" t="str">
            <v>00c0f21f5810</v>
          </cell>
          <cell r="F3017" t="str">
            <v>[Information Technology, Networking]</v>
          </cell>
          <cell r="G3017" t="str">
            <v>[Unknown]</v>
          </cell>
          <cell r="H3017" t="str">
            <v>[Transition Networks]</v>
          </cell>
          <cell r="J3017" t="str">
            <v>transition networks</v>
          </cell>
          <cell r="K3017" t="str">
            <v>TRANSITION NETWORKS</v>
          </cell>
        </row>
        <row r="3018">
          <cell r="A3018" t="str">
            <v>10.35.0.102</v>
          </cell>
          <cell r="B3018" t="str">
            <v>010.035.000.102</v>
          </cell>
          <cell r="C3018" t="str">
            <v>10.35.0.102</v>
          </cell>
          <cell r="E3018" t="str">
            <v>00c0f24cdfab</v>
          </cell>
          <cell r="F3018" t="str">
            <v>[Information Technology, Networking]</v>
          </cell>
          <cell r="G3018" t="str">
            <v>[Unknown]</v>
          </cell>
          <cell r="H3018" t="str">
            <v>[Transition Networks]</v>
          </cell>
          <cell r="L3018" t="str">
            <v>Network Device</v>
          </cell>
          <cell r="M3018" t="str">
            <v>HP ProCurve 1810G, ZyXEL GS1910, or FibroLAN switch (eCos 3.0)</v>
          </cell>
        </row>
        <row r="3019">
          <cell r="A3019" t="str">
            <v>10.35.3.6</v>
          </cell>
          <cell r="B3019" t="str">
            <v>010.035.003.006</v>
          </cell>
          <cell r="C3019" t="str">
            <v>10.35.3.6</v>
          </cell>
          <cell r="E3019" t="str">
            <v>0080d4068523</v>
          </cell>
          <cell r="F3019" t="str">
            <v>[Information Technology, Networking]</v>
          </cell>
          <cell r="G3019" t="str">
            <v>[Linux]</v>
          </cell>
          <cell r="H3019" t="str">
            <v>[Unknown]</v>
          </cell>
          <cell r="L3019" t="str">
            <v>Network Device</v>
          </cell>
          <cell r="M3019" t="str">
            <v>Perle IOLAN DS1 Ethernet-to-serial bridge</v>
          </cell>
        </row>
        <row r="3020">
          <cell r="A3020" t="str">
            <v>10.35.3.7</v>
          </cell>
          <cell r="B3020" t="str">
            <v>010.035.003.007</v>
          </cell>
          <cell r="C3020" t="str">
            <v>10.35.3.7</v>
          </cell>
          <cell r="E3020" t="str">
            <v>0080d4068570</v>
          </cell>
          <cell r="F3020" t="str">
            <v>[Information Technology, Networking]</v>
          </cell>
          <cell r="G3020" t="str">
            <v>[Linux]</v>
          </cell>
          <cell r="H3020" t="str">
            <v>[Unknown]</v>
          </cell>
          <cell r="J3020" t="str">
            <v>chase research ltd.</v>
          </cell>
          <cell r="L3020" t="str">
            <v>Network Device</v>
          </cell>
          <cell r="M3020" t="str">
            <v>Perle IOLAN DS1 Ethernet-to-serial bridge</v>
          </cell>
        </row>
        <row r="3021">
          <cell r="A3021" t="str">
            <v>10.35.3.8</v>
          </cell>
          <cell r="B3021" t="str">
            <v>010.035.003.008</v>
          </cell>
          <cell r="C3021" t="str">
            <v>10.35.3.8</v>
          </cell>
          <cell r="E3021" t="str">
            <v>0013cb090b39</v>
          </cell>
          <cell r="F3021" t="str">
            <v>[Information Technology, Computer]</v>
          </cell>
          <cell r="G3021" t="str">
            <v>[Linux]</v>
          </cell>
          <cell r="H3021" t="str">
            <v>[Zenitel]</v>
          </cell>
          <cell r="J3021" t="str">
            <v>zenitel norway as</v>
          </cell>
          <cell r="K3021" t="str">
            <v>ZENITEL NORWAY AS</v>
          </cell>
          <cell r="L3021" t="str">
            <v>Linux Desktop/Server</v>
          </cell>
          <cell r="M3021" t="str">
            <v>Linux 2.6.32 - 3.10 or Linux 2.6.32 - 3.13 or DD-WRT v24 (Linux 3.10) or Linux 3.2 - 3.13</v>
          </cell>
        </row>
        <row r="3022">
          <cell r="A3022" t="str">
            <v>10.35.3.9</v>
          </cell>
          <cell r="B3022" t="str">
            <v>010.035.003.009</v>
          </cell>
          <cell r="C3022" t="str">
            <v>10.35.3.9</v>
          </cell>
          <cell r="E3022" t="str">
            <v>0013cb090c9b</v>
          </cell>
          <cell r="F3022" t="str">
            <v>[Information Technology, Computer]</v>
          </cell>
          <cell r="G3022" t="str">
            <v>[Linux]</v>
          </cell>
          <cell r="H3022" t="str">
            <v>[Zenitel]</v>
          </cell>
          <cell r="J3022" t="str">
            <v>zenitel norway as</v>
          </cell>
          <cell r="K3022" t="str">
            <v>ZENITEL NORWAY AS</v>
          </cell>
          <cell r="L3022" t="str">
            <v>Linux Desktop/Server</v>
          </cell>
          <cell r="M3022" t="str">
            <v>Linux 2.6.32 - 3.10 or Linux 2.6.32 - 3.13 or Linux 3.10 or Linux 3.2 - 3.13</v>
          </cell>
        </row>
        <row r="3023">
          <cell r="A3023" t="str">
            <v>10.35.3.10</v>
          </cell>
          <cell r="B3023" t="str">
            <v>010.035.003.010</v>
          </cell>
          <cell r="C3023" t="str">
            <v>10.35.3.10</v>
          </cell>
          <cell r="E3023" t="str">
            <v>000fe5077ee7</v>
          </cell>
          <cell r="F3023" t="str">
            <v>[Information Technology, Networking, Network Access Control]</v>
          </cell>
          <cell r="G3023" t="str">
            <v>[Unknown]</v>
          </cell>
          <cell r="H3023" t="str">
            <v>[Mercury Security]</v>
          </cell>
          <cell r="J3023" t="str">
            <v>mercury security corporation</v>
          </cell>
          <cell r="K3023" t="str">
            <v>MERCURY SECURITY CORPORATION</v>
          </cell>
          <cell r="M3023" t="str">
            <v>Casio QT-6000 or QT-6100 point-of-sale machine or Lenel LNL-2200 access control board or Kodak ESP 5210 printer or Kodak ESP C310 printer or Cisco CSS 11501 switch or Bay Networks BayStack 450 switch (software version 4.2.0.16) or Sagem My du@l radio 700 Internet radio or Star Micronics TSP100 receipt printer or Allied Telesyn AT-AR300L CentreCOM router or Canon PIXMA MX850 printer</v>
          </cell>
        </row>
        <row r="3024">
          <cell r="A3024" t="str">
            <v>10.35.3.17</v>
          </cell>
          <cell r="B3024" t="str">
            <v>010.035.003.017</v>
          </cell>
          <cell r="C3024" t="str">
            <v>10.35.3.17</v>
          </cell>
          <cell r="E3024" t="str">
            <v>00408cc743b5</v>
          </cell>
          <cell r="F3024" t="str">
            <v>[Operational Technology, Facilities, Physical Security, Surveillance, IP Camera]</v>
          </cell>
          <cell r="G3024" t="str">
            <v>[Linux]</v>
          </cell>
          <cell r="H3024" t="str">
            <v>[Axis, Axis Network Camera]</v>
          </cell>
          <cell r="J3024" t="str">
            <v>axis communications ab</v>
          </cell>
          <cell r="K3024" t="str">
            <v>AXIS COMMUNICATIONS AB</v>
          </cell>
          <cell r="L3024" t="str">
            <v>Linux Desktop/Server</v>
          </cell>
          <cell r="M3024" t="str">
            <v>Linux 2.6.19 - 2.6.36</v>
          </cell>
        </row>
        <row r="3025">
          <cell r="A3025" t="str">
            <v>10.35.3.18</v>
          </cell>
          <cell r="B3025" t="str">
            <v>010.035.003.018</v>
          </cell>
          <cell r="C3025" t="str">
            <v>10.35.3.18</v>
          </cell>
          <cell r="E3025" t="str">
            <v>00408cc743b7</v>
          </cell>
          <cell r="F3025" t="str">
            <v>[Operational Technology, Facilities, Physical Security, Surveillance, IP Camera]</v>
          </cell>
          <cell r="G3025" t="str">
            <v>[Linux]</v>
          </cell>
          <cell r="H3025" t="str">
            <v>[Axis, Axis Network Camera]</v>
          </cell>
          <cell r="J3025" t="str">
            <v>axis communications ab</v>
          </cell>
          <cell r="K3025" t="str">
            <v>AXIS COMMUNICATIONS AB</v>
          </cell>
          <cell r="L3025" t="str">
            <v>Linux Desktop/Server</v>
          </cell>
          <cell r="M3025" t="str">
            <v>Linux 2.6.19 - 2.6.36</v>
          </cell>
        </row>
        <row r="3026">
          <cell r="A3026" t="str">
            <v>10.35.3.22</v>
          </cell>
          <cell r="B3026" t="str">
            <v>010.035.003.022</v>
          </cell>
          <cell r="C3026" t="str">
            <v>10.35.3.22</v>
          </cell>
          <cell r="E3026" t="str">
            <v>0013cb00e0a1</v>
          </cell>
          <cell r="F3026" t="str">
            <v>[Information Technology, Computer]</v>
          </cell>
          <cell r="G3026" t="str">
            <v>[Linux]</v>
          </cell>
          <cell r="H3026" t="str">
            <v>[Zenitel]</v>
          </cell>
          <cell r="J3026" t="str">
            <v>zenitel norway as</v>
          </cell>
          <cell r="L3026" t="str">
            <v>Linux Desktop/Server</v>
          </cell>
          <cell r="M3026" t="str">
            <v>Linux 2.4.18 - 2.4.35 (likely embedded) or Linux 2.4.32 (x86)</v>
          </cell>
        </row>
        <row r="3027">
          <cell r="A3027" t="str">
            <v>10.35.3.23</v>
          </cell>
          <cell r="B3027" t="str">
            <v>010.035.003.023</v>
          </cell>
          <cell r="C3027" t="str">
            <v>10.35.3.23</v>
          </cell>
          <cell r="E3027" t="str">
            <v>00408ccdb24b</v>
          </cell>
          <cell r="F3027" t="str">
            <v>[Operational Technology, Facilities, Physical Security, Surveillance, IP Camera]</v>
          </cell>
          <cell r="G3027" t="str">
            <v>[Linux]</v>
          </cell>
          <cell r="H3027" t="str">
            <v>[Axis, Axis Network Camera]</v>
          </cell>
          <cell r="J3027" t="str">
            <v>axis communications ab</v>
          </cell>
          <cell r="K3027" t="str">
            <v>AXIS COMMUNICATIONS AB</v>
          </cell>
          <cell r="L3027" t="str">
            <v>Linux Desktop/Server</v>
          </cell>
          <cell r="M3027" t="str">
            <v>Linux 2.6.19 - 2.6.36</v>
          </cell>
        </row>
        <row r="3028">
          <cell r="A3028" t="str">
            <v>10.35.3.24</v>
          </cell>
          <cell r="B3028" t="str">
            <v>010.035.003.024</v>
          </cell>
          <cell r="C3028" t="str">
            <v>10.35.3.24</v>
          </cell>
          <cell r="E3028" t="str">
            <v>00408ccdb248</v>
          </cell>
          <cell r="F3028" t="str">
            <v>[Operational Technology, Facilities, Physical Security, Surveillance, IP Camera]</v>
          </cell>
          <cell r="G3028" t="str">
            <v>[Linux]</v>
          </cell>
          <cell r="H3028" t="str">
            <v>[Axis, Axis Network Camera]</v>
          </cell>
          <cell r="J3028" t="str">
            <v>axis communications ab</v>
          </cell>
          <cell r="K3028" t="str">
            <v>AXIS COMMUNICATIONS AB</v>
          </cell>
          <cell r="L3028" t="str">
            <v>Linux Desktop/Server</v>
          </cell>
          <cell r="M3028" t="str">
            <v>Linux 2.6.19 - 2.6.36</v>
          </cell>
        </row>
        <row r="3029">
          <cell r="A3029" t="str">
            <v>10.35.3.25</v>
          </cell>
          <cell r="B3029" t="str">
            <v>010.035.003.025</v>
          </cell>
          <cell r="C3029" t="str">
            <v>10.35.3.25</v>
          </cell>
          <cell r="E3029" t="str">
            <v>00408ccda27b</v>
          </cell>
          <cell r="F3029" t="str">
            <v>[Operational Technology, Facilities, Physical Security, Surveillance, IP Camera]</v>
          </cell>
          <cell r="G3029" t="str">
            <v>[Linux]</v>
          </cell>
          <cell r="H3029" t="str">
            <v>[Axis, Axis Network Camera]</v>
          </cell>
          <cell r="J3029" t="str">
            <v>axis communications ab</v>
          </cell>
          <cell r="K3029" t="str">
            <v>AXIS COMMUNICATIONS AB</v>
          </cell>
          <cell r="L3029" t="str">
            <v>Linux Desktop/Server</v>
          </cell>
          <cell r="M3029" t="str">
            <v>Linux 2.6.19 - 2.6.36</v>
          </cell>
        </row>
        <row r="3030">
          <cell r="A3030" t="str">
            <v>10.35.3.26</v>
          </cell>
          <cell r="B3030" t="str">
            <v>010.035.003.026</v>
          </cell>
          <cell r="C3030" t="str">
            <v>10.35.3.26</v>
          </cell>
          <cell r="E3030" t="str">
            <v>00408ccdb255</v>
          </cell>
          <cell r="F3030" t="str">
            <v>[Operational Technology, Facilities, Physical Security, Surveillance, IP Camera]</v>
          </cell>
          <cell r="G3030" t="str">
            <v>[Linux]</v>
          </cell>
          <cell r="H3030" t="str">
            <v>[Axis, Axis Network Camera]</v>
          </cell>
          <cell r="J3030" t="str">
            <v>axis communications ab</v>
          </cell>
          <cell r="K3030" t="str">
            <v>AXIS COMMUNICATIONS AB</v>
          </cell>
          <cell r="L3030" t="str">
            <v>Linux Desktop/Server</v>
          </cell>
          <cell r="M3030" t="str">
            <v>Linux 2.6.19 - 2.6.36</v>
          </cell>
        </row>
        <row r="3031">
          <cell r="A3031" t="str">
            <v>10.35.3.27</v>
          </cell>
          <cell r="B3031" t="str">
            <v>010.035.003.027</v>
          </cell>
          <cell r="C3031" t="str">
            <v>10.35.3.27</v>
          </cell>
          <cell r="E3031" t="str">
            <v>00408ccdb250</v>
          </cell>
          <cell r="F3031" t="str">
            <v>[Operational Technology, Facilities, Physical Security, Surveillance, IP Camera]</v>
          </cell>
          <cell r="G3031" t="str">
            <v>[Linux]</v>
          </cell>
          <cell r="H3031" t="str">
            <v>[Axis, Axis Network Camera]</v>
          </cell>
          <cell r="J3031" t="str">
            <v>axis communications ab</v>
          </cell>
          <cell r="K3031" t="str">
            <v>AXIS COMMUNICATIONS AB</v>
          </cell>
          <cell r="L3031" t="str">
            <v>Linux Desktop/Server</v>
          </cell>
          <cell r="M3031" t="str">
            <v>Linux 2.6.19 - 2.6.36</v>
          </cell>
        </row>
        <row r="3032">
          <cell r="A3032" t="str">
            <v>10.35.3.28</v>
          </cell>
          <cell r="B3032" t="str">
            <v>010.035.003.028</v>
          </cell>
          <cell r="C3032" t="str">
            <v>10.35.3.28</v>
          </cell>
          <cell r="E3032" t="str">
            <v>00408ccdb24c</v>
          </cell>
          <cell r="F3032" t="str">
            <v>[Operational Technology, Facilities, Physical Security, Surveillance, IP Camera]</v>
          </cell>
          <cell r="G3032" t="str">
            <v>[Linux]</v>
          </cell>
          <cell r="H3032" t="str">
            <v>[Axis, Axis Network Camera]</v>
          </cell>
          <cell r="J3032" t="str">
            <v>axis communications ab</v>
          </cell>
          <cell r="K3032" t="str">
            <v>AXIS COMMUNICATIONS AB</v>
          </cell>
          <cell r="L3032" t="str">
            <v>Linux Desktop/Server</v>
          </cell>
          <cell r="M3032" t="str">
            <v>Linux 2.6.19 - 2.6.36</v>
          </cell>
        </row>
        <row r="3033">
          <cell r="A3033" t="str">
            <v>10.35.3.29</v>
          </cell>
          <cell r="B3033" t="str">
            <v>010.035.003.029</v>
          </cell>
          <cell r="C3033" t="str">
            <v>10.35.3.29</v>
          </cell>
          <cell r="E3033" t="str">
            <v>00408ccda275</v>
          </cell>
          <cell r="F3033" t="str">
            <v>[Operational Technology, Facilities, Physical Security, Surveillance, IP Camera]</v>
          </cell>
          <cell r="G3033" t="str">
            <v>[Linux]</v>
          </cell>
          <cell r="H3033" t="str">
            <v>[Axis, Axis Network Camera]</v>
          </cell>
          <cell r="J3033" t="str">
            <v>axis communications ab</v>
          </cell>
          <cell r="K3033" t="str">
            <v>AXIS COMMUNICATIONS AB</v>
          </cell>
          <cell r="L3033" t="str">
            <v>Linux Desktop/Server</v>
          </cell>
          <cell r="M3033" t="str">
            <v>Linux 2.6.19 - 2.6.36</v>
          </cell>
        </row>
        <row r="3034">
          <cell r="A3034" t="str">
            <v>10.35.3.30</v>
          </cell>
          <cell r="B3034" t="str">
            <v>010.035.003.030</v>
          </cell>
          <cell r="C3034" t="str">
            <v>10.35.3.30</v>
          </cell>
          <cell r="E3034" t="str">
            <v>00408ccda280</v>
          </cell>
          <cell r="F3034" t="str">
            <v>[Operational Technology, Facilities, Physical Security, Surveillance, IP Camera]</v>
          </cell>
          <cell r="G3034" t="str">
            <v>[Linux]</v>
          </cell>
          <cell r="H3034" t="str">
            <v>[Axis, Axis Network Camera]</v>
          </cell>
          <cell r="J3034" t="str">
            <v>axis communications ab</v>
          </cell>
          <cell r="K3034" t="str">
            <v>AXIS COMMUNICATIONS AB</v>
          </cell>
          <cell r="L3034" t="str">
            <v>Linux Desktop/Server</v>
          </cell>
          <cell r="M3034" t="str">
            <v>Linux 2.6.19 - 2.6.36</v>
          </cell>
        </row>
        <row r="3035">
          <cell r="A3035" t="str">
            <v>10.35.3.34</v>
          </cell>
          <cell r="B3035" t="str">
            <v>010.035.003.034</v>
          </cell>
          <cell r="C3035" t="str">
            <v>10.35.3.34</v>
          </cell>
          <cell r="E3035" t="str">
            <v>00408ccdb24f</v>
          </cell>
          <cell r="F3035" t="str">
            <v>[Operational Technology, Facilities, Physical Security, Surveillance, IP Camera]</v>
          </cell>
          <cell r="G3035" t="str">
            <v>[Linux]</v>
          </cell>
          <cell r="H3035" t="str">
            <v>[Axis, Axis Network Camera]</v>
          </cell>
          <cell r="J3035" t="str">
            <v>axis communications ab</v>
          </cell>
          <cell r="K3035" t="str">
            <v>AXIS COMMUNICATIONS AB</v>
          </cell>
          <cell r="L3035" t="str">
            <v>Linux Desktop/Server</v>
          </cell>
          <cell r="M3035" t="str">
            <v>Linux 2.6.19 - 2.6.36</v>
          </cell>
        </row>
        <row r="3036">
          <cell r="A3036" t="str">
            <v>10.35.3.35</v>
          </cell>
          <cell r="B3036" t="str">
            <v>010.035.003.035</v>
          </cell>
          <cell r="C3036" t="str">
            <v>10.35.3.35</v>
          </cell>
          <cell r="E3036" t="str">
            <v>00408ccdb256</v>
          </cell>
          <cell r="F3036" t="str">
            <v>[Operational Technology, Facilities, Physical Security, Surveillance, IP Camera]</v>
          </cell>
          <cell r="G3036" t="str">
            <v>[Linux]</v>
          </cell>
          <cell r="H3036" t="str">
            <v>[Axis, Axis Network Camera]</v>
          </cell>
          <cell r="J3036" t="str">
            <v>axis communications ab</v>
          </cell>
          <cell r="K3036" t="str">
            <v>AXIS COMMUNICATIONS AB</v>
          </cell>
          <cell r="L3036" t="str">
            <v>Linux Desktop/Server</v>
          </cell>
          <cell r="M3036" t="str">
            <v>Linux 2.6.19 - 2.6.36</v>
          </cell>
        </row>
        <row r="3037">
          <cell r="A3037" t="str">
            <v>10.35.3.36</v>
          </cell>
          <cell r="B3037" t="str">
            <v>010.035.003.036</v>
          </cell>
          <cell r="C3037" t="str">
            <v>10.35.3.36</v>
          </cell>
          <cell r="E3037" t="str">
            <v>00408ccdb24a</v>
          </cell>
          <cell r="F3037" t="str">
            <v>[Operational Technology, Facilities, Physical Security, Surveillance, IP Camera]</v>
          </cell>
          <cell r="G3037" t="str">
            <v>[Linux]</v>
          </cell>
          <cell r="H3037" t="str">
            <v>[Axis, Axis Network Camera]</v>
          </cell>
          <cell r="J3037" t="str">
            <v>axis communications ab</v>
          </cell>
          <cell r="K3037" t="str">
            <v>AXIS COMMUNICATIONS AB</v>
          </cell>
          <cell r="L3037" t="str">
            <v>Linux Desktop/Server</v>
          </cell>
          <cell r="M3037" t="str">
            <v>Linux 2.6.19 - 2.6.36</v>
          </cell>
        </row>
        <row r="3038">
          <cell r="A3038" t="str">
            <v>10.35.3.37</v>
          </cell>
          <cell r="B3038" t="str">
            <v>010.035.003.037</v>
          </cell>
          <cell r="C3038" t="str">
            <v>10.35.3.37</v>
          </cell>
          <cell r="E3038" t="str">
            <v>00408ccdb247</v>
          </cell>
          <cell r="F3038" t="str">
            <v>[Operational Technology, Facilities, Physical Security, Surveillance, IP Camera]</v>
          </cell>
          <cell r="G3038" t="str">
            <v>[Linux]</v>
          </cell>
          <cell r="H3038" t="str">
            <v>[Axis, Axis Network Camera]</v>
          </cell>
          <cell r="J3038" t="str">
            <v>axis communications ab</v>
          </cell>
          <cell r="K3038" t="str">
            <v>AXIS COMMUNICATIONS AB</v>
          </cell>
          <cell r="L3038" t="str">
            <v>Linux Desktop/Server</v>
          </cell>
          <cell r="M3038" t="str">
            <v>Linux 2.6.19 - 2.6.36</v>
          </cell>
        </row>
        <row r="3039">
          <cell r="A3039" t="str">
            <v>10.35.3.38</v>
          </cell>
          <cell r="B3039" t="str">
            <v>010.035.003.038</v>
          </cell>
          <cell r="C3039" t="str">
            <v>10.35.3.38</v>
          </cell>
          <cell r="E3039" t="str">
            <v>0013cb010bab</v>
          </cell>
          <cell r="F3039" t="str">
            <v>[Information Technology, Computer]</v>
          </cell>
          <cell r="G3039" t="str">
            <v>[Linux]</v>
          </cell>
          <cell r="H3039" t="str">
            <v>[Zenitel]</v>
          </cell>
          <cell r="J3039" t="str">
            <v>zenitel norway as</v>
          </cell>
          <cell r="L3039" t="str">
            <v>Linux Desktop/Server</v>
          </cell>
          <cell r="M3039" t="str">
            <v>Linux 2.4-2.6;Linux 2.4.x</v>
          </cell>
        </row>
        <row r="3040">
          <cell r="A3040" t="str">
            <v>10.35.3.39</v>
          </cell>
          <cell r="B3040" t="str">
            <v>010.035.003.039</v>
          </cell>
          <cell r="C3040" t="str">
            <v>10.35.3.39</v>
          </cell>
          <cell r="E3040" t="str">
            <v>0013cb0116d1</v>
          </cell>
          <cell r="F3040" t="str">
            <v>[Information Technology, Computer]</v>
          </cell>
          <cell r="G3040" t="str">
            <v>[Linux]</v>
          </cell>
          <cell r="H3040" t="str">
            <v>[Zenitel]</v>
          </cell>
          <cell r="L3040" t="str">
            <v>Linux Desktop/Server</v>
          </cell>
          <cell r="M3040" t="str">
            <v>Linux 2.4-2.6</v>
          </cell>
        </row>
        <row r="3041">
          <cell r="A3041" t="str">
            <v>10.35.3.40</v>
          </cell>
          <cell r="B3041" t="str">
            <v>010.035.003.040</v>
          </cell>
          <cell r="C3041" t="str">
            <v>10.35.3.40</v>
          </cell>
          <cell r="E3041" t="str">
            <v>0013cb0115e7</v>
          </cell>
          <cell r="F3041" t="str">
            <v>[Information Technology, Computer]</v>
          </cell>
          <cell r="G3041" t="str">
            <v>[Linux]</v>
          </cell>
          <cell r="H3041" t="str">
            <v>[Zenitel]</v>
          </cell>
          <cell r="J3041" t="str">
            <v>zenitel norway as</v>
          </cell>
          <cell r="K3041" t="str">
            <v>ZENITEL NORWAY AS</v>
          </cell>
          <cell r="L3041" t="str">
            <v>Linux Desktop/Server</v>
          </cell>
          <cell r="M3041" t="str">
            <v>Linux 2.4-2.6</v>
          </cell>
        </row>
        <row r="3042">
          <cell r="A3042" t="str">
            <v>10.35.3.41</v>
          </cell>
          <cell r="B3042" t="str">
            <v>010.035.003.041</v>
          </cell>
          <cell r="C3042" t="str">
            <v>10.35.3.41</v>
          </cell>
          <cell r="E3042" t="str">
            <v>0013cb010c05</v>
          </cell>
          <cell r="F3042" t="str">
            <v>[Information Technology, Computer]</v>
          </cell>
          <cell r="G3042" t="str">
            <v>[Linux]</v>
          </cell>
          <cell r="H3042" t="str">
            <v>[Zenitel]</v>
          </cell>
          <cell r="L3042" t="str">
            <v>Linux Desktop/Server</v>
          </cell>
          <cell r="M3042" t="str">
            <v>Linux 2.4-2.6</v>
          </cell>
        </row>
        <row r="3043">
          <cell r="A3043" t="str">
            <v>10.35.3.42</v>
          </cell>
          <cell r="B3043" t="str">
            <v>010.035.003.042</v>
          </cell>
          <cell r="C3043" t="str">
            <v>10.35.3.42</v>
          </cell>
          <cell r="E3043" t="str">
            <v>0013cb010baa</v>
          </cell>
          <cell r="F3043" t="str">
            <v>[Information Technology, Computer]</v>
          </cell>
          <cell r="G3043" t="str">
            <v>[Linux]</v>
          </cell>
          <cell r="H3043" t="str">
            <v>[Zenitel]</v>
          </cell>
          <cell r="J3043" t="str">
            <v>zenitel norway as</v>
          </cell>
          <cell r="L3043" t="str">
            <v>Linux Desktop/Server</v>
          </cell>
          <cell r="M3043" t="str">
            <v>Linux 2.4-2.6;Linux 2.4.x</v>
          </cell>
        </row>
        <row r="3044">
          <cell r="A3044" t="str">
            <v>10.35.3.43</v>
          </cell>
          <cell r="B3044" t="str">
            <v>010.035.003.043</v>
          </cell>
          <cell r="C3044" t="str">
            <v>10.35.3.43</v>
          </cell>
          <cell r="E3044" t="str">
            <v>0013cb010bfa</v>
          </cell>
          <cell r="F3044" t="str">
            <v>[Information Technology, Computer]</v>
          </cell>
          <cell r="G3044" t="str">
            <v>[Linux]</v>
          </cell>
          <cell r="H3044" t="str">
            <v>[Zenitel]</v>
          </cell>
          <cell r="J3044" t="str">
            <v>zenitel norway as</v>
          </cell>
          <cell r="L3044" t="str">
            <v>Linux Desktop/Server</v>
          </cell>
          <cell r="M3044" t="str">
            <v>Linux 2.4-2.6;Linux 2.4.x</v>
          </cell>
        </row>
        <row r="3045">
          <cell r="A3045" t="str">
            <v>10.35.3.44</v>
          </cell>
          <cell r="B3045" t="str">
            <v>010.035.003.044</v>
          </cell>
          <cell r="C3045" t="str">
            <v>10.35.3.44</v>
          </cell>
          <cell r="E3045" t="str">
            <v>0013cb010c3a</v>
          </cell>
          <cell r="F3045" t="str">
            <v>[Information Technology, Computer]</v>
          </cell>
          <cell r="G3045" t="str">
            <v>[Linux]</v>
          </cell>
          <cell r="H3045" t="str">
            <v>[Zenitel]</v>
          </cell>
          <cell r="J3045" t="str">
            <v>zenitel norway as</v>
          </cell>
          <cell r="K3045" t="str">
            <v>ZENITEL NORWAY AS</v>
          </cell>
          <cell r="L3045" t="str">
            <v>Linux Desktop/Server</v>
          </cell>
          <cell r="M3045" t="str">
            <v>Linux 2.4-2.6;Linux 2.4.x</v>
          </cell>
        </row>
        <row r="3046">
          <cell r="A3046" t="str">
            <v>10.35.3.45</v>
          </cell>
          <cell r="B3046" t="str">
            <v>010.035.003.045</v>
          </cell>
          <cell r="C3046" t="str">
            <v>10.35.3.45</v>
          </cell>
          <cell r="E3046" t="str">
            <v>0013cb010c10</v>
          </cell>
          <cell r="F3046" t="str">
            <v>[Information Technology, Computer]</v>
          </cell>
          <cell r="G3046" t="str">
            <v>[Linux]</v>
          </cell>
          <cell r="H3046" t="str">
            <v>[Zenitel]</v>
          </cell>
          <cell r="J3046" t="str">
            <v>zenitel norway as</v>
          </cell>
          <cell r="L3046" t="str">
            <v>Linux Desktop/Server</v>
          </cell>
          <cell r="M3046" t="str">
            <v>Linux 2.4-2.6;Linux 2.4.x</v>
          </cell>
        </row>
        <row r="3047">
          <cell r="A3047" t="str">
            <v>10.35.3.46</v>
          </cell>
          <cell r="B3047" t="str">
            <v>010.035.003.046</v>
          </cell>
          <cell r="C3047" t="str">
            <v>10.35.3.46</v>
          </cell>
          <cell r="E3047" t="str">
            <v>0013cb0116c3</v>
          </cell>
          <cell r="F3047" t="str">
            <v>[Information Technology, Computer]</v>
          </cell>
          <cell r="G3047" t="str">
            <v>[Linux]</v>
          </cell>
          <cell r="H3047" t="str">
            <v>[Zenitel]</v>
          </cell>
          <cell r="J3047" t="str">
            <v>zenitel norway as</v>
          </cell>
          <cell r="K3047" t="str">
            <v>ZENITEL NORWAY AS</v>
          </cell>
          <cell r="L3047" t="str">
            <v>Linux Desktop/Server</v>
          </cell>
          <cell r="M3047" t="str">
            <v>Linux 2.4-2.6</v>
          </cell>
        </row>
        <row r="3048">
          <cell r="A3048" t="str">
            <v>10.35.3.47</v>
          </cell>
          <cell r="B3048" t="str">
            <v>010.035.003.047</v>
          </cell>
          <cell r="C3048" t="str">
            <v>10.35.3.47</v>
          </cell>
          <cell r="E3048" t="str">
            <v>0013cb090d9f</v>
          </cell>
          <cell r="F3048" t="str">
            <v>[Information Technology, Computer]</v>
          </cell>
          <cell r="G3048" t="str">
            <v>[Linux]</v>
          </cell>
          <cell r="H3048" t="str">
            <v>[Zenitel]</v>
          </cell>
          <cell r="J3048" t="str">
            <v>zenitel norway as</v>
          </cell>
          <cell r="L3048" t="str">
            <v>Linux Desktop/Server</v>
          </cell>
          <cell r="M3048" t="str">
            <v>Linux 2.6.32 - 3.10 or Linux 2.6.32 - 3.13 or DD-WRT v24 (Linux 3.10) or Linux 3.2 - 3.13</v>
          </cell>
        </row>
        <row r="3049">
          <cell r="A3049" t="str">
            <v>10.35.3.48</v>
          </cell>
          <cell r="B3049" t="str">
            <v>010.035.003.048</v>
          </cell>
          <cell r="C3049" t="str">
            <v>10.35.3.48</v>
          </cell>
          <cell r="E3049" t="str">
            <v>0013cb091417</v>
          </cell>
          <cell r="F3049" t="str">
            <v>[Information Technology, Computer]</v>
          </cell>
          <cell r="G3049" t="str">
            <v>[Linux]</v>
          </cell>
          <cell r="H3049" t="str">
            <v>[Zenitel]</v>
          </cell>
          <cell r="L3049" t="str">
            <v>Linux Desktop/Server</v>
          </cell>
          <cell r="M3049" t="str">
            <v>Linux 2.6.32 - 3.10 or Linux 2.6.32 - 3.13 or DD-WRT v24 (Linux 3.10) or Linux 3.2 - 3.13</v>
          </cell>
        </row>
        <row r="3050">
          <cell r="A3050" t="str">
            <v>10.35.3.49</v>
          </cell>
          <cell r="B3050" t="str">
            <v>010.035.003.049</v>
          </cell>
          <cell r="C3050" t="str">
            <v>10.35.3.49</v>
          </cell>
          <cell r="E3050" t="str">
            <v>0013cb090b68</v>
          </cell>
          <cell r="F3050" t="str">
            <v>[Unknown]</v>
          </cell>
          <cell r="G3050" t="str">
            <v>[Unknown]</v>
          </cell>
          <cell r="H3050" t="str">
            <v>[Zenitel]</v>
          </cell>
          <cell r="J3050" t="str">
            <v>zenitel norway as</v>
          </cell>
        </row>
        <row r="3051">
          <cell r="A3051" t="str">
            <v>10.35.3.50</v>
          </cell>
          <cell r="B3051" t="str">
            <v>010.035.003.050</v>
          </cell>
          <cell r="C3051" t="str">
            <v>10.35.3.50</v>
          </cell>
          <cell r="E3051" t="str">
            <v>00408ccda27c</v>
          </cell>
          <cell r="F3051" t="str">
            <v>[Operational Technology, Facilities, Physical Security, Surveillance, IP Camera]</v>
          </cell>
          <cell r="G3051" t="str">
            <v>[Linux]</v>
          </cell>
          <cell r="H3051" t="str">
            <v>[Axis, Axis Network Camera]</v>
          </cell>
          <cell r="J3051" t="str">
            <v>axis communications ab</v>
          </cell>
          <cell r="K3051" t="str">
            <v>AXIS COMMUNICATIONS AB</v>
          </cell>
          <cell r="L3051" t="str">
            <v>Linux Desktop/Server</v>
          </cell>
          <cell r="M3051" t="str">
            <v>Linux 2.6.19 - 2.6.36</v>
          </cell>
        </row>
        <row r="3052">
          <cell r="A3052" t="str">
            <v>10.35.3.51</v>
          </cell>
          <cell r="B3052" t="str">
            <v>010.035.003.051</v>
          </cell>
          <cell r="C3052" t="str">
            <v>10.35.3.51</v>
          </cell>
          <cell r="E3052" t="str">
            <v>00408ccdb24e</v>
          </cell>
          <cell r="F3052" t="str">
            <v>[Operational Technology, Facilities, Physical Security, Surveillance, IP Camera]</v>
          </cell>
          <cell r="G3052" t="str">
            <v>[Linux]</v>
          </cell>
          <cell r="H3052" t="str">
            <v>[Axis, Axis Network Camera]</v>
          </cell>
          <cell r="J3052" t="str">
            <v>axis communications ab</v>
          </cell>
          <cell r="K3052" t="str">
            <v>AXIS COMMUNICATIONS AB</v>
          </cell>
          <cell r="L3052" t="str">
            <v>Linux Desktop/Server</v>
          </cell>
          <cell r="M3052" t="str">
            <v>Linux 2.6.19 - 2.6.36</v>
          </cell>
        </row>
        <row r="3053">
          <cell r="A3053" t="str">
            <v>10.35.3.52</v>
          </cell>
          <cell r="B3053" t="str">
            <v>010.035.003.052</v>
          </cell>
          <cell r="C3053" t="str">
            <v>10.35.3.52</v>
          </cell>
          <cell r="E3053" t="str">
            <v>00408ccdb249</v>
          </cell>
          <cell r="F3053" t="str">
            <v>[Operational Technology, Facilities, Physical Security, Surveillance, IP Camera]</v>
          </cell>
          <cell r="G3053" t="str">
            <v>[Linux]</v>
          </cell>
          <cell r="H3053" t="str">
            <v>[Axis, Axis Network Camera]</v>
          </cell>
          <cell r="J3053" t="str">
            <v>axis communications ab</v>
          </cell>
          <cell r="K3053" t="str">
            <v>AXIS COMMUNICATIONS AB</v>
          </cell>
          <cell r="L3053" t="str">
            <v>Linux Desktop/Server</v>
          </cell>
          <cell r="M3053" t="str">
            <v>Linux 2.6.19 - 2.6.36</v>
          </cell>
        </row>
        <row r="3054">
          <cell r="A3054" t="str">
            <v>10.35.3.53</v>
          </cell>
          <cell r="B3054" t="str">
            <v>010.035.003.053</v>
          </cell>
          <cell r="C3054" t="str">
            <v>10.35.3.53</v>
          </cell>
          <cell r="E3054" t="str">
            <v>0013cb015a31</v>
          </cell>
          <cell r="F3054" t="str">
            <v>[Information Technology, Computer]</v>
          </cell>
          <cell r="G3054" t="str">
            <v>[Linux]</v>
          </cell>
          <cell r="H3054" t="str">
            <v>[Zenitel]</v>
          </cell>
          <cell r="J3054" t="str">
            <v>zenitel norway as</v>
          </cell>
          <cell r="L3054" t="str">
            <v>Linux Desktop/Server</v>
          </cell>
          <cell r="M3054" t="str">
            <v>Linux 2.4-2.6;Linux 2.4.x</v>
          </cell>
        </row>
        <row r="3055">
          <cell r="A3055" t="str">
            <v>10.35.3.54</v>
          </cell>
          <cell r="B3055" t="str">
            <v>010.035.003.054</v>
          </cell>
          <cell r="C3055" t="str">
            <v>10.35.3.54</v>
          </cell>
          <cell r="E3055" t="str">
            <v>0013cb015279</v>
          </cell>
          <cell r="F3055" t="str">
            <v>[Information Technology, Computer]</v>
          </cell>
          <cell r="G3055" t="str">
            <v>[Linux]</v>
          </cell>
          <cell r="H3055" t="str">
            <v>[Zenitel]</v>
          </cell>
          <cell r="J3055" t="str">
            <v>zenitel norway as</v>
          </cell>
          <cell r="K3055" t="str">
            <v>ZENITEL NORWAY AS</v>
          </cell>
          <cell r="L3055" t="str">
            <v>Linux Desktop/Server</v>
          </cell>
          <cell r="M3055" t="str">
            <v>Linux 2.4-2.6</v>
          </cell>
        </row>
        <row r="3056">
          <cell r="A3056" t="str">
            <v>10.35.3.55</v>
          </cell>
          <cell r="B3056" t="str">
            <v>010.035.003.055</v>
          </cell>
          <cell r="C3056" t="str">
            <v>10.35.3.55</v>
          </cell>
          <cell r="E3056" t="str">
            <v>0013cb015bea</v>
          </cell>
          <cell r="F3056" t="str">
            <v>[Information Technology, Computer]</v>
          </cell>
          <cell r="G3056" t="str">
            <v>[Linux]</v>
          </cell>
          <cell r="H3056" t="str">
            <v>[Zenitel]</v>
          </cell>
          <cell r="L3056" t="str">
            <v>Linux Desktop/Server</v>
          </cell>
          <cell r="M3056" t="str">
            <v>Linux 2.4-2.6</v>
          </cell>
        </row>
        <row r="3057">
          <cell r="A3057" t="str">
            <v>10.35.3.56</v>
          </cell>
          <cell r="B3057" t="str">
            <v>010.035.003.056</v>
          </cell>
          <cell r="C3057" t="str">
            <v>cam-wwt441ib-11.scspa.local</v>
          </cell>
          <cell r="D3057" t="str">
            <v>cam-wwt441ib-11.scspa.local</v>
          </cell>
          <cell r="E3057" t="str">
            <v>00408ccda282</v>
          </cell>
          <cell r="F3057" t="str">
            <v>[Operational Technology, Facilities, Physical Security, Surveillance, IP Camera]</v>
          </cell>
          <cell r="G3057" t="str">
            <v>[Linux]</v>
          </cell>
          <cell r="H3057" t="str">
            <v>[Axis, Axis Network Camera]</v>
          </cell>
          <cell r="J3057" t="str">
            <v>axis communications ab</v>
          </cell>
          <cell r="K3057" t="str">
            <v>AXIS COMMUNICATIONS AB</v>
          </cell>
          <cell r="L3057" t="str">
            <v>Linux Desktop/Server</v>
          </cell>
          <cell r="M3057" t="str">
            <v>Linux 2.6.19 - 2.6.36</v>
          </cell>
        </row>
        <row r="3058">
          <cell r="A3058" t="str">
            <v>10.35.3.57</v>
          </cell>
          <cell r="B3058" t="str">
            <v>010.035.003.057</v>
          </cell>
          <cell r="C3058" t="str">
            <v>cam-wwt441ob-12.scspa.local</v>
          </cell>
          <cell r="D3058" t="str">
            <v>cam-wwt441ob-12.scspa.local</v>
          </cell>
          <cell r="E3058" t="str">
            <v>00408ccda277</v>
          </cell>
          <cell r="F3058" t="str">
            <v>[Operational Technology, Facilities, Physical Security, Surveillance, IP Camera]</v>
          </cell>
          <cell r="G3058" t="str">
            <v>[Linux]</v>
          </cell>
          <cell r="H3058" t="str">
            <v>[Axis, Axis Network Camera]</v>
          </cell>
          <cell r="J3058" t="str">
            <v>axis communications ab</v>
          </cell>
          <cell r="K3058" t="str">
            <v>AXIS COMMUNICATIONS AB</v>
          </cell>
          <cell r="L3058" t="str">
            <v>Linux Desktop/Server</v>
          </cell>
          <cell r="M3058" t="str">
            <v>Linux 2.6.19 - 2.6.36</v>
          </cell>
        </row>
        <row r="3059">
          <cell r="A3059" t="str">
            <v>10.35.3.58</v>
          </cell>
          <cell r="B3059" t="str">
            <v>010.035.003.058</v>
          </cell>
          <cell r="C3059" t="str">
            <v>cam-wwt441ob-13.scspa.local</v>
          </cell>
          <cell r="D3059" t="str">
            <v>cam-wwt441ob-13.scspa.local</v>
          </cell>
          <cell r="E3059" t="str">
            <v>00408ccda249</v>
          </cell>
          <cell r="F3059" t="str">
            <v>[Operational Technology, Facilities, Physical Security, Surveillance, IP Camera]</v>
          </cell>
          <cell r="G3059" t="str">
            <v>[Linux]</v>
          </cell>
          <cell r="H3059" t="str">
            <v>[Axis, Axis Network Camera]</v>
          </cell>
          <cell r="J3059" t="str">
            <v>axis communications ab</v>
          </cell>
          <cell r="K3059" t="str">
            <v>AXIS COMMUNICATIONS AB</v>
          </cell>
          <cell r="L3059" t="str">
            <v>Linux Desktop/Server</v>
          </cell>
          <cell r="M3059" t="str">
            <v>Linux 2.6.19 - 2.6.36</v>
          </cell>
        </row>
        <row r="3060">
          <cell r="A3060" t="str">
            <v>10.35.3.59</v>
          </cell>
          <cell r="B3060" t="str">
            <v>010.035.003.059</v>
          </cell>
          <cell r="C3060" t="str">
            <v>10.35.3.59</v>
          </cell>
          <cell r="E3060" t="str">
            <v>0013cb090c82</v>
          </cell>
          <cell r="F3060" t="str">
            <v>[Information Technology, Computer]</v>
          </cell>
          <cell r="G3060" t="str">
            <v>[Linux]</v>
          </cell>
          <cell r="H3060" t="str">
            <v>[Zenitel]</v>
          </cell>
          <cell r="J3060" t="str">
            <v>zenitel norway as</v>
          </cell>
          <cell r="K3060" t="str">
            <v>ZENITEL NORWAY AS</v>
          </cell>
          <cell r="L3060" t="str">
            <v>Linux Desktop/Server</v>
          </cell>
          <cell r="M3060" t="str">
            <v>Linux 2.6.32 - 3.10 or Linux 2.6.32 - 3.13 or DD-WRT v24 (Linux 3.10) or Linux 3.2 - 3.13</v>
          </cell>
        </row>
        <row r="3061">
          <cell r="A3061" t="str">
            <v>10.35.3.60</v>
          </cell>
          <cell r="B3061" t="str">
            <v>010.035.003.060</v>
          </cell>
          <cell r="C3061" t="str">
            <v>10.35.3.60</v>
          </cell>
          <cell r="E3061" t="str">
            <v>0013cb090a9b</v>
          </cell>
          <cell r="F3061" t="str">
            <v>[Information Technology, Computer]</v>
          </cell>
          <cell r="G3061" t="str">
            <v>[Linux]</v>
          </cell>
          <cell r="H3061" t="str">
            <v>[Zenitel]</v>
          </cell>
          <cell r="J3061" t="str">
            <v>zenitel norway as</v>
          </cell>
          <cell r="K3061" t="str">
            <v>ZENITEL NORWAY AS</v>
          </cell>
          <cell r="L3061" t="str">
            <v>Linux Desktop/Server</v>
          </cell>
          <cell r="M3061" t="str">
            <v>Linux 2.6.32 - 3.10 or Linux 2.6.32 - 3.13 or DD-WRT v24 (Linux 3.10) or Linux 3.2 - 3.13</v>
          </cell>
        </row>
        <row r="3062">
          <cell r="A3062" t="str">
            <v>10.35.3.61</v>
          </cell>
          <cell r="B3062" t="str">
            <v>010.035.003.061</v>
          </cell>
          <cell r="C3062" t="str">
            <v>10.35.3.61</v>
          </cell>
          <cell r="E3062" t="str">
            <v>0013cb090a74</v>
          </cell>
          <cell r="F3062" t="str">
            <v>[Information Technology, Computer]</v>
          </cell>
          <cell r="G3062" t="str">
            <v>[Linux]</v>
          </cell>
          <cell r="H3062" t="str">
            <v>[Zenitel]</v>
          </cell>
          <cell r="J3062" t="str">
            <v>zenitel norway as</v>
          </cell>
          <cell r="K3062" t="str">
            <v>ZENITEL NORWAY AS</v>
          </cell>
          <cell r="L3062" t="str">
            <v>Linux Desktop/Server</v>
          </cell>
          <cell r="M3062" t="str">
            <v>Linux 3.x</v>
          </cell>
        </row>
        <row r="3063">
          <cell r="A3063" t="str">
            <v>10.35.3.62</v>
          </cell>
          <cell r="B3063" t="str">
            <v>010.035.003.062</v>
          </cell>
          <cell r="C3063" t="str">
            <v>10.35.3.62</v>
          </cell>
          <cell r="E3063" t="str">
            <v>0013cb090a81</v>
          </cell>
          <cell r="F3063" t="str">
            <v>[Information Technology, Computer]</v>
          </cell>
          <cell r="G3063" t="str">
            <v>[Linux]</v>
          </cell>
          <cell r="H3063" t="str">
            <v>[Zenitel]</v>
          </cell>
          <cell r="J3063" t="str">
            <v>zenitel norway as</v>
          </cell>
          <cell r="K3063" t="str">
            <v>ZENITEL NORWAY AS</v>
          </cell>
          <cell r="L3063" t="str">
            <v>Linux Desktop/Server</v>
          </cell>
          <cell r="M3063" t="str">
            <v>Linux 2.6.32 - 3.10 or Linux 2.6.32 - 3.13 or DD-WRT v24 (Linux 3.10) or Linux 3.2 - 3.13</v>
          </cell>
        </row>
        <row r="3064">
          <cell r="A3064" t="str">
            <v>10.35.3.63</v>
          </cell>
          <cell r="B3064" t="str">
            <v>010.035.003.063</v>
          </cell>
          <cell r="C3064" t="str">
            <v>10.35.3.63</v>
          </cell>
          <cell r="E3064" t="str">
            <v>0013cb091049</v>
          </cell>
          <cell r="F3064" t="str">
            <v>[Information Technology, Computer]</v>
          </cell>
          <cell r="G3064" t="str">
            <v>[Linux]</v>
          </cell>
          <cell r="H3064" t="str">
            <v>[Zenitel]</v>
          </cell>
          <cell r="J3064" t="str">
            <v>zenitel norway as</v>
          </cell>
          <cell r="K3064" t="str">
            <v>ZENITEL NORWAY AS</v>
          </cell>
          <cell r="L3064" t="str">
            <v>Linux Desktop/Server</v>
          </cell>
          <cell r="M3064" t="str">
            <v>Linux 2.6.32 - 3.10 or Linux 2.6.32 - 3.13 or DD-WRT v24 (Linux 3.10) or Linux 3.2 - 3.13</v>
          </cell>
        </row>
        <row r="3065">
          <cell r="A3065" t="str">
            <v>10.35.3.64</v>
          </cell>
          <cell r="B3065" t="str">
            <v>010.035.003.064</v>
          </cell>
          <cell r="C3065" t="str">
            <v>10.35.3.64</v>
          </cell>
          <cell r="E3065" t="str">
            <v>0013cb090ce5</v>
          </cell>
          <cell r="F3065" t="str">
            <v>[Information Technology, Computer]</v>
          </cell>
          <cell r="G3065" t="str">
            <v>[Linux]</v>
          </cell>
          <cell r="H3065" t="str">
            <v>[Zenitel]</v>
          </cell>
          <cell r="J3065" t="str">
            <v>zenitel norway as</v>
          </cell>
          <cell r="K3065" t="str">
            <v>ZENITEL NORWAY AS</v>
          </cell>
          <cell r="L3065" t="str">
            <v>Linux Desktop/Server</v>
          </cell>
          <cell r="M3065" t="str">
            <v>Linux 3.x</v>
          </cell>
        </row>
        <row r="3066">
          <cell r="A3066" t="str">
            <v>10.35.3.68</v>
          </cell>
          <cell r="B3066" t="str">
            <v>010.035.003.068</v>
          </cell>
          <cell r="C3066" t="str">
            <v>10.35.3.68</v>
          </cell>
          <cell r="E3066" t="str">
            <v>0013cb09c6d6</v>
          </cell>
          <cell r="F3066" t="str">
            <v>[Information Technology, Computer]</v>
          </cell>
          <cell r="G3066" t="str">
            <v>[Linux]</v>
          </cell>
          <cell r="H3066" t="str">
            <v>[Zenitel]</v>
          </cell>
          <cell r="L3066" t="str">
            <v>Linux Desktop/Server</v>
          </cell>
          <cell r="M3066" t="str">
            <v>Linux 2.6.32 - 3.10 or Linux 2.6.32 - 3.13 or DD-WRT v24 (Linux 3.10) or Linux 3.2 - 3.13</v>
          </cell>
        </row>
        <row r="3067">
          <cell r="A3067" t="str">
            <v>10.35.3.69</v>
          </cell>
          <cell r="B3067" t="str">
            <v>010.035.003.069</v>
          </cell>
          <cell r="C3067" t="str">
            <v>10.35.3.69</v>
          </cell>
          <cell r="E3067" t="str">
            <v>0013cb09cdf7</v>
          </cell>
          <cell r="F3067" t="str">
            <v>[Information Technology, Computer]</v>
          </cell>
          <cell r="G3067" t="str">
            <v>[Linux]</v>
          </cell>
          <cell r="H3067" t="str">
            <v>[Zenitel]</v>
          </cell>
          <cell r="L3067" t="str">
            <v>Linux Desktop/Server</v>
          </cell>
          <cell r="M3067" t="str">
            <v>Linux 2.6.32 - 3.10 or Linux 2.6.32 - 3.13 or DD-WRT v24 (Linux 3.10) or Linux 3.2 - 3.13</v>
          </cell>
        </row>
        <row r="3068">
          <cell r="A3068" t="str">
            <v>10.35.3.71</v>
          </cell>
          <cell r="B3068" t="str">
            <v>010.035.003.071</v>
          </cell>
          <cell r="C3068" t="str">
            <v>10.35.3.71</v>
          </cell>
          <cell r="E3068" t="str">
            <v>000fe50053f3</v>
          </cell>
          <cell r="F3068" t="str">
            <v>[Information Technology, Networking, Network Access Control]</v>
          </cell>
          <cell r="G3068" t="str">
            <v>[Unknown]</v>
          </cell>
          <cell r="H3068" t="str">
            <v>[Mercury Security]</v>
          </cell>
          <cell r="J3068" t="str">
            <v>mercury security corporation</v>
          </cell>
          <cell r="K3068" t="str">
            <v>MERCURY SECURITY CORPORATION</v>
          </cell>
          <cell r="M3068"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3069">
          <cell r="A3069" t="str">
            <v>10.35.3.72</v>
          </cell>
          <cell r="B3069" t="str">
            <v>010.035.003.072</v>
          </cell>
          <cell r="C3069" t="str">
            <v>10.35.3.72</v>
          </cell>
          <cell r="E3069" t="str">
            <v>00408c99880c</v>
          </cell>
          <cell r="F3069" t="str">
            <v>[Operational Technology, Facilities, Physical Security, Surveillance, IP Camera]</v>
          </cell>
          <cell r="G3069" t="str">
            <v>[Linux]</v>
          </cell>
          <cell r="H3069" t="str">
            <v>[Axis, Axis Network Camera]</v>
          </cell>
          <cell r="J3069" t="str">
            <v>axis communications ab</v>
          </cell>
          <cell r="K3069" t="str">
            <v>AXIS COMMUNICATIONS AB</v>
          </cell>
          <cell r="L3069" t="str">
            <v>Linux Desktop/Server</v>
          </cell>
          <cell r="M3069" t="str">
            <v>Linux 2.6.19 - 2.6.36</v>
          </cell>
        </row>
        <row r="3070">
          <cell r="A3070" t="str">
            <v>10.35.3.73</v>
          </cell>
          <cell r="B3070" t="str">
            <v>010.035.003.073</v>
          </cell>
          <cell r="C3070" t="str">
            <v>10.35.3.73</v>
          </cell>
          <cell r="E3070" t="str">
            <v>0013cb0028e5</v>
          </cell>
          <cell r="F3070" t="str">
            <v>[Information Technology, Computer]</v>
          </cell>
          <cell r="G3070" t="str">
            <v>[Linux]</v>
          </cell>
          <cell r="H3070" t="str">
            <v>[Zenitel]</v>
          </cell>
          <cell r="L3070" t="str">
            <v>Linux Desktop/Server</v>
          </cell>
          <cell r="M3070" t="str">
            <v>Linux 2.4-2.6</v>
          </cell>
        </row>
        <row r="3071">
          <cell r="A3071" t="str">
            <v>10.35.3.74</v>
          </cell>
          <cell r="B3071" t="str">
            <v>010.035.003.074</v>
          </cell>
          <cell r="C3071" t="str">
            <v>10.35.3.74</v>
          </cell>
          <cell r="E3071" t="str">
            <v>00408c9987ff</v>
          </cell>
          <cell r="F3071" t="str">
            <v>[Operational Technology, Facilities, Physical Security, Surveillance, IP Camera]</v>
          </cell>
          <cell r="G3071" t="str">
            <v>[Linux]</v>
          </cell>
          <cell r="H3071" t="str">
            <v>[Axis, Axis Network Camera]</v>
          </cell>
          <cell r="J3071" t="str">
            <v>axis communications ab</v>
          </cell>
          <cell r="K3071" t="str">
            <v>AXIS COMMUNICATIONS AB</v>
          </cell>
          <cell r="L3071" t="str">
            <v>Linux Desktop/Server</v>
          </cell>
          <cell r="M3071" t="str">
            <v>Linux 2.6.19 - 2.6.36</v>
          </cell>
        </row>
        <row r="3072">
          <cell r="A3072" t="str">
            <v>10.35.3.75</v>
          </cell>
          <cell r="B3072" t="str">
            <v>010.035.003.075</v>
          </cell>
          <cell r="C3072" t="str">
            <v>10.35.3.75</v>
          </cell>
          <cell r="E3072" t="str">
            <v>0013cb0021e0</v>
          </cell>
          <cell r="F3072" t="str">
            <v>[Information Technology, Computer]</v>
          </cell>
          <cell r="G3072" t="str">
            <v>[Linux]</v>
          </cell>
          <cell r="H3072" t="str">
            <v>[Zenitel]</v>
          </cell>
          <cell r="J3072" t="str">
            <v>zenitel norway as</v>
          </cell>
          <cell r="L3072" t="str">
            <v>Linux Desktop/Server</v>
          </cell>
          <cell r="M3072" t="str">
            <v>Linux 2.4-2.6</v>
          </cell>
        </row>
        <row r="3073">
          <cell r="A3073" t="str">
            <v>10.35.3.77</v>
          </cell>
          <cell r="B3073" t="str">
            <v>010.035.003.077</v>
          </cell>
          <cell r="C3073" t="str">
            <v>10.35.3.77</v>
          </cell>
          <cell r="E3073" t="str">
            <v>0013cb004500</v>
          </cell>
          <cell r="F3073" t="str">
            <v>[Information Technology, Computer]</v>
          </cell>
          <cell r="G3073" t="str">
            <v>[Linux]</v>
          </cell>
          <cell r="H3073" t="str">
            <v>[Zenitel]</v>
          </cell>
          <cell r="J3073" t="str">
            <v>zenitel norway as</v>
          </cell>
          <cell r="L3073" t="str">
            <v>Linux Desktop/Server</v>
          </cell>
          <cell r="M3073" t="str">
            <v>Linux 2.4-2.6;Linux 2.4.x</v>
          </cell>
        </row>
        <row r="3074">
          <cell r="A3074" t="str">
            <v>10.35.3.78</v>
          </cell>
          <cell r="B3074" t="str">
            <v>010.035.003.078</v>
          </cell>
          <cell r="C3074" t="str">
            <v>10.35.3.78</v>
          </cell>
          <cell r="E3074" t="str">
            <v>accc8ea25811</v>
          </cell>
          <cell r="F3074" t="str">
            <v>[Operational Technology, Facilities, Physical Security, Surveillance, IP Camera]</v>
          </cell>
          <cell r="G3074" t="str">
            <v>[Linux]</v>
          </cell>
          <cell r="H3074" t="str">
            <v>[Axis, Axis Network Camera]</v>
          </cell>
          <cell r="J3074" t="str">
            <v>axis communications ab</v>
          </cell>
          <cell r="K3074" t="str">
            <v>AXIS COMMUNICATIONS AB</v>
          </cell>
          <cell r="L3074" t="str">
            <v>Linux Desktop/Server</v>
          </cell>
          <cell r="M3074" t="str">
            <v>Linux 3.2 - 4.0</v>
          </cell>
        </row>
        <row r="3075">
          <cell r="A3075" t="str">
            <v>10.35.3.79</v>
          </cell>
          <cell r="B3075" t="str">
            <v>010.035.003.079</v>
          </cell>
          <cell r="C3075" t="str">
            <v>10.35.3.79</v>
          </cell>
          <cell r="E3075" t="str">
            <v>0013cb002195</v>
          </cell>
          <cell r="F3075" t="str">
            <v>[Information Technology, Computer]</v>
          </cell>
          <cell r="G3075" t="str">
            <v>[Linux]</v>
          </cell>
          <cell r="H3075" t="str">
            <v>[Zenitel]</v>
          </cell>
          <cell r="J3075" t="str">
            <v>zenitel norway as</v>
          </cell>
          <cell r="L3075" t="str">
            <v>Linux Desktop/Server</v>
          </cell>
          <cell r="M3075" t="str">
            <v>Linux 2.4-2.6</v>
          </cell>
        </row>
        <row r="3076">
          <cell r="A3076" t="str">
            <v>10.35.3.80</v>
          </cell>
          <cell r="B3076" t="str">
            <v>010.035.003.080</v>
          </cell>
          <cell r="C3076" t="str">
            <v>10.35.3.80</v>
          </cell>
          <cell r="E3076" t="str">
            <v>00408c996c10</v>
          </cell>
          <cell r="F3076" t="str">
            <v>[Operational Technology, Facilities, Physical Security, Surveillance, IP Camera]</v>
          </cell>
          <cell r="G3076" t="str">
            <v>[Linux]</v>
          </cell>
          <cell r="H3076" t="str">
            <v>[Axis, Axis Network Camera]</v>
          </cell>
          <cell r="J3076" t="str">
            <v>axis communications ab</v>
          </cell>
          <cell r="K3076" t="str">
            <v>AXIS COMMUNICATIONS AB</v>
          </cell>
          <cell r="L3076" t="str">
            <v>Linux Desktop/Server</v>
          </cell>
          <cell r="M3076" t="str">
            <v>Linux 2.6.19 - 2.6.36</v>
          </cell>
        </row>
        <row r="3077">
          <cell r="A3077" t="str">
            <v>10.35.3.81</v>
          </cell>
          <cell r="B3077" t="str">
            <v>010.035.003.081</v>
          </cell>
          <cell r="C3077" t="str">
            <v>10.35.3.81</v>
          </cell>
          <cell r="E3077" t="str">
            <v>0013cb0050c0</v>
          </cell>
          <cell r="F3077" t="str">
            <v>[Information Technology, Computer]</v>
          </cell>
          <cell r="G3077" t="str">
            <v>[Linux]</v>
          </cell>
          <cell r="H3077" t="str">
            <v>[Zenitel]</v>
          </cell>
          <cell r="J3077" t="str">
            <v>zenitel norway as</v>
          </cell>
          <cell r="L3077" t="str">
            <v>Linux Desktop/Server</v>
          </cell>
          <cell r="M3077" t="str">
            <v>Linux 2.4-2.6;Linux 2.4.x</v>
          </cell>
        </row>
        <row r="3078">
          <cell r="A3078" t="str">
            <v>10.35.3.82</v>
          </cell>
          <cell r="B3078" t="str">
            <v>010.035.003.082</v>
          </cell>
          <cell r="C3078" t="str">
            <v>10.35.3.82</v>
          </cell>
          <cell r="E3078" t="str">
            <v>00408c998809</v>
          </cell>
          <cell r="F3078" t="str">
            <v>[Operational Technology, Facilities, Physical Security, Surveillance, IP Camera]</v>
          </cell>
          <cell r="G3078" t="str">
            <v>[Linux]</v>
          </cell>
          <cell r="H3078" t="str">
            <v>[Axis, Axis Network Camera]</v>
          </cell>
          <cell r="J3078" t="str">
            <v>axis communications ab</v>
          </cell>
          <cell r="K3078" t="str">
            <v>AXIS COMMUNICATIONS AB</v>
          </cell>
          <cell r="L3078" t="str">
            <v>Linux Desktop/Server</v>
          </cell>
          <cell r="M3078" t="str">
            <v>Linux 2.6.19 - 2.6.36</v>
          </cell>
        </row>
        <row r="3079">
          <cell r="A3079" t="str">
            <v>10.35.3.83</v>
          </cell>
          <cell r="B3079" t="str">
            <v>010.035.003.083</v>
          </cell>
          <cell r="C3079" t="str">
            <v>10.35.3.83</v>
          </cell>
          <cell r="E3079" t="str">
            <v>0013cb00217f</v>
          </cell>
          <cell r="F3079" t="str">
            <v>[Information Technology, Computer]</v>
          </cell>
          <cell r="G3079" t="str">
            <v>[Linux]</v>
          </cell>
          <cell r="H3079" t="str">
            <v>[Zenitel]</v>
          </cell>
          <cell r="J3079" t="str">
            <v>zenitel norway as</v>
          </cell>
          <cell r="K3079" t="str">
            <v>ZENITEL NORWAY AS</v>
          </cell>
          <cell r="L3079" t="str">
            <v>Linux Desktop/Server</v>
          </cell>
          <cell r="M3079" t="str">
            <v>Linux 2.4-2.6;Linux 2.4.x</v>
          </cell>
        </row>
        <row r="3080">
          <cell r="A3080" t="str">
            <v>10.35.3.84</v>
          </cell>
          <cell r="B3080" t="str">
            <v>010.035.003.084</v>
          </cell>
          <cell r="C3080" t="str">
            <v>10.35.3.84</v>
          </cell>
          <cell r="E3080" t="str">
            <v>00408c998815</v>
          </cell>
          <cell r="F3080" t="str">
            <v>[Operational Technology, Facilities, Physical Security, Surveillance, IP Camera]</v>
          </cell>
          <cell r="G3080" t="str">
            <v>[Linux]</v>
          </cell>
          <cell r="H3080" t="str">
            <v>[Axis, Axis Network Camera]</v>
          </cell>
          <cell r="J3080" t="str">
            <v>axis communications ab</v>
          </cell>
          <cell r="K3080" t="str">
            <v>AXIS COMMUNICATIONS AB</v>
          </cell>
          <cell r="L3080" t="str">
            <v>Linux Desktop/Server</v>
          </cell>
          <cell r="M3080" t="str">
            <v>Linux 2.6.19 - 2.6.36</v>
          </cell>
        </row>
        <row r="3081">
          <cell r="A3081" t="str">
            <v>10.35.3.85</v>
          </cell>
          <cell r="B3081" t="str">
            <v>010.035.003.085</v>
          </cell>
          <cell r="C3081" t="str">
            <v>10.35.3.85</v>
          </cell>
          <cell r="E3081" t="str">
            <v>0013cb00219c</v>
          </cell>
          <cell r="F3081" t="str">
            <v>[Information Technology, Computer]</v>
          </cell>
          <cell r="G3081" t="str">
            <v>[Linux]</v>
          </cell>
          <cell r="H3081" t="str">
            <v>[Zenitel]</v>
          </cell>
          <cell r="J3081" t="str">
            <v>zenitel norway as</v>
          </cell>
          <cell r="L3081" t="str">
            <v>Linux Desktop/Server</v>
          </cell>
          <cell r="M3081" t="str">
            <v>Linux 2.4-2.6;Linux 2.4.x</v>
          </cell>
        </row>
        <row r="3082">
          <cell r="A3082" t="str">
            <v>10.35.3.86</v>
          </cell>
          <cell r="B3082" t="str">
            <v>010.035.003.086</v>
          </cell>
          <cell r="C3082" t="str">
            <v>10.35.3.86</v>
          </cell>
          <cell r="E3082" t="str">
            <v>00408ca0c718</v>
          </cell>
          <cell r="F3082" t="str">
            <v>[Operational Technology, Facilities, Physical Security, Surveillance, IP Camera]</v>
          </cell>
          <cell r="G3082" t="str">
            <v>[Linux]</v>
          </cell>
          <cell r="H3082" t="str">
            <v>[Axis, Axis Network Camera]</v>
          </cell>
          <cell r="J3082" t="str">
            <v>axis communications ab</v>
          </cell>
          <cell r="K3082" t="str">
            <v>AXIS COMMUNICATIONS AB</v>
          </cell>
          <cell r="L3082" t="str">
            <v>Linux Desktop/Server</v>
          </cell>
          <cell r="M3082" t="str">
            <v>Linux 2.6.19 - 2.6.36</v>
          </cell>
        </row>
        <row r="3083">
          <cell r="A3083" t="str">
            <v>10.35.3.87</v>
          </cell>
          <cell r="B3083" t="str">
            <v>010.035.003.087</v>
          </cell>
          <cell r="C3083" t="str">
            <v>10.35.3.87</v>
          </cell>
          <cell r="E3083" t="str">
            <v>0013cb002dd9</v>
          </cell>
          <cell r="F3083" t="str">
            <v>[Information Technology, Computer]</v>
          </cell>
          <cell r="G3083" t="str">
            <v>[Linux]</v>
          </cell>
          <cell r="H3083" t="str">
            <v>[Zenitel]</v>
          </cell>
          <cell r="L3083" t="str">
            <v>Linux Desktop/Server</v>
          </cell>
          <cell r="M3083" t="str">
            <v>Linux 2.4-2.6</v>
          </cell>
        </row>
        <row r="3084">
          <cell r="A3084" t="str">
            <v>10.35.3.88</v>
          </cell>
          <cell r="B3084" t="str">
            <v>010.035.003.088</v>
          </cell>
          <cell r="C3084" t="str">
            <v>10.35.3.88</v>
          </cell>
          <cell r="E3084" t="str">
            <v>00408c996bff</v>
          </cell>
          <cell r="F3084" t="str">
            <v>[Operational Technology, Facilities, Physical Security, Surveillance, IP Camera]</v>
          </cell>
          <cell r="G3084" t="str">
            <v>[Linux]</v>
          </cell>
          <cell r="H3084" t="str">
            <v>[Axis, Axis Network Camera]</v>
          </cell>
          <cell r="J3084" t="str">
            <v>axis communications ab</v>
          </cell>
          <cell r="K3084" t="str">
            <v>AXIS COMMUNICATIONS AB</v>
          </cell>
          <cell r="L3084" t="str">
            <v>Linux Desktop/Server</v>
          </cell>
          <cell r="M3084" t="str">
            <v>Linux 2.6.19 - 2.6.36</v>
          </cell>
        </row>
        <row r="3085">
          <cell r="A3085" t="str">
            <v>10.35.3.89</v>
          </cell>
          <cell r="B3085" t="str">
            <v>010.035.003.089</v>
          </cell>
          <cell r="C3085" t="str">
            <v>10.35.3.89</v>
          </cell>
          <cell r="E3085" t="str">
            <v>0013cb00291d</v>
          </cell>
          <cell r="F3085" t="str">
            <v>[Information Technology, Computer]</v>
          </cell>
          <cell r="G3085" t="str">
            <v>[Linux]</v>
          </cell>
          <cell r="H3085" t="str">
            <v>[Zenitel]</v>
          </cell>
          <cell r="J3085" t="str">
            <v>zenitel norway as</v>
          </cell>
          <cell r="L3085" t="str">
            <v>Linux Desktop/Server</v>
          </cell>
          <cell r="M3085" t="str">
            <v>Linux 2.4-2.6;Linux 2.4.x</v>
          </cell>
        </row>
        <row r="3086">
          <cell r="A3086" t="str">
            <v>10.35.3.90</v>
          </cell>
          <cell r="B3086" t="str">
            <v>010.035.003.090</v>
          </cell>
          <cell r="C3086" t="str">
            <v>10.35.3.90</v>
          </cell>
          <cell r="E3086" t="str">
            <v>0013cb01457e</v>
          </cell>
          <cell r="F3086" t="str">
            <v>[Information Technology, Computer]</v>
          </cell>
          <cell r="G3086" t="str">
            <v>[Linux]</v>
          </cell>
          <cell r="H3086" t="str">
            <v>[Zenitel]</v>
          </cell>
          <cell r="L3086" t="str">
            <v>Linux Desktop/Server</v>
          </cell>
          <cell r="M3086" t="str">
            <v>Linux 2.4-2.6</v>
          </cell>
        </row>
        <row r="3087">
          <cell r="A3087" t="str">
            <v>10.35.3.91</v>
          </cell>
          <cell r="B3087" t="str">
            <v>010.035.003.091</v>
          </cell>
          <cell r="C3087" t="str">
            <v>10.35.3.91</v>
          </cell>
          <cell r="E3087" t="str">
            <v>0013cb010ba3</v>
          </cell>
          <cell r="F3087" t="str">
            <v>[Information Technology, Computer]</v>
          </cell>
          <cell r="G3087" t="str">
            <v>[Linux]</v>
          </cell>
          <cell r="H3087" t="str">
            <v>[Zenitel]</v>
          </cell>
          <cell r="J3087" t="str">
            <v>zenitel norway as</v>
          </cell>
          <cell r="K3087" t="str">
            <v>ZENITEL NORWAY AS</v>
          </cell>
          <cell r="L3087" t="str">
            <v>Linux Desktop/Server</v>
          </cell>
          <cell r="M3087" t="str">
            <v>Linux 2.4-2.6</v>
          </cell>
        </row>
        <row r="3088">
          <cell r="A3088" t="str">
            <v>10.35.3.92</v>
          </cell>
          <cell r="B3088" t="str">
            <v>010.035.003.092</v>
          </cell>
          <cell r="C3088" t="str">
            <v>10.35.3.92</v>
          </cell>
          <cell r="E3088" t="str">
            <v>00408c9987f6</v>
          </cell>
          <cell r="F3088" t="str">
            <v>[Operational Technology, Facilities, Physical Security, Surveillance, IP Camera]</v>
          </cell>
          <cell r="G3088" t="str">
            <v>[Linux]</v>
          </cell>
          <cell r="H3088" t="str">
            <v>[Axis, Axis Network Camera]</v>
          </cell>
          <cell r="J3088" t="str">
            <v>axis communications ab</v>
          </cell>
          <cell r="K3088" t="str">
            <v>AXIS COMMUNICATIONS AB</v>
          </cell>
          <cell r="L3088" t="str">
            <v>Linux Desktop/Server</v>
          </cell>
          <cell r="M3088" t="str">
            <v>Linux 2.6.19 - 2.6.36</v>
          </cell>
        </row>
        <row r="3089">
          <cell r="A3089" t="str">
            <v>10.35.3.93</v>
          </cell>
          <cell r="B3089" t="str">
            <v>010.035.003.093</v>
          </cell>
          <cell r="C3089" t="str">
            <v>10.35.3.93</v>
          </cell>
          <cell r="E3089" t="str">
            <v>0013cb004435</v>
          </cell>
          <cell r="F3089" t="str">
            <v>[Information Technology, Computer]</v>
          </cell>
          <cell r="G3089" t="str">
            <v>[Linux]</v>
          </cell>
          <cell r="H3089" t="str">
            <v>[Zenitel]</v>
          </cell>
          <cell r="L3089" t="str">
            <v>Linux Desktop/Server</v>
          </cell>
          <cell r="M3089" t="str">
            <v>Linux 2.4-2.6</v>
          </cell>
        </row>
        <row r="3090">
          <cell r="A3090" t="str">
            <v>10.35.3.94</v>
          </cell>
          <cell r="B3090" t="str">
            <v>010.035.003.094</v>
          </cell>
          <cell r="C3090" t="str">
            <v>10.35.3.94</v>
          </cell>
          <cell r="E3090" t="str">
            <v>00408c9987fa</v>
          </cell>
          <cell r="F3090" t="str">
            <v>[Operational Technology, Facilities, Physical Security, Surveillance, IP Camera]</v>
          </cell>
          <cell r="G3090" t="str">
            <v>[Linux]</v>
          </cell>
          <cell r="H3090" t="str">
            <v>[Axis, Axis Network Camera]</v>
          </cell>
          <cell r="J3090" t="str">
            <v>axis communications ab</v>
          </cell>
          <cell r="K3090" t="str">
            <v>AXIS COMMUNICATIONS AB</v>
          </cell>
          <cell r="L3090" t="str">
            <v>Linux Desktop/Server</v>
          </cell>
          <cell r="M3090" t="str">
            <v>Linux 2.6.19 - 2.6.36</v>
          </cell>
        </row>
        <row r="3091">
          <cell r="A3091" t="str">
            <v>10.35.3.97</v>
          </cell>
          <cell r="B3091" t="str">
            <v>010.035.003.097</v>
          </cell>
          <cell r="C3091" t="str">
            <v>10.35.3.97</v>
          </cell>
          <cell r="E3091" t="str">
            <v>000fe5010102</v>
          </cell>
          <cell r="F3091" t="str">
            <v>[Information Technology, Networking, Network Access Control]</v>
          </cell>
          <cell r="G3091" t="str">
            <v>[Unknown]</v>
          </cell>
          <cell r="H3091" t="str">
            <v>[Mercury Security]</v>
          </cell>
          <cell r="M3091"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3092">
          <cell r="A3092" t="str">
            <v>10.35.3.98</v>
          </cell>
          <cell r="B3092" t="str">
            <v>010.035.003.098</v>
          </cell>
          <cell r="C3092" t="str">
            <v>10.35.3.98</v>
          </cell>
          <cell r="E3092" t="str">
            <v>00408c9987f2</v>
          </cell>
          <cell r="F3092" t="str">
            <v>[Operational Technology, Facilities, Physical Security, Surveillance, IP Camera]</v>
          </cell>
          <cell r="G3092" t="str">
            <v>[Linux]</v>
          </cell>
          <cell r="H3092" t="str">
            <v>[Axis, Axis Network Camera]</v>
          </cell>
          <cell r="J3092" t="str">
            <v>axis communications ab</v>
          </cell>
          <cell r="K3092" t="str">
            <v>AXIS COMMUNICATIONS AB</v>
          </cell>
          <cell r="L3092" t="str">
            <v>Linux Desktop/Server</v>
          </cell>
          <cell r="M3092" t="str">
            <v>Linux 2.6.19 - 2.6.36</v>
          </cell>
        </row>
        <row r="3093">
          <cell r="A3093" t="str">
            <v>10.35.3.100</v>
          </cell>
          <cell r="B3093" t="str">
            <v>010.035.003.100</v>
          </cell>
          <cell r="C3093" t="str">
            <v>10.35.3.100</v>
          </cell>
          <cell r="E3093" t="str">
            <v>000fe50053f0</v>
          </cell>
          <cell r="F3093" t="str">
            <v>[Information Technology, Networking, Network Access Control]</v>
          </cell>
          <cell r="G3093" t="str">
            <v>[Unknown]</v>
          </cell>
          <cell r="H3093" t="str">
            <v>[Mercury Security]</v>
          </cell>
          <cell r="M3093" t="str">
            <v>Casio QT-6000 or QT-6100 point-of-sale machine or Lenel LNL-2200 access control board or Kodak ESP 5210 printer or Kodak ESP C310 printer or Cisco CSS 11501 switch or Sagem My du@l radio 700 Internet radio or Allied Telesyn Rapier 24i switch or Allied Telesyn AT-AR750s router or Bay Networks BayStack 450 switch (software version 4.2.0.16) or HP LaserJet 4000 printer</v>
          </cell>
        </row>
        <row r="3094">
          <cell r="A3094" t="str">
            <v>10.35.3.101</v>
          </cell>
          <cell r="B3094" t="str">
            <v>010.035.003.101</v>
          </cell>
          <cell r="C3094" t="str">
            <v>10.35.3.101</v>
          </cell>
          <cell r="E3094" t="str">
            <v>00408c9987f7</v>
          </cell>
          <cell r="F3094" t="str">
            <v>[Operational Technology, Facilities, Physical Security, Surveillance, IP Camera]</v>
          </cell>
          <cell r="G3094" t="str">
            <v>[Linux]</v>
          </cell>
          <cell r="H3094" t="str">
            <v>[Axis, Axis Network Camera]</v>
          </cell>
          <cell r="J3094" t="str">
            <v>axis communications ab</v>
          </cell>
          <cell r="K3094" t="str">
            <v>AXIS COMMUNICATIONS AB</v>
          </cell>
          <cell r="L3094" t="str">
            <v>Linux Desktop/Server</v>
          </cell>
          <cell r="M3094" t="str">
            <v>Linux 2.6.19 - 2.6.36</v>
          </cell>
        </row>
        <row r="3095">
          <cell r="A3095" t="str">
            <v>10.35.3.102</v>
          </cell>
          <cell r="B3095" t="str">
            <v>010.035.003.102</v>
          </cell>
          <cell r="C3095" t="str">
            <v>10.35.3.102</v>
          </cell>
          <cell r="E3095" t="str">
            <v>0013cb002dfd</v>
          </cell>
          <cell r="F3095" t="str">
            <v>[Information Technology, Computer]</v>
          </cell>
          <cell r="G3095" t="str">
            <v>[Linux]</v>
          </cell>
          <cell r="H3095" t="str">
            <v>[Zenitel]</v>
          </cell>
          <cell r="J3095" t="str">
            <v>zenitel norway as</v>
          </cell>
          <cell r="K3095" t="str">
            <v>ZENITEL NORWAY AS</v>
          </cell>
          <cell r="L3095" t="str">
            <v>Linux Desktop/Server</v>
          </cell>
          <cell r="M3095" t="str">
            <v>Linux 2.4-2.6;Linux 2.4.x</v>
          </cell>
        </row>
        <row r="3096">
          <cell r="A3096" t="str">
            <v>10.35.3.103</v>
          </cell>
          <cell r="B3096" t="str">
            <v>010.035.003.103</v>
          </cell>
          <cell r="C3096" t="str">
            <v>SCSPA\\W-WWT407-003</v>
          </cell>
          <cell r="D3096" t="str">
            <v>W-WWT407-003.scspa.local</v>
          </cell>
          <cell r="E3096" t="str">
            <v>989096ba855e</v>
          </cell>
          <cell r="F3096" t="str">
            <v>[Information Technology, Computer]</v>
          </cell>
          <cell r="G3096" t="str">
            <v>[Windows, Windows 7, Windows 7 Professional, Windows 7 Professional SP1]</v>
          </cell>
          <cell r="H3096" t="str">
            <v>[Dell]</v>
          </cell>
          <cell r="J3096" t="str">
            <v>dell inc.</v>
          </cell>
          <cell r="K3096" t="str">
            <v>DELL INC.</v>
          </cell>
          <cell r="L3096" t="str">
            <v>Windows Machine</v>
          </cell>
          <cell r="M3096" t="str">
            <v>Windows 7 64-bit Professional Service Pack 1</v>
          </cell>
          <cell r="N3096" t="str">
            <v>Windows 7 64-bit Professional Service Pack 1</v>
          </cell>
        </row>
        <row r="3097">
          <cell r="A3097" t="str">
            <v>10.35.3.104</v>
          </cell>
          <cell r="B3097" t="str">
            <v>010.035.003.104</v>
          </cell>
          <cell r="C3097" t="str">
            <v>10.35.3.104</v>
          </cell>
          <cell r="E3097" t="str">
            <v>0013cb0021a9</v>
          </cell>
          <cell r="F3097" t="str">
            <v>[Information Technology, Computer]</v>
          </cell>
          <cell r="G3097" t="str">
            <v>[Linux]</v>
          </cell>
          <cell r="H3097" t="str">
            <v>[Zenitel]</v>
          </cell>
          <cell r="J3097" t="str">
            <v>zenitel norway as</v>
          </cell>
          <cell r="L3097" t="str">
            <v>Linux Desktop/Server</v>
          </cell>
          <cell r="M3097" t="str">
            <v>Linux 2.4-2.6;Linux 2.4.x</v>
          </cell>
        </row>
        <row r="3098">
          <cell r="A3098" t="str">
            <v>10.35.3.105</v>
          </cell>
          <cell r="B3098" t="str">
            <v>010.035.003.105</v>
          </cell>
          <cell r="C3098" t="str">
            <v>10.35.3.105</v>
          </cell>
          <cell r="E3098" t="str">
            <v>00408ccda241</v>
          </cell>
          <cell r="F3098" t="str">
            <v>[Operational Technology, Facilities, Physical Security, Surveillance, IP Camera]</v>
          </cell>
          <cell r="G3098" t="str">
            <v>[Linux]</v>
          </cell>
          <cell r="H3098" t="str">
            <v>[Axis, Axis Network Camera]</v>
          </cell>
          <cell r="J3098" t="str">
            <v>axis communications ab</v>
          </cell>
          <cell r="K3098" t="str">
            <v>AXIS COMMUNICATIONS AB</v>
          </cell>
          <cell r="L3098" t="str">
            <v>Linux Desktop/Server</v>
          </cell>
          <cell r="M3098" t="str">
            <v>Linux 2.6.19 - 2.6.36</v>
          </cell>
        </row>
        <row r="3099">
          <cell r="A3099" t="str">
            <v>10.35.3.108</v>
          </cell>
          <cell r="B3099" t="str">
            <v>010.035.003.108</v>
          </cell>
          <cell r="C3099" t="str">
            <v>10.35.3.108</v>
          </cell>
          <cell r="E3099" t="str">
            <v>0013cb015336</v>
          </cell>
          <cell r="F3099" t="str">
            <v>[Information Technology, Computer]</v>
          </cell>
          <cell r="G3099" t="str">
            <v>[Linux]</v>
          </cell>
          <cell r="H3099" t="str">
            <v>[Zenitel]</v>
          </cell>
          <cell r="J3099" t="str">
            <v>zenitel norway as</v>
          </cell>
          <cell r="L3099" t="str">
            <v>Linux Desktop/Server</v>
          </cell>
          <cell r="M3099" t="str">
            <v>Linux 2.4-2.6</v>
          </cell>
        </row>
        <row r="3100">
          <cell r="A3100" t="str">
            <v>10.35.3.109</v>
          </cell>
          <cell r="B3100" t="str">
            <v>010.035.003.109</v>
          </cell>
          <cell r="C3100" t="str">
            <v>10.35.3.109</v>
          </cell>
          <cell r="E3100" t="str">
            <v>00408cc743b6</v>
          </cell>
          <cell r="F3100" t="str">
            <v>[Operational Technology, Facilities, Physical Security, Surveillance, IP Camera]</v>
          </cell>
          <cell r="G3100" t="str">
            <v>[Linux]</v>
          </cell>
          <cell r="H3100" t="str">
            <v>[Axis, Axis Network Camera]</v>
          </cell>
          <cell r="J3100" t="str">
            <v>axis communications ab</v>
          </cell>
          <cell r="K3100" t="str">
            <v>AXIS COMMUNICATIONS AB</v>
          </cell>
          <cell r="L3100" t="str">
            <v>Linux Desktop/Server</v>
          </cell>
          <cell r="M3100" t="str">
            <v>Linux 2.6.19 - 2.6.36</v>
          </cell>
        </row>
        <row r="3101">
          <cell r="A3101" t="str">
            <v>10.35.3.110</v>
          </cell>
          <cell r="B3101" t="str">
            <v>010.035.003.110</v>
          </cell>
          <cell r="C3101" t="str">
            <v>10.35.3.110</v>
          </cell>
          <cell r="E3101" t="str">
            <v>0013cb01608b</v>
          </cell>
          <cell r="F3101" t="str">
            <v>[Information Technology, Computer]</v>
          </cell>
          <cell r="G3101" t="str">
            <v>[Linux]</v>
          </cell>
          <cell r="H3101" t="str">
            <v>[Zenitel]</v>
          </cell>
          <cell r="L3101" t="str">
            <v>Linux Desktop/Server</v>
          </cell>
          <cell r="M3101" t="str">
            <v>Linux 2.4-2.6;Linux 2.4.x</v>
          </cell>
        </row>
        <row r="3102">
          <cell r="A3102" t="str">
            <v>10.35.3.111</v>
          </cell>
          <cell r="B3102" t="str">
            <v>010.035.003.111</v>
          </cell>
          <cell r="C3102" t="str">
            <v>10.35.3.111</v>
          </cell>
          <cell r="E3102" t="str">
            <v>00408cc743b8</v>
          </cell>
          <cell r="F3102" t="str">
            <v>[Operational Technology, Facilities, Physical Security, Surveillance, IP Camera]</v>
          </cell>
          <cell r="G3102" t="str">
            <v>[Linux]</v>
          </cell>
          <cell r="H3102" t="str">
            <v>[Axis, Axis Network Camera]</v>
          </cell>
          <cell r="J3102" t="str">
            <v>axis communications ab</v>
          </cell>
          <cell r="K3102" t="str">
            <v>AXIS COMMUNICATIONS AB</v>
          </cell>
          <cell r="L3102" t="str">
            <v>Linux Desktop/Server</v>
          </cell>
          <cell r="M3102" t="str">
            <v>Linux 2.6.19 - 2.6.36</v>
          </cell>
        </row>
        <row r="3103">
          <cell r="A3103" t="str">
            <v>10.35.3.112</v>
          </cell>
          <cell r="B3103" t="str">
            <v>010.035.003.112</v>
          </cell>
          <cell r="C3103" t="str">
            <v>10.35.3.112</v>
          </cell>
          <cell r="E3103" t="str">
            <v>0013cb015341</v>
          </cell>
          <cell r="F3103" t="str">
            <v>[Information Technology, Computer]</v>
          </cell>
          <cell r="G3103" t="str">
            <v>[Linux]</v>
          </cell>
          <cell r="H3103" t="str">
            <v>[Zenitel]</v>
          </cell>
          <cell r="J3103" t="str">
            <v>zenitel norway as</v>
          </cell>
          <cell r="K3103" t="str">
            <v>ZENITEL NORWAY AS</v>
          </cell>
          <cell r="L3103" t="str">
            <v>Linux Desktop/Server</v>
          </cell>
          <cell r="M3103" t="str">
            <v>Linux 2.4-2.6</v>
          </cell>
        </row>
        <row r="3104">
          <cell r="A3104" t="str">
            <v>10.35.3.113</v>
          </cell>
          <cell r="B3104" t="str">
            <v>010.035.003.113</v>
          </cell>
          <cell r="C3104" t="str">
            <v>10.35.3.113</v>
          </cell>
          <cell r="E3104" t="str">
            <v>00408cdaf0dd</v>
          </cell>
          <cell r="F3104" t="str">
            <v>[Operational Technology, Facilities, Physical Security, Surveillance, IP Camera]</v>
          </cell>
          <cell r="G3104" t="str">
            <v>[Linux]</v>
          </cell>
          <cell r="H3104" t="str">
            <v>[Axis, Axis Network Camera]</v>
          </cell>
          <cell r="J3104" t="str">
            <v>axis communications ab</v>
          </cell>
          <cell r="K3104" t="str">
            <v>AXIS COMMUNICATIONS AB</v>
          </cell>
          <cell r="L3104" t="str">
            <v>Linux Desktop/Server</v>
          </cell>
          <cell r="M3104" t="str">
            <v>Linux 3.2 - 4.0</v>
          </cell>
        </row>
        <row r="3105">
          <cell r="A3105" t="str">
            <v>10.35.3.114</v>
          </cell>
          <cell r="B3105" t="str">
            <v>010.035.003.114</v>
          </cell>
          <cell r="C3105" t="str">
            <v>10.35.3.114</v>
          </cell>
          <cell r="E3105" t="str">
            <v>0013cb015384</v>
          </cell>
          <cell r="F3105" t="str">
            <v>[Information Technology, Computer]</v>
          </cell>
          <cell r="G3105" t="str">
            <v>[Linux]</v>
          </cell>
          <cell r="H3105" t="str">
            <v>[Zenitel]</v>
          </cell>
          <cell r="J3105" t="str">
            <v>zenitel norway as</v>
          </cell>
          <cell r="K3105" t="str">
            <v>ZENITEL NORWAY AS</v>
          </cell>
          <cell r="L3105" t="str">
            <v>Linux Desktop/Server</v>
          </cell>
          <cell r="M3105" t="str">
            <v>Linux 2.4-2.6;Linux 2.4.x</v>
          </cell>
        </row>
        <row r="3106">
          <cell r="A3106" t="str">
            <v>10.35.3.115</v>
          </cell>
          <cell r="B3106" t="str">
            <v>010.035.003.115</v>
          </cell>
          <cell r="C3106" t="str">
            <v>10.35.3.115</v>
          </cell>
          <cell r="E3106" t="str">
            <v>00408cdaf0e9</v>
          </cell>
          <cell r="F3106" t="str">
            <v>[Operational Technology, Facilities, Physical Security, Surveillance, IP Camera]</v>
          </cell>
          <cell r="G3106" t="str">
            <v>[Linux]</v>
          </cell>
          <cell r="H3106" t="str">
            <v>[Axis, Axis Network Camera]</v>
          </cell>
          <cell r="J3106" t="str">
            <v>axis communications ab</v>
          </cell>
          <cell r="K3106" t="str">
            <v>AXIS COMMUNICATIONS AB</v>
          </cell>
          <cell r="L3106" t="str">
            <v>Linux Desktop/Server</v>
          </cell>
          <cell r="M3106" t="str">
            <v>Linux 3.2 - 4.0</v>
          </cell>
        </row>
        <row r="3107">
          <cell r="A3107" t="str">
            <v>10.35.3.116</v>
          </cell>
          <cell r="B3107" t="str">
            <v>010.035.003.116</v>
          </cell>
          <cell r="C3107" t="str">
            <v>10.35.3.116</v>
          </cell>
          <cell r="E3107" t="str">
            <v>0013cb002192</v>
          </cell>
          <cell r="F3107" t="str">
            <v>[Information Technology, Computer]</v>
          </cell>
          <cell r="G3107" t="str">
            <v>[Linux]</v>
          </cell>
          <cell r="H3107" t="str">
            <v>[Zenitel]</v>
          </cell>
          <cell r="J3107" t="str">
            <v>zenitel norway as</v>
          </cell>
          <cell r="L3107" t="str">
            <v>Linux Desktop/Server</v>
          </cell>
          <cell r="M3107" t="str">
            <v>Linux 2.4-2.6;Linux 2.4.x</v>
          </cell>
        </row>
        <row r="3108">
          <cell r="A3108" t="str">
            <v>10.35.3.117</v>
          </cell>
          <cell r="B3108" t="str">
            <v>010.035.003.117</v>
          </cell>
          <cell r="C3108" t="str">
            <v>10.35.3.117</v>
          </cell>
          <cell r="E3108" t="str">
            <v>000fe50053ec</v>
          </cell>
          <cell r="F3108" t="str">
            <v>[Information Technology, Networking, Network Access Control]</v>
          </cell>
          <cell r="G3108" t="str">
            <v>[Unknown]</v>
          </cell>
          <cell r="H3108" t="str">
            <v>[Mercury Security]</v>
          </cell>
          <cell r="M3108"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3109">
          <cell r="A3109" t="str">
            <v>10.35.3.118</v>
          </cell>
          <cell r="B3109" t="str">
            <v>010.035.003.118</v>
          </cell>
          <cell r="C3109" t="str">
            <v>10.35.3.118</v>
          </cell>
          <cell r="E3109" t="str">
            <v>00408ccda248</v>
          </cell>
          <cell r="F3109" t="str">
            <v>[Operational Technology, Facilities, Physical Security, Surveillance, IP Camera]</v>
          </cell>
          <cell r="G3109" t="str">
            <v>[Linux]</v>
          </cell>
          <cell r="H3109" t="str">
            <v>[Axis, Axis Network Camera]</v>
          </cell>
          <cell r="J3109" t="str">
            <v>axis communications ab</v>
          </cell>
          <cell r="K3109" t="str">
            <v>AXIS COMMUNICATIONS AB</v>
          </cell>
          <cell r="L3109" t="str">
            <v>Linux Desktop/Server</v>
          </cell>
          <cell r="M3109" t="str">
            <v>Linux 2.6.19 - 2.6.36</v>
          </cell>
        </row>
        <row r="3110">
          <cell r="A3110" t="str">
            <v>10.35.3.119</v>
          </cell>
          <cell r="B3110" t="str">
            <v>010.035.003.119</v>
          </cell>
          <cell r="C3110" t="str">
            <v>10.35.3.119</v>
          </cell>
          <cell r="E3110" t="str">
            <v>00408c998806</v>
          </cell>
          <cell r="F3110" t="str">
            <v>[Operational Technology, Facilities, Physical Security, Surveillance, IP Camera]</v>
          </cell>
          <cell r="G3110" t="str">
            <v>[Linux]</v>
          </cell>
          <cell r="H3110" t="str">
            <v>[Axis, Axis Network Camera]</v>
          </cell>
          <cell r="J3110" t="str">
            <v>axis communications ab</v>
          </cell>
          <cell r="K3110" t="str">
            <v>AXIS COMMUNICATIONS AB</v>
          </cell>
          <cell r="L3110" t="str">
            <v>Linux Desktop/Server</v>
          </cell>
          <cell r="M3110" t="str">
            <v>Linux 2.6.19 - 2.6.36</v>
          </cell>
        </row>
        <row r="3111">
          <cell r="A3111" t="str">
            <v>10.35.3.120</v>
          </cell>
          <cell r="B3111" t="str">
            <v>010.035.003.120</v>
          </cell>
          <cell r="C3111" t="str">
            <v>10.35.3.120</v>
          </cell>
          <cell r="E3111" t="str">
            <v>00408c998803</v>
          </cell>
          <cell r="F3111" t="str">
            <v>[Operational Technology, Facilities, Physical Security, Surveillance, IP Camera]</v>
          </cell>
          <cell r="G3111" t="str">
            <v>[Linux]</v>
          </cell>
          <cell r="H3111" t="str">
            <v>[Axis, Axis Network Camera]</v>
          </cell>
          <cell r="J3111" t="str">
            <v>axis communications ab</v>
          </cell>
          <cell r="K3111" t="str">
            <v>AXIS COMMUNICATIONS AB</v>
          </cell>
          <cell r="L3111" t="str">
            <v>Mobile Device</v>
          </cell>
          <cell r="M3111" t="str">
            <v>Android 1.5 (Linux 2.6.27) or Linux 2.6.19 - 2.6.36 or DD-WRT v23 - v24-sp2 (Linux 2.4.20 - 2.4.37) or Sveasoft (Linux 2.4.20) or Linux 2.6.16 - 2.6.35 (embedded) or Linux 2.6.31 or Linux 2.6.32 or Linux 2.6.31 - 2.6.35 (embedded) or DD-WRT v24-sp1 (Linux 2.4) or DD-WRT v24-sp1 (Linux 2.4.36)</v>
          </cell>
        </row>
        <row r="3112">
          <cell r="A3112" t="str">
            <v>10.35.3.121</v>
          </cell>
          <cell r="B3112" t="str">
            <v>010.035.003.121</v>
          </cell>
          <cell r="C3112" t="str">
            <v>10.35.3.121</v>
          </cell>
          <cell r="E3112" t="str">
            <v>00408c9987fc</v>
          </cell>
          <cell r="F3112" t="str">
            <v>[Operational Technology, Facilities, Physical Security, Surveillance, IP Camera]</v>
          </cell>
          <cell r="G3112" t="str">
            <v>[Linux]</v>
          </cell>
          <cell r="H3112" t="str">
            <v>[Axis, Axis Network Camera]</v>
          </cell>
          <cell r="J3112" t="str">
            <v>axis communications ab</v>
          </cell>
          <cell r="K3112" t="str">
            <v>AXIS COMMUNICATIONS AB</v>
          </cell>
          <cell r="L3112" t="str">
            <v>Linux Desktop/Server</v>
          </cell>
          <cell r="M3112" t="str">
            <v>Linux 2.6.19 - 2.6.36</v>
          </cell>
        </row>
        <row r="3113">
          <cell r="A3113" t="str">
            <v>10.35.3.122</v>
          </cell>
          <cell r="B3113" t="str">
            <v>010.035.003.122</v>
          </cell>
          <cell r="C3113" t="str">
            <v>10.35.3.122</v>
          </cell>
          <cell r="E3113" t="str">
            <v>000fe50053f2</v>
          </cell>
          <cell r="F3113" t="str">
            <v>[Information Technology, Networking, Network Access Control]</v>
          </cell>
          <cell r="G3113" t="str">
            <v>[Unknown]</v>
          </cell>
          <cell r="H3113" t="str">
            <v>[Mercury Security]</v>
          </cell>
          <cell r="J3113" t="str">
            <v>mercury security corporation</v>
          </cell>
          <cell r="K3113" t="str">
            <v>MERCURY SECURITY CORPORATION</v>
          </cell>
          <cell r="M3113"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3114">
          <cell r="A3114" t="str">
            <v>10.35.3.123</v>
          </cell>
          <cell r="B3114" t="str">
            <v>010.035.003.123</v>
          </cell>
          <cell r="C3114" t="str">
            <v>10.35.3.123</v>
          </cell>
          <cell r="E3114" t="str">
            <v>0013cb015a34</v>
          </cell>
          <cell r="F3114" t="str">
            <v>[Information Technology, Computer]</v>
          </cell>
          <cell r="G3114" t="str">
            <v>[Linux]</v>
          </cell>
          <cell r="H3114" t="str">
            <v>[Zenitel]</v>
          </cell>
          <cell r="J3114" t="str">
            <v>zenitel norway as</v>
          </cell>
          <cell r="L3114" t="str">
            <v>Linux Desktop/Server</v>
          </cell>
          <cell r="M3114" t="str">
            <v>Linux 2.4-2.6;Linux 2.4.x</v>
          </cell>
        </row>
        <row r="3115">
          <cell r="A3115" t="str">
            <v>10.35.3.127</v>
          </cell>
          <cell r="B3115" t="str">
            <v>010.035.003.127</v>
          </cell>
          <cell r="C3115" t="str">
            <v>10.35.3.127</v>
          </cell>
          <cell r="E3115" t="str">
            <v>00408c996bf7</v>
          </cell>
          <cell r="F3115" t="str">
            <v>[Operational Technology, Facilities, Physical Security, Surveillance, IP Camera]</v>
          </cell>
          <cell r="G3115" t="str">
            <v>[Linux]</v>
          </cell>
          <cell r="H3115" t="str">
            <v>[Axis, Axis Network Camera]</v>
          </cell>
          <cell r="J3115" t="str">
            <v>axis communications ab</v>
          </cell>
          <cell r="K3115" t="str">
            <v>AXIS COMMUNICATIONS AB</v>
          </cell>
          <cell r="L3115" t="str">
            <v>Mobile Device</v>
          </cell>
          <cell r="M3115" t="str">
            <v>Android 1.5 (Linux 2.6.27) or Linux 2.6.19 - 2.6.36 or DD-WRT v23 - v24-sp2 (Linux 2.4.20 - 2.4.37) or Linux 2.6.16 - 2.6.35 (embedded) or Linux 2.6.31 or Linux 2.6.32 or Linux 2.6.31 - 2.6.35 (embedded) or DD-WRT v24-sp1 (Linux 2.4.36) or AXIS 207W Network Camera or Sveasoft (Linux 2.4.20)</v>
          </cell>
        </row>
        <row r="3116">
          <cell r="A3116" t="str">
            <v>10.35.3.128</v>
          </cell>
          <cell r="B3116" t="str">
            <v>010.035.003.128</v>
          </cell>
          <cell r="C3116" t="str">
            <v>10.35.3.128</v>
          </cell>
          <cell r="E3116" t="str">
            <v>0013cb01536c</v>
          </cell>
          <cell r="F3116" t="str">
            <v>[Information Technology, Computer]</v>
          </cell>
          <cell r="G3116" t="str">
            <v>[Linux]</v>
          </cell>
          <cell r="H3116" t="str">
            <v>[Zenitel]</v>
          </cell>
          <cell r="J3116" t="str">
            <v>zenitel norway as</v>
          </cell>
          <cell r="L3116" t="str">
            <v>Linux Desktop/Server</v>
          </cell>
          <cell r="M3116" t="str">
            <v>Linux 2.4.18 - 2.4.35 (likely embedded) or Linux 2.4.32 (x86)</v>
          </cell>
        </row>
        <row r="3117">
          <cell r="A3117" t="str">
            <v>10.35.3.129</v>
          </cell>
          <cell r="B3117" t="str">
            <v>010.035.003.129</v>
          </cell>
          <cell r="C3117" t="str">
            <v>10.35.3.129</v>
          </cell>
          <cell r="E3117" t="str">
            <v>00408c998813</v>
          </cell>
          <cell r="F3117" t="str">
            <v>[Operational Technology, Facilities, Physical Security, Surveillance, IP Camera]</v>
          </cell>
          <cell r="G3117" t="str">
            <v>[Linux]</v>
          </cell>
          <cell r="H3117" t="str">
            <v>[Axis, Axis Network Camera]</v>
          </cell>
          <cell r="J3117" t="str">
            <v>axis communications ab</v>
          </cell>
          <cell r="K3117" t="str">
            <v>AXIS COMMUNICATIONS AB</v>
          </cell>
          <cell r="L3117" t="str">
            <v>Mobile Device</v>
          </cell>
          <cell r="M3117" t="str">
            <v>Android 1.5 (Linux 2.6.27) or Linux 2.6.19 - 2.6.36 or DD-WRT v23 - v24-sp2 (Linux 2.4.20 - 2.4.37) or Linux 2.6.16 - 2.6.35 (embedded) or Linux 2.6.31 or Linux 2.6.32 or Linux 2.6.31 - 2.6.35 (embedded) or AXIS 207W Network Camera or Sveasoft (Linux 2.4.20) or DD-WRT v24-sp1 (Linux 2.4)</v>
          </cell>
        </row>
        <row r="3118">
          <cell r="A3118" t="str">
            <v>10.35.3.130</v>
          </cell>
          <cell r="B3118" t="str">
            <v>010.035.003.130</v>
          </cell>
          <cell r="C3118" t="str">
            <v>10.35.3.130</v>
          </cell>
          <cell r="E3118" t="str">
            <v>0013cb005ebf</v>
          </cell>
          <cell r="F3118" t="str">
            <v>[Information Technology, Computer]</v>
          </cell>
          <cell r="G3118" t="str">
            <v>[Linux]</v>
          </cell>
          <cell r="H3118" t="str">
            <v>[Zenitel]</v>
          </cell>
          <cell r="L3118" t="str">
            <v>Linux Desktop/Server</v>
          </cell>
          <cell r="M3118" t="str">
            <v>Linux 2.4-2.6;Linux 2.4.x</v>
          </cell>
        </row>
        <row r="3119">
          <cell r="A3119" t="str">
            <v>10.35.3.131</v>
          </cell>
          <cell r="B3119" t="str">
            <v>010.035.003.131</v>
          </cell>
          <cell r="C3119" t="str">
            <v>10.35.3.131</v>
          </cell>
          <cell r="E3119" t="str">
            <v>00408c998811</v>
          </cell>
          <cell r="F3119" t="str">
            <v>[Operational Technology, Facilities, Physical Security, Surveillance, IP Camera]</v>
          </cell>
          <cell r="G3119" t="str">
            <v>[Linux]</v>
          </cell>
          <cell r="H3119" t="str">
            <v>[Axis, Axis Network Camera]</v>
          </cell>
          <cell r="J3119" t="str">
            <v>axis communications ab</v>
          </cell>
          <cell r="K3119" t="str">
            <v>AXIS COMMUNICATIONS AB</v>
          </cell>
          <cell r="L3119" t="str">
            <v>Linux Desktop/Server</v>
          </cell>
          <cell r="M3119" t="str">
            <v>Linux 2.6.19 - 2.6.36</v>
          </cell>
        </row>
        <row r="3120">
          <cell r="A3120" t="str">
            <v>10.35.3.132</v>
          </cell>
          <cell r="B3120" t="str">
            <v>010.035.003.132</v>
          </cell>
          <cell r="C3120" t="str">
            <v>10.35.3.132</v>
          </cell>
          <cell r="E3120" t="str">
            <v>0013cb0021e4</v>
          </cell>
          <cell r="F3120" t="str">
            <v>[Information Technology, Computer]</v>
          </cell>
          <cell r="G3120" t="str">
            <v>[Linux]</v>
          </cell>
          <cell r="H3120" t="str">
            <v>[Zenitel]</v>
          </cell>
          <cell r="J3120" t="str">
            <v>zenitel norway as</v>
          </cell>
          <cell r="K3120" t="str">
            <v>ZENITEL NORWAY AS</v>
          </cell>
          <cell r="L3120" t="str">
            <v>Linux Desktop/Server</v>
          </cell>
          <cell r="M3120" t="str">
            <v>Linux 2.4-2.6</v>
          </cell>
        </row>
        <row r="3121">
          <cell r="A3121" t="str">
            <v>10.35.3.133</v>
          </cell>
          <cell r="B3121" t="str">
            <v>010.035.003.133</v>
          </cell>
          <cell r="C3121" t="str">
            <v>10.35.3.133</v>
          </cell>
          <cell r="E3121" t="str">
            <v>00408c996c06</v>
          </cell>
          <cell r="F3121" t="str">
            <v>[Operational Technology, Facilities, Physical Security, Surveillance, IP Camera]</v>
          </cell>
          <cell r="G3121" t="str">
            <v>[Linux]</v>
          </cell>
          <cell r="H3121" t="str">
            <v>[Axis, Axis Network Camera]</v>
          </cell>
          <cell r="J3121" t="str">
            <v>axis communications ab</v>
          </cell>
          <cell r="K3121" t="str">
            <v>AXIS COMMUNICATIONS AB</v>
          </cell>
          <cell r="L3121" t="str">
            <v>Linux Desktop/Server</v>
          </cell>
          <cell r="M3121" t="str">
            <v>Linux 2.4-2.6;Linux 2.6.x</v>
          </cell>
        </row>
        <row r="3122">
          <cell r="A3122" t="str">
            <v>10.35.3.134</v>
          </cell>
          <cell r="B3122" t="str">
            <v>010.035.003.134</v>
          </cell>
          <cell r="C3122" t="str">
            <v>10.35.3.134</v>
          </cell>
          <cell r="E3122" t="str">
            <v>0013cb0021b9</v>
          </cell>
          <cell r="F3122" t="str">
            <v>[Information Technology, Computer]</v>
          </cell>
          <cell r="G3122" t="str">
            <v>[Linux]</v>
          </cell>
          <cell r="H3122" t="str">
            <v>[Zenitel]</v>
          </cell>
          <cell r="L3122" t="str">
            <v>Linux Desktop/Server</v>
          </cell>
          <cell r="M3122" t="str">
            <v>Linux 2.4-2.6;Linux 2.4.x</v>
          </cell>
        </row>
        <row r="3123">
          <cell r="A3123" t="str">
            <v>10.35.3.135</v>
          </cell>
          <cell r="B3123" t="str">
            <v>010.035.003.135</v>
          </cell>
          <cell r="C3123" t="str">
            <v>10.35.3.135</v>
          </cell>
          <cell r="E3123" t="str">
            <v>00408c998817</v>
          </cell>
          <cell r="F3123" t="str">
            <v>[Operational Technology, Facilities, Physical Security, Surveillance, IP Camera]</v>
          </cell>
          <cell r="G3123" t="str">
            <v>[Linux]</v>
          </cell>
          <cell r="H3123" t="str">
            <v>[Axis, Axis Network Camera]</v>
          </cell>
          <cell r="J3123" t="str">
            <v>axis communications ab</v>
          </cell>
          <cell r="K3123" t="str">
            <v>AXIS COMMUNICATIONS AB</v>
          </cell>
          <cell r="L3123" t="str">
            <v>Mobile Device</v>
          </cell>
          <cell r="M3123" t="str">
            <v>Android 1.5 (Linux 2.6.27) or Linux 2.6.19 - 2.6.36 or DD-WRT v23 - v24-sp2 (Linux 2.4.20 - 2.4.37) or Linux 2.6.16 - 2.6.35 (embedded) or Linux 2.6.32 or Linux 2.6.31 - 2.6.35 (embedded) or AXIS 207W Network Camera or Sveasoft (Linux 2.4.20) or Linux 2.6.31 or DD-WRT v24-sp1 (Linux 2.4)</v>
          </cell>
        </row>
        <row r="3124">
          <cell r="A3124" t="str">
            <v>10.35.3.136</v>
          </cell>
          <cell r="B3124" t="str">
            <v>010.035.003.136</v>
          </cell>
          <cell r="C3124" t="str">
            <v>10.35.3.136</v>
          </cell>
          <cell r="E3124" t="str">
            <v>0013cb0021cd</v>
          </cell>
          <cell r="F3124" t="str">
            <v>[Information Technology, Computer]</v>
          </cell>
          <cell r="G3124" t="str">
            <v>[Linux]</v>
          </cell>
          <cell r="H3124" t="str">
            <v>[Zenitel]</v>
          </cell>
          <cell r="L3124" t="str">
            <v>Linux Desktop/Server</v>
          </cell>
          <cell r="M3124" t="str">
            <v>Linux 2.4-2.6;Linux 2.4.x</v>
          </cell>
        </row>
        <row r="3125">
          <cell r="A3125" t="str">
            <v>10.35.3.137</v>
          </cell>
          <cell r="B3125" t="str">
            <v>010.035.003.137</v>
          </cell>
          <cell r="C3125" t="str">
            <v>10.35.3.137</v>
          </cell>
          <cell r="E3125" t="str">
            <v>00408c996c04</v>
          </cell>
          <cell r="F3125" t="str">
            <v>[Operational Technology, Facilities, Physical Security, Surveillance, IP Camera]</v>
          </cell>
          <cell r="G3125" t="str">
            <v>[Linux]</v>
          </cell>
          <cell r="H3125" t="str">
            <v>[Axis, Axis Network Camera]</v>
          </cell>
          <cell r="J3125" t="str">
            <v>axis communications ab</v>
          </cell>
          <cell r="K3125" t="str">
            <v>AXIS COMMUNICATIONS AB</v>
          </cell>
          <cell r="L3125" t="str">
            <v>Mobile Device</v>
          </cell>
          <cell r="M3125" t="str">
            <v>Android 1.5 (Linux 2.6.27) or Linux 2.6.19 - 2.6.36 or DD-WRT v23 - v24-sp2 (Linux 2.4.20 - 2.4.37) or Linux 2.6.16 - 2.6.35 (embedded) or Linux 2.6.32 or Linux 2.6.31 - 2.6.35 (embedded) or AXIS 207W Network Camera or Sveasoft (Linux 2.4.20) or Linux 2.6.31 or DD-WRT v24-sp1 (Linux 2.4)</v>
          </cell>
        </row>
        <row r="3126">
          <cell r="A3126" t="str">
            <v>10.35.3.138</v>
          </cell>
          <cell r="B3126" t="str">
            <v>010.035.003.138</v>
          </cell>
          <cell r="C3126" t="str">
            <v>10.35.3.138</v>
          </cell>
          <cell r="E3126" t="str">
            <v>0013cb0055e9</v>
          </cell>
          <cell r="F3126" t="str">
            <v>[Information Technology, Computer]</v>
          </cell>
          <cell r="G3126" t="str">
            <v>[Linux]</v>
          </cell>
          <cell r="H3126" t="str">
            <v>[Zenitel]</v>
          </cell>
          <cell r="J3126" t="str">
            <v>zenitel norway as</v>
          </cell>
          <cell r="K3126" t="str">
            <v>ZENITEL NORWAY AS</v>
          </cell>
          <cell r="L3126" t="str">
            <v>Linux Desktop/Server</v>
          </cell>
          <cell r="M3126" t="str">
            <v>Linux 2.4-2.6</v>
          </cell>
        </row>
        <row r="3127">
          <cell r="A3127" t="str">
            <v>10.35.3.139</v>
          </cell>
          <cell r="B3127" t="str">
            <v>010.035.003.139</v>
          </cell>
          <cell r="C3127" t="str">
            <v>10.35.3.139</v>
          </cell>
          <cell r="E3127" t="str">
            <v>00408c99880b</v>
          </cell>
          <cell r="F3127" t="str">
            <v>[Operational Technology, Facilities, Physical Security, Surveillance, IP Camera]</v>
          </cell>
          <cell r="G3127" t="str">
            <v>[Linux]</v>
          </cell>
          <cell r="H3127" t="str">
            <v>[Axis, Axis Network Camera]</v>
          </cell>
          <cell r="J3127" t="str">
            <v>axis communications ab</v>
          </cell>
          <cell r="K3127" t="str">
            <v>AXIS COMMUNICATIONS AB</v>
          </cell>
          <cell r="L3127" t="str">
            <v>Linux Desktop/Server</v>
          </cell>
          <cell r="M3127" t="str">
            <v>Linux 2.4-2.6;Linux 2.6.x</v>
          </cell>
        </row>
        <row r="3128">
          <cell r="A3128" t="str">
            <v>10.35.3.140</v>
          </cell>
          <cell r="B3128" t="str">
            <v>010.035.003.140</v>
          </cell>
          <cell r="C3128" t="str">
            <v>10.35.3.140</v>
          </cell>
          <cell r="E3128" t="str">
            <v>0013cb0021df</v>
          </cell>
          <cell r="F3128" t="str">
            <v>[Information Technology, Computer]</v>
          </cell>
          <cell r="G3128" t="str">
            <v>[Linux]</v>
          </cell>
          <cell r="H3128" t="str">
            <v>[Zenitel]</v>
          </cell>
          <cell r="J3128" t="str">
            <v>zenitel norway as</v>
          </cell>
          <cell r="L3128" t="str">
            <v>Linux Desktop/Server</v>
          </cell>
          <cell r="M3128" t="str">
            <v>Linux 2.4-2.6;Linux 2.4.x</v>
          </cell>
        </row>
        <row r="3129">
          <cell r="A3129" t="str">
            <v>10.35.3.141</v>
          </cell>
          <cell r="B3129" t="str">
            <v>010.035.003.141</v>
          </cell>
          <cell r="C3129" t="str">
            <v>10.35.3.141</v>
          </cell>
          <cell r="E3129" t="str">
            <v>00408c996c03</v>
          </cell>
          <cell r="F3129" t="str">
            <v>[Operational Technology, Facilities, Physical Security, Surveillance, IP Camera]</v>
          </cell>
          <cell r="G3129" t="str">
            <v>[Linux]</v>
          </cell>
          <cell r="H3129" t="str">
            <v>[Axis, Axis Network Camera]</v>
          </cell>
          <cell r="J3129" t="str">
            <v>axis communications ab</v>
          </cell>
          <cell r="K3129" t="str">
            <v>AXIS COMMUNICATIONS AB</v>
          </cell>
          <cell r="L3129" t="str">
            <v>Mobile Device</v>
          </cell>
          <cell r="M3129" t="str">
            <v>Android 1.5 (Linux 2.6.27) or Linux 2.6.19 - 2.6.36 or DD-WRT v23 - v24-sp2 (Linux 2.4.20 - 2.4.37) or Sveasoft (Linux 2.4.20) or Linux 2.6.16 - 2.6.35 (embedded) or Linux 2.6.31 or Linux 2.6.32 or Linux 2.6.31 - 2.6.35 (embedded) or AXIS 207W Network Camera or DD-WRT v24-sp1 (Linux 2.4)</v>
          </cell>
        </row>
        <row r="3130">
          <cell r="A3130" t="str">
            <v>10.35.3.142</v>
          </cell>
          <cell r="B3130" t="str">
            <v>010.035.003.142</v>
          </cell>
          <cell r="C3130" t="str">
            <v>10.35.3.142</v>
          </cell>
          <cell r="E3130" t="str">
            <v>0013cb005ebd</v>
          </cell>
          <cell r="F3130" t="str">
            <v>[Information Technology, Computer]</v>
          </cell>
          <cell r="G3130" t="str">
            <v>[Linux]</v>
          </cell>
          <cell r="H3130" t="str">
            <v>[Zenitel]</v>
          </cell>
          <cell r="J3130" t="str">
            <v>zenitel norway as</v>
          </cell>
          <cell r="L3130" t="str">
            <v>Linux Desktop/Server</v>
          </cell>
          <cell r="M3130" t="str">
            <v>Linux 2.4-2.6;Linux 2.4.x</v>
          </cell>
        </row>
        <row r="3131">
          <cell r="A3131" t="str">
            <v>10.35.3.143</v>
          </cell>
          <cell r="B3131" t="str">
            <v>010.035.003.143</v>
          </cell>
          <cell r="C3131" t="str">
            <v>10.35.3.143</v>
          </cell>
          <cell r="E3131" t="str">
            <v>00408c996bfe</v>
          </cell>
          <cell r="F3131" t="str">
            <v>[Operational Technology, Facilities, Physical Security, Surveillance, IP Camera]</v>
          </cell>
          <cell r="G3131" t="str">
            <v>[Linux]</v>
          </cell>
          <cell r="H3131" t="str">
            <v>[Axis, Axis Network Camera]</v>
          </cell>
          <cell r="J3131" t="str">
            <v>axis communications ab</v>
          </cell>
          <cell r="K3131" t="str">
            <v>AXIS COMMUNICATIONS AB</v>
          </cell>
          <cell r="L3131" t="str">
            <v>Linux Desktop/Server</v>
          </cell>
          <cell r="M3131" t="str">
            <v>Linux 2.6.19 - 2.6.36</v>
          </cell>
        </row>
        <row r="3132">
          <cell r="A3132" t="str">
            <v>10.35.3.144</v>
          </cell>
          <cell r="B3132" t="str">
            <v>010.035.003.144</v>
          </cell>
          <cell r="C3132" t="str">
            <v>10.35.3.144</v>
          </cell>
          <cell r="E3132" t="str">
            <v>0013cb002de2</v>
          </cell>
          <cell r="F3132" t="str">
            <v>[Information Technology, Computer]</v>
          </cell>
          <cell r="G3132" t="str">
            <v>[Linux]</v>
          </cell>
          <cell r="H3132" t="str">
            <v>[Zenitel]</v>
          </cell>
          <cell r="J3132" t="str">
            <v>zenitel norway as</v>
          </cell>
          <cell r="L3132" t="str">
            <v>Linux Desktop/Server</v>
          </cell>
          <cell r="M3132" t="str">
            <v>Linux 2.4-2.6</v>
          </cell>
        </row>
        <row r="3133">
          <cell r="A3133" t="str">
            <v>10.35.3.145</v>
          </cell>
          <cell r="B3133" t="str">
            <v>010.035.003.145</v>
          </cell>
          <cell r="C3133" t="str">
            <v>10.35.3.145</v>
          </cell>
          <cell r="E3133" t="str">
            <v>00408c9987fe</v>
          </cell>
          <cell r="F3133" t="str">
            <v>[Operational Technology, Facilities, Physical Security, Surveillance, IP Camera]</v>
          </cell>
          <cell r="G3133" t="str">
            <v>[Linux]</v>
          </cell>
          <cell r="H3133" t="str">
            <v>[Axis, Axis Network Camera]</v>
          </cell>
          <cell r="J3133" t="str">
            <v>axis communications ab</v>
          </cell>
          <cell r="K3133" t="str">
            <v>AXIS COMMUNICATIONS AB</v>
          </cell>
          <cell r="L3133" t="str">
            <v>Linux Desktop/Server</v>
          </cell>
          <cell r="M3133" t="str">
            <v>Linux 2.6.19 - 2.6.36</v>
          </cell>
        </row>
        <row r="3134">
          <cell r="A3134" t="str">
            <v>10.35.3.146</v>
          </cell>
          <cell r="B3134" t="str">
            <v>010.035.003.146</v>
          </cell>
          <cell r="C3134" t="str">
            <v>10.35.3.146</v>
          </cell>
          <cell r="E3134" t="str">
            <v>0013cb005e70</v>
          </cell>
          <cell r="F3134" t="str">
            <v>[Information Technology, Computer]</v>
          </cell>
          <cell r="G3134" t="str">
            <v>[Linux]</v>
          </cell>
          <cell r="H3134" t="str">
            <v>[Zenitel]</v>
          </cell>
          <cell r="J3134" t="str">
            <v>zenitel norway as</v>
          </cell>
          <cell r="L3134" t="str">
            <v>Linux Desktop/Server</v>
          </cell>
          <cell r="M3134" t="str">
            <v>Linux 2.4-2.6;Linux 2.4.x</v>
          </cell>
        </row>
        <row r="3135">
          <cell r="A3135" t="str">
            <v>10.35.3.147</v>
          </cell>
          <cell r="B3135" t="str">
            <v>010.035.003.147</v>
          </cell>
          <cell r="C3135" t="str">
            <v>10.35.3.147</v>
          </cell>
          <cell r="E3135" t="str">
            <v>00408c99880e</v>
          </cell>
          <cell r="F3135" t="str">
            <v>[Operational Technology, Facilities, Physical Security, Surveillance, IP Camera]</v>
          </cell>
          <cell r="G3135" t="str">
            <v>[Linux]</v>
          </cell>
          <cell r="H3135" t="str">
            <v>[Axis, Axis Network Camera]</v>
          </cell>
          <cell r="J3135" t="str">
            <v>axis communications ab</v>
          </cell>
          <cell r="K3135" t="str">
            <v>AXIS COMMUNICATIONS AB</v>
          </cell>
          <cell r="L3135" t="str">
            <v>Linux Desktop/Server</v>
          </cell>
          <cell r="M3135" t="str">
            <v>Linux 2.4-2.6</v>
          </cell>
        </row>
        <row r="3136">
          <cell r="A3136" t="str">
            <v>10.35.3.148</v>
          </cell>
          <cell r="B3136" t="str">
            <v>010.035.003.148</v>
          </cell>
          <cell r="C3136" t="str">
            <v>10.35.3.148</v>
          </cell>
          <cell r="E3136" t="str">
            <v>0013cbffc749</v>
          </cell>
          <cell r="F3136" t="str">
            <v>[Information Technology, Computer]</v>
          </cell>
          <cell r="G3136" t="str">
            <v>[Linux]</v>
          </cell>
          <cell r="H3136" t="str">
            <v>[Zenitel]</v>
          </cell>
          <cell r="L3136" t="str">
            <v>Linux Desktop/Server</v>
          </cell>
          <cell r="M3136" t="str">
            <v>Linux 2.4.18 - 2.4.35 (likely embedded) or Linux 2.4.32 (x86)</v>
          </cell>
        </row>
        <row r="3137">
          <cell r="A3137" t="str">
            <v>10.35.3.149</v>
          </cell>
          <cell r="B3137" t="str">
            <v>010.035.003.149</v>
          </cell>
          <cell r="C3137" t="str">
            <v>10.35.3.149</v>
          </cell>
          <cell r="E3137" t="str">
            <v>00408c996c16</v>
          </cell>
          <cell r="F3137" t="str">
            <v>[Operational Technology, Facilities, Physical Security, Surveillance, IP Camera]</v>
          </cell>
          <cell r="G3137" t="str">
            <v>[Linux]</v>
          </cell>
          <cell r="H3137" t="str">
            <v>[Axis, Axis Network Camera]</v>
          </cell>
          <cell r="J3137" t="str">
            <v>axis communications ab</v>
          </cell>
          <cell r="K3137" t="str">
            <v>AXIS COMMUNICATIONS AB</v>
          </cell>
          <cell r="L3137" t="str">
            <v>Linux Desktop/Server</v>
          </cell>
          <cell r="M3137" t="str">
            <v>Linux 2.4-2.6;Linux 2.6.x</v>
          </cell>
        </row>
        <row r="3138">
          <cell r="A3138" t="str">
            <v>10.35.3.150</v>
          </cell>
          <cell r="B3138" t="str">
            <v>010.035.003.150</v>
          </cell>
          <cell r="C3138" t="str">
            <v>10.35.3.150</v>
          </cell>
          <cell r="E3138" t="str">
            <v>0013cb0054ca</v>
          </cell>
          <cell r="F3138" t="str">
            <v>[Information Technology, Computer]</v>
          </cell>
          <cell r="G3138" t="str">
            <v>[Linux]</v>
          </cell>
          <cell r="H3138" t="str">
            <v>[Zenitel]</v>
          </cell>
          <cell r="J3138" t="str">
            <v>zenitel norway as</v>
          </cell>
          <cell r="L3138" t="str">
            <v>Linux Desktop/Server</v>
          </cell>
          <cell r="M3138" t="str">
            <v>Linux 2.4-2.6</v>
          </cell>
        </row>
        <row r="3139">
          <cell r="A3139" t="str">
            <v>10.35.3.151</v>
          </cell>
          <cell r="B3139" t="str">
            <v>010.035.003.151</v>
          </cell>
          <cell r="C3139" t="str">
            <v>10.35.3.151</v>
          </cell>
          <cell r="E3139" t="str">
            <v>00408c996c00</v>
          </cell>
          <cell r="F3139" t="str">
            <v>[Operational Technology, Facilities, Physical Security, Surveillance, IP Camera]</v>
          </cell>
          <cell r="G3139" t="str">
            <v>[Linux]</v>
          </cell>
          <cell r="H3139" t="str">
            <v>[Axis, Axis Network Camera]</v>
          </cell>
          <cell r="J3139" t="str">
            <v>axis communications ab</v>
          </cell>
          <cell r="K3139" t="str">
            <v>AXIS COMMUNICATIONS AB</v>
          </cell>
          <cell r="L3139" t="str">
            <v>Mobile Device</v>
          </cell>
          <cell r="M3139" t="str">
            <v>Android 1.5 (Linux 2.6.27) or Linux 2.6.19 - 2.6.36 or DD-WRT v23 - v24-sp2 (Linux 2.4.20 - 2.4.37) or Sveasoft (Linux 2.4.20) or Linux 2.6.16 - 2.6.35 (embedded) or Linux 2.6.31 or Linux 2.6.32 or Linux 2.6.31 - 2.6.35 (embedded) or DD-WRT v24-sp1 (Linux 2.4) or DD-WRT v24-sp1 (Linux 2.4.36)</v>
          </cell>
        </row>
        <row r="3140">
          <cell r="A3140" t="str">
            <v>10.35.3.152</v>
          </cell>
          <cell r="B3140" t="str">
            <v>010.035.003.152</v>
          </cell>
          <cell r="C3140" t="str">
            <v>10.35.3.152</v>
          </cell>
          <cell r="E3140" t="str">
            <v>0013cb004e29</v>
          </cell>
          <cell r="F3140" t="str">
            <v>[Information Technology, Computer]</v>
          </cell>
          <cell r="G3140" t="str">
            <v>[Linux]</v>
          </cell>
          <cell r="H3140" t="str">
            <v>[Zenitel]</v>
          </cell>
          <cell r="L3140" t="str">
            <v>Linux Desktop/Server</v>
          </cell>
          <cell r="M3140" t="str">
            <v>Linux 2.4-2.6;Linux 2.4.x</v>
          </cell>
        </row>
        <row r="3141">
          <cell r="A3141" t="str">
            <v>10.35.3.153</v>
          </cell>
          <cell r="B3141" t="str">
            <v>010.035.003.153</v>
          </cell>
          <cell r="C3141" t="str">
            <v>10.35.3.153</v>
          </cell>
          <cell r="E3141" t="str">
            <v>00408c9987ea</v>
          </cell>
          <cell r="F3141" t="str">
            <v>[Operational Technology, Facilities, Physical Security, Surveillance, IP Camera]</v>
          </cell>
          <cell r="G3141" t="str">
            <v>[Linux]</v>
          </cell>
          <cell r="H3141" t="str">
            <v>[Axis, Axis Network Camera]</v>
          </cell>
          <cell r="J3141" t="str">
            <v>axis communications ab</v>
          </cell>
          <cell r="K3141" t="str">
            <v>AXIS COMMUNICATIONS AB</v>
          </cell>
          <cell r="L3141" t="str">
            <v>Linux Desktop/Server</v>
          </cell>
          <cell r="M3141" t="str">
            <v>Linux 2.6.19 - 2.6.36</v>
          </cell>
        </row>
        <row r="3142">
          <cell r="A3142" t="str">
            <v>10.35.3.154</v>
          </cell>
          <cell r="B3142" t="str">
            <v>010.035.003.154</v>
          </cell>
          <cell r="C3142" t="str">
            <v>10.35.3.154</v>
          </cell>
          <cell r="E3142" t="str">
            <v>0013cb0054cf</v>
          </cell>
          <cell r="F3142" t="str">
            <v>[Information Technology, Computer]</v>
          </cell>
          <cell r="G3142" t="str">
            <v>[Linux]</v>
          </cell>
          <cell r="H3142" t="str">
            <v>[Zenitel]</v>
          </cell>
          <cell r="J3142" t="str">
            <v>zenitel norway as</v>
          </cell>
          <cell r="L3142" t="str">
            <v>Linux Desktop/Server</v>
          </cell>
          <cell r="M3142" t="str">
            <v>Linux 2.4-2.6</v>
          </cell>
        </row>
        <row r="3143">
          <cell r="A3143" t="str">
            <v>10.35.3.155</v>
          </cell>
          <cell r="B3143" t="str">
            <v>010.035.003.155</v>
          </cell>
          <cell r="C3143" t="str">
            <v>10.35.3.155</v>
          </cell>
          <cell r="E3143" t="str">
            <v>00408c9987f0</v>
          </cell>
          <cell r="F3143" t="str">
            <v>[Operational Technology, Facilities, Physical Security, Surveillance, IP Camera]</v>
          </cell>
          <cell r="G3143" t="str">
            <v>[Linux]</v>
          </cell>
          <cell r="H3143" t="str">
            <v>[Axis, Axis Network Camera]</v>
          </cell>
          <cell r="J3143" t="str">
            <v>axis communications ab</v>
          </cell>
          <cell r="K3143" t="str">
            <v>AXIS COMMUNICATIONS AB</v>
          </cell>
          <cell r="L3143" t="str">
            <v>Linux Desktop/Server</v>
          </cell>
          <cell r="M3143" t="str">
            <v>Linux 2.4-2.6;Linux 2.6.x</v>
          </cell>
        </row>
        <row r="3144">
          <cell r="A3144" t="str">
            <v>10.35.3.157</v>
          </cell>
          <cell r="B3144" t="str">
            <v>010.035.003.157</v>
          </cell>
          <cell r="C3144" t="str">
            <v>10.35.3.157</v>
          </cell>
          <cell r="E3144" t="str">
            <v>00408c998800</v>
          </cell>
          <cell r="F3144" t="str">
            <v>[Operational Technology, Facilities, Physical Security, Surveillance, IP Camera]</v>
          </cell>
          <cell r="G3144" t="str">
            <v>[Linux]</v>
          </cell>
          <cell r="H3144" t="str">
            <v>[Axis, Axis Network Camera]</v>
          </cell>
          <cell r="J3144" t="str">
            <v>axis communications ab</v>
          </cell>
          <cell r="K3144" t="str">
            <v>AXIS COMMUNICATIONS AB</v>
          </cell>
          <cell r="L3144" t="str">
            <v>Mobile Device</v>
          </cell>
          <cell r="M3144" t="str">
            <v>Android 1.5 (Linux 2.6.27) or Linux 2.6.19 - 2.6.36 or DD-WRT v23 - v24-sp2 (Linux 2.4.20 - 2.4.37) or Linux 2.6.16 - 2.6.35 (embedded) or Linux 2.6.31 or Linux 2.6.32 or Linux 2.6.31 - 2.6.35 (embedded) or DD-WRT v24-sp1 (Linux 2.4.36) or AXIS 207W Network Camera or Sveasoft (Linux 2.4.20)</v>
          </cell>
        </row>
        <row r="3145">
          <cell r="A3145" t="str">
            <v>10.35.3.159</v>
          </cell>
          <cell r="B3145" t="str">
            <v>010.035.003.159</v>
          </cell>
          <cell r="C3145" t="str">
            <v>10.35.3.159</v>
          </cell>
          <cell r="E3145" t="str">
            <v>00408c9987fb</v>
          </cell>
          <cell r="F3145" t="str">
            <v>[Operational Technology, Facilities, Physical Security, Surveillance, IP Camera]</v>
          </cell>
          <cell r="G3145" t="str">
            <v>[Linux]</v>
          </cell>
          <cell r="H3145" t="str">
            <v>[Axis, Axis Network Camera]</v>
          </cell>
          <cell r="J3145" t="str">
            <v>axis communications ab</v>
          </cell>
          <cell r="K3145" t="str">
            <v>AXIS COMMUNICATIONS AB</v>
          </cell>
          <cell r="L3145" t="str">
            <v>Mobile Device</v>
          </cell>
          <cell r="M3145" t="str">
            <v>Android 1.5 (Linux 2.6.27) or Linux 2.6.19 - 2.6.36 or DD-WRT v23 - v24-sp2 (Linux 2.4.20 - 2.4.37) or Sveasoft (Linux 2.4.20) or Linux 2.6.16 - 2.6.35 (embedded) or Linux 2.6.31 or Linux 2.6.32 or Linux 2.6.31 - 2.6.35 (embedded) or AXIS 207W Network Camera or DD-WRT v24-sp1 (Linux 2.4)</v>
          </cell>
        </row>
        <row r="3146">
          <cell r="A3146" t="str">
            <v>10.35.3.160</v>
          </cell>
          <cell r="B3146" t="str">
            <v>010.035.003.160</v>
          </cell>
          <cell r="C3146" t="str">
            <v>10.35.3.160</v>
          </cell>
          <cell r="E3146" t="str">
            <v>0013cb0027d1</v>
          </cell>
          <cell r="F3146" t="str">
            <v>[Information Technology, Computer]</v>
          </cell>
          <cell r="G3146" t="str">
            <v>[Linux]</v>
          </cell>
          <cell r="H3146" t="str">
            <v>[Zenitel]</v>
          </cell>
          <cell r="J3146" t="str">
            <v>zenitel norway as</v>
          </cell>
          <cell r="L3146" t="str">
            <v>Linux Desktop/Server</v>
          </cell>
          <cell r="M3146" t="str">
            <v>Linux 2.4-2.6;Linux 2.4.x</v>
          </cell>
        </row>
        <row r="3147">
          <cell r="A3147" t="str">
            <v>10.35.3.161</v>
          </cell>
          <cell r="B3147" t="str">
            <v>010.035.003.161</v>
          </cell>
          <cell r="C3147" t="str">
            <v>10.35.3.161</v>
          </cell>
          <cell r="E3147" t="str">
            <v>000fe500c450</v>
          </cell>
          <cell r="F3147" t="str">
            <v>[Information Technology, Networking, Network Access Control]</v>
          </cell>
          <cell r="G3147" t="str">
            <v>[Unknown]</v>
          </cell>
          <cell r="H3147" t="str">
            <v>[Mercury Security]</v>
          </cell>
          <cell r="J3147" t="str">
            <v>mercury security corporation</v>
          </cell>
          <cell r="M3147" t="str">
            <v>Casio QT-6000 or QT-6100 point-of-sale machine or Lenel LNL-2200 access control board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3148">
          <cell r="A3148" t="str">
            <v>10.35.3.162</v>
          </cell>
          <cell r="B3148" t="str">
            <v>010.035.003.162</v>
          </cell>
          <cell r="C3148" t="str">
            <v>10.35.3.162</v>
          </cell>
          <cell r="E3148" t="str">
            <v>00408c9987fd</v>
          </cell>
          <cell r="F3148" t="str">
            <v>[Operational Technology, Facilities, Physical Security, Surveillance, IP Camera]</v>
          </cell>
          <cell r="G3148" t="str">
            <v>[Linux]</v>
          </cell>
          <cell r="H3148" t="str">
            <v>[Axis, Axis Network Camera]</v>
          </cell>
          <cell r="J3148" t="str">
            <v>axis communications ab</v>
          </cell>
          <cell r="K3148" t="str">
            <v>AXIS COMMUNICATIONS AB</v>
          </cell>
          <cell r="L3148" t="str">
            <v>Linux Desktop/Server</v>
          </cell>
          <cell r="M3148" t="str">
            <v>Linux 2.6.19 - 2.6.36</v>
          </cell>
        </row>
        <row r="3149">
          <cell r="A3149" t="str">
            <v>10.35.3.163</v>
          </cell>
          <cell r="B3149" t="str">
            <v>010.035.003.163</v>
          </cell>
          <cell r="C3149" t="str">
            <v>10.35.3.163</v>
          </cell>
          <cell r="E3149" t="str">
            <v>00408c998801</v>
          </cell>
          <cell r="F3149" t="str">
            <v>[Operational Technology, Facilities, Physical Security, Surveillance, IP Camera]</v>
          </cell>
          <cell r="G3149" t="str">
            <v>[Linux]</v>
          </cell>
          <cell r="H3149" t="str">
            <v>[Axis, Axis Network Camera]</v>
          </cell>
          <cell r="J3149" t="str">
            <v>axis communications ab</v>
          </cell>
          <cell r="K3149" t="str">
            <v>AXIS COMMUNICATIONS AB</v>
          </cell>
          <cell r="L3149" t="str">
            <v>Linux Desktop/Server</v>
          </cell>
          <cell r="M3149" t="str">
            <v>Linux 2.6.19 - 2.6.36</v>
          </cell>
        </row>
        <row r="3150">
          <cell r="A3150" t="str">
            <v>10.35.3.164</v>
          </cell>
          <cell r="B3150" t="str">
            <v>010.035.003.164</v>
          </cell>
          <cell r="C3150" t="str">
            <v>10.35.3.164</v>
          </cell>
          <cell r="E3150" t="str">
            <v>00408c9987ec</v>
          </cell>
          <cell r="F3150" t="str">
            <v>[Operational Technology, Facilities, Physical Security, Surveillance, IP Camera]</v>
          </cell>
          <cell r="G3150" t="str">
            <v>[Linux]</v>
          </cell>
          <cell r="H3150" t="str">
            <v>[Axis, Axis Network Camera]</v>
          </cell>
          <cell r="J3150" t="str">
            <v>axis communications ab</v>
          </cell>
          <cell r="K3150" t="str">
            <v>AXIS COMMUNICATIONS AB</v>
          </cell>
          <cell r="L3150" t="str">
            <v>Linux Desktop/Server</v>
          </cell>
          <cell r="M3150" t="str">
            <v>Linux 2.6.19 - 2.6.36</v>
          </cell>
        </row>
        <row r="3151">
          <cell r="A3151" t="str">
            <v>10.35.3.165</v>
          </cell>
          <cell r="B3151" t="str">
            <v>010.035.003.165</v>
          </cell>
          <cell r="C3151" t="str">
            <v>10.35.3.165</v>
          </cell>
          <cell r="E3151" t="str">
            <v>00408c9987ed</v>
          </cell>
          <cell r="F3151" t="str">
            <v>[Operational Technology, Facilities, Physical Security, Surveillance, IP Camera]</v>
          </cell>
          <cell r="G3151" t="str">
            <v>[Linux]</v>
          </cell>
          <cell r="H3151" t="str">
            <v>[Axis, Axis Network Camera]</v>
          </cell>
          <cell r="J3151" t="str">
            <v>axis communications ab</v>
          </cell>
          <cell r="K3151" t="str">
            <v>AXIS COMMUNICATIONS AB</v>
          </cell>
          <cell r="L3151" t="str">
            <v>Linux Desktop/Server</v>
          </cell>
          <cell r="M3151" t="str">
            <v>Linux 2.6.19 - 2.6.36</v>
          </cell>
        </row>
        <row r="3152">
          <cell r="A3152" t="str">
            <v>10.35.3.166</v>
          </cell>
          <cell r="B3152" t="str">
            <v>010.035.003.166</v>
          </cell>
          <cell r="C3152" t="str">
            <v>10.35.3.166</v>
          </cell>
          <cell r="E3152" t="str">
            <v>00408c9987e7</v>
          </cell>
          <cell r="F3152" t="str">
            <v>[Operational Technology, Facilities, Physical Security, Surveillance, IP Camera]</v>
          </cell>
          <cell r="G3152" t="str">
            <v>[Linux]</v>
          </cell>
          <cell r="H3152" t="str">
            <v>[Axis, Axis Network Camera]</v>
          </cell>
          <cell r="J3152" t="str">
            <v>axis communications ab</v>
          </cell>
          <cell r="K3152" t="str">
            <v>AXIS COMMUNICATIONS AB</v>
          </cell>
          <cell r="L3152" t="str">
            <v>Linux Desktop/Server</v>
          </cell>
          <cell r="M3152" t="str">
            <v>Linux 2.6.19 - 2.6.36</v>
          </cell>
        </row>
        <row r="3153">
          <cell r="A3153" t="str">
            <v>10.35.3.167</v>
          </cell>
          <cell r="B3153" t="str">
            <v>010.035.003.167</v>
          </cell>
          <cell r="C3153" t="str">
            <v>10.35.3.167</v>
          </cell>
          <cell r="E3153" t="str">
            <v>00408c99880a</v>
          </cell>
          <cell r="F3153" t="str">
            <v>[Operational Technology, Facilities, Physical Security, Surveillance, IP Camera]</v>
          </cell>
          <cell r="G3153" t="str">
            <v>[Linux]</v>
          </cell>
          <cell r="H3153" t="str">
            <v>[Axis, Axis Network Camera]</v>
          </cell>
          <cell r="J3153" t="str">
            <v>axis communications ab</v>
          </cell>
          <cell r="K3153" t="str">
            <v>AXIS COMMUNICATIONS AB</v>
          </cell>
          <cell r="L3153" t="str">
            <v>Linux Desktop/Server</v>
          </cell>
          <cell r="M3153" t="str">
            <v>Linux 2.6.19 - 2.6.36</v>
          </cell>
        </row>
        <row r="3154">
          <cell r="A3154" t="str">
            <v>10.35.3.168</v>
          </cell>
          <cell r="B3154" t="str">
            <v>010.035.003.168</v>
          </cell>
          <cell r="C3154" t="str">
            <v>10.35.3.168</v>
          </cell>
          <cell r="E3154" t="str">
            <v>000fe5013e94</v>
          </cell>
          <cell r="F3154" t="str">
            <v>[Information Technology, Networking, Network Access Control]</v>
          </cell>
          <cell r="G3154" t="str">
            <v>[Unknown]</v>
          </cell>
          <cell r="H3154" t="str">
            <v>[Mercury Security]</v>
          </cell>
          <cell r="J3154" t="str">
            <v>mercury security corporation</v>
          </cell>
          <cell r="M3154"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3155">
          <cell r="A3155" t="str">
            <v>10.35.3.170</v>
          </cell>
          <cell r="B3155" t="str">
            <v>010.035.003.170</v>
          </cell>
          <cell r="C3155" t="str">
            <v>10.35.3.170</v>
          </cell>
          <cell r="E3155" t="str">
            <v>0013cb090b8b</v>
          </cell>
          <cell r="F3155" t="str">
            <v>[Information Technology, Computer]</v>
          </cell>
          <cell r="G3155" t="str">
            <v>[Linux]</v>
          </cell>
          <cell r="H3155" t="str">
            <v>[Zenitel]</v>
          </cell>
          <cell r="J3155" t="str">
            <v>zenitel norway as</v>
          </cell>
          <cell r="K3155" t="str">
            <v>ZENITEL NORWAY AS</v>
          </cell>
          <cell r="L3155" t="str">
            <v>Linux Desktop/Server</v>
          </cell>
          <cell r="M3155" t="str">
            <v>Linux 2.6.32 - 3.10 or Linux 2.6.32 - 3.13 or DD-WRT v24 (Linux 3.10) or Linux 3.2 - 3.13</v>
          </cell>
        </row>
        <row r="3156">
          <cell r="A3156" t="str">
            <v>10.35.3.171</v>
          </cell>
          <cell r="B3156" t="str">
            <v>010.035.003.171</v>
          </cell>
          <cell r="C3156" t="str">
            <v>10.35.3.171</v>
          </cell>
          <cell r="E3156" t="str">
            <v>0013cb091061</v>
          </cell>
          <cell r="F3156" t="str">
            <v>[Information Technology, Computer]</v>
          </cell>
          <cell r="G3156" t="str">
            <v>[Linux]</v>
          </cell>
          <cell r="H3156" t="str">
            <v>[Zenitel]</v>
          </cell>
          <cell r="J3156" t="str">
            <v>zenitel norway as</v>
          </cell>
          <cell r="K3156" t="str">
            <v>ZENITEL NORWAY AS</v>
          </cell>
          <cell r="L3156" t="str">
            <v>Linux Desktop/Server</v>
          </cell>
          <cell r="M3156" t="str">
            <v>Linux 2.6.32 - 3.10 or Linux 2.6.32 - 3.13 or DD-WRT v24 (Linux 3.10) or Linux 3.2 - 3.13</v>
          </cell>
        </row>
        <row r="3157">
          <cell r="A3157" t="str">
            <v>10.35.3.173</v>
          </cell>
          <cell r="B3157" t="str">
            <v>010.035.003.173</v>
          </cell>
          <cell r="C3157" t="str">
            <v>10.35.3.173</v>
          </cell>
          <cell r="E3157" t="str">
            <v>0013cb03e27a</v>
          </cell>
          <cell r="F3157" t="str">
            <v>[Information Technology, Computer]</v>
          </cell>
          <cell r="G3157" t="str">
            <v>[Linux]</v>
          </cell>
          <cell r="H3157" t="str">
            <v>[Zenitel]</v>
          </cell>
          <cell r="L3157" t="str">
            <v>Linux Desktop/Server</v>
          </cell>
          <cell r="M3157" t="str">
            <v>Linux 2.4-2.6</v>
          </cell>
        </row>
        <row r="3158">
          <cell r="A3158" t="str">
            <v>10.35.3.174</v>
          </cell>
          <cell r="B3158" t="str">
            <v>010.035.003.174</v>
          </cell>
          <cell r="C3158" t="str">
            <v>10.35.3.174</v>
          </cell>
          <cell r="E3158" t="str">
            <v>00408c9987e8</v>
          </cell>
          <cell r="F3158" t="str">
            <v>[Operational Technology, Facilities, Physical Security, Surveillance, IP Camera]</v>
          </cell>
          <cell r="G3158" t="str">
            <v>[Linux]</v>
          </cell>
          <cell r="H3158" t="str">
            <v>[Axis, Axis Network Camera]</v>
          </cell>
          <cell r="J3158" t="str">
            <v>axis communications ab</v>
          </cell>
          <cell r="K3158" t="str">
            <v>AXIS COMMUNICATIONS AB</v>
          </cell>
          <cell r="L3158" t="str">
            <v>Linux Desktop/Server</v>
          </cell>
          <cell r="M3158" t="str">
            <v>Linux 2.6.19 - 2.6.36</v>
          </cell>
        </row>
        <row r="3159">
          <cell r="A3159" t="str">
            <v>10.35.3.175</v>
          </cell>
          <cell r="B3159" t="str">
            <v>010.035.003.175</v>
          </cell>
          <cell r="C3159" t="str">
            <v>10.35.3.175</v>
          </cell>
          <cell r="E3159" t="str">
            <v>0013cb00218c</v>
          </cell>
          <cell r="F3159" t="str">
            <v>[Information Technology, Computer]</v>
          </cell>
          <cell r="G3159" t="str">
            <v>[Linux]</v>
          </cell>
          <cell r="H3159" t="str">
            <v>[Zenitel]</v>
          </cell>
          <cell r="J3159" t="str">
            <v>zenitel norway as</v>
          </cell>
          <cell r="L3159" t="str">
            <v>Linux Desktop/Server</v>
          </cell>
          <cell r="M3159" t="str">
            <v>Linux 2.4-2.6</v>
          </cell>
        </row>
        <row r="3160">
          <cell r="A3160" t="str">
            <v>10.35.3.176</v>
          </cell>
          <cell r="B3160" t="str">
            <v>010.035.003.176</v>
          </cell>
          <cell r="C3160" t="str">
            <v>10.35.3.176</v>
          </cell>
          <cell r="E3160" t="str">
            <v>00408c996c0d</v>
          </cell>
          <cell r="F3160" t="str">
            <v>[Operational Technology, Facilities, Physical Security, Surveillance, IP Camera]</v>
          </cell>
          <cell r="G3160" t="str">
            <v>[Linux]</v>
          </cell>
          <cell r="H3160" t="str">
            <v>[Axis, Axis Network Camera]</v>
          </cell>
          <cell r="J3160" t="str">
            <v>axis communications ab</v>
          </cell>
          <cell r="K3160" t="str">
            <v>AXIS COMMUNICATIONS AB</v>
          </cell>
          <cell r="L3160" t="str">
            <v>Linux Desktop/Server</v>
          </cell>
          <cell r="M3160" t="str">
            <v>Linux 2.6.19 - 2.6.36</v>
          </cell>
        </row>
        <row r="3161">
          <cell r="A3161" t="str">
            <v>10.35.3.177</v>
          </cell>
          <cell r="B3161" t="str">
            <v>010.035.003.177</v>
          </cell>
          <cell r="C3161" t="str">
            <v>10.35.3.177</v>
          </cell>
          <cell r="E3161" t="str">
            <v>0013cb00907f</v>
          </cell>
          <cell r="F3161" t="str">
            <v>[Information Technology, Computer]</v>
          </cell>
          <cell r="G3161" t="str">
            <v>[Linux]</v>
          </cell>
          <cell r="H3161" t="str">
            <v>[Zenitel]</v>
          </cell>
          <cell r="L3161" t="str">
            <v>Linux Desktop/Server</v>
          </cell>
          <cell r="M3161" t="str">
            <v>Linux 2.4-2.6</v>
          </cell>
        </row>
        <row r="3162">
          <cell r="A3162" t="str">
            <v>10.35.3.178</v>
          </cell>
          <cell r="B3162" t="str">
            <v>010.035.003.178</v>
          </cell>
          <cell r="C3162" t="str">
            <v>10.35.3.178</v>
          </cell>
          <cell r="E3162" t="str">
            <v>00408c998807</v>
          </cell>
          <cell r="F3162" t="str">
            <v>[Operational Technology, Facilities, Physical Security, Surveillance, IP Camera]</v>
          </cell>
          <cell r="G3162" t="str">
            <v>[Linux]</v>
          </cell>
          <cell r="H3162" t="str">
            <v>[Axis, Axis Network Camera]</v>
          </cell>
          <cell r="J3162" t="str">
            <v>axis communications ab</v>
          </cell>
          <cell r="K3162" t="str">
            <v>AXIS COMMUNICATIONS AB</v>
          </cell>
          <cell r="L3162" t="str">
            <v>Linux Desktop/Server</v>
          </cell>
          <cell r="M3162" t="str">
            <v>Linux 2.6.19 - 2.6.36</v>
          </cell>
        </row>
        <row r="3163">
          <cell r="A3163" t="str">
            <v>10.35.3.179</v>
          </cell>
          <cell r="B3163" t="str">
            <v>010.035.003.179</v>
          </cell>
          <cell r="C3163" t="str">
            <v>10.35.3.179</v>
          </cell>
          <cell r="E3163" t="str">
            <v>0013cb005600</v>
          </cell>
          <cell r="F3163" t="str">
            <v>[Information Technology, Computer]</v>
          </cell>
          <cell r="G3163" t="str">
            <v>[Linux]</v>
          </cell>
          <cell r="H3163" t="str">
            <v>[Zenitel]</v>
          </cell>
          <cell r="J3163" t="str">
            <v>zenitel norway as</v>
          </cell>
          <cell r="L3163" t="str">
            <v>Linux Desktop/Server</v>
          </cell>
          <cell r="M3163" t="str">
            <v>Linux 2.4-2.6</v>
          </cell>
        </row>
        <row r="3164">
          <cell r="A3164" t="str">
            <v>10.35.3.180</v>
          </cell>
          <cell r="B3164" t="str">
            <v>010.035.003.180</v>
          </cell>
          <cell r="C3164" t="str">
            <v>10.35.3.180</v>
          </cell>
          <cell r="E3164" t="str">
            <v>00408c996c0f</v>
          </cell>
          <cell r="F3164" t="str">
            <v>[Operational Technology, Facilities, Physical Security, Surveillance, IP Camera]</v>
          </cell>
          <cell r="G3164" t="str">
            <v>[Linux]</v>
          </cell>
          <cell r="H3164" t="str">
            <v>[Axis, Axis Network Camera]</v>
          </cell>
          <cell r="J3164" t="str">
            <v>axis communications ab</v>
          </cell>
          <cell r="K3164" t="str">
            <v>AXIS COMMUNICATIONS AB</v>
          </cell>
          <cell r="L3164" t="str">
            <v>Linux Desktop/Server</v>
          </cell>
          <cell r="M3164" t="str">
            <v>Linux 2.6.19 - 2.6.36</v>
          </cell>
        </row>
        <row r="3165">
          <cell r="A3165" t="str">
            <v>10.35.3.181</v>
          </cell>
          <cell r="B3165" t="str">
            <v>010.035.003.181</v>
          </cell>
          <cell r="C3165" t="str">
            <v>10.35.3.181</v>
          </cell>
          <cell r="E3165" t="str">
            <v>0013cb0054de</v>
          </cell>
          <cell r="F3165" t="str">
            <v>[Information Technology, Computer]</v>
          </cell>
          <cell r="G3165" t="str">
            <v>[Linux]</v>
          </cell>
          <cell r="H3165" t="str">
            <v>[Zenitel]</v>
          </cell>
          <cell r="J3165" t="str">
            <v>zenitel norway as</v>
          </cell>
          <cell r="K3165" t="str">
            <v>ZENITEL NORWAY AS</v>
          </cell>
          <cell r="L3165" t="str">
            <v>Linux Desktop/Server</v>
          </cell>
          <cell r="M3165" t="str">
            <v>Linux 2.4-2.6</v>
          </cell>
        </row>
        <row r="3166">
          <cell r="A3166" t="str">
            <v>10.35.3.182</v>
          </cell>
          <cell r="B3166" t="str">
            <v>010.035.003.182</v>
          </cell>
          <cell r="C3166" t="str">
            <v>10.35.3.182</v>
          </cell>
          <cell r="E3166" t="str">
            <v>00408c998808</v>
          </cell>
          <cell r="F3166" t="str">
            <v>[Operational Technology, Facilities, Physical Security, Surveillance, IP Camera]</v>
          </cell>
          <cell r="G3166" t="str">
            <v>[Linux]</v>
          </cell>
          <cell r="H3166" t="str">
            <v>[Axis, Axis Network Camera]</v>
          </cell>
          <cell r="J3166" t="str">
            <v>axis communications ab</v>
          </cell>
          <cell r="K3166" t="str">
            <v>AXIS COMMUNICATIONS AB</v>
          </cell>
          <cell r="L3166" t="str">
            <v>Linux Desktop/Server</v>
          </cell>
          <cell r="M3166" t="str">
            <v>Linux 2.6.19 - 2.6.36</v>
          </cell>
        </row>
        <row r="3167">
          <cell r="A3167" t="str">
            <v>10.35.3.183</v>
          </cell>
          <cell r="B3167" t="str">
            <v>010.035.003.183</v>
          </cell>
          <cell r="C3167" t="str">
            <v>10.35.3.183</v>
          </cell>
          <cell r="E3167" t="str">
            <v>0013cb0028e6</v>
          </cell>
          <cell r="F3167" t="str">
            <v>[Information Technology, Computer]</v>
          </cell>
          <cell r="G3167" t="str">
            <v>[Linux]</v>
          </cell>
          <cell r="H3167" t="str">
            <v>[Zenitel]</v>
          </cell>
          <cell r="J3167" t="str">
            <v>zenitel norway as</v>
          </cell>
          <cell r="L3167" t="str">
            <v>Linux Desktop/Server</v>
          </cell>
          <cell r="M3167" t="str">
            <v>Linux 2.4-2.6;Linux 2.4.x</v>
          </cell>
        </row>
        <row r="3168">
          <cell r="A3168" t="str">
            <v>10.35.3.184</v>
          </cell>
          <cell r="B3168" t="str">
            <v>010.035.003.184</v>
          </cell>
          <cell r="C3168" t="str">
            <v>10.35.3.184</v>
          </cell>
          <cell r="E3168" t="str">
            <v>00408c996c19</v>
          </cell>
          <cell r="F3168" t="str">
            <v>[Operational Technology, Facilities, Physical Security, Surveillance, IP Camera]</v>
          </cell>
          <cell r="G3168" t="str">
            <v>[Linux]</v>
          </cell>
          <cell r="H3168" t="str">
            <v>[Axis, Axis Network Camera]</v>
          </cell>
          <cell r="J3168" t="str">
            <v>axis communications ab</v>
          </cell>
          <cell r="K3168" t="str">
            <v>AXIS COMMUNICATIONS AB</v>
          </cell>
          <cell r="L3168" t="str">
            <v>Linux Desktop/Server</v>
          </cell>
          <cell r="M3168" t="str">
            <v>Linux 2.6.19 - 2.6.36</v>
          </cell>
        </row>
        <row r="3169">
          <cell r="A3169" t="str">
            <v>10.35.3.185</v>
          </cell>
          <cell r="B3169" t="str">
            <v>010.035.003.185</v>
          </cell>
          <cell r="C3169" t="str">
            <v>10.35.3.185</v>
          </cell>
          <cell r="E3169" t="str">
            <v>0013cb0028e7</v>
          </cell>
          <cell r="F3169" t="str">
            <v>[Information Technology, Computer]</v>
          </cell>
          <cell r="G3169" t="str">
            <v>[Linux]</v>
          </cell>
          <cell r="H3169" t="str">
            <v>[Zenitel]</v>
          </cell>
          <cell r="J3169" t="str">
            <v>zenitel norway as</v>
          </cell>
          <cell r="L3169" t="str">
            <v>Linux Desktop/Server</v>
          </cell>
          <cell r="M3169" t="str">
            <v>Linux 2.4-2.6;Linux 2.4.x</v>
          </cell>
        </row>
        <row r="3170">
          <cell r="A3170" t="str">
            <v>10.35.3.189</v>
          </cell>
          <cell r="B3170" t="str">
            <v>010.035.003.189</v>
          </cell>
          <cell r="C3170" t="str">
            <v>10.35.3.189</v>
          </cell>
          <cell r="E3170" t="str">
            <v>000fe50053ed</v>
          </cell>
          <cell r="F3170" t="str">
            <v>[Information Technology, Networking, Network Access Control]</v>
          </cell>
          <cell r="G3170" t="str">
            <v>[Unknown]</v>
          </cell>
          <cell r="H3170" t="str">
            <v>[Mercury Security]</v>
          </cell>
          <cell r="M3170"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3171">
          <cell r="A3171" t="str">
            <v>10.35.3.191</v>
          </cell>
          <cell r="B3171" t="str">
            <v>010.035.003.191</v>
          </cell>
          <cell r="C3171" t="str">
            <v>10.35.3.191</v>
          </cell>
          <cell r="E3171" t="str">
            <v>0013cb03fe1a</v>
          </cell>
          <cell r="F3171" t="str">
            <v>[Information Technology, Computer]</v>
          </cell>
          <cell r="G3171" t="str">
            <v>[Linux]</v>
          </cell>
          <cell r="H3171" t="str">
            <v>[Zenitel]</v>
          </cell>
          <cell r="J3171" t="str">
            <v>zenitel norway as</v>
          </cell>
          <cell r="K3171" t="str">
            <v>ZENITEL NORWAY AS</v>
          </cell>
          <cell r="L3171" t="str">
            <v>Linux Desktop/Server</v>
          </cell>
          <cell r="M3171" t="str">
            <v>Linux 2.4-2.6</v>
          </cell>
        </row>
        <row r="3172">
          <cell r="A3172" t="str">
            <v>10.35.3.192</v>
          </cell>
          <cell r="B3172" t="str">
            <v>010.035.003.192</v>
          </cell>
          <cell r="C3172" t="str">
            <v>10.35.3.192</v>
          </cell>
          <cell r="E3172" t="str">
            <v>00408c998818</v>
          </cell>
          <cell r="F3172" t="str">
            <v>[Operational Technology, Facilities, Physical Security, Surveillance, IP Camera]</v>
          </cell>
          <cell r="G3172" t="str">
            <v>[Linux]</v>
          </cell>
          <cell r="H3172" t="str">
            <v>[Axis, Axis Network Camera]</v>
          </cell>
          <cell r="J3172" t="str">
            <v>axis communications ab</v>
          </cell>
          <cell r="K3172" t="str">
            <v>AXIS COMMUNICATIONS AB</v>
          </cell>
          <cell r="L3172" t="str">
            <v>Mobile Device</v>
          </cell>
          <cell r="M3172" t="str">
            <v>Android 1.5 (Linux 2.6.27) or Linux 2.6.19 - 2.6.36 or DD-WRT v23 - v24-sp2 (Linux 2.4.20 - 2.4.37) or Sveasoft (Linux 2.4.20) or Linux 2.6.16 - 2.6.35 (embedded) or Linux 2.6.31 or Linux 2.6.32 or Linux 2.6.31 - 2.6.35 (embedded) or AXIS 207W Network Camera or DD-WRT v24-sp1 (Linux 2.4)</v>
          </cell>
        </row>
        <row r="3173">
          <cell r="A3173" t="str">
            <v>10.35.3.193</v>
          </cell>
          <cell r="B3173" t="str">
            <v>010.035.003.193</v>
          </cell>
          <cell r="C3173" t="str">
            <v>10.35.3.193</v>
          </cell>
          <cell r="E3173" t="str">
            <v>0013cb0048ca</v>
          </cell>
          <cell r="F3173" t="str">
            <v>[Information Technology, Computer]</v>
          </cell>
          <cell r="G3173" t="str">
            <v>[Linux]</v>
          </cell>
          <cell r="H3173" t="str">
            <v>[Zenitel]</v>
          </cell>
          <cell r="J3173" t="str">
            <v>zenitel norway as</v>
          </cell>
          <cell r="K3173" t="str">
            <v>ZENITEL NORWAY AS</v>
          </cell>
          <cell r="L3173" t="str">
            <v>Linux Desktop/Server</v>
          </cell>
          <cell r="M3173" t="str">
            <v>Linux 2.4-2.6</v>
          </cell>
        </row>
        <row r="3174">
          <cell r="A3174" t="str">
            <v>10.35.3.194</v>
          </cell>
          <cell r="B3174" t="str">
            <v>010.035.003.194</v>
          </cell>
          <cell r="C3174" t="str">
            <v>10.35.3.194</v>
          </cell>
          <cell r="E3174" t="str">
            <v>00408c998804</v>
          </cell>
          <cell r="F3174" t="str">
            <v>[Operational Technology, Facilities, Physical Security, Surveillance, IP Camera]</v>
          </cell>
          <cell r="G3174" t="str">
            <v>[Linux]</v>
          </cell>
          <cell r="H3174" t="str">
            <v>[Axis, Axis Network Camera]</v>
          </cell>
          <cell r="J3174" t="str">
            <v>axis communications ab</v>
          </cell>
          <cell r="K3174" t="str">
            <v>AXIS COMMUNICATIONS AB</v>
          </cell>
          <cell r="L3174" t="str">
            <v>Mobile Device</v>
          </cell>
          <cell r="M3174" t="str">
            <v>Android 1.5 (Linux 2.6.27) or Linux 2.6.19 - 2.6.36 or DD-WRT v23 - v24-sp2 (Linux 2.4.20 - 2.4.37) or Linux 2.6.16 - 2.6.35 (embedded) or Linux 2.6.31 or Linux 2.6.32 or Linux 2.6.31 - 2.6.35 (embedded) or AXIS 207W Network Camera or Sveasoft (Linux 2.4.20) or DD-WRT v24-sp1 (Linux 2.4)</v>
          </cell>
        </row>
        <row r="3175">
          <cell r="A3175" t="str">
            <v>10.35.3.195</v>
          </cell>
          <cell r="B3175" t="str">
            <v>010.035.003.195</v>
          </cell>
          <cell r="C3175" t="str">
            <v>10.35.3.195</v>
          </cell>
          <cell r="E3175" t="str">
            <v>0013cb00213b</v>
          </cell>
          <cell r="F3175" t="str">
            <v>[Information Technology, Computer]</v>
          </cell>
          <cell r="G3175" t="str">
            <v>[Linux]</v>
          </cell>
          <cell r="H3175" t="str">
            <v>[Zenitel]</v>
          </cell>
          <cell r="J3175" t="str">
            <v>zenitel norway as</v>
          </cell>
          <cell r="L3175" t="str">
            <v>Linux Desktop/Server</v>
          </cell>
          <cell r="M3175" t="str">
            <v>Linux 2.4-2.6</v>
          </cell>
        </row>
        <row r="3176">
          <cell r="A3176" t="str">
            <v>10.35.3.196</v>
          </cell>
          <cell r="B3176" t="str">
            <v>010.035.003.196</v>
          </cell>
          <cell r="C3176" t="str">
            <v>10.35.3.196</v>
          </cell>
          <cell r="E3176" t="str">
            <v>00408c9987f4</v>
          </cell>
          <cell r="F3176" t="str">
            <v>[Operational Technology, Facilities, Physical Security, Surveillance, IP Camera]</v>
          </cell>
          <cell r="G3176" t="str">
            <v>[Linux]</v>
          </cell>
          <cell r="H3176" t="str">
            <v>[Axis, Axis Network Camera]</v>
          </cell>
          <cell r="J3176" t="str">
            <v>axis communications ab</v>
          </cell>
          <cell r="K3176" t="str">
            <v>AXIS COMMUNICATIONS AB</v>
          </cell>
          <cell r="L3176" t="str">
            <v>Mobile Device</v>
          </cell>
          <cell r="M3176" t="str">
            <v>Android 1.5 (Linux 2.6.27) or Linux 2.6.19 - 2.6.36 or DD-WRT v23 - v24-sp2 (Linux 2.4.20 - 2.4.37) or Sveasoft (Linux 2.4.20) or Linux 2.6.16 - 2.6.35 (embedded) or Linux 2.6.32 or Linux 2.6.31 - 2.6.35 (embedded) or AXIS 207W Network Camera or Linux 2.6.31 or DD-WRT v24-sp1 (Linux 2.4)</v>
          </cell>
        </row>
        <row r="3177">
          <cell r="A3177" t="str">
            <v>10.35.3.198</v>
          </cell>
          <cell r="B3177" t="str">
            <v>010.035.003.198</v>
          </cell>
          <cell r="C3177" t="str">
            <v>10.35.3.198</v>
          </cell>
          <cell r="E3177" t="str">
            <v>00408c9987ee</v>
          </cell>
          <cell r="F3177" t="str">
            <v>[Operational Technology, Facilities, Physical Security, Surveillance, IP Camera]</v>
          </cell>
          <cell r="G3177" t="str">
            <v>[Linux]</v>
          </cell>
          <cell r="H3177" t="str">
            <v>[Axis, Axis Network Camera]</v>
          </cell>
          <cell r="J3177" t="str">
            <v>axis communications ab</v>
          </cell>
          <cell r="K3177" t="str">
            <v>AXIS COMMUNICATIONS AB</v>
          </cell>
          <cell r="L3177" t="str">
            <v>Mobile Device</v>
          </cell>
          <cell r="M3177" t="str">
            <v>Android 1.5 (Linux 2.6.27) or Linux 2.6.19 - 2.6.36 or DD-WRT v23 - v24-sp2 (Linux 2.4.20 - 2.4.37) or Linux 2.6.16 - 2.6.35 (embedded) or Linux 2.6.31 or Linux 2.6.32 or Linux 2.6.31 - 2.6.35 (embedded) or AXIS 207W Network Camera or DD-WRT v24-sp1 (Linux 2.4) or DD-WRT v24-sp1 (Linux 2.4.36)</v>
          </cell>
        </row>
        <row r="3178">
          <cell r="A3178" t="str">
            <v>10.35.3.199</v>
          </cell>
          <cell r="B3178" t="str">
            <v>010.035.003.199</v>
          </cell>
          <cell r="C3178" t="str">
            <v>10.35.3.199</v>
          </cell>
          <cell r="E3178" t="str">
            <v>0013cb01460e</v>
          </cell>
          <cell r="F3178" t="str">
            <v>[Information Technology, Computer]</v>
          </cell>
          <cell r="G3178" t="str">
            <v>[Linux]</v>
          </cell>
          <cell r="H3178" t="str">
            <v>[Zenitel]</v>
          </cell>
          <cell r="J3178" t="str">
            <v>zenitel norway as</v>
          </cell>
          <cell r="L3178" t="str">
            <v>Linux Desktop/Server</v>
          </cell>
          <cell r="M3178" t="str">
            <v>Linux 2.4-2.6;Linux 2.4.x</v>
          </cell>
        </row>
        <row r="3179">
          <cell r="A3179" t="str">
            <v>10.35.3.200</v>
          </cell>
          <cell r="B3179" t="str">
            <v>010.035.003.200</v>
          </cell>
          <cell r="C3179" t="str">
            <v>10.35.3.200</v>
          </cell>
          <cell r="E3179" t="str">
            <v>00408cdaf0e4</v>
          </cell>
          <cell r="F3179" t="str">
            <v>[Operational Technology, Facilities, Physical Security, Surveillance, IP Camera]</v>
          </cell>
          <cell r="G3179" t="str">
            <v>[Linux]</v>
          </cell>
          <cell r="H3179" t="str">
            <v>[Axis, Axis Network Camera]</v>
          </cell>
          <cell r="J3179" t="str">
            <v>axis communications ab</v>
          </cell>
          <cell r="K3179" t="str">
            <v>AXIS COMMUNICATIONS AB</v>
          </cell>
          <cell r="L3179" t="str">
            <v>Linux Desktop/Server</v>
          </cell>
          <cell r="M3179" t="str">
            <v>Linux 2.6.19 - 2.6.36</v>
          </cell>
        </row>
        <row r="3180">
          <cell r="A3180" t="str">
            <v>10.35.3.201</v>
          </cell>
          <cell r="B3180" t="str">
            <v>010.035.003.201</v>
          </cell>
          <cell r="C3180" t="str">
            <v>10.35.3.201</v>
          </cell>
          <cell r="E3180" t="str">
            <v>0013cb010bb6</v>
          </cell>
          <cell r="F3180" t="str">
            <v>[Information Technology, Computer]</v>
          </cell>
          <cell r="G3180" t="str">
            <v>[Linux]</v>
          </cell>
          <cell r="H3180" t="str">
            <v>[Zenitel]</v>
          </cell>
          <cell r="J3180" t="str">
            <v>zenitel norway as</v>
          </cell>
          <cell r="K3180" t="str">
            <v>ZENITEL NORWAY AS</v>
          </cell>
        </row>
        <row r="3181">
          <cell r="A3181" t="str">
            <v>10.35.3.202</v>
          </cell>
          <cell r="B3181" t="str">
            <v>010.035.003.202</v>
          </cell>
          <cell r="C3181" t="str">
            <v>10.35.3.202</v>
          </cell>
          <cell r="E3181" t="str">
            <v>00408c9987eb</v>
          </cell>
          <cell r="F3181" t="str">
            <v>[Operational Technology, Facilities, Physical Security, Surveillance, IP Camera]</v>
          </cell>
          <cell r="G3181" t="str">
            <v>[Linux]</v>
          </cell>
          <cell r="H3181" t="str">
            <v>[Axis, Axis Network Camera]</v>
          </cell>
          <cell r="J3181" t="str">
            <v>axis communications ab</v>
          </cell>
          <cell r="K3181" t="str">
            <v>AXIS COMMUNICATIONS AB</v>
          </cell>
          <cell r="L3181" t="str">
            <v>Mobile Device</v>
          </cell>
          <cell r="M3181" t="str">
            <v>Android 1.5 (Linux 2.6.27) or Linux 2.6.19 - 2.6.36 or DD-WRT v23 - v24-sp2 (Linux 2.4.20 - 2.4.37) or Sveasoft (Linux 2.4.20) or Linux 2.6.16 - 2.6.35 (embedded) or Linux 2.6.31 or Linux 2.6.32 or Linux 2.6.31 - 2.6.35 (embedded) or AXIS 207W Network Camera or DD-WRT v24-sp1 (Linux 2.4)</v>
          </cell>
        </row>
        <row r="3182">
          <cell r="A3182" t="str">
            <v>10.35.3.203</v>
          </cell>
          <cell r="B3182" t="str">
            <v>010.035.003.203</v>
          </cell>
          <cell r="C3182" t="str">
            <v>10.35.3.203</v>
          </cell>
          <cell r="E3182" t="str">
            <v>0013cb017d13</v>
          </cell>
          <cell r="F3182" t="str">
            <v>[Unknown]</v>
          </cell>
          <cell r="G3182" t="str">
            <v>[Unknown]</v>
          </cell>
          <cell r="H3182" t="str">
            <v>[Zenitel]</v>
          </cell>
          <cell r="J3182" t="str">
            <v>zenitel norway as</v>
          </cell>
          <cell r="K3182" t="str">
            <v>ZENITEL NORWAY AS</v>
          </cell>
        </row>
        <row r="3183">
          <cell r="A3183" t="str">
            <v>10.35.3.204</v>
          </cell>
          <cell r="B3183" t="str">
            <v>010.035.003.204</v>
          </cell>
          <cell r="C3183" t="str">
            <v>10.35.3.204</v>
          </cell>
          <cell r="E3183" t="str">
            <v>00408c998802</v>
          </cell>
          <cell r="F3183" t="str">
            <v>[Operational Technology, Facilities, Physical Security, Surveillance, IP Camera]</v>
          </cell>
          <cell r="G3183" t="str">
            <v>[Linux]</v>
          </cell>
          <cell r="H3183" t="str">
            <v>[Axis, Axis Network Camera]</v>
          </cell>
          <cell r="J3183" t="str">
            <v>axis communications ab</v>
          </cell>
          <cell r="K3183" t="str">
            <v>AXIS COMMUNICATIONS AB</v>
          </cell>
          <cell r="L3183" t="str">
            <v>Mobile Device</v>
          </cell>
          <cell r="M3183" t="str">
            <v>Android 1.5 (Linux 2.6.27) or Linux 2.6.19 - 2.6.36 or DD-WRT v23 - v24-sp2 (Linux 2.4.20 - 2.4.37) or Linux 2.6.16 - 2.6.35 (embedded) or Linux 2.6.31 or Linux 2.6.31 - 2.6.35 (embedded) or DD-WRT v24-sp1 (Linux 2.4.36) or AXIS 207W Network Camera or Sveasoft (Linux 2.4.20) or Linux 2.6.32</v>
          </cell>
        </row>
        <row r="3184">
          <cell r="A3184" t="str">
            <v>10.35.3.205</v>
          </cell>
          <cell r="B3184" t="str">
            <v>010.035.003.205</v>
          </cell>
          <cell r="C3184" t="str">
            <v>10.35.3.205</v>
          </cell>
          <cell r="E3184" t="str">
            <v>0013cb00219e</v>
          </cell>
          <cell r="F3184" t="str">
            <v>[Information Technology, Computer]</v>
          </cell>
          <cell r="G3184" t="str">
            <v>[Linux]</v>
          </cell>
          <cell r="H3184" t="str">
            <v>[Zenitel]</v>
          </cell>
          <cell r="L3184" t="str">
            <v>Linux Desktop/Server</v>
          </cell>
          <cell r="M3184" t="str">
            <v>Linux 2.4-2.6</v>
          </cell>
        </row>
        <row r="3185">
          <cell r="A3185" t="str">
            <v>10.35.3.206</v>
          </cell>
          <cell r="B3185" t="str">
            <v>010.035.003.206</v>
          </cell>
          <cell r="C3185" t="str">
            <v>10.35.3.206</v>
          </cell>
          <cell r="E3185" t="str">
            <v>00408c9987ef</v>
          </cell>
          <cell r="F3185" t="str">
            <v>[Operational Technology, Facilities, Physical Security, Surveillance, IP Camera]</v>
          </cell>
          <cell r="G3185" t="str">
            <v>[Linux]</v>
          </cell>
          <cell r="H3185" t="str">
            <v>[Axis, Axis Network Camera]</v>
          </cell>
          <cell r="J3185" t="str">
            <v>axis communications ab</v>
          </cell>
          <cell r="K3185" t="str">
            <v>AXIS COMMUNICATIONS AB</v>
          </cell>
          <cell r="L3185" t="str">
            <v>Mobile Device</v>
          </cell>
          <cell r="M3185" t="str">
            <v>Android 1.5 (Linux 2.6.27) or Linux 2.6.19 - 2.6.36 or DD-WRT v23 - v24-sp2 (Linux 2.4.20 - 2.4.37) or Linux 2.6.16 - 2.6.35 (embedded) or Linux 2.6.31 or Linux 2.6.32 or Linux 2.6.31 - 2.6.35 (embedded) or DD-WRT v24-sp1 (Linux 2.4.36) or Sveasoft (Linux 2.4.20) or DD-WRT v24-sp1 (Linux 2.4)</v>
          </cell>
        </row>
        <row r="3186">
          <cell r="A3186" t="str">
            <v>10.35.3.207</v>
          </cell>
          <cell r="B3186" t="str">
            <v>010.035.003.207</v>
          </cell>
          <cell r="C3186" t="str">
            <v>10.35.3.207</v>
          </cell>
          <cell r="E3186" t="str">
            <v>0013cb0021e7</v>
          </cell>
          <cell r="F3186" t="str">
            <v>[Information Technology, Computer]</v>
          </cell>
          <cell r="G3186" t="str">
            <v>[Linux]</v>
          </cell>
          <cell r="H3186" t="str">
            <v>[Zenitel]</v>
          </cell>
          <cell r="J3186" t="str">
            <v>zenitel norway as</v>
          </cell>
          <cell r="L3186" t="str">
            <v>Linux Desktop/Server</v>
          </cell>
          <cell r="M3186" t="str">
            <v>Linux 2.4-2.6</v>
          </cell>
        </row>
        <row r="3187">
          <cell r="A3187" t="str">
            <v>10.35.3.208</v>
          </cell>
          <cell r="B3187" t="str">
            <v>010.035.003.208</v>
          </cell>
          <cell r="C3187" t="str">
            <v>10.35.3.208</v>
          </cell>
          <cell r="E3187" t="str">
            <v>000fe5019a00</v>
          </cell>
          <cell r="F3187" t="str">
            <v>[Information Technology, Networking, Network Access Control]</v>
          </cell>
          <cell r="G3187" t="str">
            <v>[Unknown]</v>
          </cell>
          <cell r="H3187" t="str">
            <v>[Mercury Security]</v>
          </cell>
          <cell r="J3187" t="str">
            <v>mercury security corporation</v>
          </cell>
          <cell r="K3187" t="str">
            <v>MERCURY SECURITY CORPORATION</v>
          </cell>
          <cell r="M3187"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3188">
          <cell r="A3188" t="str">
            <v>10.35.3.209</v>
          </cell>
          <cell r="B3188" t="str">
            <v>010.035.003.209</v>
          </cell>
          <cell r="C3188" t="str">
            <v>SCSPA\\W-WWT407-002</v>
          </cell>
          <cell r="D3188" t="str">
            <v>W-WWT407-002.scspa.local</v>
          </cell>
          <cell r="E3188" t="str">
            <v>90b11c60bdce</v>
          </cell>
          <cell r="F3188" t="str">
            <v>[Information Technology, Computer]</v>
          </cell>
          <cell r="G3188" t="str">
            <v>[Windows, Windows 7, Windows 7 Professional, Windows 7 Professional SP1]</v>
          </cell>
          <cell r="H3188" t="str">
            <v>[Dell]</v>
          </cell>
          <cell r="J3188" t="str">
            <v>dell inc.</v>
          </cell>
          <cell r="K3188" t="str">
            <v>DELL INC.</v>
          </cell>
          <cell r="L3188" t="str">
            <v>Windows Machine</v>
          </cell>
          <cell r="M3188" t="str">
            <v>Windows 7 Professional Service Pack 1</v>
          </cell>
          <cell r="N3188" t="str">
            <v>Windows 7 Professional Service Pack 1</v>
          </cell>
        </row>
        <row r="3189">
          <cell r="A3189" t="str">
            <v>10.35.3.211</v>
          </cell>
          <cell r="B3189" t="str">
            <v>010.035.003.211</v>
          </cell>
          <cell r="C3189" t="str">
            <v>10.35.3.211</v>
          </cell>
          <cell r="E3189" t="str">
            <v>accc8e96785d</v>
          </cell>
          <cell r="F3189" t="str">
            <v>[Operational Technology, Facilities, Physical Security, Surveillance, IP Camera]</v>
          </cell>
          <cell r="G3189" t="str">
            <v>[Linux]</v>
          </cell>
          <cell r="H3189" t="str">
            <v>[Axis, Axis Network Camera]</v>
          </cell>
          <cell r="J3189" t="str">
            <v>axis communications ab</v>
          </cell>
          <cell r="K3189" t="str">
            <v>AXIS COMMUNICATIONS AB</v>
          </cell>
          <cell r="L3189" t="str">
            <v>Linux Desktop/Server</v>
          </cell>
          <cell r="M3189" t="str">
            <v>Linux 3.2 - 4.0</v>
          </cell>
        </row>
        <row r="3190">
          <cell r="A3190" t="str">
            <v>10.35.3.212</v>
          </cell>
          <cell r="B3190" t="str">
            <v>010.035.003.212</v>
          </cell>
          <cell r="C3190" t="str">
            <v>10.35.3.212</v>
          </cell>
          <cell r="E3190" t="str">
            <v>accc8eb17af2</v>
          </cell>
          <cell r="F3190" t="str">
            <v>[Operational Technology, Facilities, Physical Security, Surveillance, IP Camera]</v>
          </cell>
          <cell r="G3190" t="str">
            <v>[Linux]</v>
          </cell>
          <cell r="H3190" t="str">
            <v>[Axis, Axis Network Camera]</v>
          </cell>
          <cell r="J3190" t="str">
            <v>axis communications ab</v>
          </cell>
          <cell r="K3190" t="str">
            <v>AXIS COMMUNICATIONS AB</v>
          </cell>
          <cell r="L3190" t="str">
            <v>Linux Desktop/Server</v>
          </cell>
          <cell r="M3190" t="str">
            <v>Linux 3.2 - 4.0</v>
          </cell>
        </row>
        <row r="3191">
          <cell r="A3191" t="str">
            <v>10.35.3.215</v>
          </cell>
          <cell r="B3191" t="str">
            <v>010.035.003.215</v>
          </cell>
          <cell r="C3191" t="str">
            <v>10.35.3.215</v>
          </cell>
          <cell r="E3191" t="str">
            <v>accc8e9676e3</v>
          </cell>
          <cell r="F3191" t="str">
            <v>[Operational Technology, Facilities, Physical Security, Surveillance, IP Camera]</v>
          </cell>
          <cell r="G3191" t="str">
            <v>[Linux]</v>
          </cell>
          <cell r="H3191" t="str">
            <v>[Axis, Axis Network Camera]</v>
          </cell>
          <cell r="J3191" t="str">
            <v>axis communications ab</v>
          </cell>
          <cell r="K3191" t="str">
            <v>AXIS COMMUNICATIONS AB</v>
          </cell>
          <cell r="L3191" t="str">
            <v>Linux Desktop/Server</v>
          </cell>
          <cell r="M3191" t="str">
            <v>Linux 3.2 - 4.0</v>
          </cell>
        </row>
        <row r="3192">
          <cell r="A3192" t="str">
            <v>10.35.3.216</v>
          </cell>
          <cell r="B3192" t="str">
            <v>010.035.003.216</v>
          </cell>
          <cell r="C3192" t="str">
            <v>10.35.3.216</v>
          </cell>
          <cell r="E3192" t="str">
            <v>accc8e966cbd</v>
          </cell>
          <cell r="F3192" t="str">
            <v>[Operational Technology, Facilities, Physical Security, Surveillance, IP Camera]</v>
          </cell>
          <cell r="G3192" t="str">
            <v>[Linux]</v>
          </cell>
          <cell r="H3192" t="str">
            <v>[Axis, Axis Network Camera]</v>
          </cell>
          <cell r="J3192" t="str">
            <v>axis communications ab</v>
          </cell>
          <cell r="K3192" t="str">
            <v>AXIS COMMUNICATIONS AB</v>
          </cell>
          <cell r="L3192" t="str">
            <v>Linux Desktop/Server</v>
          </cell>
          <cell r="M3192" t="str">
            <v>Linux 3.2 - 4.0</v>
          </cell>
        </row>
        <row r="3193">
          <cell r="A3193" t="str">
            <v>10.35.3.217</v>
          </cell>
          <cell r="B3193" t="str">
            <v>010.035.003.217</v>
          </cell>
          <cell r="C3193" t="str">
            <v>SCSPA\\LNVR-EX1</v>
          </cell>
          <cell r="D3193" t="str">
            <v>LNVR-EX1.scspa.local</v>
          </cell>
          <cell r="E3193" t="str">
            <v>3863bb435930</v>
          </cell>
          <cell r="F3193" t="str">
            <v>[Information Technology, Computer, Server]</v>
          </cell>
          <cell r="G3193" t="str">
            <v>[Windows, Windows Server 2012]</v>
          </cell>
          <cell r="H3193" t="str">
            <v>[HP]</v>
          </cell>
          <cell r="L3193" t="str">
            <v>Windows Machine</v>
          </cell>
          <cell r="M3193" t="str">
            <v>Windows Server 2012 64-bit R2 Standard</v>
          </cell>
          <cell r="N3193" t="str">
            <v>Windows Server 2012 64-bit R2 Standard</v>
          </cell>
        </row>
        <row r="3194">
          <cell r="A3194" t="str">
            <v>10.35.3.218</v>
          </cell>
          <cell r="B3194" t="str">
            <v>010.035.003.218</v>
          </cell>
          <cell r="C3194" t="str">
            <v>SCSPA\\LNVR-EX2</v>
          </cell>
          <cell r="D3194" t="str">
            <v>LNVR-EX2.scspa.local</v>
          </cell>
          <cell r="E3194" t="str">
            <v>3863bb4319a0</v>
          </cell>
          <cell r="F3194" t="str">
            <v>[Information Technology, Computer, Server]</v>
          </cell>
          <cell r="G3194" t="str">
            <v>[Windows, Windows Server 2012]</v>
          </cell>
          <cell r="H3194" t="str">
            <v>[HP]</v>
          </cell>
          <cell r="J3194" t="str">
            <v>hewlett packard</v>
          </cell>
          <cell r="K3194" t="str">
            <v>HEWLETT PACKARD</v>
          </cell>
          <cell r="L3194" t="str">
            <v>Windows Machine</v>
          </cell>
          <cell r="M3194" t="str">
            <v>Windows Server 2012 64-bit R2 Standard</v>
          </cell>
          <cell r="N3194" t="str">
            <v>Windows Server 2012 64-bit R2 Standard</v>
          </cell>
        </row>
        <row r="3195">
          <cell r="A3195" t="str">
            <v>10.35.3.219</v>
          </cell>
          <cell r="B3195" t="str">
            <v>010.035.003.219</v>
          </cell>
          <cell r="C3195" t="str">
            <v>10.35.3.219</v>
          </cell>
          <cell r="E3195" t="str">
            <v>0013cb82109c</v>
          </cell>
          <cell r="F3195" t="str">
            <v>[Information Technology, Computer]</v>
          </cell>
          <cell r="G3195" t="str">
            <v>[Linux]</v>
          </cell>
          <cell r="H3195" t="str">
            <v>[Zenitel]</v>
          </cell>
          <cell r="J3195" t="str">
            <v>zenitel norway as</v>
          </cell>
          <cell r="L3195" t="str">
            <v>Linux Desktop/Server</v>
          </cell>
          <cell r="M3195" t="str">
            <v>Possibly Linux 2.6.12 - 2.6.14 (embedded) or Linux 2.6.9 - 2.6.33</v>
          </cell>
        </row>
        <row r="3196">
          <cell r="A3196" t="str">
            <v>10.35.3.220</v>
          </cell>
          <cell r="B3196" t="str">
            <v>010.035.003.220</v>
          </cell>
          <cell r="C3196" t="str">
            <v>10.35.3.220</v>
          </cell>
          <cell r="E3196" t="str">
            <v>000fe50053ef</v>
          </cell>
          <cell r="F3196" t="str">
            <v>[Information Technology, Networking, Network Access Control]</v>
          </cell>
          <cell r="G3196" t="str">
            <v>[Unknown]</v>
          </cell>
          <cell r="H3196" t="str">
            <v>[Mercury Security]</v>
          </cell>
          <cell r="M3196"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3197">
          <cell r="A3197" t="str">
            <v>10.35.3.224</v>
          </cell>
          <cell r="B3197" t="str">
            <v>010.035.003.224</v>
          </cell>
          <cell r="C3197" t="str">
            <v>cam-wwtrsa-120.scspa.local</v>
          </cell>
          <cell r="D3197" t="str">
            <v>cam-wwtrsa-120.scspa.local</v>
          </cell>
          <cell r="E3197" t="str">
            <v>00408c996c11</v>
          </cell>
          <cell r="F3197" t="str">
            <v>[Operational Technology, Facilities, Physical Security, Surveillance, IP Camera]</v>
          </cell>
          <cell r="G3197" t="str">
            <v>[Linux]</v>
          </cell>
          <cell r="H3197" t="str">
            <v>[Axis, Axis Network Camera]</v>
          </cell>
          <cell r="J3197" t="str">
            <v>axis communications ab</v>
          </cell>
          <cell r="K3197" t="str">
            <v>AXIS COMMUNICATIONS AB</v>
          </cell>
          <cell r="L3197" t="str">
            <v>Linux Desktop/Server</v>
          </cell>
          <cell r="M3197" t="str">
            <v>Linux 2.6.19 - 2.6.36</v>
          </cell>
        </row>
        <row r="3198">
          <cell r="A3198" t="str">
            <v>10.35.3.225</v>
          </cell>
          <cell r="B3198" t="str">
            <v>010.035.003.225</v>
          </cell>
          <cell r="C3198" t="str">
            <v>cam-wwtrsa-118.scspa.local</v>
          </cell>
          <cell r="D3198" t="str">
            <v>cam-wwtrsa-118.scspa.local</v>
          </cell>
          <cell r="E3198" t="str">
            <v>00408ccda242</v>
          </cell>
          <cell r="F3198" t="str">
            <v>[Operational Technology, Facilities, Physical Security, Surveillance, IP Camera]</v>
          </cell>
          <cell r="G3198" t="str">
            <v>[Linux]</v>
          </cell>
          <cell r="H3198" t="str">
            <v>[Axis, Axis Network Camera]</v>
          </cell>
          <cell r="J3198" t="str">
            <v>axis communications ab</v>
          </cell>
          <cell r="K3198" t="str">
            <v>AXIS COMMUNICATIONS AB</v>
          </cell>
          <cell r="L3198" t="str">
            <v>Linux Desktop/Server</v>
          </cell>
          <cell r="M3198" t="str">
            <v>Linux 2.6.19 - 2.6.36</v>
          </cell>
        </row>
        <row r="3199">
          <cell r="A3199" t="str">
            <v>10.35.3.226</v>
          </cell>
          <cell r="B3199" t="str">
            <v>010.035.003.226</v>
          </cell>
          <cell r="C3199" t="str">
            <v>cam-wwtrsa-119.scspa.local</v>
          </cell>
          <cell r="D3199" t="str">
            <v>cam-wwtrsa-119.scspa.local</v>
          </cell>
          <cell r="E3199" t="str">
            <v>00408ccda279</v>
          </cell>
          <cell r="F3199" t="str">
            <v>[Operational Technology, Facilities, Physical Security, Surveillance, IP Camera]</v>
          </cell>
          <cell r="G3199" t="str">
            <v>[Linux]</v>
          </cell>
          <cell r="H3199" t="str">
            <v>[Axis, Axis Network Camera]</v>
          </cell>
          <cell r="J3199" t="str">
            <v>axis communications ab</v>
          </cell>
          <cell r="K3199" t="str">
            <v>AXIS COMMUNICATIONS AB</v>
          </cell>
          <cell r="L3199" t="str">
            <v>Linux Desktop/Server</v>
          </cell>
          <cell r="M3199" t="str">
            <v>Linux 2.6.19 - 2.6.36</v>
          </cell>
        </row>
        <row r="3200">
          <cell r="A3200" t="str">
            <v>10.35.3.227</v>
          </cell>
          <cell r="B3200" t="str">
            <v>010.035.003.227</v>
          </cell>
          <cell r="C3200" t="str">
            <v>cam-wwtrsa-117.scspa.local</v>
          </cell>
          <cell r="D3200" t="str">
            <v>cam-wwtrsa-117.scspa.local</v>
          </cell>
          <cell r="E3200" t="str">
            <v>accc8e5ce8c3</v>
          </cell>
          <cell r="F3200" t="str">
            <v>[Operational Technology, Facilities, Physical Security, Surveillance, IP Camera]</v>
          </cell>
          <cell r="G3200" t="str">
            <v>[Linux]</v>
          </cell>
          <cell r="H3200" t="str">
            <v>[Axis, Axis Network Camera]</v>
          </cell>
          <cell r="J3200" t="str">
            <v>axis communications ab</v>
          </cell>
          <cell r="K3200" t="str">
            <v>AXIS COMMUNICATIONS AB</v>
          </cell>
          <cell r="L3200" t="str">
            <v>Linux Desktop/Server</v>
          </cell>
          <cell r="M3200" t="str">
            <v>Linux 3.2 - 4.0</v>
          </cell>
        </row>
        <row r="3201">
          <cell r="A3201" t="str">
            <v>10.35.3.228</v>
          </cell>
          <cell r="B3201" t="str">
            <v>010.035.003.228</v>
          </cell>
          <cell r="C3201" t="str">
            <v>cam-wwtrsa-ptz-122.scspa.local</v>
          </cell>
          <cell r="D3201" t="str">
            <v>cam-wwtrsa-ptz-122.scspa.local</v>
          </cell>
          <cell r="E3201" t="str">
            <v>accc8e71dabe</v>
          </cell>
          <cell r="F3201" t="str">
            <v>[Operational Technology, Facilities, Physical Security, Surveillance, IP Camera]</v>
          </cell>
          <cell r="G3201" t="str">
            <v>[Linux]</v>
          </cell>
          <cell r="H3201" t="str">
            <v>[Axis, Axis Network Camera]</v>
          </cell>
          <cell r="J3201" t="str">
            <v>axis communications ab</v>
          </cell>
          <cell r="K3201" t="str">
            <v>AXIS COMMUNICATIONS AB</v>
          </cell>
          <cell r="L3201" t="str">
            <v>Linux Desktop/Server</v>
          </cell>
          <cell r="M3201" t="str">
            <v>Linux 3.2 - 4.0</v>
          </cell>
        </row>
        <row r="3202">
          <cell r="A3202" t="str">
            <v>10.35.3.229</v>
          </cell>
          <cell r="B3202" t="str">
            <v>010.035.003.229</v>
          </cell>
          <cell r="C3202" t="str">
            <v>cam-wwtrsa-116.scspa.local</v>
          </cell>
          <cell r="D3202" t="str">
            <v>cam-wwtrsa-116.scspa.local</v>
          </cell>
          <cell r="E3202" t="str">
            <v>accc8e5ce8d6</v>
          </cell>
          <cell r="F3202" t="str">
            <v>[Operational Technology, Facilities, Physical Security, Surveillance, IP Camera]</v>
          </cell>
          <cell r="G3202" t="str">
            <v>[Linux]</v>
          </cell>
          <cell r="H3202" t="str">
            <v>[Axis, Axis Network Camera]</v>
          </cell>
          <cell r="J3202" t="str">
            <v>axis communications ab</v>
          </cell>
          <cell r="K3202" t="str">
            <v>AXIS COMMUNICATIONS AB</v>
          </cell>
          <cell r="L3202" t="str">
            <v>Linux Desktop/Server</v>
          </cell>
          <cell r="M3202" t="str">
            <v>Linux 3.2 - 4.0</v>
          </cell>
        </row>
        <row r="3203">
          <cell r="A3203" t="str">
            <v>10.35.3.230</v>
          </cell>
          <cell r="B3203" t="str">
            <v>010.035.003.230</v>
          </cell>
          <cell r="C3203" t="str">
            <v>cam-wwtrsa-115.scspa.local</v>
          </cell>
          <cell r="D3203" t="str">
            <v>cam-wwtrsa-115.scspa.local</v>
          </cell>
          <cell r="E3203" t="str">
            <v>accc8e5ce8ee</v>
          </cell>
          <cell r="F3203" t="str">
            <v>[Operational Technology, Facilities, Physical Security, Surveillance, IP Camera]</v>
          </cell>
          <cell r="G3203" t="str">
            <v>[Linux]</v>
          </cell>
          <cell r="H3203" t="str">
            <v>[Axis, Axis Network Camera]</v>
          </cell>
          <cell r="J3203" t="str">
            <v>axis communications ab</v>
          </cell>
          <cell r="K3203" t="str">
            <v>AXIS COMMUNICATIONS AB</v>
          </cell>
          <cell r="L3203" t="str">
            <v>Linux Desktop/Server</v>
          </cell>
          <cell r="M3203" t="str">
            <v>Linux 3.2 - 4.0</v>
          </cell>
        </row>
        <row r="3204">
          <cell r="A3204" t="str">
            <v>10.35.3.231</v>
          </cell>
          <cell r="B3204" t="str">
            <v>010.035.003.231</v>
          </cell>
          <cell r="C3204" t="str">
            <v>cam-wwtrsa-114.scspa.local</v>
          </cell>
          <cell r="D3204" t="str">
            <v>cam-wwtrsa-114.scspa.local</v>
          </cell>
          <cell r="E3204" t="str">
            <v>accc8e51929a</v>
          </cell>
          <cell r="F3204" t="str">
            <v>[Operational Technology, Facilities, Physical Security, Surveillance, IP Camera]</v>
          </cell>
          <cell r="G3204" t="str">
            <v>[Linux]</v>
          </cell>
          <cell r="H3204" t="str">
            <v>[Axis, Axis Network Camera]</v>
          </cell>
          <cell r="J3204" t="str">
            <v>axis communications ab</v>
          </cell>
          <cell r="K3204" t="str">
            <v>AXIS COMMUNICATIONS AB</v>
          </cell>
          <cell r="L3204" t="str">
            <v>Linux Desktop/Server</v>
          </cell>
          <cell r="M3204" t="str">
            <v>Linux 3.2 - 4.0</v>
          </cell>
        </row>
        <row r="3205">
          <cell r="A3205" t="str">
            <v>10.35.3.232</v>
          </cell>
          <cell r="B3205" t="str">
            <v>010.035.003.232</v>
          </cell>
          <cell r="C3205" t="str">
            <v>10.35.3.232</v>
          </cell>
          <cell r="E3205" t="str">
            <v>00408c9987f9</v>
          </cell>
          <cell r="F3205" t="str">
            <v>[Operational Technology, Facilities, Physical Security, Surveillance, IP Camera]</v>
          </cell>
          <cell r="G3205" t="str">
            <v>[Linux]</v>
          </cell>
          <cell r="H3205" t="str">
            <v>[Axis, Axis Network Camera]</v>
          </cell>
          <cell r="J3205" t="str">
            <v>axis communications ab</v>
          </cell>
          <cell r="K3205" t="str">
            <v>AXIS COMMUNICATIONS AB</v>
          </cell>
          <cell r="L3205" t="str">
            <v>Linux Desktop/Server</v>
          </cell>
          <cell r="M3205" t="str">
            <v>Linux 2.6.19 - 2.6.36</v>
          </cell>
        </row>
        <row r="3206">
          <cell r="A3206" t="str">
            <v>10.35.3.233</v>
          </cell>
          <cell r="B3206" t="str">
            <v>010.035.003.233</v>
          </cell>
          <cell r="C3206" t="str">
            <v>cam-wwtrsa-113.scspa.local</v>
          </cell>
          <cell r="D3206" t="str">
            <v>cam-wwtrsa-113.scspa.local</v>
          </cell>
          <cell r="E3206" t="str">
            <v>accc8e485767</v>
          </cell>
          <cell r="F3206" t="str">
            <v>[Operational Technology, Facilities, Physical Security, Surveillance, IP Camera]</v>
          </cell>
          <cell r="G3206" t="str">
            <v>[Linux]</v>
          </cell>
          <cell r="H3206" t="str">
            <v>[Axis, Axis Network Camera]</v>
          </cell>
          <cell r="J3206" t="str">
            <v>axis communications ab</v>
          </cell>
          <cell r="K3206" t="str">
            <v>AXIS COMMUNICATIONS AB</v>
          </cell>
          <cell r="L3206" t="str">
            <v>Linux Desktop/Server</v>
          </cell>
          <cell r="M3206" t="str">
            <v>Linux 3.2 - 4.0</v>
          </cell>
        </row>
        <row r="3207">
          <cell r="A3207" t="str">
            <v>10.35.3.234</v>
          </cell>
          <cell r="B3207" t="str">
            <v>010.035.003.234</v>
          </cell>
          <cell r="C3207" t="str">
            <v>cam-wwtrsa-110.scspa.local</v>
          </cell>
          <cell r="D3207" t="str">
            <v>cam-wwtrsa-110.scspa.local</v>
          </cell>
          <cell r="E3207" t="str">
            <v>00408ccdb258</v>
          </cell>
          <cell r="F3207" t="str">
            <v>[Operational Technology, Facilities, Physical Security, Surveillance, IP Camera]</v>
          </cell>
          <cell r="G3207" t="str">
            <v>[Linux]</v>
          </cell>
          <cell r="H3207" t="str">
            <v>[Axis, Axis Network Camera]</v>
          </cell>
          <cell r="J3207" t="str">
            <v>axis communications ab</v>
          </cell>
          <cell r="K3207" t="str">
            <v>AXIS COMMUNICATIONS AB</v>
          </cell>
          <cell r="L3207" t="str">
            <v>Linux Desktop/Server</v>
          </cell>
          <cell r="M3207" t="str">
            <v>Linux 2.6.19 - 2.6.36</v>
          </cell>
        </row>
        <row r="3208">
          <cell r="A3208" t="str">
            <v>10.35.3.235</v>
          </cell>
          <cell r="B3208" t="str">
            <v>010.035.003.235</v>
          </cell>
          <cell r="C3208" t="str">
            <v>cam-wwtrsa-111.scspa.local</v>
          </cell>
          <cell r="D3208" t="str">
            <v>cam-wwtrsa-111.scspa.local</v>
          </cell>
          <cell r="E3208" t="str">
            <v>accc8e5ce8e5</v>
          </cell>
          <cell r="F3208" t="str">
            <v>[Operational Technology, Facilities, Physical Security, Surveillance, IP Camera]</v>
          </cell>
          <cell r="G3208" t="str">
            <v>[Linux]</v>
          </cell>
          <cell r="H3208" t="str">
            <v>[Axis, Axis Network Camera]</v>
          </cell>
          <cell r="J3208" t="str">
            <v>axis communications ab</v>
          </cell>
          <cell r="K3208" t="str">
            <v>AXIS COMMUNICATIONS AB</v>
          </cell>
          <cell r="L3208" t="str">
            <v>Linux Desktop/Server</v>
          </cell>
          <cell r="M3208" t="str">
            <v>Linux 3.2 - 4.0</v>
          </cell>
        </row>
        <row r="3209">
          <cell r="A3209" t="str">
            <v>10.35.3.236</v>
          </cell>
          <cell r="B3209" t="str">
            <v>010.035.003.236</v>
          </cell>
          <cell r="C3209" t="str">
            <v>cam-wwtrsa-112.scspa.local</v>
          </cell>
          <cell r="D3209" t="str">
            <v>cam-wwtrsa-112.scspa.local</v>
          </cell>
          <cell r="E3209" t="str">
            <v>accc8e5d1ade</v>
          </cell>
          <cell r="F3209" t="str">
            <v>[Operational Technology, Facilities, Physical Security, Surveillance, IP Camera]</v>
          </cell>
          <cell r="G3209" t="str">
            <v>[Linux]</v>
          </cell>
          <cell r="H3209" t="str">
            <v>[Axis, Axis Network Camera]</v>
          </cell>
          <cell r="J3209" t="str">
            <v>axis communications ab</v>
          </cell>
          <cell r="K3209" t="str">
            <v>AXIS COMMUNICATIONS AB</v>
          </cell>
          <cell r="L3209" t="str">
            <v>Linux Desktop/Server</v>
          </cell>
          <cell r="M3209" t="str">
            <v>Linux 3.2 - 4.0</v>
          </cell>
        </row>
        <row r="3210">
          <cell r="A3210" t="str">
            <v>10.35.3.237</v>
          </cell>
          <cell r="B3210" t="str">
            <v>010.035.003.237</v>
          </cell>
          <cell r="C3210" t="str">
            <v>cam-wwtrsa-ptz-121.scspa.local</v>
          </cell>
          <cell r="D3210" t="str">
            <v>cam-wwtrsa-ptz-121.scspa.local</v>
          </cell>
          <cell r="E3210" t="str">
            <v>accc8e71dab7</v>
          </cell>
          <cell r="F3210" t="str">
            <v>[Operational Technology, Facilities, Physical Security, Surveillance, IP Camera]</v>
          </cell>
          <cell r="G3210" t="str">
            <v>[Linux]</v>
          </cell>
          <cell r="H3210" t="str">
            <v>[Axis, Axis Network Camera]</v>
          </cell>
          <cell r="J3210" t="str">
            <v>axis communications ab</v>
          </cell>
          <cell r="K3210" t="str">
            <v>AXIS COMMUNICATIONS AB</v>
          </cell>
          <cell r="L3210" t="str">
            <v>Linux Desktop/Server</v>
          </cell>
          <cell r="M3210" t="str">
            <v>Linux 3.2 - 4.0</v>
          </cell>
        </row>
        <row r="3211">
          <cell r="A3211" t="str">
            <v>10.35.3.238</v>
          </cell>
          <cell r="B3211" t="str">
            <v>010.035.003.238</v>
          </cell>
          <cell r="C3211" t="str">
            <v>cam-wwtrsa-109.scspa.local</v>
          </cell>
          <cell r="D3211" t="str">
            <v>cam-wwtrsa-109.scspa.local</v>
          </cell>
          <cell r="E3211" t="str">
            <v>00408ccdb252</v>
          </cell>
          <cell r="F3211" t="str">
            <v>[Operational Technology, Facilities, Physical Security, Surveillance, IP Camera]</v>
          </cell>
          <cell r="G3211" t="str">
            <v>[Linux]</v>
          </cell>
          <cell r="H3211" t="str">
            <v>[Axis, Axis Network Camera]</v>
          </cell>
          <cell r="J3211" t="str">
            <v>axis communications ab</v>
          </cell>
          <cell r="K3211" t="str">
            <v>AXIS COMMUNICATIONS AB</v>
          </cell>
          <cell r="L3211" t="str">
            <v>Linux Desktop/Server</v>
          </cell>
          <cell r="M3211" t="str">
            <v>Linux 2.6.19 - 2.6.36</v>
          </cell>
        </row>
        <row r="3212">
          <cell r="A3212" t="str">
            <v>10.35.3.239</v>
          </cell>
          <cell r="B3212" t="str">
            <v>010.035.003.239</v>
          </cell>
          <cell r="C3212" t="str">
            <v>10.35.3.239</v>
          </cell>
          <cell r="E3212">
            <v>6766647361</v>
          </cell>
          <cell r="F3212" t="str">
            <v>[Information Technology, Computer]</v>
          </cell>
          <cell r="G3212" t="str">
            <v>[Linux]</v>
          </cell>
          <cell r="H3212" t="str">
            <v>[Unknown]</v>
          </cell>
          <cell r="J3212" t="str">
            <v>Unknown Vendor</v>
          </cell>
          <cell r="K3212" t="str">
            <v>Unknown Vendor</v>
          </cell>
          <cell r="L3212" t="str">
            <v>Linux Desktop/Server</v>
          </cell>
          <cell r="M3212" t="str">
            <v>Linux 2.4-2.6</v>
          </cell>
        </row>
        <row r="3213">
          <cell r="A3213" t="str">
            <v>10.35.3.249</v>
          </cell>
          <cell r="B3213" t="str">
            <v>010.035.003.249</v>
          </cell>
          <cell r="C3213" t="str">
            <v>10.35.3.249</v>
          </cell>
          <cell r="E3213" t="str">
            <v>000fe506cedc</v>
          </cell>
          <cell r="F3213" t="str">
            <v>[Information Technology, Networking, Network Access Control]</v>
          </cell>
          <cell r="G3213" t="str">
            <v>[Unknown]</v>
          </cell>
          <cell r="H3213" t="str">
            <v>[Mercury Security]</v>
          </cell>
          <cell r="J3213" t="str">
            <v>mercury security corporation</v>
          </cell>
          <cell r="K3213" t="str">
            <v>MERCURY SECURITY CORPORATION</v>
          </cell>
          <cell r="M3213"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3214">
          <cell r="A3214" t="str">
            <v>10.35.3.252</v>
          </cell>
          <cell r="B3214" t="str">
            <v>010.035.003.252</v>
          </cell>
          <cell r="C3214" t="str">
            <v>SCSPA\\W-WWT406-003</v>
          </cell>
          <cell r="D3214" t="str">
            <v>W-WWT406-003.scspa.local</v>
          </cell>
          <cell r="E3214" t="str">
            <v>989096ba5d8e</v>
          </cell>
          <cell r="F3214" t="str">
            <v>[Information Technology, Computer]</v>
          </cell>
          <cell r="G3214" t="str">
            <v>[Windows, Windows 7, Windows 7 Professional, Windows 7 Professional SP1]</v>
          </cell>
          <cell r="H3214" t="str">
            <v>[Dell]</v>
          </cell>
          <cell r="J3214" t="str">
            <v>dell inc.</v>
          </cell>
          <cell r="K3214" t="str">
            <v>DELL INC.</v>
          </cell>
          <cell r="L3214" t="str">
            <v>Windows Machine</v>
          </cell>
          <cell r="M3214" t="str">
            <v>Windows 7 64-bit Professional Service Pack 1</v>
          </cell>
          <cell r="N3214" t="str">
            <v>Windows 7 64-bit Professional Service Pack 1</v>
          </cell>
        </row>
        <row r="3215">
          <cell r="A3215" t="str">
            <v>10.35.3.254</v>
          </cell>
          <cell r="B3215" t="str">
            <v>010.035.003.254</v>
          </cell>
          <cell r="C3215" t="str">
            <v>SCSPA\\WWTNVR-SEC1</v>
          </cell>
          <cell r="D3215" t="str">
            <v>WWTNVR-SEC1.scspa.local</v>
          </cell>
          <cell r="E3215" t="str">
            <v>ecaaa0194d69</v>
          </cell>
          <cell r="F3215" t="str">
            <v>[Information Technology, Computer]</v>
          </cell>
          <cell r="G3215" t="str">
            <v>[Windows, Windows 10, Windows 10 Professional]</v>
          </cell>
          <cell r="H3215" t="str">
            <v>[Pegatron]</v>
          </cell>
          <cell r="J3215" t="str">
            <v>pegatron corporation</v>
          </cell>
          <cell r="K3215" t="str">
            <v>PEGATRON CORPORATION</v>
          </cell>
          <cell r="L3215" t="str">
            <v>Windows Machine</v>
          </cell>
          <cell r="M3215" t="str">
            <v>Windows 10 64-bit Professional</v>
          </cell>
          <cell r="N3215" t="str">
            <v>Windows 10 64-bit Professional</v>
          </cell>
        </row>
        <row r="3216">
          <cell r="A3216" t="str">
            <v>10.35.35.1</v>
          </cell>
          <cell r="B3216" t="str">
            <v>010.035.035.001</v>
          </cell>
          <cell r="C3216" t="str">
            <v>10.35.35.1</v>
          </cell>
          <cell r="E3216" t="str">
            <v>000fe500e56a</v>
          </cell>
          <cell r="F3216" t="str">
            <v>[Information Technology, Networking, Network Access Control]</v>
          </cell>
          <cell r="G3216" t="str">
            <v>[Unknown]</v>
          </cell>
          <cell r="H3216" t="str">
            <v>[Mercury Security]</v>
          </cell>
          <cell r="J3216" t="str">
            <v>mercury security corporation</v>
          </cell>
          <cell r="M3216"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3217">
          <cell r="A3217" t="str">
            <v>10.35.35.3</v>
          </cell>
          <cell r="B3217" t="str">
            <v>010.035.035.003</v>
          </cell>
          <cell r="C3217" t="str">
            <v>10.35.35.3</v>
          </cell>
          <cell r="E3217" t="str">
            <v>000fe50a794b</v>
          </cell>
          <cell r="F3217" t="str">
            <v>[Information Technology, Networking, Network Access Control]</v>
          </cell>
          <cell r="G3217" t="str">
            <v>[Unknown]</v>
          </cell>
          <cell r="H3217" t="str">
            <v>[Mercury Security]</v>
          </cell>
          <cell r="J3217" t="str">
            <v>mercury security corporation</v>
          </cell>
        </row>
        <row r="3218">
          <cell r="A3218" t="str">
            <v>10.35.35.19</v>
          </cell>
          <cell r="B3218" t="str">
            <v>010.035.035.019</v>
          </cell>
          <cell r="C3218" t="str">
            <v>10.35.35.19</v>
          </cell>
          <cell r="E3218" t="str">
            <v>000fe500d5d9</v>
          </cell>
          <cell r="F3218" t="str">
            <v>[Information Technology, Networking, Network Access Control]</v>
          </cell>
          <cell r="G3218" t="str">
            <v>[Unknown]</v>
          </cell>
          <cell r="H3218" t="str">
            <v>[Mercury Security]</v>
          </cell>
          <cell r="M3218"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3219">
          <cell r="A3219" t="str">
            <v>10.35.35.20</v>
          </cell>
          <cell r="B3219" t="str">
            <v>010.035.035.020</v>
          </cell>
          <cell r="C3219" t="str">
            <v>10.35.35.20</v>
          </cell>
          <cell r="E3219" t="str">
            <v>000fe5010212</v>
          </cell>
          <cell r="F3219" t="str">
            <v>[Information Technology, Networking, Network Access Control]</v>
          </cell>
          <cell r="G3219" t="str">
            <v>[Unknown]</v>
          </cell>
          <cell r="H3219" t="str">
            <v>[Mercury Security]</v>
          </cell>
          <cell r="J3219" t="str">
            <v>mercury security corporation</v>
          </cell>
          <cell r="M3219" t="str">
            <v>Casio QT-6000 or QT-6100 point-of-sale machine or Lenel LNL-2200 access control board or Kodak ESP 5210 printer or Kodak ESP C310 printer or Cisco CSS 11501 switch or Bay Networks BayStack 450 switch (software version 4.2.0.16) or Sagem My du@l radio 700 Internet radio or Star Micronics TSP100 receipt printer or Allied Telesyn AT-AR300L CentreCOM router or Canon PIXMA MX850 printer</v>
          </cell>
        </row>
        <row r="3220">
          <cell r="A3220" t="str">
            <v>10.35.35.21</v>
          </cell>
          <cell r="B3220" t="str">
            <v>010.035.035.021</v>
          </cell>
          <cell r="C3220" t="str">
            <v>10.35.35.21</v>
          </cell>
          <cell r="E3220" t="str">
            <v>000fe501010d</v>
          </cell>
          <cell r="F3220" t="str">
            <v>[Information Technology, Networking, Network Access Control]</v>
          </cell>
          <cell r="G3220" t="str">
            <v>[Unknown]</v>
          </cell>
          <cell r="H3220" t="str">
            <v>[Mercury Security]</v>
          </cell>
          <cell r="M3220" t="str">
            <v>Casio QT-6000 or QT-6100 point-of-sale machine or Lenel LNL-2200 access control board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3221">
          <cell r="A3221" t="str">
            <v>10.35.35.22</v>
          </cell>
          <cell r="B3221" t="str">
            <v>010.035.035.022</v>
          </cell>
          <cell r="C3221" t="str">
            <v>10.35.35.22</v>
          </cell>
          <cell r="E3221" t="str">
            <v>000fe501010b</v>
          </cell>
          <cell r="F3221" t="str">
            <v>[Information Technology, Networking, Network Access Control]</v>
          </cell>
          <cell r="G3221" t="str">
            <v>[Unknown]</v>
          </cell>
          <cell r="H3221" t="str">
            <v>[Mercury Security]</v>
          </cell>
          <cell r="J3221" t="str">
            <v>mercury security corporation</v>
          </cell>
          <cell r="M3221" t="str">
            <v>Casio QT-6000 or QT-6100 point-of-sale machine or Lenel LNL-2200 access control board or Kodak ESP 5210 printer or Kodak ESP C310 printer or Cisco CSS 11501 switch or Bay Networks BayStack 450 switch (software version 4.2.0.16) or Sagem My du@l radio 700 Internet radio or Star Micronics TSP100 receipt printer or Allied Telesyn AT-AR300L CentreCOM router or Canon PIXMA MX850 printer</v>
          </cell>
        </row>
        <row r="3222">
          <cell r="A3222" t="str">
            <v>10.35.35.25</v>
          </cell>
          <cell r="B3222" t="str">
            <v>010.035.035.025</v>
          </cell>
          <cell r="C3222" t="str">
            <v>10.35.35.25</v>
          </cell>
          <cell r="E3222" t="str">
            <v>000fe501010a</v>
          </cell>
          <cell r="F3222" t="str">
            <v>[Information Technology, Networking, Network Access Control]</v>
          </cell>
          <cell r="G3222" t="str">
            <v>[Unknown]</v>
          </cell>
          <cell r="H3222" t="str">
            <v>[Mercury Security]</v>
          </cell>
          <cell r="J3222" t="str">
            <v>mercury security corporation</v>
          </cell>
          <cell r="K3222" t="str">
            <v>MERCURY SECURITY CORPORATION</v>
          </cell>
          <cell r="M3222" t="str">
            <v>Casio QT-6000 or QT-6100 point-of-sale machine or Lenel LNL-2200 access control board or Kodak ESP 5210 printer or Kodak ESP C310 printer or Cisco CSS 11501 switch or Sagem My du@l radio 700 Internet radio or Allied Telesyn AT-AR750s router or Bay Networks BayStack 450 switch (software version 4.2.0.16) or HP LaserJet 4000 printer or Kodak ESP 5250 printer</v>
          </cell>
        </row>
        <row r="3223">
          <cell r="A3223" t="str">
            <v>10.35.35.26</v>
          </cell>
          <cell r="B3223" t="str">
            <v>010.035.035.026</v>
          </cell>
          <cell r="C3223" t="str">
            <v>10.35.35.26</v>
          </cell>
          <cell r="E3223" t="str">
            <v>000fe5010109</v>
          </cell>
          <cell r="F3223" t="str">
            <v>[Information Technology, Networking, Network Access Control]</v>
          </cell>
          <cell r="G3223" t="str">
            <v>[Unknown]</v>
          </cell>
          <cell r="H3223" t="str">
            <v>[Mercury Security]</v>
          </cell>
          <cell r="J3223" t="str">
            <v>mercury security corporation</v>
          </cell>
          <cell r="K3223" t="str">
            <v>MERCURY SECURITY CORPORATION</v>
          </cell>
          <cell r="M3223"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3224">
          <cell r="A3224" t="str">
            <v>10.35.35.28</v>
          </cell>
          <cell r="B3224" t="str">
            <v>010.035.035.028</v>
          </cell>
          <cell r="C3224" t="str">
            <v>10.35.35.28</v>
          </cell>
          <cell r="E3224" t="str">
            <v>000fe50aad3e</v>
          </cell>
          <cell r="F3224" t="str">
            <v>[Information Technology, Networking, Network Access Control]</v>
          </cell>
          <cell r="G3224" t="str">
            <v>[Linux]</v>
          </cell>
          <cell r="H3224" t="str">
            <v>[Mercury Security]</v>
          </cell>
          <cell r="J3224" t="str">
            <v>mercury security corporation</v>
          </cell>
          <cell r="L3224" t="str">
            <v>Linux Desktop/Server</v>
          </cell>
          <cell r="M3224" t="str">
            <v>Linux 3.12 or Linux 3.1 or Linux 3.2 or AXIS 210A or 211 Network Camera (Linux 2.6.17) or DD-WRT v24-sp2 (Linux 3.10) or OpenWrt (Linux 3.3) or Linux 3.18 - 3.19 or Linux 2.6.32 - 3.10 or HIKVISION DS-7600 Linux Embedded NVR (Linux 2.6.10) or Linux 3.0.0</v>
          </cell>
        </row>
        <row r="3225">
          <cell r="A3225" t="str">
            <v>10.35.35.30</v>
          </cell>
          <cell r="B3225" t="str">
            <v>010.035.035.030</v>
          </cell>
          <cell r="C3225" t="str">
            <v>10.35.35.30</v>
          </cell>
          <cell r="E3225" t="str">
            <v>000fe509736c</v>
          </cell>
          <cell r="F3225" t="str">
            <v>[Information Technology, Networking, Network Access Control]</v>
          </cell>
          <cell r="G3225" t="str">
            <v>[Linux]</v>
          </cell>
          <cell r="H3225" t="str">
            <v>[Mercury Security]</v>
          </cell>
          <cell r="J3225" t="str">
            <v>mercury security corporation</v>
          </cell>
          <cell r="L3225" t="str">
            <v>Linux Desktop/Server</v>
          </cell>
          <cell r="M3225" t="str">
            <v>Linux 3.12 or Linux 3.1 or Linux 3.2 or AXIS 210A or 211 Network Camera (Linux 2.6.17) or OpenWrt (Linux 3.3) or Linux 2.6.32 - 3.10 or DD-WRT v24-sp2 (Linux 3.10) or Linux 2.6.32 - 3.3 or HIKVISION DS-7600 Linux Embedded NVR (Linux 2.6.10) or Linux 3.13</v>
          </cell>
        </row>
        <row r="3226">
          <cell r="A3226" t="str">
            <v>10.35.35.35</v>
          </cell>
          <cell r="B3226" t="str">
            <v>010.035.035.035</v>
          </cell>
          <cell r="C3226" t="str">
            <v>10.35.35.35</v>
          </cell>
          <cell r="E3226" t="str">
            <v>000fe500cb66</v>
          </cell>
          <cell r="F3226" t="str">
            <v>[Information Technology, Networking, Network Access Control]</v>
          </cell>
          <cell r="G3226" t="str">
            <v>[Unknown]</v>
          </cell>
          <cell r="H3226" t="str">
            <v>[Mercury Security]</v>
          </cell>
          <cell r="J3226" t="str">
            <v>mercury security corporation</v>
          </cell>
          <cell r="K3226" t="str">
            <v>MERCURY SECURITY CORPORATION</v>
          </cell>
          <cell r="M3226"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3227">
          <cell r="A3227" t="str">
            <v>10.35.35.116</v>
          </cell>
          <cell r="B3227" t="str">
            <v>010.035.035.116</v>
          </cell>
          <cell r="C3227" t="str">
            <v>10.35.35.116</v>
          </cell>
          <cell r="E3227" t="str">
            <v>000fe50949ac</v>
          </cell>
          <cell r="F3227" t="str">
            <v>[Information Technology, Computer]</v>
          </cell>
          <cell r="G3227" t="str">
            <v>[Linux]</v>
          </cell>
          <cell r="H3227" t="str">
            <v>[Mercury Security]</v>
          </cell>
          <cell r="L3227" t="str">
            <v>Linux Desktop/Server</v>
          </cell>
          <cell r="M3227" t="str">
            <v>Linux 3.12 or Linux 3.1 or Linux 3.2 or AXIS 210A or 211 Network Camera (Linux 2.6.17) or OpenWrt (Linux 3.3) or Linux 2.6.32 - 3.10 or DD-WRT v24-sp2 (Linux 3.10) or Linux 2.6.32 - 3.3 or Linux 3.13 or Linux 3.18 - 3.19</v>
          </cell>
        </row>
        <row r="3228">
          <cell r="A3228" t="str">
            <v>10.35.100.8</v>
          </cell>
          <cell r="B3228" t="str">
            <v>010.035.100.008</v>
          </cell>
          <cell r="C3228" t="str">
            <v>10.35.100.8</v>
          </cell>
          <cell r="E3228" t="str">
            <v>accc8ea716c8</v>
          </cell>
          <cell r="F3228" t="str">
            <v>[Operational Technology, Facilities, Physical Security, Surveillance, IP Camera]</v>
          </cell>
          <cell r="G3228" t="str">
            <v>[Linux]</v>
          </cell>
          <cell r="H3228" t="str">
            <v>[Axis, Axis Network Camera]</v>
          </cell>
          <cell r="J3228" t="str">
            <v>axis communications ab</v>
          </cell>
          <cell r="K3228" t="str">
            <v>AXIS COMMUNICATIONS AB</v>
          </cell>
          <cell r="L3228" t="str">
            <v>Linux Desktop/Server</v>
          </cell>
          <cell r="M3228" t="str">
            <v>Linux 3.2 - 4.0</v>
          </cell>
        </row>
        <row r="3229">
          <cell r="A3229" t="str">
            <v>10.35.100.9</v>
          </cell>
          <cell r="B3229" t="str">
            <v>010.035.100.009</v>
          </cell>
          <cell r="C3229" t="str">
            <v>10.35.100.9</v>
          </cell>
          <cell r="E3229" t="str">
            <v>accc8ea71c5c</v>
          </cell>
          <cell r="F3229" t="str">
            <v>[Operational Technology, Facilities, Physical Security, Surveillance, IP Camera]</v>
          </cell>
          <cell r="G3229" t="str">
            <v>[Linux]</v>
          </cell>
          <cell r="H3229" t="str">
            <v>[Axis, Axis Network Camera]</v>
          </cell>
          <cell r="J3229" t="str">
            <v>axis communications ab</v>
          </cell>
          <cell r="K3229" t="str">
            <v>AXIS COMMUNICATIONS AB</v>
          </cell>
          <cell r="L3229" t="str">
            <v>Linux Desktop/Server</v>
          </cell>
          <cell r="M3229" t="str">
            <v>Linux 3.2 - 4.0</v>
          </cell>
        </row>
        <row r="3230">
          <cell r="A3230" t="str">
            <v>10.35.100.11</v>
          </cell>
          <cell r="B3230" t="str">
            <v>010.035.100.011</v>
          </cell>
          <cell r="C3230" t="str">
            <v>wwt-wharf-const-cam.scspa.local</v>
          </cell>
          <cell r="D3230" t="str">
            <v>wwt-wharf-const-cam.scspa.local</v>
          </cell>
          <cell r="E3230" t="str">
            <v>accc8e33113f</v>
          </cell>
          <cell r="F3230" t="str">
            <v>[Operational Technology, Facilities, Physical Security, Surveillance, IP Camera]</v>
          </cell>
          <cell r="G3230" t="str">
            <v>[Cisco-OS, Cisco IOS-XE, Cisco IOS-XE 03.06]</v>
          </cell>
          <cell r="H3230" t="str">
            <v>[Cisco, Cisco Router or Switch, Cisco Switch 3000 Series]</v>
          </cell>
          <cell r="J3230" t="str">
            <v>axis communications ab</v>
          </cell>
          <cell r="K3230" t="str">
            <v>AXIS COMMUNICATIONS AB</v>
          </cell>
          <cell r="L3230" t="str">
            <v>Cisco Switch</v>
          </cell>
          <cell r="M3230"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3231">
          <cell r="A3231" t="str">
            <v>10.35.100.12</v>
          </cell>
          <cell r="B3231" t="str">
            <v>010.035.100.012</v>
          </cell>
          <cell r="C3231" t="str">
            <v>wwt-441-lanes-3-4-cam.scspa.local</v>
          </cell>
          <cell r="D3231" t="str">
            <v>wwt-441-lanes-3-4-cam.scspa.local</v>
          </cell>
          <cell r="E3231" t="str">
            <v>accc8e51b04d</v>
          </cell>
          <cell r="F3231" t="str">
            <v>[Operational Technology, Facilities, Physical Security, Surveillance, IP Camera]</v>
          </cell>
          <cell r="G3231" t="str">
            <v>[Linux]</v>
          </cell>
          <cell r="H3231" t="str">
            <v>[Axis, Axis Network Camera]</v>
          </cell>
          <cell r="J3231" t="str">
            <v>axis communications ab</v>
          </cell>
          <cell r="K3231" t="str">
            <v>AXIS COMMUNICATIONS AB</v>
          </cell>
          <cell r="L3231" t="str">
            <v>Linux Desktop/Server</v>
          </cell>
          <cell r="M3231" t="str">
            <v>Linux 3.2 - 4.0</v>
          </cell>
        </row>
        <row r="3232">
          <cell r="A3232" t="str">
            <v>10.35.100.13</v>
          </cell>
          <cell r="B3232" t="str">
            <v>010.035.100.013</v>
          </cell>
          <cell r="C3232" t="str">
            <v>cam-wwt441ob-1-2.scspa.local</v>
          </cell>
          <cell r="D3232" t="str">
            <v>cam-wwt441ob-1-2.scspa.local</v>
          </cell>
          <cell r="E3232" t="str">
            <v>accc8e5165cc</v>
          </cell>
          <cell r="F3232" t="str">
            <v>[Operational Technology, Facilities, Physical Security, Surveillance, IP Camera]</v>
          </cell>
          <cell r="G3232" t="str">
            <v>[Linux]</v>
          </cell>
          <cell r="H3232" t="str">
            <v>[Axis, Axis Network Camera]</v>
          </cell>
          <cell r="J3232" t="str">
            <v>axis communications ab</v>
          </cell>
          <cell r="K3232" t="str">
            <v>AXIS COMMUNICATIONS AB</v>
          </cell>
          <cell r="L3232" t="str">
            <v>Linux Desktop/Server</v>
          </cell>
          <cell r="M3232" t="str">
            <v>Linux 3.2 - 4.0</v>
          </cell>
        </row>
        <row r="3233">
          <cell r="A3233" t="str">
            <v>10.35.100.14</v>
          </cell>
          <cell r="B3233" t="str">
            <v>010.035.100.014</v>
          </cell>
          <cell r="C3233" t="str">
            <v>cam-wwt441ob-5-6.scspa.local</v>
          </cell>
          <cell r="D3233" t="str">
            <v>cam-wwt441ob-5-6.scspa.local</v>
          </cell>
          <cell r="E3233" t="str">
            <v>accc8e5165bb</v>
          </cell>
          <cell r="F3233" t="str">
            <v>[Operational Technology, Facilities, Physical Security, Surveillance, IP Camera]</v>
          </cell>
          <cell r="G3233" t="str">
            <v>[Linux]</v>
          </cell>
          <cell r="H3233" t="str">
            <v>[Axis, Axis Network Camera]</v>
          </cell>
          <cell r="J3233" t="str">
            <v>axis communications ab</v>
          </cell>
          <cell r="K3233" t="str">
            <v>AXIS COMMUNICATIONS AB</v>
          </cell>
          <cell r="L3233" t="str">
            <v>Linux Desktop/Server</v>
          </cell>
          <cell r="M3233" t="str">
            <v>Linux 3.2 - 4.0</v>
          </cell>
        </row>
        <row r="3234">
          <cell r="A3234" t="str">
            <v>10.35.100.15</v>
          </cell>
          <cell r="B3234" t="str">
            <v>010.035.100.015</v>
          </cell>
          <cell r="C3234" t="str">
            <v>cam-wwt441ob-7-8.scspa.local</v>
          </cell>
          <cell r="D3234" t="str">
            <v>cam-wwt441ob-7-8.scspa.local</v>
          </cell>
          <cell r="E3234" t="str">
            <v>accc8e4857d7</v>
          </cell>
          <cell r="F3234" t="str">
            <v>[Operational Technology, Facilities, Physical Security, Surveillance, IP Camera]</v>
          </cell>
          <cell r="G3234" t="str">
            <v>[Linux]</v>
          </cell>
          <cell r="H3234" t="str">
            <v>[Axis, Axis Network Camera]</v>
          </cell>
          <cell r="J3234" t="str">
            <v>axis communications ab</v>
          </cell>
          <cell r="K3234" t="str">
            <v>AXIS COMMUNICATIONS AB</v>
          </cell>
          <cell r="L3234" t="str">
            <v>Linux Desktop/Server</v>
          </cell>
          <cell r="M3234" t="str">
            <v>Linux 3.2 - 4.0</v>
          </cell>
        </row>
        <row r="3235">
          <cell r="A3235" t="str">
            <v>10.35.100.16</v>
          </cell>
          <cell r="B3235" t="str">
            <v>010.035.100.016</v>
          </cell>
          <cell r="C3235" t="str">
            <v>wwt-401-lanes-1-2-cam.scspa.local</v>
          </cell>
          <cell r="D3235" t="str">
            <v>wwt-401-lanes-1-2-cam.scspa.local</v>
          </cell>
          <cell r="E3235" t="str">
            <v>accc8e5165d5</v>
          </cell>
          <cell r="F3235" t="str">
            <v>[Operational Technology, Facilities, Physical Security, Surveillance, IP Camera]</v>
          </cell>
          <cell r="G3235" t="str">
            <v>[Linux]</v>
          </cell>
          <cell r="H3235" t="str">
            <v>[Axis, Axis Network Camera]</v>
          </cell>
          <cell r="J3235" t="str">
            <v>axis communications ab</v>
          </cell>
          <cell r="K3235" t="str">
            <v>AXIS COMMUNICATIONS AB</v>
          </cell>
          <cell r="L3235" t="str">
            <v>Linux Desktop/Server</v>
          </cell>
          <cell r="M3235" t="str">
            <v>Linux 3.2 - 4.0</v>
          </cell>
        </row>
        <row r="3236">
          <cell r="A3236" t="str">
            <v>10.35.100.17</v>
          </cell>
          <cell r="B3236" t="str">
            <v>010.035.100.017</v>
          </cell>
          <cell r="C3236" t="str">
            <v>cam-wwt401ib-3-4.scspa.local</v>
          </cell>
          <cell r="D3236" t="str">
            <v>cam-wwt401ib-3-4.scspa.local</v>
          </cell>
          <cell r="E3236" t="str">
            <v>accc8e5165de</v>
          </cell>
          <cell r="F3236" t="str">
            <v>[Operational Technology, Facilities, Physical Security, Surveillance, IP Camera]</v>
          </cell>
          <cell r="G3236" t="str">
            <v>[Linux]</v>
          </cell>
          <cell r="H3236" t="str">
            <v>[Axis, Axis Network Camera]</v>
          </cell>
          <cell r="J3236" t="str">
            <v>axis communications ab</v>
          </cell>
          <cell r="K3236" t="str">
            <v>AXIS COMMUNICATIONS AB</v>
          </cell>
          <cell r="L3236" t="str">
            <v>Linux Desktop/Server</v>
          </cell>
          <cell r="M3236" t="str">
            <v>Linux 3.2 - 4.0</v>
          </cell>
        </row>
        <row r="3237">
          <cell r="A3237" t="str">
            <v>10.35.100.18</v>
          </cell>
          <cell r="B3237" t="str">
            <v>010.035.100.018</v>
          </cell>
          <cell r="C3237" t="str">
            <v>wwt-401-lanes-5-6-cam.scspa.local</v>
          </cell>
          <cell r="D3237" t="str">
            <v>wwt-401-lanes-5-6-cam.scspa.local</v>
          </cell>
          <cell r="E3237" t="str">
            <v>accc8e51b11c</v>
          </cell>
          <cell r="F3237" t="str">
            <v>[Operational Technology, Facilities, Physical Security, Surveillance, IP Camera]</v>
          </cell>
          <cell r="G3237" t="str">
            <v>[Linux]</v>
          </cell>
          <cell r="H3237" t="str">
            <v>[Axis, Axis Network Camera]</v>
          </cell>
          <cell r="J3237" t="str">
            <v>axis communications ab</v>
          </cell>
          <cell r="K3237" t="str">
            <v>AXIS COMMUNICATIONS AB</v>
          </cell>
          <cell r="L3237" t="str">
            <v>Linux Desktop/Server</v>
          </cell>
          <cell r="M3237" t="str">
            <v>Linux 2.6.32 - 3.10</v>
          </cell>
        </row>
        <row r="3238">
          <cell r="A3238" t="str">
            <v>10.35.100.19</v>
          </cell>
          <cell r="B3238" t="str">
            <v>010.035.100.019</v>
          </cell>
          <cell r="C3238" t="str">
            <v>cam-wwt401ib-7-8.scspa.local</v>
          </cell>
          <cell r="D3238" t="str">
            <v>cam-wwt401ib-7-8.scspa.local</v>
          </cell>
          <cell r="E3238" t="str">
            <v>accc8e51b0d4</v>
          </cell>
          <cell r="F3238" t="str">
            <v>[Operational Technology, Facilities, Physical Security, Surveillance, IP Camera]</v>
          </cell>
          <cell r="G3238" t="str">
            <v>[Linux]</v>
          </cell>
          <cell r="H3238" t="str">
            <v>[Axis, Axis Network Camera]</v>
          </cell>
          <cell r="J3238" t="str">
            <v>axis communications ab</v>
          </cell>
          <cell r="K3238" t="str">
            <v>AXIS COMMUNICATIONS AB</v>
          </cell>
          <cell r="L3238" t="str">
            <v>Linux Desktop/Server</v>
          </cell>
          <cell r="M3238" t="str">
            <v>Linux 3.2 - 4.0</v>
          </cell>
        </row>
        <row r="3239">
          <cell r="A3239" t="str">
            <v>10.35.100.20</v>
          </cell>
          <cell r="B3239" t="str">
            <v>010.035.100.020</v>
          </cell>
          <cell r="C3239" t="str">
            <v>wwt-401-lanes-9-10-cam.scspa.local</v>
          </cell>
          <cell r="D3239" t="str">
            <v>wwt-401-lanes-9-10-cam.scspa.local</v>
          </cell>
          <cell r="E3239" t="str">
            <v>accc8e4857d0</v>
          </cell>
          <cell r="F3239" t="str">
            <v>[Operational Technology, Facilities, Physical Security, Surveillance, IP Camera]</v>
          </cell>
          <cell r="G3239" t="str">
            <v>[Linux]</v>
          </cell>
          <cell r="H3239" t="str">
            <v>[Axis, Axis Network Camera]</v>
          </cell>
          <cell r="J3239" t="str">
            <v>axis communications ab</v>
          </cell>
          <cell r="K3239" t="str">
            <v>AXIS COMMUNICATIONS AB</v>
          </cell>
          <cell r="L3239" t="str">
            <v>Linux Desktop/Server</v>
          </cell>
          <cell r="M3239" t="str">
            <v>Linux 2.6.32 - 3.10</v>
          </cell>
        </row>
        <row r="3240">
          <cell r="A3240" t="str">
            <v>10.35.100.21</v>
          </cell>
          <cell r="B3240" t="str">
            <v>010.035.100.021</v>
          </cell>
          <cell r="C3240" t="str">
            <v>cam-wwt455ib-13.scspa.local</v>
          </cell>
          <cell r="D3240" t="str">
            <v>cam-wwt455ib-13.scspa.local</v>
          </cell>
          <cell r="E3240" t="str">
            <v>accc8e51650e</v>
          </cell>
          <cell r="F3240" t="str">
            <v>[Operational Technology, Facilities, Physical Security, Surveillance, IP Camera]</v>
          </cell>
          <cell r="G3240" t="str">
            <v>[Linux]</v>
          </cell>
          <cell r="H3240" t="str">
            <v>[Axis, Axis Network Camera]</v>
          </cell>
          <cell r="J3240" t="str">
            <v>axis communications ab</v>
          </cell>
          <cell r="K3240" t="str">
            <v>AXIS COMMUNICATIONS AB</v>
          </cell>
          <cell r="L3240" t="str">
            <v>Linux Desktop/Server</v>
          </cell>
          <cell r="M3240" t="str">
            <v>Linux 3.2 - 4.0</v>
          </cell>
        </row>
        <row r="3241">
          <cell r="A3241" t="str">
            <v>10.35.100.22</v>
          </cell>
          <cell r="B3241" t="str">
            <v>010.035.100.022</v>
          </cell>
          <cell r="C3241" t="str">
            <v>cam-wwt455ib-14-15.scspa.local</v>
          </cell>
          <cell r="D3241" t="str">
            <v>cam-wwt455ib-14-15.scspa.local</v>
          </cell>
          <cell r="E3241" t="str">
            <v>accc8e5165dd</v>
          </cell>
          <cell r="F3241" t="str">
            <v>[Operational Technology, Facilities, Physical Security, Surveillance, IP Camera]</v>
          </cell>
          <cell r="G3241" t="str">
            <v>[Linux]</v>
          </cell>
          <cell r="H3241" t="str">
            <v>[Axis, Axis Network Camera]</v>
          </cell>
          <cell r="J3241" t="str">
            <v>axis communications ab</v>
          </cell>
          <cell r="K3241" t="str">
            <v>AXIS COMMUNICATIONS AB</v>
          </cell>
          <cell r="L3241" t="str">
            <v>Linux Desktop/Server</v>
          </cell>
          <cell r="M3241" t="str">
            <v>Linux 3.2 - 4.0</v>
          </cell>
        </row>
        <row r="3242">
          <cell r="A3242" t="str">
            <v>10.35.100.23</v>
          </cell>
          <cell r="B3242" t="str">
            <v>010.035.100.023</v>
          </cell>
          <cell r="C3242" t="str">
            <v>cam-wwt455ib-16-17.scspa.local</v>
          </cell>
          <cell r="D3242" t="str">
            <v>cam-wwt455ib-16-17.scspa.local</v>
          </cell>
          <cell r="E3242" t="str">
            <v>accc8e5165c2</v>
          </cell>
          <cell r="F3242" t="str">
            <v>[Operational Technology, Facilities, Physical Security, Surveillance, IP Camera]</v>
          </cell>
          <cell r="G3242" t="str">
            <v>[Linux]</v>
          </cell>
          <cell r="H3242" t="str">
            <v>[Axis, Axis Network Camera]</v>
          </cell>
          <cell r="J3242" t="str">
            <v>axis communications ab</v>
          </cell>
          <cell r="K3242" t="str">
            <v>AXIS COMMUNICATIONS AB</v>
          </cell>
          <cell r="L3242" t="str">
            <v>Linux Desktop/Server</v>
          </cell>
          <cell r="M3242" t="str">
            <v>Linux 3.2 - 4.0</v>
          </cell>
        </row>
        <row r="3243">
          <cell r="A3243" t="str">
            <v>10.35.100.24</v>
          </cell>
          <cell r="B3243" t="str">
            <v>010.035.100.024</v>
          </cell>
          <cell r="C3243" t="str">
            <v>wwt-455-lanes-18-19-cam.scspa.local</v>
          </cell>
          <cell r="D3243" t="str">
            <v>wwt-455-lanes-18-19-cam.scspa.local</v>
          </cell>
          <cell r="E3243" t="str">
            <v>accc8e51b065</v>
          </cell>
          <cell r="F3243" t="str">
            <v>[Operational Technology, Facilities, Physical Security, Surveillance, IP Camera]</v>
          </cell>
          <cell r="G3243" t="str">
            <v>[Linux]</v>
          </cell>
          <cell r="H3243" t="str">
            <v>[Axis, Axis Network Camera]</v>
          </cell>
          <cell r="J3243" t="str">
            <v>axis communications ab</v>
          </cell>
          <cell r="K3243" t="str">
            <v>AXIS COMMUNICATIONS AB</v>
          </cell>
          <cell r="L3243" t="str">
            <v>Linux Desktop/Server</v>
          </cell>
          <cell r="M3243" t="str">
            <v>Linux 3.2 - 4.0</v>
          </cell>
        </row>
        <row r="3244">
          <cell r="A3244" t="str">
            <v>10.35.100.25</v>
          </cell>
          <cell r="B3244" t="str">
            <v>010.035.100.025</v>
          </cell>
          <cell r="C3244" t="str">
            <v>wwt-455-lanes-20-21-cam.scspa.local</v>
          </cell>
          <cell r="D3244" t="str">
            <v>wwt-455-lanes-20-21-cam.scspa.local</v>
          </cell>
          <cell r="E3244" t="str">
            <v>accc8e5165e0</v>
          </cell>
          <cell r="F3244" t="str">
            <v>[Operational Technology, Facilities, Physical Security, Surveillance, IP Camera]</v>
          </cell>
          <cell r="G3244" t="str">
            <v>[Linux]</v>
          </cell>
          <cell r="H3244" t="str">
            <v>[Axis, Axis Network Camera]</v>
          </cell>
          <cell r="J3244" t="str">
            <v>axis communications ab</v>
          </cell>
          <cell r="K3244" t="str">
            <v>AXIS COMMUNICATIONS AB</v>
          </cell>
          <cell r="L3244" t="str">
            <v>Linux Desktop/Server</v>
          </cell>
          <cell r="M3244" t="str">
            <v>Linux 3.2 - 4.0</v>
          </cell>
        </row>
        <row r="3245">
          <cell r="A3245" t="str">
            <v>10.35.100.26</v>
          </cell>
          <cell r="B3245" t="str">
            <v>010.035.100.026</v>
          </cell>
          <cell r="C3245" t="str">
            <v>wwt-401-lanes-11-12-cam.scspa.local</v>
          </cell>
          <cell r="D3245" t="str">
            <v>wwt-401-lanes-11-12-cam.scspa.local</v>
          </cell>
          <cell r="E3245" t="str">
            <v>accc8e51b10f</v>
          </cell>
          <cell r="F3245" t="str">
            <v>[Operational Technology, Facilities, Physical Security, Surveillance, IP Camera]</v>
          </cell>
          <cell r="G3245" t="str">
            <v>[Linux]</v>
          </cell>
          <cell r="H3245" t="str">
            <v>[Axis, Axis Network Camera]</v>
          </cell>
          <cell r="J3245" t="str">
            <v>axis communications ab</v>
          </cell>
          <cell r="K3245" t="str">
            <v>AXIS COMMUNICATIONS AB</v>
          </cell>
          <cell r="L3245" t="str">
            <v>Linux Desktop/Server</v>
          </cell>
          <cell r="M3245" t="str">
            <v>Linux 3.2 - 4.0</v>
          </cell>
        </row>
        <row r="3246">
          <cell r="A3246" t="str">
            <v>10.35.100.27</v>
          </cell>
          <cell r="B3246" t="str">
            <v>010.035.100.027</v>
          </cell>
          <cell r="C3246" t="str">
            <v>cam-wwt401ib-ocr.scspa.local</v>
          </cell>
          <cell r="D3246" t="str">
            <v>cam-wwt401ib-ocr.scspa.local</v>
          </cell>
          <cell r="E3246" t="str">
            <v>accc8e4a278a</v>
          </cell>
          <cell r="F3246" t="str">
            <v>[Operational Technology, Facilities, Physical Security, Surveillance, IP Camera]</v>
          </cell>
          <cell r="G3246" t="str">
            <v>[Linux]</v>
          </cell>
          <cell r="H3246" t="str">
            <v>[Axis, Axis Network Camera]</v>
          </cell>
          <cell r="J3246" t="str">
            <v>axis communications ab</v>
          </cell>
          <cell r="K3246" t="str">
            <v>AXIS COMMUNICATIONS AB</v>
          </cell>
          <cell r="L3246" t="str">
            <v>Linux Desktop/Server</v>
          </cell>
          <cell r="M3246" t="str">
            <v>Linux 3.2 - 4.0</v>
          </cell>
        </row>
        <row r="3247">
          <cell r="A3247" t="str">
            <v>10.35.100.28</v>
          </cell>
          <cell r="B3247" t="str">
            <v>010.035.100.028</v>
          </cell>
          <cell r="C3247" t="str">
            <v>cam-wwt441ob-lanes.scspa.local</v>
          </cell>
          <cell r="D3247" t="str">
            <v>cam-wwt441ob-lanes.scspa.local</v>
          </cell>
          <cell r="E3247" t="str">
            <v>accc8e4a2772</v>
          </cell>
          <cell r="F3247" t="str">
            <v>[Operational Technology, Facilities, Physical Security, Surveillance, IP Camera]</v>
          </cell>
          <cell r="G3247" t="str">
            <v>[Linux]</v>
          </cell>
          <cell r="H3247" t="str">
            <v>[Axis, Axis Network Camera]</v>
          </cell>
          <cell r="J3247" t="str">
            <v>axis communications ab</v>
          </cell>
          <cell r="K3247" t="str">
            <v>AXIS COMMUNICATIONS AB</v>
          </cell>
          <cell r="L3247" t="str">
            <v>Linux Desktop/Server</v>
          </cell>
          <cell r="M3247" t="str">
            <v>Linux 3.2 - 4.0</v>
          </cell>
        </row>
        <row r="3248">
          <cell r="A3248" t="str">
            <v>10.35.100.29</v>
          </cell>
          <cell r="B3248" t="str">
            <v>010.035.100.029</v>
          </cell>
          <cell r="C3248" t="str">
            <v>wwt-455-ocr-portal-cam.scspa.local</v>
          </cell>
          <cell r="D3248" t="str">
            <v>wwt-455-ocr-portal-cam.scspa.local</v>
          </cell>
          <cell r="E3248" t="str">
            <v>accc8e61519e</v>
          </cell>
          <cell r="F3248" t="str">
            <v>[Operational Technology, Facilities, Physical Security, Surveillance, IP Camera]</v>
          </cell>
          <cell r="G3248" t="str">
            <v>[Linux]</v>
          </cell>
          <cell r="H3248" t="str">
            <v>[Axis, Axis Network Camera]</v>
          </cell>
          <cell r="J3248" t="str">
            <v>axis communications ab</v>
          </cell>
          <cell r="K3248" t="str">
            <v>AXIS COMMUNICATIONS AB</v>
          </cell>
          <cell r="L3248" t="str">
            <v>Linux Desktop/Server</v>
          </cell>
          <cell r="M3248" t="str">
            <v>Linux 3.2 - 4.0</v>
          </cell>
        </row>
        <row r="3249">
          <cell r="A3249" t="str">
            <v>10.35.100.30</v>
          </cell>
          <cell r="B3249" t="str">
            <v>010.035.100.030</v>
          </cell>
          <cell r="C3249" t="str">
            <v>cam-wwt401ib-ocrptz.scspa.local</v>
          </cell>
          <cell r="D3249" t="str">
            <v>cam-wwt401ib-ocrptz.scspa.local</v>
          </cell>
          <cell r="E3249" t="str">
            <v>accc8e49bc5a</v>
          </cell>
          <cell r="F3249" t="str">
            <v>[Operational Technology, Facilities, Physical Security, Surveillance, IP Camera]</v>
          </cell>
          <cell r="G3249" t="str">
            <v>[Linux]</v>
          </cell>
          <cell r="H3249" t="str">
            <v>[Axis, Axis Network Camera]</v>
          </cell>
          <cell r="J3249" t="str">
            <v>axis communications ab</v>
          </cell>
          <cell r="K3249" t="str">
            <v>AXIS COMMUNICATIONS AB</v>
          </cell>
          <cell r="L3249" t="str">
            <v>Linux Desktop/Server</v>
          </cell>
          <cell r="M3249" t="str">
            <v>Linux 3.2 - 4.0</v>
          </cell>
        </row>
        <row r="3250">
          <cell r="A3250" t="str">
            <v>10.35.100.31</v>
          </cell>
          <cell r="B3250" t="str">
            <v>010.035.100.031</v>
          </cell>
          <cell r="C3250" t="str">
            <v>wwt-441-ocr-portal-ptz-cam.scspa.local</v>
          </cell>
          <cell r="D3250" t="str">
            <v>wwt-441-ocr-portal-ptz-cam.scspa.local</v>
          </cell>
          <cell r="E3250" t="str">
            <v>accc8e497e90</v>
          </cell>
          <cell r="F3250" t="str">
            <v>[Operational Technology, Facilities, Physical Security, Surveillance, IP Camera]</v>
          </cell>
          <cell r="G3250" t="str">
            <v>[Linux]</v>
          </cell>
          <cell r="H3250" t="str">
            <v>[Axis, Axis Network Camera]</v>
          </cell>
          <cell r="J3250" t="str">
            <v>axis communications ab</v>
          </cell>
          <cell r="K3250" t="str">
            <v>AXIS COMMUNICATIONS AB</v>
          </cell>
          <cell r="L3250" t="str">
            <v>Linux Desktop/Server</v>
          </cell>
          <cell r="M3250" t="str">
            <v>Linux 3.2 - 4.0</v>
          </cell>
        </row>
        <row r="3251">
          <cell r="A3251" t="str">
            <v>10.35.100.32</v>
          </cell>
          <cell r="B3251" t="str">
            <v>010.035.100.032</v>
          </cell>
          <cell r="C3251" t="str">
            <v>cam-wwt455ib-ocrptz.scspa.local</v>
          </cell>
          <cell r="D3251" t="str">
            <v>cam-wwt455ib-ocrptz.scspa.local</v>
          </cell>
          <cell r="E3251" t="str">
            <v>accc8e497e91</v>
          </cell>
          <cell r="F3251" t="str">
            <v>[Operational Technology, Facilities, Physical Security, Surveillance, IP Camera]</v>
          </cell>
          <cell r="G3251" t="str">
            <v>[Linux]</v>
          </cell>
          <cell r="H3251" t="str">
            <v>[Axis, Axis Network Camera]</v>
          </cell>
          <cell r="J3251" t="str">
            <v>axis communications ab</v>
          </cell>
          <cell r="K3251" t="str">
            <v>AXIS COMMUNICATIONS AB</v>
          </cell>
          <cell r="L3251" t="str">
            <v>Linux Desktop/Server</v>
          </cell>
          <cell r="M3251" t="str">
            <v>Linux 3.2 - 4.0</v>
          </cell>
        </row>
        <row r="3252">
          <cell r="A3252" t="str">
            <v>10.35.100.35</v>
          </cell>
          <cell r="B3252" t="str">
            <v>010.035.100.035</v>
          </cell>
          <cell r="C3252" t="str">
            <v>wwt-442-lanes-13-14-cam.scspa.local</v>
          </cell>
          <cell r="D3252" t="str">
            <v>wwt-442-lanes-13-14-cam.scspa.local</v>
          </cell>
          <cell r="E3252" t="str">
            <v>accc8e5c2d0b</v>
          </cell>
          <cell r="F3252" t="str">
            <v>[Operational Technology, Facilities, Physical Security, Surveillance, IP Camera]</v>
          </cell>
          <cell r="G3252" t="str">
            <v>[Linux]</v>
          </cell>
          <cell r="H3252" t="str">
            <v>[Axis, Axis Network Camera]</v>
          </cell>
          <cell r="J3252" t="str">
            <v>axis communications ab</v>
          </cell>
          <cell r="K3252" t="str">
            <v>AXIS COMMUNICATIONS AB</v>
          </cell>
          <cell r="L3252" t="str">
            <v>Linux Desktop/Server</v>
          </cell>
          <cell r="M3252" t="str">
            <v>Linux 3.2 - 4.0</v>
          </cell>
        </row>
        <row r="3253">
          <cell r="A3253" t="str">
            <v>10.35.100.36</v>
          </cell>
          <cell r="B3253" t="str">
            <v>010.035.100.036</v>
          </cell>
          <cell r="C3253" t="str">
            <v>cam-wwt442ib-24-25.scspa.local</v>
          </cell>
          <cell r="D3253" t="str">
            <v>cam-wwt442ib-24-25.scspa.local</v>
          </cell>
          <cell r="E3253" t="str">
            <v>accc8e5c2cfc</v>
          </cell>
          <cell r="F3253" t="str">
            <v>[Operational Technology, Facilities, Physical Security, Surveillance, IP Camera]</v>
          </cell>
          <cell r="G3253" t="str">
            <v>[Linux]</v>
          </cell>
          <cell r="H3253" t="str">
            <v>[Axis, Axis Network Camera]</v>
          </cell>
          <cell r="J3253" t="str">
            <v>axis communications ab</v>
          </cell>
          <cell r="K3253" t="str">
            <v>AXIS COMMUNICATIONS AB</v>
          </cell>
          <cell r="L3253" t="str">
            <v>Linux Desktop/Server</v>
          </cell>
          <cell r="M3253" t="str">
            <v>Linux 2.6.32 - 3.10</v>
          </cell>
        </row>
        <row r="3254">
          <cell r="A3254" t="str">
            <v>10.35.100.37</v>
          </cell>
          <cell r="B3254" t="str">
            <v>010.035.100.037</v>
          </cell>
          <cell r="C3254" t="str">
            <v>cam-wwt442ib-26-27.scspa.local</v>
          </cell>
          <cell r="D3254" t="str">
            <v>cam-wwt442ib-26-27.scspa.local</v>
          </cell>
          <cell r="E3254" t="str">
            <v>accc8e4856cf</v>
          </cell>
          <cell r="F3254" t="str">
            <v>[Operational Technology, Facilities, Physical Security, Surveillance, IP Camera]</v>
          </cell>
          <cell r="G3254" t="str">
            <v>[Linux]</v>
          </cell>
          <cell r="H3254" t="str">
            <v>[Axis, Axis Network Camera]</v>
          </cell>
          <cell r="J3254" t="str">
            <v>axis communications ab</v>
          </cell>
          <cell r="K3254" t="str">
            <v>AXIS COMMUNICATIONS AB</v>
          </cell>
          <cell r="L3254" t="str">
            <v>Linux Desktop/Server</v>
          </cell>
          <cell r="M3254" t="str">
            <v>Linux 3.2 - 4.0</v>
          </cell>
        </row>
        <row r="3255">
          <cell r="A3255" t="str">
            <v>10.35.100.38</v>
          </cell>
          <cell r="B3255" t="str">
            <v>010.035.100.038</v>
          </cell>
          <cell r="C3255" t="str">
            <v>cam-wwt441ob-ocr.scspa.local</v>
          </cell>
          <cell r="D3255" t="str">
            <v>cam-wwt441ob-ocr.scspa.local</v>
          </cell>
          <cell r="E3255" t="str">
            <v>accc8e7a0b01</v>
          </cell>
          <cell r="F3255" t="str">
            <v>[Operational Technology, Facilities, Physical Security, Surveillance, IP Camera]</v>
          </cell>
          <cell r="G3255" t="str">
            <v>[Linux]</v>
          </cell>
          <cell r="H3255" t="str">
            <v>[Axis, Axis Network Camera]</v>
          </cell>
          <cell r="J3255" t="str">
            <v>axis communications ab</v>
          </cell>
          <cell r="K3255" t="str">
            <v>AXIS COMMUNICATIONS AB</v>
          </cell>
          <cell r="L3255" t="str">
            <v>Linux Desktop/Server</v>
          </cell>
          <cell r="M3255" t="str">
            <v>Linux 3.2 - 4.0</v>
          </cell>
        </row>
        <row r="3256">
          <cell r="A3256" t="str">
            <v>10.35.100.40</v>
          </cell>
          <cell r="B3256" t="str">
            <v>010.035.100.040</v>
          </cell>
          <cell r="C3256" t="str">
            <v>10.35.100.40</v>
          </cell>
          <cell r="E3256" t="str">
            <v>00408cdaf0ea</v>
          </cell>
          <cell r="F3256" t="str">
            <v>[Operational Technology, Facilities, Physical Security, Surveillance, IP Camera]</v>
          </cell>
          <cell r="G3256" t="str">
            <v>[Linux]</v>
          </cell>
          <cell r="H3256" t="str">
            <v>[Axis, Axis Network Camera]</v>
          </cell>
          <cell r="J3256" t="str">
            <v>axis communications ab</v>
          </cell>
          <cell r="K3256" t="str">
            <v>AXIS COMMUNICATIONS AB</v>
          </cell>
          <cell r="L3256" t="str">
            <v>Linux Desktop/Server</v>
          </cell>
          <cell r="M3256" t="str">
            <v>Linux 3.2 - 4.0</v>
          </cell>
        </row>
        <row r="3257">
          <cell r="A3257" t="str">
            <v>10.35.100.41</v>
          </cell>
          <cell r="B3257" t="str">
            <v>010.035.100.041</v>
          </cell>
          <cell r="C3257" t="str">
            <v>10.35.100.41</v>
          </cell>
          <cell r="E3257" t="str">
            <v>00408cdaf0e3</v>
          </cell>
          <cell r="F3257" t="str">
            <v>[Operational Technology, Facilities, Physical Security, Surveillance, IP Camera]</v>
          </cell>
          <cell r="G3257" t="str">
            <v>[Linux]</v>
          </cell>
          <cell r="H3257" t="str">
            <v>[Axis, Axis Network Camera]</v>
          </cell>
          <cell r="J3257" t="str">
            <v>axis communications ab</v>
          </cell>
          <cell r="K3257" t="str">
            <v>AXIS COMMUNICATIONS AB</v>
          </cell>
          <cell r="L3257" t="str">
            <v>Linux Desktop/Server</v>
          </cell>
          <cell r="M3257" t="str">
            <v>Linux 3.2 - 4.0</v>
          </cell>
        </row>
        <row r="3258">
          <cell r="A3258" t="str">
            <v>10.35.100.42</v>
          </cell>
          <cell r="B3258" t="str">
            <v>010.035.100.042</v>
          </cell>
          <cell r="C3258" t="str">
            <v>10.35.100.42</v>
          </cell>
          <cell r="E3258" t="str">
            <v>00408c9987f5</v>
          </cell>
          <cell r="F3258" t="str">
            <v>[Operational Technology, Facilities, Physical Security, Surveillance, IP Camera]</v>
          </cell>
          <cell r="G3258" t="str">
            <v>[Linux]</v>
          </cell>
          <cell r="H3258" t="str">
            <v>[Axis, Axis Network Camera]</v>
          </cell>
          <cell r="J3258" t="str">
            <v>axis communications ab</v>
          </cell>
          <cell r="K3258" t="str">
            <v>AXIS COMMUNICATIONS AB</v>
          </cell>
          <cell r="L3258" t="str">
            <v>Linux Desktop/Server</v>
          </cell>
          <cell r="M3258" t="str">
            <v>Linux 2.6.19 - 2.6.36</v>
          </cell>
        </row>
        <row r="3259">
          <cell r="A3259" t="str">
            <v>10.35.100.43</v>
          </cell>
          <cell r="B3259" t="str">
            <v>010.035.100.043</v>
          </cell>
          <cell r="C3259" t="str">
            <v>10.35.100.43</v>
          </cell>
          <cell r="E3259" t="str">
            <v>accc8e93487c</v>
          </cell>
          <cell r="F3259" t="str">
            <v>[Operational Technology, Facilities, Physical Security, Surveillance, IP Camera]</v>
          </cell>
          <cell r="G3259" t="str">
            <v>[Linux]</v>
          </cell>
          <cell r="H3259" t="str">
            <v>[Axis, Axis Network Camera]</v>
          </cell>
          <cell r="J3259" t="str">
            <v>axis communications ab</v>
          </cell>
          <cell r="K3259" t="str">
            <v>AXIS COMMUNICATIONS AB</v>
          </cell>
          <cell r="L3259" t="str">
            <v>Linux Desktop/Server</v>
          </cell>
          <cell r="M3259" t="str">
            <v>Linux 3.2 - 4.0</v>
          </cell>
        </row>
        <row r="3260">
          <cell r="A3260" t="str">
            <v>10.35.100.44</v>
          </cell>
          <cell r="B3260" t="str">
            <v>010.035.100.044</v>
          </cell>
          <cell r="C3260" t="str">
            <v>10.35.100.44</v>
          </cell>
          <cell r="E3260" t="str">
            <v>00408c998816</v>
          </cell>
          <cell r="F3260" t="str">
            <v>[Operational Technology, Facilities, Physical Security, Surveillance, IP Camera]</v>
          </cell>
          <cell r="G3260" t="str">
            <v>[Linux]</v>
          </cell>
          <cell r="H3260" t="str">
            <v>[Axis, Axis Network Camera]</v>
          </cell>
          <cell r="J3260" t="str">
            <v>axis communications ab</v>
          </cell>
          <cell r="K3260" t="str">
            <v>AXIS COMMUNICATIONS AB</v>
          </cell>
          <cell r="L3260" t="str">
            <v>Linux Desktop/Server</v>
          </cell>
          <cell r="M3260" t="str">
            <v>Linux 2.6.19 - 2.6.36</v>
          </cell>
        </row>
        <row r="3261">
          <cell r="A3261" t="str">
            <v>10.35.100.45</v>
          </cell>
          <cell r="B3261" t="str">
            <v>010.035.100.045</v>
          </cell>
          <cell r="C3261" t="str">
            <v>10.35.100.45</v>
          </cell>
          <cell r="E3261" t="str">
            <v>00408cdaf0e0</v>
          </cell>
          <cell r="F3261" t="str">
            <v>[Operational Technology, Facilities, Physical Security, Surveillance, IP Camera]</v>
          </cell>
          <cell r="G3261" t="str">
            <v>[Linux]</v>
          </cell>
          <cell r="H3261" t="str">
            <v>[Axis, Axis Network Camera]</v>
          </cell>
          <cell r="J3261" t="str">
            <v>axis communications ab</v>
          </cell>
          <cell r="K3261" t="str">
            <v>AXIS COMMUNICATIONS AB</v>
          </cell>
          <cell r="L3261" t="str">
            <v>Linux Desktop/Server</v>
          </cell>
          <cell r="M3261" t="str">
            <v>Linux 3.2 - 4.0</v>
          </cell>
        </row>
        <row r="3262">
          <cell r="A3262" t="str">
            <v>10.35.100.46</v>
          </cell>
          <cell r="B3262" t="str">
            <v>010.035.100.046</v>
          </cell>
          <cell r="C3262" t="str">
            <v>10.35.100.46</v>
          </cell>
          <cell r="E3262" t="str">
            <v>accc8e5c29b0</v>
          </cell>
          <cell r="F3262" t="str">
            <v>[Operational Technology, Facilities, Physical Security, Surveillance, IP Camera]</v>
          </cell>
          <cell r="G3262" t="str">
            <v>[Linux]</v>
          </cell>
          <cell r="H3262" t="str">
            <v>[Axis, Axis Network Camera]</v>
          </cell>
          <cell r="J3262" t="str">
            <v>axis communications ab</v>
          </cell>
          <cell r="K3262" t="str">
            <v>AXIS COMMUNICATIONS AB</v>
          </cell>
          <cell r="L3262" t="str">
            <v>Linux Desktop/Server</v>
          </cell>
          <cell r="M3262" t="str">
            <v>Linux 3.2 - 4.0</v>
          </cell>
        </row>
        <row r="3263">
          <cell r="A3263" t="str">
            <v>10.35.100.47</v>
          </cell>
          <cell r="B3263" t="str">
            <v>010.035.100.047</v>
          </cell>
          <cell r="C3263" t="str">
            <v>10.35.100.47</v>
          </cell>
          <cell r="E3263" t="str">
            <v>accc8e737bbc</v>
          </cell>
          <cell r="F3263" t="str">
            <v>[Operational Technology, Facilities, Physical Security, Surveillance, IP Camera]</v>
          </cell>
          <cell r="G3263" t="str">
            <v>[Linux]</v>
          </cell>
          <cell r="H3263" t="str">
            <v>[Axis, Axis Network Camera]</v>
          </cell>
          <cell r="J3263" t="str">
            <v>axis communications ab</v>
          </cell>
          <cell r="K3263" t="str">
            <v>AXIS COMMUNICATIONS AB</v>
          </cell>
          <cell r="L3263" t="str">
            <v>Linux Desktop/Server</v>
          </cell>
          <cell r="M3263" t="str">
            <v>Linux 3.2 - 4.0</v>
          </cell>
        </row>
        <row r="3264">
          <cell r="A3264" t="str">
            <v>10.35.100.55</v>
          </cell>
          <cell r="B3264" t="str">
            <v>010.035.100.055</v>
          </cell>
          <cell r="C3264" t="str">
            <v>10.35.100.55</v>
          </cell>
          <cell r="E3264" t="str">
            <v>accc8eb17b4d</v>
          </cell>
          <cell r="F3264" t="str">
            <v>[Operational Technology, Facilities, Physical Security, Surveillance, IP Camera]</v>
          </cell>
          <cell r="G3264" t="str">
            <v>[Linux]</v>
          </cell>
          <cell r="H3264" t="str">
            <v>[Axis, Axis Network Camera]</v>
          </cell>
          <cell r="J3264" t="str">
            <v>axis communications ab</v>
          </cell>
          <cell r="K3264" t="str">
            <v>AXIS COMMUNICATIONS AB</v>
          </cell>
          <cell r="L3264" t="str">
            <v>Linux Desktop/Server</v>
          </cell>
          <cell r="M3264" t="str">
            <v>Linux 3.2 - 4.0</v>
          </cell>
        </row>
        <row r="3265">
          <cell r="A3265" t="str">
            <v>10.35.100.56</v>
          </cell>
          <cell r="B3265" t="str">
            <v>010.035.100.056</v>
          </cell>
          <cell r="C3265" t="str">
            <v>10.35.100.56</v>
          </cell>
          <cell r="E3265" t="str">
            <v>accc8e9677fc</v>
          </cell>
          <cell r="F3265" t="str">
            <v>[Operational Technology, Facilities, Physical Security, Surveillance, IP Camera]</v>
          </cell>
          <cell r="G3265" t="str">
            <v>[Linux]</v>
          </cell>
          <cell r="H3265" t="str">
            <v>[Axis, Axis Network Camera]</v>
          </cell>
          <cell r="J3265" t="str">
            <v>axis communications ab</v>
          </cell>
          <cell r="K3265" t="str">
            <v>AXIS COMMUNICATIONS AB</v>
          </cell>
          <cell r="L3265" t="str">
            <v>Linux Desktop/Server</v>
          </cell>
          <cell r="M3265" t="str">
            <v>Linux 3.2 - 4.0</v>
          </cell>
        </row>
        <row r="3266">
          <cell r="A3266" t="str">
            <v>10.35.100.57</v>
          </cell>
          <cell r="B3266" t="str">
            <v>010.035.100.057</v>
          </cell>
          <cell r="C3266" t="str">
            <v>10.35.100.57</v>
          </cell>
          <cell r="E3266" t="str">
            <v>accc8e86195a</v>
          </cell>
          <cell r="F3266" t="str">
            <v>[Operational Technology, Facilities, Physical Security]</v>
          </cell>
          <cell r="G3266" t="str">
            <v>[Linux]</v>
          </cell>
          <cell r="H3266" t="str">
            <v>[Axis]</v>
          </cell>
          <cell r="J3266" t="str">
            <v>axis communications ab</v>
          </cell>
          <cell r="K3266" t="str">
            <v>AXIS COMMUNICATIONS AB</v>
          </cell>
        </row>
        <row r="3267">
          <cell r="A3267" t="str">
            <v>10.35.100.58</v>
          </cell>
          <cell r="B3267" t="str">
            <v>010.035.100.058</v>
          </cell>
          <cell r="C3267" t="str">
            <v>10.35.100.58</v>
          </cell>
          <cell r="E3267" t="str">
            <v>accc8e96772d</v>
          </cell>
          <cell r="F3267" t="str">
            <v>[Operational Technology, Facilities, Physical Security, Surveillance, IP Camera]</v>
          </cell>
          <cell r="G3267" t="str">
            <v>[Linux]</v>
          </cell>
          <cell r="H3267" t="str">
            <v>[Axis, Axis Network Camera]</v>
          </cell>
          <cell r="J3267" t="str">
            <v>axis communications ab</v>
          </cell>
          <cell r="K3267" t="str">
            <v>AXIS COMMUNICATIONS AB</v>
          </cell>
          <cell r="L3267" t="str">
            <v>Linux Desktop/Server</v>
          </cell>
          <cell r="M3267" t="str">
            <v>Linux 3.2 - 4.0</v>
          </cell>
        </row>
        <row r="3268">
          <cell r="A3268" t="str">
            <v>10.35.100.60</v>
          </cell>
          <cell r="B3268" t="str">
            <v>010.035.100.060</v>
          </cell>
          <cell r="C3268" t="str">
            <v>SCSPA\\WWTNVR1</v>
          </cell>
          <cell r="D3268" t="str">
            <v>WWTNVR1.scspa.local</v>
          </cell>
          <cell r="E3268" t="str">
            <v>44a842299f22</v>
          </cell>
          <cell r="F3268" t="str">
            <v>[Information Technology, Computer, Server]</v>
          </cell>
          <cell r="G3268" t="str">
            <v>[Windows, Windows Server 2012]</v>
          </cell>
          <cell r="H3268" t="str">
            <v>[Dell]</v>
          </cell>
          <cell r="L3268" t="str">
            <v>Windows Machine</v>
          </cell>
          <cell r="M3268" t="str">
            <v>Windows Server 2012 64-bit R2 Standard</v>
          </cell>
          <cell r="N3268" t="str">
            <v>Windows Server 2012 64-bit R2 Standard</v>
          </cell>
        </row>
        <row r="3269">
          <cell r="A3269" t="str">
            <v>10.35.100.63</v>
          </cell>
          <cell r="B3269" t="str">
            <v>010.035.100.063</v>
          </cell>
          <cell r="C3269" t="str">
            <v>10.35.100.63</v>
          </cell>
          <cell r="E3269" t="str">
            <v>accc8ec94361</v>
          </cell>
          <cell r="F3269" t="str">
            <v>[Operational Technology, Facilities, Physical Security, Surveillance, IP Camera]</v>
          </cell>
          <cell r="G3269" t="str">
            <v>[Linux]</v>
          </cell>
          <cell r="H3269" t="str">
            <v>[Axis, Axis Network Camera]</v>
          </cell>
          <cell r="J3269" t="str">
            <v>axis communications ab</v>
          </cell>
          <cell r="K3269" t="str">
            <v>AXIS COMMUNICATIONS AB</v>
          </cell>
          <cell r="L3269" t="str">
            <v>Linux Desktop/Server</v>
          </cell>
          <cell r="M3269" t="str">
            <v>Linux 3.2 - 4.0</v>
          </cell>
        </row>
        <row r="3270">
          <cell r="A3270" t="str">
            <v>10.35.100.64</v>
          </cell>
          <cell r="B3270" t="str">
            <v>010.035.100.064</v>
          </cell>
          <cell r="C3270" t="str">
            <v>10.35.100.64</v>
          </cell>
          <cell r="E3270" t="str">
            <v>accc8ec9c16b</v>
          </cell>
          <cell r="F3270" t="str">
            <v>[Operational Technology, Facilities, Physical Security, Surveillance, IP Camera]</v>
          </cell>
          <cell r="G3270" t="str">
            <v>[Linux]</v>
          </cell>
          <cell r="H3270" t="str">
            <v>[Axis, Axis Network Camera]</v>
          </cell>
          <cell r="J3270" t="str">
            <v>axis communications ab</v>
          </cell>
          <cell r="K3270" t="str">
            <v>AXIS COMMUNICATIONS AB</v>
          </cell>
          <cell r="L3270" t="str">
            <v>Linux Desktop/Server</v>
          </cell>
          <cell r="M3270" t="str">
            <v>Linux 3.2 - 4.0</v>
          </cell>
        </row>
        <row r="3271">
          <cell r="A3271" t="str">
            <v>10.35.100.65</v>
          </cell>
          <cell r="B3271" t="str">
            <v>010.035.100.065</v>
          </cell>
          <cell r="C3271" t="str">
            <v>10.35.100.65</v>
          </cell>
          <cell r="E3271" t="str">
            <v>accc8eb17ede</v>
          </cell>
          <cell r="F3271" t="str">
            <v>[Operational Technology, Facilities, Physical Security, Surveillance, IP Camera]</v>
          </cell>
          <cell r="G3271" t="str">
            <v>[Linux]</v>
          </cell>
          <cell r="H3271" t="str">
            <v>[Axis, Axis Network Camera]</v>
          </cell>
          <cell r="J3271" t="str">
            <v>axis communications ab</v>
          </cell>
          <cell r="K3271" t="str">
            <v>AXIS COMMUNICATIONS AB</v>
          </cell>
          <cell r="L3271" t="str">
            <v>Linux Desktop/Server</v>
          </cell>
          <cell r="M3271" t="str">
            <v>Linux 3.2 - 4.0</v>
          </cell>
        </row>
        <row r="3272">
          <cell r="A3272" t="str">
            <v>10.35.100.66</v>
          </cell>
          <cell r="B3272" t="str">
            <v>010.035.100.066</v>
          </cell>
          <cell r="C3272" t="str">
            <v>10.35.100.66</v>
          </cell>
          <cell r="E3272" t="str">
            <v>accc8ea7194e</v>
          </cell>
          <cell r="F3272" t="str">
            <v>[Operational Technology, Facilities, Physical Security, Surveillance, IP Camera]</v>
          </cell>
          <cell r="G3272" t="str">
            <v>[Linux]</v>
          </cell>
          <cell r="H3272" t="str">
            <v>[Axis, Axis Network Camera]</v>
          </cell>
          <cell r="J3272" t="str">
            <v>axis communications ab</v>
          </cell>
          <cell r="K3272" t="str">
            <v>AXIS COMMUNICATIONS AB</v>
          </cell>
          <cell r="L3272" t="str">
            <v>Linux Desktop/Server</v>
          </cell>
          <cell r="M3272" t="str">
            <v>Linux 3.2 - 4.0</v>
          </cell>
        </row>
        <row r="3273">
          <cell r="A3273" t="str">
            <v>10.35.100.67</v>
          </cell>
          <cell r="B3273" t="str">
            <v>010.035.100.067</v>
          </cell>
          <cell r="C3273" t="str">
            <v>10.35.100.67</v>
          </cell>
          <cell r="E3273" t="str">
            <v>accc8ea71d32</v>
          </cell>
          <cell r="F3273" t="str">
            <v>[Operational Technology, Facilities, Physical Security, Surveillance, IP Camera]</v>
          </cell>
          <cell r="G3273" t="str">
            <v>[Linux]</v>
          </cell>
          <cell r="H3273" t="str">
            <v>[Axis, Axis Network Camera]</v>
          </cell>
          <cell r="J3273" t="str">
            <v>axis communications ab</v>
          </cell>
          <cell r="K3273" t="str">
            <v>AXIS COMMUNICATIONS AB</v>
          </cell>
          <cell r="L3273" t="str">
            <v>Linux Desktop/Server</v>
          </cell>
          <cell r="M3273" t="str">
            <v>Linux 3.2 - 4.0</v>
          </cell>
        </row>
        <row r="3274">
          <cell r="A3274" t="str">
            <v>10.35.100.68</v>
          </cell>
          <cell r="B3274" t="str">
            <v>010.035.100.068</v>
          </cell>
          <cell r="C3274" t="str">
            <v>10.35.100.68</v>
          </cell>
          <cell r="E3274" t="str">
            <v>accc8ea71baf</v>
          </cell>
          <cell r="F3274" t="str">
            <v>[Operational Technology, Facilities, Physical Security, Surveillance, IP Camera]</v>
          </cell>
          <cell r="G3274" t="str">
            <v>[Linux]</v>
          </cell>
          <cell r="H3274" t="str">
            <v>[Axis, Axis Network Camera]</v>
          </cell>
          <cell r="J3274" t="str">
            <v>axis communications ab</v>
          </cell>
          <cell r="K3274" t="str">
            <v>AXIS COMMUNICATIONS AB</v>
          </cell>
          <cell r="L3274" t="str">
            <v>Linux Desktop/Server</v>
          </cell>
          <cell r="M3274" t="str">
            <v>Linux 3.2 - 4.0</v>
          </cell>
        </row>
        <row r="3275">
          <cell r="A3275" t="str">
            <v>10.35.100.69</v>
          </cell>
          <cell r="B3275" t="str">
            <v>010.035.100.069</v>
          </cell>
          <cell r="C3275" t="str">
            <v>10.35.100.69</v>
          </cell>
          <cell r="E3275" t="str">
            <v>accc8ea71c85</v>
          </cell>
          <cell r="F3275" t="str">
            <v>[Operational Technology, Facilities, Physical Security, Surveillance, IP Camera]</v>
          </cell>
          <cell r="G3275" t="str">
            <v>[Linux]</v>
          </cell>
          <cell r="H3275" t="str">
            <v>[Axis, Axis Network Camera]</v>
          </cell>
          <cell r="J3275" t="str">
            <v>axis communications ab</v>
          </cell>
          <cell r="K3275" t="str">
            <v>AXIS COMMUNICATIONS AB</v>
          </cell>
          <cell r="L3275" t="str">
            <v>Linux Desktop/Server</v>
          </cell>
          <cell r="M3275" t="str">
            <v>Linux 3.2 - 4.0</v>
          </cell>
        </row>
        <row r="3276">
          <cell r="A3276" t="str">
            <v>10.35.100.70</v>
          </cell>
          <cell r="B3276" t="str">
            <v>010.035.100.070</v>
          </cell>
          <cell r="C3276" t="str">
            <v>10.35.100.70</v>
          </cell>
          <cell r="E3276" t="str">
            <v>accc8ee088a2</v>
          </cell>
          <cell r="F3276" t="str">
            <v>[Operational Technology, Facilities, Physical Security, Surveillance, IP Camera]</v>
          </cell>
          <cell r="G3276" t="str">
            <v>[Linux]</v>
          </cell>
          <cell r="H3276" t="str">
            <v>[Axis, Axis Network Camera]</v>
          </cell>
          <cell r="J3276" t="str">
            <v>axis communications ab</v>
          </cell>
          <cell r="K3276" t="str">
            <v>AXIS COMMUNICATIONS AB</v>
          </cell>
          <cell r="L3276" t="str">
            <v>Linux Desktop/Server</v>
          </cell>
          <cell r="M3276" t="str">
            <v>Linux 3.2 - 4.0</v>
          </cell>
        </row>
        <row r="3277">
          <cell r="A3277" t="str">
            <v>10.35.100.71</v>
          </cell>
          <cell r="B3277" t="str">
            <v>010.035.100.071</v>
          </cell>
          <cell r="C3277" t="str">
            <v>10.35.100.71</v>
          </cell>
          <cell r="E3277" t="str">
            <v>accc8ee08873</v>
          </cell>
          <cell r="F3277" t="str">
            <v>[Operational Technology, Facilities, Physical Security, Surveillance, IP Camera]</v>
          </cell>
          <cell r="G3277" t="str">
            <v>[Linux]</v>
          </cell>
          <cell r="H3277" t="str">
            <v>[Axis, Axis Network Camera]</v>
          </cell>
          <cell r="J3277" t="str">
            <v>axis communications ab</v>
          </cell>
          <cell r="K3277" t="str">
            <v>AXIS COMMUNICATIONS AB</v>
          </cell>
          <cell r="L3277" t="str">
            <v>Linux Desktop/Server</v>
          </cell>
          <cell r="M3277" t="str">
            <v>Linux 3.2 - 4.0</v>
          </cell>
        </row>
        <row r="3278">
          <cell r="A3278" t="str">
            <v>10.35.100.75</v>
          </cell>
          <cell r="B3278" t="str">
            <v>010.035.100.075</v>
          </cell>
          <cell r="C3278" t="str">
            <v>10.35.100.75</v>
          </cell>
          <cell r="E3278" t="str">
            <v>accc8edebf35</v>
          </cell>
          <cell r="F3278" t="str">
            <v>[Operational Technology, Facilities, Physical Security, Surveillance, IP Camera]</v>
          </cell>
          <cell r="G3278" t="str">
            <v>[Linux]</v>
          </cell>
          <cell r="H3278" t="str">
            <v>[Axis, Axis Network Camera]</v>
          </cell>
          <cell r="J3278" t="str">
            <v>axis communications ab</v>
          </cell>
          <cell r="K3278" t="str">
            <v>AXIS COMMUNICATIONS AB</v>
          </cell>
          <cell r="L3278" t="str">
            <v>Linux Desktop/Server</v>
          </cell>
          <cell r="M3278" t="str">
            <v>Linux 3.2 - 4.0</v>
          </cell>
        </row>
        <row r="3279">
          <cell r="A3279" t="str">
            <v>10.35.100.76</v>
          </cell>
          <cell r="B3279" t="str">
            <v>010.035.100.076</v>
          </cell>
          <cell r="C3279" t="str">
            <v>10.35.100.76</v>
          </cell>
          <cell r="E3279" t="str">
            <v>accc8ed58310</v>
          </cell>
          <cell r="F3279" t="str">
            <v>[Operational Technology, Facilities, Physical Security, Surveillance, IP Camera]</v>
          </cell>
          <cell r="G3279" t="str">
            <v>[Linux]</v>
          </cell>
          <cell r="H3279" t="str">
            <v>[Axis, Axis Network Camera]</v>
          </cell>
          <cell r="J3279" t="str">
            <v>axis communications ab</v>
          </cell>
          <cell r="K3279" t="str">
            <v>AXIS COMMUNICATIONS AB</v>
          </cell>
          <cell r="L3279" t="str">
            <v>Linux Desktop/Server</v>
          </cell>
          <cell r="M3279" t="str">
            <v>Linux 3.2 - 4.0</v>
          </cell>
        </row>
        <row r="3280">
          <cell r="A3280" t="str">
            <v>10.35.100.80</v>
          </cell>
          <cell r="B3280" t="str">
            <v>010.035.100.080</v>
          </cell>
          <cell r="C3280" t="str">
            <v>10.35.100.80</v>
          </cell>
          <cell r="E3280" t="str">
            <v>accc8eb17acd</v>
          </cell>
          <cell r="F3280" t="str">
            <v>[Operational Technology, Facilities, Physical Security, Surveillance, IP Camera]</v>
          </cell>
          <cell r="G3280" t="str">
            <v>[Linux]</v>
          </cell>
          <cell r="H3280" t="str">
            <v>[Axis, Axis Network Camera]</v>
          </cell>
          <cell r="J3280" t="str">
            <v>axis communications ab</v>
          </cell>
          <cell r="K3280" t="str">
            <v>AXIS COMMUNICATIONS AB</v>
          </cell>
          <cell r="L3280" t="str">
            <v>Linux Desktop/Server</v>
          </cell>
          <cell r="M3280" t="str">
            <v>Linux 3.2 - 4.0</v>
          </cell>
        </row>
        <row r="3281">
          <cell r="A3281" t="str">
            <v>10.35.100.81</v>
          </cell>
          <cell r="B3281" t="str">
            <v>010.035.100.081</v>
          </cell>
          <cell r="C3281" t="str">
            <v>10.35.100.81</v>
          </cell>
          <cell r="E3281" t="str">
            <v>accc8eb17f1c</v>
          </cell>
          <cell r="F3281" t="str">
            <v>[Operational Technology, Facilities, Physical Security, Surveillance, IP Camera]</v>
          </cell>
          <cell r="G3281" t="str">
            <v>[Linux]</v>
          </cell>
          <cell r="H3281" t="str">
            <v>[Axis, Axis Network Camera]</v>
          </cell>
          <cell r="J3281" t="str">
            <v>axis communications ab</v>
          </cell>
          <cell r="K3281" t="str">
            <v>AXIS COMMUNICATIONS AB</v>
          </cell>
          <cell r="L3281" t="str">
            <v>Linux Desktop/Server</v>
          </cell>
          <cell r="M3281" t="str">
            <v>Linux 3.2 - 4.0</v>
          </cell>
        </row>
        <row r="3282">
          <cell r="A3282" t="str">
            <v>10.35.100.82</v>
          </cell>
          <cell r="B3282" t="str">
            <v>010.035.100.082</v>
          </cell>
          <cell r="C3282" t="str">
            <v>10.35.100.82</v>
          </cell>
          <cell r="E3282" t="str">
            <v>accc8eb17ecb</v>
          </cell>
          <cell r="F3282" t="str">
            <v>[Operational Technology, Facilities, Physical Security, Surveillance, IP Camera]</v>
          </cell>
          <cell r="G3282" t="str">
            <v>[Linux]</v>
          </cell>
          <cell r="H3282" t="str">
            <v>[Axis, Axis Network Camera]</v>
          </cell>
          <cell r="J3282" t="str">
            <v>axis communications ab</v>
          </cell>
          <cell r="K3282" t="str">
            <v>AXIS COMMUNICATIONS AB</v>
          </cell>
          <cell r="L3282" t="str">
            <v>Linux Desktop/Server</v>
          </cell>
          <cell r="M3282" t="str">
            <v>Linux 3.2 - 4.0</v>
          </cell>
        </row>
        <row r="3283">
          <cell r="A3283" t="str">
            <v>10.35.100.83</v>
          </cell>
          <cell r="B3283" t="str">
            <v>010.035.100.083</v>
          </cell>
          <cell r="C3283" t="str">
            <v>10.35.100.83</v>
          </cell>
          <cell r="E3283" t="str">
            <v>accc8eb17b24</v>
          </cell>
          <cell r="F3283" t="str">
            <v>[Operational Technology, Facilities, Physical Security, Surveillance, IP Camera]</v>
          </cell>
          <cell r="G3283" t="str">
            <v>[Linux]</v>
          </cell>
          <cell r="H3283" t="str">
            <v>[Axis, Axis Network Camera]</v>
          </cell>
          <cell r="J3283" t="str">
            <v>axis communications ab</v>
          </cell>
          <cell r="K3283" t="str">
            <v>AXIS COMMUNICATIONS AB</v>
          </cell>
          <cell r="L3283" t="str">
            <v>Linux Desktop/Server</v>
          </cell>
          <cell r="M3283" t="str">
            <v>Linux 3.2 - 4.0</v>
          </cell>
        </row>
        <row r="3284">
          <cell r="A3284" t="str">
            <v>10.35.100.84</v>
          </cell>
          <cell r="B3284" t="str">
            <v>010.035.100.084</v>
          </cell>
          <cell r="C3284" t="str">
            <v>10.35.100.84</v>
          </cell>
          <cell r="E3284" t="str">
            <v>accc8eb17ae0</v>
          </cell>
          <cell r="F3284" t="str">
            <v>[Operational Technology, Facilities, Physical Security, Surveillance, IP Camera]</v>
          </cell>
          <cell r="G3284" t="str">
            <v>[Linux]</v>
          </cell>
          <cell r="H3284" t="str">
            <v>[Axis, Axis Network Camera]</v>
          </cell>
          <cell r="J3284" t="str">
            <v>axis communications ab</v>
          </cell>
          <cell r="K3284" t="str">
            <v>AXIS COMMUNICATIONS AB</v>
          </cell>
          <cell r="L3284" t="str">
            <v>Linux Desktop/Server</v>
          </cell>
          <cell r="M3284" t="str">
            <v>Linux 3.2 - 4.0</v>
          </cell>
        </row>
        <row r="3285">
          <cell r="A3285" t="str">
            <v>10.35.100.85</v>
          </cell>
          <cell r="B3285" t="str">
            <v>010.035.100.085</v>
          </cell>
          <cell r="C3285" t="str">
            <v>10.35.100.85</v>
          </cell>
          <cell r="E3285" t="str">
            <v>accc8e9677e1</v>
          </cell>
          <cell r="F3285" t="str">
            <v>[Operational Technology, Facilities, Physical Security, Surveillance, IP Camera]</v>
          </cell>
          <cell r="G3285" t="str">
            <v>[Linux]</v>
          </cell>
          <cell r="H3285" t="str">
            <v>[Axis, Axis Network Camera]</v>
          </cell>
          <cell r="J3285" t="str">
            <v>axis communications ab</v>
          </cell>
          <cell r="K3285" t="str">
            <v>AXIS COMMUNICATIONS AB</v>
          </cell>
          <cell r="L3285" t="str">
            <v>Linux Desktop/Server</v>
          </cell>
          <cell r="M3285" t="str">
            <v>Linux 3.2 - 4.0</v>
          </cell>
        </row>
        <row r="3286">
          <cell r="A3286" t="str">
            <v>10.35.100.86</v>
          </cell>
          <cell r="B3286" t="str">
            <v>010.035.100.086</v>
          </cell>
          <cell r="C3286" t="str">
            <v>10.35.100.86</v>
          </cell>
          <cell r="E3286" t="str">
            <v>accc8e9677fb</v>
          </cell>
          <cell r="F3286" t="str">
            <v>[Operational Technology, Facilities, Physical Security, Surveillance, IP Camera]</v>
          </cell>
          <cell r="G3286" t="str">
            <v>[Linux]</v>
          </cell>
          <cell r="H3286" t="str">
            <v>[Axis, Axis Network Camera]</v>
          </cell>
          <cell r="J3286" t="str">
            <v>axis communications ab</v>
          </cell>
          <cell r="K3286" t="str">
            <v>AXIS COMMUNICATIONS AB</v>
          </cell>
          <cell r="L3286" t="str">
            <v>Linux Desktop/Server</v>
          </cell>
          <cell r="M3286" t="str">
            <v>Linux 3.2 - 4.0</v>
          </cell>
        </row>
        <row r="3287">
          <cell r="A3287" t="str">
            <v>10.35.100.87</v>
          </cell>
          <cell r="B3287" t="str">
            <v>010.035.100.087</v>
          </cell>
          <cell r="C3287" t="str">
            <v>10.35.100.87</v>
          </cell>
          <cell r="E3287" t="str">
            <v>accc8e8618ff</v>
          </cell>
          <cell r="F3287" t="str">
            <v>[Operational Technology, Facilities, Physical Security, Surveillance, IP Camera]</v>
          </cell>
          <cell r="G3287" t="str">
            <v>[Linux]</v>
          </cell>
          <cell r="H3287" t="str">
            <v>[Axis, Axis Network Camera]</v>
          </cell>
          <cell r="J3287" t="str">
            <v>axis communications ab</v>
          </cell>
          <cell r="K3287" t="str">
            <v>AXIS COMMUNICATIONS AB</v>
          </cell>
          <cell r="L3287" t="str">
            <v>Linux Desktop/Server</v>
          </cell>
          <cell r="M3287" t="str">
            <v>Linux 3.2 - 4.0</v>
          </cell>
        </row>
        <row r="3288">
          <cell r="A3288" t="str">
            <v>10.35.100.88</v>
          </cell>
          <cell r="B3288" t="str">
            <v>010.035.100.088</v>
          </cell>
          <cell r="C3288" t="str">
            <v>10.35.100.88</v>
          </cell>
          <cell r="E3288" t="str">
            <v>accc8eb138ce</v>
          </cell>
          <cell r="F3288" t="str">
            <v>[Operational Technology, Facilities, Physical Security, Surveillance, IP Camera]</v>
          </cell>
          <cell r="G3288" t="str">
            <v>[Linux]</v>
          </cell>
          <cell r="H3288" t="str">
            <v>[Axis, Axis Network Camera]</v>
          </cell>
          <cell r="J3288" t="str">
            <v>axis communications ab</v>
          </cell>
          <cell r="K3288" t="str">
            <v>AXIS COMMUNICATIONS AB</v>
          </cell>
          <cell r="L3288" t="str">
            <v>Linux Desktop/Server</v>
          </cell>
          <cell r="M3288" t="str">
            <v>Linux 3.2 - 4.0</v>
          </cell>
        </row>
        <row r="3289">
          <cell r="A3289" t="str">
            <v>10.35.100.89</v>
          </cell>
          <cell r="B3289" t="str">
            <v>010.035.100.089</v>
          </cell>
          <cell r="C3289" t="str">
            <v>10.35.100.89</v>
          </cell>
          <cell r="E3289" t="str">
            <v>accc8e9685cd</v>
          </cell>
          <cell r="F3289" t="str">
            <v>[Operational Technology, Facilities, Physical Security, Surveillance, IP Camera]</v>
          </cell>
          <cell r="G3289" t="str">
            <v>[Linux]</v>
          </cell>
          <cell r="H3289" t="str">
            <v>[Axis, Axis Network Camera]</v>
          </cell>
          <cell r="J3289" t="str">
            <v>axis communications ab</v>
          </cell>
          <cell r="K3289" t="str">
            <v>AXIS COMMUNICATIONS AB</v>
          </cell>
          <cell r="L3289" t="str">
            <v>Linux Desktop/Server</v>
          </cell>
          <cell r="M3289" t="str">
            <v>Linux 3.2 - 4.0</v>
          </cell>
        </row>
        <row r="3290">
          <cell r="A3290" t="str">
            <v>10.35.100.90</v>
          </cell>
          <cell r="B3290" t="str">
            <v>010.035.100.090</v>
          </cell>
          <cell r="C3290" t="str">
            <v>10.35.100.90</v>
          </cell>
          <cell r="E3290" t="str">
            <v>accc8eb1995d</v>
          </cell>
          <cell r="F3290" t="str">
            <v>[Operational Technology, Facilities, Physical Security, Surveillance, IP Camera]</v>
          </cell>
          <cell r="G3290" t="str">
            <v>[Linux]</v>
          </cell>
          <cell r="H3290" t="str">
            <v>[Axis, Axis Network Camera]</v>
          </cell>
          <cell r="J3290" t="str">
            <v>axis communications ab</v>
          </cell>
          <cell r="K3290" t="str">
            <v>AXIS COMMUNICATIONS AB</v>
          </cell>
          <cell r="L3290" t="str">
            <v>Linux Desktop/Server</v>
          </cell>
          <cell r="M3290" t="str">
            <v>Linux 3.2 - 4.0</v>
          </cell>
        </row>
        <row r="3291">
          <cell r="A3291" t="str">
            <v>10.35.100.91</v>
          </cell>
          <cell r="B3291" t="str">
            <v>010.035.100.091</v>
          </cell>
          <cell r="C3291" t="str">
            <v>10.35.100.91</v>
          </cell>
          <cell r="E3291" t="str">
            <v>accc8e7a0b48</v>
          </cell>
          <cell r="F3291" t="str">
            <v>[Operational Technology, Facilities, Physical Security, Surveillance, IP Camera]</v>
          </cell>
          <cell r="G3291" t="str">
            <v>[Linux]</v>
          </cell>
          <cell r="H3291" t="str">
            <v>[Axis, Axis Network Camera]</v>
          </cell>
          <cell r="J3291" t="str">
            <v>axis communications ab</v>
          </cell>
          <cell r="K3291" t="str">
            <v>AXIS COMMUNICATIONS AB</v>
          </cell>
          <cell r="L3291" t="str">
            <v>Linux Desktop/Server</v>
          </cell>
          <cell r="M3291" t="str">
            <v>Linux 3.2 - 4.0</v>
          </cell>
        </row>
        <row r="3292">
          <cell r="A3292" t="str">
            <v>10.35.100.92</v>
          </cell>
          <cell r="B3292" t="str">
            <v>010.035.100.092</v>
          </cell>
          <cell r="C3292" t="str">
            <v>10.35.100.92</v>
          </cell>
          <cell r="E3292" t="str">
            <v>accc8e9676eb</v>
          </cell>
          <cell r="F3292" t="str">
            <v>[Operational Technology, Facilities, Physical Security, Surveillance, IP Camera]</v>
          </cell>
          <cell r="G3292" t="str">
            <v>[Linux]</v>
          </cell>
          <cell r="H3292" t="str">
            <v>[Axis, Axis Network Camera]</v>
          </cell>
          <cell r="J3292" t="str">
            <v>axis communications ab</v>
          </cell>
          <cell r="K3292" t="str">
            <v>AXIS COMMUNICATIONS AB</v>
          </cell>
          <cell r="L3292" t="str">
            <v>Linux Desktop/Server</v>
          </cell>
          <cell r="M3292" t="str">
            <v>Linux 3.2 - 4.0</v>
          </cell>
        </row>
        <row r="3293">
          <cell r="A3293" t="str">
            <v>10.35.100.93</v>
          </cell>
          <cell r="B3293" t="str">
            <v>010.035.100.093</v>
          </cell>
          <cell r="C3293" t="str">
            <v>10.35.100.93</v>
          </cell>
          <cell r="E3293" t="str">
            <v>accc8e96788b</v>
          </cell>
          <cell r="F3293" t="str">
            <v>[Operational Technology, Facilities, Physical Security, Surveillance, IP Camera]</v>
          </cell>
          <cell r="G3293" t="str">
            <v>[Linux]</v>
          </cell>
          <cell r="H3293" t="str">
            <v>[Axis, Axis Network Camera]</v>
          </cell>
          <cell r="J3293" t="str">
            <v>axis communications ab</v>
          </cell>
          <cell r="K3293" t="str">
            <v>AXIS COMMUNICATIONS AB</v>
          </cell>
          <cell r="L3293" t="str">
            <v>Linux Desktop/Server</v>
          </cell>
          <cell r="M3293" t="str">
            <v>Linux 3.2 - 4.0</v>
          </cell>
        </row>
        <row r="3294">
          <cell r="A3294" t="str">
            <v>10.35.100.116</v>
          </cell>
          <cell r="B3294" t="str">
            <v>010.035.100.116</v>
          </cell>
          <cell r="C3294" t="str">
            <v>10.35.100.116</v>
          </cell>
          <cell r="E3294" t="str">
            <v>accc8e798c94</v>
          </cell>
          <cell r="F3294" t="str">
            <v>[Operational Technology, Facilities, Physical Security, Surveillance, IP Camera]</v>
          </cell>
          <cell r="G3294" t="str">
            <v>[Linux]</v>
          </cell>
          <cell r="H3294" t="str">
            <v>[Axis, Axis Network Camera]</v>
          </cell>
          <cell r="J3294" t="str">
            <v>axis communications ab</v>
          </cell>
          <cell r="K3294" t="str">
            <v>AXIS COMMUNICATIONS AB</v>
          </cell>
          <cell r="L3294" t="str">
            <v>Linux Desktop/Server</v>
          </cell>
          <cell r="M3294" t="str">
            <v>Linux 3.2 - 4.0</v>
          </cell>
        </row>
        <row r="3295">
          <cell r="A3295" t="str">
            <v>10.35.100.117</v>
          </cell>
          <cell r="B3295" t="str">
            <v>010.035.100.117</v>
          </cell>
          <cell r="C3295" t="str">
            <v>10.35.100.117</v>
          </cell>
          <cell r="E3295" t="str">
            <v>accc8edee1d9</v>
          </cell>
          <cell r="F3295" t="str">
            <v>[Operational Technology, Facilities, Physical Security, Surveillance, IP Camera]</v>
          </cell>
          <cell r="G3295" t="str">
            <v>[Linux]</v>
          </cell>
          <cell r="H3295" t="str">
            <v>[Axis, Axis Network Camera]</v>
          </cell>
          <cell r="J3295" t="str">
            <v>axis communications ab</v>
          </cell>
          <cell r="K3295" t="str">
            <v>AXIS COMMUNICATIONS AB</v>
          </cell>
          <cell r="L3295" t="str">
            <v>Linux Desktop/Server</v>
          </cell>
          <cell r="M3295" t="str">
            <v>Linux 3.2 - 4.0</v>
          </cell>
        </row>
        <row r="3296">
          <cell r="A3296" t="str">
            <v>10.35.100.118</v>
          </cell>
          <cell r="B3296" t="str">
            <v>010.035.100.118</v>
          </cell>
          <cell r="C3296" t="str">
            <v>10.35.100.118</v>
          </cell>
          <cell r="E3296" t="str">
            <v>accc8edee022</v>
          </cell>
          <cell r="F3296" t="str">
            <v>[Operational Technology, Facilities, Physical Security, Surveillance, IP Camera]</v>
          </cell>
          <cell r="G3296" t="str">
            <v>[Linux]</v>
          </cell>
          <cell r="H3296" t="str">
            <v>[Axis, Axis Network Camera]</v>
          </cell>
          <cell r="J3296" t="str">
            <v>axis communications ab</v>
          </cell>
          <cell r="K3296" t="str">
            <v>AXIS COMMUNICATIONS AB</v>
          </cell>
          <cell r="L3296" t="str">
            <v>Linux Desktop/Server</v>
          </cell>
          <cell r="M3296" t="str">
            <v>Linux 3.2 - 4.0</v>
          </cell>
        </row>
        <row r="3297">
          <cell r="A3297" t="str">
            <v>10.35.100.119</v>
          </cell>
          <cell r="B3297" t="str">
            <v>010.035.100.119</v>
          </cell>
          <cell r="C3297" t="str">
            <v>10.35.100.119</v>
          </cell>
          <cell r="E3297" t="str">
            <v>accc8ee08878</v>
          </cell>
          <cell r="F3297" t="str">
            <v>[Operational Technology, Facilities, Physical Security, Surveillance, IP Camera]</v>
          </cell>
          <cell r="G3297" t="str">
            <v>[Linux]</v>
          </cell>
          <cell r="H3297" t="str">
            <v>[Axis, Axis Network Camera]</v>
          </cell>
          <cell r="J3297" t="str">
            <v>axis communications ab</v>
          </cell>
          <cell r="K3297" t="str">
            <v>AXIS COMMUNICATIONS AB</v>
          </cell>
          <cell r="L3297" t="str">
            <v>Linux Desktop/Server</v>
          </cell>
          <cell r="M3297" t="str">
            <v>Linux 3.2 - 4.0</v>
          </cell>
        </row>
        <row r="3298">
          <cell r="A3298" t="str">
            <v>10.35.100.120</v>
          </cell>
          <cell r="B3298" t="str">
            <v>010.035.100.120</v>
          </cell>
          <cell r="C3298" t="str">
            <v>10.35.100.120</v>
          </cell>
          <cell r="E3298" t="str">
            <v>accc8ed229b9</v>
          </cell>
          <cell r="F3298" t="str">
            <v>[Operational Technology, Facilities, Physical Security, Surveillance, IP Camera]</v>
          </cell>
          <cell r="G3298" t="str">
            <v>[Linux]</v>
          </cell>
          <cell r="H3298" t="str">
            <v>[Axis, Axis Network Camera]</v>
          </cell>
          <cell r="J3298" t="str">
            <v>axis communications ab</v>
          </cell>
          <cell r="K3298" t="str">
            <v>AXIS COMMUNICATIONS AB</v>
          </cell>
          <cell r="L3298" t="str">
            <v>Mobile Device</v>
          </cell>
          <cell r="M3298" t="str">
            <v>Android 4.1.1 or Linux 3.2 - 4.0 or Android 4.2.2 (Linux 3.4)</v>
          </cell>
        </row>
        <row r="3299">
          <cell r="A3299" t="str">
            <v>10.35.100.121</v>
          </cell>
          <cell r="B3299" t="str">
            <v>010.035.100.121</v>
          </cell>
          <cell r="C3299" t="str">
            <v>10.35.100.121</v>
          </cell>
          <cell r="E3299" t="str">
            <v>accc8ed23346</v>
          </cell>
          <cell r="F3299" t="str">
            <v>[Operational Technology, Facilities, Physical Security, Surveillance, IP Camera]</v>
          </cell>
          <cell r="G3299" t="str">
            <v>[Linux]</v>
          </cell>
          <cell r="H3299" t="str">
            <v>[Axis, Axis Network Camera]</v>
          </cell>
          <cell r="J3299" t="str">
            <v>axis communications ab</v>
          </cell>
          <cell r="K3299" t="str">
            <v>AXIS COMMUNICATIONS AB</v>
          </cell>
          <cell r="L3299" t="str">
            <v>Mobile Device</v>
          </cell>
          <cell r="M3299" t="str">
            <v>Android 4.1.1 or Linux 3.2 - 4.0 or Android 4.2.2 (Linux 3.4)</v>
          </cell>
        </row>
        <row r="3300">
          <cell r="A3300" t="str">
            <v>10.35.100.170</v>
          </cell>
          <cell r="B3300" t="str">
            <v>010.035.100.170</v>
          </cell>
          <cell r="C3300" t="str">
            <v>10.35.100.170</v>
          </cell>
          <cell r="E3300" t="str">
            <v>accc8ededffa</v>
          </cell>
          <cell r="F3300" t="str">
            <v>[Operational Technology, Facilities, Physical Security, Surveillance, IP Camera]</v>
          </cell>
          <cell r="G3300" t="str">
            <v>[Linux]</v>
          </cell>
          <cell r="H3300" t="str">
            <v>[Axis, Axis Network Camera]</v>
          </cell>
          <cell r="J3300" t="str">
            <v>axis communications ab</v>
          </cell>
          <cell r="K3300" t="str">
            <v>AXIS COMMUNICATIONS AB</v>
          </cell>
          <cell r="L3300" t="str">
            <v>Linux Desktop/Server</v>
          </cell>
          <cell r="M3300" t="str">
            <v>Linux 3.2 - 4.0</v>
          </cell>
        </row>
        <row r="3301">
          <cell r="A3301" t="str">
            <v>10.35.100.171</v>
          </cell>
          <cell r="B3301" t="str">
            <v>010.035.100.171</v>
          </cell>
          <cell r="C3301" t="str">
            <v>10.35.100.171</v>
          </cell>
          <cell r="E3301" t="str">
            <v>accc8edee48c</v>
          </cell>
          <cell r="F3301" t="str">
            <v>[Operational Technology, Facilities, Physical Security, Surveillance, IP Camera]</v>
          </cell>
          <cell r="G3301" t="str">
            <v>[Linux]</v>
          </cell>
          <cell r="H3301" t="str">
            <v>[Axis, Axis Network Camera]</v>
          </cell>
          <cell r="J3301" t="str">
            <v>axis communications ab</v>
          </cell>
          <cell r="K3301" t="str">
            <v>AXIS COMMUNICATIONS AB</v>
          </cell>
          <cell r="L3301" t="str">
            <v>Linux Desktop/Server</v>
          </cell>
          <cell r="M3301" t="str">
            <v>Linux 3.2 - 4.0</v>
          </cell>
        </row>
        <row r="3302">
          <cell r="A3302" t="str">
            <v>10.35.100.175</v>
          </cell>
          <cell r="B3302" t="str">
            <v>010.035.100.175</v>
          </cell>
          <cell r="C3302" t="str">
            <v>10.35.100.175</v>
          </cell>
          <cell r="E3302" t="str">
            <v>accc8eac5f68</v>
          </cell>
          <cell r="F3302" t="str">
            <v>[Operational Technology, Facilities, Physical Security, Surveillance, IP Camera]</v>
          </cell>
          <cell r="G3302" t="str">
            <v>[Linux]</v>
          </cell>
          <cell r="H3302" t="str">
            <v>[Axis, Axis Network Camera]</v>
          </cell>
          <cell r="J3302" t="str">
            <v>axis communications ab</v>
          </cell>
          <cell r="K3302" t="str">
            <v>AXIS COMMUNICATIONS AB</v>
          </cell>
          <cell r="L3302" t="str">
            <v>Linux Desktop/Server</v>
          </cell>
          <cell r="M3302" t="str">
            <v>Linux 3.2 - 4.0</v>
          </cell>
        </row>
        <row r="3303">
          <cell r="A3303" t="str">
            <v>10.36.0.1</v>
          </cell>
          <cell r="B3303" t="str">
            <v>010.036.000.001</v>
          </cell>
          <cell r="C3303" t="str">
            <v>10.36.0.1</v>
          </cell>
          <cell r="E3303" t="str">
            <v>00d6fe251955</v>
          </cell>
          <cell r="F3303" t="str">
            <v>[Information Technology, Networking, Router or Switch]</v>
          </cell>
          <cell r="G3303" t="str">
            <v>[Cisco-OS, Cisco IOS]</v>
          </cell>
          <cell r="H3303" t="str">
            <v>[Cisco, Cisco Router or Switch, Cisco Switch 3000 Series]</v>
          </cell>
          <cell r="J3303" t="str">
            <v>cisco systems, inc</v>
          </cell>
          <cell r="L3303" t="str">
            <v>Cisco Switch</v>
          </cell>
          <cell r="M3303" t="str">
            <v xml:space="preserve">Cisco Switch Cisco IOS Software [Everest], Catalyst L3 Switch Software (CAT3K_CAA-UNIVERSALK9-M), Version 16.6.7, RELEASE SOFTWARE (fc2)_x000D_Technical Support: http://www.cisco.com/techsupport_x000D_Copyright (c) 1986-2019 by Cisco Systems, Inc._x000D_Compiled Mon 23-Sep-19 12:59 </v>
          </cell>
        </row>
        <row r="3304">
          <cell r="A3304" t="str">
            <v>10.38.0.1</v>
          </cell>
          <cell r="B3304" t="str">
            <v>010.038.000.001</v>
          </cell>
          <cell r="C3304" t="str">
            <v>10.38.0.1</v>
          </cell>
          <cell r="F3304" t="str">
            <v>[Information Technology, Networking]</v>
          </cell>
          <cell r="G3304" t="str">
            <v>[Unknown]</v>
          </cell>
          <cell r="H3304" t="str">
            <v>[Cisco]</v>
          </cell>
          <cell r="J3304" t="str">
            <v>Unknown Vendor</v>
          </cell>
          <cell r="K3304" t="str">
            <v>Unknown Vendor</v>
          </cell>
          <cell r="L3304" t="str">
            <v>Cisco</v>
          </cell>
          <cell r="M3304" t="str">
            <v>22/tcp Cisco SSH 1.25 protocol 1.99</v>
          </cell>
        </row>
        <row r="3305">
          <cell r="A3305" t="str">
            <v>10.38.3.10</v>
          </cell>
          <cell r="B3305" t="str">
            <v>010.038.003.010</v>
          </cell>
          <cell r="C3305" t="str">
            <v>10.38.3.10</v>
          </cell>
          <cell r="F3305" t="str">
            <v>[Unknown]</v>
          </cell>
          <cell r="G3305" t="str">
            <v>[Unknown]</v>
          </cell>
          <cell r="H3305" t="str">
            <v>[Unknown]</v>
          </cell>
          <cell r="M3305"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3306">
          <cell r="A3306" t="str">
            <v>10.38.3.30</v>
          </cell>
          <cell r="B3306" t="str">
            <v>010.038.003.030</v>
          </cell>
          <cell r="C3306" t="str">
            <v>10.38.3.30</v>
          </cell>
          <cell r="F3306" t="str">
            <v>[Unknown]</v>
          </cell>
          <cell r="G3306" t="str">
            <v>[Unknown]</v>
          </cell>
          <cell r="H3306" t="str">
            <v>[Unknown]</v>
          </cell>
          <cell r="J3306" t="str">
            <v>Unknown Vendor</v>
          </cell>
          <cell r="K3306" t="str">
            <v>Unknown Vendor</v>
          </cell>
          <cell r="M3306"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3307">
          <cell r="A3307" t="str">
            <v>10.39.0.1</v>
          </cell>
          <cell r="B3307" t="str">
            <v>010.039.000.001</v>
          </cell>
          <cell r="C3307" t="str">
            <v>10.39.0.1</v>
          </cell>
          <cell r="E3307" t="str">
            <v>0cd0f8ccdae1</v>
          </cell>
          <cell r="F3307" t="str">
            <v>[Information Technology, Networking, Router or Switch]</v>
          </cell>
          <cell r="G3307" t="str">
            <v>[Cisco-OS, Cisco IOS]</v>
          </cell>
          <cell r="H3307" t="str">
            <v>[Cisco, Cisco Router or Switch, Cisco Switch 3000 Series]</v>
          </cell>
          <cell r="L3307" t="str">
            <v>Cisco Switch</v>
          </cell>
          <cell r="M3307" t="str">
            <v>Cisco Switch Cisco IOS Software [Fuji], Catalyst L3 Switch Software (CAT9K_IOSXE), Version 16.8.1a, RELEASE SOFTWARE (fc1)_x000D_Technical Support: http://www.cisco.com/techsupport_x000D_Copyright (c) 1986-2018 by Cisco Systems, Inc._x000D_Compiled Tue 03-Apr-18 18:49 by mcpre</v>
          </cell>
        </row>
        <row r="3308">
          <cell r="A3308" t="str">
            <v>10.39.0.11</v>
          </cell>
          <cell r="B3308" t="str">
            <v>010.039.000.011</v>
          </cell>
          <cell r="C3308" t="str">
            <v>10.39.0.11</v>
          </cell>
          <cell r="E3308" t="str">
            <v>00c0f24cda6e</v>
          </cell>
          <cell r="F3308" t="str">
            <v>[Information Technology, Networking]</v>
          </cell>
          <cell r="G3308" t="str">
            <v>[Unknown]</v>
          </cell>
          <cell r="H3308" t="str">
            <v>[Transition Networks]</v>
          </cell>
          <cell r="J3308" t="str">
            <v>transition networks</v>
          </cell>
          <cell r="L3308" t="str">
            <v>Network Device</v>
          </cell>
          <cell r="M3308" t="str">
            <v>HP ProCurve 1810G, ZyXEL GS1910, or FibroLAN switch (eCos 3.0)</v>
          </cell>
        </row>
        <row r="3309">
          <cell r="A3309" t="str">
            <v>10.39.3.1</v>
          </cell>
          <cell r="B3309" t="str">
            <v>010.039.003.001</v>
          </cell>
          <cell r="C3309" t="str">
            <v>SCSPA\\HQNVR-SEC1</v>
          </cell>
          <cell r="D3309" t="str">
            <v>HQNVR-SEC1.scspa.local</v>
          </cell>
          <cell r="E3309" t="str">
            <v>509a4c88ab84</v>
          </cell>
          <cell r="F3309" t="str">
            <v>[Information Technology, Computer]</v>
          </cell>
          <cell r="G3309" t="str">
            <v>[Windows, Windows 10, Windows 10 Enterprise]</v>
          </cell>
          <cell r="H3309" t="str">
            <v>[Dell]</v>
          </cell>
          <cell r="J3309" t="str">
            <v>dell inc.</v>
          </cell>
          <cell r="K3309" t="str">
            <v>DELL INC.</v>
          </cell>
          <cell r="L3309" t="str">
            <v>Windows Machine</v>
          </cell>
          <cell r="M3309" t="str">
            <v>Windows 10 64-bit Enterprise LTSB</v>
          </cell>
          <cell r="N3309" t="str">
            <v>Windows 10 64-bit Enterprise LTSB</v>
          </cell>
        </row>
        <row r="3310">
          <cell r="A3310" t="str">
            <v>10.39.3.2</v>
          </cell>
          <cell r="B3310" t="str">
            <v>010.039.003.002</v>
          </cell>
          <cell r="C3310" t="str">
            <v>SCSPA\\HQCCAV-001</v>
          </cell>
          <cell r="D3310" t="str">
            <v>HQCCAV-001.scspa.local</v>
          </cell>
          <cell r="E3310" t="str">
            <v>b88584bb51ef</v>
          </cell>
          <cell r="F3310" t="str">
            <v>[Information Technology, Computer]</v>
          </cell>
          <cell r="G3310" t="str">
            <v>[Windows, Windows 10, Windows 10 Enterprise]</v>
          </cell>
          <cell r="H3310" t="str">
            <v>[Dell]</v>
          </cell>
          <cell r="J3310" t="str">
            <v>dell inc.</v>
          </cell>
          <cell r="K3310" t="str">
            <v>DELL INC.</v>
          </cell>
          <cell r="L3310" t="str">
            <v>Windows Machine</v>
          </cell>
          <cell r="M3310" t="str">
            <v>Windows 10 64-bit Enterprise</v>
          </cell>
          <cell r="N3310" t="str">
            <v>Windows 10 64-bit Enterprise</v>
          </cell>
        </row>
        <row r="3311">
          <cell r="A3311" t="str">
            <v>10.39.3.3</v>
          </cell>
          <cell r="B3311" t="str">
            <v>010.039.003.003</v>
          </cell>
          <cell r="C3311" t="str">
            <v>SCSPA\\HQCCAV-002</v>
          </cell>
          <cell r="D3311" t="str">
            <v>HQCCAV-002.scspa.local</v>
          </cell>
          <cell r="E3311" t="str">
            <v>b88584bbcf36</v>
          </cell>
          <cell r="F3311" t="str">
            <v>[Information Technology, Computer]</v>
          </cell>
          <cell r="G3311" t="str">
            <v>[Windows, Windows 10, Windows 10 Enterprise]</v>
          </cell>
          <cell r="H3311" t="str">
            <v>[Dell]</v>
          </cell>
          <cell r="J3311" t="str">
            <v>dell inc.</v>
          </cell>
          <cell r="K3311" t="str">
            <v>DELL INC.</v>
          </cell>
          <cell r="L3311" t="str">
            <v>Windows Machine</v>
          </cell>
          <cell r="M3311" t="str">
            <v>Windows 10 64-bit Enterprise</v>
          </cell>
          <cell r="N3311" t="str">
            <v>Windows 10 64-bit Enterprise</v>
          </cell>
        </row>
        <row r="3312">
          <cell r="A3312" t="str">
            <v>10.39.3.4</v>
          </cell>
          <cell r="B3312" t="str">
            <v>010.039.003.004</v>
          </cell>
          <cell r="C3312" t="str">
            <v>SCSPA\\HQDPAV-001</v>
          </cell>
          <cell r="D3312" t="str">
            <v>HQDPAV-001.scspa.local</v>
          </cell>
          <cell r="E3312" t="str">
            <v>b88584bbae6a</v>
          </cell>
          <cell r="F3312" t="str">
            <v>[Information Technology, Computer]</v>
          </cell>
          <cell r="G3312" t="str">
            <v>[Windows, Windows 10, Windows 10 Enterprise]</v>
          </cell>
          <cell r="H3312" t="str">
            <v>[Dell]</v>
          </cell>
          <cell r="J3312" t="str">
            <v>dell inc.</v>
          </cell>
          <cell r="K3312" t="str">
            <v>DELL INC.</v>
          </cell>
          <cell r="L3312" t="str">
            <v>Windows Machine</v>
          </cell>
          <cell r="M3312" t="str">
            <v>Windows 10 64-bit Enterprise</v>
          </cell>
          <cell r="N3312" t="str">
            <v>Windows 10 64-bit Enterprise</v>
          </cell>
        </row>
        <row r="3313">
          <cell r="A3313" t="str">
            <v>10.39.3.5</v>
          </cell>
          <cell r="B3313" t="str">
            <v>010.039.003.005</v>
          </cell>
          <cell r="C3313" t="str">
            <v>10.39.3.5</v>
          </cell>
          <cell r="E3313" t="str">
            <v>0013cb03fe77</v>
          </cell>
          <cell r="F3313" t="str">
            <v>[Information Technology, Computer]</v>
          </cell>
          <cell r="G3313" t="str">
            <v>[Linux]</v>
          </cell>
          <cell r="H3313" t="str">
            <v>[Zenitel]</v>
          </cell>
          <cell r="J3313" t="str">
            <v>zenitel norway as</v>
          </cell>
          <cell r="L3313" t="str">
            <v>Linux Desktop/Server</v>
          </cell>
          <cell r="M3313" t="str">
            <v>Linux 2.4-2.6</v>
          </cell>
        </row>
        <row r="3314">
          <cell r="A3314" t="str">
            <v>10.39.3.7</v>
          </cell>
          <cell r="B3314" t="str">
            <v>010.039.003.007</v>
          </cell>
          <cell r="C3314" t="str">
            <v>10.39.3.7</v>
          </cell>
          <cell r="E3314" t="str">
            <v>0013cb090cde</v>
          </cell>
          <cell r="F3314" t="str">
            <v>[Information Technology, Computer]</v>
          </cell>
          <cell r="G3314" t="str">
            <v>[Linux]</v>
          </cell>
          <cell r="H3314" t="str">
            <v>[Zenitel]</v>
          </cell>
          <cell r="J3314" t="str">
            <v>zenitel norway as</v>
          </cell>
          <cell r="K3314" t="str">
            <v>ZENITEL NORWAY AS</v>
          </cell>
          <cell r="L3314" t="str">
            <v>Linux Desktop/Server</v>
          </cell>
          <cell r="M3314" t="str">
            <v>Linux 2.6.32 - 3.10 or Linux 2.6.32 - 3.13 or DD-WRT v24 (Linux 3.10) or Linux 3.2 - 3.13</v>
          </cell>
        </row>
        <row r="3315">
          <cell r="A3315" t="str">
            <v>10.39.3.9</v>
          </cell>
          <cell r="B3315" t="str">
            <v>010.039.003.009</v>
          </cell>
          <cell r="C3315" t="str">
            <v>10.39.3.9</v>
          </cell>
          <cell r="E3315" t="str">
            <v>0013cb03e244</v>
          </cell>
          <cell r="F3315" t="str">
            <v>[Information Technology, Computer]</v>
          </cell>
          <cell r="G3315" t="str">
            <v>[Linux]</v>
          </cell>
          <cell r="H3315" t="str">
            <v>[Zenitel]</v>
          </cell>
          <cell r="J3315" t="str">
            <v>zenitel norway as</v>
          </cell>
          <cell r="L3315" t="str">
            <v>Linux Desktop/Server</v>
          </cell>
          <cell r="M3315" t="str">
            <v>Linux 2.4-2.6</v>
          </cell>
        </row>
        <row r="3316">
          <cell r="A3316" t="str">
            <v>10.39.3.10</v>
          </cell>
          <cell r="B3316" t="str">
            <v>010.039.003.010</v>
          </cell>
          <cell r="C3316" t="str">
            <v>10.39.3.10</v>
          </cell>
          <cell r="E3316" t="str">
            <v>0013cb03fe31</v>
          </cell>
          <cell r="F3316" t="str">
            <v>[Information Technology, Computer]</v>
          </cell>
          <cell r="G3316" t="str">
            <v>[Linux]</v>
          </cell>
          <cell r="H3316" t="str">
            <v>[Zenitel]</v>
          </cell>
          <cell r="L3316" t="str">
            <v>Linux Desktop/Server</v>
          </cell>
          <cell r="M3316" t="str">
            <v>Linux 2.4-2.6</v>
          </cell>
        </row>
        <row r="3317">
          <cell r="A3317" t="str">
            <v>10.39.3.39</v>
          </cell>
          <cell r="B3317" t="str">
            <v>010.039.003.039</v>
          </cell>
          <cell r="C3317" t="str">
            <v>10.39.3.39</v>
          </cell>
          <cell r="E3317" t="str">
            <v>0013cb090cee</v>
          </cell>
          <cell r="F3317" t="str">
            <v>[Information Technology, Computer]</v>
          </cell>
          <cell r="G3317" t="str">
            <v>[Linux]</v>
          </cell>
          <cell r="H3317" t="str">
            <v>[Zenitel]</v>
          </cell>
          <cell r="J3317" t="str">
            <v>zenitel norway as</v>
          </cell>
          <cell r="L3317" t="str">
            <v>Linux Desktop/Server</v>
          </cell>
          <cell r="M3317" t="str">
            <v>Linux 2.6.32 - 3.10 or Linux 2.6.32 - 3.13 or DD-WRT v24 (Linux 3.10) or Linux 3.2 - 3.13</v>
          </cell>
        </row>
        <row r="3318">
          <cell r="A3318" t="str">
            <v>10.39.3.60</v>
          </cell>
          <cell r="B3318" t="str">
            <v>010.039.003.060</v>
          </cell>
          <cell r="C3318" t="str">
            <v>10.39.3.60</v>
          </cell>
          <cell r="E3318" t="str">
            <v>0013cb091431</v>
          </cell>
          <cell r="F3318" t="str">
            <v>[Information Technology, Computer]</v>
          </cell>
          <cell r="G3318" t="str">
            <v>[Linux]</v>
          </cell>
          <cell r="H3318" t="str">
            <v>[Zenitel]</v>
          </cell>
          <cell r="J3318" t="str">
            <v>zenitel norway as</v>
          </cell>
          <cell r="K3318" t="str">
            <v>ZENITEL NORWAY AS</v>
          </cell>
          <cell r="L3318" t="str">
            <v>Linux Desktop/Server</v>
          </cell>
          <cell r="M3318" t="str">
            <v>Linux 2.6.32 - 3.10 or Linux 2.6.32 - 3.13 or DD-WRT v24 (Linux 3.10) or Linux 3.2 - 3.13</v>
          </cell>
        </row>
        <row r="3319">
          <cell r="A3319" t="str">
            <v>10.39.10.2</v>
          </cell>
          <cell r="B3319" t="str">
            <v>010.039.010.002</v>
          </cell>
          <cell r="C3319" t="str">
            <v>10.39.10.2</v>
          </cell>
          <cell r="E3319" t="str">
            <v>accc8eaf5a4c</v>
          </cell>
          <cell r="F3319" t="str">
            <v>[Operational Technology, Facilities, Physical Security, Surveillance, IP Camera]</v>
          </cell>
          <cell r="G3319" t="str">
            <v>[Linux]</v>
          </cell>
          <cell r="H3319" t="str">
            <v>[Axis, Axis Network Camera]</v>
          </cell>
          <cell r="J3319" t="str">
            <v>axis communications ab</v>
          </cell>
          <cell r="K3319" t="str">
            <v>AXIS COMMUNICATIONS AB</v>
          </cell>
          <cell r="L3319" t="str">
            <v>Linux Desktop/Server</v>
          </cell>
          <cell r="M3319" t="str">
            <v>Linux 3.2 - 4.0</v>
          </cell>
        </row>
        <row r="3320">
          <cell r="A3320" t="str">
            <v>10.39.10.3</v>
          </cell>
          <cell r="B3320" t="str">
            <v>010.039.010.003</v>
          </cell>
          <cell r="C3320" t="str">
            <v>10.39.10.3</v>
          </cell>
          <cell r="E3320" t="str">
            <v>accc8eb7e6ee</v>
          </cell>
          <cell r="F3320" t="str">
            <v>[Operational Technology, Facilities, Physical Security, Surveillance, IP Camera]</v>
          </cell>
          <cell r="G3320" t="str">
            <v>[Linux]</v>
          </cell>
          <cell r="H3320" t="str">
            <v>[Axis, Axis Network Camera]</v>
          </cell>
          <cell r="J3320" t="str">
            <v>axis communications ab</v>
          </cell>
          <cell r="K3320" t="str">
            <v>AXIS COMMUNICATIONS AB</v>
          </cell>
          <cell r="L3320" t="str">
            <v>Linux Desktop/Server</v>
          </cell>
          <cell r="M3320" t="str">
            <v>Linux 3.2 - 4.0</v>
          </cell>
        </row>
        <row r="3321">
          <cell r="A3321" t="str">
            <v>10.39.10.4</v>
          </cell>
          <cell r="B3321" t="str">
            <v>010.039.010.004</v>
          </cell>
          <cell r="C3321" t="str">
            <v>10.39.10.4</v>
          </cell>
          <cell r="E3321" t="str">
            <v>accc8eaf5a6d</v>
          </cell>
          <cell r="F3321" t="str">
            <v>[Operational Technology, Facilities, Physical Security, Surveillance, IP Camera]</v>
          </cell>
          <cell r="G3321" t="str">
            <v>[Linux]</v>
          </cell>
          <cell r="H3321" t="str">
            <v>[Axis, Axis Network Camera]</v>
          </cell>
          <cell r="J3321" t="str">
            <v>axis communications ab</v>
          </cell>
          <cell r="K3321" t="str">
            <v>AXIS COMMUNICATIONS AB</v>
          </cell>
          <cell r="L3321" t="str">
            <v>Linux Desktop/Server</v>
          </cell>
          <cell r="M3321" t="str">
            <v>Linux 3.2 - 4.0</v>
          </cell>
        </row>
        <row r="3322">
          <cell r="A3322" t="str">
            <v>10.39.10.5</v>
          </cell>
          <cell r="B3322" t="str">
            <v>010.039.010.005</v>
          </cell>
          <cell r="C3322" t="str">
            <v>10.39.10.5</v>
          </cell>
          <cell r="E3322" t="str">
            <v>accc8eb7e3ec</v>
          </cell>
          <cell r="F3322" t="str">
            <v>[Operational Technology, Facilities, Physical Security, Surveillance, IP Camera]</v>
          </cell>
          <cell r="G3322" t="str">
            <v>[Linux]</v>
          </cell>
          <cell r="H3322" t="str">
            <v>[Axis, Axis Network Camera]</v>
          </cell>
          <cell r="J3322" t="str">
            <v>axis communications ab</v>
          </cell>
          <cell r="K3322" t="str">
            <v>AXIS COMMUNICATIONS AB</v>
          </cell>
          <cell r="L3322" t="str">
            <v>Linux Desktop/Server</v>
          </cell>
          <cell r="M3322" t="str">
            <v>Linux 3.2 - 4.0</v>
          </cell>
        </row>
        <row r="3323">
          <cell r="A3323" t="str">
            <v>10.39.10.6</v>
          </cell>
          <cell r="B3323" t="str">
            <v>010.039.010.006</v>
          </cell>
          <cell r="C3323" t="str">
            <v>10.39.10.6</v>
          </cell>
          <cell r="E3323" t="str">
            <v>accc8eaf5b3c</v>
          </cell>
          <cell r="F3323" t="str">
            <v>[Operational Technology, Facilities, Physical Security, Surveillance, IP Camera]</v>
          </cell>
          <cell r="G3323" t="str">
            <v>[Linux]</v>
          </cell>
          <cell r="H3323" t="str">
            <v>[Axis, Axis Network Camera]</v>
          </cell>
          <cell r="J3323" t="str">
            <v>axis communications ab</v>
          </cell>
          <cell r="K3323" t="str">
            <v>AXIS COMMUNICATIONS AB</v>
          </cell>
          <cell r="L3323" t="str">
            <v>Linux Desktop/Server</v>
          </cell>
          <cell r="M3323" t="str">
            <v>Linux 3.2 - 4.0</v>
          </cell>
        </row>
        <row r="3324">
          <cell r="A3324" t="str">
            <v>10.39.10.7</v>
          </cell>
          <cell r="B3324" t="str">
            <v>010.039.010.007</v>
          </cell>
          <cell r="C3324" t="str">
            <v>10.39.10.7</v>
          </cell>
          <cell r="E3324" t="str">
            <v>accc8eb7e6fe</v>
          </cell>
          <cell r="F3324" t="str">
            <v>[Operational Technology, Facilities, Physical Security, Surveillance, IP Camera]</v>
          </cell>
          <cell r="G3324" t="str">
            <v>[Linux]</v>
          </cell>
          <cell r="H3324" t="str">
            <v>[Axis, Axis Network Camera]</v>
          </cell>
          <cell r="J3324" t="str">
            <v>axis communications ab</v>
          </cell>
          <cell r="K3324" t="str">
            <v>AXIS COMMUNICATIONS AB</v>
          </cell>
          <cell r="L3324" t="str">
            <v>Linux Desktop/Server</v>
          </cell>
          <cell r="M3324" t="str">
            <v>Linux 3.2 - 4.0</v>
          </cell>
        </row>
        <row r="3325">
          <cell r="A3325" t="str">
            <v>10.39.10.8</v>
          </cell>
          <cell r="B3325" t="str">
            <v>010.039.010.008</v>
          </cell>
          <cell r="C3325" t="str">
            <v>10.39.10.8</v>
          </cell>
          <cell r="E3325" t="str">
            <v>accc8eb7e719</v>
          </cell>
          <cell r="F3325" t="str">
            <v>[Operational Technology, Facilities, Physical Security, Surveillance, IP Camera]</v>
          </cell>
          <cell r="G3325" t="str">
            <v>[Linux]</v>
          </cell>
          <cell r="H3325" t="str">
            <v>[Axis, Axis Network Camera]</v>
          </cell>
          <cell r="J3325" t="str">
            <v>axis communications ab</v>
          </cell>
          <cell r="K3325" t="str">
            <v>AXIS COMMUNICATIONS AB</v>
          </cell>
          <cell r="L3325" t="str">
            <v>Linux Desktop/Server</v>
          </cell>
          <cell r="M3325" t="str">
            <v>Linux 3.2 - 4.0</v>
          </cell>
        </row>
        <row r="3326">
          <cell r="A3326" t="str">
            <v>10.39.10.9</v>
          </cell>
          <cell r="B3326" t="str">
            <v>010.039.010.009</v>
          </cell>
          <cell r="C3326" t="str">
            <v>10.39.10.9</v>
          </cell>
          <cell r="E3326" t="str">
            <v>accc8eb7e70f</v>
          </cell>
          <cell r="F3326" t="str">
            <v>[Operational Technology, Facilities, Physical Security, Surveillance, IP Camera]</v>
          </cell>
          <cell r="G3326" t="str">
            <v>[Linux]</v>
          </cell>
          <cell r="H3326" t="str">
            <v>[Axis, Axis Network Camera]</v>
          </cell>
          <cell r="J3326" t="str">
            <v>axis communications ab</v>
          </cell>
          <cell r="K3326" t="str">
            <v>AXIS COMMUNICATIONS AB</v>
          </cell>
          <cell r="L3326" t="str">
            <v>Linux Desktop/Server</v>
          </cell>
          <cell r="M3326" t="str">
            <v>Linux 3.2 - 4.0</v>
          </cell>
        </row>
        <row r="3327">
          <cell r="A3327" t="str">
            <v>10.39.10.10</v>
          </cell>
          <cell r="B3327" t="str">
            <v>010.039.010.010</v>
          </cell>
          <cell r="C3327" t="str">
            <v>10.39.10.10</v>
          </cell>
          <cell r="E3327" t="str">
            <v>accc8eaf5a9e</v>
          </cell>
          <cell r="F3327" t="str">
            <v>[Operational Technology, Facilities, Physical Security, Surveillance, IP Camera]</v>
          </cell>
          <cell r="G3327" t="str">
            <v>[Linux]</v>
          </cell>
          <cell r="H3327" t="str">
            <v>[Axis, Axis Network Camera]</v>
          </cell>
          <cell r="J3327" t="str">
            <v>axis communications ab</v>
          </cell>
          <cell r="K3327" t="str">
            <v>AXIS COMMUNICATIONS AB</v>
          </cell>
          <cell r="L3327" t="str">
            <v>Linux Desktop/Server</v>
          </cell>
          <cell r="M3327" t="str">
            <v>Linux 3.2 - 4.0</v>
          </cell>
        </row>
        <row r="3328">
          <cell r="A3328" t="str">
            <v>10.39.10.11</v>
          </cell>
          <cell r="B3328" t="str">
            <v>010.039.010.011</v>
          </cell>
          <cell r="C3328" t="str">
            <v>10.39.10.11</v>
          </cell>
          <cell r="E3328" t="str">
            <v>accc8eb7e6fb</v>
          </cell>
          <cell r="F3328" t="str">
            <v>[Operational Technology, Facilities, Physical Security, Surveillance, IP Camera]</v>
          </cell>
          <cell r="G3328" t="str">
            <v>[Linux]</v>
          </cell>
          <cell r="H3328" t="str">
            <v>[Axis, Axis Network Camera]</v>
          </cell>
          <cell r="J3328" t="str">
            <v>axis communications ab</v>
          </cell>
          <cell r="K3328" t="str">
            <v>AXIS COMMUNICATIONS AB</v>
          </cell>
          <cell r="L3328" t="str">
            <v>Linux Desktop/Server</v>
          </cell>
          <cell r="M3328" t="str">
            <v>Linux 3.2 - 4.0</v>
          </cell>
        </row>
        <row r="3329">
          <cell r="A3329" t="str">
            <v>10.39.10.12</v>
          </cell>
          <cell r="B3329" t="str">
            <v>010.039.010.012</v>
          </cell>
          <cell r="C3329" t="str">
            <v>10.39.10.12</v>
          </cell>
          <cell r="E3329" t="str">
            <v>accc8eaf5a48</v>
          </cell>
          <cell r="F3329" t="str">
            <v>[Operational Technology, Facilities, Physical Security, Surveillance, IP Camera]</v>
          </cell>
          <cell r="G3329" t="str">
            <v>[Linux]</v>
          </cell>
          <cell r="H3329" t="str">
            <v>[Axis, Axis Network Camera]</v>
          </cell>
          <cell r="J3329" t="str">
            <v>axis communications ab</v>
          </cell>
          <cell r="K3329" t="str">
            <v>AXIS COMMUNICATIONS AB</v>
          </cell>
          <cell r="L3329" t="str">
            <v>Linux Desktop/Server</v>
          </cell>
          <cell r="M3329" t="str">
            <v>Linux 3.2 - 4.0</v>
          </cell>
        </row>
        <row r="3330">
          <cell r="A3330" t="str">
            <v>10.39.10.13</v>
          </cell>
          <cell r="B3330" t="str">
            <v>010.039.010.013</v>
          </cell>
          <cell r="C3330" t="str">
            <v>10.39.10.13</v>
          </cell>
          <cell r="E3330" t="str">
            <v>accc8eb7e5b3</v>
          </cell>
          <cell r="F3330" t="str">
            <v>[Operational Technology, Facilities, Physical Security, Surveillance, IP Camera]</v>
          </cell>
          <cell r="G3330" t="str">
            <v>[Linux]</v>
          </cell>
          <cell r="H3330" t="str">
            <v>[Axis, Axis Network Camera]</v>
          </cell>
          <cell r="J3330" t="str">
            <v>axis communications ab</v>
          </cell>
          <cell r="K3330" t="str">
            <v>AXIS COMMUNICATIONS AB</v>
          </cell>
          <cell r="L3330" t="str">
            <v>Linux Desktop/Server</v>
          </cell>
          <cell r="M3330" t="str">
            <v>Linux 3.2 - 4.0</v>
          </cell>
        </row>
        <row r="3331">
          <cell r="A3331" t="str">
            <v>10.39.10.14</v>
          </cell>
          <cell r="B3331" t="str">
            <v>010.039.010.014</v>
          </cell>
          <cell r="C3331" t="str">
            <v>10.39.10.14</v>
          </cell>
          <cell r="E3331" t="str">
            <v>accc8ee6c35c</v>
          </cell>
          <cell r="F3331" t="str">
            <v>[Operational Technology, Facilities, Physical Security, Surveillance, IP Camera]</v>
          </cell>
          <cell r="G3331" t="str">
            <v>[Linux]</v>
          </cell>
          <cell r="H3331" t="str">
            <v>[Axis, Axis Network Camera]</v>
          </cell>
          <cell r="J3331" t="str">
            <v>axis communications ab</v>
          </cell>
          <cell r="K3331" t="str">
            <v>AXIS COMMUNICATIONS AB</v>
          </cell>
          <cell r="L3331" t="str">
            <v>Linux Desktop/Server</v>
          </cell>
          <cell r="M3331" t="str">
            <v>Linux 3.2 - 4.0</v>
          </cell>
        </row>
        <row r="3332">
          <cell r="A3332" t="str">
            <v>10.39.10.15</v>
          </cell>
          <cell r="B3332" t="str">
            <v>010.039.010.015</v>
          </cell>
          <cell r="C3332" t="str">
            <v>10.39.10.15</v>
          </cell>
          <cell r="E3332" t="str">
            <v>accc8eb9e099</v>
          </cell>
          <cell r="F3332" t="str">
            <v>[Operational Technology, Facilities, Physical Security, Surveillance, IP Camera]</v>
          </cell>
          <cell r="G3332" t="str">
            <v>[Linux]</v>
          </cell>
          <cell r="H3332" t="str">
            <v>[Axis, Axis Network Camera]</v>
          </cell>
          <cell r="J3332" t="str">
            <v>axis communications ab</v>
          </cell>
          <cell r="K3332" t="str">
            <v>AXIS COMMUNICATIONS AB</v>
          </cell>
          <cell r="L3332" t="str">
            <v>Linux Desktop/Server</v>
          </cell>
          <cell r="M3332" t="str">
            <v>Linux 3.2 - 4.0</v>
          </cell>
        </row>
        <row r="3333">
          <cell r="A3333" t="str">
            <v>10.39.10.16</v>
          </cell>
          <cell r="B3333" t="str">
            <v>010.039.010.016</v>
          </cell>
          <cell r="C3333" t="str">
            <v>10.39.10.16</v>
          </cell>
          <cell r="E3333" t="str">
            <v>accc8eb7e4f9</v>
          </cell>
          <cell r="F3333" t="str">
            <v>[Operational Technology, Facilities, Physical Security, Surveillance, IP Camera]</v>
          </cell>
          <cell r="G3333" t="str">
            <v>[Linux]</v>
          </cell>
          <cell r="H3333" t="str">
            <v>[Axis, Axis Network Camera]</v>
          </cell>
          <cell r="J3333" t="str">
            <v>axis communications ab</v>
          </cell>
          <cell r="K3333" t="str">
            <v>AXIS COMMUNICATIONS AB</v>
          </cell>
          <cell r="L3333" t="str">
            <v>Linux Desktop/Server</v>
          </cell>
          <cell r="M3333" t="str">
            <v>Linux 3.2 - 4.0</v>
          </cell>
        </row>
        <row r="3334">
          <cell r="A3334" t="str">
            <v>10.39.10.17</v>
          </cell>
          <cell r="B3334" t="str">
            <v>010.039.010.017</v>
          </cell>
          <cell r="C3334" t="str">
            <v>10.39.10.17</v>
          </cell>
          <cell r="E3334" t="str">
            <v>accc8ee6c33d</v>
          </cell>
          <cell r="F3334" t="str">
            <v>[Operational Technology, Facilities, Physical Security, Surveillance, IP Camera]</v>
          </cell>
          <cell r="G3334" t="str">
            <v>[Linux]</v>
          </cell>
          <cell r="H3334" t="str">
            <v>[Axis, Axis Network Camera]</v>
          </cell>
          <cell r="J3334" t="str">
            <v>axis communications ab</v>
          </cell>
          <cell r="K3334" t="str">
            <v>AXIS COMMUNICATIONS AB</v>
          </cell>
          <cell r="L3334" t="str">
            <v>Linux Desktop/Server</v>
          </cell>
          <cell r="M3334" t="str">
            <v>Linux 3.2 - 4.0</v>
          </cell>
        </row>
        <row r="3335">
          <cell r="A3335" t="str">
            <v>10.39.10.18</v>
          </cell>
          <cell r="B3335" t="str">
            <v>010.039.010.018</v>
          </cell>
          <cell r="C3335" t="str">
            <v>10.39.10.18</v>
          </cell>
          <cell r="E3335" t="str">
            <v>accc8eb7e5b5</v>
          </cell>
          <cell r="F3335" t="str">
            <v>[Operational Technology, Facilities, Physical Security, Surveillance, IP Camera]</v>
          </cell>
          <cell r="G3335" t="str">
            <v>[Linux]</v>
          </cell>
          <cell r="H3335" t="str">
            <v>[Axis, Axis Network Camera]</v>
          </cell>
          <cell r="J3335" t="str">
            <v>axis communications ab</v>
          </cell>
          <cell r="K3335" t="str">
            <v>AXIS COMMUNICATIONS AB</v>
          </cell>
          <cell r="L3335" t="str">
            <v>Linux Desktop/Server</v>
          </cell>
          <cell r="M3335" t="str">
            <v>Linux 3.2 - 4.0</v>
          </cell>
        </row>
        <row r="3336">
          <cell r="A3336" t="str">
            <v>10.39.10.19</v>
          </cell>
          <cell r="B3336" t="str">
            <v>010.039.010.019</v>
          </cell>
          <cell r="C3336" t="str">
            <v>10.39.10.19</v>
          </cell>
          <cell r="E3336" t="str">
            <v>accc8ee6c287</v>
          </cell>
          <cell r="F3336" t="str">
            <v>[Operational Technology, Facilities, Physical Security, Surveillance, IP Camera]</v>
          </cell>
          <cell r="G3336" t="str">
            <v>[Linux]</v>
          </cell>
          <cell r="H3336" t="str">
            <v>[Axis, Axis Network Camera]</v>
          </cell>
          <cell r="J3336" t="str">
            <v>axis communications ab</v>
          </cell>
          <cell r="K3336" t="str">
            <v>AXIS COMMUNICATIONS AB</v>
          </cell>
          <cell r="L3336" t="str">
            <v>Linux Desktop/Server</v>
          </cell>
          <cell r="M3336" t="str">
            <v>Linux 3.2 - 4.0</v>
          </cell>
        </row>
        <row r="3337">
          <cell r="A3337" t="str">
            <v>10.39.10.20</v>
          </cell>
          <cell r="B3337" t="str">
            <v>010.039.010.020</v>
          </cell>
          <cell r="C3337" t="str">
            <v>10.39.10.20</v>
          </cell>
          <cell r="E3337" t="str">
            <v>accc8eb7e6f8</v>
          </cell>
          <cell r="F3337" t="str">
            <v>[Operational Technology, Facilities, Physical Security, Surveillance, IP Camera]</v>
          </cell>
          <cell r="G3337" t="str">
            <v>[Linux]</v>
          </cell>
          <cell r="H3337" t="str">
            <v>[Axis, Axis Network Camera]</v>
          </cell>
          <cell r="J3337" t="str">
            <v>axis communications ab</v>
          </cell>
          <cell r="K3337" t="str">
            <v>AXIS COMMUNICATIONS AB</v>
          </cell>
          <cell r="L3337" t="str">
            <v>Linux Desktop/Server</v>
          </cell>
          <cell r="M3337" t="str">
            <v>Linux 3.2 - 4.0</v>
          </cell>
        </row>
        <row r="3338">
          <cell r="A3338" t="str">
            <v>10.39.10.21</v>
          </cell>
          <cell r="B3338" t="str">
            <v>010.039.010.021</v>
          </cell>
          <cell r="C3338" t="str">
            <v>10.39.10.21</v>
          </cell>
          <cell r="E3338" t="str">
            <v>accc8ea71a87</v>
          </cell>
          <cell r="F3338" t="str">
            <v>[Operational Technology, Facilities, Physical Security, Surveillance, IP Camera]</v>
          </cell>
          <cell r="G3338" t="str">
            <v>[Linux]</v>
          </cell>
          <cell r="H3338" t="str">
            <v>[Axis, Axis Network Camera]</v>
          </cell>
          <cell r="J3338" t="str">
            <v>axis communications ab</v>
          </cell>
          <cell r="K3338" t="str">
            <v>AXIS COMMUNICATIONS AB</v>
          </cell>
          <cell r="L3338" t="str">
            <v>Linux Desktop/Server</v>
          </cell>
          <cell r="M3338" t="str">
            <v>Linux 3.2 - 4.0</v>
          </cell>
        </row>
        <row r="3339">
          <cell r="A3339" t="str">
            <v>10.39.10.22</v>
          </cell>
          <cell r="B3339" t="str">
            <v>010.039.010.022</v>
          </cell>
          <cell r="C3339" t="str">
            <v>10.39.10.22</v>
          </cell>
          <cell r="E3339" t="str">
            <v>accc8ea71c76</v>
          </cell>
          <cell r="F3339" t="str">
            <v>[Operational Technology, Facilities, Physical Security, Surveillance, IP Camera]</v>
          </cell>
          <cell r="G3339" t="str">
            <v>[Linux]</v>
          </cell>
          <cell r="H3339" t="str">
            <v>[Axis, Axis Network Camera]</v>
          </cell>
          <cell r="J3339" t="str">
            <v>axis communications ab</v>
          </cell>
          <cell r="K3339" t="str">
            <v>AXIS COMMUNICATIONS AB</v>
          </cell>
          <cell r="L3339" t="str">
            <v>Linux Desktop/Server</v>
          </cell>
          <cell r="M3339" t="str">
            <v>Linux 3.2 - 4.0</v>
          </cell>
        </row>
        <row r="3340">
          <cell r="A3340" t="str">
            <v>10.39.10.23</v>
          </cell>
          <cell r="B3340" t="str">
            <v>010.039.010.023</v>
          </cell>
          <cell r="C3340" t="str">
            <v>10.39.10.23</v>
          </cell>
          <cell r="E3340" t="str">
            <v>accc8ea71c43</v>
          </cell>
          <cell r="F3340" t="str">
            <v>[Operational Technology, Facilities, Physical Security, Surveillance, IP Camera]</v>
          </cell>
          <cell r="G3340" t="str">
            <v>[Linux]</v>
          </cell>
          <cell r="H3340" t="str">
            <v>[Axis, Axis Network Camera]</v>
          </cell>
          <cell r="J3340" t="str">
            <v>axis communications ab</v>
          </cell>
          <cell r="K3340" t="str">
            <v>AXIS COMMUNICATIONS AB</v>
          </cell>
          <cell r="L3340" t="str">
            <v>Linux Desktop/Server</v>
          </cell>
          <cell r="M3340" t="str">
            <v>Linux 3.2 - 4.0</v>
          </cell>
        </row>
        <row r="3341">
          <cell r="A3341" t="str">
            <v>10.39.10.24</v>
          </cell>
          <cell r="B3341" t="str">
            <v>010.039.010.024</v>
          </cell>
          <cell r="C3341" t="str">
            <v>10.39.10.24</v>
          </cell>
          <cell r="E3341" t="str">
            <v>accc8ecc38ff</v>
          </cell>
          <cell r="F3341" t="str">
            <v>[Operational Technology, Facilities, Physical Security, Surveillance, IP Camera]</v>
          </cell>
          <cell r="G3341" t="str">
            <v>[Linux]</v>
          </cell>
          <cell r="H3341" t="str">
            <v>[Axis, Axis Network Camera]</v>
          </cell>
          <cell r="J3341" t="str">
            <v>axis communications ab</v>
          </cell>
          <cell r="K3341" t="str">
            <v>AXIS COMMUNICATIONS AB</v>
          </cell>
          <cell r="L3341" t="str">
            <v>Linux Desktop/Server</v>
          </cell>
          <cell r="M3341" t="str">
            <v>Linux 3.2 - 4.0</v>
          </cell>
        </row>
        <row r="3342">
          <cell r="A3342" t="str">
            <v>10.39.10.25</v>
          </cell>
          <cell r="B3342" t="str">
            <v>010.039.010.025</v>
          </cell>
          <cell r="C3342" t="str">
            <v>10.39.10.25</v>
          </cell>
          <cell r="E3342" t="str">
            <v>accc8ecc39af</v>
          </cell>
          <cell r="F3342" t="str">
            <v>[Operational Technology, Facilities, Physical Security, Surveillance, IP Camera]</v>
          </cell>
          <cell r="G3342" t="str">
            <v>[Linux]</v>
          </cell>
          <cell r="H3342" t="str">
            <v>[Axis, Axis Network Camera]</v>
          </cell>
          <cell r="J3342" t="str">
            <v>axis communications ab</v>
          </cell>
          <cell r="K3342" t="str">
            <v>AXIS COMMUNICATIONS AB</v>
          </cell>
          <cell r="L3342" t="str">
            <v>Linux Desktop/Server</v>
          </cell>
          <cell r="M3342" t="str">
            <v>Linux 3.2 - 4.0</v>
          </cell>
        </row>
        <row r="3343">
          <cell r="A3343" t="str">
            <v>10.39.10.26</v>
          </cell>
          <cell r="B3343" t="str">
            <v>010.039.010.026</v>
          </cell>
          <cell r="C3343" t="str">
            <v>10.39.10.26</v>
          </cell>
          <cell r="E3343" t="str">
            <v>accc8eb3bedb</v>
          </cell>
          <cell r="F3343" t="str">
            <v>[Operational Technology, Facilities, Physical Security, Surveillance, IP Camera]</v>
          </cell>
          <cell r="G3343" t="str">
            <v>[Linux]</v>
          </cell>
          <cell r="H3343" t="str">
            <v>[Axis, Axis Network Camera]</v>
          </cell>
          <cell r="J3343" t="str">
            <v>axis communications ab</v>
          </cell>
          <cell r="K3343" t="str">
            <v>AXIS COMMUNICATIONS AB</v>
          </cell>
          <cell r="L3343" t="str">
            <v>Linux Desktop/Server</v>
          </cell>
          <cell r="M3343" t="str">
            <v>Linux 3.2 - 4.0</v>
          </cell>
        </row>
        <row r="3344">
          <cell r="A3344" t="str">
            <v>10.39.10.27</v>
          </cell>
          <cell r="B3344" t="str">
            <v>010.039.010.027</v>
          </cell>
          <cell r="C3344" t="str">
            <v>10.39.10.27</v>
          </cell>
          <cell r="E3344" t="str">
            <v>accc8e305a8c</v>
          </cell>
          <cell r="F3344" t="str">
            <v>[Operational Technology, Facilities, Physical Security, Surveillance, IP Camera]</v>
          </cell>
          <cell r="G3344" t="str">
            <v>[Linux]</v>
          </cell>
          <cell r="H3344" t="str">
            <v>[Axis, Axis Network Camera]</v>
          </cell>
          <cell r="J3344" t="str">
            <v>axis communications ab</v>
          </cell>
          <cell r="K3344" t="str">
            <v>AXIS COMMUNICATIONS AB</v>
          </cell>
          <cell r="L3344" t="str">
            <v>Linux Desktop/Server</v>
          </cell>
          <cell r="M3344" t="str">
            <v>Linux 3.2 - 4.0</v>
          </cell>
        </row>
        <row r="3345">
          <cell r="A3345" t="str">
            <v>10.39.10.28</v>
          </cell>
          <cell r="B3345" t="str">
            <v>010.039.010.028</v>
          </cell>
          <cell r="C3345" t="str">
            <v>10.39.10.28</v>
          </cell>
          <cell r="E3345" t="str">
            <v>accc8eb3c000</v>
          </cell>
          <cell r="F3345" t="str">
            <v>[Operational Technology, Facilities, Physical Security, Surveillance, IP Camera]</v>
          </cell>
          <cell r="G3345" t="str">
            <v>[Linux]</v>
          </cell>
          <cell r="H3345" t="str">
            <v>[Axis, Axis Network Camera]</v>
          </cell>
          <cell r="J3345" t="str">
            <v>axis communications ab</v>
          </cell>
          <cell r="K3345" t="str">
            <v>AXIS COMMUNICATIONS AB</v>
          </cell>
          <cell r="L3345" t="str">
            <v>Linux Desktop/Server</v>
          </cell>
          <cell r="M3345" t="str">
            <v>Linux 3.2 - 4.0</v>
          </cell>
        </row>
        <row r="3346">
          <cell r="A3346" t="str">
            <v>10.39.10.29</v>
          </cell>
          <cell r="B3346" t="str">
            <v>010.039.010.029</v>
          </cell>
          <cell r="C3346" t="str">
            <v>10.39.10.29</v>
          </cell>
          <cell r="E3346" t="str">
            <v>accc8eb3c023</v>
          </cell>
          <cell r="F3346" t="str">
            <v>[Operational Technology, Facilities, Physical Security, Surveillance, IP Camera]</v>
          </cell>
          <cell r="G3346" t="str">
            <v>[Linux]</v>
          </cell>
          <cell r="H3346" t="str">
            <v>[Axis, Axis Network Camera]</v>
          </cell>
          <cell r="J3346" t="str">
            <v>axis communications ab</v>
          </cell>
          <cell r="K3346" t="str">
            <v>AXIS COMMUNICATIONS AB</v>
          </cell>
          <cell r="L3346" t="str">
            <v>Linux Desktop/Server</v>
          </cell>
          <cell r="M3346" t="str">
            <v>Linux 3.2 - 4.0</v>
          </cell>
        </row>
        <row r="3347">
          <cell r="A3347" t="str">
            <v>10.39.10.30</v>
          </cell>
          <cell r="B3347" t="str">
            <v>010.039.010.030</v>
          </cell>
          <cell r="C3347" t="str">
            <v>10.39.10.30</v>
          </cell>
          <cell r="E3347" t="str">
            <v>accc8ecc381f</v>
          </cell>
          <cell r="F3347" t="str">
            <v>[Operational Technology, Facilities, Physical Security, Surveillance, IP Camera]</v>
          </cell>
          <cell r="G3347" t="str">
            <v>[Linux]</v>
          </cell>
          <cell r="H3347" t="str">
            <v>[Axis, Axis Network Camera]</v>
          </cell>
          <cell r="J3347" t="str">
            <v>axis communications ab</v>
          </cell>
          <cell r="K3347" t="str">
            <v>AXIS COMMUNICATIONS AB</v>
          </cell>
          <cell r="L3347" t="str">
            <v>Linux Desktop/Server</v>
          </cell>
          <cell r="M3347" t="str">
            <v>Linux 3.2 - 4.0</v>
          </cell>
        </row>
        <row r="3348">
          <cell r="A3348" t="str">
            <v>10.39.10.33</v>
          </cell>
          <cell r="B3348" t="str">
            <v>010.039.010.033</v>
          </cell>
          <cell r="C3348" t="str">
            <v>10.39.10.33</v>
          </cell>
          <cell r="E3348" t="str">
            <v>accc8ee6c359</v>
          </cell>
          <cell r="F3348" t="str">
            <v>[Operational Technology, Facilities, Physical Security, Surveillance, IP Camera]</v>
          </cell>
          <cell r="G3348" t="str">
            <v>[Linux]</v>
          </cell>
          <cell r="H3348" t="str">
            <v>[Axis, Axis Network Camera]</v>
          </cell>
          <cell r="J3348" t="str">
            <v>axis communications ab</v>
          </cell>
          <cell r="K3348" t="str">
            <v>AXIS COMMUNICATIONS AB</v>
          </cell>
          <cell r="L3348" t="str">
            <v>Linux Desktop/Server</v>
          </cell>
          <cell r="M3348" t="str">
            <v>Linux 3.2 - 4.0</v>
          </cell>
        </row>
        <row r="3349">
          <cell r="A3349" t="str">
            <v>10.39.10.34</v>
          </cell>
          <cell r="B3349" t="str">
            <v>010.039.010.034</v>
          </cell>
          <cell r="C3349" t="str">
            <v>10.39.10.34</v>
          </cell>
          <cell r="E3349" t="str">
            <v>accc8ec9bf03</v>
          </cell>
          <cell r="F3349" t="str">
            <v>[Operational Technology, Facilities, Physical Security, Surveillance, IP Camera]</v>
          </cell>
          <cell r="G3349" t="str">
            <v>[Linux]</v>
          </cell>
          <cell r="H3349" t="str">
            <v>[Axis, Axis Network Camera]</v>
          </cell>
          <cell r="J3349" t="str">
            <v>axis communications ab</v>
          </cell>
          <cell r="K3349" t="str">
            <v>AXIS COMMUNICATIONS AB</v>
          </cell>
          <cell r="L3349" t="str">
            <v>Linux Desktop/Server</v>
          </cell>
          <cell r="M3349" t="str">
            <v>Linux 3.2 - 4.0</v>
          </cell>
        </row>
        <row r="3350">
          <cell r="A3350" t="str">
            <v>10.39.10.41</v>
          </cell>
          <cell r="B3350" t="str">
            <v>010.039.010.041</v>
          </cell>
          <cell r="C3350" t="str">
            <v>10.39.10.41</v>
          </cell>
          <cell r="E3350" t="str">
            <v>0013cb03fc69</v>
          </cell>
          <cell r="F3350" t="str">
            <v>[Information Technology, Computer]</v>
          </cell>
          <cell r="G3350" t="str">
            <v>[Linux]</v>
          </cell>
          <cell r="H3350" t="str">
            <v>[Zenitel]</v>
          </cell>
          <cell r="L3350" t="str">
            <v>Linux Desktop/Server</v>
          </cell>
          <cell r="M3350" t="str">
            <v>Linux 2.4-2.6</v>
          </cell>
        </row>
        <row r="3351">
          <cell r="A3351" t="str">
            <v>10.39.10.45</v>
          </cell>
          <cell r="B3351" t="str">
            <v>010.039.010.045</v>
          </cell>
          <cell r="C3351" t="str">
            <v>10.39.10.45</v>
          </cell>
          <cell r="E3351" t="str">
            <v>accc8ec94346</v>
          </cell>
          <cell r="F3351" t="str">
            <v>[Operational Technology, Facilities, Physical Security, Surveillance, IP Camera]</v>
          </cell>
          <cell r="G3351" t="str">
            <v>[Linux]</v>
          </cell>
          <cell r="H3351" t="str">
            <v>[Axis, Axis Network Camera]</v>
          </cell>
          <cell r="J3351" t="str">
            <v>axis communications ab</v>
          </cell>
          <cell r="K3351" t="str">
            <v>AXIS COMMUNICATIONS AB</v>
          </cell>
          <cell r="L3351" t="str">
            <v>Linux Desktop/Server</v>
          </cell>
          <cell r="M3351" t="str">
            <v>Linux 3.2 - 4.0</v>
          </cell>
        </row>
        <row r="3352">
          <cell r="A3352" t="str">
            <v>10.39.10.60</v>
          </cell>
          <cell r="B3352" t="str">
            <v>010.039.010.060</v>
          </cell>
          <cell r="C3352" t="str">
            <v>10.39.10.60</v>
          </cell>
          <cell r="E3352" t="str">
            <v>accc8ed5f5ee</v>
          </cell>
          <cell r="F3352" t="str">
            <v>[Operational Technology, Facilities, Physical Security, Surveillance, IP Camera]</v>
          </cell>
          <cell r="G3352" t="str">
            <v>[Linux]</v>
          </cell>
          <cell r="H3352" t="str">
            <v>[Axis, Axis Network Camera]</v>
          </cell>
          <cell r="J3352" t="str">
            <v>axis communications ab</v>
          </cell>
          <cell r="K3352" t="str">
            <v>AXIS COMMUNICATIONS AB</v>
          </cell>
          <cell r="L3352" t="str">
            <v>Linux Desktop/Server</v>
          </cell>
          <cell r="M3352" t="str">
            <v>Linux 3.2 - 4.0</v>
          </cell>
        </row>
        <row r="3353">
          <cell r="A3353" t="str">
            <v>10.39.35.11</v>
          </cell>
          <cell r="B3353" t="str">
            <v>010.039.035.011</v>
          </cell>
          <cell r="C3353" t="str">
            <v>10.39.35.11</v>
          </cell>
          <cell r="E3353" t="str">
            <v>000fe507efe2</v>
          </cell>
          <cell r="F3353" t="str">
            <v>[Information Technology, Networking, Network Access Control]</v>
          </cell>
          <cell r="G3353" t="str">
            <v>[Unknown]</v>
          </cell>
          <cell r="H3353" t="str">
            <v>[Mercury Security]</v>
          </cell>
          <cell r="J3353" t="str">
            <v>mercury security corporation</v>
          </cell>
          <cell r="K3353" t="str">
            <v>MERCURY SECURITY CORPORATION</v>
          </cell>
          <cell r="M3353"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3354">
          <cell r="A3354" t="str">
            <v>10.39.35.12</v>
          </cell>
          <cell r="B3354" t="str">
            <v>010.039.035.012</v>
          </cell>
          <cell r="C3354" t="str">
            <v>10.39.35.12</v>
          </cell>
          <cell r="E3354" t="str">
            <v>000fe507efc2</v>
          </cell>
          <cell r="F3354" t="str">
            <v>[Information Technology, Networking, Network Access Control]</v>
          </cell>
          <cell r="G3354" t="str">
            <v>[Unknown]</v>
          </cell>
          <cell r="H3354" t="str">
            <v>[Mercury Security]</v>
          </cell>
          <cell r="J3354" t="str">
            <v>mercury security corporation</v>
          </cell>
          <cell r="K3354" t="str">
            <v>MERCURY SECURITY CORPORATION</v>
          </cell>
          <cell r="M3354"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3355">
          <cell r="A3355" t="str">
            <v>10.39.35.13</v>
          </cell>
          <cell r="B3355" t="str">
            <v>010.039.035.013</v>
          </cell>
          <cell r="C3355" t="str">
            <v>10.39.35.13</v>
          </cell>
          <cell r="E3355" t="str">
            <v>000fe507f2d1</v>
          </cell>
          <cell r="F3355" t="str">
            <v>[Information Technology, Networking, Network Access Control]</v>
          </cell>
          <cell r="G3355" t="str">
            <v>[Unknown]</v>
          </cell>
          <cell r="H3355" t="str">
            <v>[Mercury Security]</v>
          </cell>
          <cell r="J3355" t="str">
            <v>mercury security corporation</v>
          </cell>
          <cell r="K3355" t="str">
            <v>MERCURY SECURITY CORPORATION</v>
          </cell>
          <cell r="M3355" t="str">
            <v>Casio QT-6000 or QT-6100 point-of-sale machine or Lenel LNL-2200 access control board or Kodak ESP 5210 printer or Kodak ESP C310 printer or Cisco CSS 11501 switch or Bay Networks BayStack 450 switch (software version 4.2.0.16) or Sagem My du@l radio 700 Internet radio or Star Micronics TSP100 receipt printer or Allied Telesyn AT-AR300L CentreCOM router or Canon PIXMA MX850 printer</v>
          </cell>
        </row>
        <row r="3356">
          <cell r="A3356" t="str">
            <v>10.39.35.14</v>
          </cell>
          <cell r="B3356" t="str">
            <v>010.039.035.014</v>
          </cell>
          <cell r="C3356" t="str">
            <v>10.39.35.14</v>
          </cell>
          <cell r="E3356" t="str">
            <v>000fe507f2d0</v>
          </cell>
          <cell r="F3356" t="str">
            <v>[Information Technology, Networking, Network Access Control]</v>
          </cell>
          <cell r="G3356" t="str">
            <v>[Unknown]</v>
          </cell>
          <cell r="H3356" t="str">
            <v>[Mercury Security]</v>
          </cell>
          <cell r="M3356"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3357">
          <cell r="A3357" t="str">
            <v>10.39.35.35</v>
          </cell>
          <cell r="B3357" t="str">
            <v>010.039.035.035</v>
          </cell>
          <cell r="C3357" t="str">
            <v>10.39.35.35</v>
          </cell>
          <cell r="E3357" t="str">
            <v>000fe50884ce</v>
          </cell>
          <cell r="F3357" t="str">
            <v>[Information Technology, Networking, Network Access Control]</v>
          </cell>
          <cell r="G3357" t="str">
            <v>[Unknown]</v>
          </cell>
          <cell r="H3357" t="str">
            <v>[Mercury Security]</v>
          </cell>
          <cell r="M3357" t="str">
            <v>Casio QT-6000 or QT-6100 point-of-sale machine or Lenel LNL-2200 access control board or Kodak ESP 5210 printer or Kodak ESP C310 printer or Cisco CSS 11501 switch or Bay Networks BayStack 450 switch (software version 4.2.0.16) or Sagem My du@l radio 700 Internet radio or Star Micronics TSP100 receipt printer or Allied Telesyn AT-AR300L CentreCOM router or Canon PIXMA MX850 printer</v>
          </cell>
        </row>
        <row r="3358">
          <cell r="A3358" t="str">
            <v>10.44.0.1</v>
          </cell>
          <cell r="B3358" t="str">
            <v>010.044.000.001</v>
          </cell>
          <cell r="C3358" t="str">
            <v>10.44.0.1</v>
          </cell>
          <cell r="F3358" t="str">
            <v>[Information Technology, Networking, Router or Switch]</v>
          </cell>
          <cell r="G3358" t="str">
            <v>[Cisco-OS, Cisco IOS-XE, Cisco IOS-XE 03.06]</v>
          </cell>
          <cell r="H3358" t="str">
            <v>[Cisco, Cisco Router or Switch, Cisco Switch 3000 Series]</v>
          </cell>
          <cell r="J3358" t="str">
            <v>Unknown Vendor</v>
          </cell>
          <cell r="K3358" t="str">
            <v>Unknown Vendor</v>
          </cell>
          <cell r="L3358" t="str">
            <v>Cisco Switch</v>
          </cell>
          <cell r="M3358"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3359">
          <cell r="A3359" t="str">
            <v>10.44.0.2</v>
          </cell>
          <cell r="B3359" t="str">
            <v>010.044.000.002</v>
          </cell>
          <cell r="C3359" t="str">
            <v>10.44.0.2</v>
          </cell>
          <cell r="E3359" t="str">
            <v>5006ab99e2e5</v>
          </cell>
          <cell r="F3359" t="str">
            <v>[Information Technology, Networking, Router or Switch]</v>
          </cell>
          <cell r="G3359" t="str">
            <v>[Cisco-OS, Cisco IOS-XE, Cisco IOS-XE 03.06]</v>
          </cell>
          <cell r="H3359" t="str">
            <v>[Cisco, Cisco Router or Switch, Cisco Switch 3000 Series]</v>
          </cell>
          <cell r="J3359" t="str">
            <v>cisco systems, inc</v>
          </cell>
          <cell r="K3359" t="str">
            <v>CISCO SYSTEMS, INC</v>
          </cell>
          <cell r="L3359" t="str">
            <v>Cisco Switch</v>
          </cell>
          <cell r="M3359"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3360">
          <cell r="A3360" t="str">
            <v>10.44.2.101</v>
          </cell>
          <cell r="B3360" t="str">
            <v>010.044.002.101</v>
          </cell>
          <cell r="C3360" t="str">
            <v>10.44.2.101</v>
          </cell>
          <cell r="E3360" t="str">
            <v>00104034cbd7</v>
          </cell>
          <cell r="F3360" t="str">
            <v>[Information Technology, Accessory, Printer]</v>
          </cell>
          <cell r="G3360" t="str">
            <v>[Unix, FreeBSD]</v>
          </cell>
          <cell r="H3360" t="str">
            <v>[Honeywell, Intermec]</v>
          </cell>
          <cell r="J3360" t="str">
            <v>intermec corporation</v>
          </cell>
          <cell r="K3360" t="str">
            <v>INTERMEC CORPORATION</v>
          </cell>
          <cell r="L3360" t="str">
            <v>Printer</v>
          </cell>
          <cell r="M3360" t="str">
            <v xml:space="preserve">Intermec Easycoder thermal printer or FreeBSD 7.2-RELEASE or Sony Playstation 4 or OpenBSD 4.9 - 5.4 or OpenBSD 3.9 - 4.4 or OpenBSD 4.2 or FreeBSD 7.0-CURRENT or OpenBSD 5.4 or OpenBSD 4.3 or FreeBSD 6.3-PRERELEASE;80/tcp Intermec P4i label printer http config  ;21/tcp Intermec PM4i printer ftpd 1961 </v>
          </cell>
        </row>
        <row r="3361">
          <cell r="A3361" t="str">
            <v>10.44.2.103</v>
          </cell>
          <cell r="B3361" t="str">
            <v>010.044.002.103</v>
          </cell>
          <cell r="C3361" t="str">
            <v>10.44.2.103</v>
          </cell>
          <cell r="E3361" t="str">
            <v>00104034c2fa</v>
          </cell>
          <cell r="F3361" t="str">
            <v>[Information Technology, Accessory, Printer]</v>
          </cell>
          <cell r="G3361" t="str">
            <v>[Unix, FreeBSD]</v>
          </cell>
          <cell r="H3361" t="str">
            <v>[Honeywell, Intermec]</v>
          </cell>
          <cell r="J3361" t="str">
            <v>intermec corporation</v>
          </cell>
          <cell r="K3361" t="str">
            <v>INTERMEC CORPORATION</v>
          </cell>
          <cell r="L3361" t="str">
            <v>Printer</v>
          </cell>
          <cell r="M3361" t="str">
            <v>Intermec Easycoder thermal printer</v>
          </cell>
        </row>
        <row r="3362">
          <cell r="A3362" t="str">
            <v>10.44.2.104</v>
          </cell>
          <cell r="B3362" t="str">
            <v>010.044.002.104</v>
          </cell>
          <cell r="C3362" t="str">
            <v>10.44.2.104</v>
          </cell>
          <cell r="E3362" t="str">
            <v>00104034c2e3</v>
          </cell>
          <cell r="F3362" t="str">
            <v>[Information Technology, Accessory, Printer]</v>
          </cell>
          <cell r="G3362" t="str">
            <v>[Unix, FreeBSD]</v>
          </cell>
          <cell r="H3362" t="str">
            <v>[Honeywell, Intermec]</v>
          </cell>
          <cell r="J3362" t="str">
            <v>intermec corporation</v>
          </cell>
          <cell r="K3362" t="str">
            <v>INTERMEC CORPORATION</v>
          </cell>
          <cell r="L3362" t="str">
            <v>Printer</v>
          </cell>
          <cell r="M3362" t="str">
            <v xml:space="preserve">Intermec Easycoder thermal printer or OpenBSD 4.2 or OpenBSD 3.9 - 4.4 or FreeBSD 7.2-RELEASE or FreeBSD 7.0-CURRENT or OpenBSD 4.9 - 5.4 or OpenBSD 5.6 or OpenBSD 4.3 or OpenBSD 5.4 or Sony Playstation 4;80/tcp Intermec P4i label printer http config  ;21/tcp Intermec PM4i printer ftpd 1961 </v>
          </cell>
        </row>
        <row r="3363">
          <cell r="A3363" t="str">
            <v>10.44.2.108</v>
          </cell>
          <cell r="B3363" t="str">
            <v>010.044.002.108</v>
          </cell>
          <cell r="C3363" t="str">
            <v>10.44.2.108</v>
          </cell>
          <cell r="E3363" t="str">
            <v>00104034c288</v>
          </cell>
          <cell r="F3363" t="str">
            <v>[Information Technology, Accessory, Printer]</v>
          </cell>
          <cell r="G3363" t="str">
            <v>[Unix, FreeBSD]</v>
          </cell>
          <cell r="H3363" t="str">
            <v>[Honeywell, Intermec]</v>
          </cell>
          <cell r="J3363" t="str">
            <v>intermec corporation</v>
          </cell>
          <cell r="K3363" t="str">
            <v>INTERMEC CORPORATION</v>
          </cell>
          <cell r="L3363" t="str">
            <v>Printer</v>
          </cell>
          <cell r="M3363" t="str">
            <v xml:space="preserve">Intermec Easycoder thermal printer or OpenBSD 4.2 or FreeBSD 7.2-RELEASE or Sony Playstation 4 or OpenBSD 3.9 - 4.4 or OpenBSD 4.3 or OpenBSD 5.2 - 5.3 or FreeBSD 7.0-CURRENT or OpenBSD 4.9 - 5.4 or OpenBSD 5.6;80/tcp Intermec P4i label printer http config  ;21/tcp Intermec PM4i printer ftpd 1961 </v>
          </cell>
        </row>
        <row r="3364">
          <cell r="A3364" t="str">
            <v>10.44.2.109</v>
          </cell>
          <cell r="B3364" t="str">
            <v>010.044.002.109</v>
          </cell>
          <cell r="C3364" t="str">
            <v>10.44.2.109</v>
          </cell>
          <cell r="E3364" t="str">
            <v>0010401c71eb</v>
          </cell>
          <cell r="F3364" t="str">
            <v>[Information Technology, Accessory, Printer]</v>
          </cell>
          <cell r="G3364" t="str">
            <v>[Unknown]</v>
          </cell>
          <cell r="H3364" t="str">
            <v>[Honeywell, Intermec]</v>
          </cell>
          <cell r="J3364" t="str">
            <v>intermec corporation</v>
          </cell>
          <cell r="K3364" t="str">
            <v>INTERMEC CORPORATION</v>
          </cell>
          <cell r="L3364" t="str">
            <v>Printer</v>
          </cell>
          <cell r="M3364" t="str">
            <v>Intermec PM4i label printer</v>
          </cell>
        </row>
        <row r="3365">
          <cell r="A3365" t="str">
            <v>10.44.2.111</v>
          </cell>
          <cell r="B3365" t="str">
            <v>010.044.002.111</v>
          </cell>
          <cell r="C3365" t="str">
            <v>10.44.2.111</v>
          </cell>
          <cell r="E3365" t="str">
            <v>00104034c315</v>
          </cell>
          <cell r="F3365" t="str">
            <v>[Information Technology, Accessory, Printer]</v>
          </cell>
          <cell r="G3365" t="str">
            <v>[Unix, FreeBSD]</v>
          </cell>
          <cell r="H3365" t="str">
            <v>[Honeywell, Intermec]</v>
          </cell>
          <cell r="J3365" t="str">
            <v>intermec corporation</v>
          </cell>
          <cell r="K3365" t="str">
            <v>INTERMEC CORPORATION</v>
          </cell>
          <cell r="L3365" t="str">
            <v>Printer</v>
          </cell>
          <cell r="M3365" t="str">
            <v xml:space="preserve">Intermec Easycoder thermal printer or OpenBSD 3.9 - 4.4 or FreeBSD 7.2-RELEASE or Sony Playstation 4 or FreeBSD 7.0-CURRENT or OpenBSD 4.9 - 5.4 or OpenBSD 4.3 or OpenBSD 4.2 or OpenBSD 5.4;80/tcp Intermec P4i label printer http config  ;21/tcp Intermec PM4i printer ftpd 1961 </v>
          </cell>
        </row>
        <row r="3366">
          <cell r="A3366" t="str">
            <v>10.44.2.112</v>
          </cell>
          <cell r="B3366" t="str">
            <v>010.044.002.112</v>
          </cell>
          <cell r="C3366" t="str">
            <v>10.44.2.112</v>
          </cell>
          <cell r="E3366" t="str">
            <v>00104034c2b4</v>
          </cell>
          <cell r="F3366" t="str">
            <v>[Information Technology, Accessory, Printer]</v>
          </cell>
          <cell r="G3366" t="str">
            <v>[Unix, FreeBSD]</v>
          </cell>
          <cell r="H3366" t="str">
            <v>[Honeywell, Intermec]</v>
          </cell>
          <cell r="J3366" t="str">
            <v>intermec corporation</v>
          </cell>
          <cell r="K3366" t="str">
            <v>INTERMEC CORPORATION</v>
          </cell>
          <cell r="L3366" t="str">
            <v>Printer</v>
          </cell>
          <cell r="M3366" t="str">
            <v xml:space="preserve">Intermec Easycoder thermal printer or OpenBSD 4.2 or FreeBSD 7.2-RELEASE or Sony Playstation 4 or FreeBSD 7.0-CURRENT or OpenBSD 4.9 - 5.4 or OpenBSD 5.6 or OpenBSD 3.9 - 4.4 or OpenBSD 4.3 or OpenBSD 5.4;80/tcp Intermec P4i label printer http config  ;21/tcp Intermec PM4i printer ftpd 1961 </v>
          </cell>
        </row>
        <row r="3367">
          <cell r="A3367" t="str">
            <v>10.44.3.1</v>
          </cell>
          <cell r="B3367" t="str">
            <v>010.044.003.001</v>
          </cell>
          <cell r="C3367" t="str">
            <v>10.44.3.1</v>
          </cell>
          <cell r="E3367" t="str">
            <v>6c2b59d78df3</v>
          </cell>
          <cell r="F3367" t="str">
            <v>[Information Technology, Computer]</v>
          </cell>
          <cell r="G3367" t="str">
            <v>[Windows]</v>
          </cell>
          <cell r="H3367" t="str">
            <v>[Dell]</v>
          </cell>
          <cell r="J3367" t="str">
            <v>dell inc.</v>
          </cell>
          <cell r="K3367" t="str">
            <v>DELL INC.</v>
          </cell>
          <cell r="L3367" t="str">
            <v>Windows Machine</v>
          </cell>
          <cell r="M3367" t="str">
            <v xml:space="preserve">135/tcp Microsoft Windows RPC  </v>
          </cell>
        </row>
        <row r="3368">
          <cell r="A3368" t="str">
            <v>10.44.3.3</v>
          </cell>
          <cell r="B3368" t="str">
            <v>010.044.003.003</v>
          </cell>
          <cell r="C3368" t="str">
            <v>10.44.3.3</v>
          </cell>
          <cell r="E3368" t="str">
            <v>6c2b59d79595</v>
          </cell>
          <cell r="F3368" t="str">
            <v>[Information Technology, Computer]</v>
          </cell>
          <cell r="G3368" t="str">
            <v>[Windows]</v>
          </cell>
          <cell r="H3368" t="str">
            <v>[Dell]</v>
          </cell>
          <cell r="J3368" t="str">
            <v>dell inc.</v>
          </cell>
          <cell r="K3368" t="str">
            <v>DELL INC.</v>
          </cell>
          <cell r="L3368" t="str">
            <v>Windows Machine</v>
          </cell>
          <cell r="M3368" t="str">
            <v xml:space="preserve">135/tcp Microsoft Windows RPC  </v>
          </cell>
        </row>
        <row r="3369">
          <cell r="A3369" t="str">
            <v>10.44.3.5</v>
          </cell>
          <cell r="B3369" t="str">
            <v>010.044.003.005</v>
          </cell>
          <cell r="C3369" t="str">
            <v>10.44.3.5</v>
          </cell>
          <cell r="E3369" t="str">
            <v>6c2b59d78d92</v>
          </cell>
          <cell r="F3369" t="str">
            <v>[Information Technology, Computer]</v>
          </cell>
          <cell r="G3369" t="str">
            <v>[Windows]</v>
          </cell>
          <cell r="H3369" t="str">
            <v>[Dell]</v>
          </cell>
          <cell r="J3369" t="str">
            <v>dell inc.</v>
          </cell>
          <cell r="K3369" t="str">
            <v>DELL INC.</v>
          </cell>
          <cell r="L3369" t="str">
            <v>Windows Machine</v>
          </cell>
          <cell r="M3369" t="str">
            <v xml:space="preserve">135/tcp Microsoft Windows RPC  </v>
          </cell>
        </row>
        <row r="3370">
          <cell r="A3370" t="str">
            <v>10.44.3.7</v>
          </cell>
          <cell r="B3370" t="str">
            <v>010.044.003.007</v>
          </cell>
          <cell r="C3370" t="str">
            <v>10.44.3.7</v>
          </cell>
          <cell r="E3370" t="str">
            <v>6c2b59d79560</v>
          </cell>
          <cell r="F3370" t="str">
            <v>[Information Technology, Computer]</v>
          </cell>
          <cell r="G3370" t="str">
            <v>[Windows]</v>
          </cell>
          <cell r="H3370" t="str">
            <v>[Dell]</v>
          </cell>
          <cell r="J3370" t="str">
            <v>dell inc.</v>
          </cell>
          <cell r="K3370" t="str">
            <v>DELL INC.</v>
          </cell>
          <cell r="L3370" t="str">
            <v>Windows Machine</v>
          </cell>
          <cell r="M3370" t="str">
            <v xml:space="preserve">135/tcp Microsoft Windows RPC  </v>
          </cell>
        </row>
        <row r="3371">
          <cell r="A3371" t="str">
            <v>10.44.3.9</v>
          </cell>
          <cell r="B3371" t="str">
            <v>010.044.003.009</v>
          </cell>
          <cell r="C3371" t="str">
            <v>10.44.3.9</v>
          </cell>
          <cell r="E3371" t="str">
            <v>6c2b59cd620c</v>
          </cell>
          <cell r="F3371" t="str">
            <v>[Information Technology, Computer]</v>
          </cell>
          <cell r="G3371" t="str">
            <v>[Windows]</v>
          </cell>
          <cell r="H3371" t="str">
            <v>[Dell]</v>
          </cell>
          <cell r="J3371" t="str">
            <v>dell inc.</v>
          </cell>
          <cell r="K3371" t="str">
            <v>DELL INC.</v>
          </cell>
          <cell r="L3371" t="str">
            <v>Windows Machine</v>
          </cell>
          <cell r="M3371" t="str">
            <v xml:space="preserve">135/tcp Microsoft Windows RPC  </v>
          </cell>
        </row>
        <row r="3372">
          <cell r="A3372" t="str">
            <v>10.44.3.11</v>
          </cell>
          <cell r="B3372" t="str">
            <v>010.044.003.011</v>
          </cell>
          <cell r="C3372" t="str">
            <v>10.44.3.11</v>
          </cell>
          <cell r="E3372" t="str">
            <v>6c2b59d78c1f</v>
          </cell>
          <cell r="F3372" t="str">
            <v>[Information Technology, Computer]</v>
          </cell>
          <cell r="G3372" t="str">
            <v>[Windows]</v>
          </cell>
          <cell r="H3372" t="str">
            <v>[Dell]</v>
          </cell>
          <cell r="J3372" t="str">
            <v>dell inc.</v>
          </cell>
          <cell r="K3372" t="str">
            <v>DELL INC.</v>
          </cell>
          <cell r="L3372" t="str">
            <v>Windows Machine</v>
          </cell>
          <cell r="M3372" t="str">
            <v xml:space="preserve">135/tcp Microsoft Windows RPC  </v>
          </cell>
        </row>
        <row r="3373">
          <cell r="A3373" t="str">
            <v>10.44.3.13</v>
          </cell>
          <cell r="B3373" t="str">
            <v>010.044.003.013</v>
          </cell>
          <cell r="C3373" t="str">
            <v>10.44.3.13</v>
          </cell>
          <cell r="E3373" t="str">
            <v>6c2b59d79529</v>
          </cell>
          <cell r="F3373" t="str">
            <v>[Information Technology, Computer]</v>
          </cell>
          <cell r="G3373" t="str">
            <v>[Windows]</v>
          </cell>
          <cell r="H3373" t="str">
            <v>[Dell]</v>
          </cell>
          <cell r="J3373" t="str">
            <v>dell inc.</v>
          </cell>
          <cell r="K3373" t="str">
            <v>DELL INC.</v>
          </cell>
          <cell r="L3373" t="str">
            <v>Windows Machine</v>
          </cell>
          <cell r="M3373" t="str">
            <v xml:space="preserve">135/tcp Microsoft Windows RPC  </v>
          </cell>
        </row>
        <row r="3374">
          <cell r="A3374" t="str">
            <v>10.44.3.15</v>
          </cell>
          <cell r="B3374" t="str">
            <v>010.044.003.015</v>
          </cell>
          <cell r="C3374" t="str">
            <v>10.44.3.15</v>
          </cell>
          <cell r="E3374" t="str">
            <v>6c2b59d7935d</v>
          </cell>
          <cell r="F3374" t="str">
            <v>[Information Technology, Computer]</v>
          </cell>
          <cell r="G3374" t="str">
            <v>[Windows]</v>
          </cell>
          <cell r="H3374" t="str">
            <v>[Dell]</v>
          </cell>
          <cell r="J3374" t="str">
            <v>dell inc.</v>
          </cell>
          <cell r="K3374" t="str">
            <v>DELL INC.</v>
          </cell>
          <cell r="L3374" t="str">
            <v>Windows Machine</v>
          </cell>
          <cell r="M3374" t="str">
            <v xml:space="preserve">135/tcp Microsoft Windows RPC  </v>
          </cell>
        </row>
        <row r="3375">
          <cell r="A3375" t="str">
            <v>10.44.3.17</v>
          </cell>
          <cell r="B3375" t="str">
            <v>010.044.003.017</v>
          </cell>
          <cell r="C3375" t="str">
            <v>10.44.3.17</v>
          </cell>
          <cell r="E3375" t="str">
            <v>6c2b59d79055</v>
          </cell>
          <cell r="F3375" t="str">
            <v>[Information Technology, Computer]</v>
          </cell>
          <cell r="G3375" t="str">
            <v>[Windows]</v>
          </cell>
          <cell r="H3375" t="str">
            <v>[Dell]</v>
          </cell>
          <cell r="J3375" t="str">
            <v>dell inc.</v>
          </cell>
          <cell r="K3375" t="str">
            <v>DELL INC.</v>
          </cell>
          <cell r="L3375" t="str">
            <v>Windows Machine</v>
          </cell>
          <cell r="M3375" t="str">
            <v xml:space="preserve">135/tcp Microsoft Windows RPC  </v>
          </cell>
        </row>
        <row r="3376">
          <cell r="A3376" t="str">
            <v>10.44.3.18</v>
          </cell>
          <cell r="B3376" t="str">
            <v>010.044.003.018</v>
          </cell>
          <cell r="C3376" t="str">
            <v>10.44.3.18</v>
          </cell>
          <cell r="E3376" t="str">
            <v>6c2b59cd5d0c</v>
          </cell>
          <cell r="F3376" t="str">
            <v>[Information Technology, Computer]</v>
          </cell>
          <cell r="G3376" t="str">
            <v>[Windows]</v>
          </cell>
          <cell r="H3376" t="str">
            <v>[Dell]</v>
          </cell>
          <cell r="J3376" t="str">
            <v>dell inc.</v>
          </cell>
          <cell r="K3376" t="str">
            <v>DELL INC.</v>
          </cell>
          <cell r="L3376" t="str">
            <v>Windows Machine</v>
          </cell>
          <cell r="M3376" t="str">
            <v xml:space="preserve">135/tcp Microsoft Windows RPC  </v>
          </cell>
        </row>
        <row r="3377">
          <cell r="A3377" t="str">
            <v>10.44.3.19</v>
          </cell>
          <cell r="B3377" t="str">
            <v>010.044.003.019</v>
          </cell>
          <cell r="C3377" t="str">
            <v>10.44.3.19</v>
          </cell>
          <cell r="E3377" t="str">
            <v>6c2b59d78d3f</v>
          </cell>
          <cell r="F3377" t="str">
            <v>[Information Technology, Computer]</v>
          </cell>
          <cell r="G3377" t="str">
            <v>[Windows, Windows 10]</v>
          </cell>
          <cell r="H3377" t="str">
            <v>[Dell]</v>
          </cell>
          <cell r="J3377" t="str">
            <v>dell inc.</v>
          </cell>
          <cell r="K3377" t="str">
            <v>DELL INC.</v>
          </cell>
          <cell r="L3377" t="str">
            <v>Windows Machine</v>
          </cell>
          <cell r="M3377" t="str">
            <v>Microsoft Windows Longhorn or Microsoft Windows Server 2008 SP2 or Microsoft Windows 8.1 Update 1 or Microsoft Windows 8 or Microsoft Windows Vista SP1 or Microsoft Windows 7 SP1 or Windows 7 Enterprise SP1 or Microsoft Windows 10 build 10074 - 10240 or Microsoft Windows Server 2008 or Microsoft Windows 7 Professional</v>
          </cell>
        </row>
        <row r="3378">
          <cell r="A3378" t="str">
            <v>10.44.3.20</v>
          </cell>
          <cell r="B3378" t="str">
            <v>010.044.003.020</v>
          </cell>
          <cell r="C3378" t="str">
            <v>10.44.3.20</v>
          </cell>
          <cell r="E3378" t="str">
            <v>6c2b59cd5401</v>
          </cell>
          <cell r="F3378" t="str">
            <v>[Information Technology, Computer]</v>
          </cell>
          <cell r="G3378" t="str">
            <v>[Windows]</v>
          </cell>
          <cell r="H3378" t="str">
            <v>[Dell]</v>
          </cell>
          <cell r="J3378" t="str">
            <v>dell inc.</v>
          </cell>
          <cell r="K3378" t="str">
            <v>DELL INC.</v>
          </cell>
          <cell r="L3378" t="str">
            <v>Windows Machine</v>
          </cell>
          <cell r="M3378" t="str">
            <v xml:space="preserve">135/tcp Microsoft Windows RPC  </v>
          </cell>
        </row>
        <row r="3379">
          <cell r="A3379" t="str">
            <v>10.44.3.54</v>
          </cell>
          <cell r="B3379" t="str">
            <v>010.044.003.054</v>
          </cell>
          <cell r="C3379" t="str">
            <v>10.44.3.54</v>
          </cell>
          <cell r="E3379" t="str">
            <v>1866da0c03b2</v>
          </cell>
          <cell r="F3379" t="str">
            <v>[Information Technology, Computer]</v>
          </cell>
          <cell r="G3379" t="str">
            <v>[Windows]</v>
          </cell>
          <cell r="H3379" t="str">
            <v>[Dell]</v>
          </cell>
          <cell r="J3379" t="str">
            <v>dell inc.</v>
          </cell>
          <cell r="K3379" t="str">
            <v>DELL INC.</v>
          </cell>
          <cell r="L3379" t="str">
            <v>Windows Machine</v>
          </cell>
          <cell r="M3379" t="str">
            <v xml:space="preserve">135/tcp Microsoft Windows RPC  </v>
          </cell>
        </row>
        <row r="3380">
          <cell r="A3380" t="str">
            <v>10.44.3.56</v>
          </cell>
          <cell r="B3380" t="str">
            <v>010.044.003.056</v>
          </cell>
          <cell r="C3380" t="str">
            <v>10.44.3.56</v>
          </cell>
          <cell r="E3380" t="str">
            <v>1866da0bacda</v>
          </cell>
          <cell r="F3380" t="str">
            <v>[Information Technology, Computer]</v>
          </cell>
          <cell r="G3380" t="str">
            <v>[Windows]</v>
          </cell>
          <cell r="H3380" t="str">
            <v>[Dell]</v>
          </cell>
          <cell r="J3380" t="str">
            <v>dell inc.</v>
          </cell>
          <cell r="K3380" t="str">
            <v>DELL INC.</v>
          </cell>
          <cell r="L3380" t="str">
            <v>Windows Machine</v>
          </cell>
          <cell r="M3380" t="str">
            <v xml:space="preserve">135/tcp Microsoft Windows RPC  </v>
          </cell>
        </row>
        <row r="3381">
          <cell r="A3381" t="str">
            <v>10.44.3.100</v>
          </cell>
          <cell r="B3381" t="str">
            <v>010.044.003.100</v>
          </cell>
          <cell r="C3381" t="str">
            <v>10.44.3.100</v>
          </cell>
          <cell r="E3381" t="str">
            <v>1866da0bd037</v>
          </cell>
          <cell r="F3381" t="str">
            <v>[Information Technology, Computer]</v>
          </cell>
          <cell r="G3381" t="str">
            <v>[Windows]</v>
          </cell>
          <cell r="H3381" t="str">
            <v>[Dell]</v>
          </cell>
          <cell r="J3381" t="str">
            <v>dell inc.</v>
          </cell>
          <cell r="K3381" t="str">
            <v>DELL INC.</v>
          </cell>
          <cell r="L3381" t="str">
            <v>Windows Machine</v>
          </cell>
          <cell r="M3381" t="str">
            <v xml:space="preserve">135/tcp Microsoft Windows RPC  </v>
          </cell>
        </row>
        <row r="3382">
          <cell r="A3382" t="str">
            <v>10.44.3.101</v>
          </cell>
          <cell r="B3382" t="str">
            <v>010.044.003.101</v>
          </cell>
          <cell r="C3382" t="str">
            <v>SCSPA\\W-NCTOUT-001</v>
          </cell>
          <cell r="D3382" t="str">
            <v>W-NCTOUT-001.scspa.local</v>
          </cell>
          <cell r="E3382" t="str">
            <v>484d7ee9ccc9</v>
          </cell>
          <cell r="F3382" t="str">
            <v>[Information Technology, Computer]</v>
          </cell>
          <cell r="G3382" t="str">
            <v>[Windows, Windows 7, Windows 7 Professional, Windows 7 Professional SP1]</v>
          </cell>
          <cell r="H3382" t="str">
            <v>[Dell]</v>
          </cell>
          <cell r="J3382" t="str">
            <v>dell inc.</v>
          </cell>
          <cell r="K3382" t="str">
            <v>DELL INC.</v>
          </cell>
          <cell r="L3382" t="str">
            <v>Windows Machine</v>
          </cell>
          <cell r="M3382" t="str">
            <v>Windows 7 64-bit Professional Service Pack 1</v>
          </cell>
          <cell r="N3382" t="str">
            <v>Windows 7 64-bit Professional Service Pack 1</v>
          </cell>
        </row>
        <row r="3383">
          <cell r="A3383" t="str">
            <v>10.44.3.114</v>
          </cell>
          <cell r="B3383" t="str">
            <v>010.044.003.114</v>
          </cell>
          <cell r="C3383" t="str">
            <v>10.44.3.114</v>
          </cell>
          <cell r="E3383" t="str">
            <v>1866da284aa0</v>
          </cell>
          <cell r="F3383" t="str">
            <v>[Information Technology, Computer]</v>
          </cell>
          <cell r="G3383" t="str">
            <v>[Windows]</v>
          </cell>
          <cell r="H3383" t="str">
            <v>[Dell]</v>
          </cell>
          <cell r="J3383" t="str">
            <v>dell inc.</v>
          </cell>
          <cell r="K3383" t="str">
            <v>DELL INC.</v>
          </cell>
          <cell r="L3383" t="str">
            <v>Windows Machine</v>
          </cell>
          <cell r="M3383" t="str">
            <v xml:space="preserve">135/tcp Microsoft Windows RPC  </v>
          </cell>
        </row>
        <row r="3384">
          <cell r="A3384" t="str">
            <v>10.44.3.115</v>
          </cell>
          <cell r="B3384" t="str">
            <v>010.044.003.115</v>
          </cell>
          <cell r="C3384" t="str">
            <v>10.44.3.115</v>
          </cell>
          <cell r="E3384" t="str">
            <v>1866da4c31aa</v>
          </cell>
          <cell r="F3384" t="str">
            <v>[Information Technology, Computer]</v>
          </cell>
          <cell r="G3384" t="str">
            <v>[Windows]</v>
          </cell>
          <cell r="H3384" t="str">
            <v>[Dell]</v>
          </cell>
          <cell r="J3384" t="str">
            <v>dell inc.</v>
          </cell>
          <cell r="K3384" t="str">
            <v>DELL INC.</v>
          </cell>
          <cell r="L3384" t="str">
            <v>Windows Machine</v>
          </cell>
          <cell r="M3384" t="str">
            <v xml:space="preserve">135/tcp Microsoft Windows RPC  </v>
          </cell>
        </row>
        <row r="3385">
          <cell r="A3385" t="str">
            <v>10.44.40.5</v>
          </cell>
          <cell r="B3385" t="str">
            <v>010.044.040.005</v>
          </cell>
          <cell r="C3385" t="str">
            <v>10.44.40.5</v>
          </cell>
          <cell r="E3385" t="str">
            <v>0080a367f26a</v>
          </cell>
          <cell r="F3385" t="str">
            <v>[Information Technology, Networking]</v>
          </cell>
          <cell r="G3385" t="str">
            <v>[Unknown]</v>
          </cell>
          <cell r="H3385" t="str">
            <v>[Lantronix]</v>
          </cell>
          <cell r="J3385" t="str">
            <v>lantronix</v>
          </cell>
          <cell r="K3385" t="str">
            <v>LANTRONIX</v>
          </cell>
          <cell r="M3385" t="str">
            <v xml:space="preserve">Lantronix ETS4P print server or Lantronix MSSLite device server or Lantronix MSS100 print server or Lantronix ETS32Pr or LRS16 terminal server or Lantronix MPS1 print server or Bay Networks BayStack 450 switch (software version 4.2.0.16);21/tcp Lantronix MSS100 serial interface ftpd 1.1 ;80/tcp Gordian httpd 1.0 Lantronix MSS/100 http config;23/tcp Lantronix MSS100 serial interface telnetd 3.6 </v>
          </cell>
        </row>
        <row r="3386">
          <cell r="A3386" t="str">
            <v>10.44.40.6</v>
          </cell>
          <cell r="B3386" t="str">
            <v>010.044.040.006</v>
          </cell>
          <cell r="C3386" t="str">
            <v>10.44.40.6</v>
          </cell>
          <cell r="E3386" t="str">
            <v>0080a367fc33</v>
          </cell>
          <cell r="F3386" t="str">
            <v>[Information Technology, Networking]</v>
          </cell>
          <cell r="G3386" t="str">
            <v>[Unknown]</v>
          </cell>
          <cell r="H3386" t="str">
            <v>[Lantronix]</v>
          </cell>
          <cell r="J3386" t="str">
            <v>lantronix</v>
          </cell>
          <cell r="K3386" t="str">
            <v>LANTRONIX</v>
          </cell>
          <cell r="M3386" t="str">
            <v xml:space="preserve">Lantronix MSS100 print server or Lantronix ETS4P print server or Lantronix MSSLite device server or Lantronix ETS32Pr or LRS16 terminal server or Lantronix MPS1 print server;21/tcp Lantronix MSS100 serial interface ftpd 1.1 ;80/tcp Gordian httpd 1.0 Lantronix MSS/100 http config;23/tcp Lantronix MSS100 serial interface telnetd 3.6 </v>
          </cell>
        </row>
        <row r="3387">
          <cell r="A3387" t="str">
            <v>10.44.40.7</v>
          </cell>
          <cell r="B3387" t="str">
            <v>010.044.040.007</v>
          </cell>
          <cell r="C3387" t="str">
            <v>10.44.40.7</v>
          </cell>
          <cell r="E3387" t="str">
            <v>0080a367fc35</v>
          </cell>
          <cell r="F3387" t="str">
            <v>[Information Technology, Networking]</v>
          </cell>
          <cell r="G3387" t="str">
            <v>[Unknown]</v>
          </cell>
          <cell r="H3387" t="str">
            <v>[Lantronix]</v>
          </cell>
          <cell r="J3387" t="str">
            <v>lantronix</v>
          </cell>
          <cell r="K3387" t="str">
            <v>LANTRONIX</v>
          </cell>
          <cell r="M3387" t="str">
            <v xml:space="preserve">Lantronix MSS100 print server or Lantronix ETS4P print server or Lantronix MSSLite device server or Lantronix ETS32Pr or LRS16 terminal server or Lantronix MPS1 print server;21/tcp Lantronix MSS100 serial interface ftpd 1.1 ;80/tcp Gordian httpd 1.0 Lantronix MSS/100 http config;23/tcp Lantronix MSS100 serial interface telnetd 3.6 </v>
          </cell>
        </row>
        <row r="3388">
          <cell r="A3388" t="str">
            <v>10.44.40.8</v>
          </cell>
          <cell r="B3388" t="str">
            <v>010.044.040.008</v>
          </cell>
          <cell r="C3388" t="str">
            <v>10.44.40.8</v>
          </cell>
          <cell r="E3388" t="str">
            <v>0080a367fc37</v>
          </cell>
          <cell r="F3388" t="str">
            <v>[Information Technology, Networking]</v>
          </cell>
          <cell r="G3388" t="str">
            <v>[Unknown]</v>
          </cell>
          <cell r="H3388" t="str">
            <v>[Lantronix]</v>
          </cell>
          <cell r="J3388" t="str">
            <v>lantronix</v>
          </cell>
          <cell r="K3388" t="str">
            <v>LANTRONIX</v>
          </cell>
          <cell r="M3388" t="str">
            <v xml:space="preserve">Lantronix MSS100 print server or Lantronix ETS4P print server or Lantronix MSSLite device server or Lantronix ETS32Pr or LRS16 terminal server or Lantronix MPS1 print server;21/tcp Lantronix MSS100 serial interface ftpd 1.1 ;80/tcp Gordian httpd 1.0 Lantronix MSS/100 http config;23/tcp Lantronix MSS100 serial interface telnetd 3.6 </v>
          </cell>
        </row>
        <row r="3389">
          <cell r="A3389" t="str">
            <v>10.44.40.9</v>
          </cell>
          <cell r="B3389" t="str">
            <v>010.044.040.009</v>
          </cell>
          <cell r="C3389" t="str">
            <v>10.44.40.9</v>
          </cell>
          <cell r="E3389" t="str">
            <v>0080a367fc42</v>
          </cell>
          <cell r="F3389" t="str">
            <v>[Information Technology, Networking]</v>
          </cell>
          <cell r="G3389" t="str">
            <v>[Unknown]</v>
          </cell>
          <cell r="H3389" t="str">
            <v>[Lantronix]</v>
          </cell>
          <cell r="J3389" t="str">
            <v>lantronix</v>
          </cell>
          <cell r="K3389" t="str">
            <v>LANTRONIX</v>
          </cell>
          <cell r="M3389" t="str">
            <v xml:space="preserve">Lantronix ETS4P print server or Lantronix MSSLite device server or Lantronix MSS100 print server or Lantronix ETS32Pr or LRS16 terminal server or Lantronix MPS1 print server or Bay Networks BayStack 450 switch (software version 4.2.0.16);21/tcp Lantronix MSS100 serial interface ftpd 1.1 ;80/tcp Gordian httpd 1.0 Lantronix MSS/100 http config;23/tcp Lantronix MSS100 serial interface telnetd 3.6 </v>
          </cell>
        </row>
        <row r="3390">
          <cell r="A3390" t="str">
            <v>10.44.40.10</v>
          </cell>
          <cell r="B3390" t="str">
            <v>010.044.040.010</v>
          </cell>
          <cell r="C3390" t="str">
            <v>10.44.40.10</v>
          </cell>
          <cell r="E3390" t="str">
            <v>0080a367fc31</v>
          </cell>
          <cell r="F3390" t="str">
            <v>[Information Technology, Networking]</v>
          </cell>
          <cell r="G3390" t="str">
            <v>[Unknown]</v>
          </cell>
          <cell r="H3390" t="str">
            <v>[Lantronix]</v>
          </cell>
          <cell r="J3390" t="str">
            <v>lantronix</v>
          </cell>
          <cell r="K3390" t="str">
            <v>LANTRONIX</v>
          </cell>
          <cell r="M3390" t="str">
            <v xml:space="preserve">Lantronix MSS100 print server or Lantronix ETS4P print server or Lantronix MSSLite device server or Lantronix ETS32Pr or LRS16 terminal server or Lantronix MPS1 print server;21/tcp Lantronix MSS100 serial interface ftpd 1.1 ;80/tcp Gordian httpd 1.0 Lantronix MSS/100 http config;23/tcp Lantronix MSS100 serial interface telnetd 3.6 </v>
          </cell>
        </row>
        <row r="3391">
          <cell r="A3391" t="str">
            <v>10.44.44.16</v>
          </cell>
          <cell r="B3391" t="str">
            <v>010.044.044.016</v>
          </cell>
          <cell r="C3391" t="str">
            <v>10.44.44.16</v>
          </cell>
          <cell r="E3391" t="str">
            <v>0050c2bf8a67</v>
          </cell>
          <cell r="F3391" t="str">
            <v>[Information Technology, Networking]</v>
          </cell>
          <cell r="G3391" t="str">
            <v>[Unknown]</v>
          </cell>
          <cell r="H3391" t="str">
            <v>[Unknown]</v>
          </cell>
          <cell r="J3391" t="str">
            <v>crtiical link</v>
          </cell>
          <cell r="K3391" t="str">
            <v>CRTIICAL LINK</v>
          </cell>
          <cell r="L3391" t="str">
            <v>Network Device</v>
          </cell>
          <cell r="M3391" t="str">
            <v>Possibly Philips Hue Bridge (lwIP stack v1.4.0)</v>
          </cell>
        </row>
        <row r="3392">
          <cell r="A3392" t="str">
            <v>10.44.44.17</v>
          </cell>
          <cell r="B3392" t="str">
            <v>010.044.044.017</v>
          </cell>
          <cell r="C3392" t="str">
            <v>10.44.44.17</v>
          </cell>
          <cell r="E3392" t="str">
            <v>0050c2bf8b66</v>
          </cell>
          <cell r="F3392" t="str">
            <v>[Information Technology, Networking]</v>
          </cell>
          <cell r="G3392" t="str">
            <v>[Unknown]</v>
          </cell>
          <cell r="H3392" t="str">
            <v>[Unknown]</v>
          </cell>
          <cell r="J3392" t="str">
            <v>crtiical link</v>
          </cell>
          <cell r="K3392" t="str">
            <v>CRTIICAL LINK</v>
          </cell>
          <cell r="L3392" t="str">
            <v>Network Device</v>
          </cell>
          <cell r="M3392" t="str">
            <v>Possibly Philips Hue Bridge (lwIP stack v1.4.0)</v>
          </cell>
        </row>
        <row r="3393">
          <cell r="A3393" t="str">
            <v>10.44.44.18</v>
          </cell>
          <cell r="B3393" t="str">
            <v>010.044.044.018</v>
          </cell>
          <cell r="C3393" t="str">
            <v>WORKGROUP\\W-NCT5103-WIM-1</v>
          </cell>
          <cell r="D3393" t="str">
            <v>w-nct5103-wim-1.scspa.local</v>
          </cell>
          <cell r="E3393" t="str">
            <v>0010f325b661</v>
          </cell>
          <cell r="F3393" t="str">
            <v>[Information Technology, Computer]</v>
          </cell>
          <cell r="G3393" t="str">
            <v>[Windows]</v>
          </cell>
          <cell r="H3393" t="str">
            <v>[Nexcom International]</v>
          </cell>
          <cell r="J3393" t="str">
            <v>nexcom international co., ltd.</v>
          </cell>
          <cell r="K3393" t="str">
            <v>NEXCOM INTERNATIONAL CO., LTD.</v>
          </cell>
          <cell r="L3393" t="str">
            <v>Windows Machine</v>
          </cell>
          <cell r="M3393" t="str">
            <v>Microsoft Windows 7 SP0 - SP1, Windows Server 2008 SP1, Windows 8, or Windows 8.1 Update 1</v>
          </cell>
        </row>
        <row r="3394">
          <cell r="A3394" t="str">
            <v>10.44.44.19</v>
          </cell>
          <cell r="B3394" t="str">
            <v>010.044.044.019</v>
          </cell>
          <cell r="C3394" t="str">
            <v>WORKGROUP\\W-NCT5103-WIM-2</v>
          </cell>
          <cell r="D3394" t="str">
            <v>w-nct5103-wim-2.scspa.local</v>
          </cell>
          <cell r="E3394" t="str">
            <v>0010f3263959</v>
          </cell>
          <cell r="F3394" t="str">
            <v>[Information Technology, Computer]</v>
          </cell>
          <cell r="G3394" t="str">
            <v>[Windows]</v>
          </cell>
          <cell r="H3394" t="str">
            <v>[Nexcom International]</v>
          </cell>
          <cell r="J3394" t="str">
            <v>nexcom international co., ltd.</v>
          </cell>
          <cell r="K3394" t="str">
            <v>NEXCOM INTERNATIONAL CO., LTD.</v>
          </cell>
          <cell r="L3394" t="str">
            <v>Windows Machine</v>
          </cell>
          <cell r="M3394" t="str">
            <v>Windows Machine</v>
          </cell>
        </row>
        <row r="3395">
          <cell r="A3395" t="str">
            <v>10.44.44.20</v>
          </cell>
          <cell r="B3395" t="str">
            <v>010.044.044.020</v>
          </cell>
          <cell r="C3395" t="str">
            <v>10.44.44.20</v>
          </cell>
          <cell r="E3395" t="str">
            <v>000b7866c7ad</v>
          </cell>
          <cell r="F3395" t="str">
            <v>[Unknown]</v>
          </cell>
          <cell r="G3395" t="str">
            <v>[Unknown]</v>
          </cell>
          <cell r="H3395" t="str">
            <v>[Taifatech]</v>
          </cell>
          <cell r="J3395" t="str">
            <v>taifatech inc.</v>
          </cell>
          <cell r="K3395" t="str">
            <v>TAIFATECH INC.</v>
          </cell>
          <cell r="M3395" t="str">
            <v>Possibly Koukaam NETIO-230A power control device or ZyXEL SP-220E thermal printer or SMC 8024L2 switch or Dell PowerConnect 2708 switch or Dell PowerConnect 2724 switch</v>
          </cell>
        </row>
        <row r="3396">
          <cell r="A3396" t="str">
            <v>10.45.0.1</v>
          </cell>
          <cell r="B3396" t="str">
            <v>010.045.000.001</v>
          </cell>
          <cell r="C3396" t="str">
            <v>10.45.0.1</v>
          </cell>
          <cell r="F3396" t="str">
            <v>[Information Technology, Networking, Router or Switch]</v>
          </cell>
          <cell r="G3396" t="str">
            <v>[Cisco-OS, Cisco IOS]</v>
          </cell>
          <cell r="H3396" t="str">
            <v>[Cisco, Cisco Router or Switch, Cisco Switch 3000 Series]</v>
          </cell>
          <cell r="J3396" t="str">
            <v>Unknown Vendor</v>
          </cell>
          <cell r="K3396" t="str">
            <v>Unknown Vendor</v>
          </cell>
          <cell r="L3396" t="str">
            <v>Cisco Switch</v>
          </cell>
          <cell r="M3396" t="str">
            <v xml:space="preserve">Cisco Switch Cisco IOS Software [Denali], Catalyst L3 Switch Software (CAT3K_CAA-UNIVERSALK9-M), Version 16.3.5b, RELEASE SOFTWARE (fc1)_x000D_Technical Support: http://www.cisco.com/techsupport_x000D_Copyright (c) 1986-2017 by Cisco Systems, Inc._x000D_Compiled Thu 02-Nov-17 11:07 </v>
          </cell>
        </row>
        <row r="3397">
          <cell r="A3397" t="str">
            <v>10.45.0.2</v>
          </cell>
          <cell r="B3397" t="str">
            <v>010.045.000.002</v>
          </cell>
          <cell r="C3397" t="str">
            <v>10.45.0.2</v>
          </cell>
          <cell r="E3397" t="str">
            <v>cc8e71148ef5</v>
          </cell>
          <cell r="F3397" t="str">
            <v>[Information Technology, Networking, Router or Switch]</v>
          </cell>
          <cell r="G3397" t="str">
            <v>[Cisco-OS, Cisco IOS]</v>
          </cell>
          <cell r="H3397" t="str">
            <v>[Cisco, Cisco Router or Switch, Cisco Switch 3000 Series]</v>
          </cell>
          <cell r="J3397" t="str">
            <v>cisco systems, inc</v>
          </cell>
          <cell r="K3397" t="str">
            <v>CISCO SYSTEMS, INC</v>
          </cell>
          <cell r="L3397" t="str">
            <v>Cisco Switch</v>
          </cell>
          <cell r="M3397" t="str">
            <v xml:space="preserve">Cisco Switch Cisco IOS Software [Denali], Catalyst L3 Switch Software (CAT3K_CAA-UNIVERSALK9-M), Version 16.3.5b, RELEASE SOFTWARE (fc1)_x000D_Technical Support: http://www.cisco.com/techsupport_x000D_Copyright (c) 1986-2017 by Cisco Systems, Inc._x000D_Compiled Thu 02-Nov-17 11:07 </v>
          </cell>
        </row>
        <row r="3398">
          <cell r="A3398" t="str">
            <v>10.45.2.106</v>
          </cell>
          <cell r="B3398" t="str">
            <v>010.045.002.106</v>
          </cell>
          <cell r="C3398" t="str">
            <v>10.45.2.106</v>
          </cell>
          <cell r="E3398" t="str">
            <v>0040178cc3d4</v>
          </cell>
          <cell r="F3398" t="str">
            <v>[Information Technology, Accessory, Printer]</v>
          </cell>
          <cell r="G3398" t="str">
            <v>[Unknown]</v>
          </cell>
          <cell r="H3398" t="str">
            <v>[Selix]</v>
          </cell>
          <cell r="J3398" t="str">
            <v>silex technology america</v>
          </cell>
          <cell r="K3398" t="str">
            <v>SILEX TECHNOLOGY AMERICA</v>
          </cell>
          <cell r="L3398" t="str">
            <v>Network Device</v>
          </cell>
          <cell r="M3398" t="str">
            <v>Allied Telesyn AT-8326GB or AT8350GB switch.</v>
          </cell>
        </row>
        <row r="3399">
          <cell r="A3399" t="str">
            <v>10.45.2.107</v>
          </cell>
          <cell r="B3399" t="str">
            <v>010.045.002.107</v>
          </cell>
          <cell r="C3399" t="str">
            <v>10.45.2.107</v>
          </cell>
          <cell r="E3399" t="str">
            <v>0040178b00ec</v>
          </cell>
          <cell r="F3399" t="str">
            <v>[Information Technology, Accessory, Printer]</v>
          </cell>
          <cell r="G3399" t="str">
            <v>[Unknown]</v>
          </cell>
          <cell r="H3399" t="str">
            <v>[Selix]</v>
          </cell>
          <cell r="J3399" t="str">
            <v>silex technology america</v>
          </cell>
          <cell r="K3399" t="str">
            <v>SILEX TECHNOLOGY AMERICA</v>
          </cell>
          <cell r="L3399" t="str">
            <v>Network Device</v>
          </cell>
          <cell r="M3399" t="str">
            <v>Allied Telesyn AT-8326GB or AT8350GB switch.</v>
          </cell>
        </row>
        <row r="3400">
          <cell r="A3400" t="str">
            <v>10.45.2.111</v>
          </cell>
          <cell r="B3400" t="str">
            <v>010.045.002.111</v>
          </cell>
          <cell r="C3400" t="str">
            <v>10.45.2.111</v>
          </cell>
          <cell r="E3400" t="str">
            <v>0040178c2730</v>
          </cell>
          <cell r="F3400" t="str">
            <v>[Information Technology, Accessory, Printer]</v>
          </cell>
          <cell r="G3400" t="str">
            <v>[Unknown]</v>
          </cell>
          <cell r="H3400" t="str">
            <v>[Selix]</v>
          </cell>
          <cell r="J3400" t="str">
            <v>silex technology america</v>
          </cell>
          <cell r="K3400" t="str">
            <v>SILEX TECHNOLOGY AMERICA</v>
          </cell>
          <cell r="L3400" t="str">
            <v>Network Device</v>
          </cell>
          <cell r="M3400" t="str">
            <v>Allied Telesyn AT-8326GB or AT8350GB switch.</v>
          </cell>
        </row>
        <row r="3401">
          <cell r="A3401" t="str">
            <v>10.45.2.112</v>
          </cell>
          <cell r="B3401" t="str">
            <v>010.045.002.112</v>
          </cell>
          <cell r="C3401" t="str">
            <v>10.45.2.112</v>
          </cell>
          <cell r="E3401" t="str">
            <v>0040178b0158</v>
          </cell>
          <cell r="F3401" t="str">
            <v>[Information Technology, Accessory, Printer]</v>
          </cell>
          <cell r="G3401" t="str">
            <v>[Unknown]</v>
          </cell>
          <cell r="H3401" t="str">
            <v>[Selix]</v>
          </cell>
          <cell r="J3401" t="str">
            <v>silex technology america</v>
          </cell>
          <cell r="K3401" t="str">
            <v>SILEX TECHNOLOGY AMERICA</v>
          </cell>
          <cell r="L3401" t="str">
            <v>Network Device</v>
          </cell>
          <cell r="M3401" t="str">
            <v>Allied Telesyn AT-8326GB or AT8350GB switch.</v>
          </cell>
        </row>
        <row r="3402">
          <cell r="A3402" t="str">
            <v>10.45.2.123</v>
          </cell>
          <cell r="B3402" t="str">
            <v>010.045.002.123</v>
          </cell>
          <cell r="C3402" t="str">
            <v>10.45.2.123</v>
          </cell>
          <cell r="E3402" t="str">
            <v>00104034c669</v>
          </cell>
          <cell r="F3402" t="str">
            <v>[Information Technology, Accessory, Printer]</v>
          </cell>
          <cell r="G3402" t="str">
            <v>[Unix, FreeBSD]</v>
          </cell>
          <cell r="H3402" t="str">
            <v>[Honeywell, Intermec]</v>
          </cell>
          <cell r="J3402" t="str">
            <v>intermec corporation</v>
          </cell>
          <cell r="K3402" t="str">
            <v>INTERMEC CORPORATION</v>
          </cell>
          <cell r="L3402" t="str">
            <v>Printer</v>
          </cell>
          <cell r="M3402" t="str">
            <v>Intermec Easycoder thermal printer</v>
          </cell>
        </row>
        <row r="3403">
          <cell r="A3403" t="str">
            <v>10.45.2.124</v>
          </cell>
          <cell r="B3403" t="str">
            <v>010.045.002.124</v>
          </cell>
          <cell r="C3403" t="str">
            <v>10.45.2.124</v>
          </cell>
          <cell r="E3403">
            <v>1040319756</v>
          </cell>
          <cell r="F3403" t="str">
            <v>[Information Technology, Accessory, Printer]</v>
          </cell>
          <cell r="G3403" t="str">
            <v>[Unix, FreeBSD]</v>
          </cell>
          <cell r="H3403" t="str">
            <v>[Honeywell, Intermec]</v>
          </cell>
          <cell r="J3403" t="str">
            <v>intermec corporation</v>
          </cell>
          <cell r="K3403" t="str">
            <v>INTERMEC CORPORATION</v>
          </cell>
          <cell r="L3403" t="str">
            <v>Printer</v>
          </cell>
          <cell r="M3403" t="str">
            <v xml:space="preserve">Intermec Easycoder thermal printer or OpenBSD 4.2 or OpenBSD 3.9 - 4.4 or FreeBSD 7.2-RELEASE or Sony Playstation 4 or FreeBSD 7.0-CURRENT or OpenBSD 4.9 - 5.4 or OpenBSD 5.6 or OpenBSD 4.3 or OpenBSD 5.4;80/tcp Intermec P4i label printer http config  ;21/tcp Intermec PM4i printer ftpd 1957 </v>
          </cell>
        </row>
        <row r="3404">
          <cell r="A3404" t="str">
            <v>10.45.3.2</v>
          </cell>
          <cell r="B3404" t="str">
            <v>010.045.003.002</v>
          </cell>
          <cell r="C3404" t="str">
            <v>10.45.3.2</v>
          </cell>
          <cell r="E3404" t="str">
            <v>6c2b59d791f7</v>
          </cell>
          <cell r="F3404" t="str">
            <v>[Information Technology, Computer]</v>
          </cell>
          <cell r="G3404" t="str">
            <v>[Windows]</v>
          </cell>
          <cell r="H3404" t="str">
            <v>[Dell]</v>
          </cell>
          <cell r="J3404" t="str">
            <v>dell inc.</v>
          </cell>
          <cell r="K3404" t="str">
            <v>DELL INC.</v>
          </cell>
          <cell r="L3404" t="str">
            <v>Windows Machine</v>
          </cell>
          <cell r="M3404" t="str">
            <v xml:space="preserve">135/tcp Microsoft Windows RPC  </v>
          </cell>
        </row>
        <row r="3405">
          <cell r="A3405" t="str">
            <v>10.45.3.4</v>
          </cell>
          <cell r="B3405" t="str">
            <v>010.045.003.004</v>
          </cell>
          <cell r="C3405" t="str">
            <v>10.45.3.4</v>
          </cell>
          <cell r="E3405" t="str">
            <v>6c2b59d795d0</v>
          </cell>
          <cell r="F3405" t="str">
            <v>[Information Technology, Computer]</v>
          </cell>
          <cell r="G3405" t="str">
            <v>[Windows]</v>
          </cell>
          <cell r="H3405" t="str">
            <v>[Dell]</v>
          </cell>
          <cell r="J3405" t="str">
            <v>dell inc.</v>
          </cell>
          <cell r="L3405" t="str">
            <v>Windows Machine</v>
          </cell>
          <cell r="M3405" t="str">
            <v xml:space="preserve">135/tcp Microsoft Windows RPC  </v>
          </cell>
        </row>
        <row r="3406">
          <cell r="A3406" t="str">
            <v>10.45.3.6</v>
          </cell>
          <cell r="B3406" t="str">
            <v>010.045.003.006</v>
          </cell>
          <cell r="C3406" t="str">
            <v>10.45.3.6</v>
          </cell>
          <cell r="E3406" t="str">
            <v>6c2b59d78b7e</v>
          </cell>
          <cell r="F3406" t="str">
            <v>[Information Technology, Computer]</v>
          </cell>
          <cell r="G3406" t="str">
            <v>[Windows]</v>
          </cell>
          <cell r="H3406" t="str">
            <v>[Dell]</v>
          </cell>
          <cell r="J3406" t="str">
            <v>dell inc.</v>
          </cell>
          <cell r="K3406" t="str">
            <v>DELL INC.</v>
          </cell>
          <cell r="L3406" t="str">
            <v>Windows Machine</v>
          </cell>
          <cell r="M3406" t="str">
            <v xml:space="preserve">135/tcp Microsoft Windows RPC  </v>
          </cell>
        </row>
        <row r="3407">
          <cell r="A3407" t="str">
            <v>10.45.3.8</v>
          </cell>
          <cell r="B3407" t="str">
            <v>010.045.003.008</v>
          </cell>
          <cell r="C3407" t="str">
            <v>10.45.3.8</v>
          </cell>
          <cell r="E3407" t="str">
            <v>6c2b59d7934a</v>
          </cell>
          <cell r="F3407" t="str">
            <v>[Information Technology, Computer]</v>
          </cell>
          <cell r="G3407" t="str">
            <v>[Windows]</v>
          </cell>
          <cell r="H3407" t="str">
            <v>[Dell]</v>
          </cell>
          <cell r="J3407" t="str">
            <v>dell inc.</v>
          </cell>
          <cell r="L3407" t="str">
            <v>Windows Machine</v>
          </cell>
          <cell r="M3407" t="str">
            <v xml:space="preserve">135/tcp Microsoft Windows RPC  </v>
          </cell>
        </row>
        <row r="3408">
          <cell r="A3408" t="str">
            <v>10.45.3.10</v>
          </cell>
          <cell r="B3408" t="str">
            <v>010.045.003.010</v>
          </cell>
          <cell r="C3408" t="str">
            <v>10.45.3.10</v>
          </cell>
          <cell r="E3408" t="str">
            <v>6c2b59d79212</v>
          </cell>
          <cell r="F3408" t="str">
            <v>[Information Technology, Computer]</v>
          </cell>
          <cell r="G3408" t="str">
            <v>[Windows]</v>
          </cell>
          <cell r="H3408" t="str">
            <v>[Dell]</v>
          </cell>
          <cell r="J3408" t="str">
            <v>dell inc.</v>
          </cell>
          <cell r="K3408" t="str">
            <v>DELL INC.</v>
          </cell>
          <cell r="L3408" t="str">
            <v>Windows Machine</v>
          </cell>
          <cell r="M3408" t="str">
            <v xml:space="preserve">135/tcp Microsoft Windows RPC  </v>
          </cell>
        </row>
        <row r="3409">
          <cell r="A3409" t="str">
            <v>10.45.3.12</v>
          </cell>
          <cell r="B3409" t="str">
            <v>010.045.003.012</v>
          </cell>
          <cell r="C3409" t="str">
            <v>10.45.3.12</v>
          </cell>
          <cell r="E3409" t="str">
            <v>6c2b59d7953e</v>
          </cell>
          <cell r="F3409" t="str">
            <v>[Information Technology, Computer]</v>
          </cell>
          <cell r="G3409" t="str">
            <v>[Windows]</v>
          </cell>
          <cell r="H3409" t="str">
            <v>[Dell]</v>
          </cell>
          <cell r="J3409" t="str">
            <v>dell inc.</v>
          </cell>
          <cell r="K3409" t="str">
            <v>DELL INC.</v>
          </cell>
          <cell r="L3409" t="str">
            <v>Windows Machine</v>
          </cell>
          <cell r="M3409" t="str">
            <v xml:space="preserve">135/tcp Microsoft Windows RPC  </v>
          </cell>
        </row>
        <row r="3410">
          <cell r="A3410" t="str">
            <v>10.45.3.14</v>
          </cell>
          <cell r="B3410" t="str">
            <v>010.045.003.014</v>
          </cell>
          <cell r="C3410" t="str">
            <v>10.45.3.14</v>
          </cell>
          <cell r="E3410" t="str">
            <v>6c2b59d78da4</v>
          </cell>
          <cell r="F3410" t="str">
            <v>[Information Technology, Computer]</v>
          </cell>
          <cell r="G3410" t="str">
            <v>[Windows]</v>
          </cell>
          <cell r="H3410" t="str">
            <v>[Dell]</v>
          </cell>
          <cell r="J3410" t="str">
            <v>dell inc.</v>
          </cell>
          <cell r="L3410" t="str">
            <v>Windows Machine</v>
          </cell>
          <cell r="M3410" t="str">
            <v xml:space="preserve">135/tcp Microsoft Windows RPC  </v>
          </cell>
        </row>
        <row r="3411">
          <cell r="A3411" t="str">
            <v>10.45.3.16</v>
          </cell>
          <cell r="B3411" t="str">
            <v>010.045.003.016</v>
          </cell>
          <cell r="C3411" t="str">
            <v>10.45.3.16</v>
          </cell>
          <cell r="E3411" t="str">
            <v>6c2b59d79309</v>
          </cell>
          <cell r="F3411" t="str">
            <v>[Information Technology, Computer]</v>
          </cell>
          <cell r="G3411" t="str">
            <v>[Windows]</v>
          </cell>
          <cell r="H3411" t="str">
            <v>[Dell]</v>
          </cell>
          <cell r="J3411" t="str">
            <v>dell inc.</v>
          </cell>
          <cell r="K3411" t="str">
            <v>DELL INC.</v>
          </cell>
          <cell r="L3411" t="str">
            <v>Windows Machine</v>
          </cell>
          <cell r="M3411" t="str">
            <v xml:space="preserve">135/tcp Microsoft Windows RPC  </v>
          </cell>
        </row>
        <row r="3412">
          <cell r="A3412" t="str">
            <v>10.45.3.19</v>
          </cell>
          <cell r="B3412" t="str">
            <v>010.045.003.019</v>
          </cell>
          <cell r="C3412" t="str">
            <v>SCSPA\\GPC-TV-7</v>
          </cell>
          <cell r="D3412" t="str">
            <v>GPC-TV-7.scspa.local</v>
          </cell>
          <cell r="E3412" t="str">
            <v>1866da4c3422</v>
          </cell>
          <cell r="F3412" t="str">
            <v>[Information Technology, Computer]</v>
          </cell>
          <cell r="G3412" t="str">
            <v>[Windows, Windows 10, Windows 10 Enterprise]</v>
          </cell>
          <cell r="H3412" t="str">
            <v>[Dell]</v>
          </cell>
          <cell r="J3412" t="str">
            <v>dell inc.</v>
          </cell>
          <cell r="K3412" t="str">
            <v>DELL INC.</v>
          </cell>
          <cell r="L3412" t="str">
            <v>Windows Machine</v>
          </cell>
          <cell r="M3412" t="str">
            <v>Windows 10 64-bit Enterprise</v>
          </cell>
          <cell r="N3412" t="str">
            <v>Windows 10 64-bit Enterprise</v>
          </cell>
        </row>
        <row r="3413">
          <cell r="A3413" t="str">
            <v>10.45.3.20</v>
          </cell>
          <cell r="B3413" t="str">
            <v>010.045.003.020</v>
          </cell>
          <cell r="C3413" t="str">
            <v>SCSPA\\GPC-TV-3</v>
          </cell>
          <cell r="D3413" t="str">
            <v>GPC-TV-3.scspa.local</v>
          </cell>
          <cell r="E3413" t="str">
            <v>1866da0bcc6f</v>
          </cell>
          <cell r="F3413" t="str">
            <v>[Information Technology, Computer]</v>
          </cell>
          <cell r="G3413" t="str">
            <v>[Windows, Windows 10, Windows 10 Enterprise]</v>
          </cell>
          <cell r="H3413" t="str">
            <v>[Dell]</v>
          </cell>
          <cell r="L3413" t="str">
            <v>Windows Machine</v>
          </cell>
          <cell r="M3413" t="str">
            <v>Windows 10 64-bit Enterprise</v>
          </cell>
          <cell r="N3413" t="str">
            <v>Windows 10 64-bit Enterprise</v>
          </cell>
        </row>
        <row r="3414">
          <cell r="A3414" t="str">
            <v>10.45.3.21</v>
          </cell>
          <cell r="B3414" t="str">
            <v>010.045.003.021</v>
          </cell>
          <cell r="C3414" t="str">
            <v>SCSPA\\GPC-TV-04</v>
          </cell>
          <cell r="E3414" t="str">
            <v>64006a94fde1</v>
          </cell>
          <cell r="F3414" t="str">
            <v>[Information Technology, Computer]</v>
          </cell>
          <cell r="G3414" t="str">
            <v>[Windows, Windows 10, Windows 10 Enterprise]</v>
          </cell>
          <cell r="H3414" t="str">
            <v>[Dell]</v>
          </cell>
          <cell r="L3414" t="str">
            <v>Windows Machine</v>
          </cell>
          <cell r="M3414" t="str">
            <v>Windows 10 64-bit Enterprise</v>
          </cell>
          <cell r="N3414" t="str">
            <v>Windows 10 64-bit Enterprise</v>
          </cell>
        </row>
        <row r="3415">
          <cell r="A3415" t="str">
            <v>10.45.3.22</v>
          </cell>
          <cell r="B3415" t="str">
            <v>010.045.003.022</v>
          </cell>
          <cell r="C3415" t="str">
            <v>SCSPA\\GPC-TV-1</v>
          </cell>
          <cell r="D3415" t="str">
            <v>GPC-TV-1.scspa.local</v>
          </cell>
          <cell r="E3415" t="str">
            <v>d89ef373ec82</v>
          </cell>
          <cell r="F3415" t="str">
            <v>[Information Technology, Computer]</v>
          </cell>
          <cell r="G3415" t="str">
            <v>[Windows, Windows 10, Windows 10 Enterprise]</v>
          </cell>
          <cell r="H3415" t="str">
            <v>[Dell]</v>
          </cell>
          <cell r="J3415" t="str">
            <v>dell inc.</v>
          </cell>
          <cell r="K3415" t="str">
            <v>DELL INC.</v>
          </cell>
          <cell r="L3415" t="str">
            <v>Windows Machine</v>
          </cell>
          <cell r="M3415" t="str">
            <v>Windows 10 64-bit Enterprise</v>
          </cell>
          <cell r="N3415" t="str">
            <v>Windows 10 64-bit Enterprise</v>
          </cell>
        </row>
        <row r="3416">
          <cell r="A3416" t="str">
            <v>10.45.3.23</v>
          </cell>
          <cell r="B3416" t="str">
            <v>010.045.003.023</v>
          </cell>
          <cell r="C3416" t="str">
            <v>SCSPA\\GPC-TV-6</v>
          </cell>
          <cell r="D3416" t="str">
            <v>GPC-TV-6.scspa.local</v>
          </cell>
          <cell r="E3416" t="str">
            <v>1866da4b5da6</v>
          </cell>
          <cell r="F3416" t="str">
            <v>[Information Technology, Computer]</v>
          </cell>
          <cell r="G3416" t="str">
            <v>[Windows, Windows 10, Windows 10 Enterprise]</v>
          </cell>
          <cell r="H3416" t="str">
            <v>[Dell]</v>
          </cell>
          <cell r="L3416" t="str">
            <v>Windows Machine</v>
          </cell>
          <cell r="M3416" t="str">
            <v>Windows 10 64-bit Enterprise</v>
          </cell>
          <cell r="N3416" t="str">
            <v>Windows 10 64-bit Enterprise</v>
          </cell>
        </row>
        <row r="3417">
          <cell r="A3417" t="str">
            <v>10.45.3.24</v>
          </cell>
          <cell r="B3417" t="str">
            <v>010.045.003.024</v>
          </cell>
          <cell r="C3417" t="str">
            <v>SCSPA\\GPC-TV-2</v>
          </cell>
          <cell r="D3417" t="str">
            <v>GPC-TV-2.scspa.local</v>
          </cell>
          <cell r="E3417" t="str">
            <v>1866da1060eb</v>
          </cell>
          <cell r="F3417" t="str">
            <v>[Information Technology, Computer]</v>
          </cell>
          <cell r="G3417" t="str">
            <v>[Windows, Windows 10, Windows 10 Enterprise]</v>
          </cell>
          <cell r="H3417" t="str">
            <v>[Dell]</v>
          </cell>
          <cell r="J3417" t="str">
            <v>dell inc.</v>
          </cell>
          <cell r="K3417" t="str">
            <v>DELL INC.</v>
          </cell>
          <cell r="L3417" t="str">
            <v>Windows Machine</v>
          </cell>
          <cell r="M3417" t="str">
            <v>Windows 10 64-bit Enterprise</v>
          </cell>
          <cell r="N3417" t="str">
            <v>Windows 10 64-bit Enterprise</v>
          </cell>
        </row>
        <row r="3418">
          <cell r="A3418" t="str">
            <v>10.45.3.25</v>
          </cell>
          <cell r="B3418" t="str">
            <v>010.045.003.025</v>
          </cell>
          <cell r="C3418" t="str">
            <v>gpc-01.scspa.local</v>
          </cell>
          <cell r="D3418" t="str">
            <v>gpc-01.scspa.local</v>
          </cell>
          <cell r="E3418" t="str">
            <v>1866da0c0203</v>
          </cell>
          <cell r="F3418" t="str">
            <v>[Information Technology, Computer]</v>
          </cell>
          <cell r="G3418" t="str">
            <v>[Windows]</v>
          </cell>
          <cell r="H3418" t="str">
            <v>[Dell]</v>
          </cell>
          <cell r="J3418" t="str">
            <v>dell inc.</v>
          </cell>
          <cell r="K3418" t="str">
            <v>DELL INC.</v>
          </cell>
          <cell r="L3418" t="str">
            <v>Windows Machine</v>
          </cell>
          <cell r="M3418" t="str">
            <v xml:space="preserve">135/tcp Microsoft Windows RPC  </v>
          </cell>
        </row>
        <row r="3419">
          <cell r="A3419" t="str">
            <v>10.45.3.26</v>
          </cell>
          <cell r="B3419" t="str">
            <v>010.045.003.026</v>
          </cell>
          <cell r="C3419" t="str">
            <v>gpc-02.scspa.local</v>
          </cell>
          <cell r="D3419" t="str">
            <v>gpc-02.scspa.local</v>
          </cell>
          <cell r="E3419" t="str">
            <v>1866da0bffbb</v>
          </cell>
          <cell r="F3419" t="str">
            <v>[Information Technology, Computer]</v>
          </cell>
          <cell r="G3419" t="str">
            <v>[Windows]</v>
          </cell>
          <cell r="H3419" t="str">
            <v>[Dell]</v>
          </cell>
          <cell r="J3419" t="str">
            <v>dell inc.</v>
          </cell>
          <cell r="K3419" t="str">
            <v>DELL INC.</v>
          </cell>
          <cell r="L3419" t="str">
            <v>Windows Machine</v>
          </cell>
          <cell r="M3419" t="str">
            <v xml:space="preserve">135/tcp Microsoft Windows RPC  </v>
          </cell>
        </row>
        <row r="3420">
          <cell r="A3420" t="str">
            <v>10.45.3.27</v>
          </cell>
          <cell r="B3420" t="str">
            <v>010.045.003.027</v>
          </cell>
          <cell r="C3420" t="str">
            <v>gpc-03.scspa.local</v>
          </cell>
          <cell r="D3420" t="str">
            <v>gpc-03.scspa.local</v>
          </cell>
          <cell r="E3420" t="str">
            <v>1866da4c348a</v>
          </cell>
          <cell r="F3420" t="str">
            <v>[Information Technology, Computer]</v>
          </cell>
          <cell r="G3420" t="str">
            <v>[Windows]</v>
          </cell>
          <cell r="H3420" t="str">
            <v>[Dell]</v>
          </cell>
          <cell r="J3420" t="str">
            <v>dell inc.</v>
          </cell>
          <cell r="K3420" t="str">
            <v>DELL INC.</v>
          </cell>
          <cell r="M3420" t="str">
            <v>Microsoft Windows Longhorn or Microsoft Windows Server 2008 SP2 or Microsoft Windows 8.1 Update 1 or Microsoft Windows 8 or Microsoft Windows Vista SP1 or Microsoft Windows 7 SP1 or Windows 7 Enterprise SP1 or Microsoft Windows 10 build 10074 - 10240 or Microsoft Windows Server 2008 or Microsoft Windows 7 Professional</v>
          </cell>
        </row>
        <row r="3421">
          <cell r="A3421" t="str">
            <v>10.45.3.28</v>
          </cell>
          <cell r="B3421" t="str">
            <v>010.045.003.028</v>
          </cell>
          <cell r="C3421" t="str">
            <v>gpc-04.scspa.local</v>
          </cell>
          <cell r="D3421" t="str">
            <v>gpc-04.scspa.local</v>
          </cell>
          <cell r="E3421" t="str">
            <v>484d7eeac6b4</v>
          </cell>
          <cell r="F3421" t="str">
            <v>[Information Technology, Computer]</v>
          </cell>
          <cell r="G3421" t="str">
            <v>[Windows]</v>
          </cell>
          <cell r="H3421" t="str">
            <v>[Dell]</v>
          </cell>
          <cell r="J3421" t="str">
            <v>dell inc.</v>
          </cell>
          <cell r="K3421" t="str">
            <v>DELL INC.</v>
          </cell>
          <cell r="L3421" t="str">
            <v>Windows Machine</v>
          </cell>
          <cell r="M3421" t="str">
            <v xml:space="preserve">135/tcp Microsoft Windows RPC  </v>
          </cell>
        </row>
        <row r="3422">
          <cell r="A3422" t="str">
            <v>10.45.3.29</v>
          </cell>
          <cell r="B3422" t="str">
            <v>010.045.003.029</v>
          </cell>
          <cell r="C3422" t="str">
            <v>gpc-05.scspa.local</v>
          </cell>
          <cell r="D3422" t="str">
            <v>gpc-05.scspa.local</v>
          </cell>
          <cell r="E3422" t="str">
            <v>1866da0bac85</v>
          </cell>
          <cell r="F3422" t="str">
            <v>[Information Technology, Computer]</v>
          </cell>
          <cell r="G3422" t="str">
            <v>[Windows]</v>
          </cell>
          <cell r="H3422" t="str">
            <v>[Dell]</v>
          </cell>
          <cell r="J3422" t="str">
            <v>dell inc.</v>
          </cell>
          <cell r="K3422" t="str">
            <v>DELL INC.</v>
          </cell>
          <cell r="L3422" t="str">
            <v>Windows Machine</v>
          </cell>
          <cell r="M3422" t="str">
            <v xml:space="preserve">135/tcp Microsoft Windows RPC  </v>
          </cell>
        </row>
        <row r="3423">
          <cell r="A3423" t="str">
            <v>10.45.3.30</v>
          </cell>
          <cell r="B3423" t="str">
            <v>010.045.003.030</v>
          </cell>
          <cell r="C3423" t="str">
            <v>gpc-06.scspa.local</v>
          </cell>
          <cell r="D3423" t="str">
            <v>gpc-06.scspa.local</v>
          </cell>
          <cell r="E3423" t="str">
            <v>1866da0bcc3d</v>
          </cell>
          <cell r="F3423" t="str">
            <v>[Information Technology, Computer]</v>
          </cell>
          <cell r="G3423" t="str">
            <v>[Windows]</v>
          </cell>
          <cell r="H3423" t="str">
            <v>[Dell]</v>
          </cell>
          <cell r="J3423" t="str">
            <v>dell inc.</v>
          </cell>
          <cell r="K3423" t="str">
            <v>DELL INC.</v>
          </cell>
          <cell r="L3423" t="str">
            <v>Windows Machine</v>
          </cell>
          <cell r="M3423" t="str">
            <v xml:space="preserve">135/tcp Microsoft Windows RPC  </v>
          </cell>
        </row>
        <row r="3424">
          <cell r="A3424" t="str">
            <v>10.45.3.31</v>
          </cell>
          <cell r="B3424" t="str">
            <v>010.045.003.031</v>
          </cell>
          <cell r="C3424" t="str">
            <v>gpc-07.scspa.local</v>
          </cell>
          <cell r="D3424" t="str">
            <v>gpc-07.scspa.local</v>
          </cell>
          <cell r="E3424" t="str">
            <v>1866da0c0182</v>
          </cell>
          <cell r="F3424" t="str">
            <v>[Information Technology, Computer]</v>
          </cell>
          <cell r="G3424" t="str">
            <v>[Windows]</v>
          </cell>
          <cell r="H3424" t="str">
            <v>[Dell]</v>
          </cell>
          <cell r="J3424" t="str">
            <v>dell inc.</v>
          </cell>
          <cell r="K3424" t="str">
            <v>DELL INC.</v>
          </cell>
          <cell r="L3424" t="str">
            <v>Windows Machine</v>
          </cell>
          <cell r="M3424" t="str">
            <v xml:space="preserve">135/tcp Microsoft Windows RPC  </v>
          </cell>
        </row>
        <row r="3425">
          <cell r="A3425" t="str">
            <v>10.45.3.32</v>
          </cell>
          <cell r="B3425" t="str">
            <v>010.045.003.032</v>
          </cell>
          <cell r="C3425" t="str">
            <v>gpc-08.scspa.local</v>
          </cell>
          <cell r="D3425" t="str">
            <v>gpc-08.scspa.local</v>
          </cell>
          <cell r="E3425" t="str">
            <v>1866da0bfb8a</v>
          </cell>
          <cell r="F3425" t="str">
            <v>[Information Technology, Computer]</v>
          </cell>
          <cell r="G3425" t="str">
            <v>[Windows]</v>
          </cell>
          <cell r="H3425" t="str">
            <v>[Dell]</v>
          </cell>
          <cell r="J3425" t="str">
            <v>dell inc.</v>
          </cell>
          <cell r="K3425" t="str">
            <v>DELL INC.</v>
          </cell>
          <cell r="L3425" t="str">
            <v>Windows Machine</v>
          </cell>
          <cell r="M3425" t="str">
            <v xml:space="preserve">135/tcp Microsoft Windows RPC  </v>
          </cell>
        </row>
        <row r="3426">
          <cell r="A3426" t="str">
            <v>10.45.3.33</v>
          </cell>
          <cell r="B3426" t="str">
            <v>010.045.003.033</v>
          </cell>
          <cell r="C3426" t="str">
            <v>gpc-09.scspa.local</v>
          </cell>
          <cell r="D3426" t="str">
            <v>gpc-09.scspa.local</v>
          </cell>
          <cell r="E3426" t="str">
            <v>1866da0c0161</v>
          </cell>
          <cell r="F3426" t="str">
            <v>[Information Technology, Computer]</v>
          </cell>
          <cell r="G3426" t="str">
            <v>[Windows]</v>
          </cell>
          <cell r="H3426" t="str">
            <v>[Dell]</v>
          </cell>
          <cell r="J3426" t="str">
            <v>dell inc.</v>
          </cell>
          <cell r="K3426" t="str">
            <v>DELL INC.</v>
          </cell>
          <cell r="L3426" t="str">
            <v>Windows Machine</v>
          </cell>
          <cell r="M3426" t="str">
            <v xml:space="preserve">135/tcp Microsoft Windows RPC  </v>
          </cell>
        </row>
        <row r="3427">
          <cell r="A3427" t="str">
            <v>10.45.3.34</v>
          </cell>
          <cell r="B3427" t="str">
            <v>010.045.003.034</v>
          </cell>
          <cell r="C3427" t="str">
            <v>gpc-10.scspa.local</v>
          </cell>
          <cell r="D3427" t="str">
            <v>gpc-10.scspa.local</v>
          </cell>
          <cell r="E3427" t="str">
            <v>1866da0bcebb</v>
          </cell>
          <cell r="F3427" t="str">
            <v>[Information Technology, Computer]</v>
          </cell>
          <cell r="G3427" t="str">
            <v>[Windows]</v>
          </cell>
          <cell r="H3427" t="str">
            <v>[Dell]</v>
          </cell>
          <cell r="J3427" t="str">
            <v>dell inc.</v>
          </cell>
          <cell r="K3427" t="str">
            <v>DELL INC.</v>
          </cell>
          <cell r="L3427" t="str">
            <v>Windows Machine</v>
          </cell>
          <cell r="M3427" t="str">
            <v xml:space="preserve">135/tcp Microsoft Windows RPC  </v>
          </cell>
        </row>
        <row r="3428">
          <cell r="A3428" t="str">
            <v>10.45.3.35</v>
          </cell>
          <cell r="B3428" t="str">
            <v>010.045.003.035</v>
          </cell>
          <cell r="C3428" t="str">
            <v>gpc-11.scspa.local</v>
          </cell>
          <cell r="D3428" t="str">
            <v>gpc-11.scspa.local</v>
          </cell>
          <cell r="E3428" t="str">
            <v>1866da0b7d79</v>
          </cell>
          <cell r="F3428" t="str">
            <v>[Information Technology, Computer]</v>
          </cell>
          <cell r="G3428" t="str">
            <v>[Windows]</v>
          </cell>
          <cell r="H3428" t="str">
            <v>[Dell]</v>
          </cell>
          <cell r="J3428" t="str">
            <v>dell inc.</v>
          </cell>
          <cell r="K3428" t="str">
            <v>DELL INC.</v>
          </cell>
          <cell r="L3428" t="str">
            <v>Windows Machine</v>
          </cell>
          <cell r="M3428" t="str">
            <v xml:space="preserve">135/tcp Microsoft Windows RPC  </v>
          </cell>
        </row>
        <row r="3429">
          <cell r="A3429" t="str">
            <v>10.45.3.36</v>
          </cell>
          <cell r="B3429" t="str">
            <v>010.045.003.036</v>
          </cell>
          <cell r="C3429" t="str">
            <v>gpc-12.scspa.local</v>
          </cell>
          <cell r="D3429" t="str">
            <v>gpc-12.scspa.local</v>
          </cell>
          <cell r="E3429" t="str">
            <v>1866da0bd05e</v>
          </cell>
          <cell r="F3429" t="str">
            <v>[Information Technology, Computer]</v>
          </cell>
          <cell r="G3429" t="str">
            <v>[Windows]</v>
          </cell>
          <cell r="H3429" t="str">
            <v>[Dell]</v>
          </cell>
          <cell r="J3429" t="str">
            <v>dell inc.</v>
          </cell>
          <cell r="K3429" t="str">
            <v>DELL INC.</v>
          </cell>
          <cell r="L3429" t="str">
            <v>Windows Machine</v>
          </cell>
          <cell r="M3429" t="str">
            <v xml:space="preserve">135/tcp Microsoft Windows RPC  </v>
          </cell>
        </row>
        <row r="3430">
          <cell r="A3430" t="str">
            <v>10.45.3.37</v>
          </cell>
          <cell r="B3430" t="str">
            <v>010.045.003.037</v>
          </cell>
          <cell r="C3430" t="str">
            <v>gpc-13.scspa.local</v>
          </cell>
          <cell r="D3430" t="str">
            <v>gpc-13.scspa.local</v>
          </cell>
          <cell r="E3430" t="str">
            <v>1866da0c023c</v>
          </cell>
          <cell r="F3430" t="str">
            <v>[Information Technology, Computer]</v>
          </cell>
          <cell r="G3430" t="str">
            <v>[Windows]</v>
          </cell>
          <cell r="H3430" t="str">
            <v>[Dell]</v>
          </cell>
          <cell r="J3430" t="str">
            <v>dell inc.</v>
          </cell>
          <cell r="K3430" t="str">
            <v>DELL INC.</v>
          </cell>
          <cell r="L3430" t="str">
            <v>Windows Machine</v>
          </cell>
          <cell r="M3430" t="str">
            <v xml:space="preserve">135/tcp Microsoft Windows RPC  </v>
          </cell>
        </row>
        <row r="3431">
          <cell r="A3431" t="str">
            <v>10.45.3.38</v>
          </cell>
          <cell r="B3431" t="str">
            <v>010.045.003.038</v>
          </cell>
          <cell r="C3431" t="str">
            <v>gpc-14.scspa.local</v>
          </cell>
          <cell r="D3431" t="str">
            <v>gpc-14.scspa.local</v>
          </cell>
          <cell r="E3431" t="str">
            <v>1866da0c01d7</v>
          </cell>
          <cell r="F3431" t="str">
            <v>[Information Technology, Computer]</v>
          </cell>
          <cell r="G3431" t="str">
            <v>[Windows]</v>
          </cell>
          <cell r="H3431" t="str">
            <v>[Dell]</v>
          </cell>
          <cell r="J3431" t="str">
            <v>dell inc.</v>
          </cell>
          <cell r="L3431" t="str">
            <v>Windows Machine</v>
          </cell>
          <cell r="M3431" t="str">
            <v xml:space="preserve">135/tcp Microsoft Windows RPC  </v>
          </cell>
        </row>
        <row r="3432">
          <cell r="A3432" t="str">
            <v>10.45.3.39</v>
          </cell>
          <cell r="B3432" t="str">
            <v>010.045.003.039</v>
          </cell>
          <cell r="C3432" t="str">
            <v>gpc-15.scspa.local</v>
          </cell>
          <cell r="D3432" t="str">
            <v>gpc-15.scspa.local</v>
          </cell>
          <cell r="E3432" t="str">
            <v>1866da0bc84c</v>
          </cell>
          <cell r="F3432" t="str">
            <v>[Information Technology, Computer]</v>
          </cell>
          <cell r="G3432" t="str">
            <v>[Windows]</v>
          </cell>
          <cell r="H3432" t="str">
            <v>[Dell]</v>
          </cell>
          <cell r="J3432" t="str">
            <v>dell inc.</v>
          </cell>
          <cell r="K3432" t="str">
            <v>DELL INC.</v>
          </cell>
          <cell r="L3432" t="str">
            <v>Windows Machine</v>
          </cell>
          <cell r="M3432" t="str">
            <v xml:space="preserve">135/tcp Microsoft Windows RPC  </v>
          </cell>
        </row>
        <row r="3433">
          <cell r="A3433" t="str">
            <v>10.45.3.40</v>
          </cell>
          <cell r="B3433" t="str">
            <v>010.045.003.040</v>
          </cell>
          <cell r="C3433" t="str">
            <v>gpc-16.scspa.local</v>
          </cell>
          <cell r="D3433" t="str">
            <v>gpc-16.scspa.local</v>
          </cell>
          <cell r="E3433" t="str">
            <v>1866da0bb4db</v>
          </cell>
          <cell r="F3433" t="str">
            <v>[Information Technology, Computer]</v>
          </cell>
          <cell r="G3433" t="str">
            <v>[Windows]</v>
          </cell>
          <cell r="H3433" t="str">
            <v>[Dell]</v>
          </cell>
          <cell r="J3433" t="str">
            <v>dell inc.</v>
          </cell>
          <cell r="K3433" t="str">
            <v>DELL INC.</v>
          </cell>
          <cell r="L3433" t="str">
            <v>Windows Machine</v>
          </cell>
          <cell r="M3433" t="str">
            <v xml:space="preserve">135/tcp Microsoft Windows RPC  </v>
          </cell>
        </row>
        <row r="3434">
          <cell r="A3434" t="str">
            <v>10.45.3.41</v>
          </cell>
          <cell r="B3434" t="str">
            <v>010.045.003.041</v>
          </cell>
          <cell r="C3434" t="str">
            <v>gpc-17.scspa.local</v>
          </cell>
          <cell r="D3434" t="str">
            <v>gpc-17.scspa.local</v>
          </cell>
          <cell r="E3434" t="str">
            <v>1866da0bcc14</v>
          </cell>
          <cell r="F3434" t="str">
            <v>[Information Technology, Computer]</v>
          </cell>
          <cell r="G3434" t="str">
            <v>[Windows]</v>
          </cell>
          <cell r="H3434" t="str">
            <v>[Dell]</v>
          </cell>
          <cell r="J3434" t="str">
            <v>dell inc.</v>
          </cell>
          <cell r="K3434" t="str">
            <v>DELL INC.</v>
          </cell>
          <cell r="L3434" t="str">
            <v>Windows Machine</v>
          </cell>
          <cell r="M3434" t="str">
            <v xml:space="preserve">135/tcp Microsoft Windows RPC  </v>
          </cell>
        </row>
        <row r="3435">
          <cell r="A3435" t="str">
            <v>10.45.3.42</v>
          </cell>
          <cell r="B3435" t="str">
            <v>010.045.003.042</v>
          </cell>
          <cell r="C3435" t="str">
            <v>gpc-18.scspa.local</v>
          </cell>
          <cell r="D3435" t="str">
            <v>gpc-18.scspa.local</v>
          </cell>
          <cell r="E3435" t="str">
            <v>1866da0c0271</v>
          </cell>
          <cell r="F3435" t="str">
            <v>[Information Technology, Computer]</v>
          </cell>
          <cell r="G3435" t="str">
            <v>[Windows]</v>
          </cell>
          <cell r="H3435" t="str">
            <v>[Dell]</v>
          </cell>
          <cell r="J3435" t="str">
            <v>dell inc.</v>
          </cell>
          <cell r="K3435" t="str">
            <v>DELL INC.</v>
          </cell>
          <cell r="L3435" t="str">
            <v>Windows Machine</v>
          </cell>
          <cell r="M3435" t="str">
            <v xml:space="preserve">135/tcp Microsoft Windows RPC  </v>
          </cell>
        </row>
        <row r="3436">
          <cell r="A3436" t="str">
            <v>10.45.3.43</v>
          </cell>
          <cell r="B3436" t="str">
            <v>010.045.003.043</v>
          </cell>
          <cell r="C3436" t="str">
            <v>gpc-19.scspa.local</v>
          </cell>
          <cell r="D3436" t="str">
            <v>gpc-19.scspa.local</v>
          </cell>
          <cell r="E3436" t="str">
            <v>1866da0bad0d</v>
          </cell>
          <cell r="F3436" t="str">
            <v>[Information Technology, Computer]</v>
          </cell>
          <cell r="G3436" t="str">
            <v>[Windows]</v>
          </cell>
          <cell r="H3436" t="str">
            <v>[Dell]</v>
          </cell>
          <cell r="J3436" t="str">
            <v>dell inc.</v>
          </cell>
          <cell r="L3436" t="str">
            <v>Windows Machine</v>
          </cell>
          <cell r="M3436" t="str">
            <v xml:space="preserve">135/tcp Microsoft Windows RPC  </v>
          </cell>
        </row>
        <row r="3437">
          <cell r="A3437" t="str">
            <v>10.45.3.44</v>
          </cell>
          <cell r="B3437" t="str">
            <v>010.045.003.044</v>
          </cell>
          <cell r="C3437" t="str">
            <v>gpc-20.scspa.local</v>
          </cell>
          <cell r="D3437" t="str">
            <v>gpc-20.scspa.local</v>
          </cell>
          <cell r="E3437" t="str">
            <v>1866da0b8e03</v>
          </cell>
          <cell r="F3437" t="str">
            <v>[Information Technology, Computer]</v>
          </cell>
          <cell r="G3437" t="str">
            <v>[Windows]</v>
          </cell>
          <cell r="H3437" t="str">
            <v>[Dell]</v>
          </cell>
          <cell r="J3437" t="str">
            <v>dell inc.</v>
          </cell>
          <cell r="K3437" t="str">
            <v>DELL INC.</v>
          </cell>
          <cell r="L3437" t="str">
            <v>Windows Machine</v>
          </cell>
          <cell r="M3437" t="str">
            <v xml:space="preserve">135/tcp Microsoft Windows RPC  </v>
          </cell>
        </row>
        <row r="3438">
          <cell r="A3438" t="str">
            <v>10.45.3.45</v>
          </cell>
          <cell r="B3438" t="str">
            <v>010.045.003.045</v>
          </cell>
          <cell r="C3438" t="str">
            <v>gpc-21.scspa.local</v>
          </cell>
          <cell r="D3438" t="str">
            <v>gpc-21.scspa.local</v>
          </cell>
          <cell r="E3438" t="str">
            <v>1866da0bfad6</v>
          </cell>
          <cell r="F3438" t="str">
            <v>[Information Technology, Computer]</v>
          </cell>
          <cell r="G3438" t="str">
            <v>[Windows]</v>
          </cell>
          <cell r="H3438" t="str">
            <v>[Dell]</v>
          </cell>
          <cell r="J3438" t="str">
            <v>dell inc.</v>
          </cell>
          <cell r="K3438" t="str">
            <v>DELL INC.</v>
          </cell>
          <cell r="L3438" t="str">
            <v>Windows Machine</v>
          </cell>
          <cell r="M3438" t="str">
            <v xml:space="preserve">135/tcp Microsoft Windows RPC  </v>
          </cell>
        </row>
        <row r="3439">
          <cell r="A3439" t="str">
            <v>10.45.3.47</v>
          </cell>
          <cell r="B3439" t="str">
            <v>010.045.003.047</v>
          </cell>
          <cell r="C3439" t="str">
            <v>gpc-23.scspa.local</v>
          </cell>
          <cell r="D3439" t="str">
            <v>gpc-23.scspa.local</v>
          </cell>
          <cell r="E3439" t="str">
            <v>1866da4bcc4a</v>
          </cell>
          <cell r="F3439" t="str">
            <v>[Information Technology, Computer]</v>
          </cell>
          <cell r="G3439" t="str">
            <v>[Windows]</v>
          </cell>
          <cell r="H3439" t="str">
            <v>[Dell]</v>
          </cell>
          <cell r="J3439" t="str">
            <v>dell inc.</v>
          </cell>
          <cell r="K3439" t="str">
            <v>DELL INC.</v>
          </cell>
          <cell r="L3439" t="str">
            <v>Windows Machine</v>
          </cell>
          <cell r="M3439" t="str">
            <v xml:space="preserve">135/tcp Microsoft Windows RPC  </v>
          </cell>
        </row>
        <row r="3440">
          <cell r="A3440" t="str">
            <v>10.45.3.48</v>
          </cell>
          <cell r="B3440" t="str">
            <v>010.045.003.048</v>
          </cell>
          <cell r="C3440" t="str">
            <v>gpc-24.scspa.local</v>
          </cell>
          <cell r="D3440" t="str">
            <v>gpc-24.scspa.local</v>
          </cell>
          <cell r="E3440" t="str">
            <v>1866da0bb028</v>
          </cell>
          <cell r="F3440" t="str">
            <v>[Information Technology, Computer]</v>
          </cell>
          <cell r="G3440" t="str">
            <v>[Windows]</v>
          </cell>
          <cell r="H3440" t="str">
            <v>[Dell]</v>
          </cell>
          <cell r="J3440" t="str">
            <v>dell inc.</v>
          </cell>
          <cell r="K3440" t="str">
            <v>DELL INC.</v>
          </cell>
          <cell r="L3440" t="str">
            <v>Windows Machine</v>
          </cell>
          <cell r="M3440" t="str">
            <v>Windows Machine</v>
          </cell>
        </row>
        <row r="3441">
          <cell r="A3441" t="str">
            <v>10.45.3.49</v>
          </cell>
          <cell r="B3441" t="str">
            <v>010.045.003.049</v>
          </cell>
          <cell r="C3441" t="str">
            <v>gpc-25.scspa.local</v>
          </cell>
          <cell r="D3441" t="str">
            <v>gpc-25.scspa.local</v>
          </cell>
          <cell r="E3441" t="str">
            <v>1866da0bb14e</v>
          </cell>
          <cell r="F3441" t="str">
            <v>[Information Technology, Computer]</v>
          </cell>
          <cell r="G3441" t="str">
            <v>[Windows]</v>
          </cell>
          <cell r="H3441" t="str">
            <v>[Dell]</v>
          </cell>
          <cell r="J3441" t="str">
            <v>dell inc.</v>
          </cell>
          <cell r="K3441" t="str">
            <v>DELL INC.</v>
          </cell>
          <cell r="L3441" t="str">
            <v>Windows Machine</v>
          </cell>
          <cell r="M3441" t="str">
            <v xml:space="preserve">135/tcp Microsoft Windows RPC  </v>
          </cell>
        </row>
        <row r="3442">
          <cell r="A3442" t="str">
            <v>10.45.3.50</v>
          </cell>
          <cell r="B3442" t="str">
            <v>010.045.003.050</v>
          </cell>
          <cell r="C3442" t="str">
            <v>gpc-26.scspa.local</v>
          </cell>
          <cell r="D3442" t="str">
            <v>gpc-26.scspa.local</v>
          </cell>
          <cell r="E3442" t="str">
            <v>1866da0bceb4</v>
          </cell>
          <cell r="F3442" t="str">
            <v>[Information Technology, Computer]</v>
          </cell>
          <cell r="G3442" t="str">
            <v>[Windows]</v>
          </cell>
          <cell r="H3442" t="str">
            <v>[Dell]</v>
          </cell>
          <cell r="J3442" t="str">
            <v>dell inc.</v>
          </cell>
          <cell r="K3442" t="str">
            <v>DELL INC.</v>
          </cell>
          <cell r="L3442" t="str">
            <v>Windows Machine</v>
          </cell>
          <cell r="M3442" t="str">
            <v xml:space="preserve">135/tcp Microsoft Windows RPC  </v>
          </cell>
        </row>
        <row r="3443">
          <cell r="A3443" t="str">
            <v>10.45.3.51</v>
          </cell>
          <cell r="B3443" t="str">
            <v>010.045.003.051</v>
          </cell>
          <cell r="C3443" t="str">
            <v>gpc-27.scspa.local</v>
          </cell>
          <cell r="D3443" t="str">
            <v>gpc-27.scspa.local</v>
          </cell>
          <cell r="E3443" t="str">
            <v>1866da2013d5</v>
          </cell>
          <cell r="F3443" t="str">
            <v>[Information Technology, Computer]</v>
          </cell>
          <cell r="G3443" t="str">
            <v>[Windows]</v>
          </cell>
          <cell r="H3443" t="str">
            <v>[Dell]</v>
          </cell>
          <cell r="J3443" t="str">
            <v>dell inc.</v>
          </cell>
          <cell r="K3443" t="str">
            <v>DELL INC.</v>
          </cell>
          <cell r="L3443" t="str">
            <v>Windows Machine</v>
          </cell>
          <cell r="M3443" t="str">
            <v xml:space="preserve">135/tcp Microsoft Windows RPC  </v>
          </cell>
        </row>
        <row r="3444">
          <cell r="A3444" t="str">
            <v>10.45.3.52</v>
          </cell>
          <cell r="B3444" t="str">
            <v>010.045.003.052</v>
          </cell>
          <cell r="C3444" t="str">
            <v>gpc-28.scspa.local</v>
          </cell>
          <cell r="D3444" t="str">
            <v>gpc-28.scspa.local</v>
          </cell>
          <cell r="E3444" t="str">
            <v>1866da4c2ac0</v>
          </cell>
          <cell r="F3444" t="str">
            <v>[Information Technology, Computer]</v>
          </cell>
          <cell r="G3444" t="str">
            <v>[Windows]</v>
          </cell>
          <cell r="H3444" t="str">
            <v>[Dell]</v>
          </cell>
          <cell r="J3444" t="str">
            <v>dell inc.</v>
          </cell>
          <cell r="K3444" t="str">
            <v>DELL INC.</v>
          </cell>
          <cell r="L3444" t="str">
            <v>Windows Machine</v>
          </cell>
          <cell r="M3444" t="str">
            <v xml:space="preserve">135/tcp Microsoft Windows RPC  </v>
          </cell>
        </row>
        <row r="3445">
          <cell r="A3445" t="str">
            <v>10.45.3.53</v>
          </cell>
          <cell r="B3445" t="str">
            <v>010.045.003.053</v>
          </cell>
          <cell r="C3445" t="str">
            <v>gpc-29.scspa.local</v>
          </cell>
          <cell r="D3445" t="str">
            <v>gpc-29.scspa.local</v>
          </cell>
          <cell r="E3445" t="str">
            <v>1866da0bae51</v>
          </cell>
          <cell r="F3445" t="str">
            <v>[Information Technology, Computer]</v>
          </cell>
          <cell r="G3445" t="str">
            <v>[Windows]</v>
          </cell>
          <cell r="H3445" t="str">
            <v>[Dell]</v>
          </cell>
          <cell r="J3445" t="str">
            <v>dell inc.</v>
          </cell>
          <cell r="L3445" t="str">
            <v>Windows Machine</v>
          </cell>
          <cell r="M3445" t="str">
            <v xml:space="preserve">135/tcp Microsoft Windows RPC  </v>
          </cell>
        </row>
        <row r="3446">
          <cell r="A3446" t="str">
            <v>10.45.3.55</v>
          </cell>
          <cell r="B3446" t="str">
            <v>010.045.003.055</v>
          </cell>
          <cell r="C3446" t="str">
            <v>gpc-31.scspa.local</v>
          </cell>
          <cell r="D3446" t="str">
            <v>gpc-31.scspa.local</v>
          </cell>
          <cell r="E3446" t="str">
            <v>1866da0ba8a7</v>
          </cell>
          <cell r="F3446" t="str">
            <v>[Information Technology, Computer]</v>
          </cell>
          <cell r="G3446" t="str">
            <v>[Windows]</v>
          </cell>
          <cell r="H3446" t="str">
            <v>[Dell]</v>
          </cell>
          <cell r="J3446" t="str">
            <v>dell inc.</v>
          </cell>
          <cell r="K3446" t="str">
            <v>DELL INC.</v>
          </cell>
          <cell r="L3446" t="str">
            <v>Windows Machine</v>
          </cell>
          <cell r="M3446" t="str">
            <v xml:space="preserve">135/tcp Microsoft Windows RPC  </v>
          </cell>
        </row>
        <row r="3447">
          <cell r="A3447" t="str">
            <v>10.45.3.57</v>
          </cell>
          <cell r="B3447" t="str">
            <v>010.045.003.057</v>
          </cell>
          <cell r="C3447" t="str">
            <v>gpc-33.scspa.local</v>
          </cell>
          <cell r="D3447" t="str">
            <v>gpc-33.scspa.local</v>
          </cell>
          <cell r="E3447" t="str">
            <v>1866da0bb1fd</v>
          </cell>
          <cell r="F3447" t="str">
            <v>[Information Technology, Computer]</v>
          </cell>
          <cell r="G3447" t="str">
            <v>[Windows]</v>
          </cell>
          <cell r="H3447" t="str">
            <v>[Dell]</v>
          </cell>
          <cell r="J3447" t="str">
            <v>dell inc.</v>
          </cell>
          <cell r="K3447" t="str">
            <v>DELL INC.</v>
          </cell>
          <cell r="L3447" t="str">
            <v>Windows Machine</v>
          </cell>
          <cell r="M3447" t="str">
            <v xml:space="preserve">135/tcp Microsoft Windows RPC  </v>
          </cell>
        </row>
        <row r="3448">
          <cell r="A3448" t="str">
            <v>10.45.3.58</v>
          </cell>
          <cell r="B3448" t="str">
            <v>010.045.003.058</v>
          </cell>
          <cell r="C3448" t="str">
            <v>gpc-34.scspa.local</v>
          </cell>
          <cell r="D3448" t="str">
            <v>gpc-34.scspa.local</v>
          </cell>
          <cell r="E3448" t="str">
            <v>1866da0bccb4</v>
          </cell>
          <cell r="F3448" t="str">
            <v>[Information Technology, Computer]</v>
          </cell>
          <cell r="G3448" t="str">
            <v>[Windows]</v>
          </cell>
          <cell r="H3448" t="str">
            <v>[Dell]</v>
          </cell>
          <cell r="J3448" t="str">
            <v>dell inc.</v>
          </cell>
          <cell r="L3448" t="str">
            <v>Windows Machine</v>
          </cell>
          <cell r="M3448" t="str">
            <v xml:space="preserve">135/tcp Microsoft Windows RPC  </v>
          </cell>
        </row>
        <row r="3449">
          <cell r="A3449" t="str">
            <v>10.45.3.59</v>
          </cell>
          <cell r="B3449" t="str">
            <v>010.045.003.059</v>
          </cell>
          <cell r="C3449" t="str">
            <v>gpc-35.scspa.local</v>
          </cell>
          <cell r="D3449" t="str">
            <v>gpc-35.scspa.local</v>
          </cell>
          <cell r="E3449" t="str">
            <v>1866da0bfbee</v>
          </cell>
          <cell r="F3449" t="str">
            <v>[Information Technology, Computer]</v>
          </cell>
          <cell r="G3449" t="str">
            <v>[Windows]</v>
          </cell>
          <cell r="H3449" t="str">
            <v>[Dell]</v>
          </cell>
          <cell r="J3449" t="str">
            <v>dell inc.</v>
          </cell>
          <cell r="K3449" t="str">
            <v>DELL INC.</v>
          </cell>
          <cell r="L3449" t="str">
            <v>Windows Machine</v>
          </cell>
          <cell r="M3449" t="str">
            <v xml:space="preserve">135/tcp Microsoft Windows RPC  </v>
          </cell>
        </row>
        <row r="3450">
          <cell r="A3450" t="str">
            <v>10.45.3.60</v>
          </cell>
          <cell r="B3450" t="str">
            <v>010.045.003.060</v>
          </cell>
          <cell r="C3450" t="str">
            <v>gpc-36.scspa.local</v>
          </cell>
          <cell r="D3450" t="str">
            <v>gpc-36.scspa.local</v>
          </cell>
          <cell r="E3450" t="str">
            <v>1866da0baf24</v>
          </cell>
          <cell r="F3450" t="str">
            <v>[Information Technology, Computer]</v>
          </cell>
          <cell r="G3450" t="str">
            <v>[Windows]</v>
          </cell>
          <cell r="H3450" t="str">
            <v>[Dell]</v>
          </cell>
          <cell r="J3450" t="str">
            <v>dell inc.</v>
          </cell>
          <cell r="K3450" t="str">
            <v>DELL INC.</v>
          </cell>
          <cell r="L3450" t="str">
            <v>Windows Machine</v>
          </cell>
          <cell r="M3450" t="str">
            <v xml:space="preserve">135/tcp Microsoft Windows RPC  </v>
          </cell>
        </row>
        <row r="3451">
          <cell r="A3451" t="str">
            <v>10.45.3.61</v>
          </cell>
          <cell r="B3451" t="str">
            <v>010.045.003.061</v>
          </cell>
          <cell r="C3451" t="str">
            <v>gpc-37.scspa.local</v>
          </cell>
          <cell r="D3451" t="str">
            <v>gpc-37.scspa.local</v>
          </cell>
          <cell r="E3451" t="str">
            <v>1866da0c0026</v>
          </cell>
          <cell r="F3451" t="str">
            <v>[Information Technology, Computer]</v>
          </cell>
          <cell r="G3451" t="str">
            <v>[Windows]</v>
          </cell>
          <cell r="H3451" t="str">
            <v>[Dell]</v>
          </cell>
          <cell r="J3451" t="str">
            <v>dell inc.</v>
          </cell>
          <cell r="K3451" t="str">
            <v>DELL INC.</v>
          </cell>
          <cell r="L3451" t="str">
            <v>Windows Machine</v>
          </cell>
          <cell r="M3451" t="str">
            <v xml:space="preserve">135/tcp Microsoft Windows RPC  </v>
          </cell>
        </row>
        <row r="3452">
          <cell r="A3452" t="str">
            <v>10.45.3.62</v>
          </cell>
          <cell r="B3452" t="str">
            <v>010.045.003.062</v>
          </cell>
          <cell r="C3452" t="str">
            <v>gpc-38.scspa.local</v>
          </cell>
          <cell r="D3452" t="str">
            <v>gpc-38.scspa.local</v>
          </cell>
          <cell r="E3452" t="str">
            <v>1866da0bac3d</v>
          </cell>
          <cell r="F3452" t="str">
            <v>[Information Technology, Computer]</v>
          </cell>
          <cell r="G3452" t="str">
            <v>[Windows]</v>
          </cell>
          <cell r="H3452" t="str">
            <v>[Dell]</v>
          </cell>
          <cell r="J3452" t="str">
            <v>dell inc.</v>
          </cell>
          <cell r="K3452" t="str">
            <v>DELL INC.</v>
          </cell>
          <cell r="L3452" t="str">
            <v>Windows Machine</v>
          </cell>
          <cell r="M3452" t="str">
            <v xml:space="preserve">135/tcp Microsoft Windows RPC  </v>
          </cell>
        </row>
        <row r="3453">
          <cell r="A3453" t="str">
            <v>10.45.3.63</v>
          </cell>
          <cell r="B3453" t="str">
            <v>010.045.003.063</v>
          </cell>
          <cell r="C3453" t="str">
            <v>gpc-39.scspa.local</v>
          </cell>
          <cell r="D3453" t="str">
            <v>gpc-39.scspa.local</v>
          </cell>
          <cell r="E3453" t="str">
            <v>1866da0bb253</v>
          </cell>
          <cell r="F3453" t="str">
            <v>[Information Technology, Computer]</v>
          </cell>
          <cell r="G3453" t="str">
            <v>[Windows]</v>
          </cell>
          <cell r="H3453" t="str">
            <v>[Dell]</v>
          </cell>
          <cell r="J3453" t="str">
            <v>dell inc.</v>
          </cell>
          <cell r="K3453" t="str">
            <v>DELL INC.</v>
          </cell>
          <cell r="L3453" t="str">
            <v>Windows Machine</v>
          </cell>
          <cell r="M3453" t="str">
            <v xml:space="preserve">135/tcp Microsoft Windows RPC  </v>
          </cell>
        </row>
        <row r="3454">
          <cell r="A3454" t="str">
            <v>10.45.3.64</v>
          </cell>
          <cell r="B3454" t="str">
            <v>010.045.003.064</v>
          </cell>
          <cell r="C3454" t="str">
            <v>gpc-40.scspa.local</v>
          </cell>
          <cell r="D3454" t="str">
            <v>gpc-40.scspa.local</v>
          </cell>
          <cell r="E3454" t="str">
            <v>1866da0bafdb</v>
          </cell>
          <cell r="F3454" t="str">
            <v>[Information Technology, Computer]</v>
          </cell>
          <cell r="G3454" t="str">
            <v>[Windows]</v>
          </cell>
          <cell r="H3454" t="str">
            <v>[Dell]</v>
          </cell>
          <cell r="J3454" t="str">
            <v>dell inc.</v>
          </cell>
          <cell r="K3454" t="str">
            <v>DELL INC.</v>
          </cell>
          <cell r="L3454" t="str">
            <v>Windows Machine</v>
          </cell>
          <cell r="M3454" t="str">
            <v xml:space="preserve">135/tcp Microsoft Windows RPC  </v>
          </cell>
        </row>
        <row r="3455">
          <cell r="A3455" t="str">
            <v>10.45.3.65</v>
          </cell>
          <cell r="B3455" t="str">
            <v>010.045.003.065</v>
          </cell>
          <cell r="C3455" t="str">
            <v>gpc-41.scspa.local</v>
          </cell>
          <cell r="D3455" t="str">
            <v>gpc-41.scspa.local</v>
          </cell>
          <cell r="E3455" t="str">
            <v>1866da0c02ac</v>
          </cell>
          <cell r="F3455" t="str">
            <v>[Information Technology, Computer]</v>
          </cell>
          <cell r="G3455" t="str">
            <v>[Windows]</v>
          </cell>
          <cell r="H3455" t="str">
            <v>[Dell]</v>
          </cell>
          <cell r="J3455" t="str">
            <v>dell inc.</v>
          </cell>
          <cell r="K3455" t="str">
            <v>DELL INC.</v>
          </cell>
          <cell r="L3455" t="str">
            <v>Windows Machine</v>
          </cell>
          <cell r="M3455" t="str">
            <v xml:space="preserve">135/tcp Microsoft Windows RPC  </v>
          </cell>
        </row>
        <row r="3456">
          <cell r="A3456" t="str">
            <v>10.45.3.66</v>
          </cell>
          <cell r="B3456" t="str">
            <v>010.045.003.066</v>
          </cell>
          <cell r="C3456" t="str">
            <v>gpc-42.scspa.local</v>
          </cell>
          <cell r="D3456" t="str">
            <v>gpc-42.scspa.local</v>
          </cell>
          <cell r="E3456" t="str">
            <v>1866da0bb156</v>
          </cell>
          <cell r="F3456" t="str">
            <v>[Information Technology, Computer]</v>
          </cell>
          <cell r="G3456" t="str">
            <v>[Windows]</v>
          </cell>
          <cell r="H3456" t="str">
            <v>[Dell]</v>
          </cell>
          <cell r="J3456" t="str">
            <v>dell inc.</v>
          </cell>
          <cell r="K3456" t="str">
            <v>DELL INC.</v>
          </cell>
          <cell r="L3456" t="str">
            <v>Windows Machine</v>
          </cell>
          <cell r="M3456" t="str">
            <v xml:space="preserve">135/tcp Microsoft Windows RPC  </v>
          </cell>
        </row>
        <row r="3457">
          <cell r="A3457" t="str">
            <v>10.45.3.67</v>
          </cell>
          <cell r="B3457" t="str">
            <v>010.045.003.067</v>
          </cell>
          <cell r="C3457" t="str">
            <v>gpc-43.scspa.local</v>
          </cell>
          <cell r="D3457" t="str">
            <v>gpc-43.scspa.local</v>
          </cell>
          <cell r="E3457" t="str">
            <v>1866da0bacfa</v>
          </cell>
          <cell r="F3457" t="str">
            <v>[Information Technology, Computer]</v>
          </cell>
          <cell r="G3457" t="str">
            <v>[Windows]</v>
          </cell>
          <cell r="H3457" t="str">
            <v>[Dell]</v>
          </cell>
          <cell r="J3457" t="str">
            <v>dell inc.</v>
          </cell>
          <cell r="K3457" t="str">
            <v>DELL INC.</v>
          </cell>
          <cell r="L3457" t="str">
            <v>Windows Machine</v>
          </cell>
          <cell r="M3457" t="str">
            <v xml:space="preserve">135/tcp Microsoft Windows RPC  </v>
          </cell>
        </row>
        <row r="3458">
          <cell r="A3458" t="str">
            <v>10.45.3.68</v>
          </cell>
          <cell r="B3458" t="str">
            <v>010.045.003.068</v>
          </cell>
          <cell r="C3458" t="str">
            <v>gpc-44.scspa.local</v>
          </cell>
          <cell r="D3458" t="str">
            <v>gpc-44.scspa.local</v>
          </cell>
          <cell r="E3458" t="str">
            <v>1866da0bacb6</v>
          </cell>
          <cell r="F3458" t="str">
            <v>[Information Technology, Computer]</v>
          </cell>
          <cell r="G3458" t="str">
            <v>[Windows]</v>
          </cell>
          <cell r="H3458" t="str">
            <v>[Dell]</v>
          </cell>
          <cell r="J3458" t="str">
            <v>dell inc.</v>
          </cell>
          <cell r="L3458" t="str">
            <v>Windows Machine</v>
          </cell>
          <cell r="M3458" t="str">
            <v xml:space="preserve">135/tcp Microsoft Windows RPC  </v>
          </cell>
        </row>
        <row r="3459">
          <cell r="A3459" t="str">
            <v>10.45.3.69</v>
          </cell>
          <cell r="B3459" t="str">
            <v>010.045.003.069</v>
          </cell>
          <cell r="C3459" t="str">
            <v>gpc-45.scspa.local</v>
          </cell>
          <cell r="D3459" t="str">
            <v>gpc-45.scspa.local</v>
          </cell>
          <cell r="E3459" t="str">
            <v>1866da273dce</v>
          </cell>
          <cell r="F3459" t="str">
            <v>[Information Technology, Computer]</v>
          </cell>
          <cell r="G3459" t="str">
            <v>[Windows]</v>
          </cell>
          <cell r="H3459" t="str">
            <v>[Dell]</v>
          </cell>
          <cell r="J3459" t="str">
            <v>dell inc.</v>
          </cell>
          <cell r="K3459" t="str">
            <v>DELL INC.</v>
          </cell>
          <cell r="L3459" t="str">
            <v>Windows Machine</v>
          </cell>
          <cell r="M3459" t="str">
            <v xml:space="preserve">135/tcp Microsoft Windows RPC  </v>
          </cell>
        </row>
        <row r="3460">
          <cell r="A3460" t="str">
            <v>10.45.3.70</v>
          </cell>
          <cell r="B3460" t="str">
            <v>010.045.003.070</v>
          </cell>
          <cell r="C3460" t="str">
            <v>gpc-46.scspa.local</v>
          </cell>
          <cell r="D3460" t="str">
            <v>gpc-46.scspa.local</v>
          </cell>
          <cell r="E3460" t="str">
            <v>1866da0bb05e</v>
          </cell>
          <cell r="F3460" t="str">
            <v>[Information Technology, Computer]</v>
          </cell>
          <cell r="G3460" t="str">
            <v>[Windows]</v>
          </cell>
          <cell r="H3460" t="str">
            <v>[Dell]</v>
          </cell>
          <cell r="J3460" t="str">
            <v>dell inc.</v>
          </cell>
          <cell r="L3460" t="str">
            <v>Windows Machine</v>
          </cell>
          <cell r="M3460" t="str">
            <v xml:space="preserve">135/tcp Microsoft Windows RPC  </v>
          </cell>
        </row>
        <row r="3461">
          <cell r="A3461" t="str">
            <v>10.45.3.71</v>
          </cell>
          <cell r="B3461" t="str">
            <v>010.045.003.071</v>
          </cell>
          <cell r="C3461" t="str">
            <v>KITCHEN\\GPC-47</v>
          </cell>
          <cell r="D3461" t="str">
            <v>gpc-47.scspa.local</v>
          </cell>
          <cell r="E3461" t="str">
            <v>1866da0bac8f</v>
          </cell>
          <cell r="F3461" t="str">
            <v>[Information Technology, Computer]</v>
          </cell>
          <cell r="G3461" t="str">
            <v>[Windows]</v>
          </cell>
          <cell r="H3461" t="str">
            <v>[Dell]</v>
          </cell>
          <cell r="L3461" t="str">
            <v>Windows Machine</v>
          </cell>
          <cell r="M3461" t="str">
            <v xml:space="preserve">135/tcp Microsoft Windows RPC  </v>
          </cell>
        </row>
        <row r="3462">
          <cell r="A3462" t="str">
            <v>10.45.3.72</v>
          </cell>
          <cell r="B3462" t="str">
            <v>010.045.003.072</v>
          </cell>
          <cell r="C3462" t="str">
            <v>gpc-48.scspa.local</v>
          </cell>
          <cell r="D3462" t="str">
            <v>gpc-48.scspa.local</v>
          </cell>
          <cell r="E3462" t="str">
            <v>1866da0bafd9</v>
          </cell>
          <cell r="F3462" t="str">
            <v>[Information Technology, Computer]</v>
          </cell>
          <cell r="G3462" t="str">
            <v>[Windows]</v>
          </cell>
          <cell r="H3462" t="str">
            <v>[Dell]</v>
          </cell>
          <cell r="J3462" t="str">
            <v>dell inc.</v>
          </cell>
          <cell r="K3462" t="str">
            <v>DELL INC.</v>
          </cell>
          <cell r="L3462" t="str">
            <v>Windows Machine</v>
          </cell>
          <cell r="M3462" t="str">
            <v xml:space="preserve">135/tcp Microsoft Windows RPC  </v>
          </cell>
        </row>
        <row r="3463">
          <cell r="A3463" t="str">
            <v>10.45.3.73</v>
          </cell>
          <cell r="B3463" t="str">
            <v>010.045.003.073</v>
          </cell>
          <cell r="C3463" t="str">
            <v>gpc-49.scspa.local</v>
          </cell>
          <cell r="D3463" t="str">
            <v>gpc-49.scspa.local</v>
          </cell>
          <cell r="E3463" t="str">
            <v>1866da0ba91a</v>
          </cell>
          <cell r="F3463" t="str">
            <v>[Information Technology, Computer]</v>
          </cell>
          <cell r="G3463" t="str">
            <v>[Windows]</v>
          </cell>
          <cell r="H3463" t="str">
            <v>[Dell]</v>
          </cell>
          <cell r="J3463" t="str">
            <v>dell inc.</v>
          </cell>
          <cell r="K3463" t="str">
            <v>DELL INC.</v>
          </cell>
          <cell r="L3463" t="str">
            <v>Windows Machine</v>
          </cell>
          <cell r="M3463" t="str">
            <v xml:space="preserve">135/tcp Microsoft Windows RPC  </v>
          </cell>
        </row>
        <row r="3464">
          <cell r="A3464" t="str">
            <v>10.45.3.74</v>
          </cell>
          <cell r="B3464" t="str">
            <v>010.045.003.074</v>
          </cell>
          <cell r="C3464" t="str">
            <v>gpc-50.scspa.local</v>
          </cell>
          <cell r="D3464" t="str">
            <v>gpc-50.scspa.local</v>
          </cell>
          <cell r="E3464" t="str">
            <v>1866da0b8da4</v>
          </cell>
          <cell r="F3464" t="str">
            <v>[Information Technology, Computer]</v>
          </cell>
          <cell r="G3464" t="str">
            <v>[Windows]</v>
          </cell>
          <cell r="H3464" t="str">
            <v>[Dell]</v>
          </cell>
          <cell r="J3464" t="str">
            <v>dell inc.</v>
          </cell>
          <cell r="K3464" t="str">
            <v>DELL INC.</v>
          </cell>
          <cell r="L3464" t="str">
            <v>Windows Machine</v>
          </cell>
          <cell r="M3464" t="str">
            <v xml:space="preserve">135/tcp Microsoft Windows RPC  </v>
          </cell>
        </row>
        <row r="3465">
          <cell r="A3465" t="str">
            <v>10.45.3.75</v>
          </cell>
          <cell r="B3465" t="str">
            <v>010.045.003.075</v>
          </cell>
          <cell r="C3465" t="str">
            <v>gpc-51.scspa.local</v>
          </cell>
          <cell r="D3465" t="str">
            <v>gpc-51.scspa.local</v>
          </cell>
          <cell r="E3465" t="str">
            <v>1866da0bae7b</v>
          </cell>
          <cell r="F3465" t="str">
            <v>[Information Technology, Computer]</v>
          </cell>
          <cell r="G3465" t="str">
            <v>[Windows]</v>
          </cell>
          <cell r="H3465" t="str">
            <v>[Dell]</v>
          </cell>
          <cell r="J3465" t="str">
            <v>dell inc.</v>
          </cell>
          <cell r="K3465" t="str">
            <v>DELL INC.</v>
          </cell>
          <cell r="L3465" t="str">
            <v>Windows Machine</v>
          </cell>
          <cell r="M3465" t="str">
            <v xml:space="preserve">135/tcp Microsoft Windows RPC  </v>
          </cell>
        </row>
        <row r="3466">
          <cell r="A3466" t="str">
            <v>10.45.3.76</v>
          </cell>
          <cell r="B3466" t="str">
            <v>010.045.003.076</v>
          </cell>
          <cell r="C3466" t="str">
            <v>gpc-52.scspa.local</v>
          </cell>
          <cell r="D3466" t="str">
            <v>gpc-52.scspa.local</v>
          </cell>
          <cell r="E3466" t="str">
            <v>1866da0ba8ed</v>
          </cell>
          <cell r="F3466" t="str">
            <v>[Information Technology, Computer]</v>
          </cell>
          <cell r="G3466" t="str">
            <v>[Windows]</v>
          </cell>
          <cell r="H3466" t="str">
            <v>[Dell]</v>
          </cell>
          <cell r="J3466" t="str">
            <v>dell inc.</v>
          </cell>
          <cell r="K3466" t="str">
            <v>DELL INC.</v>
          </cell>
          <cell r="L3466" t="str">
            <v>Windows Machine</v>
          </cell>
          <cell r="M3466" t="str">
            <v xml:space="preserve">135/tcp Microsoft Windows RPC  </v>
          </cell>
        </row>
        <row r="3467">
          <cell r="A3467" t="str">
            <v>10.45.3.78</v>
          </cell>
          <cell r="B3467" t="str">
            <v>010.045.003.078</v>
          </cell>
          <cell r="C3467" t="str">
            <v>gpc-54.scspa.local</v>
          </cell>
          <cell r="D3467" t="str">
            <v>gpc-54.scspa.local</v>
          </cell>
          <cell r="E3467" t="str">
            <v>1866da0bae40</v>
          </cell>
          <cell r="F3467" t="str">
            <v>[Information Technology, Computer]</v>
          </cell>
          <cell r="G3467" t="str">
            <v>[Windows]</v>
          </cell>
          <cell r="H3467" t="str">
            <v>[Dell]</v>
          </cell>
          <cell r="J3467" t="str">
            <v>dell inc.</v>
          </cell>
          <cell r="K3467" t="str">
            <v>DELL INC.</v>
          </cell>
          <cell r="L3467" t="str">
            <v>Windows Machine</v>
          </cell>
          <cell r="M3467" t="str">
            <v xml:space="preserve">135/tcp Microsoft Windows RPC  </v>
          </cell>
        </row>
        <row r="3468">
          <cell r="A3468" t="str">
            <v>10.45.3.79</v>
          </cell>
          <cell r="B3468" t="str">
            <v>010.045.003.079</v>
          </cell>
          <cell r="C3468" t="str">
            <v>gpc-55.scspa.local</v>
          </cell>
          <cell r="D3468" t="str">
            <v>gpc-55.scspa.local</v>
          </cell>
          <cell r="E3468" t="str">
            <v>1866da0bb562</v>
          </cell>
          <cell r="F3468" t="str">
            <v>[Information Technology, Computer]</v>
          </cell>
          <cell r="G3468" t="str">
            <v>[Windows]</v>
          </cell>
          <cell r="H3468" t="str">
            <v>[Dell]</v>
          </cell>
          <cell r="J3468" t="str">
            <v>dell inc.</v>
          </cell>
          <cell r="K3468" t="str">
            <v>DELL INC.</v>
          </cell>
          <cell r="L3468" t="str">
            <v>Windows Machine</v>
          </cell>
          <cell r="M3468" t="str">
            <v xml:space="preserve">135/tcp Microsoft Windows RPC  </v>
          </cell>
        </row>
        <row r="3469">
          <cell r="A3469" t="str">
            <v>10.45.3.80</v>
          </cell>
          <cell r="B3469" t="str">
            <v>010.045.003.080</v>
          </cell>
          <cell r="C3469" t="str">
            <v>gpc-56.scspa.local</v>
          </cell>
          <cell r="D3469" t="str">
            <v>gpc-56.scspa.local</v>
          </cell>
          <cell r="E3469" t="str">
            <v>1866da0bab23</v>
          </cell>
          <cell r="F3469" t="str">
            <v>[Information Technology, Computer]</v>
          </cell>
          <cell r="G3469" t="str">
            <v>[Windows]</v>
          </cell>
          <cell r="H3469" t="str">
            <v>[Dell]</v>
          </cell>
          <cell r="J3469" t="str">
            <v>dell inc.</v>
          </cell>
          <cell r="K3469" t="str">
            <v>DELL INC.</v>
          </cell>
          <cell r="L3469" t="str">
            <v>Windows Machine</v>
          </cell>
          <cell r="M3469" t="str">
            <v xml:space="preserve">135/tcp Microsoft Windows RPC  </v>
          </cell>
        </row>
        <row r="3470">
          <cell r="A3470" t="str">
            <v>10.45.3.81</v>
          </cell>
          <cell r="B3470" t="str">
            <v>010.045.003.081</v>
          </cell>
          <cell r="C3470" t="str">
            <v>gpc-57.scspa.local</v>
          </cell>
          <cell r="D3470" t="str">
            <v>gpc-57.scspa.local</v>
          </cell>
          <cell r="E3470" t="str">
            <v>1866da0bace4</v>
          </cell>
          <cell r="F3470" t="str">
            <v>[Information Technology, Computer]</v>
          </cell>
          <cell r="G3470" t="str">
            <v>[Windows]</v>
          </cell>
          <cell r="H3470" t="str">
            <v>[Dell]</v>
          </cell>
          <cell r="J3470" t="str">
            <v>dell inc.</v>
          </cell>
          <cell r="K3470" t="str">
            <v>DELL INC.</v>
          </cell>
          <cell r="L3470" t="str">
            <v>Windows Machine</v>
          </cell>
          <cell r="M3470" t="str">
            <v xml:space="preserve">135/tcp Microsoft Windows RPC  </v>
          </cell>
        </row>
        <row r="3471">
          <cell r="A3471" t="str">
            <v>10.45.3.82</v>
          </cell>
          <cell r="B3471" t="str">
            <v>010.045.003.082</v>
          </cell>
          <cell r="C3471" t="str">
            <v>gpc-58.scspa.local</v>
          </cell>
          <cell r="D3471" t="str">
            <v>gpc-58.scspa.local</v>
          </cell>
          <cell r="E3471" t="str">
            <v>1866da0bfc38</v>
          </cell>
          <cell r="F3471" t="str">
            <v>[Information Technology, Computer]</v>
          </cell>
          <cell r="G3471" t="str">
            <v>[Windows]</v>
          </cell>
          <cell r="H3471" t="str">
            <v>[Dell]</v>
          </cell>
          <cell r="J3471" t="str">
            <v>dell inc.</v>
          </cell>
          <cell r="K3471" t="str">
            <v>DELL INC.</v>
          </cell>
          <cell r="L3471" t="str">
            <v>Windows Machine</v>
          </cell>
          <cell r="M3471" t="str">
            <v xml:space="preserve">135/tcp Microsoft Windows RPC  </v>
          </cell>
        </row>
        <row r="3472">
          <cell r="A3472" t="str">
            <v>10.45.3.83</v>
          </cell>
          <cell r="B3472" t="str">
            <v>010.045.003.083</v>
          </cell>
          <cell r="C3472" t="str">
            <v>gpc-59.scspa.local</v>
          </cell>
          <cell r="D3472" t="str">
            <v>gpc-59.scspa.local</v>
          </cell>
          <cell r="E3472" t="str">
            <v>1866da0bb20d</v>
          </cell>
          <cell r="F3472" t="str">
            <v>[Information Technology, Computer]</v>
          </cell>
          <cell r="G3472" t="str">
            <v>[Windows]</v>
          </cell>
          <cell r="H3472" t="str">
            <v>[Dell]</v>
          </cell>
          <cell r="J3472" t="str">
            <v>dell inc.</v>
          </cell>
          <cell r="K3472" t="str">
            <v>DELL INC.</v>
          </cell>
          <cell r="L3472" t="str">
            <v>Windows Machine</v>
          </cell>
          <cell r="M3472" t="str">
            <v xml:space="preserve">135/tcp Microsoft Windows RPC  </v>
          </cell>
        </row>
        <row r="3473">
          <cell r="A3473" t="str">
            <v>10.45.3.84</v>
          </cell>
          <cell r="B3473" t="str">
            <v>010.045.003.084</v>
          </cell>
          <cell r="C3473" t="str">
            <v>gpc-60.scspa.local</v>
          </cell>
          <cell r="D3473" t="str">
            <v>gpc-60.scspa.local</v>
          </cell>
          <cell r="E3473" t="str">
            <v>1866da0c00c2</v>
          </cell>
          <cell r="F3473" t="str">
            <v>[Information Technology, Computer]</v>
          </cell>
          <cell r="G3473" t="str">
            <v>[Windows]</v>
          </cell>
          <cell r="H3473" t="str">
            <v>[Dell]</v>
          </cell>
          <cell r="J3473" t="str">
            <v>dell inc.</v>
          </cell>
          <cell r="K3473" t="str">
            <v>DELL INC.</v>
          </cell>
          <cell r="L3473" t="str">
            <v>Windows Machine</v>
          </cell>
          <cell r="M3473" t="str">
            <v xml:space="preserve">135/tcp Microsoft Windows RPC  </v>
          </cell>
        </row>
        <row r="3474">
          <cell r="A3474" t="str">
            <v>10.45.3.85</v>
          </cell>
          <cell r="B3474" t="str">
            <v>010.045.003.085</v>
          </cell>
          <cell r="C3474" t="str">
            <v>gpc-61.scspa.local</v>
          </cell>
          <cell r="D3474" t="str">
            <v>gpc-61.scspa.local</v>
          </cell>
          <cell r="E3474" t="str">
            <v>1866da0bb06b</v>
          </cell>
          <cell r="F3474" t="str">
            <v>[Information Technology, Computer]</v>
          </cell>
          <cell r="G3474" t="str">
            <v>[Windows]</v>
          </cell>
          <cell r="H3474" t="str">
            <v>[Dell]</v>
          </cell>
          <cell r="J3474" t="str">
            <v>dell inc.</v>
          </cell>
          <cell r="L3474" t="str">
            <v>Windows Machine</v>
          </cell>
          <cell r="M3474" t="str">
            <v xml:space="preserve">135/tcp Microsoft Windows RPC  </v>
          </cell>
        </row>
        <row r="3475">
          <cell r="A3475" t="str">
            <v>10.45.3.86</v>
          </cell>
          <cell r="B3475" t="str">
            <v>010.045.003.086</v>
          </cell>
          <cell r="C3475" t="str">
            <v>w-gpc-bm.scspa.local</v>
          </cell>
          <cell r="D3475" t="str">
            <v>w-gpc-bm.scspa.local</v>
          </cell>
          <cell r="E3475" t="str">
            <v>1866da0bb219</v>
          </cell>
          <cell r="F3475" t="str">
            <v>[Information Technology, Computer]</v>
          </cell>
          <cell r="G3475" t="str">
            <v>[Windows]</v>
          </cell>
          <cell r="H3475" t="str">
            <v>[Dell]</v>
          </cell>
          <cell r="J3475" t="str">
            <v>dell inc.</v>
          </cell>
          <cell r="K3475" t="str">
            <v>DELL INC.</v>
          </cell>
          <cell r="L3475" t="str">
            <v>Windows Machine</v>
          </cell>
          <cell r="M3475" t="str">
            <v xml:space="preserve">135/tcp Microsoft Windows RPC  </v>
          </cell>
        </row>
        <row r="3476">
          <cell r="A3476" t="str">
            <v>10.45.3.87</v>
          </cell>
          <cell r="B3476" t="str">
            <v>010.045.003.087</v>
          </cell>
          <cell r="C3476" t="str">
            <v>w-gpc-jn.scspa.local</v>
          </cell>
          <cell r="D3476" t="str">
            <v>w-gpc-jn.scspa.local</v>
          </cell>
          <cell r="E3476" t="str">
            <v>1866da280fa8</v>
          </cell>
          <cell r="F3476" t="str">
            <v>[Information Technology, Computer]</v>
          </cell>
          <cell r="G3476" t="str">
            <v>[Windows]</v>
          </cell>
          <cell r="H3476" t="str">
            <v>[Dell]</v>
          </cell>
          <cell r="J3476" t="str">
            <v>dell inc.</v>
          </cell>
          <cell r="K3476" t="str">
            <v>DELL INC.</v>
          </cell>
          <cell r="L3476" t="str">
            <v>Windows Machine</v>
          </cell>
          <cell r="M3476" t="str">
            <v xml:space="preserve">135/tcp Microsoft Windows RPC  </v>
          </cell>
        </row>
        <row r="3477">
          <cell r="A3477" t="str">
            <v>10.45.3.88</v>
          </cell>
          <cell r="B3477" t="str">
            <v>010.045.003.088</v>
          </cell>
          <cell r="C3477" t="str">
            <v>w-gpc-dm.scspa.local</v>
          </cell>
          <cell r="D3477" t="str">
            <v>w-gpc-dm.scspa.local</v>
          </cell>
          <cell r="E3477" t="str">
            <v>1866da228b85</v>
          </cell>
          <cell r="F3477" t="str">
            <v>[Information Technology, Computer]</v>
          </cell>
          <cell r="G3477" t="str">
            <v>[Windows]</v>
          </cell>
          <cell r="H3477" t="str">
            <v>[Dell]</v>
          </cell>
          <cell r="J3477" t="str">
            <v>dell inc.</v>
          </cell>
          <cell r="K3477" t="str">
            <v>DELL INC.</v>
          </cell>
          <cell r="L3477" t="str">
            <v>Windows Machine</v>
          </cell>
          <cell r="M3477" t="str">
            <v xml:space="preserve">135/tcp Microsoft Windows RPC  </v>
          </cell>
        </row>
        <row r="3478">
          <cell r="A3478" t="str">
            <v>10.45.3.89</v>
          </cell>
          <cell r="B3478" t="str">
            <v>010.045.003.089</v>
          </cell>
          <cell r="C3478" t="str">
            <v>w-gpc-lb.scspa.local</v>
          </cell>
          <cell r="D3478" t="str">
            <v>w-gpc-lb.scspa.local</v>
          </cell>
          <cell r="E3478" t="str">
            <v>1866da274c4a</v>
          </cell>
          <cell r="F3478" t="str">
            <v>[Information Technology, Computer]</v>
          </cell>
          <cell r="G3478" t="str">
            <v>[Windows]</v>
          </cell>
          <cell r="H3478" t="str">
            <v>[Dell]</v>
          </cell>
          <cell r="J3478" t="str">
            <v>dell inc.</v>
          </cell>
          <cell r="K3478" t="str">
            <v>DELL INC.</v>
          </cell>
          <cell r="L3478" t="str">
            <v>Windows Machine</v>
          </cell>
          <cell r="M3478" t="str">
            <v xml:space="preserve">135/tcp Microsoft Windows RPC  </v>
          </cell>
        </row>
        <row r="3479">
          <cell r="A3479" t="str">
            <v>10.45.3.90</v>
          </cell>
          <cell r="B3479" t="str">
            <v>010.045.003.090</v>
          </cell>
          <cell r="C3479" t="str">
            <v>10.45.3.90</v>
          </cell>
          <cell r="E3479" t="str">
            <v>484d7ecf723f</v>
          </cell>
          <cell r="F3479" t="str">
            <v>[Information Technology, Computer]</v>
          </cell>
          <cell r="G3479" t="str">
            <v>[Windows]</v>
          </cell>
          <cell r="H3479" t="str">
            <v>[Dell]</v>
          </cell>
          <cell r="J3479" t="str">
            <v>dell inc.</v>
          </cell>
          <cell r="K3479" t="str">
            <v>DELL INC.</v>
          </cell>
          <cell r="L3479" t="str">
            <v>Windows Machine</v>
          </cell>
          <cell r="M3479" t="str">
            <v xml:space="preserve">135/tcp Microsoft Windows RPC  </v>
          </cell>
        </row>
        <row r="3480">
          <cell r="A3480" t="str">
            <v>10.45.3.91</v>
          </cell>
          <cell r="B3480" t="str">
            <v>010.045.003.091</v>
          </cell>
          <cell r="C3480" t="str">
            <v>10.45.3.91</v>
          </cell>
          <cell r="E3480" t="str">
            <v>1866da4bb7bf</v>
          </cell>
          <cell r="F3480" t="str">
            <v>[Information Technology, Computer]</v>
          </cell>
          <cell r="G3480" t="str">
            <v>[Windows]</v>
          </cell>
          <cell r="H3480" t="str">
            <v>[Dell]</v>
          </cell>
          <cell r="J3480" t="str">
            <v>dell inc.</v>
          </cell>
          <cell r="L3480" t="str">
            <v>Windows Machine</v>
          </cell>
          <cell r="M3480" t="str">
            <v xml:space="preserve">135/tcp Microsoft Windows RPC  </v>
          </cell>
        </row>
        <row r="3481">
          <cell r="A3481" t="str">
            <v>10.45.3.123</v>
          </cell>
          <cell r="B3481" t="str">
            <v>010.045.003.123</v>
          </cell>
          <cell r="C3481" t="str">
            <v>SCSPA\\W-WWTOUT-002</v>
          </cell>
          <cell r="D3481" t="str">
            <v>W-WWTOUT-002.scspa.local</v>
          </cell>
          <cell r="E3481" t="str">
            <v>484d7eeac78e</v>
          </cell>
          <cell r="F3481" t="str">
            <v>[Information Technology, Computer]</v>
          </cell>
          <cell r="G3481" t="str">
            <v>[Windows, Windows 7, Windows 7 Professional, Windows 7 Professional SP1]</v>
          </cell>
          <cell r="H3481" t="str">
            <v>[Dell]</v>
          </cell>
          <cell r="J3481" t="str">
            <v>dell inc.</v>
          </cell>
          <cell r="K3481" t="str">
            <v>DELL INC.</v>
          </cell>
          <cell r="L3481" t="str">
            <v>Windows Machine</v>
          </cell>
          <cell r="M3481" t="str">
            <v>Windows 7 64-bit Professional Service Pack 1</v>
          </cell>
          <cell r="N3481" t="str">
            <v>Windows 7 64-bit Professional Service Pack 1</v>
          </cell>
        </row>
        <row r="3482">
          <cell r="A3482" t="str">
            <v>10.45.3.125</v>
          </cell>
          <cell r="B3482" t="str">
            <v>010.045.003.125</v>
          </cell>
          <cell r="C3482" t="str">
            <v>SCSPA\\W-WWTOUT-004</v>
          </cell>
          <cell r="D3482" t="str">
            <v>W-WWTOUT-004.scspa.local</v>
          </cell>
          <cell r="E3482" t="str">
            <v>484d7ee9576d</v>
          </cell>
          <cell r="F3482" t="str">
            <v>[Information Technology, Computer]</v>
          </cell>
          <cell r="G3482" t="str">
            <v>[Windows, Windows 7, Windows 7 Professional, Windows 7 Professional SP1]</v>
          </cell>
          <cell r="H3482" t="str">
            <v>[Dell]</v>
          </cell>
          <cell r="J3482" t="str">
            <v>dell inc.</v>
          </cell>
          <cell r="K3482" t="str">
            <v>DELL INC.</v>
          </cell>
          <cell r="L3482" t="str">
            <v>Windows Machine</v>
          </cell>
          <cell r="M3482" t="str">
            <v>Windows 7 64-bit Professional Service Pack 1</v>
          </cell>
          <cell r="N3482" t="str">
            <v>Windows 7 64-bit Professional Service Pack 1</v>
          </cell>
        </row>
        <row r="3483">
          <cell r="A3483" t="str">
            <v>10.45.3.201</v>
          </cell>
          <cell r="B3483" t="str">
            <v>010.045.003.201</v>
          </cell>
          <cell r="C3483" t="str">
            <v>10.45.3.201</v>
          </cell>
          <cell r="E3483" t="str">
            <v>54bf64a0555c</v>
          </cell>
          <cell r="F3483" t="str">
            <v>[Information Technology, Computer]</v>
          </cell>
          <cell r="G3483" t="str">
            <v>[Windows]</v>
          </cell>
          <cell r="H3483" t="str">
            <v>[Dell]</v>
          </cell>
          <cell r="J3483" t="str">
            <v>dell inc.</v>
          </cell>
          <cell r="L3483" t="str">
            <v>Windows Machine</v>
          </cell>
          <cell r="M3483" t="str">
            <v xml:space="preserve">135/tcp Microsoft Windows RPC  </v>
          </cell>
        </row>
        <row r="3484">
          <cell r="A3484" t="str">
            <v>10.45.3.202</v>
          </cell>
          <cell r="B3484" t="str">
            <v>010.045.003.202</v>
          </cell>
          <cell r="C3484" t="str">
            <v>10.45.3.202</v>
          </cell>
          <cell r="E3484" t="str">
            <v>54bf64a0ddf6</v>
          </cell>
          <cell r="F3484" t="str">
            <v>[Information Technology, Computer]</v>
          </cell>
          <cell r="G3484" t="str">
            <v>[Windows]</v>
          </cell>
          <cell r="H3484" t="str">
            <v>[Dell]</v>
          </cell>
          <cell r="J3484" t="str">
            <v>dell inc.</v>
          </cell>
          <cell r="L3484" t="str">
            <v>Windows Machine</v>
          </cell>
          <cell r="M3484" t="str">
            <v xml:space="preserve">135/tcp Microsoft Windows RPC  </v>
          </cell>
        </row>
        <row r="3485">
          <cell r="A3485" t="str">
            <v>10.45.3.203</v>
          </cell>
          <cell r="B3485" t="str">
            <v>010.045.003.203</v>
          </cell>
          <cell r="C3485" t="str">
            <v>10.45.3.203</v>
          </cell>
          <cell r="E3485" t="str">
            <v>54bf64a06d1d</v>
          </cell>
          <cell r="F3485" t="str">
            <v>[Information Technology, Computer]</v>
          </cell>
          <cell r="G3485" t="str">
            <v>[Windows, Windows 10]</v>
          </cell>
          <cell r="H3485" t="str">
            <v>[Dell]</v>
          </cell>
          <cell r="J3485" t="str">
            <v>dell inc.</v>
          </cell>
          <cell r="K3485" t="str">
            <v>DELL INC.</v>
          </cell>
          <cell r="M3485" t="str">
            <v>Microsoft Windows Longhorn or Microsoft Windows Server 2008 SP2 or Microsoft Windows 7 SP1 or Microsoft Windows 8.1 Update 1 or Microsoft Windows 8 or Windows 7 Enterprise SP1 or Microsoft Windows Vista SP1 or Microsoft Windows 10 build 10074 - 10240 or Microsoft Windows 7 SP0 - SP1, Windows Server 2008 SP1, Windows 8, or Windows 8.1 Update 1 or Microsoft Windows 7 or Windows Server 2008 R2</v>
          </cell>
        </row>
        <row r="3486">
          <cell r="A3486" t="str">
            <v>10.45.3.204</v>
          </cell>
          <cell r="B3486" t="str">
            <v>010.045.003.204</v>
          </cell>
          <cell r="C3486" t="str">
            <v>10.45.3.204</v>
          </cell>
          <cell r="E3486" t="str">
            <v>54bf64a0dda4</v>
          </cell>
          <cell r="F3486" t="str">
            <v>[Information Technology, Computer]</v>
          </cell>
          <cell r="G3486" t="str">
            <v>[Windows]</v>
          </cell>
          <cell r="H3486" t="str">
            <v>[Dell]</v>
          </cell>
          <cell r="J3486" t="str">
            <v>dell inc.</v>
          </cell>
          <cell r="K3486" t="str">
            <v>DELL INC.</v>
          </cell>
          <cell r="L3486" t="str">
            <v>Windows Machine</v>
          </cell>
          <cell r="M3486" t="str">
            <v xml:space="preserve">135/tcp Microsoft Windows RPC  </v>
          </cell>
        </row>
        <row r="3487">
          <cell r="A3487" t="str">
            <v>10.45.3.205</v>
          </cell>
          <cell r="B3487" t="str">
            <v>010.045.003.205</v>
          </cell>
          <cell r="C3487" t="str">
            <v>10.45.3.205</v>
          </cell>
          <cell r="E3487" t="str">
            <v>e454e85f48bf</v>
          </cell>
          <cell r="F3487" t="str">
            <v>[Information Technology, Computer]</v>
          </cell>
          <cell r="G3487" t="str">
            <v>[Windows]</v>
          </cell>
          <cell r="H3487" t="str">
            <v>[Dell]</v>
          </cell>
          <cell r="J3487" t="str">
            <v>dell inc.</v>
          </cell>
          <cell r="K3487" t="str">
            <v>DELL INC.</v>
          </cell>
          <cell r="L3487" t="str">
            <v>Windows Machine</v>
          </cell>
          <cell r="M3487" t="str">
            <v xml:space="preserve">135/tcp Microsoft Windows RPC  </v>
          </cell>
        </row>
        <row r="3488">
          <cell r="A3488" t="str">
            <v>10.45.3.206</v>
          </cell>
          <cell r="B3488" t="str">
            <v>010.045.003.206</v>
          </cell>
          <cell r="C3488" t="str">
            <v>10.45.3.206</v>
          </cell>
          <cell r="E3488" t="str">
            <v>e454e85f499e</v>
          </cell>
          <cell r="F3488" t="str">
            <v>[Information Technology, Computer]</v>
          </cell>
          <cell r="G3488" t="str">
            <v>[Windows]</v>
          </cell>
          <cell r="H3488" t="str">
            <v>[Dell]</v>
          </cell>
          <cell r="J3488" t="str">
            <v>dell inc.</v>
          </cell>
          <cell r="K3488" t="str">
            <v>DELL INC.</v>
          </cell>
          <cell r="L3488" t="str">
            <v>Windows Machine</v>
          </cell>
          <cell r="M3488" t="str">
            <v xml:space="preserve">135/tcp Microsoft Windows RPC  </v>
          </cell>
        </row>
        <row r="3489">
          <cell r="A3489" t="str">
            <v>10.45.3.207</v>
          </cell>
          <cell r="B3489" t="str">
            <v>010.045.003.207</v>
          </cell>
          <cell r="C3489" t="str">
            <v>10.45.3.207</v>
          </cell>
          <cell r="E3489" t="str">
            <v>e454e85fc46c</v>
          </cell>
          <cell r="F3489" t="str">
            <v>[Information Technology, Computer]</v>
          </cell>
          <cell r="G3489" t="str">
            <v>[Windows]</v>
          </cell>
          <cell r="H3489" t="str">
            <v>[Dell]</v>
          </cell>
          <cell r="J3489" t="str">
            <v>dell inc.</v>
          </cell>
          <cell r="K3489" t="str">
            <v>DELL INC.</v>
          </cell>
          <cell r="M3489" t="str">
            <v>Microsoft Windows Longhorn or Microsoft Windows Server 2008 SP2 or Microsoft Windows 8 or Microsoft Windows 7 SP1 or Microsoft Windows 8.1 Update 1 or Microsoft Windows Vista SP1 or Windows 7 Enterprise SP1 or Microsoft Windows 10 build 10074 - 10240 or Microsoft Windows Server 2008 or Microsoft Windows 7 Professional</v>
          </cell>
        </row>
        <row r="3490">
          <cell r="A3490" t="str">
            <v>10.45.3.208</v>
          </cell>
          <cell r="B3490" t="str">
            <v>010.045.003.208</v>
          </cell>
          <cell r="C3490" t="str">
            <v>10.45.3.208</v>
          </cell>
          <cell r="E3490" t="str">
            <v>e454e85fc36c</v>
          </cell>
          <cell r="F3490" t="str">
            <v>[Information Technology, Computer]</v>
          </cell>
          <cell r="G3490" t="str">
            <v>[Windows]</v>
          </cell>
          <cell r="H3490" t="str">
            <v>[Dell]</v>
          </cell>
          <cell r="J3490" t="str">
            <v>dell inc.</v>
          </cell>
          <cell r="K3490" t="str">
            <v>DELL INC.</v>
          </cell>
          <cell r="L3490" t="str">
            <v>Windows Machine</v>
          </cell>
          <cell r="M3490" t="str">
            <v xml:space="preserve">135/tcp Microsoft Windows RPC  </v>
          </cell>
        </row>
        <row r="3491">
          <cell r="A3491" t="str">
            <v>10.45.3.209</v>
          </cell>
          <cell r="B3491" t="str">
            <v>010.045.003.209</v>
          </cell>
          <cell r="C3491" t="str">
            <v>10.45.3.209</v>
          </cell>
          <cell r="E3491" t="str">
            <v>e454e85fc3c0</v>
          </cell>
          <cell r="F3491" t="str">
            <v>[Information Technology, Computer]</v>
          </cell>
          <cell r="G3491" t="str">
            <v>[Windows, Windows 10]</v>
          </cell>
          <cell r="H3491" t="str">
            <v>[Dell]</v>
          </cell>
          <cell r="J3491" t="str">
            <v>dell inc.</v>
          </cell>
          <cell r="K3491" t="str">
            <v>DELL INC.</v>
          </cell>
          <cell r="L3491" t="str">
            <v>Windows Machine</v>
          </cell>
          <cell r="M3491" t="str">
            <v>Microsoft Windows Longhorn or Microsoft Windows Server 2008 SP2 or Microsoft Windows 8.1 Update 1 or Windows 7 Enterprise SP1 or Microsoft Windows 8 or Microsoft Windows Vista SP1 or Microsoft Windows 7 SP1 or Microsoft Windows 10 build 10074 - 10240 or Microsoft Windows Server 2008 or Microsoft Windows 7 Professional</v>
          </cell>
        </row>
        <row r="3492">
          <cell r="A3492" t="str">
            <v>10.45.3.210</v>
          </cell>
          <cell r="B3492" t="str">
            <v>010.045.003.210</v>
          </cell>
          <cell r="C3492" t="str">
            <v>10.45.3.210</v>
          </cell>
          <cell r="E3492" t="str">
            <v>e454e85fe09f</v>
          </cell>
          <cell r="F3492" t="str">
            <v>[Information Technology, Computer]</v>
          </cell>
          <cell r="G3492" t="str">
            <v>[Windows]</v>
          </cell>
          <cell r="H3492" t="str">
            <v>[Dell]</v>
          </cell>
          <cell r="J3492" t="str">
            <v>dell inc.</v>
          </cell>
          <cell r="L3492" t="str">
            <v>Windows Machine</v>
          </cell>
          <cell r="M3492" t="str">
            <v xml:space="preserve">135/tcp Microsoft Windows RPC  </v>
          </cell>
        </row>
        <row r="3493">
          <cell r="A3493" t="str">
            <v>10.45.40.1</v>
          </cell>
          <cell r="B3493" t="str">
            <v>010.045.040.001</v>
          </cell>
          <cell r="C3493" t="str">
            <v>10.45.40.1</v>
          </cell>
          <cell r="E3493" t="str">
            <v>0080a367fc4d</v>
          </cell>
          <cell r="F3493" t="str">
            <v>[Information Technology, Networking]</v>
          </cell>
          <cell r="G3493" t="str">
            <v>[Unknown]</v>
          </cell>
          <cell r="H3493" t="str">
            <v>[Lantronix]</v>
          </cell>
          <cell r="J3493" t="str">
            <v>lantronix</v>
          </cell>
          <cell r="K3493" t="str">
            <v>LANTRONIX</v>
          </cell>
          <cell r="M3493" t="str">
            <v xml:space="preserve">Lantronix MSS100 print server or Lantronix ETS4P print server or Lantronix MSSLite device server or Lantronix ETS32Pr or LRS16 terminal server or Lantronix MPS1 print server;21/tcp Lantronix MSS100 serial interface ftpd 1.1 ;80/tcp Gordian httpd 1.0 Lantronix MSS/100 http config;23/tcp Lantronix MSS100 serial interface telnetd 3.6 </v>
          </cell>
        </row>
        <row r="3494">
          <cell r="A3494" t="str">
            <v>10.45.40.2</v>
          </cell>
          <cell r="B3494" t="str">
            <v>010.045.040.002</v>
          </cell>
          <cell r="C3494" t="str">
            <v>10.45.40.2</v>
          </cell>
          <cell r="E3494" t="str">
            <v>0080a3625a58</v>
          </cell>
          <cell r="F3494" t="str">
            <v>[Information Technology, Networking]</v>
          </cell>
          <cell r="G3494" t="str">
            <v>[Unknown]</v>
          </cell>
          <cell r="H3494" t="str">
            <v>[Lantronix]</v>
          </cell>
          <cell r="J3494" t="str">
            <v>lantronix</v>
          </cell>
          <cell r="K3494" t="str">
            <v>LANTRONIX</v>
          </cell>
          <cell r="M3494" t="str">
            <v xml:space="preserve">Lantronix ETS4P print server or Lantronix MSSLite device server or Lantronix MSS100 print server or Lantronix ETS32Pr or LRS16 terminal server or Lantronix MPS1 print server or Bay Networks BayStack 450 switch (software version 4.2.0.16);21/tcp Lantronix MSS100 serial interface ftpd 1.1 ;80/tcp Gordian httpd 1.0 Lantronix MSS/100 http config;23/tcp Lantronix MSS100 serial interface telnetd 3.6 </v>
          </cell>
        </row>
        <row r="3495">
          <cell r="A3495" t="str">
            <v>10.45.40.3</v>
          </cell>
          <cell r="B3495" t="str">
            <v>010.045.040.003</v>
          </cell>
          <cell r="C3495" t="str">
            <v>10.45.40.3</v>
          </cell>
          <cell r="E3495" t="str">
            <v>0080a367fc3d</v>
          </cell>
          <cell r="F3495" t="str">
            <v>[Information Technology, Networking]</v>
          </cell>
          <cell r="G3495" t="str">
            <v>[Unknown]</v>
          </cell>
          <cell r="H3495" t="str">
            <v>[Lantronix]</v>
          </cell>
          <cell r="J3495" t="str">
            <v>lantronix</v>
          </cell>
          <cell r="K3495" t="str">
            <v>LANTRONIX</v>
          </cell>
          <cell r="M3495" t="str">
            <v xml:space="preserve">Lantronix MSS100 print server or Lantronix ETS4P print server or Lantronix MSSLite device server or Lantronix ETS32Pr or LRS16 terminal server or Lantronix MPS1 print server;21/tcp Lantronix MSS100 serial interface ftpd 1.1 ;80/tcp Gordian httpd 1.0 Lantronix MSS/100 http config;23/tcp Lantronix MSS100 serial interface telnetd 3.6 </v>
          </cell>
        </row>
        <row r="3496">
          <cell r="A3496" t="str">
            <v>10.45.40.4</v>
          </cell>
          <cell r="B3496" t="str">
            <v>010.045.040.004</v>
          </cell>
          <cell r="C3496" t="str">
            <v>10.45.40.4</v>
          </cell>
          <cell r="E3496" t="str">
            <v>0080a3625a7b</v>
          </cell>
          <cell r="F3496" t="str">
            <v>[Information Technology, Networking]</v>
          </cell>
          <cell r="G3496" t="str">
            <v>[Unknown]</v>
          </cell>
          <cell r="H3496" t="str">
            <v>[Lantronix]</v>
          </cell>
          <cell r="J3496" t="str">
            <v>lantronix</v>
          </cell>
          <cell r="K3496" t="str">
            <v>LANTRONIX</v>
          </cell>
          <cell r="M3496" t="str">
            <v xml:space="preserve">Lantronix MSS100 print server or Lantronix ETS4P print server or Lantronix MSSLite device server or Lantronix ETS32Pr or LRS16 terminal server or Lantronix MPS1 print server;21/tcp Lantronix MSS100 serial interface ftpd 1.1 ;80/tcp Gordian httpd 1.0 Lantronix MSS/100 http config;23/tcp Lantronix MSS100 serial interface telnetd 3.6 </v>
          </cell>
        </row>
        <row r="3497">
          <cell r="A3497" t="str">
            <v>10.45.40.5</v>
          </cell>
          <cell r="B3497" t="str">
            <v>010.045.040.005</v>
          </cell>
          <cell r="C3497" t="str">
            <v>10.45.40.5</v>
          </cell>
          <cell r="E3497" t="str">
            <v>0080a36785a9</v>
          </cell>
          <cell r="F3497" t="str">
            <v>[Information Technology, Networking]</v>
          </cell>
          <cell r="G3497" t="str">
            <v>[Unknown]</v>
          </cell>
          <cell r="H3497" t="str">
            <v>[Lantronix]</v>
          </cell>
          <cell r="J3497" t="str">
            <v>lantronix</v>
          </cell>
          <cell r="K3497" t="str">
            <v>LANTRONIX</v>
          </cell>
          <cell r="M3497" t="str">
            <v xml:space="preserve">Lantronix ETS4P print server or Lantronix MSSLite device server or Lantronix MSS100 print server or Lantronix ETS32Pr or LRS16 terminal server or Lantronix MPS1 print server or Bay Networks BayStack 450 switch (software version 4.2.0.16);21/tcp Lantronix MSS100 serial interface ftpd 1.1 ;80/tcp Gordian httpd 1.0 Lantronix MSS/100 http config;23/tcp Lantronix MSS100 serial interface telnetd 3.6 </v>
          </cell>
        </row>
        <row r="3498">
          <cell r="A3498" t="str">
            <v>10.45.40.6</v>
          </cell>
          <cell r="B3498" t="str">
            <v>010.045.040.006</v>
          </cell>
          <cell r="C3498" t="str">
            <v>10.45.40.6</v>
          </cell>
          <cell r="E3498" t="str">
            <v>0080a39461b6</v>
          </cell>
          <cell r="F3498" t="str">
            <v>[Information Technology, Networking]</v>
          </cell>
          <cell r="G3498" t="str">
            <v>[Unknown]</v>
          </cell>
          <cell r="H3498" t="str">
            <v>[Lantronix]</v>
          </cell>
          <cell r="J3498" t="str">
            <v>lantronix</v>
          </cell>
          <cell r="K3498" t="str">
            <v>LANTRONIX</v>
          </cell>
          <cell r="L3498" t="str">
            <v>Network Device</v>
          </cell>
          <cell r="M3498" t="str">
            <v>HP ProLiant ML350 iLO remote management interface or HP iLO 2 remote management interface or HP ProLiant DL320s or ML310 iLO remote management interface or HP iLO or iLO 2 remote management interface or HP ProLiant DL320 iLO 2 remote management interface</v>
          </cell>
        </row>
        <row r="3499">
          <cell r="A3499" t="str">
            <v>10.45.40.7</v>
          </cell>
          <cell r="B3499" t="str">
            <v>010.045.040.007</v>
          </cell>
          <cell r="C3499" t="str">
            <v>10.45.40.7</v>
          </cell>
          <cell r="E3499" t="str">
            <v>0080a3625a75</v>
          </cell>
          <cell r="F3499" t="str">
            <v>[Information Technology, Networking]</v>
          </cell>
          <cell r="G3499" t="str">
            <v>[Unknown]</v>
          </cell>
          <cell r="H3499" t="str">
            <v>[Lantronix]</v>
          </cell>
          <cell r="J3499" t="str">
            <v>lantronix</v>
          </cell>
          <cell r="K3499" t="str">
            <v>LANTRONIX</v>
          </cell>
          <cell r="M3499" t="str">
            <v xml:space="preserve">Lantronix MSS100 print server or Lantronix ETS4P print server or Lantronix MSSLite device server or Lantronix ETS32Pr or LRS16 terminal server or Lantronix MPS1 print server;21/tcp Lantronix MSS100 serial interface ftpd 1.1 ;80/tcp Gordian httpd 1.0 Lantronix MSS/100 http config;23/tcp Lantronix MSS100 serial interface telnetd 3.6 </v>
          </cell>
        </row>
        <row r="3500">
          <cell r="A3500" t="str">
            <v>10.45.40.8</v>
          </cell>
          <cell r="B3500" t="str">
            <v>010.045.040.008</v>
          </cell>
          <cell r="C3500" t="str">
            <v>10.45.40.8</v>
          </cell>
          <cell r="E3500" t="str">
            <v>0080a39435ca</v>
          </cell>
          <cell r="F3500" t="str">
            <v>[Information Technology, Networking]</v>
          </cell>
          <cell r="G3500" t="str">
            <v>[Unknown]</v>
          </cell>
          <cell r="H3500" t="str">
            <v>[Lantronix]</v>
          </cell>
          <cell r="J3500" t="str">
            <v>lantronix</v>
          </cell>
          <cell r="K3500" t="str">
            <v>LANTRONIX</v>
          </cell>
          <cell r="L3500" t="str">
            <v>Network Device</v>
          </cell>
          <cell r="M3500" t="str">
            <v>HP ProLiant ML350 iLO remote management interface or HP iLO 2 remote management interface or HP ProLiant DL320s or ML310 iLO remote management interface or HP iLO or iLO 2 remote management interface or HP ProLiant DL320 iLO 2 remote management interface</v>
          </cell>
        </row>
        <row r="3501">
          <cell r="A3501" t="str">
            <v>10.45.40.9</v>
          </cell>
          <cell r="B3501" t="str">
            <v>010.045.040.009</v>
          </cell>
          <cell r="C3501" t="str">
            <v>10.45.40.9</v>
          </cell>
          <cell r="E3501" t="str">
            <v>0080a3625a89</v>
          </cell>
          <cell r="F3501" t="str">
            <v>[Information Technology, Networking]</v>
          </cell>
          <cell r="G3501" t="str">
            <v>[Unknown]</v>
          </cell>
          <cell r="H3501" t="str">
            <v>[Lantronix]</v>
          </cell>
          <cell r="J3501" t="str">
            <v>lantronix</v>
          </cell>
          <cell r="K3501" t="str">
            <v>LANTRONIX</v>
          </cell>
          <cell r="M3501" t="str">
            <v xml:space="preserve">Lantronix ETS4P print server or Lantronix MSSLite device server or Lantronix MSS100 print server or Lantronix ETS32Pr or LRS16 terminal server or Lantronix MPS1 print server or Star Micronics TSP100 receipt printer or Casio QT-6000 or QT-6100 point-of-sale machine or Bay Networks BayStack 450 switch (software version 4.2.0.16) or Bay Networks BayStack 450 switch (software version 3.1.0.22);21/tcp Lantronix MSS100 serial interface ftpd 1.1 ;80/tcp Gordian httpd 1.0 Lantronix MSS/100 http config;23/tcp Lantronix MSS100 serial interface telnetd 3.6 </v>
          </cell>
        </row>
        <row r="3502">
          <cell r="A3502" t="str">
            <v>10.45.40.10</v>
          </cell>
          <cell r="B3502" t="str">
            <v>010.045.040.010</v>
          </cell>
          <cell r="C3502" t="str">
            <v>10.45.40.10</v>
          </cell>
          <cell r="E3502" t="str">
            <v>0080a362580c</v>
          </cell>
          <cell r="F3502" t="str">
            <v>[Information Technology, Networking]</v>
          </cell>
          <cell r="G3502" t="str">
            <v>[Unknown]</v>
          </cell>
          <cell r="H3502" t="str">
            <v>[Lantronix]</v>
          </cell>
          <cell r="J3502" t="str">
            <v>lantronix</v>
          </cell>
          <cell r="K3502" t="str">
            <v>LANTRONIX</v>
          </cell>
          <cell r="M3502" t="str">
            <v xml:space="preserve">Lantronix ETS4P print server or Lantronix MSSLite device server or Lantronix MSS100 print server or Lantronix ETS32Pr or LRS16 terminal server or Lantronix MPS1 print server or Star Micronics TSP100 receipt printer or Casio QT-6000 or QT-6100 point-of-sale machine or Bay Networks BayStack 450 switch (software version 4.2.0.16) or Bay Networks BayStack 450 switch (software version 3.1.0.22);21/tcp Lantronix MSS100 serial interface ftpd 1.1 ;80/tcp Gordian httpd 1.0 Lantronix MSS/100 http config;23/tcp Lantronix MSS100 serial interface telnetd 3.6 </v>
          </cell>
        </row>
        <row r="3503">
          <cell r="A3503" t="str">
            <v>10.45.40.11</v>
          </cell>
          <cell r="B3503" t="str">
            <v>010.045.040.011</v>
          </cell>
          <cell r="C3503" t="str">
            <v>10.45.40.11</v>
          </cell>
          <cell r="E3503" t="str">
            <v>0080a3625aa5</v>
          </cell>
          <cell r="F3503" t="str">
            <v>[Information Technology, Networking]</v>
          </cell>
          <cell r="G3503" t="str">
            <v>[Unknown]</v>
          </cell>
          <cell r="H3503" t="str">
            <v>[Lantronix]</v>
          </cell>
          <cell r="J3503" t="str">
            <v>lantronix</v>
          </cell>
          <cell r="K3503" t="str">
            <v>LANTRONIX</v>
          </cell>
          <cell r="M3503" t="str">
            <v xml:space="preserve">Lantronix MSS100 print server or Lantronix ETS4P print server or Lantronix MSSLite device server or Lantronix ETS32Pr or LRS16 terminal server or Lantronix MPS1 print server;21/tcp Lantronix MSS100 serial interface ftpd 1.1 ;80/tcp Gordian httpd 1.0 Lantronix MSS/100 http config;23/tcp Lantronix MSS100 serial interface telnetd 3.6 </v>
          </cell>
        </row>
        <row r="3504">
          <cell r="A3504" t="str">
            <v>10.45.40.12</v>
          </cell>
          <cell r="B3504" t="str">
            <v>010.045.040.012</v>
          </cell>
          <cell r="C3504" t="str">
            <v>10.45.40.12</v>
          </cell>
          <cell r="E3504" t="str">
            <v>0080a39435c1</v>
          </cell>
          <cell r="F3504" t="str">
            <v>[Information Technology, Networking]</v>
          </cell>
          <cell r="G3504" t="str">
            <v>[Unknown]</v>
          </cell>
          <cell r="H3504" t="str">
            <v>[Lantronix]</v>
          </cell>
          <cell r="J3504" t="str">
            <v>lantronix</v>
          </cell>
          <cell r="K3504" t="str">
            <v>LANTRONIX</v>
          </cell>
          <cell r="L3504" t="str">
            <v>Network Device</v>
          </cell>
          <cell r="M3504" t="str">
            <v>HP ProLiant ML350 iLO remote management interface or HP iLO 2 remote management interface or HP ProLiant DL320s or ML310 iLO remote management interface or HP iLO or iLO 2 remote management interface or HP ProLiant DL320 iLO 2 remote management interface</v>
          </cell>
        </row>
        <row r="3505">
          <cell r="A3505" t="str">
            <v>10.45.40.14</v>
          </cell>
          <cell r="B3505" t="str">
            <v>010.045.040.014</v>
          </cell>
          <cell r="C3505" t="str">
            <v>10.45.40.14</v>
          </cell>
          <cell r="E3505" t="str">
            <v>0080a367fc49</v>
          </cell>
          <cell r="F3505" t="str">
            <v>[Information Technology, Networking]</v>
          </cell>
          <cell r="G3505" t="str">
            <v>[Unknown]</v>
          </cell>
          <cell r="H3505" t="str">
            <v>[Lantronix]</v>
          </cell>
          <cell r="J3505" t="str">
            <v>lantronix</v>
          </cell>
          <cell r="K3505" t="str">
            <v>LANTRONIX</v>
          </cell>
          <cell r="M3505" t="str">
            <v xml:space="preserve">Lantronix ETS4P print server or Lantronix MSSLite device server or Lantronix MSS100 print server or Lantronix ETS32Pr or LRS16 terminal server or Lantronix MPS1 print server or Star Micronics TSP100 receipt printer or Casio QT-6000 or QT-6100 point-of-sale machine or Bay Networks BayStack 450 switch (software version 4.2.0.16) or Bay Networks BayStack 450 switch (software version 3.1.0.22);21/tcp Lantronix MSS100 serial interface ftpd 1.1 ;80/tcp Gordian httpd 1.0 Lantronix MSS/100 http config;23/tcp Lantronix MSS100 serial interface telnetd 3.6 </v>
          </cell>
        </row>
        <row r="3506">
          <cell r="A3506" t="str">
            <v>10.45.40.15</v>
          </cell>
          <cell r="B3506" t="str">
            <v>010.045.040.015</v>
          </cell>
          <cell r="C3506" t="str">
            <v>10.45.40.15</v>
          </cell>
          <cell r="E3506" t="str">
            <v>0080a3946292</v>
          </cell>
          <cell r="F3506" t="str">
            <v>[Information Technology, Networking]</v>
          </cell>
          <cell r="G3506" t="str">
            <v>[Unknown]</v>
          </cell>
          <cell r="H3506" t="str">
            <v>[Lantronix]</v>
          </cell>
          <cell r="J3506" t="str">
            <v>lantronix</v>
          </cell>
          <cell r="K3506" t="str">
            <v>LANTRONIX</v>
          </cell>
          <cell r="L3506" t="str">
            <v>Network Device</v>
          </cell>
          <cell r="M3506" t="str">
            <v>HP ProLiant ML350 iLO remote management interface or HP iLO 2 remote management interface or HP ProLiant DL320s or ML310 iLO remote management interface or HP iLO or iLO 2 remote management interface or HP ProLiant DL320 iLO 2 remote management interface</v>
          </cell>
        </row>
        <row r="3507">
          <cell r="A3507" t="str">
            <v>10.45.45.10</v>
          </cell>
          <cell r="B3507" t="str">
            <v>010.045.045.010</v>
          </cell>
          <cell r="C3507" t="str">
            <v>WORKGROUP\\W-WWT401-WIM-1</v>
          </cell>
          <cell r="D3507" t="str">
            <v>w-wwt401-wim-1.scspa.local</v>
          </cell>
          <cell r="E3507" t="str">
            <v>0010f36a264a</v>
          </cell>
          <cell r="F3507" t="str">
            <v>[Information Technology, Computer]</v>
          </cell>
          <cell r="G3507" t="str">
            <v>[Windows]</v>
          </cell>
          <cell r="H3507" t="str">
            <v>[Nexcom International]</v>
          </cell>
          <cell r="J3507" t="str">
            <v>nexcom international co., ltd.</v>
          </cell>
          <cell r="K3507" t="str">
            <v>NEXCOM INTERNATIONAL CO., LTD.</v>
          </cell>
          <cell r="L3507" t="str">
            <v>Windows Machine</v>
          </cell>
          <cell r="M3507" t="str">
            <v xml:space="preserve">80/tcp Microsoft IIS httpd 7.5 ;22/tcp OpenSSH 7.1 protocol 2.0;21/tcp FileZilla ftpd 0.9.41 beta ;135/tcp Microsoft Windows RPC  </v>
          </cell>
        </row>
        <row r="3508">
          <cell r="A3508" t="str">
            <v>10.45.45.11</v>
          </cell>
          <cell r="B3508" t="str">
            <v>010.045.045.011</v>
          </cell>
          <cell r="C3508" t="str">
            <v>WORKGROUP\\W-WWT401-WIM-2</v>
          </cell>
          <cell r="D3508" t="str">
            <v>w-wwt401-wim-2.scspa.local</v>
          </cell>
          <cell r="E3508" t="str">
            <v>0010f325b5bf</v>
          </cell>
          <cell r="F3508" t="str">
            <v>[Information Technology, Computer]</v>
          </cell>
          <cell r="G3508" t="str">
            <v>[Windows]</v>
          </cell>
          <cell r="H3508" t="str">
            <v>[Nexcom International]</v>
          </cell>
          <cell r="J3508" t="str">
            <v>nexcom international co., ltd.</v>
          </cell>
          <cell r="L3508" t="str">
            <v>Windows Machine</v>
          </cell>
          <cell r="M3508" t="str">
            <v>Microsoft Windows 7 SP0 - SP1, Windows Server 2008 SP1, Windows 8, or Windows 8.1 Update 1</v>
          </cell>
        </row>
        <row r="3509">
          <cell r="A3509" t="str">
            <v>10.45.45.12</v>
          </cell>
          <cell r="B3509" t="str">
            <v>010.045.045.012</v>
          </cell>
          <cell r="C3509" t="str">
            <v>10.45.45.12</v>
          </cell>
          <cell r="E3509" t="str">
            <v>0050c2e67563</v>
          </cell>
          <cell r="F3509" t="str">
            <v>[Information Technology, Networking]</v>
          </cell>
          <cell r="G3509" t="str">
            <v>[Unknown]</v>
          </cell>
          <cell r="H3509" t="str">
            <v>[Unknown]</v>
          </cell>
          <cell r="J3509" t="str">
            <v>critical link llc</v>
          </cell>
          <cell r="K3509" t="str">
            <v>CRITICAL LINK LLC</v>
          </cell>
          <cell r="L3509" t="str">
            <v>Network Device</v>
          </cell>
          <cell r="M3509" t="str">
            <v>Possibly Philips Hue Bridge (lwIP stack v1.4.0)</v>
          </cell>
        </row>
        <row r="3510">
          <cell r="A3510" t="str">
            <v>10.45.45.13</v>
          </cell>
          <cell r="B3510" t="str">
            <v>010.045.045.013</v>
          </cell>
          <cell r="C3510" t="str">
            <v>10.45.45.13</v>
          </cell>
          <cell r="E3510" t="str">
            <v>0050c2e67565</v>
          </cell>
          <cell r="F3510" t="str">
            <v>[Information Technology, Networking]</v>
          </cell>
          <cell r="G3510" t="str">
            <v>[Unknown]</v>
          </cell>
          <cell r="H3510" t="str">
            <v>[Unknown]</v>
          </cell>
          <cell r="J3510" t="str">
            <v>critical link llc</v>
          </cell>
          <cell r="K3510" t="str">
            <v>CRITICAL LINK LLC</v>
          </cell>
          <cell r="L3510" t="str">
            <v>Network Device</v>
          </cell>
          <cell r="M3510" t="str">
            <v>Possibly Philips Hue Bridge (lwIP stack v1.4.0)</v>
          </cell>
        </row>
        <row r="3511">
          <cell r="A3511" t="str">
            <v>10.45.45.14</v>
          </cell>
          <cell r="B3511" t="str">
            <v>010.045.045.014</v>
          </cell>
          <cell r="C3511" t="str">
            <v>10.45.45.14</v>
          </cell>
          <cell r="E3511" t="str">
            <v>000b7866c6e1</v>
          </cell>
          <cell r="F3511" t="str">
            <v>[Unknown]</v>
          </cell>
          <cell r="G3511" t="str">
            <v>[Unknown]</v>
          </cell>
          <cell r="H3511" t="str">
            <v>[Taifatech]</v>
          </cell>
          <cell r="J3511" t="str">
            <v>taifatech inc.</v>
          </cell>
          <cell r="K3511" t="str">
            <v>TAIFATECH INC.</v>
          </cell>
          <cell r="M3511" t="str">
            <v>Possibly Koukaam NETIO-230A power control device or ZyXEL SP-220E thermal printer or SMC 8024L2 switch or Dell PowerConnect 2724 switch or Dell PowerConnect 2708 switch</v>
          </cell>
        </row>
        <row r="3512">
          <cell r="A3512" t="str">
            <v>10.45.45.16</v>
          </cell>
          <cell r="B3512" t="str">
            <v>010.045.045.016</v>
          </cell>
          <cell r="C3512" t="str">
            <v>w-wwt455-wim-1.scspa.local</v>
          </cell>
          <cell r="D3512" t="str">
            <v>w-wwt455-wim-1.scspa.local</v>
          </cell>
          <cell r="E3512" t="str">
            <v>0010f346865c</v>
          </cell>
          <cell r="F3512" t="str">
            <v>[Information Technology, Computer]</v>
          </cell>
          <cell r="G3512" t="str">
            <v>[Windows]</v>
          </cell>
          <cell r="H3512" t="str">
            <v>[Nexcom International]</v>
          </cell>
          <cell r="J3512" t="str">
            <v>nexcom international co., ltd.</v>
          </cell>
          <cell r="K3512" t="str">
            <v>NEXCOM INTERNATIONAL CO., LTD.</v>
          </cell>
          <cell r="L3512" t="str">
            <v>Windows Machine</v>
          </cell>
          <cell r="M3512" t="str">
            <v>Possibly Windows Server 2008 R2 or Microsoft Windows 7 Professional or Windows 8 or Microsoft Windows Embedded Standard 7 or Microsoft Windows Phone 7.5 or 8.0 or Microsoft Windows Vista SP0 or SP1, Windows Server 2008 SP1, or Windows 7 or Microsoft Windows Vista SP2, Windows 7 SP1, or Windows Server 2008</v>
          </cell>
        </row>
        <row r="3513">
          <cell r="A3513" t="str">
            <v>10.45.45.17</v>
          </cell>
          <cell r="B3513" t="str">
            <v>010.045.045.017</v>
          </cell>
          <cell r="C3513" t="str">
            <v>w-wwt455-wim-2.scspa.local</v>
          </cell>
          <cell r="D3513" t="str">
            <v>w-wwt455-wim-2.scspa.local</v>
          </cell>
          <cell r="E3513" t="str">
            <v>0010f34ef61b</v>
          </cell>
          <cell r="F3513" t="str">
            <v>[Information Technology, Computer]</v>
          </cell>
          <cell r="G3513" t="str">
            <v>[Windows]</v>
          </cell>
          <cell r="H3513" t="str">
            <v>[Nexcom International]</v>
          </cell>
          <cell r="J3513" t="str">
            <v>nexcom international co., ltd.</v>
          </cell>
          <cell r="K3513" t="str">
            <v>NEXCOM INTERNATIONAL CO., LTD.</v>
          </cell>
          <cell r="L3513" t="str">
            <v>Windows Machine</v>
          </cell>
          <cell r="M3513" t="str">
            <v>Possibly Windows Server 2008 R2 or Microsoft Windows Embedded Standard 7 or Microsoft Windows Phone 7.5 or 8.0 or Microsoft Windows Vista SP0 or SP1, Windows Server 2008 SP1, or Windows 7 or Microsoft Windows Vista SP2, Windows 7 SP1, or Windows Server 2008</v>
          </cell>
        </row>
        <row r="3514">
          <cell r="A3514" t="str">
            <v>10.45.45.18</v>
          </cell>
          <cell r="B3514" t="str">
            <v>010.045.045.018</v>
          </cell>
          <cell r="C3514" t="str">
            <v>10.45.45.18</v>
          </cell>
          <cell r="E3514" t="str">
            <v>0050c2e67566</v>
          </cell>
          <cell r="F3514" t="str">
            <v>[Information Technology, Networking]</v>
          </cell>
          <cell r="G3514" t="str">
            <v>[Unknown]</v>
          </cell>
          <cell r="H3514" t="str">
            <v>[Unknown]</v>
          </cell>
          <cell r="J3514" t="str">
            <v>critical link llc</v>
          </cell>
          <cell r="K3514" t="str">
            <v>CRITICAL LINK LLC</v>
          </cell>
          <cell r="L3514" t="str">
            <v>Network Device</v>
          </cell>
          <cell r="M3514" t="str">
            <v>Possibly Philips Hue Bridge (lwIP stack v1.4.0)</v>
          </cell>
        </row>
        <row r="3515">
          <cell r="A3515" t="str">
            <v>10.45.45.19</v>
          </cell>
          <cell r="B3515" t="str">
            <v>010.045.045.019</v>
          </cell>
          <cell r="C3515" t="str">
            <v>10.45.45.19</v>
          </cell>
          <cell r="E3515" t="str">
            <v>0050c2e67569</v>
          </cell>
          <cell r="F3515" t="str">
            <v>[Information Technology, Networking]</v>
          </cell>
          <cell r="G3515" t="str">
            <v>[Unknown]</v>
          </cell>
          <cell r="H3515" t="str">
            <v>[Unknown]</v>
          </cell>
          <cell r="J3515" t="str">
            <v>critical link llc</v>
          </cell>
          <cell r="K3515" t="str">
            <v>CRITICAL LINK LLC</v>
          </cell>
          <cell r="L3515" t="str">
            <v>Network Device</v>
          </cell>
          <cell r="M3515" t="str">
            <v>Possibly Philips Hue Bridge (lwIP stack v1.4.0)</v>
          </cell>
        </row>
        <row r="3516">
          <cell r="A3516" t="str">
            <v>10.45.45.20</v>
          </cell>
          <cell r="B3516" t="str">
            <v>010.045.045.020</v>
          </cell>
          <cell r="C3516" t="str">
            <v>10.45.45.20</v>
          </cell>
          <cell r="E3516" t="str">
            <v>000b7866c7a9</v>
          </cell>
          <cell r="F3516" t="str">
            <v>[Unknown]</v>
          </cell>
          <cell r="G3516" t="str">
            <v>[Unknown]</v>
          </cell>
          <cell r="H3516" t="str">
            <v>[Taifatech]</v>
          </cell>
          <cell r="J3516" t="str">
            <v>taifatech inc.</v>
          </cell>
          <cell r="K3516" t="str">
            <v>TAIFATECH INC.</v>
          </cell>
          <cell r="M3516" t="str">
            <v>Possibly Koukaam NETIO-230A power control device or ZyXEL SP-220E thermal printer or SMC 8024L2 switch or Dell PowerConnect 2724 switch or Dell PowerConnect 2708 switch</v>
          </cell>
        </row>
        <row r="3517">
          <cell r="A3517" t="str">
            <v>10.49.0.1</v>
          </cell>
          <cell r="B3517" t="str">
            <v>010.049.000.001</v>
          </cell>
          <cell r="C3517" t="str">
            <v>10.49.0.1</v>
          </cell>
          <cell r="E3517" t="str">
            <v>0cd0f8ccdae6</v>
          </cell>
          <cell r="F3517" t="str">
            <v>[Information Technology, Networking, Router or Switch]</v>
          </cell>
          <cell r="G3517" t="str">
            <v>[Cisco-OS, Cisco IOS]</v>
          </cell>
          <cell r="H3517" t="str">
            <v>[Cisco, Cisco Router or Switch, Cisco Switch 3000 Series]</v>
          </cell>
          <cell r="J3517" t="str">
            <v>cisco systems, inc</v>
          </cell>
          <cell r="K3517" t="str">
            <v>CISCO SYSTEMS, INC</v>
          </cell>
          <cell r="L3517" t="str">
            <v>Cisco Switch</v>
          </cell>
          <cell r="M3517" t="str">
            <v>Cisco Switch Cisco IOS Software [Fuji], Catalyst L3 Switch Software (CAT9K_IOSXE), Version 16.8.1a, RELEASE SOFTWARE (fc1)_x000D_Technical Support: http://www.cisco.com/techsupport_x000D_Copyright (c) 1986-2018 by Cisco Systems, Inc._x000D_Compiled Tue 03-Apr-18 18:49 by mcpre</v>
          </cell>
        </row>
        <row r="3518">
          <cell r="A3518" t="str">
            <v>10.49.3.10</v>
          </cell>
          <cell r="B3518" t="str">
            <v>010.049.003.010</v>
          </cell>
          <cell r="C3518" t="str">
            <v>SCSPA\\SPAFUSION</v>
          </cell>
          <cell r="D3518" t="str">
            <v>SPAFUSION.scspa.local</v>
          </cell>
          <cell r="E3518" t="str">
            <v>005056810eac</v>
          </cell>
          <cell r="F3518" t="str">
            <v>[Information Technology, Computer, Server]</v>
          </cell>
          <cell r="G3518" t="str">
            <v>[Windows, Windows Server 2016, Windows Server 2016 Foundation]</v>
          </cell>
          <cell r="H3518" t="str">
            <v>[VMware, VMware Virtual Machine]</v>
          </cell>
          <cell r="J3518" t="str">
            <v>vmware, inc.</v>
          </cell>
          <cell r="K3518" t="str">
            <v>VMWARE, INC.</v>
          </cell>
          <cell r="L3518" t="str">
            <v>Windows Machine</v>
          </cell>
          <cell r="M3518" t="str">
            <v>Windows Server 2016 64-bit Standard</v>
          </cell>
          <cell r="N3518" t="str">
            <v>Windows Server 2016 64-bit Standard</v>
          </cell>
        </row>
        <row r="3519">
          <cell r="A3519" t="str">
            <v>10.49.3.11</v>
          </cell>
          <cell r="B3519" t="str">
            <v>010.049.003.011</v>
          </cell>
          <cell r="C3519" t="str">
            <v>SCSPA\\SPAFUSIONSQL</v>
          </cell>
          <cell r="D3519" t="str">
            <v>SPAFUSIONSQL.scspa.local</v>
          </cell>
          <cell r="E3519" t="str">
            <v>005056812d48</v>
          </cell>
          <cell r="F3519" t="str">
            <v>[Information Technology, Computer, Server]</v>
          </cell>
          <cell r="G3519" t="str">
            <v>[Windows, Windows Server 2016, Windows Server 2016 Foundation]</v>
          </cell>
          <cell r="H3519" t="str">
            <v>[VMware, VMware Virtual Machine]</v>
          </cell>
          <cell r="J3519" t="str">
            <v>vmware, inc.</v>
          </cell>
          <cell r="K3519" t="str">
            <v>VMWARE, INC.</v>
          </cell>
          <cell r="L3519" t="str">
            <v>Windows Machine</v>
          </cell>
          <cell r="M3519" t="str">
            <v>Windows Server 2016 64-bit Standard</v>
          </cell>
          <cell r="N3519" t="str">
            <v>Windows Server 2016 64-bit Standard</v>
          </cell>
        </row>
        <row r="3520">
          <cell r="A3520" t="str">
            <v>10.49.3.13</v>
          </cell>
          <cell r="B3520" t="str">
            <v>010.049.003.013</v>
          </cell>
          <cell r="C3520" t="str">
            <v>spacmgs.scspa.local</v>
          </cell>
          <cell r="D3520" t="str">
            <v>spacmgs.scspa.local</v>
          </cell>
          <cell r="E3520" t="str">
            <v>00505681e779</v>
          </cell>
          <cell r="F3520" t="str">
            <v>[Information Technology, Computer]</v>
          </cell>
          <cell r="G3520" t="str">
            <v>[Unknown]</v>
          </cell>
          <cell r="H3520" t="str">
            <v>[VMware, VMware Virtual Machine]</v>
          </cell>
          <cell r="J3520" t="str">
            <v>vmware, inc.</v>
          </cell>
          <cell r="K3520" t="str">
            <v>VMWARE, INC.</v>
          </cell>
        </row>
        <row r="3521">
          <cell r="A3521" t="str">
            <v>10.49.10.1</v>
          </cell>
          <cell r="B3521" t="str">
            <v>010.049.010.001</v>
          </cell>
          <cell r="C3521" t="str">
            <v>M319-CSE-1.scspa.local</v>
          </cell>
          <cell r="D3521" t="str">
            <v>M319-CSE-1.scspa.local</v>
          </cell>
          <cell r="E3521" t="str">
            <v>0004a5da2e42</v>
          </cell>
          <cell r="F3521" t="str">
            <v>[Information Technology, Multimedia &amp; Entertainment, Projector]</v>
          </cell>
          <cell r="G3521" t="str">
            <v>[Linux, Linux Embedded]</v>
          </cell>
          <cell r="H3521" t="str">
            <v>[Barco, Barco Projector]</v>
          </cell>
          <cell r="J3521" t="str">
            <v>barco projection systems nv</v>
          </cell>
          <cell r="K3521" t="str">
            <v>BARCO PROJECTION SYSTEMS NV</v>
          </cell>
        </row>
        <row r="3522">
          <cell r="A3522" t="str">
            <v>10.49.10.2</v>
          </cell>
          <cell r="B3522" t="str">
            <v>010.049.010.002</v>
          </cell>
          <cell r="C3522" t="str">
            <v>M405-CSE-1.scspa.local</v>
          </cell>
          <cell r="D3522" t="str">
            <v>M405-CSE-1.scspa.local</v>
          </cell>
          <cell r="E3522" t="str">
            <v>0004a5db2e2f</v>
          </cell>
          <cell r="F3522" t="str">
            <v>[Information Technology, Multimedia &amp; Entertainment, Projector]</v>
          </cell>
          <cell r="G3522" t="str">
            <v>[Linux, Linux Embedded]</v>
          </cell>
          <cell r="H3522" t="str">
            <v>[Barco, Barco Projector]</v>
          </cell>
          <cell r="J3522" t="str">
            <v>barco projection systems nv</v>
          </cell>
          <cell r="K3522" t="str">
            <v>BARCO PROJECTION SYSTEMS NV</v>
          </cell>
        </row>
        <row r="3523">
          <cell r="A3523" t="str">
            <v>10.49.10.3</v>
          </cell>
          <cell r="B3523" t="str">
            <v>010.049.010.003</v>
          </cell>
          <cell r="C3523" t="str">
            <v>10.49.10.3</v>
          </cell>
          <cell r="E3523" t="str">
            <v>00107fb9861e</v>
          </cell>
          <cell r="F3523" t="str">
            <v>[Operational Technology, Facilities, Building Automation]</v>
          </cell>
          <cell r="G3523" t="str">
            <v>[Linux, Linux Embedded]</v>
          </cell>
          <cell r="H3523" t="str">
            <v>[Crestron]</v>
          </cell>
          <cell r="J3523" t="str">
            <v>crestron electronics, inc.</v>
          </cell>
          <cell r="K3523" t="str">
            <v>CRESTRON ELECTRONICS, INC.</v>
          </cell>
        </row>
        <row r="3524">
          <cell r="A3524" t="str">
            <v>10.49.10.4</v>
          </cell>
          <cell r="B3524" t="str">
            <v>010.049.010.004</v>
          </cell>
          <cell r="C3524" t="str">
            <v>M326-CSE-1.scspa.local</v>
          </cell>
          <cell r="D3524" t="str">
            <v>M326-CSE-1.scspa.local</v>
          </cell>
          <cell r="E3524" t="str">
            <v>0004a5d82e57</v>
          </cell>
          <cell r="F3524" t="str">
            <v>[Information Technology, Multimedia &amp; Entertainment, Projector]</v>
          </cell>
          <cell r="G3524" t="str">
            <v>[Linux, Linux Embedded]</v>
          </cell>
          <cell r="H3524" t="str">
            <v>[Barco, Barco Projector]</v>
          </cell>
          <cell r="J3524" t="str">
            <v>barco projection systems nv</v>
          </cell>
          <cell r="K3524" t="str">
            <v>BARCO PROJECTION SYSTEMS NV</v>
          </cell>
        </row>
        <row r="3525">
          <cell r="A3525" t="str">
            <v>10.49.10.5</v>
          </cell>
          <cell r="B3525" t="str">
            <v>010.049.010.005</v>
          </cell>
          <cell r="C3525" t="str">
            <v>M224-TSS-1.scspa.local</v>
          </cell>
          <cell r="D3525" t="str">
            <v>M224-TSS-1.scspa.local</v>
          </cell>
          <cell r="E3525" t="str">
            <v>00107fbd1bc1</v>
          </cell>
          <cell r="F3525" t="str">
            <v>[Operational Technology, Facilities, Building Automation]</v>
          </cell>
          <cell r="G3525" t="str">
            <v>[Unknown]</v>
          </cell>
          <cell r="H3525" t="str">
            <v>[Crestron]</v>
          </cell>
          <cell r="I3525" t="str">
            <v>Smartphones/PDAs/Tablets</v>
          </cell>
          <cell r="J3525" t="str">
            <v>crestron electronics, inc.</v>
          </cell>
          <cell r="K3525" t="str">
            <v>CRESTRON ELECTRONICS, INC.</v>
          </cell>
          <cell r="L3525" t="str">
            <v>Mobile Device</v>
          </cell>
          <cell r="M3525" t="str">
            <v>Mobile Device</v>
          </cell>
        </row>
        <row r="3526">
          <cell r="A3526" t="str">
            <v>10.49.10.6</v>
          </cell>
          <cell r="B3526" t="str">
            <v>010.049.010.006</v>
          </cell>
          <cell r="C3526" t="str">
            <v>M414-TSS-1.scspa.local</v>
          </cell>
          <cell r="D3526" t="str">
            <v>M414-TSS-1.scspa.local</v>
          </cell>
          <cell r="E3526" t="str">
            <v>00107fb9d6c4</v>
          </cell>
          <cell r="F3526" t="str">
            <v>[Operational Technology, Facilities, Building Automation]</v>
          </cell>
          <cell r="G3526" t="str">
            <v>[Unknown]</v>
          </cell>
          <cell r="H3526" t="str">
            <v>[Crestron]</v>
          </cell>
          <cell r="I3526" t="str">
            <v>Smartphones/PDAs/Tablets</v>
          </cell>
          <cell r="J3526" t="str">
            <v>crestron electronics, inc.</v>
          </cell>
          <cell r="K3526" t="str">
            <v>CRESTRON ELECTRONICS, INC.</v>
          </cell>
          <cell r="L3526" t="str">
            <v>Mobile Device</v>
          </cell>
          <cell r="M3526" t="str">
            <v>Mobile Device</v>
          </cell>
        </row>
        <row r="3527">
          <cell r="A3527" t="str">
            <v>10.49.10.7</v>
          </cell>
          <cell r="B3527" t="str">
            <v>010.049.010.007</v>
          </cell>
          <cell r="C3527" t="str">
            <v>M225-TSS-1.scspa.local</v>
          </cell>
          <cell r="D3527" t="str">
            <v>M225-TSS-1.scspa.local</v>
          </cell>
          <cell r="E3527" t="str">
            <v>00107fb9d514</v>
          </cell>
          <cell r="F3527" t="str">
            <v>[Operational Technology, Facilities, Building Automation]</v>
          </cell>
          <cell r="G3527" t="str">
            <v>[Unknown]</v>
          </cell>
          <cell r="H3527" t="str">
            <v>[Crestron]</v>
          </cell>
          <cell r="I3527" t="str">
            <v>Smartphones/PDAs/Tablets</v>
          </cell>
          <cell r="J3527" t="str">
            <v>crestron electronics, inc.</v>
          </cell>
          <cell r="K3527" t="str">
            <v>CRESTRON ELECTRONICS, INC.</v>
          </cell>
          <cell r="L3527" t="str">
            <v>Mobile Device</v>
          </cell>
          <cell r="M3527" t="str">
            <v>Mobile Device</v>
          </cell>
        </row>
        <row r="3528">
          <cell r="A3528" t="str">
            <v>10.49.10.8</v>
          </cell>
          <cell r="B3528" t="str">
            <v>010.049.010.008</v>
          </cell>
          <cell r="C3528" t="str">
            <v>M403-TSS-1.scspa.local</v>
          </cell>
          <cell r="D3528" t="str">
            <v>M403-TSS-1.scspa.local</v>
          </cell>
          <cell r="E3528" t="str">
            <v>00107fc28e67</v>
          </cell>
          <cell r="F3528" t="str">
            <v>[Operational Technology, Facilities, Building Automation]</v>
          </cell>
          <cell r="G3528" t="str">
            <v>[Unknown]</v>
          </cell>
          <cell r="H3528" t="str">
            <v>[Crestron]</v>
          </cell>
          <cell r="I3528" t="str">
            <v>Smartphones/PDAs/Tablets</v>
          </cell>
          <cell r="J3528" t="str">
            <v>crestron electronics, inc.</v>
          </cell>
          <cell r="K3528" t="str">
            <v>CRESTRON ELECTRONICS, INC.</v>
          </cell>
          <cell r="L3528" t="str">
            <v>Mobile Device</v>
          </cell>
          <cell r="M3528" t="str">
            <v>Mobile Device</v>
          </cell>
        </row>
        <row r="3529">
          <cell r="A3529" t="str">
            <v>10.49.10.9</v>
          </cell>
          <cell r="B3529" t="str">
            <v>010.049.010.009</v>
          </cell>
          <cell r="C3529" t="str">
            <v>M137-TSS-1.scspa.local</v>
          </cell>
          <cell r="D3529" t="str">
            <v>M137-TSS-1.scspa.local</v>
          </cell>
          <cell r="E3529" t="str">
            <v>00107fb9d4ce</v>
          </cell>
          <cell r="F3529" t="str">
            <v>[Operational Technology, Facilities, Building Automation]</v>
          </cell>
          <cell r="G3529" t="str">
            <v>[Unknown]</v>
          </cell>
          <cell r="H3529" t="str">
            <v>[Crestron]</v>
          </cell>
          <cell r="I3529" t="str">
            <v>Smartphones/PDAs/Tablets</v>
          </cell>
          <cell r="J3529" t="str">
            <v>crestron electronics, inc.</v>
          </cell>
          <cell r="K3529" t="str">
            <v>CRESTRON ELECTRONICS, INC.</v>
          </cell>
          <cell r="L3529" t="str">
            <v>Mobile Device</v>
          </cell>
          <cell r="M3529" t="str">
            <v>Mobile Device</v>
          </cell>
        </row>
        <row r="3530">
          <cell r="A3530" t="str">
            <v>10.49.10.10</v>
          </cell>
          <cell r="B3530" t="str">
            <v>010.049.010.010</v>
          </cell>
          <cell r="C3530" t="str">
            <v>M319-TSS-1.scspa.local</v>
          </cell>
          <cell r="D3530" t="str">
            <v>M319-TSS-1.scspa.local</v>
          </cell>
          <cell r="E3530" t="str">
            <v>00107fb9d6e1</v>
          </cell>
          <cell r="F3530" t="str">
            <v>[Operational Technology, Facilities, Building Automation]</v>
          </cell>
          <cell r="G3530" t="str">
            <v>[Unknown]</v>
          </cell>
          <cell r="H3530" t="str">
            <v>[Crestron]</v>
          </cell>
          <cell r="I3530" t="str">
            <v>Smartphones/PDAs/Tablets</v>
          </cell>
          <cell r="J3530" t="str">
            <v>crestron electronics, inc.</v>
          </cell>
          <cell r="K3530" t="str">
            <v>CRESTRON ELECTRONICS, INC.</v>
          </cell>
          <cell r="L3530" t="str">
            <v>Mobile Device</v>
          </cell>
          <cell r="M3530" t="str">
            <v>Mobile Device</v>
          </cell>
        </row>
        <row r="3531">
          <cell r="A3531" t="str">
            <v>10.49.10.11</v>
          </cell>
          <cell r="B3531" t="str">
            <v>010.049.010.011</v>
          </cell>
          <cell r="C3531" t="str">
            <v>M203-TSS-1.scspa.local</v>
          </cell>
          <cell r="D3531" t="str">
            <v>M203-TSS-1.scspa.local</v>
          </cell>
          <cell r="E3531" t="str">
            <v>00107fb9d6a5</v>
          </cell>
          <cell r="F3531" t="str">
            <v>[Operational Technology, Facilities, Building Automation]</v>
          </cell>
          <cell r="G3531" t="str">
            <v>[Unknown]</v>
          </cell>
          <cell r="H3531" t="str">
            <v>[Crestron]</v>
          </cell>
          <cell r="I3531" t="str">
            <v>Smartphones/PDAs/Tablets</v>
          </cell>
          <cell r="J3531" t="str">
            <v>crestron electronics, inc.</v>
          </cell>
          <cell r="K3531" t="str">
            <v>CRESTRON ELECTRONICS, INC.</v>
          </cell>
          <cell r="L3531" t="str">
            <v>Mobile Device</v>
          </cell>
          <cell r="M3531" t="str">
            <v>Mobile Device</v>
          </cell>
        </row>
        <row r="3532">
          <cell r="A3532" t="str">
            <v>10.49.10.12</v>
          </cell>
          <cell r="B3532" t="str">
            <v>010.049.010.012</v>
          </cell>
          <cell r="C3532" t="str">
            <v>M415-TSS-1.scspa.local</v>
          </cell>
          <cell r="D3532" t="str">
            <v>M415-TSS-1.scspa.local</v>
          </cell>
          <cell r="E3532" t="str">
            <v>00107fb9d64e</v>
          </cell>
          <cell r="F3532" t="str">
            <v>[Operational Technology, Facilities, Building Automation]</v>
          </cell>
          <cell r="G3532" t="str">
            <v>[Unknown]</v>
          </cell>
          <cell r="H3532" t="str">
            <v>[Crestron]</v>
          </cell>
          <cell r="I3532" t="str">
            <v>Smartphones/PDAs/Tablets</v>
          </cell>
          <cell r="J3532" t="str">
            <v>crestron electronics, inc.</v>
          </cell>
          <cell r="K3532" t="str">
            <v>CRESTRON ELECTRONICS, INC.</v>
          </cell>
          <cell r="L3532" t="str">
            <v>Mobile Device</v>
          </cell>
          <cell r="M3532" t="str">
            <v>Mobile Device</v>
          </cell>
        </row>
        <row r="3533">
          <cell r="A3533" t="str">
            <v>10.49.10.13</v>
          </cell>
          <cell r="B3533" t="str">
            <v>010.049.010.013</v>
          </cell>
          <cell r="C3533" t="str">
            <v>M215-TSS-1.scspa.local</v>
          </cell>
          <cell r="D3533" t="str">
            <v>M215-TSS-1.scspa.local</v>
          </cell>
          <cell r="E3533" t="str">
            <v>00107fb9d5d6</v>
          </cell>
          <cell r="F3533" t="str">
            <v>[Operational Technology, Facilities, Building Automation]</v>
          </cell>
          <cell r="G3533" t="str">
            <v>[Unknown]</v>
          </cell>
          <cell r="H3533" t="str">
            <v>[Crestron]</v>
          </cell>
          <cell r="I3533" t="str">
            <v>Smartphones/PDAs/Tablets</v>
          </cell>
          <cell r="J3533" t="str">
            <v>crestron electronics, inc.</v>
          </cell>
          <cell r="K3533" t="str">
            <v>CRESTRON ELECTRONICS, INC.</v>
          </cell>
          <cell r="L3533" t="str">
            <v>Mobile Device</v>
          </cell>
          <cell r="M3533" t="str">
            <v>Mobile Device</v>
          </cell>
        </row>
        <row r="3534">
          <cell r="A3534" t="str">
            <v>10.49.10.14</v>
          </cell>
          <cell r="B3534" t="str">
            <v>010.049.010.014</v>
          </cell>
          <cell r="C3534" t="str">
            <v>M132-TSS-1.scspa.local</v>
          </cell>
          <cell r="D3534" t="str">
            <v>M132-TSS-1.scspa.local</v>
          </cell>
          <cell r="E3534" t="str">
            <v>00107fb9d6fd</v>
          </cell>
          <cell r="F3534" t="str">
            <v>[Operational Technology, Facilities, Building Automation]</v>
          </cell>
          <cell r="G3534" t="str">
            <v>[Unknown]</v>
          </cell>
          <cell r="H3534" t="str">
            <v>[Crestron]</v>
          </cell>
          <cell r="I3534" t="str">
            <v>Smartphones/PDAs/Tablets</v>
          </cell>
          <cell r="J3534" t="str">
            <v>crestron electronics, inc.</v>
          </cell>
          <cell r="K3534" t="str">
            <v>CRESTRON ELECTRONICS, INC.</v>
          </cell>
          <cell r="L3534" t="str">
            <v>Mobile Device</v>
          </cell>
          <cell r="M3534" t="str">
            <v>Mobile Device</v>
          </cell>
        </row>
        <row r="3535">
          <cell r="A3535" t="str">
            <v>10.49.10.15</v>
          </cell>
          <cell r="B3535" t="str">
            <v>010.049.010.015</v>
          </cell>
          <cell r="C3535" t="str">
            <v>M315-TSS-1.scspa.local</v>
          </cell>
          <cell r="D3535" t="str">
            <v>M315-TSS-1.scspa.local</v>
          </cell>
          <cell r="E3535" t="str">
            <v>00107fb9d6b7</v>
          </cell>
          <cell r="F3535" t="str">
            <v>[Operational Technology, Facilities, Building Automation]</v>
          </cell>
          <cell r="G3535" t="str">
            <v>[Unknown]</v>
          </cell>
          <cell r="H3535" t="str">
            <v>[Crestron]</v>
          </cell>
          <cell r="I3535" t="str">
            <v>Smartphones/PDAs/Tablets</v>
          </cell>
          <cell r="J3535" t="str">
            <v>crestron electronics, inc.</v>
          </cell>
          <cell r="K3535" t="str">
            <v>CRESTRON ELECTRONICS, INC.</v>
          </cell>
          <cell r="L3535" t="str">
            <v>Mobile Device</v>
          </cell>
          <cell r="M3535" t="str">
            <v>Mobile Device</v>
          </cell>
        </row>
        <row r="3536">
          <cell r="A3536" t="str">
            <v>10.49.10.16</v>
          </cell>
          <cell r="B3536" t="str">
            <v>010.049.010.016</v>
          </cell>
          <cell r="C3536" t="str">
            <v>M159-TSS-3.scspa.local</v>
          </cell>
          <cell r="D3536" t="str">
            <v>M159-TSS-3.scspa.local</v>
          </cell>
          <cell r="E3536" t="str">
            <v>00107fbed119</v>
          </cell>
          <cell r="F3536" t="str">
            <v>[Operational Technology, Facilities, Building Automation]</v>
          </cell>
          <cell r="G3536" t="str">
            <v>[Unknown]</v>
          </cell>
          <cell r="H3536" t="str">
            <v>[Crestron]</v>
          </cell>
          <cell r="I3536" t="str">
            <v>Smartphones/PDAs/Tablets</v>
          </cell>
          <cell r="J3536" t="str">
            <v>crestron electronics, inc.</v>
          </cell>
          <cell r="K3536" t="str">
            <v>CRESTRON ELECTRONICS, INC.</v>
          </cell>
          <cell r="L3536" t="str">
            <v>Mobile Device</v>
          </cell>
          <cell r="M3536" t="str">
            <v>Mobile Device</v>
          </cell>
        </row>
        <row r="3537">
          <cell r="A3537" t="str">
            <v>10.49.10.17</v>
          </cell>
          <cell r="B3537" t="str">
            <v>010.049.010.017</v>
          </cell>
          <cell r="C3537" t="str">
            <v>M325-TSS-1.scspa.local</v>
          </cell>
          <cell r="D3537" t="str">
            <v>M325-TSS-1.scspa.local</v>
          </cell>
          <cell r="E3537" t="str">
            <v>00107fb9df7f</v>
          </cell>
          <cell r="F3537" t="str">
            <v>[Operational Technology, Facilities, Building Automation]</v>
          </cell>
          <cell r="G3537" t="str">
            <v>[Unknown]</v>
          </cell>
          <cell r="H3537" t="str">
            <v>[Crestron]</v>
          </cell>
          <cell r="I3537" t="str">
            <v>Smartphones/PDAs/Tablets</v>
          </cell>
          <cell r="J3537" t="str">
            <v>crestron electronics, inc.</v>
          </cell>
          <cell r="K3537" t="str">
            <v>CRESTRON ELECTRONICS, INC.</v>
          </cell>
          <cell r="L3537" t="str">
            <v>Mobile Device</v>
          </cell>
          <cell r="M3537" t="str">
            <v>Mobile Device</v>
          </cell>
        </row>
        <row r="3538">
          <cell r="A3538" t="str">
            <v>10.49.10.18</v>
          </cell>
          <cell r="B3538" t="str">
            <v>010.049.010.018</v>
          </cell>
          <cell r="C3538" t="str">
            <v>M207-TSS-1.scspa.local</v>
          </cell>
          <cell r="D3538" t="str">
            <v>M207-TSS-1.scspa.local</v>
          </cell>
          <cell r="E3538" t="str">
            <v>00107fb9d6a6</v>
          </cell>
          <cell r="F3538" t="str">
            <v>[Operational Technology, Facilities, Building Automation]</v>
          </cell>
          <cell r="G3538" t="str">
            <v>[Unknown]</v>
          </cell>
          <cell r="H3538" t="str">
            <v>[Crestron]</v>
          </cell>
          <cell r="I3538" t="str">
            <v>Smartphones/PDAs/Tablets</v>
          </cell>
          <cell r="J3538" t="str">
            <v>crestron electronics, inc.</v>
          </cell>
          <cell r="K3538" t="str">
            <v>CRESTRON ELECTRONICS, INC.</v>
          </cell>
          <cell r="L3538" t="str">
            <v>Mobile Device</v>
          </cell>
          <cell r="M3538" t="str">
            <v>Mobile Device</v>
          </cell>
        </row>
        <row r="3539">
          <cell r="A3539" t="str">
            <v>10.49.10.19</v>
          </cell>
          <cell r="B3539" t="str">
            <v>010.049.010.019</v>
          </cell>
          <cell r="C3539" t="str">
            <v>m419-tss-2.scspa.local</v>
          </cell>
          <cell r="D3539" t="str">
            <v>m419-tss-2.scspa.local</v>
          </cell>
          <cell r="E3539" t="str">
            <v>00107fbd1b4e</v>
          </cell>
          <cell r="F3539" t="str">
            <v>[Operational Technology, Facilities, Building Automation]</v>
          </cell>
          <cell r="G3539" t="str">
            <v>[Unknown]</v>
          </cell>
          <cell r="H3539" t="str">
            <v>[Crestron]</v>
          </cell>
          <cell r="I3539" t="str">
            <v>Smartphones/PDAs/Tablets</v>
          </cell>
          <cell r="J3539" t="str">
            <v>crestron electronics, inc.</v>
          </cell>
          <cell r="K3539" t="str">
            <v>CRESTRON ELECTRONICS, INC.</v>
          </cell>
          <cell r="L3539" t="str">
            <v>Mobile Device</v>
          </cell>
          <cell r="M3539" t="str">
            <v>Mobile Device</v>
          </cell>
        </row>
        <row r="3540">
          <cell r="A3540" t="str">
            <v>10.49.10.20</v>
          </cell>
          <cell r="B3540" t="str">
            <v>010.049.010.020</v>
          </cell>
          <cell r="C3540" t="str">
            <v>M303-TSS-1.scspa.local</v>
          </cell>
          <cell r="D3540" t="str">
            <v>M303-TSS-1.scspa.local</v>
          </cell>
          <cell r="E3540" t="str">
            <v>00107fb9dfaf</v>
          </cell>
          <cell r="F3540" t="str">
            <v>[Operational Technology, Facilities, Building Automation]</v>
          </cell>
          <cell r="G3540" t="str">
            <v>[Unknown]</v>
          </cell>
          <cell r="H3540" t="str">
            <v>[Crestron]</v>
          </cell>
          <cell r="I3540" t="str">
            <v>Smartphones/PDAs/Tablets</v>
          </cell>
          <cell r="J3540" t="str">
            <v>crestron electronics, inc.</v>
          </cell>
          <cell r="K3540" t="str">
            <v>CRESTRON ELECTRONICS, INC.</v>
          </cell>
          <cell r="L3540" t="str">
            <v>Mobile Device</v>
          </cell>
          <cell r="M3540" t="str">
            <v>Mobile Device</v>
          </cell>
        </row>
        <row r="3541">
          <cell r="A3541" t="str">
            <v>10.49.10.21</v>
          </cell>
          <cell r="B3541" t="str">
            <v>010.049.010.021</v>
          </cell>
          <cell r="C3541" t="str">
            <v>M403-TSS-2.scspa.local</v>
          </cell>
          <cell r="D3541" t="str">
            <v>M403-TSS-2.scspa.local</v>
          </cell>
          <cell r="E3541" t="str">
            <v>00107fbd1abe</v>
          </cell>
          <cell r="F3541" t="str">
            <v>[Operational Technology, Facilities, Building Automation]</v>
          </cell>
          <cell r="G3541" t="str">
            <v>[Unknown]</v>
          </cell>
          <cell r="H3541" t="str">
            <v>[Crestron]</v>
          </cell>
          <cell r="I3541" t="str">
            <v>Smartphones/PDAs/Tablets</v>
          </cell>
          <cell r="J3541" t="str">
            <v>crestron electronics, inc.</v>
          </cell>
          <cell r="K3541" t="str">
            <v>CRESTRON ELECTRONICS, INC.</v>
          </cell>
          <cell r="L3541" t="str">
            <v>Mobile Device</v>
          </cell>
          <cell r="M3541" t="str">
            <v>Mobile Device</v>
          </cell>
        </row>
        <row r="3542">
          <cell r="A3542" t="str">
            <v>10.49.10.23</v>
          </cell>
          <cell r="B3542" t="str">
            <v>010.049.010.023</v>
          </cell>
          <cell r="C3542" t="str">
            <v>M118-TSS-1.scspa.local</v>
          </cell>
          <cell r="D3542" t="str">
            <v>M118-TSS-1.scspa.local</v>
          </cell>
          <cell r="E3542" t="str">
            <v>00107fb9d6c3</v>
          </cell>
          <cell r="F3542" t="str">
            <v>[Operational Technology, Facilities, Building Automation]</v>
          </cell>
          <cell r="G3542" t="str">
            <v>[Unknown]</v>
          </cell>
          <cell r="H3542" t="str">
            <v>[Crestron]</v>
          </cell>
          <cell r="I3542" t="str">
            <v>Smartphones/PDAs/Tablets</v>
          </cell>
          <cell r="J3542" t="str">
            <v>crestron electronics, inc.</v>
          </cell>
          <cell r="K3542" t="str">
            <v>CRESTRON ELECTRONICS, INC.</v>
          </cell>
          <cell r="L3542" t="str">
            <v>Mobile Device</v>
          </cell>
          <cell r="M3542" t="str">
            <v>Mobile Device</v>
          </cell>
        </row>
        <row r="3543">
          <cell r="A3543" t="str">
            <v>10.49.10.24</v>
          </cell>
          <cell r="B3543" t="str">
            <v>010.049.010.024</v>
          </cell>
          <cell r="C3543" t="str">
            <v>M159-TSS-1.scspa.local</v>
          </cell>
          <cell r="D3543" t="str">
            <v>M159-TSS-1.scspa.local</v>
          </cell>
          <cell r="E3543" t="str">
            <v>00107fbecddd</v>
          </cell>
          <cell r="F3543" t="str">
            <v>[Operational Technology, Facilities, Building Automation]</v>
          </cell>
          <cell r="G3543" t="str">
            <v>[Unknown]</v>
          </cell>
          <cell r="H3543" t="str">
            <v>[Crestron]</v>
          </cell>
          <cell r="I3543" t="str">
            <v>Smartphones/PDAs/Tablets</v>
          </cell>
          <cell r="J3543" t="str">
            <v>crestron electronics, inc.</v>
          </cell>
          <cell r="K3543" t="str">
            <v>CRESTRON ELECTRONICS, INC.</v>
          </cell>
          <cell r="L3543" t="str">
            <v>Mobile Device</v>
          </cell>
          <cell r="M3543" t="str">
            <v>Mobile Device</v>
          </cell>
        </row>
        <row r="3544">
          <cell r="A3544" t="str">
            <v>10.49.10.25</v>
          </cell>
          <cell r="B3544" t="str">
            <v>010.049.010.025</v>
          </cell>
          <cell r="C3544" t="str">
            <v>m231-tss-1.scspa.local</v>
          </cell>
          <cell r="D3544" t="str">
            <v>m231-tss-1.scspa.local</v>
          </cell>
          <cell r="E3544" t="str">
            <v>00107fb9d6b1</v>
          </cell>
          <cell r="F3544" t="str">
            <v>[Operational Technology, Facilities, Building Automation]</v>
          </cell>
          <cell r="G3544" t="str">
            <v>[Unknown]</v>
          </cell>
          <cell r="H3544" t="str">
            <v>[Crestron]</v>
          </cell>
          <cell r="J3544" t="str">
            <v>crestron electronics, inc.</v>
          </cell>
          <cell r="K3544" t="str">
            <v>CRESTRON ELECTRONICS, INC.</v>
          </cell>
          <cell r="L3544" t="str">
            <v>Mobile Device</v>
          </cell>
          <cell r="M3544" t="str">
            <v>Mobile Device</v>
          </cell>
        </row>
        <row r="3545">
          <cell r="A3545" t="str">
            <v>10.49.10.26</v>
          </cell>
          <cell r="B3545" t="str">
            <v>010.049.010.026</v>
          </cell>
          <cell r="C3545" t="str">
            <v>M219-TSS-1.scspa.local</v>
          </cell>
          <cell r="D3545" t="str">
            <v>M219-TSS-1.scspa.local</v>
          </cell>
          <cell r="E3545" t="str">
            <v>00107fb9d68f</v>
          </cell>
          <cell r="F3545" t="str">
            <v>[Operational Technology, Facilities, Building Automation]</v>
          </cell>
          <cell r="G3545" t="str">
            <v>[Unknown]</v>
          </cell>
          <cell r="H3545" t="str">
            <v>[Crestron]</v>
          </cell>
          <cell r="I3545" t="str">
            <v>Smartphones/PDAs/Tablets</v>
          </cell>
          <cell r="J3545" t="str">
            <v>crestron electronics, inc.</v>
          </cell>
          <cell r="K3545" t="str">
            <v>CRESTRON ELECTRONICS, INC.</v>
          </cell>
          <cell r="L3545" t="str">
            <v>Mobile Device</v>
          </cell>
          <cell r="M3545" t="str">
            <v>Mobile Device</v>
          </cell>
        </row>
        <row r="3546">
          <cell r="A3546" t="str">
            <v>10.49.10.27</v>
          </cell>
          <cell r="B3546" t="str">
            <v>010.049.010.027</v>
          </cell>
          <cell r="C3546" t="str">
            <v>M140-TSS-1.scspa.local</v>
          </cell>
          <cell r="D3546" t="str">
            <v>M140-TSS-1.scspa.local</v>
          </cell>
          <cell r="E3546" t="str">
            <v>00107fb9e111</v>
          </cell>
          <cell r="F3546" t="str">
            <v>[Operational Technology, Facilities, Building Automation]</v>
          </cell>
          <cell r="G3546" t="str">
            <v>[Unknown]</v>
          </cell>
          <cell r="H3546" t="str">
            <v>[Crestron]</v>
          </cell>
          <cell r="I3546" t="str">
            <v>Smartphones/PDAs/Tablets</v>
          </cell>
          <cell r="J3546" t="str">
            <v>crestron electronics, inc.</v>
          </cell>
          <cell r="K3546" t="str">
            <v>CRESTRON ELECTRONICS, INC.</v>
          </cell>
          <cell r="L3546" t="str">
            <v>Mobile Device</v>
          </cell>
          <cell r="M3546" t="str">
            <v>Mobile Device</v>
          </cell>
        </row>
        <row r="3547">
          <cell r="A3547" t="str">
            <v>10.49.10.28</v>
          </cell>
          <cell r="B3547" t="str">
            <v>010.049.010.028</v>
          </cell>
          <cell r="C3547" t="str">
            <v>M304-TSS-1.scspa.local</v>
          </cell>
          <cell r="D3547" t="str">
            <v>M304-TSS-1.scspa.local</v>
          </cell>
          <cell r="E3547" t="str">
            <v>00107fb9d527</v>
          </cell>
          <cell r="F3547" t="str">
            <v>[Operational Technology, Facilities, Building Automation]</v>
          </cell>
          <cell r="G3547" t="str">
            <v>[Unknown]</v>
          </cell>
          <cell r="H3547" t="str">
            <v>[Crestron]</v>
          </cell>
          <cell r="I3547" t="str">
            <v>Smartphones/PDAs/Tablets</v>
          </cell>
          <cell r="J3547" t="str">
            <v>crestron electronics, inc.</v>
          </cell>
          <cell r="K3547" t="str">
            <v>CRESTRON ELECTRONICS, INC.</v>
          </cell>
          <cell r="L3547" t="str">
            <v>Mobile Device</v>
          </cell>
          <cell r="M3547" t="str">
            <v>Mobile Device</v>
          </cell>
        </row>
        <row r="3548">
          <cell r="A3548" t="str">
            <v>10.49.10.29</v>
          </cell>
          <cell r="B3548" t="str">
            <v>010.049.010.029</v>
          </cell>
          <cell r="C3548" t="str">
            <v>M307-TSS-1.scspa.local</v>
          </cell>
          <cell r="D3548" t="str">
            <v>M307-TSS-1.scspa.local</v>
          </cell>
          <cell r="E3548" t="str">
            <v>00107fc018ee</v>
          </cell>
          <cell r="F3548" t="str">
            <v>[Operational Technology, Facilities, Building Automation]</v>
          </cell>
          <cell r="G3548" t="str">
            <v>[Unknown]</v>
          </cell>
          <cell r="H3548" t="str">
            <v>[Crestron]</v>
          </cell>
          <cell r="I3548" t="str">
            <v>Smartphones/PDAs/Tablets</v>
          </cell>
          <cell r="J3548" t="str">
            <v>crestron electronics, inc.</v>
          </cell>
          <cell r="K3548" t="str">
            <v>CRESTRON ELECTRONICS, INC.</v>
          </cell>
          <cell r="L3548" t="str">
            <v>Mobile Device</v>
          </cell>
          <cell r="M3548" t="str">
            <v>Mobile Device</v>
          </cell>
        </row>
        <row r="3549">
          <cell r="A3549" t="str">
            <v>10.49.10.30</v>
          </cell>
          <cell r="B3549" t="str">
            <v>010.049.010.030</v>
          </cell>
          <cell r="C3549" t="str">
            <v>M419-TSS-1.scspa.local</v>
          </cell>
          <cell r="D3549" t="str">
            <v>M419-TSS-1.scspa.local</v>
          </cell>
          <cell r="E3549" t="str">
            <v>00107fbd1a47</v>
          </cell>
          <cell r="F3549" t="str">
            <v>[Operational Technology, Facilities, Building Automation]</v>
          </cell>
          <cell r="G3549" t="str">
            <v>[Unknown]</v>
          </cell>
          <cell r="H3549" t="str">
            <v>[Crestron]</v>
          </cell>
          <cell r="I3549" t="str">
            <v>Smartphones/PDAs/Tablets</v>
          </cell>
          <cell r="J3549" t="str">
            <v>crestron electronics, inc.</v>
          </cell>
          <cell r="K3549" t="str">
            <v>CRESTRON ELECTRONICS, INC.</v>
          </cell>
          <cell r="L3549" t="str">
            <v>Mobile Device</v>
          </cell>
          <cell r="M3549" t="str">
            <v>Mobile Device</v>
          </cell>
        </row>
        <row r="3550">
          <cell r="A3550" t="str">
            <v>10.49.10.31</v>
          </cell>
          <cell r="B3550" t="str">
            <v>010.049.010.031</v>
          </cell>
          <cell r="C3550" t="str">
            <v>M112-TSS-1.scspa.local</v>
          </cell>
          <cell r="D3550" t="str">
            <v>M112-TSS-1.scspa.local</v>
          </cell>
          <cell r="E3550" t="str">
            <v>00107fb9d5e2</v>
          </cell>
          <cell r="F3550" t="str">
            <v>[Operational Technology, Facilities, Building Automation]</v>
          </cell>
          <cell r="G3550" t="str">
            <v>[Unknown]</v>
          </cell>
          <cell r="H3550" t="str">
            <v>[Crestron]</v>
          </cell>
          <cell r="I3550" t="str">
            <v>Smartphones/PDAs/Tablets</v>
          </cell>
          <cell r="J3550" t="str">
            <v>crestron electronics, inc.</v>
          </cell>
          <cell r="K3550" t="str">
            <v>CRESTRON ELECTRONICS, INC.</v>
          </cell>
          <cell r="L3550" t="str">
            <v>Mobile Device</v>
          </cell>
          <cell r="M3550" t="str">
            <v>Mobile Device</v>
          </cell>
        </row>
        <row r="3551">
          <cell r="A3551" t="str">
            <v>10.49.10.32</v>
          </cell>
          <cell r="B3551" t="str">
            <v>010.049.010.032</v>
          </cell>
          <cell r="C3551" t="str">
            <v>M310-TSS-2.scspa.local</v>
          </cell>
          <cell r="D3551" t="str">
            <v>M310-TSS-2.scspa.local</v>
          </cell>
          <cell r="E3551" t="str">
            <v>00107fb9d681</v>
          </cell>
          <cell r="F3551" t="str">
            <v>[Operational Technology, Facilities, Building Automation]</v>
          </cell>
          <cell r="G3551" t="str">
            <v>[Unknown]</v>
          </cell>
          <cell r="H3551" t="str">
            <v>[Crestron]</v>
          </cell>
          <cell r="I3551" t="str">
            <v>Smartphones/PDAs/Tablets</v>
          </cell>
          <cell r="J3551" t="str">
            <v>crestron electronics, inc.</v>
          </cell>
          <cell r="K3551" t="str">
            <v>CRESTRON ELECTRONICS, INC.</v>
          </cell>
          <cell r="L3551" t="str">
            <v>Mobile Device</v>
          </cell>
          <cell r="M3551" t="str">
            <v>Mobile Device</v>
          </cell>
        </row>
        <row r="3552">
          <cell r="A3552" t="str">
            <v>10.49.10.33</v>
          </cell>
          <cell r="B3552" t="str">
            <v>010.049.010.033</v>
          </cell>
          <cell r="C3552" t="str">
            <v>M306-TSS-1.scspa.local</v>
          </cell>
          <cell r="D3552" t="str">
            <v>M306-TSS-1.scspa.local</v>
          </cell>
          <cell r="E3552" t="str">
            <v>00107fc01817</v>
          </cell>
          <cell r="F3552" t="str">
            <v>[Operational Technology, Facilities, Building Automation]</v>
          </cell>
          <cell r="G3552" t="str">
            <v>[Unknown]</v>
          </cell>
          <cell r="H3552" t="str">
            <v>[Crestron]</v>
          </cell>
          <cell r="I3552" t="str">
            <v>Smartphones/PDAs/Tablets</v>
          </cell>
          <cell r="J3552" t="str">
            <v>crestron electronics, inc.</v>
          </cell>
          <cell r="K3552" t="str">
            <v>CRESTRON ELECTRONICS, INC.</v>
          </cell>
          <cell r="L3552" t="str">
            <v>Mobile Device</v>
          </cell>
          <cell r="M3552" t="str">
            <v>Mobile Device</v>
          </cell>
        </row>
        <row r="3553">
          <cell r="A3553" t="str">
            <v>10.49.10.34</v>
          </cell>
          <cell r="B3553" t="str">
            <v>010.049.010.034</v>
          </cell>
          <cell r="C3553" t="str">
            <v>M206-TSS-1.scspa.local</v>
          </cell>
          <cell r="D3553" t="str">
            <v>M206-TSS-1.scspa.local</v>
          </cell>
          <cell r="E3553" t="str">
            <v>00107fb9d38b</v>
          </cell>
          <cell r="F3553" t="str">
            <v>[Operational Technology, Facilities, Building Automation]</v>
          </cell>
          <cell r="G3553" t="str">
            <v>[Unknown]</v>
          </cell>
          <cell r="H3553" t="str">
            <v>[Crestron]</v>
          </cell>
          <cell r="I3553" t="str">
            <v>Smartphones/PDAs/Tablets</v>
          </cell>
          <cell r="J3553" t="str">
            <v>crestron electronics, inc.</v>
          </cell>
          <cell r="K3553" t="str">
            <v>CRESTRON ELECTRONICS, INC.</v>
          </cell>
          <cell r="L3553" t="str">
            <v>Mobile Device</v>
          </cell>
          <cell r="M3553" t="str">
            <v>Mobile Device</v>
          </cell>
        </row>
        <row r="3554">
          <cell r="A3554" t="str">
            <v>10.49.10.35</v>
          </cell>
          <cell r="B3554" t="str">
            <v>010.049.010.035</v>
          </cell>
          <cell r="C3554" t="str">
            <v>M310-TSS-1.scspa.local</v>
          </cell>
          <cell r="D3554" t="str">
            <v>M310-TSS-1.scspa.local</v>
          </cell>
          <cell r="E3554" t="str">
            <v>00107fb9d5f2</v>
          </cell>
          <cell r="F3554" t="str">
            <v>[Operational Technology, Facilities, Building Automation]</v>
          </cell>
          <cell r="G3554" t="str">
            <v>[Unknown]</v>
          </cell>
          <cell r="H3554" t="str">
            <v>[Crestron]</v>
          </cell>
          <cell r="I3554" t="str">
            <v>Smartphones/PDAs/Tablets</v>
          </cell>
          <cell r="J3554" t="str">
            <v>crestron electronics, inc.</v>
          </cell>
          <cell r="K3554" t="str">
            <v>CRESTRON ELECTRONICS, INC.</v>
          </cell>
          <cell r="L3554" t="str">
            <v>Mobile Device</v>
          </cell>
          <cell r="M3554" t="str">
            <v>Mobile Device</v>
          </cell>
        </row>
        <row r="3555">
          <cell r="A3555" t="str">
            <v>10.49.10.36</v>
          </cell>
          <cell r="B3555" t="str">
            <v>010.049.010.036</v>
          </cell>
          <cell r="C3555" t="str">
            <v>M159-TSS-4.scspa.local</v>
          </cell>
          <cell r="D3555" t="str">
            <v>M159-TSS-4.scspa.local</v>
          </cell>
          <cell r="E3555" t="str">
            <v>00107fbd1b7e</v>
          </cell>
          <cell r="F3555" t="str">
            <v>[Operational Technology, Facilities, Building Automation]</v>
          </cell>
          <cell r="G3555" t="str">
            <v>[Unknown]</v>
          </cell>
          <cell r="H3555" t="str">
            <v>[Crestron]</v>
          </cell>
          <cell r="I3555" t="str">
            <v>Smartphones/PDAs/Tablets</v>
          </cell>
          <cell r="J3555" t="str">
            <v>crestron electronics, inc.</v>
          </cell>
          <cell r="K3555" t="str">
            <v>CRESTRON ELECTRONICS, INC.</v>
          </cell>
          <cell r="L3555" t="str">
            <v>Mobile Device</v>
          </cell>
          <cell r="M3555" t="str">
            <v>Mobile Device</v>
          </cell>
        </row>
        <row r="3556">
          <cell r="A3556" t="str">
            <v>10.49.10.37</v>
          </cell>
          <cell r="B3556" t="str">
            <v>010.049.010.037</v>
          </cell>
          <cell r="C3556" t="str">
            <v>M336-TSS-1.scspa.local</v>
          </cell>
          <cell r="D3556" t="str">
            <v>M336-TSS-1.scspa.local</v>
          </cell>
          <cell r="E3556" t="str">
            <v>00107fb9d700</v>
          </cell>
          <cell r="F3556" t="str">
            <v>[Operational Technology, Facilities, Building Automation]</v>
          </cell>
          <cell r="G3556" t="str">
            <v>[Unknown]</v>
          </cell>
          <cell r="H3556" t="str">
            <v>[Crestron]</v>
          </cell>
          <cell r="I3556" t="str">
            <v>Smartphones/PDAs/Tablets</v>
          </cell>
          <cell r="J3556" t="str">
            <v>crestron electronics, inc.</v>
          </cell>
          <cell r="K3556" t="str">
            <v>CRESTRON ELECTRONICS, INC.</v>
          </cell>
          <cell r="L3556" t="str">
            <v>Mobile Device</v>
          </cell>
          <cell r="M3556" t="str">
            <v>Mobile Device</v>
          </cell>
        </row>
        <row r="3557">
          <cell r="A3557" t="str">
            <v>10.49.10.38</v>
          </cell>
          <cell r="B3557" t="str">
            <v>010.049.010.038</v>
          </cell>
          <cell r="C3557" t="str">
            <v>M204-TSS-1.scspa.local</v>
          </cell>
          <cell r="D3557" t="str">
            <v>M204-TSS-1.scspa.local</v>
          </cell>
          <cell r="E3557" t="str">
            <v>00107fb9d651</v>
          </cell>
          <cell r="F3557" t="str">
            <v>[Operational Technology, Facilities, Building Automation]</v>
          </cell>
          <cell r="G3557" t="str">
            <v>[Unknown]</v>
          </cell>
          <cell r="H3557" t="str">
            <v>[Crestron]</v>
          </cell>
          <cell r="I3557" t="str">
            <v>Smartphones/PDAs/Tablets</v>
          </cell>
          <cell r="J3557" t="str">
            <v>crestron electronics, inc.</v>
          </cell>
          <cell r="K3557" t="str">
            <v>CRESTRON ELECTRONICS, INC.</v>
          </cell>
          <cell r="L3557" t="str">
            <v>Mobile Device</v>
          </cell>
          <cell r="M3557" t="str">
            <v>Mobile Device</v>
          </cell>
        </row>
        <row r="3558">
          <cell r="A3558" t="str">
            <v>10.49.10.39</v>
          </cell>
          <cell r="B3558" t="str">
            <v>010.049.010.039</v>
          </cell>
          <cell r="C3558" t="str">
            <v>M159-TSS-2.scspa.local</v>
          </cell>
          <cell r="D3558" t="str">
            <v>M159-TSS-2.scspa.local</v>
          </cell>
          <cell r="E3558" t="str">
            <v>00107fbd1bf1</v>
          </cell>
          <cell r="F3558" t="str">
            <v>[Operational Technology, Facilities, Building Automation]</v>
          </cell>
          <cell r="G3558" t="str">
            <v>[Unknown]</v>
          </cell>
          <cell r="H3558" t="str">
            <v>[Crestron]</v>
          </cell>
          <cell r="I3558" t="str">
            <v>Smartphones/PDAs/Tablets</v>
          </cell>
          <cell r="J3558" t="str">
            <v>crestron electronics, inc.</v>
          </cell>
          <cell r="K3558" t="str">
            <v>CRESTRON ELECTRONICS, INC.</v>
          </cell>
          <cell r="L3558" t="str">
            <v>Mobile Device</v>
          </cell>
          <cell r="M3558" t="str">
            <v>Mobile Device</v>
          </cell>
        </row>
        <row r="3559">
          <cell r="A3559" t="str">
            <v>10.49.10.40</v>
          </cell>
          <cell r="B3559" t="str">
            <v>010.049.010.040</v>
          </cell>
          <cell r="C3559" t="str">
            <v>M331-TSS-1.scspa.local</v>
          </cell>
          <cell r="D3559" t="str">
            <v>M331-TSS-1.scspa.local</v>
          </cell>
          <cell r="E3559" t="str">
            <v>00107fb9d674</v>
          </cell>
          <cell r="F3559" t="str">
            <v>[Operational Technology, Facilities, Building Automation]</v>
          </cell>
          <cell r="G3559" t="str">
            <v>[Unknown]</v>
          </cell>
          <cell r="H3559" t="str">
            <v>[Crestron]</v>
          </cell>
          <cell r="I3559" t="str">
            <v>Smartphones/PDAs/Tablets</v>
          </cell>
          <cell r="J3559" t="str">
            <v>crestron electronics, inc.</v>
          </cell>
          <cell r="K3559" t="str">
            <v>CRESTRON ELECTRONICS, INC.</v>
          </cell>
          <cell r="L3559" t="str">
            <v>Mobile Device</v>
          </cell>
          <cell r="M3559" t="str">
            <v>Mobile Device</v>
          </cell>
        </row>
        <row r="3560">
          <cell r="A3560" t="str">
            <v>10.49.10.41</v>
          </cell>
          <cell r="B3560" t="str">
            <v>010.049.010.041</v>
          </cell>
          <cell r="C3560" t="str">
            <v>M226-TSS-1.scspa.local</v>
          </cell>
          <cell r="D3560" t="str">
            <v>M226-TSS-1.scspa.local</v>
          </cell>
          <cell r="E3560" t="str">
            <v>00107fb9d50f</v>
          </cell>
          <cell r="F3560" t="str">
            <v>[Operational Technology, Facilities, Building Automation]</v>
          </cell>
          <cell r="G3560" t="str">
            <v>[Unknown]</v>
          </cell>
          <cell r="H3560" t="str">
            <v>[Crestron]</v>
          </cell>
          <cell r="I3560" t="str">
            <v>Smartphones/PDAs/Tablets</v>
          </cell>
          <cell r="J3560" t="str">
            <v>crestron electronics, inc.</v>
          </cell>
          <cell r="K3560" t="str">
            <v>CRESTRON ELECTRONICS, INC.</v>
          </cell>
          <cell r="L3560" t="str">
            <v>Mobile Device</v>
          </cell>
          <cell r="M3560" t="str">
            <v>Mobile Device</v>
          </cell>
        </row>
        <row r="3561">
          <cell r="A3561" t="str">
            <v>10.49.10.42</v>
          </cell>
          <cell r="B3561" t="str">
            <v>010.049.010.042</v>
          </cell>
          <cell r="C3561" t="str">
            <v>M405-MC3-1.scspa.local</v>
          </cell>
          <cell r="D3561" t="str">
            <v>M405-MC3-1.scspa.local</v>
          </cell>
          <cell r="E3561" t="str">
            <v>00107faf35fd</v>
          </cell>
          <cell r="F3561" t="str">
            <v>[Information Technology, Networking]</v>
          </cell>
          <cell r="G3561" t="str">
            <v>[Windows]</v>
          </cell>
          <cell r="H3561" t="str">
            <v>[Unknown]</v>
          </cell>
          <cell r="I3561" t="str">
            <v>Home Audio/Video Equipment</v>
          </cell>
          <cell r="J3561" t="str">
            <v>crestron electronics, inc.</v>
          </cell>
          <cell r="L3561" t="str">
            <v>Network Device</v>
          </cell>
          <cell r="M3561" t="str">
            <v>Network Device</v>
          </cell>
        </row>
        <row r="3562">
          <cell r="A3562" t="str">
            <v>10.49.10.43</v>
          </cell>
          <cell r="B3562" t="str">
            <v>010.049.010.043</v>
          </cell>
          <cell r="C3562" t="str">
            <v>BIAMP784501028EA4.scspa.local</v>
          </cell>
          <cell r="D3562" t="str">
            <v>BIAMP784501028EA4.scspa.local</v>
          </cell>
          <cell r="E3562" t="str">
            <v>784501028ea4</v>
          </cell>
          <cell r="F3562" t="str">
            <v>[Information Technology, Multimedia &amp; Entertainment, AudioVisual]</v>
          </cell>
          <cell r="G3562" t="str">
            <v>[Unknown]</v>
          </cell>
          <cell r="H3562" t="str">
            <v>[Rauland-Borg, Biamp]</v>
          </cell>
          <cell r="J3562" t="str">
            <v>biamp systems</v>
          </cell>
          <cell r="K3562" t="str">
            <v>BIAMP SYSTEMS</v>
          </cell>
        </row>
        <row r="3563">
          <cell r="A3563" t="str">
            <v>10.49.10.44</v>
          </cell>
          <cell r="B3563" t="str">
            <v>010.049.010.044</v>
          </cell>
          <cell r="C3563" t="str">
            <v>M225-RFGW-1.scspa.local</v>
          </cell>
          <cell r="D3563" t="str">
            <v>M225-RFGW-1.scspa.local</v>
          </cell>
          <cell r="E3563" t="str">
            <v>00107fb776ca</v>
          </cell>
          <cell r="F3563" t="str">
            <v>[Operational Technology, Facilities, Building Automation]</v>
          </cell>
          <cell r="G3563" t="str">
            <v>[Unknown]</v>
          </cell>
          <cell r="H3563" t="str">
            <v>[Crestron]</v>
          </cell>
          <cell r="I3563" t="str">
            <v>Gaming Consoles</v>
          </cell>
          <cell r="J3563" t="str">
            <v>crestron electronics, inc.</v>
          </cell>
          <cell r="K3563" t="str">
            <v>CRESTRON ELECTRONICS, INC.</v>
          </cell>
        </row>
        <row r="3564">
          <cell r="A3564" t="str">
            <v>10.49.10.45</v>
          </cell>
          <cell r="B3564" t="str">
            <v>010.049.010.045</v>
          </cell>
          <cell r="C3564" t="str">
            <v>M118-RFGW-1.scspa.local</v>
          </cell>
          <cell r="D3564" t="str">
            <v>M118-RFGW-1.scspa.local</v>
          </cell>
          <cell r="E3564" t="str">
            <v>00107fb75d58</v>
          </cell>
          <cell r="F3564" t="str">
            <v>[Operational Technology, Facilities, Building Automation]</v>
          </cell>
          <cell r="G3564" t="str">
            <v>[Unknown]</v>
          </cell>
          <cell r="H3564" t="str">
            <v>[Crestron]</v>
          </cell>
          <cell r="I3564" t="str">
            <v>Gaming Consoles</v>
          </cell>
          <cell r="J3564" t="str">
            <v>crestron electronics, inc.</v>
          </cell>
          <cell r="K3564" t="str">
            <v>CRESTRON ELECTRONICS, INC.</v>
          </cell>
        </row>
        <row r="3565">
          <cell r="A3565" t="str">
            <v>10.49.10.46</v>
          </cell>
          <cell r="B3565" t="str">
            <v>010.049.010.046</v>
          </cell>
          <cell r="C3565" t="str">
            <v>M415-CSE-1.scspa.local</v>
          </cell>
          <cell r="D3565" t="str">
            <v>M415-CSE-1.scspa.local</v>
          </cell>
          <cell r="E3565" t="str">
            <v>0004a5da2e31</v>
          </cell>
          <cell r="F3565" t="str">
            <v>[Information Technology, Multimedia &amp; Entertainment, Projector]</v>
          </cell>
          <cell r="G3565" t="str">
            <v>[Linux, Linux Embedded]</v>
          </cell>
          <cell r="H3565" t="str">
            <v>[Barco, Barco Projector]</v>
          </cell>
          <cell r="J3565" t="str">
            <v>barco projection systems nv</v>
          </cell>
          <cell r="K3565" t="str">
            <v>BARCO PROJECTION SYSTEMS NV</v>
          </cell>
        </row>
        <row r="3566">
          <cell r="A3566" t="str">
            <v>10.49.10.47</v>
          </cell>
          <cell r="B3566" t="str">
            <v>010.049.010.047</v>
          </cell>
          <cell r="C3566" t="str">
            <v>M331-CSE-1.scspa.local</v>
          </cell>
          <cell r="D3566" t="str">
            <v>M331-CSE-1.scspa.local</v>
          </cell>
          <cell r="E3566" t="str">
            <v>0004a5db2e00</v>
          </cell>
          <cell r="F3566" t="str">
            <v>[Information Technology, Multimedia &amp; Entertainment, Projector]</v>
          </cell>
          <cell r="G3566" t="str">
            <v>[Linux, Linux Embedded]</v>
          </cell>
          <cell r="H3566" t="str">
            <v>[Barco, Barco Projector]</v>
          </cell>
          <cell r="J3566" t="str">
            <v>barco projection systems nv</v>
          </cell>
          <cell r="K3566" t="str">
            <v>BARCO PROJECTION SYSTEMS NV</v>
          </cell>
        </row>
        <row r="3567">
          <cell r="A3567" t="str">
            <v>10.49.10.48</v>
          </cell>
          <cell r="B3567" t="str">
            <v>010.049.010.048</v>
          </cell>
          <cell r="C3567" t="str">
            <v>M215-CSE-1.scspa.local</v>
          </cell>
          <cell r="D3567" t="str">
            <v>M215-CSE-1.scspa.local</v>
          </cell>
          <cell r="E3567" t="str">
            <v>0004a5da2e1e</v>
          </cell>
          <cell r="F3567" t="str">
            <v>[Information Technology, Multimedia &amp; Entertainment, Projector]</v>
          </cell>
          <cell r="G3567" t="str">
            <v>[Linux, Linux Embedded]</v>
          </cell>
          <cell r="H3567" t="str">
            <v>[Barco, Barco Projector]</v>
          </cell>
          <cell r="J3567" t="str">
            <v>barco projection systems nv</v>
          </cell>
          <cell r="K3567" t="str">
            <v>BARCO PROJECTION SYSTEMS NV</v>
          </cell>
        </row>
        <row r="3568">
          <cell r="A3568" t="str">
            <v>10.49.10.49</v>
          </cell>
          <cell r="B3568" t="str">
            <v>010.049.010.049</v>
          </cell>
          <cell r="C3568" t="str">
            <v>M226-CSE-1.scspa.local</v>
          </cell>
          <cell r="D3568" t="str">
            <v>M226-CSE-1.scspa.local</v>
          </cell>
          <cell r="E3568" t="str">
            <v>0004a5db2e13</v>
          </cell>
          <cell r="F3568" t="str">
            <v>[Information Technology, Multimedia &amp; Entertainment, Projector]</v>
          </cell>
          <cell r="G3568" t="str">
            <v>[Linux, Linux Embedded]</v>
          </cell>
          <cell r="H3568" t="str">
            <v>[Barco, Barco Projector]</v>
          </cell>
          <cell r="J3568" t="str">
            <v>barco projection systems nv</v>
          </cell>
          <cell r="K3568" t="str">
            <v>BARCO PROJECTION SYSTEMS NV</v>
          </cell>
        </row>
        <row r="3569">
          <cell r="A3569" t="str">
            <v>10.49.10.50</v>
          </cell>
          <cell r="B3569" t="str">
            <v>010.049.010.050</v>
          </cell>
          <cell r="C3569" t="str">
            <v>M325-CSE-1.scspa.local</v>
          </cell>
          <cell r="D3569" t="str">
            <v>M325-CSE-1.scspa.local</v>
          </cell>
          <cell r="E3569" t="str">
            <v>0004a5d52ec0</v>
          </cell>
          <cell r="F3569" t="str">
            <v>[Information Technology, Multimedia &amp; Entertainment, Projector]</v>
          </cell>
          <cell r="G3569" t="str">
            <v>[Linux, Linux Embedded]</v>
          </cell>
          <cell r="H3569" t="str">
            <v>[Barco, Barco Projector]</v>
          </cell>
          <cell r="J3569" t="str">
            <v>barco projection systems nv</v>
          </cell>
          <cell r="K3569" t="str">
            <v>BARCO PROJECTION SYSTEMS NV</v>
          </cell>
        </row>
        <row r="3570">
          <cell r="A3570" t="str">
            <v>10.49.10.51</v>
          </cell>
          <cell r="B3570" t="str">
            <v>010.049.010.051</v>
          </cell>
          <cell r="C3570" t="str">
            <v>M203-CSE-1.scspa.local</v>
          </cell>
          <cell r="D3570" t="str">
            <v>M203-CSE-1.scspa.local</v>
          </cell>
          <cell r="E3570" t="str">
            <v>0004a5da2ec1</v>
          </cell>
          <cell r="F3570" t="str">
            <v>[Information Technology, Multimedia &amp; Entertainment, Projector]</v>
          </cell>
          <cell r="G3570" t="str">
            <v>[Linux, Linux Embedded]</v>
          </cell>
          <cell r="H3570" t="str">
            <v>[Barco, Barco Projector]</v>
          </cell>
          <cell r="J3570" t="str">
            <v>barco projection systems nv</v>
          </cell>
          <cell r="K3570" t="str">
            <v>BARCO PROJECTION SYSTEMS NV</v>
          </cell>
        </row>
        <row r="3571">
          <cell r="A3571" t="str">
            <v>10.49.10.52</v>
          </cell>
          <cell r="B3571" t="str">
            <v>010.049.010.052</v>
          </cell>
          <cell r="C3571" t="str">
            <v>M225-CSE-1.scspa.local</v>
          </cell>
          <cell r="D3571" t="str">
            <v>M225-CSE-1.scspa.local</v>
          </cell>
          <cell r="E3571" t="str">
            <v>0004a5d82e4e</v>
          </cell>
          <cell r="F3571" t="str">
            <v>[Information Technology, Multimedia &amp; Entertainment, Projector]</v>
          </cell>
          <cell r="G3571" t="str">
            <v>[Linux, Linux Embedded]</v>
          </cell>
          <cell r="H3571" t="str">
            <v>[Barco, Barco Projector]</v>
          </cell>
          <cell r="J3571" t="str">
            <v>barco projection systems nv</v>
          </cell>
          <cell r="K3571" t="str">
            <v>BARCO PROJECTION SYSTEMS NV</v>
          </cell>
        </row>
        <row r="3572">
          <cell r="A3572" t="str">
            <v>10.49.10.53</v>
          </cell>
          <cell r="B3572" t="str">
            <v>010.049.010.053</v>
          </cell>
          <cell r="C3572" t="str">
            <v>M306-CSE-1.scspa.local</v>
          </cell>
          <cell r="D3572" t="str">
            <v>M306-CSE-1.scspa.local</v>
          </cell>
          <cell r="E3572" t="str">
            <v>0004a5d62e4e</v>
          </cell>
          <cell r="F3572" t="str">
            <v>[Information Technology, Multimedia &amp; Entertainment, Projector]</v>
          </cell>
          <cell r="G3572" t="str">
            <v>[Linux, Linux Embedded]</v>
          </cell>
          <cell r="H3572" t="str">
            <v>[Barco, Barco Projector]</v>
          </cell>
          <cell r="J3572" t="str">
            <v>barco projection systems nv</v>
          </cell>
          <cell r="K3572" t="str">
            <v>BARCO PROJECTION SYSTEMS NV</v>
          </cell>
        </row>
        <row r="3573">
          <cell r="A3573" t="str">
            <v>10.49.10.54</v>
          </cell>
          <cell r="B3573" t="str">
            <v>010.049.010.054</v>
          </cell>
          <cell r="C3573" t="str">
            <v>M118-CSE-1.scspa.local</v>
          </cell>
          <cell r="D3573" t="str">
            <v>M118-CSE-1.scspa.local</v>
          </cell>
          <cell r="E3573" t="str">
            <v>0004a5d62eed</v>
          </cell>
          <cell r="F3573" t="str">
            <v>[Information Technology, Multimedia &amp; Entertainment, Projector]</v>
          </cell>
          <cell r="G3573" t="str">
            <v>[Linux, Linux Embedded]</v>
          </cell>
          <cell r="H3573" t="str">
            <v>[Barco, Barco Projector]</v>
          </cell>
          <cell r="J3573" t="str">
            <v>barco projection systems nv</v>
          </cell>
          <cell r="K3573" t="str">
            <v>BARCO PROJECTION SYSTEMS NV</v>
          </cell>
        </row>
        <row r="3574">
          <cell r="A3574" t="str">
            <v>10.49.10.55</v>
          </cell>
          <cell r="B3574" t="str">
            <v>010.049.010.055</v>
          </cell>
          <cell r="C3574" t="str">
            <v>M140-CSE-1.scspa.local</v>
          </cell>
          <cell r="D3574" t="str">
            <v>M140-CSE-1.scspa.local</v>
          </cell>
          <cell r="E3574" t="str">
            <v>0004a5d72e66</v>
          </cell>
          <cell r="F3574" t="str">
            <v>[Information Technology, Multimedia &amp; Entertainment, Projector]</v>
          </cell>
          <cell r="G3574" t="str">
            <v>[Linux, Linux Embedded]</v>
          </cell>
          <cell r="H3574" t="str">
            <v>[Barco, Barco Projector]</v>
          </cell>
          <cell r="J3574" t="str">
            <v>barco projection systems nv</v>
          </cell>
          <cell r="K3574" t="str">
            <v>BARCO PROJECTION SYSTEMS NV</v>
          </cell>
        </row>
        <row r="3575">
          <cell r="A3575" t="str">
            <v>10.49.10.56</v>
          </cell>
          <cell r="B3575" t="str">
            <v>010.049.010.056</v>
          </cell>
          <cell r="C3575" t="str">
            <v>M219-CSE-1.scspa.local</v>
          </cell>
          <cell r="D3575" t="str">
            <v>M219-CSE-1.scspa.local</v>
          </cell>
          <cell r="E3575" t="str">
            <v>0004a5d62eff</v>
          </cell>
          <cell r="F3575" t="str">
            <v>[Information Technology, Multimedia &amp; Entertainment, Projector]</v>
          </cell>
          <cell r="G3575" t="str">
            <v>[Linux, Linux Embedded]</v>
          </cell>
          <cell r="H3575" t="str">
            <v>[Barco, Barco Projector]</v>
          </cell>
          <cell r="J3575" t="str">
            <v>barco projection systems nv</v>
          </cell>
          <cell r="K3575" t="str">
            <v>BARCO PROJECTION SYSTEMS NV</v>
          </cell>
        </row>
        <row r="3576">
          <cell r="A3576" t="str">
            <v>10.49.10.57</v>
          </cell>
          <cell r="B3576" t="str">
            <v>010.049.010.057</v>
          </cell>
          <cell r="C3576" t="str">
            <v>M137-CSE-1.scspa.local</v>
          </cell>
          <cell r="D3576" t="str">
            <v>M137-CSE-1.scspa.local</v>
          </cell>
          <cell r="E3576" t="str">
            <v>0004a5da2ec2</v>
          </cell>
          <cell r="F3576" t="str">
            <v>[Information Technology, Multimedia &amp; Entertainment, Projector]</v>
          </cell>
          <cell r="G3576" t="str">
            <v>[Linux, Linux Embedded]</v>
          </cell>
          <cell r="H3576" t="str">
            <v>[Barco, Barco Projector]</v>
          </cell>
          <cell r="J3576" t="str">
            <v>barco projection systems nv</v>
          </cell>
          <cell r="K3576" t="str">
            <v>BARCO PROJECTION SYSTEMS NV</v>
          </cell>
        </row>
        <row r="3577">
          <cell r="A3577" t="str">
            <v>10.49.10.58</v>
          </cell>
          <cell r="B3577" t="str">
            <v>010.049.010.058</v>
          </cell>
          <cell r="C3577" t="str">
            <v>M310-CSE-1.scspa.local</v>
          </cell>
          <cell r="D3577" t="str">
            <v>M310-CSE-1.scspa.local</v>
          </cell>
          <cell r="E3577" t="str">
            <v>0004a5db2e1f</v>
          </cell>
          <cell r="F3577" t="str">
            <v>[Information Technology, Multimedia &amp; Entertainment, Projector]</v>
          </cell>
          <cell r="G3577" t="str">
            <v>[Linux, Linux Embedded]</v>
          </cell>
          <cell r="H3577" t="str">
            <v>[Barco, Barco Projector]</v>
          </cell>
          <cell r="J3577" t="str">
            <v>barco projection systems nv</v>
          </cell>
          <cell r="K3577" t="str">
            <v>BARCO PROJECTION SYSTEMS NV</v>
          </cell>
        </row>
        <row r="3578">
          <cell r="A3578" t="str">
            <v>10.49.10.59</v>
          </cell>
          <cell r="B3578" t="str">
            <v>010.049.010.059</v>
          </cell>
          <cell r="C3578" t="str">
            <v>M303-CSE-1.scspa.local</v>
          </cell>
          <cell r="D3578" t="str">
            <v>M303-CSE-1.scspa.local</v>
          </cell>
          <cell r="E3578" t="str">
            <v>0004a5db2e3e</v>
          </cell>
          <cell r="F3578" t="str">
            <v>[Information Technology, Multimedia &amp; Entertainment, Projector]</v>
          </cell>
          <cell r="G3578" t="str">
            <v>[Linux, Linux Embedded]</v>
          </cell>
          <cell r="H3578" t="str">
            <v>[Barco, Barco Projector]</v>
          </cell>
          <cell r="J3578" t="str">
            <v>barco projection systems nv</v>
          </cell>
          <cell r="K3578" t="str">
            <v>BARCO PROJECTION SYSTEMS NV</v>
          </cell>
        </row>
        <row r="3579">
          <cell r="A3579" t="str">
            <v>10.49.10.60</v>
          </cell>
          <cell r="B3579" t="str">
            <v>010.049.010.060</v>
          </cell>
          <cell r="C3579" t="str">
            <v>M112-CSE-1.scspa.local</v>
          </cell>
          <cell r="D3579" t="str">
            <v>M112-CSE-1.scspa.local</v>
          </cell>
          <cell r="E3579" t="str">
            <v>0004a5d92ee5</v>
          </cell>
          <cell r="F3579" t="str">
            <v>[Information Technology, Multimedia &amp; Entertainment, Projector]</v>
          </cell>
          <cell r="G3579" t="str">
            <v>[Linux, Linux Embedded]</v>
          </cell>
          <cell r="H3579" t="str">
            <v>[Barco, Barco Projector]</v>
          </cell>
          <cell r="J3579" t="str">
            <v>barco projection systems nv</v>
          </cell>
          <cell r="K3579" t="str">
            <v>BARCO PROJECTION SYSTEMS NV</v>
          </cell>
        </row>
        <row r="3580">
          <cell r="A3580" t="str">
            <v>10.49.10.61</v>
          </cell>
          <cell r="B3580" t="str">
            <v>010.049.010.061</v>
          </cell>
          <cell r="C3580" t="str">
            <v>M207-CSE-1.scspa.local</v>
          </cell>
          <cell r="D3580" t="str">
            <v>M207-CSE-1.scspa.local</v>
          </cell>
          <cell r="E3580" t="str">
            <v>0004a5db2e26</v>
          </cell>
          <cell r="F3580" t="str">
            <v>[Information Technology, Multimedia &amp; Entertainment, Projector]</v>
          </cell>
          <cell r="G3580" t="str">
            <v>[Linux, Linux Embedded]</v>
          </cell>
          <cell r="H3580" t="str">
            <v>[Barco, Barco Projector]</v>
          </cell>
          <cell r="J3580" t="str">
            <v>barco projection systems nv</v>
          </cell>
          <cell r="K3580" t="str">
            <v>BARCO PROJECTION SYSTEMS NV</v>
          </cell>
        </row>
        <row r="3581">
          <cell r="A3581" t="str">
            <v>10.49.10.62</v>
          </cell>
          <cell r="B3581" t="str">
            <v>010.049.010.062</v>
          </cell>
          <cell r="C3581" t="str">
            <v>M132-CSE-1.scspa.local</v>
          </cell>
          <cell r="D3581" t="str">
            <v>M132-CSE-1.scspa.local</v>
          </cell>
          <cell r="E3581" t="str">
            <v>0004a5da2e2d</v>
          </cell>
          <cell r="F3581" t="str">
            <v>[Information Technology, Multimedia &amp; Entertainment, Projector]</v>
          </cell>
          <cell r="G3581" t="str">
            <v>[Linux, Linux Embedded]</v>
          </cell>
          <cell r="H3581" t="str">
            <v>[Barco, Barco Projector]</v>
          </cell>
          <cell r="J3581" t="str">
            <v>barco projection systems nv</v>
          </cell>
          <cell r="K3581" t="str">
            <v>BARCO PROJECTION SYSTEMS NV</v>
          </cell>
        </row>
        <row r="3582">
          <cell r="A3582" t="str">
            <v>10.49.10.63</v>
          </cell>
          <cell r="B3582" t="str">
            <v>010.049.010.063</v>
          </cell>
          <cell r="C3582" t="str">
            <v>M206-CSE-1.scspa.local</v>
          </cell>
          <cell r="D3582" t="str">
            <v>M206-CSE-1.scspa.local</v>
          </cell>
          <cell r="E3582" t="str">
            <v>0004a5da2e04</v>
          </cell>
          <cell r="F3582" t="str">
            <v>[Information Technology, Multimedia &amp; Entertainment, Projector]</v>
          </cell>
          <cell r="G3582" t="str">
            <v>[Linux, Linux Embedded]</v>
          </cell>
          <cell r="H3582" t="str">
            <v>[Barco, Barco Projector]</v>
          </cell>
          <cell r="J3582" t="str">
            <v>barco projection systems nv</v>
          </cell>
          <cell r="K3582" t="str">
            <v>BARCO PROJECTION SYSTEMS NV</v>
          </cell>
        </row>
        <row r="3583">
          <cell r="A3583" t="str">
            <v>10.49.10.64</v>
          </cell>
          <cell r="B3583" t="str">
            <v>010.049.010.064</v>
          </cell>
          <cell r="C3583" t="str">
            <v>M307-CSE-1.scspa.local</v>
          </cell>
          <cell r="D3583" t="str">
            <v>M307-CSE-1.scspa.local</v>
          </cell>
          <cell r="E3583" t="str">
            <v>0004a5da2e1f</v>
          </cell>
          <cell r="F3583" t="str">
            <v>[Information Technology, Multimedia &amp; Entertainment, Projector]</v>
          </cell>
          <cell r="G3583" t="str">
            <v>[Linux, Linux Embedded]</v>
          </cell>
          <cell r="H3583" t="str">
            <v>[Barco, Barco Projector]</v>
          </cell>
          <cell r="J3583" t="str">
            <v>barco projection systems nv</v>
          </cell>
          <cell r="K3583" t="str">
            <v>BARCO PROJECTION SYSTEMS NV</v>
          </cell>
        </row>
        <row r="3584">
          <cell r="A3584" t="str">
            <v>10.49.10.65</v>
          </cell>
          <cell r="B3584" t="str">
            <v>010.049.010.065</v>
          </cell>
          <cell r="C3584" t="str">
            <v>M336-CSE-1.scspa.local</v>
          </cell>
          <cell r="D3584" t="str">
            <v>M336-CSE-1.scspa.local</v>
          </cell>
          <cell r="E3584" t="str">
            <v>0004a5c52e48</v>
          </cell>
          <cell r="F3584" t="str">
            <v>[Information Technology, Multimedia &amp; Entertainment, Projector]</v>
          </cell>
          <cell r="G3584" t="str">
            <v>[Linux, Linux Embedded]</v>
          </cell>
          <cell r="H3584" t="str">
            <v>[Barco, Barco Projector]</v>
          </cell>
          <cell r="J3584" t="str">
            <v>barco projection systems nv</v>
          </cell>
          <cell r="K3584" t="str">
            <v>BARCO PROJECTION SYSTEMS NV</v>
          </cell>
        </row>
        <row r="3585">
          <cell r="A3585" t="str">
            <v>10.49.10.66</v>
          </cell>
          <cell r="B3585" t="str">
            <v>010.049.010.066</v>
          </cell>
          <cell r="C3585" t="str">
            <v>M203-RFGW-1.scspa.local</v>
          </cell>
          <cell r="D3585" t="str">
            <v>M203-RFGW-1.scspa.local</v>
          </cell>
          <cell r="E3585" t="str">
            <v>00107fb772f7</v>
          </cell>
          <cell r="F3585" t="str">
            <v>[Operational Technology, Facilities, Building Automation]</v>
          </cell>
          <cell r="G3585" t="str">
            <v>[Unknown]</v>
          </cell>
          <cell r="H3585" t="str">
            <v>[Crestron]</v>
          </cell>
          <cell r="I3585" t="str">
            <v>Gaming Consoles</v>
          </cell>
          <cell r="J3585" t="str">
            <v>crestron electronics, inc.</v>
          </cell>
          <cell r="K3585" t="str">
            <v>CRESTRON ELECTRONICS, INC.</v>
          </cell>
        </row>
        <row r="3586">
          <cell r="A3586" t="str">
            <v>10.49.10.67</v>
          </cell>
          <cell r="B3586" t="str">
            <v>010.049.010.067</v>
          </cell>
          <cell r="C3586" t="str">
            <v>M303-RFGW-1.scspa.local</v>
          </cell>
          <cell r="D3586" t="str">
            <v>M303-RFGW-1.scspa.local</v>
          </cell>
          <cell r="E3586" t="str">
            <v>00107fb7757f</v>
          </cell>
          <cell r="F3586" t="str">
            <v>[Operational Technology, Facilities, Building Automation]</v>
          </cell>
          <cell r="G3586" t="str">
            <v>[Unknown]</v>
          </cell>
          <cell r="H3586" t="str">
            <v>[Crestron]</v>
          </cell>
          <cell r="I3586" t="str">
            <v>Gaming Consoles</v>
          </cell>
          <cell r="J3586" t="str">
            <v>crestron electronics, inc.</v>
          </cell>
          <cell r="K3586" t="str">
            <v>CRESTRON ELECTRONICS, INC.</v>
          </cell>
        </row>
        <row r="3587">
          <cell r="A3587" t="str">
            <v>10.49.10.68</v>
          </cell>
          <cell r="B3587" t="str">
            <v>010.049.010.068</v>
          </cell>
          <cell r="C3587" t="str">
            <v>M325-RFGW-1.scspa.local</v>
          </cell>
          <cell r="D3587" t="str">
            <v>M325-RFGW-1.scspa.local</v>
          </cell>
          <cell r="E3587" t="str">
            <v>00107fb75ba2</v>
          </cell>
          <cell r="F3587" t="str">
            <v>[Operational Technology, Facilities, Building Automation]</v>
          </cell>
          <cell r="G3587" t="str">
            <v>[Unknown]</v>
          </cell>
          <cell r="H3587" t="str">
            <v>[Crestron]</v>
          </cell>
          <cell r="I3587" t="str">
            <v>Gaming Consoles</v>
          </cell>
          <cell r="J3587" t="str">
            <v>crestron electronics, inc.</v>
          </cell>
          <cell r="K3587" t="str">
            <v>CRESTRON ELECTRONICS, INC.</v>
          </cell>
        </row>
        <row r="3588">
          <cell r="A3588" t="str">
            <v>10.49.10.69</v>
          </cell>
          <cell r="B3588" t="str">
            <v>010.049.010.069</v>
          </cell>
          <cell r="C3588" t="str">
            <v>M140-RFGW-1.scspa.local</v>
          </cell>
          <cell r="D3588" t="str">
            <v>M140-RFGW-1.scspa.local</v>
          </cell>
          <cell r="E3588" t="str">
            <v>00107fb776d8</v>
          </cell>
          <cell r="F3588" t="str">
            <v>[Operational Technology, Facilities, Building Automation]</v>
          </cell>
          <cell r="G3588" t="str">
            <v>[Unknown]</v>
          </cell>
          <cell r="H3588" t="str">
            <v>[Crestron]</v>
          </cell>
          <cell r="J3588" t="str">
            <v>crestron electronics, inc.</v>
          </cell>
          <cell r="K3588" t="str">
            <v>CRESTRON ELECTRONICS, INC.</v>
          </cell>
        </row>
        <row r="3589">
          <cell r="A3589" t="str">
            <v>10.49.10.70</v>
          </cell>
          <cell r="B3589" t="str">
            <v>010.049.010.070</v>
          </cell>
          <cell r="C3589" t="str">
            <v>M140-RMC-1.scspa.local</v>
          </cell>
          <cell r="D3589" t="str">
            <v>M140-RMC-1.scspa.local</v>
          </cell>
          <cell r="E3589" t="str">
            <v>00107fb9382f</v>
          </cell>
          <cell r="F3589" t="str">
            <v>[Information Technology, Networking]</v>
          </cell>
          <cell r="G3589" t="str">
            <v>[Unknown]</v>
          </cell>
          <cell r="H3589" t="str">
            <v>[Unknown]</v>
          </cell>
          <cell r="I3589" t="str">
            <v>Home Audio/Video Equipment</v>
          </cell>
          <cell r="J3589" t="str">
            <v>crestron electronics, inc.</v>
          </cell>
          <cell r="K3589" t="str">
            <v>CRESTRON ELECTRONICS, INC.</v>
          </cell>
          <cell r="L3589" t="str">
            <v>Network Device</v>
          </cell>
          <cell r="M3589" t="str">
            <v>Network Device</v>
          </cell>
        </row>
        <row r="3590">
          <cell r="A3590" t="str">
            <v>10.49.10.71</v>
          </cell>
          <cell r="B3590" t="str">
            <v>010.049.010.071</v>
          </cell>
          <cell r="C3590" t="str">
            <v>M203-RMC-1.scspa.local</v>
          </cell>
          <cell r="D3590" t="str">
            <v>M203-RMC-1.scspa.local</v>
          </cell>
          <cell r="E3590" t="str">
            <v>00107fb49718</v>
          </cell>
          <cell r="F3590" t="str">
            <v>[Information Technology, Networking]</v>
          </cell>
          <cell r="G3590" t="str">
            <v>[Unknown]</v>
          </cell>
          <cell r="H3590" t="str">
            <v>[Unknown]</v>
          </cell>
          <cell r="I3590" t="str">
            <v>Home Audio/Video Equipment</v>
          </cell>
          <cell r="J3590" t="str">
            <v>crestron electronics, inc.</v>
          </cell>
          <cell r="K3590" t="str">
            <v>CRESTRON ELECTRONICS, INC.</v>
          </cell>
          <cell r="L3590" t="str">
            <v>Network Device</v>
          </cell>
          <cell r="M3590" t="str">
            <v>Network Device</v>
          </cell>
        </row>
        <row r="3591">
          <cell r="A3591" t="str">
            <v>10.49.10.72</v>
          </cell>
          <cell r="B3591" t="str">
            <v>010.049.010.072</v>
          </cell>
          <cell r="C3591" t="str">
            <v>M118-RMC-1.scspa.local</v>
          </cell>
          <cell r="D3591" t="str">
            <v>M118-RMC-1.scspa.local</v>
          </cell>
          <cell r="E3591" t="str">
            <v>00107fb71585</v>
          </cell>
          <cell r="F3591" t="str">
            <v>[Information Technology, Networking]</v>
          </cell>
          <cell r="G3591" t="str">
            <v>[Unknown]</v>
          </cell>
          <cell r="H3591" t="str">
            <v>[Unknown]</v>
          </cell>
          <cell r="I3591" t="str">
            <v>Home Audio/Video Equipment</v>
          </cell>
          <cell r="J3591" t="str">
            <v>crestron electronics, inc.</v>
          </cell>
          <cell r="K3591" t="str">
            <v>CRESTRON ELECTRONICS, INC.</v>
          </cell>
          <cell r="L3591" t="str">
            <v>Network Device</v>
          </cell>
          <cell r="M3591" t="str">
            <v>Network Device</v>
          </cell>
        </row>
        <row r="3592">
          <cell r="A3592" t="str">
            <v>10.49.10.73</v>
          </cell>
          <cell r="B3592" t="str">
            <v>010.049.010.073</v>
          </cell>
          <cell r="C3592" t="str">
            <v>M206-RMC-1.scspa.local</v>
          </cell>
          <cell r="D3592" t="str">
            <v>M206-RMC-1.scspa.local</v>
          </cell>
          <cell r="E3592" t="str">
            <v>00107fb7222c</v>
          </cell>
          <cell r="F3592" t="str">
            <v>[Information Technology, Networking]</v>
          </cell>
          <cell r="G3592" t="str">
            <v>[Unknown]</v>
          </cell>
          <cell r="H3592" t="str">
            <v>[Unknown]</v>
          </cell>
          <cell r="I3592" t="str">
            <v>Home Audio/Video Equipment</v>
          </cell>
          <cell r="J3592" t="str">
            <v>crestron electronics, inc.</v>
          </cell>
          <cell r="K3592" t="str">
            <v>CRESTRON ELECTRONICS, INC.</v>
          </cell>
          <cell r="L3592" t="str">
            <v>Network Device</v>
          </cell>
          <cell r="M3592" t="str">
            <v>Network Device</v>
          </cell>
        </row>
        <row r="3593">
          <cell r="A3593" t="str">
            <v>10.49.10.74</v>
          </cell>
          <cell r="B3593" t="str">
            <v>010.049.010.074</v>
          </cell>
          <cell r="C3593" t="str">
            <v>M415-RMC-1.scspa.local</v>
          </cell>
          <cell r="D3593" t="str">
            <v>M415-RMC-1.scspa.local</v>
          </cell>
          <cell r="E3593" t="str">
            <v>00107fb72347</v>
          </cell>
          <cell r="F3593" t="str">
            <v>[Information Technology, Networking]</v>
          </cell>
          <cell r="G3593" t="str">
            <v>[Unknown]</v>
          </cell>
          <cell r="H3593" t="str">
            <v>[Unknown]</v>
          </cell>
          <cell r="I3593" t="str">
            <v>Home Audio/Video Equipment</v>
          </cell>
          <cell r="J3593" t="str">
            <v>crestron electronics, inc.</v>
          </cell>
          <cell r="K3593" t="str">
            <v>CRESTRON ELECTRONICS, INC.</v>
          </cell>
          <cell r="L3593" t="str">
            <v>Network Device</v>
          </cell>
          <cell r="M3593" t="str">
            <v>Network Device</v>
          </cell>
        </row>
        <row r="3594">
          <cell r="A3594" t="str">
            <v>10.49.10.75</v>
          </cell>
          <cell r="B3594" t="str">
            <v>010.049.010.075</v>
          </cell>
          <cell r="C3594" t="str">
            <v>M225-RMC-1.scspa.local</v>
          </cell>
          <cell r="D3594" t="str">
            <v>M225-RMC-1.scspa.local</v>
          </cell>
          <cell r="E3594" t="str">
            <v>00107fb93836</v>
          </cell>
          <cell r="F3594" t="str">
            <v>[Information Technology, Networking]</v>
          </cell>
          <cell r="G3594" t="str">
            <v>[Unknown]</v>
          </cell>
          <cell r="H3594" t="str">
            <v>[Unknown]</v>
          </cell>
          <cell r="I3594" t="str">
            <v>Home Audio/Video Equipment</v>
          </cell>
          <cell r="J3594" t="str">
            <v>crestron electronics, inc.</v>
          </cell>
          <cell r="K3594" t="str">
            <v>CRESTRON ELECTRONICS, INC.</v>
          </cell>
          <cell r="L3594" t="str">
            <v>Network Device</v>
          </cell>
          <cell r="M3594" t="str">
            <v>Network Device</v>
          </cell>
        </row>
        <row r="3595">
          <cell r="A3595" t="str">
            <v>10.49.10.76</v>
          </cell>
          <cell r="B3595" t="str">
            <v>010.049.010.076</v>
          </cell>
          <cell r="C3595" t="str">
            <v>M315-CSE-1.scspa.local</v>
          </cell>
          <cell r="D3595" t="str">
            <v>M315-CSE-1.scspa.local</v>
          </cell>
          <cell r="E3595" t="str">
            <v>0004a5d52ee1</v>
          </cell>
          <cell r="F3595" t="str">
            <v>[Information Technology, Multimedia &amp; Entertainment, Projector]</v>
          </cell>
          <cell r="G3595" t="str">
            <v>[Linux, Linux Embedded]</v>
          </cell>
          <cell r="H3595" t="str">
            <v>[Barco, Barco Projector]</v>
          </cell>
          <cell r="J3595" t="str">
            <v>barco projection systems nv</v>
          </cell>
          <cell r="K3595" t="str">
            <v>BARCO PROJECTION SYSTEMS NV</v>
          </cell>
        </row>
        <row r="3596">
          <cell r="A3596" t="str">
            <v>10.49.10.77</v>
          </cell>
          <cell r="B3596" t="str">
            <v>010.049.010.077</v>
          </cell>
          <cell r="C3596" t="str">
            <v>M304-CSE-1.scspa.local</v>
          </cell>
          <cell r="D3596" t="str">
            <v>M304-CSE-1.scspa.local</v>
          </cell>
          <cell r="E3596" t="str">
            <v>0004a5da2e24</v>
          </cell>
          <cell r="F3596" t="str">
            <v>[Information Technology, Multimedia &amp; Entertainment, Projector]</v>
          </cell>
          <cell r="G3596" t="str">
            <v>[Linux, Linux Embedded]</v>
          </cell>
          <cell r="H3596" t="str">
            <v>[Barco, Barco Projector]</v>
          </cell>
          <cell r="J3596" t="str">
            <v>barco projection systems nv</v>
          </cell>
          <cell r="K3596" t="str">
            <v>BARCO PROJECTION SYSTEMS NV</v>
          </cell>
        </row>
        <row r="3597">
          <cell r="A3597" t="str">
            <v>10.49.10.78</v>
          </cell>
          <cell r="B3597" t="str">
            <v>010.049.010.078</v>
          </cell>
          <cell r="C3597" t="str">
            <v>M231-CSE-1.scspa.local</v>
          </cell>
          <cell r="D3597" t="str">
            <v>M231-CSE-1.scspa.local</v>
          </cell>
          <cell r="E3597" t="str">
            <v>0004a5c72e36</v>
          </cell>
          <cell r="F3597" t="str">
            <v>[Information Technology, Multimedia &amp; Entertainment, Projector]</v>
          </cell>
          <cell r="G3597" t="str">
            <v>[Linux, Linux Embedded]</v>
          </cell>
          <cell r="H3597" t="str">
            <v>[Barco, Barco Projector]</v>
          </cell>
          <cell r="J3597" t="str">
            <v>barco projection systems nv</v>
          </cell>
          <cell r="K3597" t="str">
            <v>BARCO PROJECTION SYSTEMS NV</v>
          </cell>
        </row>
        <row r="3598">
          <cell r="A3598" t="str">
            <v>10.49.10.79</v>
          </cell>
          <cell r="B3598" t="str">
            <v>010.049.010.079</v>
          </cell>
          <cell r="C3598" t="str">
            <v>M325-RMC-1.scspa.local</v>
          </cell>
          <cell r="D3598" t="str">
            <v>M325-RMC-1.scspa.local</v>
          </cell>
          <cell r="E3598" t="str">
            <v>00107fb93830</v>
          </cell>
          <cell r="F3598" t="str">
            <v>[Information Technology, Networking]</v>
          </cell>
          <cell r="G3598" t="str">
            <v>[Unknown]</v>
          </cell>
          <cell r="H3598" t="str">
            <v>[Unknown]</v>
          </cell>
          <cell r="J3598" t="str">
            <v>crestron electronics, inc.</v>
          </cell>
          <cell r="K3598" t="str">
            <v>CRESTRON ELECTRONICS, INC.</v>
          </cell>
          <cell r="L3598" t="str">
            <v>Network Device</v>
          </cell>
          <cell r="M3598" t="str">
            <v>Network Device</v>
          </cell>
        </row>
        <row r="3599">
          <cell r="A3599" t="str">
            <v>10.49.10.80</v>
          </cell>
          <cell r="B3599" t="str">
            <v>010.049.010.080</v>
          </cell>
          <cell r="C3599" t="str">
            <v>M303-RMC-1.scspa.local</v>
          </cell>
          <cell r="D3599" t="str">
            <v>M303-RMC-1.scspa.local</v>
          </cell>
          <cell r="E3599" t="str">
            <v>00107fb49a8b</v>
          </cell>
          <cell r="F3599" t="str">
            <v>[Information Technology, Networking]</v>
          </cell>
          <cell r="G3599" t="str">
            <v>[Unknown]</v>
          </cell>
          <cell r="H3599" t="str">
            <v>[Unknown]</v>
          </cell>
          <cell r="I3599" t="str">
            <v>Home Audio/Video Equipment</v>
          </cell>
          <cell r="J3599" t="str">
            <v>crestron electronics, inc.</v>
          </cell>
          <cell r="K3599" t="str">
            <v>CRESTRON ELECTRONICS, INC.</v>
          </cell>
          <cell r="L3599" t="str">
            <v>Network Device</v>
          </cell>
          <cell r="M3599" t="str">
            <v>Network Device</v>
          </cell>
        </row>
        <row r="3600">
          <cell r="A3600" t="str">
            <v>10.49.10.81</v>
          </cell>
          <cell r="B3600" t="str">
            <v>010.049.010.081</v>
          </cell>
          <cell r="C3600" t="str">
            <v>M226-RMC-1.scspa.local</v>
          </cell>
          <cell r="D3600" t="str">
            <v>M226-RMC-1.scspa.local</v>
          </cell>
          <cell r="E3600" t="str">
            <v>00107fb719f0</v>
          </cell>
          <cell r="F3600" t="str">
            <v>[Information Technology, Networking]</v>
          </cell>
          <cell r="G3600" t="str">
            <v>[Unknown]</v>
          </cell>
          <cell r="H3600" t="str">
            <v>[Unknown]</v>
          </cell>
          <cell r="I3600" t="str">
            <v>Home Audio/Video Equipment</v>
          </cell>
          <cell r="J3600" t="str">
            <v>crestron electronics, inc.</v>
          </cell>
          <cell r="K3600" t="str">
            <v>CRESTRON ELECTRONICS, INC.</v>
          </cell>
          <cell r="L3600" t="str">
            <v>Network Device</v>
          </cell>
          <cell r="M3600" t="str">
            <v>Network Device</v>
          </cell>
        </row>
        <row r="3601">
          <cell r="A3601" t="str">
            <v>10.49.10.82</v>
          </cell>
          <cell r="B3601" t="str">
            <v>010.049.010.082</v>
          </cell>
          <cell r="C3601" t="str">
            <v>M132-RMC-1.scspa.local</v>
          </cell>
          <cell r="D3601" t="str">
            <v>M132-RMC-1.scspa.local</v>
          </cell>
          <cell r="E3601" t="str">
            <v>00107fb753ee</v>
          </cell>
          <cell r="F3601" t="str">
            <v>[Information Technology, Networking]</v>
          </cell>
          <cell r="G3601" t="str">
            <v>[Unknown]</v>
          </cell>
          <cell r="H3601" t="str">
            <v>[Unknown]</v>
          </cell>
          <cell r="I3601" t="str">
            <v>Home Audio/Video Equipment</v>
          </cell>
          <cell r="J3601" t="str">
            <v>crestron electronics, inc.</v>
          </cell>
          <cell r="K3601" t="str">
            <v>CRESTRON ELECTRONICS, INC.</v>
          </cell>
          <cell r="L3601" t="str">
            <v>Network Device</v>
          </cell>
          <cell r="M3601" t="str">
            <v>Network Device</v>
          </cell>
        </row>
        <row r="3602">
          <cell r="A3602" t="str">
            <v>10.49.10.83</v>
          </cell>
          <cell r="B3602" t="str">
            <v>010.049.010.083</v>
          </cell>
          <cell r="C3602" t="str">
            <v>M310-RMC-1.scspa.local</v>
          </cell>
          <cell r="D3602" t="str">
            <v>M310-RMC-1.scspa.local</v>
          </cell>
          <cell r="E3602" t="str">
            <v>00107fb71819</v>
          </cell>
          <cell r="F3602" t="str">
            <v>[Information Technology, Networking]</v>
          </cell>
          <cell r="G3602" t="str">
            <v>[Unknown]</v>
          </cell>
          <cell r="H3602" t="str">
            <v>[Unknown]</v>
          </cell>
          <cell r="I3602" t="str">
            <v>Home Audio/Video Equipment</v>
          </cell>
          <cell r="J3602" t="str">
            <v>crestron electronics, inc.</v>
          </cell>
          <cell r="K3602" t="str">
            <v>CRESTRON ELECTRONICS, INC.</v>
          </cell>
          <cell r="L3602" t="str">
            <v>Network Device</v>
          </cell>
          <cell r="M3602" t="str">
            <v>Network Device</v>
          </cell>
        </row>
        <row r="3603">
          <cell r="A3603" t="str">
            <v>10.49.10.84</v>
          </cell>
          <cell r="B3603" t="str">
            <v>010.049.010.084</v>
          </cell>
          <cell r="C3603" t="str">
            <v>M336-RMC-1.scspa.local</v>
          </cell>
          <cell r="D3603" t="str">
            <v>M336-RMC-1.scspa.local</v>
          </cell>
          <cell r="E3603" t="str">
            <v>00107fb48a01</v>
          </cell>
          <cell r="F3603" t="str">
            <v>[Information Technology, Networking]</v>
          </cell>
          <cell r="G3603" t="str">
            <v>[Unknown]</v>
          </cell>
          <cell r="H3603" t="str">
            <v>[Unknown]</v>
          </cell>
          <cell r="I3603" t="str">
            <v>Home Audio/Video Equipment</v>
          </cell>
          <cell r="J3603" t="str">
            <v>crestron electronics, inc.</v>
          </cell>
          <cell r="K3603" t="str">
            <v>CRESTRON ELECTRONICS, INC.</v>
          </cell>
          <cell r="L3603" t="str">
            <v>Network Device</v>
          </cell>
          <cell r="M3603" t="str">
            <v>Network Device</v>
          </cell>
        </row>
        <row r="3604">
          <cell r="A3604" t="str">
            <v>10.49.10.85</v>
          </cell>
          <cell r="B3604" t="str">
            <v>010.049.010.085</v>
          </cell>
          <cell r="C3604" t="str">
            <v>M315-RMC-1.scspa.local</v>
          </cell>
          <cell r="D3604" t="str">
            <v>M315-RMC-1.scspa.local</v>
          </cell>
          <cell r="E3604" t="str">
            <v>00107fb71a36</v>
          </cell>
          <cell r="F3604" t="str">
            <v>[Information Technology, Networking]</v>
          </cell>
          <cell r="G3604" t="str">
            <v>[Unknown]</v>
          </cell>
          <cell r="H3604" t="str">
            <v>[Unknown]</v>
          </cell>
          <cell r="I3604" t="str">
            <v>Home Audio/Video Equipment</v>
          </cell>
          <cell r="J3604" t="str">
            <v>crestron electronics, inc.</v>
          </cell>
          <cell r="K3604" t="str">
            <v>CRESTRON ELECTRONICS, INC.</v>
          </cell>
          <cell r="L3604" t="str">
            <v>Network Device</v>
          </cell>
          <cell r="M3604" t="str">
            <v>Network Device</v>
          </cell>
        </row>
        <row r="3605">
          <cell r="A3605" t="str">
            <v>10.49.10.86</v>
          </cell>
          <cell r="B3605" t="str">
            <v>010.049.010.086</v>
          </cell>
          <cell r="C3605" t="str">
            <v>M304-RMC-1.scspa.local</v>
          </cell>
          <cell r="D3605" t="str">
            <v>M304-RMC-1.scspa.local</v>
          </cell>
          <cell r="E3605" t="str">
            <v>00107fb487b3</v>
          </cell>
          <cell r="F3605" t="str">
            <v>[Information Technology, Networking]</v>
          </cell>
          <cell r="G3605" t="str">
            <v>[Unknown]</v>
          </cell>
          <cell r="H3605" t="str">
            <v>[Unknown]</v>
          </cell>
          <cell r="I3605" t="str">
            <v>Home Audio/Video Equipment</v>
          </cell>
          <cell r="J3605" t="str">
            <v>crestron electronics, inc.</v>
          </cell>
          <cell r="K3605" t="str">
            <v>CRESTRON ELECTRONICS, INC.</v>
          </cell>
          <cell r="L3605" t="str">
            <v>Network Device</v>
          </cell>
          <cell r="M3605" t="str">
            <v>Network Device</v>
          </cell>
        </row>
        <row r="3606">
          <cell r="A3606" t="str">
            <v>10.49.10.87</v>
          </cell>
          <cell r="B3606" t="str">
            <v>010.049.010.087</v>
          </cell>
          <cell r="C3606" t="str">
            <v>M306-RMC-1.scspa.local</v>
          </cell>
          <cell r="D3606" t="str">
            <v>M306-RMC-1.scspa.local</v>
          </cell>
          <cell r="E3606" t="str">
            <v>00107fb49aa5</v>
          </cell>
          <cell r="F3606" t="str">
            <v>[Information Technology, Networking]</v>
          </cell>
          <cell r="G3606" t="str">
            <v>[Windows]</v>
          </cell>
          <cell r="H3606" t="str">
            <v>[Unknown]</v>
          </cell>
          <cell r="I3606" t="str">
            <v>Home Audio/Video Equipment</v>
          </cell>
          <cell r="J3606" t="str">
            <v>crestron electronics, inc.</v>
          </cell>
          <cell r="K3606" t="str">
            <v>CRESTRON ELECTRONICS, INC.</v>
          </cell>
          <cell r="L3606" t="str">
            <v>Network Device</v>
          </cell>
          <cell r="M3606" t="str">
            <v>Network Device</v>
          </cell>
        </row>
        <row r="3607">
          <cell r="A3607" t="str">
            <v>10.49.10.88</v>
          </cell>
          <cell r="B3607" t="str">
            <v>010.049.010.088</v>
          </cell>
          <cell r="C3607" t="str">
            <v>M331-RMC-1.scspa.local</v>
          </cell>
          <cell r="D3607" t="str">
            <v>M331-RMC-1.scspa.local</v>
          </cell>
          <cell r="E3607" t="str">
            <v>00107fb71a46</v>
          </cell>
          <cell r="F3607" t="str">
            <v>[Information Technology, Networking]</v>
          </cell>
          <cell r="G3607" t="str">
            <v>[Unknown]</v>
          </cell>
          <cell r="H3607" t="str">
            <v>[Unknown]</v>
          </cell>
          <cell r="I3607" t="str">
            <v>Home Audio/Video Equipment</v>
          </cell>
          <cell r="J3607" t="str">
            <v>crestron electronics, inc.</v>
          </cell>
          <cell r="K3607" t="str">
            <v>CRESTRON ELECTRONICS, INC.</v>
          </cell>
          <cell r="L3607" t="str">
            <v>Network Device</v>
          </cell>
          <cell r="M3607" t="str">
            <v>Network Device</v>
          </cell>
        </row>
        <row r="3608">
          <cell r="A3608" t="str">
            <v>10.49.10.89</v>
          </cell>
          <cell r="B3608" t="str">
            <v>010.049.010.089</v>
          </cell>
          <cell r="C3608" t="str">
            <v>M307-RMC-1.scspa.local</v>
          </cell>
          <cell r="D3608" t="str">
            <v>M307-RMC-1.scspa.local</v>
          </cell>
          <cell r="E3608" t="str">
            <v>00107fb492bf</v>
          </cell>
          <cell r="F3608" t="str">
            <v>[Information Technology, Networking]</v>
          </cell>
          <cell r="G3608" t="str">
            <v>[Unknown]</v>
          </cell>
          <cell r="H3608" t="str">
            <v>[Unknown]</v>
          </cell>
          <cell r="J3608" t="str">
            <v>crestron electronics, inc.</v>
          </cell>
          <cell r="K3608" t="str">
            <v>CRESTRON ELECTRONICS, INC.</v>
          </cell>
          <cell r="L3608" t="str">
            <v>Network Device</v>
          </cell>
          <cell r="M3608" t="str">
            <v>Network Device</v>
          </cell>
        </row>
        <row r="3609">
          <cell r="A3609" t="str">
            <v>10.49.10.90</v>
          </cell>
          <cell r="B3609" t="str">
            <v>010.049.010.090</v>
          </cell>
          <cell r="C3609" t="str">
            <v>M215-RMC-1.scspa.local</v>
          </cell>
          <cell r="D3609" t="str">
            <v>M215-RMC-1.scspa.local</v>
          </cell>
          <cell r="E3609" t="str">
            <v>00107fb49986</v>
          </cell>
          <cell r="F3609" t="str">
            <v>[Information Technology, Networking]</v>
          </cell>
          <cell r="G3609" t="str">
            <v>[Unknown]</v>
          </cell>
          <cell r="H3609" t="str">
            <v>[Unknown]</v>
          </cell>
          <cell r="I3609" t="str">
            <v>Home Audio/Video Equipment</v>
          </cell>
          <cell r="J3609" t="str">
            <v>crestron electronics, inc.</v>
          </cell>
          <cell r="K3609" t="str">
            <v>CRESTRON ELECTRONICS, INC.</v>
          </cell>
          <cell r="L3609" t="str">
            <v>Network Device</v>
          </cell>
          <cell r="M3609" t="str">
            <v>Network Device</v>
          </cell>
        </row>
        <row r="3610">
          <cell r="A3610" t="str">
            <v>10.49.10.91</v>
          </cell>
          <cell r="B3610" t="str">
            <v>010.049.010.091</v>
          </cell>
          <cell r="C3610" t="str">
            <v>M326-RMC-1.scspa.local</v>
          </cell>
          <cell r="D3610" t="str">
            <v>M326-RMC-1.scspa.local</v>
          </cell>
          <cell r="E3610" t="str">
            <v>00107fb7222b</v>
          </cell>
          <cell r="F3610" t="str">
            <v>[Information Technology, Networking]</v>
          </cell>
          <cell r="G3610" t="str">
            <v>[Unknown]</v>
          </cell>
          <cell r="H3610" t="str">
            <v>[Unknown]</v>
          </cell>
          <cell r="I3610" t="str">
            <v>Home Audio/Video Equipment</v>
          </cell>
          <cell r="J3610" t="str">
            <v>crestron electronics, inc.</v>
          </cell>
          <cell r="K3610" t="str">
            <v>CRESTRON ELECTRONICS, INC.</v>
          </cell>
          <cell r="L3610" t="str">
            <v>Network Device</v>
          </cell>
          <cell r="M3610" t="str">
            <v>Network Device</v>
          </cell>
        </row>
        <row r="3611">
          <cell r="A3611" t="str">
            <v>10.49.10.92</v>
          </cell>
          <cell r="B3611" t="str">
            <v>010.049.010.092</v>
          </cell>
          <cell r="C3611" t="str">
            <v>M112-RMC-1.scspa.local</v>
          </cell>
          <cell r="D3611" t="str">
            <v>M112-RMC-1.scspa.local</v>
          </cell>
          <cell r="E3611" t="str">
            <v>00107fb491f6</v>
          </cell>
          <cell r="F3611" t="str">
            <v>[Information Technology, Networking]</v>
          </cell>
          <cell r="G3611" t="str">
            <v>[Unknown]</v>
          </cell>
          <cell r="H3611" t="str">
            <v>[Unknown]</v>
          </cell>
          <cell r="I3611" t="str">
            <v>Home Audio/Video Equipment</v>
          </cell>
          <cell r="J3611" t="str">
            <v>crestron electronics, inc.</v>
          </cell>
          <cell r="K3611" t="str">
            <v>CRESTRON ELECTRONICS, INC.</v>
          </cell>
          <cell r="L3611" t="str">
            <v>Network Device</v>
          </cell>
          <cell r="M3611" t="str">
            <v>Network Device</v>
          </cell>
        </row>
        <row r="3612">
          <cell r="A3612" t="str">
            <v>10.49.10.93</v>
          </cell>
          <cell r="B3612" t="str">
            <v>010.049.010.093</v>
          </cell>
          <cell r="C3612" t="str">
            <v>M219-RMC-1.scspa.local</v>
          </cell>
          <cell r="D3612" t="str">
            <v>M219-RMC-1.scspa.local</v>
          </cell>
          <cell r="E3612" t="str">
            <v>00107fb7199b</v>
          </cell>
          <cell r="F3612" t="str">
            <v>[Information Technology, Networking]</v>
          </cell>
          <cell r="G3612" t="str">
            <v>[Unknown]</v>
          </cell>
          <cell r="H3612" t="str">
            <v>[Unknown]</v>
          </cell>
          <cell r="I3612" t="str">
            <v>Home Audio/Video Equipment</v>
          </cell>
          <cell r="J3612" t="str">
            <v>crestron electronics, inc.</v>
          </cell>
          <cell r="K3612" t="str">
            <v>CRESTRON ELECTRONICS, INC.</v>
          </cell>
          <cell r="L3612" t="str">
            <v>Network Device</v>
          </cell>
          <cell r="M3612" t="str">
            <v>Network Device</v>
          </cell>
        </row>
        <row r="3613">
          <cell r="A3613" t="str">
            <v>10.49.10.94</v>
          </cell>
          <cell r="B3613" t="str">
            <v>010.049.010.094</v>
          </cell>
          <cell r="C3613" t="str">
            <v>M319-RMC-1.scspa.local</v>
          </cell>
          <cell r="D3613" t="str">
            <v>M319-RMC-1.scspa.local</v>
          </cell>
          <cell r="E3613" t="str">
            <v>00107fb49abb</v>
          </cell>
          <cell r="F3613" t="str">
            <v>[Information Technology, Networking]</v>
          </cell>
          <cell r="G3613" t="str">
            <v>[Unknown]</v>
          </cell>
          <cell r="H3613" t="str">
            <v>[Unknown]</v>
          </cell>
          <cell r="I3613" t="str">
            <v>Home Audio/Video Equipment</v>
          </cell>
          <cell r="J3613" t="str">
            <v>crestron electronics, inc.</v>
          </cell>
          <cell r="K3613" t="str">
            <v>CRESTRON ELECTRONICS, INC.</v>
          </cell>
          <cell r="L3613" t="str">
            <v>Network Device</v>
          </cell>
          <cell r="M3613" t="str">
            <v>Network Device</v>
          </cell>
        </row>
        <row r="3614">
          <cell r="A3614" t="str">
            <v>10.49.10.95</v>
          </cell>
          <cell r="B3614" t="str">
            <v>010.049.010.095</v>
          </cell>
          <cell r="C3614" t="str">
            <v>M414-RMC-1.scspa.local</v>
          </cell>
          <cell r="D3614" t="str">
            <v>M414-RMC-1.scspa.local</v>
          </cell>
          <cell r="E3614" t="str">
            <v>00107fb76446</v>
          </cell>
          <cell r="F3614" t="str">
            <v>[Information Technology, Networking]</v>
          </cell>
          <cell r="G3614" t="str">
            <v>[Unknown]</v>
          </cell>
          <cell r="H3614" t="str">
            <v>[Unknown]</v>
          </cell>
          <cell r="I3614" t="str">
            <v>Home Audio/Video Equipment</v>
          </cell>
          <cell r="J3614" t="str">
            <v>crestron electronics, inc.</v>
          </cell>
          <cell r="K3614" t="str">
            <v>CRESTRON ELECTRONICS, INC.</v>
          </cell>
          <cell r="L3614" t="str">
            <v>Network Device</v>
          </cell>
          <cell r="M3614" t="str">
            <v>Network Device</v>
          </cell>
        </row>
        <row r="3615">
          <cell r="A3615" t="str">
            <v>10.49.10.96</v>
          </cell>
          <cell r="B3615" t="str">
            <v>010.049.010.096</v>
          </cell>
          <cell r="C3615" t="str">
            <v>M231-RMC-1.scspa.local</v>
          </cell>
          <cell r="D3615" t="str">
            <v>M231-RMC-1.scspa.local</v>
          </cell>
          <cell r="E3615" t="str">
            <v>00107fb484ba</v>
          </cell>
          <cell r="F3615" t="str">
            <v>[Information Technology, Networking]</v>
          </cell>
          <cell r="G3615" t="str">
            <v>[Unknown]</v>
          </cell>
          <cell r="H3615" t="str">
            <v>[Unknown]</v>
          </cell>
          <cell r="I3615" t="str">
            <v>Home Audio/Video Equipment</v>
          </cell>
          <cell r="J3615" t="str">
            <v>crestron electronics, inc.</v>
          </cell>
          <cell r="K3615" t="str">
            <v>CRESTRON ELECTRONICS, INC.</v>
          </cell>
          <cell r="L3615" t="str">
            <v>Network Device</v>
          </cell>
          <cell r="M3615" t="str">
            <v>Network Device</v>
          </cell>
        </row>
        <row r="3616">
          <cell r="A3616" t="str">
            <v>10.49.10.97</v>
          </cell>
          <cell r="B3616" t="str">
            <v>010.049.010.097</v>
          </cell>
          <cell r="C3616" t="str">
            <v>M137-RMC-1.scspa.local</v>
          </cell>
          <cell r="D3616" t="str">
            <v>M137-RMC-1.scspa.local</v>
          </cell>
          <cell r="E3616" t="str">
            <v>00107fb71993</v>
          </cell>
          <cell r="F3616" t="str">
            <v>[Information Technology, Networking]</v>
          </cell>
          <cell r="G3616" t="str">
            <v>[Unknown]</v>
          </cell>
          <cell r="H3616" t="str">
            <v>[Unknown]</v>
          </cell>
          <cell r="I3616" t="str">
            <v>Home Audio/Video Equipment</v>
          </cell>
          <cell r="J3616" t="str">
            <v>crestron electronics, inc.</v>
          </cell>
          <cell r="K3616" t="str">
            <v>CRESTRON ELECTRONICS, INC.</v>
          </cell>
          <cell r="L3616" t="str">
            <v>Network Device</v>
          </cell>
          <cell r="M3616" t="str">
            <v>Network Device</v>
          </cell>
        </row>
        <row r="3617">
          <cell r="A3617" t="str">
            <v>10.49.10.98</v>
          </cell>
          <cell r="B3617" t="str">
            <v>010.049.010.098</v>
          </cell>
          <cell r="C3617" t="str">
            <v>M204-RMC-1.scspa.local</v>
          </cell>
          <cell r="D3617" t="str">
            <v>M204-RMC-1.scspa.local</v>
          </cell>
          <cell r="E3617" t="str">
            <v>00107fb48c3e</v>
          </cell>
          <cell r="F3617" t="str">
            <v>[Information Technology, Networking]</v>
          </cell>
          <cell r="G3617" t="str">
            <v>[Unknown]</v>
          </cell>
          <cell r="H3617" t="str">
            <v>[Unknown]</v>
          </cell>
          <cell r="I3617" t="str">
            <v>Home Audio/Video Equipment</v>
          </cell>
          <cell r="J3617" t="str">
            <v>crestron electronics, inc.</v>
          </cell>
          <cell r="K3617" t="str">
            <v>CRESTRON ELECTRONICS, INC.</v>
          </cell>
          <cell r="L3617" t="str">
            <v>Network Device</v>
          </cell>
          <cell r="M3617" t="str">
            <v>Network Device</v>
          </cell>
        </row>
        <row r="3618">
          <cell r="A3618" t="str">
            <v>10.49.10.99</v>
          </cell>
          <cell r="B3618" t="str">
            <v>010.049.010.099</v>
          </cell>
          <cell r="C3618" t="str">
            <v>M207-RMC-1.scspa.local</v>
          </cell>
          <cell r="D3618" t="str">
            <v>M207-RMC-1.scspa.local</v>
          </cell>
          <cell r="E3618" t="str">
            <v>00107fb49623</v>
          </cell>
          <cell r="F3618" t="str">
            <v>[Information Technology, Networking]</v>
          </cell>
          <cell r="G3618" t="str">
            <v>[Unknown]</v>
          </cell>
          <cell r="H3618" t="str">
            <v>[Unknown]</v>
          </cell>
          <cell r="I3618" t="str">
            <v>Home Audio/Video Equipment</v>
          </cell>
          <cell r="J3618" t="str">
            <v>crestron electronics, inc.</v>
          </cell>
          <cell r="K3618" t="str">
            <v>CRESTRON ELECTRONICS, INC.</v>
          </cell>
          <cell r="L3618" t="str">
            <v>Network Device</v>
          </cell>
          <cell r="M3618" t="str">
            <v>Network Device</v>
          </cell>
        </row>
        <row r="3619">
          <cell r="A3619" t="str">
            <v>10.49.10.100</v>
          </cell>
          <cell r="B3619" t="str">
            <v>010.049.010.100</v>
          </cell>
          <cell r="C3619" t="str">
            <v>M204-CSE-1.scspa.local</v>
          </cell>
          <cell r="D3619" t="str">
            <v>M204-CSE-1.scspa.local</v>
          </cell>
          <cell r="E3619" t="str">
            <v>0004a5da2e10</v>
          </cell>
          <cell r="F3619" t="str">
            <v>[Information Technology, Multimedia &amp; Entertainment, Projector]</v>
          </cell>
          <cell r="G3619" t="str">
            <v>[Linux, Linux Embedded]</v>
          </cell>
          <cell r="H3619" t="str">
            <v>[Barco, Barco Projector]</v>
          </cell>
          <cell r="J3619" t="str">
            <v>barco projection systems nv</v>
          </cell>
          <cell r="K3619" t="str">
            <v>BARCO PROJECTION SYSTEMS NV</v>
          </cell>
        </row>
        <row r="3620">
          <cell r="A3620" t="str">
            <v>10.49.10.102</v>
          </cell>
          <cell r="B3620" t="str">
            <v>010.049.010.102</v>
          </cell>
          <cell r="C3620" t="str">
            <v>M159-CP3N-1.scspa.local</v>
          </cell>
          <cell r="D3620" t="str">
            <v>M159-CP3N-1.scspa.local</v>
          </cell>
          <cell r="E3620" t="str">
            <v>00107fb944fe</v>
          </cell>
          <cell r="F3620" t="str">
            <v>[Operational Technology, Facilities, Building Automation]</v>
          </cell>
          <cell r="G3620" t="str">
            <v>[Linux, Linux Embedded]</v>
          </cell>
          <cell r="H3620" t="str">
            <v>[Crestron]</v>
          </cell>
          <cell r="J3620" t="str">
            <v>crestron electronics, inc.</v>
          </cell>
          <cell r="K3620" t="str">
            <v>CRESTRON ELECTRONICS, INC.</v>
          </cell>
        </row>
        <row r="3621">
          <cell r="A3621" t="str">
            <v>10.49.11.1</v>
          </cell>
          <cell r="B3621" t="str">
            <v>010.049.011.001</v>
          </cell>
          <cell r="C3621" t="str">
            <v>M326-TSS-1.scspa.local</v>
          </cell>
          <cell r="D3621" t="str">
            <v>M326-TSS-1.scspa.local</v>
          </cell>
          <cell r="E3621" t="str">
            <v>00107fd4b258</v>
          </cell>
          <cell r="F3621" t="str">
            <v>[Operational Technology, Facilities, Building Automation]</v>
          </cell>
          <cell r="G3621" t="str">
            <v>[Unknown]</v>
          </cell>
          <cell r="H3621" t="str">
            <v>[Crestron]</v>
          </cell>
          <cell r="J3621" t="str">
            <v>crestron electronics, inc.</v>
          </cell>
          <cell r="K3621" t="str">
            <v>CRESTRON ELECTRONICS, INC.</v>
          </cell>
          <cell r="L3621" t="str">
            <v>Mobile Device</v>
          </cell>
          <cell r="M3621" t="str">
            <v>Mobile Device</v>
          </cell>
        </row>
        <row r="3622">
          <cell r="A3622" t="str">
            <v>10.49.11.2</v>
          </cell>
          <cell r="B3622" t="str">
            <v>010.049.011.002</v>
          </cell>
          <cell r="C3622" t="str">
            <v>M403-CP3N-1.scspa.local</v>
          </cell>
          <cell r="D3622" t="str">
            <v>M403-CP3N-1.scspa.local</v>
          </cell>
          <cell r="E3622" t="str">
            <v>00107fb7174e</v>
          </cell>
          <cell r="F3622" t="str">
            <v>[Operational Technology, Facilities, Building Automation]</v>
          </cell>
          <cell r="G3622" t="str">
            <v>[Linux, Linux Embedded]</v>
          </cell>
          <cell r="H3622" t="str">
            <v>[Crestron]</v>
          </cell>
          <cell r="J3622" t="str">
            <v>crestron electronics, inc.</v>
          </cell>
          <cell r="K3622" t="str">
            <v>CRESTRON ELECTRONICS, INC.</v>
          </cell>
          <cell r="M3622" t="str">
            <v>Windows 7 or 8</v>
          </cell>
        </row>
        <row r="3623">
          <cell r="A3623" t="str">
            <v>10.49.11.4</v>
          </cell>
          <cell r="B3623" t="str">
            <v>010.049.011.004</v>
          </cell>
          <cell r="C3623" t="str">
            <v>M224-CP3N-1.scspa.local</v>
          </cell>
          <cell r="D3623" t="str">
            <v>M224-CP3N-1.scspa.local</v>
          </cell>
          <cell r="E3623" t="str">
            <v>00107fb75e10</v>
          </cell>
          <cell r="F3623" t="str">
            <v>[Operational Technology, Facilities, Building Automation]</v>
          </cell>
          <cell r="G3623" t="str">
            <v>[Linux, Linux Embedded]</v>
          </cell>
          <cell r="H3623" t="str">
            <v>[Crestron]</v>
          </cell>
          <cell r="J3623" t="str">
            <v>crestron electronics, inc.</v>
          </cell>
          <cell r="K3623" t="str">
            <v>CRESTRON ELECTRONICS, INC.</v>
          </cell>
          <cell r="M3623" t="str">
            <v>Windows 7 or 8</v>
          </cell>
        </row>
        <row r="3624">
          <cell r="A3624" t="str">
            <v>10.54.0.1</v>
          </cell>
          <cell r="B3624" t="str">
            <v>010.054.000.001</v>
          </cell>
          <cell r="C3624" t="str">
            <v>10.54.0.1</v>
          </cell>
          <cell r="E3624" t="str">
            <v>5006ab99e2f0</v>
          </cell>
          <cell r="F3624" t="str">
            <v>[Information Technology, Networking, Router or Switch]</v>
          </cell>
          <cell r="G3624" t="str">
            <v>[Cisco-OS, Cisco IOS-XE, Cisco IOS-XE 03.06]</v>
          </cell>
          <cell r="H3624" t="str">
            <v>[Cisco, Cisco Router or Switch, Cisco Switch 3000 Series]</v>
          </cell>
          <cell r="J3624" t="str">
            <v>cisco systems, inc</v>
          </cell>
          <cell r="K3624" t="str">
            <v>CISCO SYSTEMS, INC</v>
          </cell>
          <cell r="L3624" t="str">
            <v>Cisco Switch</v>
          </cell>
          <cell r="M3624"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3625">
          <cell r="A3625" t="str">
            <v>10.54.0.140</v>
          </cell>
          <cell r="B3625" t="str">
            <v>010.054.000.140</v>
          </cell>
          <cell r="C3625" t="str">
            <v>10.54.0.140</v>
          </cell>
          <cell r="E3625" t="str">
            <v>000b86b5bfd7</v>
          </cell>
          <cell r="F3625" t="str">
            <v>[Information Technology, Networking]</v>
          </cell>
          <cell r="G3625" t="str">
            <v>[Unknown]</v>
          </cell>
          <cell r="H3625" t="str">
            <v>[HPE, Aruba]</v>
          </cell>
          <cell r="J3625" t="str">
            <v>aruba, a hewlett packard enterprise company</v>
          </cell>
          <cell r="K3625" t="str">
            <v>ARUBA, A HEWLETT PACKARD ENTERPRISE COMPANY</v>
          </cell>
          <cell r="L3625" t="str">
            <v>Linksys</v>
          </cell>
          <cell r="M3625" t="str">
            <v xml:space="preserve">22/tcp Linksys WRT45G modified dropbear sshd  protocol 2.0;21/tcp Aruba router ftpd  ;80/tcp Apache httpd  </v>
          </cell>
        </row>
        <row r="3626">
          <cell r="A3626" t="str">
            <v>10.54.0.141</v>
          </cell>
          <cell r="B3626" t="str">
            <v>010.054.000.141</v>
          </cell>
          <cell r="C3626" t="str">
            <v>10.54.0.141</v>
          </cell>
          <cell r="E3626" t="str">
            <v>000b86b5c0d7</v>
          </cell>
          <cell r="F3626" t="str">
            <v>[Information Technology, Networking]</v>
          </cell>
          <cell r="G3626" t="str">
            <v>[Unknown]</v>
          </cell>
          <cell r="H3626" t="str">
            <v>[HPE, Aruba]</v>
          </cell>
          <cell r="J3626" t="str">
            <v>aruba, a hewlett packard enterprise company</v>
          </cell>
          <cell r="K3626" t="str">
            <v>ARUBA, A HEWLETT PACKARD ENTERPRISE COMPANY</v>
          </cell>
          <cell r="L3626" t="str">
            <v>Linksys</v>
          </cell>
          <cell r="M3626" t="str">
            <v xml:space="preserve">22/tcp Linksys WRT45G modified dropbear sshd  protocol 2.0;21/tcp Aruba router ftpd  ;80/tcp Apache httpd  </v>
          </cell>
        </row>
        <row r="3627">
          <cell r="A3627" t="str">
            <v>10.54.0.150</v>
          </cell>
          <cell r="B3627" t="str">
            <v>010.054.000.150</v>
          </cell>
          <cell r="C3627" t="str">
            <v>10.54.0.150</v>
          </cell>
          <cell r="E3627" t="str">
            <v>005056819ff2</v>
          </cell>
          <cell r="F3627" t="str">
            <v>[Information Technology, Computer]</v>
          </cell>
          <cell r="G3627" t="str">
            <v>[Linux, RedHat]</v>
          </cell>
          <cell r="H3627" t="str">
            <v>[VMware, VMware Virtual Machine]</v>
          </cell>
          <cell r="J3627" t="str">
            <v>vmware, inc.</v>
          </cell>
          <cell r="K3627" t="str">
            <v>VMWARE, INC.</v>
          </cell>
          <cell r="L3627" t="str">
            <v>Linksys</v>
          </cell>
          <cell r="M3627" t="str">
            <v xml:space="preserve">22/tcp Linksys WRT45G modified dropbear sshd  protocol 2.0;21/tcp Aruba router ftpd  ;80/tcp Apache httpd  </v>
          </cell>
        </row>
        <row r="3628">
          <cell r="A3628" t="str">
            <v>10.54.0.152</v>
          </cell>
          <cell r="B3628" t="str">
            <v>010.054.000.152</v>
          </cell>
          <cell r="C3628" t="str">
            <v>10.54.0.152</v>
          </cell>
          <cell r="E3628" t="str">
            <v>204c030326b0</v>
          </cell>
          <cell r="F3628" t="str">
            <v>[Information Technology, Networking, Wireless Controller]</v>
          </cell>
          <cell r="G3628" t="str">
            <v>[HPE-OS, ArubaOS]</v>
          </cell>
          <cell r="H3628" t="str">
            <v>[HPE, Aruba, Aruba WLC, Aruba WLC 7205]</v>
          </cell>
          <cell r="J3628" t="str">
            <v>aruba, a hewlett packard enterprise company</v>
          </cell>
          <cell r="K3628" t="str">
            <v>ARUBA, A HEWLETT PACKARD ENTERPRISE COMPANY</v>
          </cell>
          <cell r="L3628" t="str">
            <v>Aruba Controller Wireless</v>
          </cell>
          <cell r="M3628" t="str">
            <v>Aruba Controller Wireless ArubaOS (MODEL: Aruba7205-US), Version 8.5.0.6</v>
          </cell>
        </row>
        <row r="3629">
          <cell r="A3629" t="str">
            <v>10.54.0.153</v>
          </cell>
          <cell r="B3629" t="str">
            <v>010.054.000.153</v>
          </cell>
          <cell r="C3629" t="str">
            <v>10.54.0.153</v>
          </cell>
          <cell r="E3629" t="str">
            <v>204c03032748</v>
          </cell>
          <cell r="F3629" t="str">
            <v>[Information Technology, Networking, Wireless Controller]</v>
          </cell>
          <cell r="G3629" t="str">
            <v>[HPE-OS, ArubaOS]</v>
          </cell>
          <cell r="H3629" t="str">
            <v>[HPE, Aruba, Aruba WLC, Aruba WLC 7205]</v>
          </cell>
          <cell r="J3629" t="str">
            <v>aruba, a hewlett packard enterprise company</v>
          </cell>
          <cell r="K3629" t="str">
            <v>ARUBA, A HEWLETT PACKARD ENTERPRISE COMPANY</v>
          </cell>
          <cell r="L3629" t="str">
            <v>Aruba Controller Wireless</v>
          </cell>
          <cell r="M3629" t="str">
            <v>Aruba Controller Wireless ArubaOS (MODEL: Aruba7205-US), Version 8.5.0.6</v>
          </cell>
        </row>
        <row r="3630">
          <cell r="A3630" t="str">
            <v>10.54.2.1</v>
          </cell>
          <cell r="B3630" t="str">
            <v>010.054.002.001</v>
          </cell>
          <cell r="C3630" t="str">
            <v>10.54.2.1</v>
          </cell>
          <cell r="E3630" t="str">
            <v>0080a39a35b5</v>
          </cell>
          <cell r="F3630" t="str">
            <v>[Information Technology, Networking]</v>
          </cell>
          <cell r="G3630" t="str">
            <v>[Linux]</v>
          </cell>
          <cell r="H3630" t="str">
            <v>[Lantronix]</v>
          </cell>
          <cell r="J3630" t="str">
            <v>lantronix</v>
          </cell>
          <cell r="K3630" t="str">
            <v>LANTRONIX</v>
          </cell>
          <cell r="L3630" t="str">
            <v>Linux Desktop/Server</v>
          </cell>
          <cell r="M3630" t="str">
            <v>Linux 2.6.38 - 3.0</v>
          </cell>
        </row>
        <row r="3631">
          <cell r="A3631" t="str">
            <v>10.54.3.10</v>
          </cell>
          <cell r="B3631" t="str">
            <v>010.054.003.010</v>
          </cell>
          <cell r="C3631" t="str">
            <v>vsutils.scspa.local</v>
          </cell>
          <cell r="D3631" t="str">
            <v>vsutils.scspa.local</v>
          </cell>
          <cell r="E3631" t="str">
            <v>441ea10842d0</v>
          </cell>
          <cell r="F3631" t="str">
            <v>[Information Technology, Computer]</v>
          </cell>
          <cell r="G3631" t="str">
            <v>[Linux]</v>
          </cell>
          <cell r="H3631" t="str">
            <v>[HP]</v>
          </cell>
          <cell r="J3631" t="str">
            <v>hewlett packard</v>
          </cell>
          <cell r="K3631" t="str">
            <v>HEWLETT PACKARD</v>
          </cell>
          <cell r="L3631" t="str">
            <v>Linux Desktop/Server</v>
          </cell>
          <cell r="M3631" t="str">
            <v xml:space="preserve">22/tcp OpenSSH 7.3 protocol 2.0;80/tcp VMware ESXi Server httpd  </v>
          </cell>
        </row>
        <row r="3632">
          <cell r="A3632" t="str">
            <v>10.54.4.10</v>
          </cell>
          <cell r="B3632" t="str">
            <v>010.054.004.010</v>
          </cell>
          <cell r="C3632" t="str">
            <v>10.54.4.10</v>
          </cell>
          <cell r="E3632" t="str">
            <v>441ea10842d8</v>
          </cell>
          <cell r="F3632" t="str">
            <v>[Information Technology, Accessory, Out Of Band Controller]</v>
          </cell>
          <cell r="G3632" t="str">
            <v>[Unknown]</v>
          </cell>
          <cell r="H3632" t="str">
            <v>[HP, HP Integrated Lights Out]</v>
          </cell>
          <cell r="J3632" t="str">
            <v>hewlett packard</v>
          </cell>
          <cell r="K3632" t="str">
            <v>HEWLETT PACKARD</v>
          </cell>
          <cell r="L3632" t="str">
            <v>Network Device</v>
          </cell>
          <cell r="M3632" t="str">
            <v>22/tcp AllegroSoft RomSShell sshd 4.62 protocol 2.0</v>
          </cell>
        </row>
        <row r="3633">
          <cell r="A3633" t="str">
            <v>10.54.10.1</v>
          </cell>
          <cell r="B3633" t="str">
            <v>010.054.010.001</v>
          </cell>
          <cell r="C3633" t="str">
            <v>Tonys-iPhone.scspa.local</v>
          </cell>
          <cell r="D3633" t="str">
            <v>Tonys-iPhone.scspa.local</v>
          </cell>
          <cell r="E3633" t="str">
            <v>f887f1d3691c</v>
          </cell>
          <cell r="F3633" t="str">
            <v>[Information Technology, Mobile, SmartPhone]</v>
          </cell>
          <cell r="G3633" t="str">
            <v>[iOS]</v>
          </cell>
          <cell r="H3633" t="str">
            <v>[Apple, Apple iDevice, Apple iPhone]</v>
          </cell>
          <cell r="I3633" t="str">
            <v>Smartphones/PDAs/Tablets</v>
          </cell>
          <cell r="J3633" t="str">
            <v>apple, inc.</v>
          </cell>
          <cell r="K3633" t="str">
            <v>APPLE, INC.</v>
          </cell>
          <cell r="L3633" t="str">
            <v>Mobile Device</v>
          </cell>
          <cell r="M3633" t="str">
            <v>Mobile Device</v>
          </cell>
        </row>
        <row r="3634">
          <cell r="A3634" t="str">
            <v>10.54.10.2</v>
          </cell>
          <cell r="B3634" t="str">
            <v>010.054.010.002</v>
          </cell>
          <cell r="C3634" t="str">
            <v>Edwards-iPhone.scspa.local</v>
          </cell>
          <cell r="D3634" t="str">
            <v>Edwards-iPhone.scspa.local</v>
          </cell>
          <cell r="E3634" t="str">
            <v>ec2ce213feaa</v>
          </cell>
          <cell r="F3634" t="str">
            <v>[Information Technology, Mobile, SmartPhone]</v>
          </cell>
          <cell r="G3634" t="str">
            <v>[iOS]</v>
          </cell>
          <cell r="H3634" t="str">
            <v>[Apple, Apple iDevice, Apple iPhone]</v>
          </cell>
          <cell r="I3634" t="str">
            <v>Smartphones/PDAs/Tablets</v>
          </cell>
          <cell r="J3634" t="str">
            <v>apple, inc.</v>
          </cell>
          <cell r="K3634" t="str">
            <v>APPLE, INC.</v>
          </cell>
          <cell r="L3634" t="str">
            <v>Mobile Device</v>
          </cell>
          <cell r="M3634" t="str">
            <v>Mobile Device</v>
          </cell>
        </row>
        <row r="3635">
          <cell r="A3635" t="str">
            <v>10.54.10.3</v>
          </cell>
          <cell r="B3635" t="str">
            <v>010.054.010.003</v>
          </cell>
          <cell r="C3635" t="str">
            <v>SCSPA\\L-HQ2-JHO</v>
          </cell>
          <cell r="D3635" t="str">
            <v>L-HQ2-JHO.scspa.local</v>
          </cell>
          <cell r="E3635" t="str">
            <v>60f262eccb33</v>
          </cell>
          <cell r="F3635" t="str">
            <v>[Information Technology, Computer]</v>
          </cell>
          <cell r="G3635" t="str">
            <v>[Windows, Windows 10, Windows 10 Enterprise]</v>
          </cell>
          <cell r="H3635" t="str">
            <v>[Intel]</v>
          </cell>
          <cell r="I3635" t="str">
            <v>Windows</v>
          </cell>
          <cell r="J3635" t="str">
            <v>intel corporate</v>
          </cell>
          <cell r="L3635" t="str">
            <v>Windows Machine</v>
          </cell>
          <cell r="M3635" t="str">
            <v>Windows Machine</v>
          </cell>
          <cell r="N3635" t="str">
            <v>Windows 10 64-bit Enterprise</v>
          </cell>
        </row>
        <row r="3636">
          <cell r="A3636" t="str">
            <v>10.54.10.4</v>
          </cell>
          <cell r="B3636" t="str">
            <v>010.054.010.004</v>
          </cell>
          <cell r="C3636" t="str">
            <v>SCSPA\\L-HQ3-MHO</v>
          </cell>
          <cell r="D3636" t="str">
            <v>L-HQ3-MHO.scspa.local</v>
          </cell>
          <cell r="E3636" t="str">
            <v>b808cf8ab4c0</v>
          </cell>
          <cell r="F3636" t="str">
            <v>[Information Technology, Computer]</v>
          </cell>
          <cell r="G3636" t="str">
            <v>[Windows, Windows 10, Windows 10 Enterprise]</v>
          </cell>
          <cell r="H3636" t="str">
            <v>[Intel]</v>
          </cell>
          <cell r="I3636" t="str">
            <v>Windows</v>
          </cell>
          <cell r="J3636" t="str">
            <v>intel corporate</v>
          </cell>
          <cell r="K3636" t="str">
            <v>INTEL CORPORATE</v>
          </cell>
          <cell r="L3636" t="str">
            <v>Windows Machine</v>
          </cell>
          <cell r="M3636" t="str">
            <v>Windows Machine</v>
          </cell>
          <cell r="N3636" t="str">
            <v>Windows 10 64-bit Enterprise</v>
          </cell>
        </row>
        <row r="3637">
          <cell r="A3637" t="str">
            <v>10.54.10.5</v>
          </cell>
          <cell r="B3637" t="str">
            <v>010.054.010.005</v>
          </cell>
          <cell r="C3637" t="str">
            <v>10.54.10.5</v>
          </cell>
          <cell r="E3637" t="str">
            <v>90a25b9605e3</v>
          </cell>
          <cell r="F3637" t="str">
            <v>[Information Technology, Mobile, SmartPhone]</v>
          </cell>
          <cell r="G3637" t="str">
            <v>[iOS]</v>
          </cell>
          <cell r="H3637" t="str">
            <v>[Apple, Apple iDevice, Apple iPhone]</v>
          </cell>
          <cell r="I3637" t="str">
            <v>Smartphones/PDAs/Tablets</v>
          </cell>
          <cell r="J3637" t="str">
            <v>apple, inc.</v>
          </cell>
          <cell r="K3637" t="str">
            <v>APPLE, INC.</v>
          </cell>
          <cell r="L3637" t="str">
            <v>Mobile Device</v>
          </cell>
          <cell r="M3637" t="str">
            <v>Mobile Device</v>
          </cell>
        </row>
        <row r="3638">
          <cell r="A3638" t="str">
            <v>10.54.10.6</v>
          </cell>
          <cell r="B3638" t="str">
            <v>010.054.010.006</v>
          </cell>
          <cell r="C3638" t="str">
            <v>tpuckharsiPhone.scspa.local</v>
          </cell>
          <cell r="D3638" t="str">
            <v>tpuckharsiPhone.scspa.local</v>
          </cell>
          <cell r="E3638" t="str">
            <v>608b0eeacb6c</v>
          </cell>
          <cell r="F3638" t="str">
            <v>[Information Technology, Mobile, SmartPhone]</v>
          </cell>
          <cell r="G3638" t="str">
            <v>[iOS]</v>
          </cell>
          <cell r="H3638" t="str">
            <v>[Apple, Apple iDevice, Apple iPhone]</v>
          </cell>
          <cell r="I3638" t="str">
            <v>Smartphones/PDAs/Tablets</v>
          </cell>
          <cell r="J3638" t="str">
            <v>apple, inc.</v>
          </cell>
          <cell r="K3638" t="str">
            <v>APPLE, INC.</v>
          </cell>
          <cell r="L3638" t="str">
            <v>Mobile Device</v>
          </cell>
          <cell r="M3638" t="str">
            <v>Mobile Device</v>
          </cell>
        </row>
        <row r="3639">
          <cell r="A3639" t="str">
            <v>10.54.10.7</v>
          </cell>
          <cell r="B3639" t="str">
            <v>010.054.010.007</v>
          </cell>
          <cell r="C3639" t="str">
            <v>Brandons-iPhone.scspa.local</v>
          </cell>
          <cell r="D3639" t="str">
            <v>Brandons-iPhone.scspa.local</v>
          </cell>
          <cell r="E3639" t="str">
            <v>f40616023575</v>
          </cell>
          <cell r="F3639" t="str">
            <v>[Information Technology, Mobile, SmartPhone]</v>
          </cell>
          <cell r="G3639" t="str">
            <v>[iOS]</v>
          </cell>
          <cell r="H3639" t="str">
            <v>[Apple, Apple iDevice, Apple iPhone]</v>
          </cell>
          <cell r="I3639" t="str">
            <v>Smartphones/PDAs/Tablets</v>
          </cell>
          <cell r="J3639" t="str">
            <v>apple, inc.</v>
          </cell>
          <cell r="K3639" t="str">
            <v>APPLE, INC.</v>
          </cell>
          <cell r="L3639" t="str">
            <v>Mobile Device</v>
          </cell>
          <cell r="M3639" t="str">
            <v>Mobile Device</v>
          </cell>
        </row>
        <row r="3640">
          <cell r="A3640" t="str">
            <v>10.54.10.9</v>
          </cell>
          <cell r="B3640" t="str">
            <v>010.054.010.009</v>
          </cell>
          <cell r="C3640" t="str">
            <v>Cathys-Phone.scspa.local</v>
          </cell>
          <cell r="D3640" t="str">
            <v>Cathys-Phone.scspa.local</v>
          </cell>
          <cell r="E3640" t="str">
            <v>f4afe7a15ee0</v>
          </cell>
          <cell r="F3640" t="str">
            <v>[Information Technology, Mobile, SmartPhone]</v>
          </cell>
          <cell r="G3640" t="str">
            <v>[iOS]</v>
          </cell>
          <cell r="H3640" t="str">
            <v>[Apple, Apple iDevice, Apple iPhone]</v>
          </cell>
          <cell r="I3640" t="str">
            <v>Smartphones/PDAs/Tablets</v>
          </cell>
          <cell r="J3640" t="str">
            <v>apple, inc.</v>
          </cell>
          <cell r="K3640" t="str">
            <v>APPLE, INC.</v>
          </cell>
          <cell r="L3640" t="str">
            <v>Mobile Device</v>
          </cell>
          <cell r="M3640" t="str">
            <v>Mobile Device</v>
          </cell>
        </row>
        <row r="3641">
          <cell r="A3641" t="str">
            <v>10.54.10.10</v>
          </cell>
          <cell r="B3641" t="str">
            <v>010.054.010.010</v>
          </cell>
          <cell r="C3641" t="str">
            <v>CN7027521642081</v>
          </cell>
          <cell r="D3641" t="str">
            <v>CN7027521642081.scspa.local</v>
          </cell>
          <cell r="E3641" t="str">
            <v>00104098d83b</v>
          </cell>
          <cell r="F3641" t="str">
            <v>[Information Technology, Computer]</v>
          </cell>
          <cell r="G3641" t="str">
            <v>[Windows]</v>
          </cell>
          <cell r="H3641" t="str">
            <v>[Honeywell, Intermec]</v>
          </cell>
          <cell r="J3641" t="str">
            <v>intermec corporation</v>
          </cell>
          <cell r="K3641" t="str">
            <v>INTERMEC CORPORATION</v>
          </cell>
          <cell r="L3641" t="str">
            <v>Windows Machine</v>
          </cell>
          <cell r="M3641" t="str">
            <v>Possibly Microsoft Windows 2000 or Windows Server 2003 SP1 or Microsoft Windows Server 2003 SP2 or Microsoft Windows XP SP3</v>
          </cell>
        </row>
        <row r="3642">
          <cell r="A3642" t="str">
            <v>10.54.10.11</v>
          </cell>
          <cell r="B3642" t="str">
            <v>010.054.010.011</v>
          </cell>
          <cell r="C3642" t="str">
            <v>Sean-Ws-iPhone.scspa.local</v>
          </cell>
          <cell r="D3642" t="str">
            <v>Sean-Ws-iPhone.scspa.local</v>
          </cell>
          <cell r="E3642" t="str">
            <v>14876a88959f</v>
          </cell>
          <cell r="F3642" t="str">
            <v>[Information Technology, Mobile, SmartPhone]</v>
          </cell>
          <cell r="G3642" t="str">
            <v>[iOS]</v>
          </cell>
          <cell r="H3642" t="str">
            <v>[Apple, Apple iDevice, Apple iPhone]</v>
          </cell>
          <cell r="I3642" t="str">
            <v>Smartphones/PDAs/Tablets</v>
          </cell>
          <cell r="J3642" t="str">
            <v>apple, inc.</v>
          </cell>
          <cell r="K3642" t="str">
            <v>APPLE, INC.</v>
          </cell>
          <cell r="L3642" t="str">
            <v>Mobile Device</v>
          </cell>
          <cell r="M3642" t="str">
            <v>Mobile Device</v>
          </cell>
        </row>
        <row r="3643">
          <cell r="A3643" t="str">
            <v>10.54.10.12</v>
          </cell>
          <cell r="B3643" t="str">
            <v>010.054.010.012</v>
          </cell>
          <cell r="C3643" t="str">
            <v>10.54.10.12</v>
          </cell>
          <cell r="E3643" t="str">
            <v>3408bcc5fd31</v>
          </cell>
          <cell r="F3643" t="str">
            <v>[Information Technology, Mobile, SmartPhone]</v>
          </cell>
          <cell r="G3643" t="str">
            <v>[iOS]</v>
          </cell>
          <cell r="H3643" t="str">
            <v>[Apple, Apple iDevice, Apple iPhone]</v>
          </cell>
          <cell r="I3643" t="str">
            <v>Smartphones/PDAs/Tablets</v>
          </cell>
          <cell r="J3643" t="str">
            <v>apple, inc.</v>
          </cell>
          <cell r="K3643" t="str">
            <v>APPLE, INC.</v>
          </cell>
          <cell r="L3643" t="str">
            <v>Mobile Device</v>
          </cell>
          <cell r="M3643" t="str">
            <v>Mobile Device</v>
          </cell>
        </row>
        <row r="3644">
          <cell r="A3644" t="str">
            <v>10.54.10.13</v>
          </cell>
          <cell r="B3644" t="str">
            <v>010.054.010.013</v>
          </cell>
          <cell r="C3644" t="str">
            <v>pbeans-iPhone.scspa.local</v>
          </cell>
          <cell r="D3644" t="str">
            <v>pbeans-iPhone.scspa.local</v>
          </cell>
          <cell r="E3644" t="str">
            <v>3ccd36335854</v>
          </cell>
          <cell r="F3644" t="str">
            <v>[Information Technology, Mobile, SmartPhone]</v>
          </cell>
          <cell r="G3644" t="str">
            <v>[iOS]</v>
          </cell>
          <cell r="H3644" t="str">
            <v>[Apple, Apple iDevice, Apple iPhone]</v>
          </cell>
          <cell r="I3644" t="str">
            <v>Smartphones/PDAs/Tablets</v>
          </cell>
          <cell r="J3644" t="str">
            <v>apple, inc.</v>
          </cell>
          <cell r="K3644" t="str">
            <v>APPLE, INC.</v>
          </cell>
          <cell r="L3644" t="str">
            <v>Mobile Device</v>
          </cell>
          <cell r="M3644" t="str">
            <v>Mobile Device</v>
          </cell>
        </row>
        <row r="3645">
          <cell r="A3645" t="str">
            <v>10.54.10.14</v>
          </cell>
          <cell r="B3645" t="str">
            <v>010.054.010.014</v>
          </cell>
          <cell r="C3645" t="str">
            <v>lpolites-iPhone.scspa.local</v>
          </cell>
          <cell r="D3645" t="str">
            <v>lpolites-iPhone.scspa.local</v>
          </cell>
          <cell r="E3645" t="str">
            <v>9cf48e954b89</v>
          </cell>
          <cell r="F3645" t="str">
            <v>[Information Technology, Mobile, SmartPhone]</v>
          </cell>
          <cell r="G3645" t="str">
            <v>[iOS]</v>
          </cell>
          <cell r="H3645" t="str">
            <v>[Apple, Apple iDevice, Apple iPhone]</v>
          </cell>
          <cell r="I3645" t="str">
            <v>Smartphones/PDAs/Tablets</v>
          </cell>
          <cell r="J3645" t="str">
            <v>apple, inc.</v>
          </cell>
          <cell r="K3645" t="str">
            <v>APPLE, INC.</v>
          </cell>
          <cell r="L3645" t="str">
            <v>Mobile Device</v>
          </cell>
          <cell r="M3645" t="str">
            <v>Mobile Device</v>
          </cell>
        </row>
        <row r="3646">
          <cell r="A3646" t="str">
            <v>10.54.10.15</v>
          </cell>
          <cell r="B3646" t="str">
            <v>010.054.010.015</v>
          </cell>
          <cell r="C3646" t="str">
            <v>10.54.10.15</v>
          </cell>
          <cell r="E3646" t="str">
            <v>586b1472cdf0</v>
          </cell>
          <cell r="F3646" t="str">
            <v>[Information Technology, Mobile, SmartPhone]</v>
          </cell>
          <cell r="G3646" t="str">
            <v>[iOS]</v>
          </cell>
          <cell r="H3646" t="str">
            <v>[Apple, Apple iDevice, Apple iPhone]</v>
          </cell>
          <cell r="I3646" t="str">
            <v>Smartphones/PDAs/Tablets</v>
          </cell>
          <cell r="J3646" t="str">
            <v>apple, inc.</v>
          </cell>
          <cell r="K3646" t="str">
            <v>APPLE, INC.</v>
          </cell>
          <cell r="L3646" t="str">
            <v>Mobile Device</v>
          </cell>
          <cell r="M3646" t="str">
            <v>Mobile Device</v>
          </cell>
        </row>
        <row r="3647">
          <cell r="A3647" t="str">
            <v>10.54.10.16</v>
          </cell>
          <cell r="B3647" t="str">
            <v>010.054.010.016</v>
          </cell>
          <cell r="C3647" t="str">
            <v>10.54.10.16</v>
          </cell>
          <cell r="E3647" t="str">
            <v>989e63d2ccd1</v>
          </cell>
          <cell r="F3647" t="str">
            <v>[Information Technology, Mobile, SmartPhone]</v>
          </cell>
          <cell r="G3647" t="str">
            <v>[iOS]</v>
          </cell>
          <cell r="H3647" t="str">
            <v>[Apple, Apple iDevice, Apple iPhone]</v>
          </cell>
          <cell r="I3647" t="str">
            <v>Smartphones/PDAs/Tablets</v>
          </cell>
          <cell r="J3647" t="str">
            <v>apple, inc.</v>
          </cell>
          <cell r="K3647" t="str">
            <v>APPLE, INC.</v>
          </cell>
          <cell r="L3647" t="str">
            <v>Mobile Device</v>
          </cell>
          <cell r="M3647" t="str">
            <v>Mobile Device</v>
          </cell>
        </row>
        <row r="3648">
          <cell r="A3648" t="str">
            <v>10.54.10.17</v>
          </cell>
          <cell r="B3648" t="str">
            <v>010.054.010.017</v>
          </cell>
          <cell r="C3648" t="str">
            <v>Davids-iPad.scspa.local</v>
          </cell>
          <cell r="D3648" t="str">
            <v>Davids-iPad.scspa.local</v>
          </cell>
          <cell r="E3648" t="str">
            <v>88ae073bc616</v>
          </cell>
          <cell r="F3648" t="str">
            <v>[Information Technology, Mobile, Tablet]</v>
          </cell>
          <cell r="G3648" t="str">
            <v>[iOS]</v>
          </cell>
          <cell r="H3648" t="str">
            <v>[Apple, Apple iDevice, Apple iPad]</v>
          </cell>
          <cell r="I3648" t="str">
            <v>Smartphones/PDAs/Tablets</v>
          </cell>
          <cell r="J3648" t="str">
            <v>apple, inc.</v>
          </cell>
          <cell r="K3648" t="str">
            <v>APPLE, INC.</v>
          </cell>
          <cell r="L3648" t="str">
            <v>Mobile Device</v>
          </cell>
          <cell r="M3648" t="str">
            <v>Mobile Device</v>
          </cell>
        </row>
        <row r="3649">
          <cell r="A3649" t="str">
            <v>10.54.10.18</v>
          </cell>
          <cell r="B3649" t="str">
            <v>010.054.010.018</v>
          </cell>
          <cell r="C3649" t="str">
            <v>JaneTraksiPhone.scspa.local</v>
          </cell>
          <cell r="D3649" t="str">
            <v>JaneTraksiPhone.scspa.local</v>
          </cell>
          <cell r="E3649" t="str">
            <v>7ca1ae4fb2a5</v>
          </cell>
          <cell r="F3649" t="str">
            <v>[Information Technology, Mobile, SmartPhone]</v>
          </cell>
          <cell r="G3649" t="str">
            <v>[iOS]</v>
          </cell>
          <cell r="H3649" t="str">
            <v>[Apple, Apple iDevice, Apple iPhone]</v>
          </cell>
          <cell r="I3649" t="str">
            <v>Smartphones/PDAs/Tablets</v>
          </cell>
          <cell r="J3649" t="str">
            <v>apple, inc.</v>
          </cell>
          <cell r="K3649" t="str">
            <v>APPLE, INC.</v>
          </cell>
          <cell r="L3649" t="str">
            <v>Mobile Device</v>
          </cell>
          <cell r="M3649" t="str">
            <v>Mobile Device</v>
          </cell>
        </row>
        <row r="3650">
          <cell r="A3650" t="str">
            <v>10.54.10.19</v>
          </cell>
          <cell r="B3650" t="str">
            <v>010.054.010.019</v>
          </cell>
          <cell r="C3650" t="str">
            <v>Andrews-iPhone.scspa.local</v>
          </cell>
          <cell r="D3650" t="str">
            <v>Andrews-iPhone.scspa.local</v>
          </cell>
          <cell r="E3650" t="str">
            <v>ecced7d4bebf</v>
          </cell>
          <cell r="F3650" t="str">
            <v>[Information Technology, Mobile, SmartPhone]</v>
          </cell>
          <cell r="G3650" t="str">
            <v>[iOS]</v>
          </cell>
          <cell r="H3650" t="str">
            <v>[Apple, Apple iDevice, Apple iPhone]</v>
          </cell>
          <cell r="I3650" t="str">
            <v>Smartphones/PDAs/Tablets</v>
          </cell>
          <cell r="J3650" t="str">
            <v>apple, inc.</v>
          </cell>
          <cell r="K3650" t="str">
            <v>APPLE, INC.</v>
          </cell>
          <cell r="L3650" t="str">
            <v>Mobile Device</v>
          </cell>
          <cell r="M3650" t="str">
            <v>Mobile Device</v>
          </cell>
        </row>
        <row r="3651">
          <cell r="A3651" t="str">
            <v>10.54.10.20</v>
          </cell>
          <cell r="B3651" t="str">
            <v>010.054.010.020</v>
          </cell>
          <cell r="C3651" t="str">
            <v>CN3835000700461</v>
          </cell>
          <cell r="D3651" t="str">
            <v>CN3835000700461.scspa.local</v>
          </cell>
          <cell r="E3651" t="str">
            <v>000b6ba95b46</v>
          </cell>
          <cell r="F3651" t="str">
            <v>[Unknown]</v>
          </cell>
          <cell r="G3651" t="str">
            <v>[Unknown]</v>
          </cell>
          <cell r="H3651" t="str">
            <v>[Wistron]</v>
          </cell>
          <cell r="J3651" t="str">
            <v>wistron neweb corporation</v>
          </cell>
          <cell r="K3651" t="str">
            <v>WISTRON NEWEB CORPORATION</v>
          </cell>
        </row>
        <row r="3652">
          <cell r="A3652" t="str">
            <v>10.54.10.21</v>
          </cell>
          <cell r="B3652" t="str">
            <v>010.054.010.021</v>
          </cell>
          <cell r="C3652" t="str">
            <v>T.scspa.local</v>
          </cell>
          <cell r="D3652" t="str">
            <v>T.scspa.local</v>
          </cell>
          <cell r="E3652" t="str">
            <v>b8b2f8e81c3f</v>
          </cell>
          <cell r="F3652" t="str">
            <v>[Information Technology, Mobile, SmartPhone]</v>
          </cell>
          <cell r="G3652" t="str">
            <v>[iOS]</v>
          </cell>
          <cell r="H3652" t="str">
            <v>[Apple, Apple iDevice, Apple iPhone]</v>
          </cell>
          <cell r="I3652" t="str">
            <v>Smartphones/PDAs/Tablets</v>
          </cell>
          <cell r="J3652" t="str">
            <v>apple, inc.</v>
          </cell>
          <cell r="K3652" t="str">
            <v>APPLE, INC.</v>
          </cell>
          <cell r="L3652" t="str">
            <v>Mobile Device</v>
          </cell>
          <cell r="M3652" t="str">
            <v>Mobile Device</v>
          </cell>
        </row>
        <row r="3653">
          <cell r="A3653" t="str">
            <v>10.54.10.23</v>
          </cell>
          <cell r="B3653" t="str">
            <v>010.054.010.023</v>
          </cell>
          <cell r="C3653" t="str">
            <v>ElizabensiPhone.scspa.local</v>
          </cell>
          <cell r="D3653" t="str">
            <v>ElizabensiPhone.scspa.local</v>
          </cell>
          <cell r="E3653" t="str">
            <v>f8e94e3d212e</v>
          </cell>
          <cell r="F3653" t="str">
            <v>[Information Technology, Mobile, SmartPhone]</v>
          </cell>
          <cell r="G3653" t="str">
            <v>[iOS]</v>
          </cell>
          <cell r="H3653" t="str">
            <v>[Apple, Apple iDevice, Apple iPhone]</v>
          </cell>
          <cell r="I3653" t="str">
            <v>Smartphones/PDAs/Tablets</v>
          </cell>
          <cell r="J3653" t="str">
            <v>apple, inc.</v>
          </cell>
          <cell r="K3653" t="str">
            <v>APPLE, INC.</v>
          </cell>
          <cell r="L3653" t="str">
            <v>Mobile Device</v>
          </cell>
          <cell r="M3653" t="str">
            <v>Mobile Device</v>
          </cell>
        </row>
        <row r="3654">
          <cell r="A3654" t="str">
            <v>10.54.10.24</v>
          </cell>
          <cell r="B3654" t="str">
            <v>010.054.010.024</v>
          </cell>
          <cell r="C3654" t="str">
            <v>SCSPA\\W-WWT451-TEST</v>
          </cell>
          <cell r="D3654" t="str">
            <v>W-WWT451-TEST.scspa.local</v>
          </cell>
          <cell r="E3654" t="str">
            <v>f8b156c20389</v>
          </cell>
          <cell r="F3654" t="str">
            <v>[Information Technology, Computer]</v>
          </cell>
          <cell r="G3654" t="str">
            <v>[Windows, Windows 10, Windows 10 Enterprise]</v>
          </cell>
          <cell r="H3654" t="str">
            <v>[Dell]</v>
          </cell>
          <cell r="I3654" t="str">
            <v>Windows</v>
          </cell>
          <cell r="J3654" t="str">
            <v>dell inc.</v>
          </cell>
          <cell r="K3654" t="str">
            <v>DELL INC.</v>
          </cell>
          <cell r="L3654" t="str">
            <v>Windows Machine</v>
          </cell>
          <cell r="M3654" t="str">
            <v>Windows 10 64-bit Enterprise</v>
          </cell>
          <cell r="N3654" t="str">
            <v>Windows 10 64-bit Enterprise</v>
          </cell>
        </row>
        <row r="3655">
          <cell r="A3655" t="str">
            <v>10.54.10.25</v>
          </cell>
          <cell r="B3655" t="str">
            <v>010.054.010.025</v>
          </cell>
          <cell r="C3655" t="str">
            <v>Amys-iPhone.scspa.local</v>
          </cell>
          <cell r="D3655" t="str">
            <v>Amys-iPhone.scspa.local</v>
          </cell>
          <cell r="E3655" t="str">
            <v>70ece47d3916</v>
          </cell>
          <cell r="F3655" t="str">
            <v>[Information Technology, Mobile, SmartPhone]</v>
          </cell>
          <cell r="G3655" t="str">
            <v>[iOS]</v>
          </cell>
          <cell r="H3655" t="str">
            <v>[Apple, Apple iDevice, Apple iPhone]</v>
          </cell>
          <cell r="I3655" t="str">
            <v>Smartphones/PDAs/Tablets</v>
          </cell>
          <cell r="J3655" t="str">
            <v>apple, inc.</v>
          </cell>
          <cell r="K3655" t="str">
            <v>APPLE, INC.</v>
          </cell>
          <cell r="L3655" t="str">
            <v>Mobile Device</v>
          </cell>
          <cell r="M3655" t="str">
            <v>Mobile Device</v>
          </cell>
        </row>
        <row r="3656">
          <cell r="A3656" t="str">
            <v>10.54.10.26</v>
          </cell>
          <cell r="B3656" t="str">
            <v>010.054.010.026</v>
          </cell>
          <cell r="C3656" t="str">
            <v>Bobys-iPhone.scspa.local</v>
          </cell>
          <cell r="D3656" t="str">
            <v>Bobys-iPhone.scspa.local</v>
          </cell>
          <cell r="E3656" t="str">
            <v>608b0eddc6c7</v>
          </cell>
          <cell r="F3656" t="str">
            <v>[Information Technology, Mobile, SmartPhone]</v>
          </cell>
          <cell r="G3656" t="str">
            <v>[iOS]</v>
          </cell>
          <cell r="H3656" t="str">
            <v>[Apple, Apple iDevice, Apple iPhone]</v>
          </cell>
          <cell r="I3656" t="str">
            <v>Smartphones/PDAs/Tablets</v>
          </cell>
          <cell r="J3656" t="str">
            <v>apple, inc.</v>
          </cell>
          <cell r="K3656" t="str">
            <v>APPLE, INC.</v>
          </cell>
          <cell r="L3656" t="str">
            <v>Mobile Device</v>
          </cell>
          <cell r="M3656" t="str">
            <v>Mobile Device</v>
          </cell>
        </row>
        <row r="3657">
          <cell r="A3657" t="str">
            <v>10.54.10.27</v>
          </cell>
          <cell r="B3657" t="str">
            <v>010.054.010.027</v>
          </cell>
          <cell r="C3657" t="str">
            <v>10.54.10.27</v>
          </cell>
          <cell r="E3657" t="str">
            <v>3c91807afea1</v>
          </cell>
          <cell r="F3657" t="str">
            <v>[Information Technology, Computer]</v>
          </cell>
          <cell r="G3657" t="str">
            <v>[Windows, Windows 10]</v>
          </cell>
          <cell r="H3657" t="str">
            <v>[Lite-On]</v>
          </cell>
          <cell r="I3657" t="str">
            <v>Windows</v>
          </cell>
          <cell r="L3657" t="str">
            <v>Windows Machine</v>
          </cell>
          <cell r="M3657" t="str">
            <v>Windows Machine</v>
          </cell>
        </row>
        <row r="3658">
          <cell r="A3658" t="str">
            <v>10.54.10.28</v>
          </cell>
          <cell r="B3658" t="str">
            <v>010.054.010.028</v>
          </cell>
          <cell r="C3658" t="str">
            <v>SCSPA\\L-HQ2-KRA</v>
          </cell>
          <cell r="D3658" t="str">
            <v>L-HQ2-KRA.scspa.local</v>
          </cell>
          <cell r="E3658" t="str">
            <v>a4fc7733c21f</v>
          </cell>
          <cell r="F3658" t="str">
            <v>[Information Technology, Computer]</v>
          </cell>
          <cell r="G3658" t="str">
            <v>[Windows, Windows 10, Windows 10 Enterprise]</v>
          </cell>
          <cell r="H3658" t="str">
            <v>[Unknown]</v>
          </cell>
          <cell r="I3658" t="str">
            <v>Windows</v>
          </cell>
          <cell r="J3658" t="str">
            <v>mega well limited</v>
          </cell>
          <cell r="K3658" t="str">
            <v>MEGA WELL LIMITED</v>
          </cell>
          <cell r="L3658" t="str">
            <v>Windows Machine</v>
          </cell>
          <cell r="M3658" t="str">
            <v>Windows Machine</v>
          </cell>
          <cell r="N3658" t="str">
            <v>Windows 10 64-bit Enterprise</v>
          </cell>
        </row>
        <row r="3659">
          <cell r="A3659" t="str">
            <v>10.54.10.29</v>
          </cell>
          <cell r="B3659" t="str">
            <v>010.054.010.029</v>
          </cell>
          <cell r="C3659" t="str">
            <v>TomHarvysiPhone.scspa.local</v>
          </cell>
          <cell r="D3659" t="str">
            <v>TomHarvysiPhone.scspa.local</v>
          </cell>
          <cell r="E3659" t="str">
            <v>f895ea71d5cf</v>
          </cell>
          <cell r="F3659" t="str">
            <v>[Information Technology, Mobile, SmartPhone]</v>
          </cell>
          <cell r="G3659" t="str">
            <v>[iOS]</v>
          </cell>
          <cell r="H3659" t="str">
            <v>[Apple, Apple iDevice, Apple iPhone]</v>
          </cell>
          <cell r="I3659" t="str">
            <v>Smartphones/PDAs/Tablets</v>
          </cell>
          <cell r="J3659" t="str">
            <v>apple, inc.</v>
          </cell>
          <cell r="K3659" t="str">
            <v>APPLE, INC.</v>
          </cell>
          <cell r="L3659" t="str">
            <v>Mobile Device</v>
          </cell>
          <cell r="M3659" t="str">
            <v>Mobile Device</v>
          </cell>
        </row>
        <row r="3660">
          <cell r="A3660" t="str">
            <v>10.54.10.30</v>
          </cell>
          <cell r="B3660" t="str">
            <v>010.054.010.030</v>
          </cell>
          <cell r="C3660" t="str">
            <v>jchihocysiPhone.scspa.local</v>
          </cell>
          <cell r="D3660" t="str">
            <v>jchihocysiPhone.scspa.local</v>
          </cell>
          <cell r="E3660" t="str">
            <v>c4618bd4c7ea</v>
          </cell>
          <cell r="F3660" t="str">
            <v>[Information Technology, Mobile, SmartPhone]</v>
          </cell>
          <cell r="G3660" t="str">
            <v>[iOS]</v>
          </cell>
          <cell r="H3660" t="str">
            <v>[Apple, Apple iDevice, Apple iPhone]</v>
          </cell>
          <cell r="I3660" t="str">
            <v>Smartphones/PDAs/Tablets</v>
          </cell>
          <cell r="J3660" t="str">
            <v>apple, inc.</v>
          </cell>
          <cell r="K3660" t="str">
            <v>APPLE, INC.</v>
          </cell>
          <cell r="L3660" t="str">
            <v>Mobile Device</v>
          </cell>
          <cell r="M3660" t="str">
            <v>Mobile Device</v>
          </cell>
        </row>
        <row r="3661">
          <cell r="A3661" t="str">
            <v>10.54.10.31</v>
          </cell>
          <cell r="B3661" t="str">
            <v>010.054.010.031</v>
          </cell>
          <cell r="C3661" t="str">
            <v>Phillips-iPhone.scspa.local</v>
          </cell>
          <cell r="D3661" t="str">
            <v>Phillips-iPhone.scspa.local</v>
          </cell>
          <cell r="E3661" t="str">
            <v>90dd5d61d406</v>
          </cell>
          <cell r="F3661" t="str">
            <v>[Information Technology, Mobile, SmartPhone]</v>
          </cell>
          <cell r="G3661" t="str">
            <v>[iOS]</v>
          </cell>
          <cell r="H3661" t="str">
            <v>[Apple, Apple iDevice, Apple iPhone]</v>
          </cell>
          <cell r="I3661" t="str">
            <v>Smartphones/PDAs/Tablets</v>
          </cell>
          <cell r="J3661" t="str">
            <v>apple, inc.</v>
          </cell>
          <cell r="K3661" t="str">
            <v>APPLE, INC.</v>
          </cell>
          <cell r="L3661" t="str">
            <v>Mobile Device</v>
          </cell>
          <cell r="M3661" t="str">
            <v>Mobile Device</v>
          </cell>
        </row>
        <row r="3662">
          <cell r="A3662" t="str">
            <v>10.54.10.32</v>
          </cell>
          <cell r="B3662" t="str">
            <v>010.054.010.032</v>
          </cell>
          <cell r="C3662" t="str">
            <v>smoores-iPhone.scspa.local</v>
          </cell>
          <cell r="D3662" t="str">
            <v>smoores-iPhone.scspa.local</v>
          </cell>
          <cell r="E3662" t="str">
            <v>fc183c7871ab</v>
          </cell>
          <cell r="F3662" t="str">
            <v>[Information Technology, Mobile, SmartPhone]</v>
          </cell>
          <cell r="G3662" t="str">
            <v>[iOS]</v>
          </cell>
          <cell r="H3662" t="str">
            <v>[Apple, Apple iDevice, Apple iPhone]</v>
          </cell>
          <cell r="I3662" t="str">
            <v>Smartphones/PDAs/Tablets</v>
          </cell>
          <cell r="J3662" t="str">
            <v>apple, inc.</v>
          </cell>
          <cell r="K3662" t="str">
            <v>APPLE, INC.</v>
          </cell>
          <cell r="L3662" t="str">
            <v>Mobile Device</v>
          </cell>
          <cell r="M3662" t="str">
            <v>Mobile Device</v>
          </cell>
        </row>
        <row r="3663">
          <cell r="A3663" t="str">
            <v>10.54.10.33</v>
          </cell>
          <cell r="B3663" t="str">
            <v>010.054.010.033</v>
          </cell>
          <cell r="C3663" t="str">
            <v>Davids.scspa.local</v>
          </cell>
          <cell r="D3663" t="str">
            <v>Davids.scspa.local</v>
          </cell>
          <cell r="E3663" t="str">
            <v>f895ea9fdbb3</v>
          </cell>
          <cell r="F3663" t="str">
            <v>[Information Technology, Mobile, SmartPhone]</v>
          </cell>
          <cell r="G3663" t="str">
            <v>[iOS]</v>
          </cell>
          <cell r="H3663" t="str">
            <v>[Apple, Apple iDevice, Apple iPhone]</v>
          </cell>
          <cell r="I3663" t="str">
            <v>Smartphones/PDAs/Tablets</v>
          </cell>
          <cell r="J3663" t="str">
            <v>apple, inc.</v>
          </cell>
          <cell r="K3663" t="str">
            <v>APPLE, INC.</v>
          </cell>
          <cell r="L3663" t="str">
            <v>Mobile Device</v>
          </cell>
          <cell r="M3663" t="str">
            <v>Mobile Device</v>
          </cell>
        </row>
        <row r="3664">
          <cell r="A3664" t="str">
            <v>10.54.10.34</v>
          </cell>
          <cell r="B3664" t="str">
            <v>010.054.010.034</v>
          </cell>
          <cell r="C3664" t="str">
            <v>10.54.10.34</v>
          </cell>
          <cell r="E3664" t="str">
            <v>90e17ba589f4</v>
          </cell>
          <cell r="F3664" t="str">
            <v>[Information Technology, Mobile, SmartPhone]</v>
          </cell>
          <cell r="G3664" t="str">
            <v>[iOS]</v>
          </cell>
          <cell r="H3664" t="str">
            <v>[Apple, Apple iDevice, Apple iPhone]</v>
          </cell>
          <cell r="I3664" t="str">
            <v>Smartphones/PDAs/Tablets</v>
          </cell>
          <cell r="J3664" t="str">
            <v>apple, inc.</v>
          </cell>
          <cell r="K3664" t="str">
            <v>APPLE, INC.</v>
          </cell>
          <cell r="L3664" t="str">
            <v>Mobile Device</v>
          </cell>
          <cell r="M3664" t="str">
            <v>Mobile Device</v>
          </cell>
        </row>
        <row r="3665">
          <cell r="A3665" t="str">
            <v>10.54.10.35</v>
          </cell>
          <cell r="B3665" t="str">
            <v>010.054.010.035</v>
          </cell>
          <cell r="C3665" t="str">
            <v>SCSPA\\L-HQ1-MFE</v>
          </cell>
          <cell r="D3665" t="str">
            <v>L-HQ1-MFE.scspa.local</v>
          </cell>
          <cell r="E3665" t="str">
            <v>a86daa9614e6</v>
          </cell>
          <cell r="F3665" t="str">
            <v>[Information Technology, Computer]</v>
          </cell>
          <cell r="G3665" t="str">
            <v>[Windows, Windows 10, Windows 10 Enterprise]</v>
          </cell>
          <cell r="H3665" t="str">
            <v>[Intel]</v>
          </cell>
          <cell r="I3665" t="str">
            <v>Windows</v>
          </cell>
          <cell r="J3665" t="str">
            <v>intel corporate</v>
          </cell>
          <cell r="K3665" t="str">
            <v>INTEL CORPORATE</v>
          </cell>
          <cell r="L3665" t="str">
            <v>Windows Machine</v>
          </cell>
          <cell r="M3665" t="str">
            <v>Windows Machine</v>
          </cell>
          <cell r="N3665" t="str">
            <v>Windows 10 64-bit Enterprise</v>
          </cell>
        </row>
        <row r="3666">
          <cell r="A3666" t="str">
            <v>10.54.10.36</v>
          </cell>
          <cell r="B3666" t="str">
            <v>010.054.010.036</v>
          </cell>
          <cell r="C3666" t="str">
            <v>SCSPA\\HQ1-159A</v>
          </cell>
          <cell r="D3666" t="str">
            <v>HQ1-159A.scspa.local</v>
          </cell>
          <cell r="E3666" t="str">
            <v>380025394f6d</v>
          </cell>
          <cell r="F3666" t="str">
            <v>[Information Technology, Computer]</v>
          </cell>
          <cell r="G3666" t="str">
            <v>[Windows, Windows 10, Windows 10 Enterprise]</v>
          </cell>
          <cell r="H3666" t="str">
            <v>[Intel]</v>
          </cell>
          <cell r="I3666" t="str">
            <v>Windows</v>
          </cell>
          <cell r="J3666" t="str">
            <v>intel corporate</v>
          </cell>
          <cell r="L3666" t="str">
            <v>Windows Machine</v>
          </cell>
          <cell r="M3666" t="str">
            <v>Windows 10 64-bit Enterprise</v>
          </cell>
          <cell r="N3666" t="str">
            <v>Windows 10 64-bit Enterprise</v>
          </cell>
        </row>
        <row r="3667">
          <cell r="A3667" t="str">
            <v>10.54.10.37</v>
          </cell>
          <cell r="B3667" t="str">
            <v>010.054.010.037</v>
          </cell>
          <cell r="C3667" t="str">
            <v>corys-iPhone.scspa.local</v>
          </cell>
          <cell r="D3667" t="str">
            <v>corys-iPhone.scspa.local</v>
          </cell>
          <cell r="E3667" t="str">
            <v>3ccd36376c1f</v>
          </cell>
          <cell r="F3667" t="str">
            <v>[Information Technology, Mobile, SmartPhone]</v>
          </cell>
          <cell r="G3667" t="str">
            <v>[iOS]</v>
          </cell>
          <cell r="H3667" t="str">
            <v>[Apple, Apple iDevice, Apple iPhone]</v>
          </cell>
          <cell r="I3667" t="str">
            <v>Smartphones/PDAs/Tablets</v>
          </cell>
          <cell r="J3667" t="str">
            <v>apple, inc.</v>
          </cell>
          <cell r="K3667" t="str">
            <v>APPLE, INC.</v>
          </cell>
          <cell r="L3667" t="str">
            <v>Mobile Device</v>
          </cell>
          <cell r="M3667" t="str">
            <v>Mobile Device</v>
          </cell>
        </row>
        <row r="3668">
          <cell r="A3668" t="str">
            <v>10.54.10.38</v>
          </cell>
          <cell r="B3668" t="str">
            <v>010.054.010.038</v>
          </cell>
          <cell r="C3668" t="str">
            <v>Terries-iPhone.scspa.local</v>
          </cell>
          <cell r="D3668" t="str">
            <v>Terries-iPhone.scspa.local</v>
          </cell>
          <cell r="E3668" t="str">
            <v>c09ad080ca3c</v>
          </cell>
          <cell r="F3668" t="str">
            <v>[Information Technology, Mobile, SmartPhone]</v>
          </cell>
          <cell r="G3668" t="str">
            <v>[iOS]</v>
          </cell>
          <cell r="H3668" t="str">
            <v>[Apple, Apple iDevice, Apple iPhone]</v>
          </cell>
          <cell r="I3668" t="str">
            <v>Smartphones/PDAs/Tablets</v>
          </cell>
          <cell r="J3668" t="str">
            <v>apple, inc.</v>
          </cell>
          <cell r="K3668" t="str">
            <v>APPLE, INC.</v>
          </cell>
          <cell r="L3668" t="str">
            <v>Mobile Device</v>
          </cell>
          <cell r="M3668" t="str">
            <v>Mobile Device</v>
          </cell>
        </row>
        <row r="3669">
          <cell r="A3669" t="str">
            <v>10.54.10.39</v>
          </cell>
          <cell r="B3669" t="str">
            <v>010.054.010.039</v>
          </cell>
          <cell r="C3669" t="str">
            <v>jodis-iPhone.scspa.local</v>
          </cell>
          <cell r="D3669" t="str">
            <v>jodis-iPhone.scspa.local</v>
          </cell>
          <cell r="E3669" t="str">
            <v>94bf2d1daf12</v>
          </cell>
          <cell r="F3669" t="str">
            <v>[Information Technology, Mobile, SmartPhone]</v>
          </cell>
          <cell r="G3669" t="str">
            <v>[iOS]</v>
          </cell>
          <cell r="H3669" t="str">
            <v>[Apple, Apple iDevice, Apple iPhone]</v>
          </cell>
          <cell r="I3669" t="str">
            <v>Smartphones/PDAs/Tablets</v>
          </cell>
          <cell r="J3669" t="str">
            <v>apple, inc.</v>
          </cell>
          <cell r="K3669" t="str">
            <v>APPLE, INC.</v>
          </cell>
          <cell r="L3669" t="str">
            <v>Mobile Device</v>
          </cell>
          <cell r="M3669" t="str">
            <v>Mobile Device</v>
          </cell>
        </row>
        <row r="3670">
          <cell r="A3670" t="str">
            <v>10.54.10.40</v>
          </cell>
          <cell r="B3670" t="str">
            <v>010.054.010.040</v>
          </cell>
          <cell r="C3670" t="str">
            <v>Edwinas-iPhone.scspa.local</v>
          </cell>
          <cell r="D3670" t="str">
            <v>Edwinas-iPhone.scspa.local</v>
          </cell>
          <cell r="E3670" t="str">
            <v>4026193e6b51</v>
          </cell>
          <cell r="F3670" t="str">
            <v>[Information Technology, Mobile, SmartPhone]</v>
          </cell>
          <cell r="G3670" t="str">
            <v>[iOS]</v>
          </cell>
          <cell r="H3670" t="str">
            <v>[Apple, Apple iDevice, Apple iPhone]</v>
          </cell>
          <cell r="I3670" t="str">
            <v>Smartphones/PDAs/Tablets</v>
          </cell>
          <cell r="J3670" t="str">
            <v>apple, inc.</v>
          </cell>
          <cell r="K3670" t="str">
            <v>APPLE, INC.</v>
          </cell>
          <cell r="L3670" t="str">
            <v>Mobile Device</v>
          </cell>
          <cell r="M3670" t="str">
            <v>Mobile Device</v>
          </cell>
        </row>
        <row r="3671">
          <cell r="A3671" t="str">
            <v>10.54.10.41</v>
          </cell>
          <cell r="B3671" t="str">
            <v>010.054.010.041</v>
          </cell>
          <cell r="C3671" t="str">
            <v>10.54.10.41</v>
          </cell>
          <cell r="E3671" t="str">
            <v>a4d931e77a74</v>
          </cell>
          <cell r="F3671" t="str">
            <v>[Information Technology, Mobile, SmartPhone]</v>
          </cell>
          <cell r="G3671" t="str">
            <v>[iOS]</v>
          </cell>
          <cell r="H3671" t="str">
            <v>[Apple, Apple iDevice, Apple iPhone]</v>
          </cell>
          <cell r="I3671" t="str">
            <v>Smartphones/PDAs/Tablets</v>
          </cell>
          <cell r="J3671" t="str">
            <v>apple, inc.</v>
          </cell>
          <cell r="K3671" t="str">
            <v>APPLE, INC.</v>
          </cell>
          <cell r="L3671" t="str">
            <v>Mobile Device</v>
          </cell>
          <cell r="M3671" t="str">
            <v>Mobile Device</v>
          </cell>
        </row>
        <row r="3672">
          <cell r="A3672" t="str">
            <v>10.54.10.42</v>
          </cell>
          <cell r="B3672" t="str">
            <v>010.054.010.042</v>
          </cell>
          <cell r="C3672" t="str">
            <v>StephenhsiPhone.scspa.local</v>
          </cell>
          <cell r="D3672" t="str">
            <v>StephenhsiPhone.scspa.local</v>
          </cell>
          <cell r="E3672" t="str">
            <v>444adba386d1</v>
          </cell>
          <cell r="F3672" t="str">
            <v>[Information Technology, Mobile, SmartPhone]</v>
          </cell>
          <cell r="G3672" t="str">
            <v>[iOS]</v>
          </cell>
          <cell r="H3672" t="str">
            <v>[Apple, Apple iDevice, Apple iPhone]</v>
          </cell>
          <cell r="I3672" t="str">
            <v>Smartphones/PDAs/Tablets</v>
          </cell>
          <cell r="J3672" t="str">
            <v>apple, inc.</v>
          </cell>
          <cell r="K3672" t="str">
            <v>APPLE, INC.</v>
          </cell>
          <cell r="L3672" t="str">
            <v>Mobile Device</v>
          </cell>
          <cell r="M3672" t="str">
            <v>Mobile Device</v>
          </cell>
        </row>
        <row r="3673">
          <cell r="A3673" t="str">
            <v>10.54.10.44</v>
          </cell>
          <cell r="B3673" t="str">
            <v>010.054.010.044</v>
          </cell>
          <cell r="C3673" t="str">
            <v>hqb-ism-ubu.scspa.local</v>
          </cell>
          <cell r="D3673" t="str">
            <v>hqb-ism-ubu.scspa.local</v>
          </cell>
          <cell r="E3673" t="str">
            <v>e4b3182bffa7</v>
          </cell>
          <cell r="F3673" t="str">
            <v>[Information Technology, Computer]</v>
          </cell>
          <cell r="G3673" t="str">
            <v>[Linux]</v>
          </cell>
          <cell r="H3673" t="str">
            <v>[Intel]</v>
          </cell>
          <cell r="J3673" t="str">
            <v>intel corporate</v>
          </cell>
          <cell r="K3673" t="str">
            <v>INTEL CORPORATE</v>
          </cell>
          <cell r="L3673" t="str">
            <v>Linux Desktop/Server</v>
          </cell>
          <cell r="M3673" t="str">
            <v>Linux Desktop/Server</v>
          </cell>
        </row>
        <row r="3674">
          <cell r="A3674" t="str">
            <v>10.54.10.45</v>
          </cell>
          <cell r="B3674" t="str">
            <v>010.054.010.045</v>
          </cell>
          <cell r="C3674" t="str">
            <v>Cory-Silvia.scspa.local</v>
          </cell>
          <cell r="D3674" t="str">
            <v>Cory-Silvia.scspa.local</v>
          </cell>
          <cell r="E3674" t="str">
            <v>b0ca68e0f3de</v>
          </cell>
          <cell r="F3674" t="str">
            <v>[Information Technology, Mobile, Tablet]</v>
          </cell>
          <cell r="G3674" t="str">
            <v>[iOS]</v>
          </cell>
          <cell r="H3674" t="str">
            <v>[Apple, Apple iDevice, Apple iPad]</v>
          </cell>
          <cell r="I3674" t="str">
            <v>Smartphones/PDAs/Tablets</v>
          </cell>
          <cell r="J3674" t="str">
            <v>apple, inc.</v>
          </cell>
          <cell r="K3674" t="str">
            <v>APPLE, INC.</v>
          </cell>
          <cell r="L3674" t="str">
            <v>Mobile Device</v>
          </cell>
          <cell r="M3674" t="str">
            <v>Mobile Device</v>
          </cell>
        </row>
        <row r="3675">
          <cell r="A3675" t="str">
            <v>10.54.10.46</v>
          </cell>
          <cell r="B3675" t="str">
            <v>010.054.010.046</v>
          </cell>
          <cell r="C3675" t="str">
            <v>SCSPA\\L-HQ3-MBR</v>
          </cell>
          <cell r="D3675" t="str">
            <v>L-HQ3-MBR.scspa.local</v>
          </cell>
          <cell r="E3675" t="str">
            <v>b46921279a52</v>
          </cell>
          <cell r="F3675" t="str">
            <v>[Information Technology, Computer]</v>
          </cell>
          <cell r="G3675" t="str">
            <v>[Windows, Windows 10, Windows 10 Enterprise]</v>
          </cell>
          <cell r="H3675" t="str">
            <v>[Intel]</v>
          </cell>
          <cell r="I3675" t="str">
            <v>Windows</v>
          </cell>
          <cell r="J3675" t="str">
            <v>intel corporate</v>
          </cell>
          <cell r="K3675" t="str">
            <v>INTEL CORPORATE</v>
          </cell>
          <cell r="L3675" t="str">
            <v>Windows Machine</v>
          </cell>
          <cell r="M3675" t="str">
            <v>Windows Machine</v>
          </cell>
          <cell r="N3675" t="str">
            <v>Windows 10 64-bit Enterprise</v>
          </cell>
        </row>
        <row r="3676">
          <cell r="A3676" t="str">
            <v>10.54.10.47</v>
          </cell>
          <cell r="B3676" t="str">
            <v>010.054.010.047</v>
          </cell>
          <cell r="C3676" t="str">
            <v>Karens-iPhone.scspa.local</v>
          </cell>
          <cell r="D3676" t="str">
            <v>Karens-iPhone.scspa.local</v>
          </cell>
          <cell r="E3676" t="str">
            <v>b035b5f2921b</v>
          </cell>
          <cell r="F3676" t="str">
            <v>[Information Technology, Mobile, SmartPhone]</v>
          </cell>
          <cell r="G3676" t="str">
            <v>[iOS]</v>
          </cell>
          <cell r="H3676" t="str">
            <v>[Apple, Apple iDevice, Apple iPhone]</v>
          </cell>
          <cell r="I3676" t="str">
            <v>Smartphones/PDAs/Tablets</v>
          </cell>
          <cell r="J3676" t="str">
            <v>apple, inc.</v>
          </cell>
          <cell r="K3676" t="str">
            <v>APPLE, INC.</v>
          </cell>
          <cell r="L3676" t="str">
            <v>Mobile Device</v>
          </cell>
          <cell r="M3676" t="str">
            <v>Mobile Device</v>
          </cell>
        </row>
        <row r="3677">
          <cell r="A3677" t="str">
            <v>10.54.10.48</v>
          </cell>
          <cell r="B3677" t="str">
            <v>010.054.010.048</v>
          </cell>
          <cell r="C3677" t="str">
            <v>10.54.10.48</v>
          </cell>
          <cell r="E3677" t="str">
            <v>90dd5d6829ff</v>
          </cell>
          <cell r="F3677" t="str">
            <v>[Information Technology, Mobile, SmartPhone]</v>
          </cell>
          <cell r="G3677" t="str">
            <v>[iOS]</v>
          </cell>
          <cell r="H3677" t="str">
            <v>[Apple, Apple iDevice, Apple iPhone]</v>
          </cell>
          <cell r="I3677" t="str">
            <v>Smartphones/PDAs/Tablets</v>
          </cell>
          <cell r="J3677" t="str">
            <v>apple, inc.</v>
          </cell>
          <cell r="K3677" t="str">
            <v>APPLE, INC.</v>
          </cell>
          <cell r="L3677" t="str">
            <v>Mobile Device</v>
          </cell>
          <cell r="M3677" t="str">
            <v>Mobile Device</v>
          </cell>
        </row>
        <row r="3678">
          <cell r="A3678" t="str">
            <v>10.54.10.51</v>
          </cell>
          <cell r="B3678" t="str">
            <v>010.054.010.051</v>
          </cell>
          <cell r="C3678" t="str">
            <v>iPad-104.scspa.local</v>
          </cell>
          <cell r="D3678" t="str">
            <v>iPad-104.scspa.local</v>
          </cell>
          <cell r="E3678" t="str">
            <v>b0ca68e1b9a2</v>
          </cell>
          <cell r="F3678" t="str">
            <v>[Information Technology, Computer]</v>
          </cell>
          <cell r="G3678" t="str">
            <v>[Macintosh]</v>
          </cell>
          <cell r="H3678" t="str">
            <v>[Apple, MacBook]</v>
          </cell>
          <cell r="J3678" t="str">
            <v>apple, inc.</v>
          </cell>
          <cell r="K3678" t="str">
            <v>APPLE, INC.</v>
          </cell>
          <cell r="L3678" t="str">
            <v>Mobile Device</v>
          </cell>
          <cell r="M3678" t="str">
            <v>Possibly Apple iOS 6.1.4 (Darwin 13.0.0) or Apple iPhone mobile phone (iPhone OS 2.1) or Apple Mac OS X 10.5.4 (Leopard) (Darwin 9.4.0)</v>
          </cell>
        </row>
        <row r="3679">
          <cell r="A3679" t="str">
            <v>10.54.10.52</v>
          </cell>
          <cell r="B3679" t="str">
            <v>010.054.010.052</v>
          </cell>
          <cell r="C3679" t="str">
            <v>SCSPA\\L-HQ2-JHU</v>
          </cell>
          <cell r="E3679" t="str">
            <v>fe6b0929ca5f</v>
          </cell>
          <cell r="F3679" t="str">
            <v>[Information Technology, Computer]</v>
          </cell>
          <cell r="G3679" t="str">
            <v>[Windows, Windows 10, Windows 10 Enterprise]</v>
          </cell>
          <cell r="H3679" t="str">
            <v>[Unknown]</v>
          </cell>
          <cell r="J3679" t="str">
            <v>Locally Administrated</v>
          </cell>
          <cell r="K3679" t="str">
            <v>Locally Administered MAC Address</v>
          </cell>
          <cell r="L3679" t="str">
            <v>Windows Machine</v>
          </cell>
          <cell r="M3679" t="str">
            <v>Windows 10 64-bit Enterprise</v>
          </cell>
          <cell r="N3679" t="str">
            <v>Windows 10 64-bit Enterprise</v>
          </cell>
        </row>
        <row r="3680">
          <cell r="A3680" t="str">
            <v>10.54.10.53</v>
          </cell>
          <cell r="B3680" t="str">
            <v>010.054.010.053</v>
          </cell>
          <cell r="C3680" t="str">
            <v>SAMSUNG-SM-J327V.scspa.local</v>
          </cell>
          <cell r="D3680" t="str">
            <v>SAMSUNG-SM-J327V.scspa.local</v>
          </cell>
          <cell r="E3680" t="str">
            <v>b4bff65ab101</v>
          </cell>
          <cell r="F3680" t="str">
            <v>[Information Technology, Mobile, SmartPhone]</v>
          </cell>
          <cell r="G3680" t="str">
            <v>[Android]</v>
          </cell>
          <cell r="H3680" t="str">
            <v>[Samsung, Samsung Galaxy Phone]</v>
          </cell>
          <cell r="J3680" t="str">
            <v>samsung electronics co.,ltd</v>
          </cell>
          <cell r="K3680" t="str">
            <v>SAMSUNG ELECTRONICS CO.,LTD</v>
          </cell>
        </row>
        <row r="3681">
          <cell r="A3681" t="str">
            <v>10.54.10.54</v>
          </cell>
          <cell r="B3681" t="str">
            <v>010.054.010.054</v>
          </cell>
          <cell r="C3681" t="str">
            <v>CorlattasiPhone.scspa.local</v>
          </cell>
          <cell r="D3681" t="str">
            <v>CorlattasiPhone.scspa.local</v>
          </cell>
          <cell r="E3681" t="str">
            <v>b035b5e9c0b2</v>
          </cell>
          <cell r="F3681" t="str">
            <v>[Information Technology, Mobile, SmartPhone]</v>
          </cell>
          <cell r="G3681" t="str">
            <v>[iOS]</v>
          </cell>
          <cell r="H3681" t="str">
            <v>[Apple, Apple iDevice, Apple iPhone]</v>
          </cell>
          <cell r="I3681" t="str">
            <v>Smartphones/PDAs/Tablets</v>
          </cell>
          <cell r="J3681" t="str">
            <v>apple, inc.</v>
          </cell>
          <cell r="K3681" t="str">
            <v>APPLE, INC.</v>
          </cell>
          <cell r="L3681" t="str">
            <v>Mobile Device</v>
          </cell>
          <cell r="M3681" t="str">
            <v>Mobile Device</v>
          </cell>
        </row>
        <row r="3682">
          <cell r="A3682" t="str">
            <v>10.54.10.55</v>
          </cell>
          <cell r="B3682" t="str">
            <v>010.054.010.055</v>
          </cell>
          <cell r="C3682" t="str">
            <v>Scotts-iPhone.scspa.local</v>
          </cell>
          <cell r="D3682" t="str">
            <v>Scotts-iPhone.scspa.local</v>
          </cell>
          <cell r="E3682" t="str">
            <v>14d00d58fbb7</v>
          </cell>
          <cell r="F3682" t="str">
            <v>[Information Technology, Mobile, SmartPhone]</v>
          </cell>
          <cell r="G3682" t="str">
            <v>[iOS]</v>
          </cell>
          <cell r="H3682" t="str">
            <v>[Apple, Apple iDevice, Apple iPhone]</v>
          </cell>
          <cell r="I3682" t="str">
            <v>Smartphones/PDAs/Tablets</v>
          </cell>
          <cell r="J3682" t="str">
            <v>apple, inc.</v>
          </cell>
          <cell r="K3682" t="str">
            <v>APPLE, INC.</v>
          </cell>
          <cell r="L3682" t="str">
            <v>Mobile Device</v>
          </cell>
          <cell r="M3682" t="str">
            <v>Mobile Device</v>
          </cell>
        </row>
        <row r="3683">
          <cell r="A3683" t="str">
            <v>10.54.10.57</v>
          </cell>
          <cell r="B3683" t="str">
            <v>010.054.010.057</v>
          </cell>
          <cell r="C3683" t="str">
            <v>10.54.10.57</v>
          </cell>
          <cell r="E3683" t="str">
            <v>f8e94e777eaa</v>
          </cell>
          <cell r="F3683" t="str">
            <v>[Information Technology, Mobile, SmartPhone]</v>
          </cell>
          <cell r="G3683" t="str">
            <v>[iOS]</v>
          </cell>
          <cell r="H3683" t="str">
            <v>[Apple, Apple iDevice, Apple iPhone]</v>
          </cell>
          <cell r="I3683" t="str">
            <v>Smartphones/PDAs/Tablets</v>
          </cell>
          <cell r="J3683" t="str">
            <v>apple, inc.</v>
          </cell>
          <cell r="K3683" t="str">
            <v>APPLE, INC.</v>
          </cell>
          <cell r="L3683" t="str">
            <v>Mobile Device</v>
          </cell>
          <cell r="M3683" t="str">
            <v>Mobile Device</v>
          </cell>
        </row>
        <row r="3684">
          <cell r="A3684" t="str">
            <v>10.54.10.58</v>
          </cell>
          <cell r="B3684" t="str">
            <v>010.054.010.058</v>
          </cell>
          <cell r="C3684" t="str">
            <v>10.54.10.58</v>
          </cell>
          <cell r="E3684" t="str">
            <v>40bc608a9b4a</v>
          </cell>
          <cell r="F3684" t="str">
            <v>[Information Technology, Mobile, SmartPhone]</v>
          </cell>
          <cell r="G3684" t="str">
            <v>[iOS]</v>
          </cell>
          <cell r="H3684" t="str">
            <v>[Apple, Apple iDevice, Apple iPhone]</v>
          </cell>
          <cell r="I3684" t="str">
            <v>Smartphones/PDAs/Tablets</v>
          </cell>
          <cell r="J3684" t="str">
            <v>apple, inc.</v>
          </cell>
          <cell r="K3684" t="str">
            <v>APPLE, INC.</v>
          </cell>
          <cell r="L3684" t="str">
            <v>Mobile Device</v>
          </cell>
          <cell r="M3684" t="str">
            <v>Mobile Device</v>
          </cell>
        </row>
        <row r="3685">
          <cell r="A3685" t="str">
            <v>10.54.10.59</v>
          </cell>
          <cell r="B3685" t="str">
            <v>010.054.010.059</v>
          </cell>
          <cell r="C3685" t="str">
            <v>SCSPA\\HQ1-140</v>
          </cell>
          <cell r="D3685" t="str">
            <v>HQ1-140.scspa.local</v>
          </cell>
          <cell r="E3685" t="str">
            <v>181dea380eff</v>
          </cell>
          <cell r="F3685" t="str">
            <v>[Information Technology, Computer]</v>
          </cell>
          <cell r="G3685" t="str">
            <v>[Windows, Windows 10, Windows 10 Enterprise]</v>
          </cell>
          <cell r="H3685" t="str">
            <v>[Intel]</v>
          </cell>
          <cell r="I3685" t="str">
            <v>Windows</v>
          </cell>
          <cell r="J3685" t="str">
            <v>intel corporate</v>
          </cell>
          <cell r="K3685" t="str">
            <v>INTEL CORPORATE</v>
          </cell>
          <cell r="L3685" t="str">
            <v>Windows Machine</v>
          </cell>
          <cell r="M3685" t="str">
            <v>Windows 10 64-bit Enterprise</v>
          </cell>
          <cell r="N3685" t="str">
            <v>Windows 10 64-bit Enterprise</v>
          </cell>
        </row>
        <row r="3686">
          <cell r="A3686" t="str">
            <v>10.54.10.60</v>
          </cell>
          <cell r="B3686" t="str">
            <v>010.054.010.060</v>
          </cell>
          <cell r="C3686" t="str">
            <v>SCSPA\\L-HQ3-CMC</v>
          </cell>
          <cell r="D3686" t="str">
            <v>L-HQ3-CMC.scspa.local</v>
          </cell>
          <cell r="E3686" t="str">
            <v>50e0859a134d</v>
          </cell>
          <cell r="F3686" t="str">
            <v>[Information Technology, Computer]</v>
          </cell>
          <cell r="G3686" t="str">
            <v>[Windows]</v>
          </cell>
          <cell r="H3686" t="str">
            <v>[Intel]</v>
          </cell>
          <cell r="I3686" t="str">
            <v>Windows</v>
          </cell>
          <cell r="J3686" t="str">
            <v>intel corporate</v>
          </cell>
          <cell r="L3686" t="str">
            <v>Windows Machine</v>
          </cell>
          <cell r="M3686" t="str">
            <v>Windows Machine</v>
          </cell>
        </row>
        <row r="3687">
          <cell r="A3687" t="str">
            <v>10.54.10.61</v>
          </cell>
          <cell r="B3687" t="str">
            <v>010.054.010.061</v>
          </cell>
          <cell r="C3687" t="str">
            <v>Bonnies-iPhone.scspa.local</v>
          </cell>
          <cell r="D3687" t="str">
            <v>Bonnies-iPhone.scspa.local</v>
          </cell>
          <cell r="E3687" t="str">
            <v>14d00d52de07</v>
          </cell>
          <cell r="F3687" t="str">
            <v>[Information Technology, Mobile, SmartPhone]</v>
          </cell>
          <cell r="G3687" t="str">
            <v>[iOS]</v>
          </cell>
          <cell r="H3687" t="str">
            <v>[Apple, Apple iDevice, Apple iPhone]</v>
          </cell>
          <cell r="I3687" t="str">
            <v>Smartphones/PDAs/Tablets</v>
          </cell>
          <cell r="J3687" t="str">
            <v>apple, inc.</v>
          </cell>
          <cell r="K3687" t="str">
            <v>APPLE, INC.</v>
          </cell>
          <cell r="L3687" t="str">
            <v>Mobile Device</v>
          </cell>
          <cell r="M3687" t="str">
            <v>Mobile Device</v>
          </cell>
        </row>
        <row r="3688">
          <cell r="A3688" t="str">
            <v>10.54.10.62</v>
          </cell>
          <cell r="B3688" t="str">
            <v>010.054.010.062</v>
          </cell>
          <cell r="C3688" t="str">
            <v>SCSPA\\L-HQ2-AHF</v>
          </cell>
          <cell r="D3688" t="str">
            <v>L-HQ2-AHF.scspa.local</v>
          </cell>
          <cell r="E3688" t="str">
            <v>d4d2526bc524</v>
          </cell>
          <cell r="F3688" t="str">
            <v>[Information Technology, Computer]</v>
          </cell>
          <cell r="G3688" t="str">
            <v>[Windows, Windows 10, Windows 10 Enterprise]</v>
          </cell>
          <cell r="H3688" t="str">
            <v>[Intel]</v>
          </cell>
          <cell r="I3688" t="str">
            <v>Windows</v>
          </cell>
          <cell r="J3688" t="str">
            <v>intel corporate</v>
          </cell>
          <cell r="K3688" t="str">
            <v>INTEL CORPORATE</v>
          </cell>
          <cell r="L3688" t="str">
            <v>Windows Machine</v>
          </cell>
          <cell r="M3688" t="str">
            <v>Windows 10 64-bit Enterprise</v>
          </cell>
          <cell r="N3688" t="str">
            <v>Windows 10 64-bit Enterprise</v>
          </cell>
        </row>
        <row r="3689">
          <cell r="A3689" t="str">
            <v>10.54.10.63</v>
          </cell>
          <cell r="B3689" t="str">
            <v>010.054.010.063</v>
          </cell>
          <cell r="C3689" t="str">
            <v>mreads-iPhone.scspa.local</v>
          </cell>
          <cell r="D3689" t="str">
            <v>mreads-iPhone.scspa.local</v>
          </cell>
          <cell r="E3689" t="str">
            <v>c42ad028d686</v>
          </cell>
          <cell r="F3689" t="str">
            <v>[Information Technology, Mobile, SmartPhone]</v>
          </cell>
          <cell r="G3689" t="str">
            <v>[iOS]</v>
          </cell>
          <cell r="H3689" t="str">
            <v>[Apple, Apple iDevice, Apple iPhone]</v>
          </cell>
          <cell r="I3689" t="str">
            <v>Smartphones/PDAs/Tablets</v>
          </cell>
          <cell r="J3689" t="str">
            <v>apple, inc.</v>
          </cell>
          <cell r="K3689" t="str">
            <v>APPLE, INC.</v>
          </cell>
          <cell r="L3689" t="str">
            <v>Mobile Device</v>
          </cell>
          <cell r="M3689" t="str">
            <v>Mobile Device</v>
          </cell>
        </row>
        <row r="3690">
          <cell r="A3690" t="str">
            <v>10.54.10.64</v>
          </cell>
          <cell r="B3690" t="str">
            <v>010.054.010.064</v>
          </cell>
          <cell r="C3690" t="str">
            <v>SCSPA\\L-HQ2-AHE</v>
          </cell>
          <cell r="D3690" t="str">
            <v>L-HQ2-AHE.scspa.local</v>
          </cell>
          <cell r="E3690" t="str">
            <v>08d23e7d7346</v>
          </cell>
          <cell r="F3690" t="str">
            <v>[Information Technology, Computer]</v>
          </cell>
          <cell r="G3690" t="str">
            <v>[Windows, Windows 10, Windows 10 Enterprise]</v>
          </cell>
          <cell r="H3690" t="str">
            <v>[Intel]</v>
          </cell>
          <cell r="I3690" t="str">
            <v>Windows</v>
          </cell>
          <cell r="J3690" t="str">
            <v>intel corporate</v>
          </cell>
          <cell r="K3690" t="str">
            <v>INTEL CORPORATE</v>
          </cell>
          <cell r="L3690" t="str">
            <v>Windows Machine</v>
          </cell>
          <cell r="M3690" t="str">
            <v>Windows 10 64-bit Enterprise</v>
          </cell>
          <cell r="N3690" t="str">
            <v>Windows 10 64-bit Enterprise</v>
          </cell>
        </row>
        <row r="3691">
          <cell r="A3691" t="str">
            <v>10.54.10.65</v>
          </cell>
          <cell r="B3691" t="str">
            <v>010.054.010.065</v>
          </cell>
          <cell r="C3691" t="str">
            <v>10.54.10.65</v>
          </cell>
          <cell r="E3691" t="str">
            <v>88a479b98ccf</v>
          </cell>
          <cell r="F3691" t="str">
            <v>[Information Technology, Mobile, SmartPhone]</v>
          </cell>
          <cell r="G3691" t="str">
            <v>[iOS]</v>
          </cell>
          <cell r="H3691" t="str">
            <v>[Apple, Apple iDevice, Apple iPhone]</v>
          </cell>
          <cell r="I3691" t="str">
            <v>Smartphones/PDAs/Tablets</v>
          </cell>
          <cell r="J3691" t="str">
            <v>apple, inc.</v>
          </cell>
          <cell r="K3691" t="str">
            <v>APPLE, INC.</v>
          </cell>
          <cell r="L3691" t="str">
            <v>Mobile Device</v>
          </cell>
          <cell r="M3691" t="str">
            <v>Mobile Device</v>
          </cell>
        </row>
        <row r="3692">
          <cell r="A3692" t="str">
            <v>10.54.10.66</v>
          </cell>
          <cell r="B3692" t="str">
            <v>010.054.010.066</v>
          </cell>
          <cell r="C3692" t="str">
            <v>hlees-iPhone.scspa.local</v>
          </cell>
          <cell r="D3692" t="str">
            <v>hlees-iPhone.scspa.local</v>
          </cell>
          <cell r="E3692" t="str">
            <v>f895eaa35b51</v>
          </cell>
          <cell r="F3692" t="str">
            <v>[Information Technology, Mobile, SmartPhone]</v>
          </cell>
          <cell r="G3692" t="str">
            <v>[iOS]</v>
          </cell>
          <cell r="H3692" t="str">
            <v>[Apple, Apple iDevice, Apple iPhone]</v>
          </cell>
          <cell r="I3692" t="str">
            <v>Smartphones/PDAs/Tablets</v>
          </cell>
          <cell r="J3692" t="str">
            <v>apple, inc.</v>
          </cell>
          <cell r="K3692" t="str">
            <v>APPLE, INC.</v>
          </cell>
          <cell r="L3692" t="str">
            <v>Mobile Device</v>
          </cell>
          <cell r="M3692" t="str">
            <v>Mobile Device</v>
          </cell>
        </row>
        <row r="3693">
          <cell r="A3693" t="str">
            <v>10.54.10.67</v>
          </cell>
          <cell r="B3693" t="str">
            <v>010.054.010.067</v>
          </cell>
          <cell r="C3693" t="str">
            <v>SCSPA\\L-HQ3-BMI</v>
          </cell>
          <cell r="E3693" t="str">
            <v>0cdd24e92596</v>
          </cell>
          <cell r="F3693" t="str">
            <v>[Information Technology, Computer]</v>
          </cell>
          <cell r="G3693" t="str">
            <v>[Windows, Windows 10, Windows 10 Enterprise]</v>
          </cell>
          <cell r="H3693" t="str">
            <v>[Intel]</v>
          </cell>
          <cell r="I3693" t="str">
            <v>Windows</v>
          </cell>
          <cell r="J3693" t="str">
            <v>intel corporate</v>
          </cell>
          <cell r="K3693" t="str">
            <v>INTEL CORPORATE</v>
          </cell>
          <cell r="L3693" t="str">
            <v>Windows Machine</v>
          </cell>
          <cell r="M3693" t="str">
            <v>Windows Machine</v>
          </cell>
          <cell r="N3693" t="str">
            <v>Windows 10 64-bit Enterprise</v>
          </cell>
        </row>
        <row r="3694">
          <cell r="A3694" t="str">
            <v>10.54.10.68</v>
          </cell>
          <cell r="B3694" t="str">
            <v>010.054.010.068</v>
          </cell>
          <cell r="C3694" t="str">
            <v>SAM-CUBIT.scspa.local</v>
          </cell>
          <cell r="D3694" t="str">
            <v>SAM-CUBIT.scspa.local</v>
          </cell>
          <cell r="E3694" t="str">
            <v>98460a82f8fb</v>
          </cell>
          <cell r="F3694" t="str">
            <v>[Information Technology, Mobile, Tablet]</v>
          </cell>
          <cell r="G3694" t="str">
            <v>[iOS]</v>
          </cell>
          <cell r="H3694" t="str">
            <v>[Apple, Apple iDevice, Apple iPad]</v>
          </cell>
          <cell r="I3694" t="str">
            <v>Smartphones/PDAs/Tablets</v>
          </cell>
          <cell r="J3694" t="str">
            <v>apple, inc.</v>
          </cell>
          <cell r="K3694" t="str">
            <v>APPLE, INC.</v>
          </cell>
          <cell r="L3694" t="str">
            <v>Mobile Device</v>
          </cell>
          <cell r="M3694" t="str">
            <v>Mobile Device</v>
          </cell>
        </row>
        <row r="3695">
          <cell r="A3695" t="str">
            <v>10.54.10.69</v>
          </cell>
          <cell r="B3695" t="str">
            <v>010.054.010.069</v>
          </cell>
          <cell r="C3695" t="str">
            <v>10.54.10.69</v>
          </cell>
          <cell r="E3695" t="str">
            <v>c09ad074bfab</v>
          </cell>
          <cell r="F3695" t="str">
            <v>[Information Technology, Mobile, SmartPhone]</v>
          </cell>
          <cell r="G3695" t="str">
            <v>[iOS]</v>
          </cell>
          <cell r="H3695" t="str">
            <v>[Apple, Apple iDevice, Apple iPhone]</v>
          </cell>
          <cell r="I3695" t="str">
            <v>Smartphones/PDAs/Tablets</v>
          </cell>
          <cell r="J3695" t="str">
            <v>apple, inc.</v>
          </cell>
          <cell r="K3695" t="str">
            <v>APPLE, INC.</v>
          </cell>
          <cell r="L3695" t="str">
            <v>Mobile Device</v>
          </cell>
          <cell r="M3695" t="str">
            <v>Mobile Device</v>
          </cell>
        </row>
        <row r="3696">
          <cell r="A3696" t="str">
            <v>10.54.10.70</v>
          </cell>
          <cell r="B3696" t="str">
            <v>010.054.010.070</v>
          </cell>
          <cell r="C3696" t="str">
            <v>10.54.10.70</v>
          </cell>
          <cell r="E3696" t="str">
            <v>703c69b41c24</v>
          </cell>
          <cell r="F3696" t="str">
            <v>[Information Technology, Mobile, SmartPhone]</v>
          </cell>
          <cell r="G3696" t="str">
            <v>[iOS]</v>
          </cell>
          <cell r="H3696" t="str">
            <v>[Apple, Apple iDevice, Apple iPhone]</v>
          </cell>
          <cell r="I3696" t="str">
            <v>Smartphones/PDAs/Tablets</v>
          </cell>
          <cell r="J3696" t="str">
            <v>apple, inc.</v>
          </cell>
          <cell r="K3696" t="str">
            <v>APPLE, INC.</v>
          </cell>
          <cell r="L3696" t="str">
            <v>Mobile Device</v>
          </cell>
          <cell r="M3696" t="str">
            <v>Mobile Device</v>
          </cell>
        </row>
        <row r="3697">
          <cell r="A3697" t="str">
            <v>10.54.10.71</v>
          </cell>
          <cell r="B3697" t="str">
            <v>010.054.010.071</v>
          </cell>
          <cell r="C3697" t="str">
            <v>mbulls-iPhone.scspa.local</v>
          </cell>
          <cell r="D3697" t="str">
            <v>mbulls-iPhone.scspa.local</v>
          </cell>
          <cell r="E3697" t="str">
            <v>586b14947055</v>
          </cell>
          <cell r="F3697" t="str">
            <v>[Information Technology, Mobile, SmartPhone]</v>
          </cell>
          <cell r="G3697" t="str">
            <v>[iOS]</v>
          </cell>
          <cell r="H3697" t="str">
            <v>[Apple, Apple iDevice, Apple iPhone]</v>
          </cell>
          <cell r="I3697" t="str">
            <v>Smartphones/PDAs/Tablets</v>
          </cell>
          <cell r="J3697" t="str">
            <v>apple, inc.</v>
          </cell>
          <cell r="K3697" t="str">
            <v>APPLE, INC.</v>
          </cell>
          <cell r="L3697" t="str">
            <v>Mobile Device</v>
          </cell>
          <cell r="M3697" t="str">
            <v>Mobile Device</v>
          </cell>
        </row>
        <row r="3698">
          <cell r="A3698" t="str">
            <v>10.54.10.72</v>
          </cell>
          <cell r="B3698" t="str">
            <v>010.054.010.072</v>
          </cell>
          <cell r="C3698" t="str">
            <v>SCSPA\\L-HQ1-BC</v>
          </cell>
          <cell r="D3698" t="str">
            <v>L-HQ1-BC.scspa.local</v>
          </cell>
          <cell r="E3698" t="str">
            <v>f8e4e3144f92</v>
          </cell>
          <cell r="F3698" t="str">
            <v>[Information Technology, Computer]</v>
          </cell>
          <cell r="G3698" t="str">
            <v>[Windows, Windows 10]</v>
          </cell>
          <cell r="H3698" t="str">
            <v>[Intel]</v>
          </cell>
          <cell r="I3698" t="str">
            <v>Windows</v>
          </cell>
          <cell r="J3698" t="str">
            <v>intel corporate</v>
          </cell>
          <cell r="K3698" t="str">
            <v>INTEL CORPORATE</v>
          </cell>
          <cell r="L3698" t="str">
            <v>Windows Machine</v>
          </cell>
          <cell r="M3698" t="str">
            <v>Windows Machine</v>
          </cell>
        </row>
        <row r="3699">
          <cell r="A3699" t="str">
            <v>10.54.10.73</v>
          </cell>
          <cell r="B3699" t="str">
            <v>010.054.010.073</v>
          </cell>
          <cell r="C3699" t="str">
            <v>SCSPA\\T-WWT448-WL</v>
          </cell>
          <cell r="D3699" t="str">
            <v>T-WWT448-WL.scspa.local</v>
          </cell>
          <cell r="E3699" t="str">
            <v>b4ae2be11aad</v>
          </cell>
          <cell r="F3699" t="str">
            <v>[Information Technology, Computer]</v>
          </cell>
          <cell r="G3699" t="str">
            <v>[Windows, Windows 10, Windows 10 Enterprise]</v>
          </cell>
          <cell r="H3699" t="str">
            <v>[Microsoft]</v>
          </cell>
          <cell r="I3699" t="str">
            <v>Windows</v>
          </cell>
          <cell r="J3699" t="str">
            <v>microsoft</v>
          </cell>
          <cell r="K3699" t="str">
            <v>MICROSOFT</v>
          </cell>
          <cell r="L3699" t="str">
            <v>Windows Machine</v>
          </cell>
          <cell r="M3699" t="str">
            <v>Windows 10 64-bit Enterprise</v>
          </cell>
          <cell r="N3699" t="str">
            <v>Windows 10 64-bit Enterprise</v>
          </cell>
        </row>
        <row r="3700">
          <cell r="A3700" t="str">
            <v>10.54.10.74</v>
          </cell>
          <cell r="B3700" t="str">
            <v>010.054.010.074</v>
          </cell>
          <cell r="C3700" t="str">
            <v>SCSPA\\L-HQ2-DBO</v>
          </cell>
          <cell r="D3700" t="str">
            <v>L-HQ2-DBO.scspa.local</v>
          </cell>
          <cell r="E3700" t="str">
            <v>105badae7187</v>
          </cell>
          <cell r="F3700" t="str">
            <v>[Information Technology, Computer]</v>
          </cell>
          <cell r="G3700" t="str">
            <v>[Windows]</v>
          </cell>
          <cell r="H3700" t="str">
            <v>[Unknown]</v>
          </cell>
          <cell r="I3700" t="str">
            <v>Windows</v>
          </cell>
          <cell r="J3700" t="str">
            <v>mega well limited</v>
          </cell>
          <cell r="L3700" t="str">
            <v>Windows Machine</v>
          </cell>
          <cell r="M3700" t="str">
            <v>Windows Machine</v>
          </cell>
        </row>
        <row r="3701">
          <cell r="A3701" t="str">
            <v>10.54.10.75</v>
          </cell>
          <cell r="B3701" t="str">
            <v>010.054.010.075</v>
          </cell>
          <cell r="C3701" t="str">
            <v>T-CST160-HLE.scspa.local</v>
          </cell>
          <cell r="D3701" t="str">
            <v>T-CST160-HLE.scspa.local</v>
          </cell>
          <cell r="E3701" t="str">
            <v>b4ae2be4dae4</v>
          </cell>
          <cell r="F3701" t="str">
            <v>[Information Technology, Computer]</v>
          </cell>
          <cell r="G3701" t="str">
            <v>[Windows]</v>
          </cell>
          <cell r="H3701" t="str">
            <v>[Microsoft]</v>
          </cell>
          <cell r="I3701" t="str">
            <v>Windows</v>
          </cell>
          <cell r="J3701" t="str">
            <v>microsoft</v>
          </cell>
          <cell r="L3701" t="str">
            <v>Windows Machine</v>
          </cell>
          <cell r="M3701" t="str">
            <v>Windows Machine</v>
          </cell>
        </row>
        <row r="3702">
          <cell r="A3702" t="str">
            <v>10.54.10.76</v>
          </cell>
          <cell r="B3702" t="str">
            <v>010.054.010.076</v>
          </cell>
          <cell r="C3702" t="str">
            <v>Bobbys-iPhone.scspa.local</v>
          </cell>
          <cell r="D3702" t="str">
            <v>Bobbys-iPhone.scspa.local</v>
          </cell>
          <cell r="E3702" t="str">
            <v>608b0ee44f0d</v>
          </cell>
          <cell r="F3702" t="str">
            <v>[Information Technology, Mobile, SmartPhone]</v>
          </cell>
          <cell r="G3702" t="str">
            <v>[iOS]</v>
          </cell>
          <cell r="H3702" t="str">
            <v>[Apple, Apple iDevice, Apple iPhone]</v>
          </cell>
          <cell r="I3702" t="str">
            <v>Smartphones/PDAs/Tablets</v>
          </cell>
          <cell r="J3702" t="str">
            <v>apple, inc.</v>
          </cell>
          <cell r="K3702" t="str">
            <v>APPLE, INC.</v>
          </cell>
          <cell r="L3702" t="str">
            <v>Mobile Device</v>
          </cell>
          <cell r="M3702" t="str">
            <v>Mobile Device</v>
          </cell>
        </row>
        <row r="3703">
          <cell r="A3703" t="str">
            <v>10.54.10.77</v>
          </cell>
          <cell r="B3703" t="str">
            <v>010.054.010.077</v>
          </cell>
          <cell r="C3703" t="str">
            <v>Halstons-iPhone.scspa.local</v>
          </cell>
          <cell r="D3703" t="str">
            <v>Halstons-iPhone.scspa.local</v>
          </cell>
          <cell r="E3703" t="str">
            <v>e0338edf75a9</v>
          </cell>
          <cell r="F3703" t="str">
            <v>[Information Technology, Mobile, SmartPhone]</v>
          </cell>
          <cell r="G3703" t="str">
            <v>[iOS]</v>
          </cell>
          <cell r="H3703" t="str">
            <v>[Apple, Apple iDevice, Apple iPhone]</v>
          </cell>
          <cell r="I3703" t="str">
            <v>Smartphones/PDAs/Tablets</v>
          </cell>
          <cell r="J3703" t="str">
            <v>apple, inc.</v>
          </cell>
          <cell r="K3703" t="str">
            <v>APPLE, INC.</v>
          </cell>
          <cell r="L3703" t="str">
            <v>Mobile Device</v>
          </cell>
          <cell r="M3703" t="str">
            <v>Mobile Device</v>
          </cell>
        </row>
        <row r="3704">
          <cell r="A3704" t="str">
            <v>10.54.10.78</v>
          </cell>
          <cell r="B3704" t="str">
            <v>010.054.010.078</v>
          </cell>
          <cell r="C3704" t="str">
            <v>SCSPA\\M-WWT443-SR</v>
          </cell>
          <cell r="D3704" t="str">
            <v>M-WWT443-SR.scspa.local</v>
          </cell>
          <cell r="E3704" t="str">
            <v>40a3cc6e901a</v>
          </cell>
          <cell r="F3704" t="str">
            <v>[Information Technology, Computer]</v>
          </cell>
          <cell r="G3704" t="str">
            <v>[Windows, Windows 10, Windows 10 Enterprise]</v>
          </cell>
          <cell r="H3704" t="str">
            <v>[Intel]</v>
          </cell>
          <cell r="I3704" t="str">
            <v>Windows</v>
          </cell>
          <cell r="J3704" t="str">
            <v>intel corporate</v>
          </cell>
          <cell r="L3704" t="str">
            <v>Windows Machine</v>
          </cell>
          <cell r="M3704" t="str">
            <v>Windows 10 64-bit Enterprise LTSB</v>
          </cell>
          <cell r="N3704" t="str">
            <v>Windows 10 64-bit Enterprise LTSB</v>
          </cell>
        </row>
        <row r="3705">
          <cell r="A3705" t="str">
            <v>10.54.10.80</v>
          </cell>
          <cell r="B3705" t="str">
            <v>010.054.010.080</v>
          </cell>
          <cell r="C3705" t="str">
            <v>michaels-iPhone.scspa.local</v>
          </cell>
          <cell r="D3705" t="str">
            <v>michaels-iPhone.scspa.local</v>
          </cell>
          <cell r="E3705" t="str">
            <v>542b8de01c20</v>
          </cell>
          <cell r="F3705" t="str">
            <v>[Information Technology, Mobile, SmartPhone]</v>
          </cell>
          <cell r="G3705" t="str">
            <v>[iOS]</v>
          </cell>
          <cell r="H3705" t="str">
            <v>[Apple, Apple iDevice, Apple iPhone]</v>
          </cell>
          <cell r="I3705" t="str">
            <v>Smartphones/PDAs/Tablets</v>
          </cell>
          <cell r="J3705" t="str">
            <v>apple, inc.</v>
          </cell>
          <cell r="K3705" t="str">
            <v>APPLE, INC.</v>
          </cell>
          <cell r="L3705" t="str">
            <v>Mobile Device</v>
          </cell>
          <cell r="M3705" t="str">
            <v>Mobile Device</v>
          </cell>
        </row>
        <row r="3706">
          <cell r="A3706" t="str">
            <v>10.54.10.81</v>
          </cell>
          <cell r="B3706" t="str">
            <v>010.054.010.081</v>
          </cell>
          <cell r="C3706" t="str">
            <v>SCSPA\\L-HQ2-LT</v>
          </cell>
          <cell r="D3706" t="str">
            <v>L-HQ2-LT.scspa.local</v>
          </cell>
          <cell r="E3706" t="str">
            <v>24418c7f338e</v>
          </cell>
          <cell r="F3706" t="str">
            <v>[Information Technology, Computer]</v>
          </cell>
          <cell r="G3706" t="str">
            <v>[Windows, Windows 10, Windows 10 Enterprise]</v>
          </cell>
          <cell r="H3706" t="str">
            <v>[Intel]</v>
          </cell>
          <cell r="I3706" t="str">
            <v>Windows</v>
          </cell>
          <cell r="J3706" t="str">
            <v>intel corporate</v>
          </cell>
          <cell r="K3706" t="str">
            <v>INTEL CORPORATE</v>
          </cell>
          <cell r="L3706" t="str">
            <v>Windows Machine</v>
          </cell>
          <cell r="M3706" t="str">
            <v>Windows Machine</v>
          </cell>
          <cell r="N3706" t="str">
            <v>Windows 10 64-bit Enterprise</v>
          </cell>
        </row>
        <row r="3707">
          <cell r="A3707" t="str">
            <v>10.54.10.84</v>
          </cell>
          <cell r="B3707" t="str">
            <v>010.054.010.084</v>
          </cell>
          <cell r="C3707" t="str">
            <v>10.54.10.84</v>
          </cell>
          <cell r="E3707" t="str">
            <v>c09ad078d8b0</v>
          </cell>
          <cell r="F3707" t="str">
            <v>[Information Technology, Mobile, SmartPhone]</v>
          </cell>
          <cell r="G3707" t="str">
            <v>[iOS]</v>
          </cell>
          <cell r="H3707" t="str">
            <v>[Apple, Apple iDevice, Apple iPhone]</v>
          </cell>
          <cell r="I3707" t="str">
            <v>Smartphones/PDAs/Tablets</v>
          </cell>
          <cell r="J3707" t="str">
            <v>apple, inc.</v>
          </cell>
          <cell r="K3707" t="str">
            <v>APPLE, INC.</v>
          </cell>
          <cell r="L3707" t="str">
            <v>Mobile Device</v>
          </cell>
          <cell r="M3707" t="str">
            <v>Mobile Device</v>
          </cell>
        </row>
        <row r="3708">
          <cell r="A3708" t="str">
            <v>10.54.10.85</v>
          </cell>
          <cell r="B3708" t="str">
            <v>010.054.010.085</v>
          </cell>
          <cell r="C3708" t="str">
            <v>Wendys-iPhone.scspa.local</v>
          </cell>
          <cell r="D3708" t="str">
            <v>Wendys-iPhone.scspa.local</v>
          </cell>
          <cell r="E3708" t="str">
            <v>50a67f7f8771</v>
          </cell>
          <cell r="F3708" t="str">
            <v>[Information Technology, Mobile, SmartPhone]</v>
          </cell>
          <cell r="G3708" t="str">
            <v>[iOS]</v>
          </cell>
          <cell r="H3708" t="str">
            <v>[Apple, Apple iDevice, Apple iPhone]</v>
          </cell>
          <cell r="I3708" t="str">
            <v>Smartphones/PDAs/Tablets</v>
          </cell>
          <cell r="J3708" t="str">
            <v>apple, inc.</v>
          </cell>
          <cell r="K3708" t="str">
            <v>APPLE, INC.</v>
          </cell>
          <cell r="L3708" t="str">
            <v>Mobile Device</v>
          </cell>
          <cell r="M3708" t="str">
            <v>Mobile Device</v>
          </cell>
        </row>
        <row r="3709">
          <cell r="A3709" t="str">
            <v>10.54.10.86</v>
          </cell>
          <cell r="B3709" t="str">
            <v>010.054.010.086</v>
          </cell>
          <cell r="C3709" t="str">
            <v>10.54.10.86</v>
          </cell>
          <cell r="E3709" t="str">
            <v>b035b5f39205</v>
          </cell>
          <cell r="F3709" t="str">
            <v>[Information Technology, Mobile, SmartPhone]</v>
          </cell>
          <cell r="G3709" t="str">
            <v>[iOS]</v>
          </cell>
          <cell r="H3709" t="str">
            <v>[Apple, Apple iDevice, Apple iPhone]</v>
          </cell>
          <cell r="I3709" t="str">
            <v>Smartphones/PDAs/Tablets</v>
          </cell>
          <cell r="J3709" t="str">
            <v>apple, inc.</v>
          </cell>
          <cell r="K3709" t="str">
            <v>APPLE, INC.</v>
          </cell>
          <cell r="L3709" t="str">
            <v>Mobile Device</v>
          </cell>
          <cell r="M3709" t="str">
            <v>Mobile Device</v>
          </cell>
        </row>
        <row r="3710">
          <cell r="A3710" t="str">
            <v>10.54.10.88</v>
          </cell>
          <cell r="B3710" t="str">
            <v>010.054.010.088</v>
          </cell>
          <cell r="C3710" t="str">
            <v>CN7027521642083</v>
          </cell>
          <cell r="D3710" t="str">
            <v>CN7027521642083.scspa.local</v>
          </cell>
          <cell r="E3710" t="str">
            <v>00104098d82f</v>
          </cell>
          <cell r="F3710" t="str">
            <v>[Information Technology]</v>
          </cell>
          <cell r="G3710" t="str">
            <v>[Unknown]</v>
          </cell>
          <cell r="H3710" t="str">
            <v>[Honeywell, Intermec]</v>
          </cell>
          <cell r="J3710" t="str">
            <v>intermec corporation</v>
          </cell>
          <cell r="K3710" t="str">
            <v>INTERMEC CORPORATION</v>
          </cell>
        </row>
        <row r="3711">
          <cell r="A3711" t="str">
            <v>10.54.10.89</v>
          </cell>
          <cell r="B3711" t="str">
            <v>010.054.010.089</v>
          </cell>
          <cell r="C3711" t="str">
            <v>Cailyns-iPhone.scspa.local</v>
          </cell>
          <cell r="D3711" t="str">
            <v>Cailyns-iPhone.scspa.local</v>
          </cell>
          <cell r="E3711" t="str">
            <v>b890479a9af8</v>
          </cell>
          <cell r="F3711" t="str">
            <v>[Information Technology, Mobile, SmartPhone]</v>
          </cell>
          <cell r="G3711" t="str">
            <v>[iOS]</v>
          </cell>
          <cell r="H3711" t="str">
            <v>[Apple, Apple iDevice, Apple iPhone]</v>
          </cell>
          <cell r="I3711" t="str">
            <v>Smartphones/PDAs/Tablets</v>
          </cell>
          <cell r="J3711" t="str">
            <v>Unknown Vendor</v>
          </cell>
          <cell r="K3711" t="str">
            <v>Unknown Vendor</v>
          </cell>
          <cell r="L3711" t="str">
            <v>Mobile Device</v>
          </cell>
          <cell r="M3711" t="str">
            <v>Mobile Device</v>
          </cell>
        </row>
        <row r="3712">
          <cell r="A3712" t="str">
            <v>10.54.10.91</v>
          </cell>
          <cell r="B3712" t="str">
            <v>010.054.010.091</v>
          </cell>
          <cell r="C3712" t="str">
            <v>ShaqushasiPhone.scspa.local</v>
          </cell>
          <cell r="D3712" t="str">
            <v>ShaqushasiPhone.scspa.local</v>
          </cell>
          <cell r="E3712" t="str">
            <v>3ccd36275a10</v>
          </cell>
          <cell r="F3712" t="str">
            <v>[Information Technology, Mobile, SmartPhone]</v>
          </cell>
          <cell r="G3712" t="str">
            <v>[iOS]</v>
          </cell>
          <cell r="H3712" t="str">
            <v>[Apple, Apple iDevice, Apple iPhone]</v>
          </cell>
          <cell r="I3712" t="str">
            <v>Smartphones/PDAs/Tablets</v>
          </cell>
          <cell r="J3712" t="str">
            <v>apple, inc.</v>
          </cell>
          <cell r="K3712" t="str">
            <v>APPLE, INC.</v>
          </cell>
          <cell r="L3712" t="str">
            <v>Mobile Device</v>
          </cell>
          <cell r="M3712" t="str">
            <v>Mobile Device</v>
          </cell>
        </row>
        <row r="3713">
          <cell r="A3713" t="str">
            <v>10.54.10.92</v>
          </cell>
          <cell r="B3713" t="str">
            <v>010.054.010.092</v>
          </cell>
          <cell r="C3713" t="str">
            <v>10.54.10.92</v>
          </cell>
          <cell r="E3713" t="str">
            <v>3ccd361d30cb</v>
          </cell>
          <cell r="F3713" t="str">
            <v>[Information Technology, Mobile, SmartPhone]</v>
          </cell>
          <cell r="G3713" t="str">
            <v>[iOS]</v>
          </cell>
          <cell r="H3713" t="str">
            <v>[Apple, Apple iDevice, Apple iPhone]</v>
          </cell>
          <cell r="I3713" t="str">
            <v>Smartphones/PDAs/Tablets</v>
          </cell>
          <cell r="J3713" t="str">
            <v>apple, inc.</v>
          </cell>
          <cell r="K3713" t="str">
            <v>APPLE, INC.</v>
          </cell>
          <cell r="L3713" t="str">
            <v>Mobile Device</v>
          </cell>
          <cell r="M3713" t="str">
            <v>Mobile Device</v>
          </cell>
        </row>
        <row r="3714">
          <cell r="A3714" t="str">
            <v>10.54.10.93</v>
          </cell>
          <cell r="B3714" t="str">
            <v>010.054.010.093</v>
          </cell>
          <cell r="C3714" t="str">
            <v>10.54.10.93</v>
          </cell>
          <cell r="E3714" t="str">
            <v>80b03d330b1a</v>
          </cell>
          <cell r="F3714" t="str">
            <v>[Information Technology, Mobile, SmartPhone]</v>
          </cell>
          <cell r="G3714" t="str">
            <v>[iOS]</v>
          </cell>
          <cell r="H3714" t="str">
            <v>[Apple, Apple iDevice, Apple iPhone]</v>
          </cell>
          <cell r="I3714" t="str">
            <v>Smartphones/PDAs/Tablets</v>
          </cell>
          <cell r="J3714" t="str">
            <v>apple, inc.</v>
          </cell>
          <cell r="K3714" t="str">
            <v>APPLE, INC.</v>
          </cell>
          <cell r="L3714" t="str">
            <v>Mobile Device</v>
          </cell>
          <cell r="M3714" t="str">
            <v>Mobile Device</v>
          </cell>
        </row>
        <row r="3715">
          <cell r="A3715" t="str">
            <v>10.54.10.94</v>
          </cell>
          <cell r="B3715" t="str">
            <v>010.054.010.094</v>
          </cell>
          <cell r="C3715" t="str">
            <v>GKotlinskisipad.scspa.local</v>
          </cell>
          <cell r="D3715" t="str">
            <v>GKotlinskisipad.scspa.local</v>
          </cell>
          <cell r="E3715" t="str">
            <v>b0ca68e15548</v>
          </cell>
          <cell r="F3715" t="str">
            <v>[Information Technology, Mobile, Tablet]</v>
          </cell>
          <cell r="G3715" t="str">
            <v>[iOS]</v>
          </cell>
          <cell r="H3715" t="str">
            <v>[Apple, Apple iDevice, Apple iPad]</v>
          </cell>
          <cell r="I3715" t="str">
            <v>Smartphones/PDAs/Tablets</v>
          </cell>
          <cell r="J3715" t="str">
            <v>apple, inc.</v>
          </cell>
          <cell r="K3715" t="str">
            <v>APPLE, INC.</v>
          </cell>
          <cell r="L3715" t="str">
            <v>Mobile Device</v>
          </cell>
          <cell r="M3715" t="str">
            <v>Mobile Device</v>
          </cell>
        </row>
        <row r="3716">
          <cell r="A3716" t="str">
            <v>10.54.10.96</v>
          </cell>
          <cell r="B3716" t="str">
            <v>010.054.010.096</v>
          </cell>
          <cell r="C3716" t="str">
            <v>SCSPA\\L-HQ3-TZE</v>
          </cell>
          <cell r="D3716" t="str">
            <v>L-HQ3-TZE.scspa.local</v>
          </cell>
          <cell r="E3716" t="str">
            <v>d8f2ca7e1a99</v>
          </cell>
          <cell r="F3716" t="str">
            <v>[Information Technology, Computer]</v>
          </cell>
          <cell r="G3716" t="str">
            <v>[Windows, Windows 10, Windows 10 Enterprise]</v>
          </cell>
          <cell r="H3716" t="str">
            <v>[Intel]</v>
          </cell>
          <cell r="I3716" t="str">
            <v>Windows</v>
          </cell>
          <cell r="J3716" t="str">
            <v>intel corporate</v>
          </cell>
          <cell r="K3716" t="str">
            <v>INTEL CORPORATE</v>
          </cell>
          <cell r="L3716" t="str">
            <v>Windows Machine</v>
          </cell>
          <cell r="M3716" t="str">
            <v>Windows Machine</v>
          </cell>
          <cell r="N3716" t="str">
            <v>Windows 10 64-bit Enterprise</v>
          </cell>
        </row>
        <row r="3717">
          <cell r="A3717" t="str">
            <v>10.54.10.97</v>
          </cell>
          <cell r="B3717" t="str">
            <v>010.054.010.097</v>
          </cell>
          <cell r="C3717" t="str">
            <v>iPhone-3.scspa.local</v>
          </cell>
          <cell r="D3717" t="str">
            <v>iPhone-3.scspa.local</v>
          </cell>
          <cell r="E3717" t="str">
            <v>dc3714017055</v>
          </cell>
          <cell r="F3717" t="str">
            <v>[Information Technology, Mobile, SmartPhone]</v>
          </cell>
          <cell r="G3717" t="str">
            <v>[iOS]</v>
          </cell>
          <cell r="H3717" t="str">
            <v>[Apple, Apple iDevice, Apple iPhone]</v>
          </cell>
          <cell r="I3717" t="str">
            <v>Smartphones/PDAs/Tablets</v>
          </cell>
          <cell r="J3717" t="str">
            <v>apple, inc.</v>
          </cell>
          <cell r="K3717" t="str">
            <v>APPLE, INC.</v>
          </cell>
          <cell r="L3717" t="str">
            <v>Mobile Device</v>
          </cell>
          <cell r="M3717" t="str">
            <v>Mobile Device</v>
          </cell>
        </row>
        <row r="3718">
          <cell r="A3718" t="str">
            <v>10.54.10.98</v>
          </cell>
          <cell r="B3718" t="str">
            <v>010.054.010.098</v>
          </cell>
          <cell r="C3718" t="str">
            <v>BUSINESS-IPHONE</v>
          </cell>
          <cell r="D3718" t="str">
            <v>Karas-Air.scspa.local</v>
          </cell>
          <cell r="E3718" t="str">
            <v>f079601ef10a</v>
          </cell>
          <cell r="F3718" t="str">
            <v>[Information Technology, Computer]</v>
          </cell>
          <cell r="G3718" t="str">
            <v>[Macintosh]</v>
          </cell>
          <cell r="H3718" t="str">
            <v>[Apple, MacBook]</v>
          </cell>
          <cell r="I3718" t="str">
            <v>Macintosh</v>
          </cell>
          <cell r="J3718" t="str">
            <v>apple, inc.</v>
          </cell>
          <cell r="K3718" t="str">
            <v>APPLE, INC.</v>
          </cell>
          <cell r="L3718" t="str">
            <v>Apple Mac OS X</v>
          </cell>
          <cell r="M3718" t="str">
            <v>Apple Mac OS X</v>
          </cell>
        </row>
        <row r="3719">
          <cell r="A3719" t="str">
            <v>10.54.10.99</v>
          </cell>
          <cell r="B3719" t="str">
            <v>010.054.010.099</v>
          </cell>
          <cell r="C3719" t="str">
            <v>Stephens-iPhone.scspa.local</v>
          </cell>
          <cell r="D3719" t="str">
            <v>Stephens-iPhone.scspa.local</v>
          </cell>
          <cell r="E3719" t="str">
            <v>7ca1aef1d3e0</v>
          </cell>
          <cell r="F3719" t="str">
            <v>[Information Technology, Mobile, SmartPhone]</v>
          </cell>
          <cell r="G3719" t="str">
            <v>[iOS]</v>
          </cell>
          <cell r="H3719" t="str">
            <v>[Apple, Apple iDevice, Apple iPhone]</v>
          </cell>
          <cell r="I3719" t="str">
            <v>Smartphones/PDAs/Tablets</v>
          </cell>
          <cell r="J3719" t="str">
            <v>apple, inc.</v>
          </cell>
          <cell r="K3719" t="str">
            <v>APPLE, INC.</v>
          </cell>
          <cell r="L3719" t="str">
            <v>Mobile Device</v>
          </cell>
          <cell r="M3719" t="str">
            <v>Mobile Device</v>
          </cell>
        </row>
        <row r="3720">
          <cell r="A3720" t="str">
            <v>10.54.10.100</v>
          </cell>
          <cell r="B3720" t="str">
            <v>010.054.010.100</v>
          </cell>
          <cell r="C3720" t="str">
            <v>SCSPA\\M-WWT443-BH</v>
          </cell>
          <cell r="D3720" t="str">
            <v>M-WWT443-BH.scspa.local</v>
          </cell>
          <cell r="F3720" t="str">
            <v>[Information Technology, Computer]</v>
          </cell>
          <cell r="G3720" t="str">
            <v>[Windows, Windows 10, Windows 10 Enterprise]</v>
          </cell>
          <cell r="H3720" t="str">
            <v>[Unknown]</v>
          </cell>
          <cell r="J3720" t="str">
            <v>Unknown Vendor</v>
          </cell>
          <cell r="K3720" t="str">
            <v>Unknown Vendor</v>
          </cell>
          <cell r="L3720" t="str">
            <v>Windows Machine</v>
          </cell>
          <cell r="M3720" t="str">
            <v>Windows 10 64-bit Enterprise</v>
          </cell>
          <cell r="N3720" t="str">
            <v>Windows 10 64-bit Enterprise</v>
          </cell>
        </row>
        <row r="3721">
          <cell r="A3721" t="str">
            <v>10.54.10.101</v>
          </cell>
          <cell r="B3721" t="str">
            <v>010.054.010.101</v>
          </cell>
          <cell r="C3721" t="str">
            <v>SCSPA\\L-HQ2-CSW</v>
          </cell>
          <cell r="D3721" t="str">
            <v>L-HQ2-CSW.scspa.local</v>
          </cell>
          <cell r="E3721" t="str">
            <v>60f677f60379</v>
          </cell>
          <cell r="F3721" t="str">
            <v>[Information Technology, Computer]</v>
          </cell>
          <cell r="G3721" t="str">
            <v>[Windows, Windows 10, Windows 10 Enterprise]</v>
          </cell>
          <cell r="H3721" t="str">
            <v>[Intel]</v>
          </cell>
          <cell r="I3721" t="str">
            <v>Windows</v>
          </cell>
          <cell r="J3721" t="str">
            <v>intel corporate</v>
          </cell>
          <cell r="K3721" t="str">
            <v>INTEL CORPORATE</v>
          </cell>
          <cell r="L3721" t="str">
            <v>Windows Machine</v>
          </cell>
          <cell r="M3721" t="str">
            <v>Windows 10 64-bit Enterprise</v>
          </cell>
          <cell r="N3721" t="str">
            <v>Windows 10 64-bit Enterprise</v>
          </cell>
        </row>
        <row r="3722">
          <cell r="A3722" t="str">
            <v>10.54.10.102</v>
          </cell>
          <cell r="B3722" t="str">
            <v>010.054.010.102</v>
          </cell>
          <cell r="C3722" t="str">
            <v>jowenssone6plus.scspa.local</v>
          </cell>
          <cell r="D3722" t="str">
            <v>jowenssone6plus.scspa.local</v>
          </cell>
          <cell r="E3722" t="str">
            <v>b844d9689524</v>
          </cell>
          <cell r="F3722" t="str">
            <v>[Information Technology, Mobile, SmartPhone]</v>
          </cell>
          <cell r="G3722" t="str">
            <v>[iOS]</v>
          </cell>
          <cell r="H3722" t="str">
            <v>[Apple, Apple iDevice, Apple iPhone]</v>
          </cell>
          <cell r="I3722" t="str">
            <v>Smartphones/PDAs/Tablets</v>
          </cell>
          <cell r="J3722" t="str">
            <v>apple, inc.</v>
          </cell>
          <cell r="K3722" t="str">
            <v>APPLE, INC.</v>
          </cell>
          <cell r="L3722" t="str">
            <v>Mobile Device</v>
          </cell>
          <cell r="M3722" t="str">
            <v>Mobile Device</v>
          </cell>
        </row>
        <row r="3723">
          <cell r="A3723" t="str">
            <v>10.54.10.103</v>
          </cell>
          <cell r="B3723" t="str">
            <v>010.054.010.103</v>
          </cell>
          <cell r="C3723" t="str">
            <v>Engs-XS.scspa.local</v>
          </cell>
          <cell r="D3723" t="str">
            <v>Engs-XS.scspa.local</v>
          </cell>
          <cell r="E3723" t="str">
            <v>64c75327ca8f</v>
          </cell>
          <cell r="F3723" t="str">
            <v>[Information Technology, Mobile, SmartPhone]</v>
          </cell>
          <cell r="G3723" t="str">
            <v>[iOS]</v>
          </cell>
          <cell r="H3723" t="str">
            <v>[Apple, Apple iDevice, Apple iPhone]</v>
          </cell>
          <cell r="I3723" t="str">
            <v>Smartphones/PDAs/Tablets</v>
          </cell>
          <cell r="J3723" t="str">
            <v>apple, inc.</v>
          </cell>
          <cell r="K3723" t="str">
            <v>APPLE, INC.</v>
          </cell>
          <cell r="L3723" t="str">
            <v>Mobile Device</v>
          </cell>
          <cell r="M3723" t="str">
            <v>Mobile Device</v>
          </cell>
        </row>
        <row r="3724">
          <cell r="A3724" t="str">
            <v>10.54.10.104</v>
          </cell>
          <cell r="B3724" t="str">
            <v>010.054.010.104</v>
          </cell>
          <cell r="C3724" t="str">
            <v>Workmen.scspa.local</v>
          </cell>
          <cell r="D3724" t="str">
            <v>Workmen.scspa.local</v>
          </cell>
          <cell r="E3724" t="str">
            <v>14bd61a5dd1f</v>
          </cell>
          <cell r="F3724" t="str">
            <v>[Information Technology, Mobile, SmartPhone]</v>
          </cell>
          <cell r="G3724" t="str">
            <v>[iOS]</v>
          </cell>
          <cell r="H3724" t="str">
            <v>[Apple, Apple iDevice, Apple iPhone]</v>
          </cell>
          <cell r="I3724" t="str">
            <v>Smartphones/PDAs/Tablets</v>
          </cell>
          <cell r="J3724" t="str">
            <v>apple, inc.</v>
          </cell>
          <cell r="K3724" t="str">
            <v>APPLE, INC.</v>
          </cell>
          <cell r="L3724" t="str">
            <v>Mobile Device</v>
          </cell>
          <cell r="M3724" t="str">
            <v>Mobile Device</v>
          </cell>
        </row>
        <row r="3725">
          <cell r="A3725" t="str">
            <v>10.54.10.105</v>
          </cell>
          <cell r="B3725" t="str">
            <v>010.054.010.105</v>
          </cell>
          <cell r="C3725" t="str">
            <v>Franciss-iPhone.scspa.local</v>
          </cell>
          <cell r="D3725" t="str">
            <v>Franciss-iPhone.scspa.local</v>
          </cell>
          <cell r="E3725" t="str">
            <v>3ccd362d3560</v>
          </cell>
          <cell r="F3725" t="str">
            <v>[Information Technology, Mobile, SmartPhone]</v>
          </cell>
          <cell r="G3725" t="str">
            <v>[iOS]</v>
          </cell>
          <cell r="H3725" t="str">
            <v>[Apple, Apple iDevice, Apple iPhone]</v>
          </cell>
          <cell r="I3725" t="str">
            <v>Smartphones/PDAs/Tablets</v>
          </cell>
          <cell r="J3725" t="str">
            <v>apple, inc.</v>
          </cell>
          <cell r="K3725" t="str">
            <v>APPLE, INC.</v>
          </cell>
          <cell r="L3725" t="str">
            <v>Mobile Device</v>
          </cell>
          <cell r="M3725" t="str">
            <v>Mobile Device</v>
          </cell>
        </row>
        <row r="3726">
          <cell r="A3726" t="str">
            <v>10.54.10.106</v>
          </cell>
          <cell r="B3726" t="str">
            <v>010.054.010.106</v>
          </cell>
          <cell r="C3726" t="str">
            <v>CN7027521642082</v>
          </cell>
          <cell r="D3726" t="str">
            <v>CN7027521642082.scspa.local</v>
          </cell>
          <cell r="E3726" t="str">
            <v>001040abd0e3</v>
          </cell>
          <cell r="F3726" t="str">
            <v>[Information Technology, Computer]</v>
          </cell>
          <cell r="G3726" t="str">
            <v>[Windows]</v>
          </cell>
          <cell r="H3726" t="str">
            <v>[Honeywell, Intermec]</v>
          </cell>
          <cell r="I3726" t="str">
            <v>Misc</v>
          </cell>
          <cell r="J3726" t="str">
            <v>intermec corporation</v>
          </cell>
          <cell r="K3726" t="str">
            <v>INTERMEC CORPORATION</v>
          </cell>
          <cell r="L3726" t="str">
            <v>Windows Machine</v>
          </cell>
          <cell r="M3726" t="str">
            <v>Possibly Microsoft Windows 2000 or Windows Server 2003 SP1 or Microsoft Windows Server 2003 SP2 or Microsoft Windows XP SP3</v>
          </cell>
        </row>
        <row r="3727">
          <cell r="A3727" t="str">
            <v>10.54.10.107</v>
          </cell>
          <cell r="B3727" t="str">
            <v>010.054.010.107</v>
          </cell>
          <cell r="C3727" t="str">
            <v>iPhone.scspa.local</v>
          </cell>
          <cell r="D3727" t="str">
            <v>iPhone.scspa.local</v>
          </cell>
          <cell r="E3727" t="str">
            <v>c498807a848e</v>
          </cell>
          <cell r="F3727" t="str">
            <v>[Information Technology, Mobile, SmartPhone]</v>
          </cell>
          <cell r="G3727" t="str">
            <v>[iOS]</v>
          </cell>
          <cell r="H3727" t="str">
            <v>[Apple, Apple iDevice, Apple iPhone]</v>
          </cell>
          <cell r="I3727" t="str">
            <v>Smartphones/PDAs/Tablets</v>
          </cell>
          <cell r="J3727" t="str">
            <v>apple, inc.</v>
          </cell>
          <cell r="K3727" t="str">
            <v>APPLE, INC.</v>
          </cell>
          <cell r="L3727" t="str">
            <v>Mobile Device</v>
          </cell>
          <cell r="M3727" t="str">
            <v>Mobile Device</v>
          </cell>
        </row>
        <row r="3728">
          <cell r="A3728" t="str">
            <v>10.54.10.108</v>
          </cell>
          <cell r="B3728" t="str">
            <v>010.054.010.108</v>
          </cell>
          <cell r="C3728" t="str">
            <v>CHRIS-COLLINS.scspa.local</v>
          </cell>
          <cell r="D3728" t="str">
            <v>CHRIS-COLLINS.scspa.local</v>
          </cell>
          <cell r="E3728" t="str">
            <v>c42ad08d6337</v>
          </cell>
          <cell r="F3728" t="str">
            <v>[Information Technology, Mobile, Tablet]</v>
          </cell>
          <cell r="G3728" t="str">
            <v>[iOS]</v>
          </cell>
          <cell r="H3728" t="str">
            <v>[Apple, Apple iDevice, Apple iPad]</v>
          </cell>
          <cell r="I3728" t="str">
            <v>Smartphones/PDAs/Tablets</v>
          </cell>
          <cell r="J3728" t="str">
            <v>apple, inc.</v>
          </cell>
          <cell r="K3728" t="str">
            <v>APPLE, INC.</v>
          </cell>
          <cell r="L3728" t="str">
            <v>Mobile Device</v>
          </cell>
          <cell r="M3728" t="str">
            <v>Mobile Device</v>
          </cell>
        </row>
        <row r="3729">
          <cell r="A3729" t="str">
            <v>10.54.10.110</v>
          </cell>
          <cell r="B3729" t="str">
            <v>010.054.010.110</v>
          </cell>
          <cell r="C3729" t="str">
            <v>SCSPA\\M-WWT443-SB</v>
          </cell>
          <cell r="D3729" t="str">
            <v>M-WWT443-SB.scspa.local</v>
          </cell>
          <cell r="E3729" t="str">
            <v>e470b8de9e6e</v>
          </cell>
          <cell r="F3729" t="str">
            <v>[Information Technology, Computer]</v>
          </cell>
          <cell r="G3729" t="str">
            <v>[Windows]</v>
          </cell>
          <cell r="H3729" t="str">
            <v>[Intel]</v>
          </cell>
          <cell r="I3729" t="str">
            <v>Windows</v>
          </cell>
          <cell r="J3729" t="str">
            <v>intel corporate</v>
          </cell>
          <cell r="K3729" t="str">
            <v>INTEL CORPORATE</v>
          </cell>
          <cell r="L3729" t="str">
            <v>Windows Machine</v>
          </cell>
          <cell r="M3729" t="str">
            <v>Windows Machine</v>
          </cell>
        </row>
        <row r="3730">
          <cell r="A3730" t="str">
            <v>10.54.10.112</v>
          </cell>
          <cell r="B3730" t="str">
            <v>010.054.010.112</v>
          </cell>
          <cell r="C3730" t="str">
            <v>10.54.10.112</v>
          </cell>
          <cell r="E3730" t="str">
            <v>14d00d213cae</v>
          </cell>
          <cell r="F3730" t="str">
            <v>[Information Technology, Mobile, SmartPhone]</v>
          </cell>
          <cell r="G3730" t="str">
            <v>[iOS]</v>
          </cell>
          <cell r="H3730" t="str">
            <v>[Apple, Apple iDevice, Apple iPhone]</v>
          </cell>
          <cell r="J3730" t="str">
            <v>apple, inc.</v>
          </cell>
          <cell r="K3730" t="str">
            <v>APPLE, INC.</v>
          </cell>
          <cell r="L3730" t="str">
            <v>Mobile Device</v>
          </cell>
          <cell r="M3730" t="str">
            <v>Mobile Device</v>
          </cell>
        </row>
        <row r="3731">
          <cell r="A3731" t="str">
            <v>10.54.10.113</v>
          </cell>
          <cell r="B3731" t="str">
            <v>010.054.010.113</v>
          </cell>
          <cell r="C3731" t="str">
            <v>10.54.10.113</v>
          </cell>
          <cell r="E3731" t="str">
            <v>90e17ba812bb</v>
          </cell>
          <cell r="F3731" t="str">
            <v>[Information Technology, Mobile, SmartPhone]</v>
          </cell>
          <cell r="G3731" t="str">
            <v>[iOS]</v>
          </cell>
          <cell r="H3731" t="str">
            <v>[Apple, Apple iDevice, Apple iPhone]</v>
          </cell>
          <cell r="I3731" t="str">
            <v>Smartphones/PDAs/Tablets</v>
          </cell>
          <cell r="J3731" t="str">
            <v>apple, inc.</v>
          </cell>
          <cell r="K3731" t="str">
            <v>APPLE, INC.</v>
          </cell>
          <cell r="L3731" t="str">
            <v>Mobile Device</v>
          </cell>
          <cell r="M3731" t="str">
            <v>Mobile Device</v>
          </cell>
        </row>
        <row r="3732">
          <cell r="A3732" t="str">
            <v>10.54.10.114</v>
          </cell>
          <cell r="B3732" t="str">
            <v>010.054.010.114</v>
          </cell>
          <cell r="C3732" t="str">
            <v>SCSPA\\L-HQ2-JBR</v>
          </cell>
          <cell r="D3732" t="str">
            <v>L-HQ2-JBR.scspa.local</v>
          </cell>
          <cell r="E3732" t="str">
            <v>f4d108e838d9</v>
          </cell>
          <cell r="F3732" t="str">
            <v>[Information Technology, Computer]</v>
          </cell>
          <cell r="G3732" t="str">
            <v>[Windows, Windows 10, Windows 10 Enterprise]</v>
          </cell>
          <cell r="H3732" t="str">
            <v>[Intel]</v>
          </cell>
          <cell r="I3732" t="str">
            <v>Windows</v>
          </cell>
          <cell r="J3732" t="str">
            <v>intel corporate</v>
          </cell>
          <cell r="L3732" t="str">
            <v>Windows Machine</v>
          </cell>
          <cell r="M3732" t="str">
            <v>Windows Machine</v>
          </cell>
          <cell r="N3732" t="str">
            <v>Windows 10 64-bit Enterprise</v>
          </cell>
        </row>
        <row r="3733">
          <cell r="A3733" t="str">
            <v>10.54.10.115</v>
          </cell>
          <cell r="B3733" t="str">
            <v>010.054.010.115</v>
          </cell>
          <cell r="C3733" t="str">
            <v>woneils-iPhone.scspa.local</v>
          </cell>
          <cell r="D3733" t="str">
            <v>woneils-iPhone.scspa.local</v>
          </cell>
          <cell r="E3733" t="str">
            <v>bcfed9944310</v>
          </cell>
          <cell r="F3733" t="str">
            <v>[Information Technology, Mobile, SmartPhone]</v>
          </cell>
          <cell r="G3733" t="str">
            <v>[iOS]</v>
          </cell>
          <cell r="H3733" t="str">
            <v>[Apple, Apple iDevice, Apple iPhone]</v>
          </cell>
          <cell r="I3733" t="str">
            <v>Smartphones/PDAs/Tablets</v>
          </cell>
          <cell r="J3733" t="str">
            <v>apple, inc.</v>
          </cell>
          <cell r="K3733" t="str">
            <v>APPLE, INC.</v>
          </cell>
          <cell r="L3733" t="str">
            <v>Mobile Device</v>
          </cell>
          <cell r="M3733" t="str">
            <v>Mobile Device</v>
          </cell>
        </row>
        <row r="3734">
          <cell r="A3734" t="str">
            <v>10.54.10.116</v>
          </cell>
          <cell r="B3734" t="str">
            <v>010.054.010.116</v>
          </cell>
          <cell r="C3734" t="str">
            <v>Chriss-iPhone.scspa.local</v>
          </cell>
          <cell r="D3734" t="str">
            <v>Chriss-iPhone.scspa.local</v>
          </cell>
          <cell r="E3734" t="str">
            <v>f895ea8d154f</v>
          </cell>
          <cell r="F3734" t="str">
            <v>[Information Technology, Mobile, SmartPhone]</v>
          </cell>
          <cell r="G3734" t="str">
            <v>[iOS]</v>
          </cell>
          <cell r="H3734" t="str">
            <v>[Apple, Apple iDevice, Apple iPhone]</v>
          </cell>
          <cell r="I3734" t="str">
            <v>Smartphones/PDAs/Tablets</v>
          </cell>
          <cell r="J3734" t="str">
            <v>apple, inc.</v>
          </cell>
          <cell r="K3734" t="str">
            <v>APPLE, INC.</v>
          </cell>
          <cell r="L3734" t="str">
            <v>Mobile Device</v>
          </cell>
          <cell r="M3734" t="str">
            <v>Mobile Device</v>
          </cell>
        </row>
        <row r="3735">
          <cell r="A3735" t="str">
            <v>10.54.10.117</v>
          </cell>
          <cell r="B3735" t="str">
            <v>010.054.010.117</v>
          </cell>
          <cell r="C3735" t="str">
            <v>tshermansiPhone.scspa.local</v>
          </cell>
          <cell r="D3735" t="str">
            <v>tshermansiPhone.scspa.local</v>
          </cell>
          <cell r="E3735" t="str">
            <v>cc660a5e48af</v>
          </cell>
          <cell r="F3735" t="str">
            <v>[Information Technology, Mobile, SmartPhone]</v>
          </cell>
          <cell r="G3735" t="str">
            <v>[iOS]</v>
          </cell>
          <cell r="H3735" t="str">
            <v>[Apple, Apple iDevice, Apple iPhone]</v>
          </cell>
          <cell r="I3735" t="str">
            <v>Smartphones/PDAs/Tablets</v>
          </cell>
          <cell r="J3735" t="str">
            <v>apple, inc.</v>
          </cell>
          <cell r="K3735" t="str">
            <v>APPLE, INC.</v>
          </cell>
          <cell r="L3735" t="str">
            <v>Mobile Device</v>
          </cell>
          <cell r="M3735" t="str">
            <v>Mobile Device</v>
          </cell>
        </row>
        <row r="3736">
          <cell r="A3736" t="str">
            <v>10.54.10.118</v>
          </cell>
          <cell r="B3736" t="str">
            <v>010.054.010.118</v>
          </cell>
          <cell r="C3736" t="str">
            <v>Anthonys-iPhone.scspa.local</v>
          </cell>
          <cell r="D3736" t="str">
            <v>Anthonys-iPhone.scspa.local</v>
          </cell>
          <cell r="E3736" t="str">
            <v>305714a2bc64</v>
          </cell>
          <cell r="F3736" t="str">
            <v>[Information Technology, Mobile, SmartPhone]</v>
          </cell>
          <cell r="G3736" t="str">
            <v>[iOS]</v>
          </cell>
          <cell r="H3736" t="str">
            <v>[Apple, Apple iDevice, Apple iPhone]</v>
          </cell>
          <cell r="I3736" t="str">
            <v>Smartphones/PDAs/Tablets</v>
          </cell>
          <cell r="J3736" t="str">
            <v>apple, inc.</v>
          </cell>
          <cell r="K3736" t="str">
            <v>APPLE, INC.</v>
          </cell>
          <cell r="L3736" t="str">
            <v>Mobile Device</v>
          </cell>
          <cell r="M3736" t="str">
            <v>Mobile Device</v>
          </cell>
        </row>
        <row r="3737">
          <cell r="A3737" t="str">
            <v>10.54.10.119</v>
          </cell>
          <cell r="B3737" t="str">
            <v>010.054.010.119</v>
          </cell>
          <cell r="C3737" t="str">
            <v>SCSPA\\M-WWT448-BM2</v>
          </cell>
          <cell r="D3737" t="str">
            <v>M-WWT448-BM2.scspa.local</v>
          </cell>
          <cell r="E3737" t="str">
            <v>4439c45b30d4</v>
          </cell>
          <cell r="F3737" t="str">
            <v>[Information Technology, Computer]</v>
          </cell>
          <cell r="G3737" t="str">
            <v>[Windows, Windows 7, Windows 7 Professional, Windows 7 Professional SP1]</v>
          </cell>
          <cell r="H3737" t="str">
            <v>[Universal Global Scientific]</v>
          </cell>
          <cell r="I3737" t="str">
            <v>Windows</v>
          </cell>
          <cell r="J3737" t="str">
            <v>universal global scientific industrial co., ltd.</v>
          </cell>
          <cell r="K3737" t="str">
            <v>UNIVERSAL GLOBAL SCIENTIFIC INDUSTRIAL CO., LTD.</v>
          </cell>
          <cell r="L3737" t="str">
            <v>Windows Machine</v>
          </cell>
          <cell r="M3737" t="str">
            <v>Windows 7 64-bit Professional Service Pack 1</v>
          </cell>
          <cell r="N3737" t="str">
            <v>Windows 7 64-bit Professional Service Pack 1</v>
          </cell>
        </row>
        <row r="3738">
          <cell r="A3738" t="str">
            <v>10.54.10.121</v>
          </cell>
          <cell r="B3738" t="str">
            <v>010.054.010.121</v>
          </cell>
          <cell r="C3738" t="str">
            <v>SCSPA\\L-HQ3-TSO</v>
          </cell>
          <cell r="D3738" t="str">
            <v>L-HQ3-TSO.scspa.local</v>
          </cell>
          <cell r="E3738" t="str">
            <v>a86daadd26dd</v>
          </cell>
          <cell r="F3738" t="str">
            <v>[Information Technology, Computer]</v>
          </cell>
          <cell r="G3738" t="str">
            <v>[Windows, Windows 10, Windows 10 Enterprise]</v>
          </cell>
          <cell r="H3738" t="str">
            <v>[Intel]</v>
          </cell>
          <cell r="I3738" t="str">
            <v>Windows</v>
          </cell>
          <cell r="J3738" t="str">
            <v>intel corporate</v>
          </cell>
          <cell r="K3738" t="str">
            <v>INTEL CORPORATE</v>
          </cell>
          <cell r="L3738" t="str">
            <v>Windows Machine</v>
          </cell>
          <cell r="M3738" t="str">
            <v>Windows Machine</v>
          </cell>
          <cell r="N3738" t="str">
            <v>Windows 10 64-bit Enterprise</v>
          </cell>
        </row>
        <row r="3739">
          <cell r="A3739" t="str">
            <v>10.54.10.122</v>
          </cell>
          <cell r="B3739" t="str">
            <v>010.054.010.122</v>
          </cell>
          <cell r="C3739" t="str">
            <v>Davids-iPhone.scspa.local</v>
          </cell>
          <cell r="D3739" t="str">
            <v>Davids-iPhone.scspa.local</v>
          </cell>
          <cell r="E3739" t="str">
            <v>14d00da213bd</v>
          </cell>
          <cell r="F3739" t="str">
            <v>[Information Technology, Mobile, SmartPhone]</v>
          </cell>
          <cell r="G3739" t="str">
            <v>[iOS]</v>
          </cell>
          <cell r="H3739" t="str">
            <v>[Apple, Apple iDevice, Apple iPhone]</v>
          </cell>
          <cell r="I3739" t="str">
            <v>Smartphones/PDAs/Tablets</v>
          </cell>
          <cell r="J3739" t="str">
            <v>apple, inc.</v>
          </cell>
          <cell r="K3739" t="str">
            <v>APPLE, INC.</v>
          </cell>
          <cell r="L3739" t="str">
            <v>Mobile Device</v>
          </cell>
          <cell r="M3739" t="str">
            <v>Mobile Device</v>
          </cell>
        </row>
        <row r="3740">
          <cell r="A3740" t="str">
            <v>10.54.10.123</v>
          </cell>
          <cell r="B3740" t="str">
            <v>010.054.010.123</v>
          </cell>
          <cell r="C3740" t="str">
            <v>SCSPA\\L-HQ2-WLA</v>
          </cell>
          <cell r="D3740" t="str">
            <v>L-HQ2-WLA.scspa.local</v>
          </cell>
          <cell r="E3740" t="str">
            <v>a86daaea45a2</v>
          </cell>
          <cell r="F3740" t="str">
            <v>[Information Technology, Computer]</v>
          </cell>
          <cell r="G3740" t="str">
            <v>[Windows, Windows 10, Windows 10 Professional]</v>
          </cell>
          <cell r="H3740" t="str">
            <v>[Intel]</v>
          </cell>
          <cell r="I3740" t="str">
            <v>Windows</v>
          </cell>
          <cell r="J3740" t="str">
            <v>intel corporate</v>
          </cell>
          <cell r="K3740" t="str">
            <v>INTEL CORPORATE</v>
          </cell>
          <cell r="L3740" t="str">
            <v>Windows Machine</v>
          </cell>
          <cell r="M3740" t="str">
            <v>Windows Machine</v>
          </cell>
          <cell r="N3740" t="str">
            <v>Windows 10 64-bit Professional</v>
          </cell>
        </row>
        <row r="3741">
          <cell r="A3741" t="str">
            <v>10.54.10.124</v>
          </cell>
          <cell r="B3741" t="str">
            <v>010.054.010.124</v>
          </cell>
          <cell r="C3741" t="str">
            <v>10.54.10.124</v>
          </cell>
          <cell r="E3741" t="str">
            <v>88b291930e91</v>
          </cell>
          <cell r="F3741" t="str">
            <v>[Information Technology, Mobile, SmartPhone]</v>
          </cell>
          <cell r="G3741" t="str">
            <v>[iOS]</v>
          </cell>
          <cell r="H3741" t="str">
            <v>[Apple, Apple iDevice, Apple iPhone]</v>
          </cell>
          <cell r="I3741" t="str">
            <v>Smartphones/PDAs/Tablets</v>
          </cell>
          <cell r="J3741" t="str">
            <v>apple, inc.</v>
          </cell>
          <cell r="K3741" t="str">
            <v>APPLE, INC.</v>
          </cell>
          <cell r="L3741" t="str">
            <v>Mobile Device</v>
          </cell>
          <cell r="M3741" t="str">
            <v>Mobile Device</v>
          </cell>
        </row>
        <row r="3742">
          <cell r="A3742" t="str">
            <v>10.54.10.125</v>
          </cell>
          <cell r="B3742" t="str">
            <v>010.054.010.125</v>
          </cell>
          <cell r="C3742" t="str">
            <v>jasons-iPhone.scspa.local</v>
          </cell>
          <cell r="D3742" t="str">
            <v>jasons-iPhone.scspa.local</v>
          </cell>
          <cell r="E3742" t="str">
            <v>103025d9a25a</v>
          </cell>
          <cell r="F3742" t="str">
            <v>[Information Technology, Mobile, SmartPhone]</v>
          </cell>
          <cell r="G3742" t="str">
            <v>[iOS]</v>
          </cell>
          <cell r="H3742" t="str">
            <v>[Apple, Apple iDevice, Apple iPhone]</v>
          </cell>
          <cell r="I3742" t="str">
            <v>Smartphones/PDAs/Tablets</v>
          </cell>
          <cell r="J3742" t="str">
            <v>apple, inc.</v>
          </cell>
          <cell r="K3742" t="str">
            <v>APPLE, INC.</v>
          </cell>
          <cell r="L3742" t="str">
            <v>Mobile Device</v>
          </cell>
          <cell r="M3742" t="str">
            <v>Mobile Device</v>
          </cell>
        </row>
        <row r="3743">
          <cell r="A3743" t="str">
            <v>10.54.10.126</v>
          </cell>
          <cell r="B3743" t="str">
            <v>010.054.010.126</v>
          </cell>
          <cell r="C3743" t="str">
            <v>10.54.10.126</v>
          </cell>
          <cell r="E3743">
            <v>886440729645</v>
          </cell>
          <cell r="F3743" t="str">
            <v>[Information Technology, Mobile, SmartPhone]</v>
          </cell>
          <cell r="G3743" t="str">
            <v>[iOS]</v>
          </cell>
          <cell r="H3743" t="str">
            <v>[Apple, Apple iDevice, Apple iPhone]</v>
          </cell>
          <cell r="I3743" t="str">
            <v>Smartphones/PDAs/Tablets</v>
          </cell>
          <cell r="J3743" t="str">
            <v>apple, inc.</v>
          </cell>
          <cell r="K3743" t="str">
            <v>APPLE, INC.</v>
          </cell>
          <cell r="L3743" t="str">
            <v>Mobile Device</v>
          </cell>
          <cell r="M3743" t="str">
            <v>Mobile Device</v>
          </cell>
        </row>
        <row r="3744">
          <cell r="A3744" t="str">
            <v>10.54.10.127</v>
          </cell>
          <cell r="B3744" t="str">
            <v>010.054.010.127</v>
          </cell>
          <cell r="C3744" t="str">
            <v>KEVS-IMAC</v>
          </cell>
          <cell r="D3744" t="str">
            <v>Kevs-iMac.scspa.local</v>
          </cell>
          <cell r="E3744" t="str">
            <v>28f07602b0b8</v>
          </cell>
          <cell r="F3744" t="str">
            <v>[Information Technology, Mobile]</v>
          </cell>
          <cell r="G3744" t="str">
            <v>[iOS]</v>
          </cell>
          <cell r="H3744" t="str">
            <v>[Apple, Apple iDevice, Apple iMac]</v>
          </cell>
          <cell r="J3744" t="str">
            <v>apple, inc.</v>
          </cell>
          <cell r="K3744" t="str">
            <v>APPLE, INC.</v>
          </cell>
          <cell r="L3744" t="str">
            <v>Mobile Device</v>
          </cell>
          <cell r="M3744" t="str">
            <v>Possibly Apple iOS 6.1.4 (Darwin 13.0.0) or Apple iPhone mobile phone (iPhone OS 2.1)</v>
          </cell>
        </row>
        <row r="3745">
          <cell r="A3745" t="str">
            <v>10.54.10.128</v>
          </cell>
          <cell r="B3745" t="str">
            <v>010.054.010.128</v>
          </cell>
          <cell r="C3745" t="str">
            <v>ClarencesiPhone.scspa.local</v>
          </cell>
          <cell r="D3745" t="str">
            <v>ClarencesiPhone.scspa.local</v>
          </cell>
          <cell r="E3745" t="str">
            <v>40261950c700</v>
          </cell>
          <cell r="F3745" t="str">
            <v>[Information Technology, Mobile, SmartPhone]</v>
          </cell>
          <cell r="G3745" t="str">
            <v>[iOS]</v>
          </cell>
          <cell r="H3745" t="str">
            <v>[Apple, Apple iDevice, Apple iPhone]</v>
          </cell>
          <cell r="I3745" t="str">
            <v>Smartphones/PDAs/Tablets</v>
          </cell>
          <cell r="J3745" t="str">
            <v>apple, inc.</v>
          </cell>
          <cell r="K3745" t="str">
            <v>APPLE, INC.</v>
          </cell>
          <cell r="L3745" t="str">
            <v>Mobile Device</v>
          </cell>
          <cell r="M3745" t="str">
            <v>Mobile Device</v>
          </cell>
        </row>
        <row r="3746">
          <cell r="A3746" t="str">
            <v>10.54.10.129</v>
          </cell>
          <cell r="B3746" t="str">
            <v>010.054.010.129</v>
          </cell>
          <cell r="C3746" t="str">
            <v>SCSPA\\L-HQ3-PPA</v>
          </cell>
          <cell r="D3746" t="str">
            <v>L-HQ3-PPA.scspa.local</v>
          </cell>
          <cell r="E3746" t="str">
            <v>58a0239efb7e</v>
          </cell>
          <cell r="F3746" t="str">
            <v>[Information Technology, Computer]</v>
          </cell>
          <cell r="G3746" t="str">
            <v>[Windows, Windows 10, Windows 10 Enterprise]</v>
          </cell>
          <cell r="H3746" t="str">
            <v>[Intel]</v>
          </cell>
          <cell r="I3746" t="str">
            <v>Windows</v>
          </cell>
          <cell r="J3746" t="str">
            <v>intel corporate</v>
          </cell>
          <cell r="K3746" t="str">
            <v>INTEL CORPORATE</v>
          </cell>
          <cell r="L3746" t="str">
            <v>Windows Machine</v>
          </cell>
          <cell r="M3746" t="str">
            <v>Windows Machine</v>
          </cell>
          <cell r="N3746" t="str">
            <v>Windows 10 64-bit Enterprise</v>
          </cell>
        </row>
        <row r="3747">
          <cell r="A3747" t="str">
            <v>10.54.10.131</v>
          </cell>
          <cell r="B3747" t="str">
            <v>010.054.010.131</v>
          </cell>
          <cell r="C3747" t="str">
            <v>Brents-iPhone.scspa.local</v>
          </cell>
          <cell r="D3747" t="str">
            <v>Brents-iPhone.scspa.local</v>
          </cell>
          <cell r="E3747" t="str">
            <v>40bc60220578</v>
          </cell>
          <cell r="F3747" t="str">
            <v>[Information Technology, Mobile, SmartPhone]</v>
          </cell>
          <cell r="G3747" t="str">
            <v>[iOS]</v>
          </cell>
          <cell r="H3747" t="str">
            <v>[Apple, Apple iDevice, Apple iPhone]</v>
          </cell>
          <cell r="I3747" t="str">
            <v>Smartphones/PDAs/Tablets</v>
          </cell>
          <cell r="J3747" t="str">
            <v>apple, inc.</v>
          </cell>
          <cell r="K3747" t="str">
            <v>APPLE, INC.</v>
          </cell>
          <cell r="L3747" t="str">
            <v>Mobile Device</v>
          </cell>
          <cell r="M3747" t="str">
            <v>Mobile Device</v>
          </cell>
        </row>
        <row r="3748">
          <cell r="A3748" t="str">
            <v>10.54.10.133</v>
          </cell>
          <cell r="B3748" t="str">
            <v>010.054.010.133</v>
          </cell>
          <cell r="C3748" t="str">
            <v>android-b2513c8581fecb0f.scspa.local</v>
          </cell>
          <cell r="D3748" t="str">
            <v>android-b2513c8581fecb0f.scspa.local</v>
          </cell>
          <cell r="E3748" t="str">
            <v>3095e30bf1bf</v>
          </cell>
          <cell r="F3748" t="str">
            <v>[Information Technology, Mobile]</v>
          </cell>
          <cell r="G3748" t="str">
            <v>[Android]</v>
          </cell>
          <cell r="H3748" t="str">
            <v>[Unknown]</v>
          </cell>
          <cell r="I3748" t="str">
            <v>Smartphones/PDAs/Tablets</v>
          </cell>
          <cell r="J3748" t="str">
            <v>shanghai simcom limited</v>
          </cell>
          <cell r="K3748" t="str">
            <v>SHANGHAI SIMCOM LIMITED</v>
          </cell>
          <cell r="L3748" t="str">
            <v>Mobile Device</v>
          </cell>
          <cell r="M3748" t="str">
            <v>Mobile Device</v>
          </cell>
        </row>
        <row r="3749">
          <cell r="A3749" t="str">
            <v>10.54.10.134</v>
          </cell>
          <cell r="B3749" t="str">
            <v>010.054.010.134</v>
          </cell>
          <cell r="C3749" t="str">
            <v>Shawns-iPhone.scspa.local</v>
          </cell>
          <cell r="D3749" t="str">
            <v>Shawns-iPhone.scspa.local</v>
          </cell>
          <cell r="E3749" t="str">
            <v>b035b5eb055f</v>
          </cell>
          <cell r="F3749" t="str">
            <v>[Information Technology, Mobile, SmartPhone]</v>
          </cell>
          <cell r="G3749" t="str">
            <v>[iOS]</v>
          </cell>
          <cell r="H3749" t="str">
            <v>[Apple, Apple iDevice, Apple iPhone]</v>
          </cell>
          <cell r="I3749" t="str">
            <v>Smartphones/PDAs/Tablets</v>
          </cell>
          <cell r="J3749" t="str">
            <v>apple, inc.</v>
          </cell>
          <cell r="K3749" t="str">
            <v>APPLE, INC.</v>
          </cell>
          <cell r="L3749" t="str">
            <v>Mobile Device</v>
          </cell>
          <cell r="M3749" t="str">
            <v>Mobile Device</v>
          </cell>
        </row>
        <row r="3750">
          <cell r="A3750" t="str">
            <v>10.54.10.135</v>
          </cell>
          <cell r="B3750" t="str">
            <v>010.054.010.135</v>
          </cell>
          <cell r="C3750" t="str">
            <v>10.54.10.135</v>
          </cell>
          <cell r="E3750" t="str">
            <v>bcfed9ea0232</v>
          </cell>
          <cell r="F3750" t="str">
            <v>[Information Technology, Mobile, SmartPhone]</v>
          </cell>
          <cell r="G3750" t="str">
            <v>[iOS]</v>
          </cell>
          <cell r="H3750" t="str">
            <v>[Apple, Apple iDevice, Apple iPhone]</v>
          </cell>
          <cell r="I3750" t="str">
            <v>Smartphones/PDAs/Tablets</v>
          </cell>
          <cell r="J3750" t="str">
            <v>apple, inc.</v>
          </cell>
          <cell r="K3750" t="str">
            <v>APPLE, INC.</v>
          </cell>
          <cell r="L3750" t="str">
            <v>Mobile Device</v>
          </cell>
          <cell r="M3750" t="str">
            <v>Mobile Device</v>
          </cell>
        </row>
        <row r="3751">
          <cell r="A3751" t="str">
            <v>10.54.10.136</v>
          </cell>
          <cell r="B3751" t="str">
            <v>010.054.010.136</v>
          </cell>
          <cell r="C3751" t="str">
            <v>10.54.10.136</v>
          </cell>
          <cell r="E3751" t="str">
            <v>40bc601ec882</v>
          </cell>
          <cell r="F3751" t="str">
            <v>[Information Technology, Mobile, SmartPhone]</v>
          </cell>
          <cell r="G3751" t="str">
            <v>[iOS]</v>
          </cell>
          <cell r="H3751" t="str">
            <v>[Apple, Apple iDevice, Apple iPhone]</v>
          </cell>
          <cell r="I3751" t="str">
            <v>Smartphones/PDAs/Tablets</v>
          </cell>
          <cell r="J3751" t="str">
            <v>apple, inc.</v>
          </cell>
          <cell r="K3751" t="str">
            <v>APPLE, INC.</v>
          </cell>
          <cell r="L3751" t="str">
            <v>Mobile Device</v>
          </cell>
          <cell r="M3751" t="str">
            <v>Mobile Device</v>
          </cell>
        </row>
        <row r="3752">
          <cell r="A3752" t="str">
            <v>10.54.10.137</v>
          </cell>
          <cell r="B3752" t="str">
            <v>010.054.010.137</v>
          </cell>
          <cell r="C3752" t="str">
            <v>SCSPA\\L-HQ1-ZBR</v>
          </cell>
          <cell r="E3752" t="str">
            <v>04ea5619e1d2</v>
          </cell>
          <cell r="F3752" t="str">
            <v>[Information Technology, Computer]</v>
          </cell>
          <cell r="G3752" t="str">
            <v>[Windows, Windows 10, Windows 10 Enterprise]</v>
          </cell>
          <cell r="H3752" t="str">
            <v>[Intel]</v>
          </cell>
          <cell r="I3752" t="str">
            <v>Windows</v>
          </cell>
          <cell r="L3752" t="str">
            <v>Windows Machine</v>
          </cell>
          <cell r="M3752" t="str">
            <v>Windows Machine</v>
          </cell>
        </row>
        <row r="3753">
          <cell r="A3753" t="str">
            <v>10.54.10.138</v>
          </cell>
          <cell r="B3753" t="str">
            <v>010.054.010.138</v>
          </cell>
          <cell r="C3753" t="str">
            <v>mmallacesiPhone.scspa.local</v>
          </cell>
          <cell r="D3753" t="str">
            <v>mmallacesiPhone.scspa.local</v>
          </cell>
          <cell r="E3753" t="str">
            <v>50bc96a4636c</v>
          </cell>
          <cell r="F3753" t="str">
            <v>[Information Technology, Mobile, SmartPhone]</v>
          </cell>
          <cell r="G3753" t="str">
            <v>[iOS]</v>
          </cell>
          <cell r="H3753" t="str">
            <v>[Apple, Apple iDevice, Apple iPhone]</v>
          </cell>
          <cell r="I3753" t="str">
            <v>Smartphones/PDAs/Tablets</v>
          </cell>
          <cell r="J3753" t="str">
            <v>apple, inc.</v>
          </cell>
          <cell r="K3753" t="str">
            <v>APPLE, INC.</v>
          </cell>
          <cell r="L3753" t="str">
            <v>Mobile Device</v>
          </cell>
          <cell r="M3753" t="str">
            <v>Mobile Device</v>
          </cell>
        </row>
        <row r="3754">
          <cell r="A3754" t="str">
            <v>10.54.10.140</v>
          </cell>
          <cell r="B3754" t="str">
            <v>010.054.010.140</v>
          </cell>
          <cell r="C3754" t="str">
            <v>ThomasBesiPhone.scspa.local</v>
          </cell>
          <cell r="D3754" t="str">
            <v>ThomasBesiPhone.scspa.local</v>
          </cell>
          <cell r="E3754" t="str">
            <v>bcfed991c7fd</v>
          </cell>
          <cell r="F3754" t="str">
            <v>[Information Technology, Mobile, SmartPhone]</v>
          </cell>
          <cell r="G3754" t="str">
            <v>[iOS]</v>
          </cell>
          <cell r="H3754" t="str">
            <v>[Apple, Apple iDevice, Apple iPhone]</v>
          </cell>
          <cell r="I3754" t="str">
            <v>Smartphones/PDAs/Tablets</v>
          </cell>
          <cell r="J3754" t="str">
            <v>apple, inc.</v>
          </cell>
          <cell r="K3754" t="str">
            <v>APPLE, INC.</v>
          </cell>
          <cell r="L3754" t="str">
            <v>Mobile Device</v>
          </cell>
          <cell r="M3754" t="str">
            <v>Mobile Device</v>
          </cell>
        </row>
        <row r="3755">
          <cell r="A3755" t="str">
            <v>10.54.10.142</v>
          </cell>
          <cell r="B3755" t="str">
            <v>010.054.010.142</v>
          </cell>
          <cell r="C3755" t="str">
            <v>android-c2ff4630fc821c42.scspa.local</v>
          </cell>
          <cell r="D3755" t="str">
            <v>android-c2ff4630fc821c42.scspa.local</v>
          </cell>
          <cell r="E3755" t="str">
            <v>d4b7611bea71</v>
          </cell>
          <cell r="F3755" t="str">
            <v>[Information Technology, Mobile]</v>
          </cell>
          <cell r="G3755" t="str">
            <v>[Android]</v>
          </cell>
          <cell r="H3755" t="str">
            <v>[Unknown]</v>
          </cell>
          <cell r="I3755" t="str">
            <v>Smartphones/PDAs/Tablets</v>
          </cell>
          <cell r="J3755" t="str">
            <v>sichuanai-linktechnologyco.,ltd.</v>
          </cell>
          <cell r="K3755" t="str">
            <v>SICHUANAI-LINKTECHNOLOGYCO.,LTD.</v>
          </cell>
          <cell r="L3755" t="str">
            <v>Mobile Device</v>
          </cell>
          <cell r="M3755" t="str">
            <v>Mobile Device</v>
          </cell>
        </row>
        <row r="3756">
          <cell r="A3756" t="str">
            <v>10.54.10.143</v>
          </cell>
          <cell r="B3756" t="str">
            <v>010.054.010.143</v>
          </cell>
          <cell r="C3756" t="str">
            <v>SCSPA\\L-HQ3-ITSPARE9</v>
          </cell>
          <cell r="D3756" t="str">
            <v>L-HQ3-ITSPARE9.scspa.local</v>
          </cell>
          <cell r="E3756" t="str">
            <v>985fd3446b56</v>
          </cell>
          <cell r="F3756" t="str">
            <v>[Information Technology, Computer]</v>
          </cell>
          <cell r="G3756" t="str">
            <v>[Windows, Windows 10, Windows 10 Enterprise]</v>
          </cell>
          <cell r="H3756" t="str">
            <v>[Microsoft]</v>
          </cell>
          <cell r="I3756" t="str">
            <v>Windows</v>
          </cell>
          <cell r="J3756" t="str">
            <v>microsoft corporation</v>
          </cell>
          <cell r="K3756" t="str">
            <v>MICROSOFT CORPORATION</v>
          </cell>
          <cell r="L3756" t="str">
            <v>Windows Machine</v>
          </cell>
          <cell r="M3756" t="str">
            <v>Windows 10 64-bit Enterprise</v>
          </cell>
          <cell r="N3756" t="str">
            <v>Windows 10 64-bit Enterprise</v>
          </cell>
        </row>
        <row r="3757">
          <cell r="A3757" t="str">
            <v>10.54.10.144</v>
          </cell>
          <cell r="B3757" t="str">
            <v>010.054.010.144</v>
          </cell>
          <cell r="C3757" t="str">
            <v>10.54.10.144</v>
          </cell>
          <cell r="E3757" t="str">
            <v>d0034b79a43e</v>
          </cell>
          <cell r="F3757" t="str">
            <v>[Information Technology, Mobile, SmartPhone]</v>
          </cell>
          <cell r="G3757" t="str">
            <v>[iOS]</v>
          </cell>
          <cell r="H3757" t="str">
            <v>[Apple, Apple iDevice, Apple iPhone]</v>
          </cell>
          <cell r="I3757" t="str">
            <v>Smartphones/PDAs/Tablets</v>
          </cell>
          <cell r="J3757" t="str">
            <v>apple, inc.</v>
          </cell>
          <cell r="K3757" t="str">
            <v>APPLE, INC.</v>
          </cell>
          <cell r="L3757" t="str">
            <v>Mobile Device</v>
          </cell>
          <cell r="M3757" t="str">
            <v>Mobile Device</v>
          </cell>
        </row>
        <row r="3758">
          <cell r="A3758" t="str">
            <v>10.54.10.145</v>
          </cell>
          <cell r="B3758" t="str">
            <v>010.054.010.145</v>
          </cell>
          <cell r="C3758" t="str">
            <v>Galaxy-S6.scspa.local</v>
          </cell>
          <cell r="D3758" t="str">
            <v>Galaxy-S6.scspa.local</v>
          </cell>
          <cell r="E3758" t="str">
            <v>ac5f3e1ba8c4</v>
          </cell>
          <cell r="F3758" t="str">
            <v>[Information Technology, Mobile, SmartPhone]</v>
          </cell>
          <cell r="G3758" t="str">
            <v>[Android]</v>
          </cell>
          <cell r="H3758" t="str">
            <v>[Samsung, Samsung Galaxy Phone]</v>
          </cell>
          <cell r="J3758" t="str">
            <v>samsung electro-mechanics(thailand)</v>
          </cell>
          <cell r="K3758" t="str">
            <v>SAMSUNG ELECTRO-MECHANICS(THAILAND)</v>
          </cell>
        </row>
        <row r="3759">
          <cell r="A3759" t="str">
            <v>10.54.10.146</v>
          </cell>
          <cell r="B3759" t="str">
            <v>010.054.010.146</v>
          </cell>
          <cell r="C3759" t="str">
            <v>LT-iPhone.scspa.local</v>
          </cell>
          <cell r="D3759" t="str">
            <v>LT-iPhone.scspa.local</v>
          </cell>
          <cell r="E3759" t="str">
            <v>f40e012b94e0</v>
          </cell>
          <cell r="F3759" t="str">
            <v>[Information Technology, Mobile, SmartPhone]</v>
          </cell>
          <cell r="G3759" t="str">
            <v>[iOS]</v>
          </cell>
          <cell r="H3759" t="str">
            <v>[Apple, Apple iDevice, Apple iPhone]</v>
          </cell>
          <cell r="I3759" t="str">
            <v>Smartphones/PDAs/Tablets</v>
          </cell>
          <cell r="J3759" t="str">
            <v>apple, inc.</v>
          </cell>
          <cell r="K3759" t="str">
            <v>APPLE, INC.</v>
          </cell>
          <cell r="L3759" t="str">
            <v>Mobile Device</v>
          </cell>
          <cell r="M3759" t="str">
            <v>Mobile Device</v>
          </cell>
        </row>
        <row r="3760">
          <cell r="A3760" t="str">
            <v>10.54.10.147</v>
          </cell>
          <cell r="B3760" t="str">
            <v>010.054.010.147</v>
          </cell>
          <cell r="C3760" t="str">
            <v>10.54.10.147</v>
          </cell>
          <cell r="E3760" t="str">
            <v>a434d9664694</v>
          </cell>
          <cell r="F3760" t="str">
            <v>[Information Technology, Computer]</v>
          </cell>
          <cell r="G3760" t="str">
            <v>[Windows]</v>
          </cell>
          <cell r="H3760" t="str">
            <v>[Intel]</v>
          </cell>
          <cell r="I3760" t="str">
            <v>Windows</v>
          </cell>
          <cell r="J3760" t="str">
            <v>intel corporate</v>
          </cell>
          <cell r="K3760" t="str">
            <v>INTEL CORPORATE</v>
          </cell>
          <cell r="L3760" t="str">
            <v>Windows Machine</v>
          </cell>
          <cell r="M3760" t="str">
            <v>Windows Machine</v>
          </cell>
        </row>
        <row r="3761">
          <cell r="A3761" t="str">
            <v>10.54.10.148</v>
          </cell>
          <cell r="B3761" t="str">
            <v>010.054.010.148</v>
          </cell>
          <cell r="C3761" t="str">
            <v>Reginas-iPhone.scspa.local</v>
          </cell>
          <cell r="D3761" t="str">
            <v>Reginas-iPhone.scspa.local</v>
          </cell>
          <cell r="E3761" t="str">
            <v>4026193cd49d</v>
          </cell>
          <cell r="F3761" t="str">
            <v>[Information Technology, Mobile, SmartPhone]</v>
          </cell>
          <cell r="G3761" t="str">
            <v>[iOS]</v>
          </cell>
          <cell r="H3761" t="str">
            <v>[Apple, Apple iDevice, Apple iPhone]</v>
          </cell>
          <cell r="I3761" t="str">
            <v>Smartphones/PDAs/Tablets</v>
          </cell>
          <cell r="J3761" t="str">
            <v>apple, inc.</v>
          </cell>
          <cell r="K3761" t="str">
            <v>APPLE, INC.</v>
          </cell>
          <cell r="L3761" t="str">
            <v>Mobile Device</v>
          </cell>
          <cell r="M3761" t="str">
            <v>Mobile Device</v>
          </cell>
        </row>
        <row r="3762">
          <cell r="A3762" t="str">
            <v>10.54.10.149</v>
          </cell>
          <cell r="B3762" t="str">
            <v>010.054.010.149</v>
          </cell>
          <cell r="C3762" t="str">
            <v>Louies-iPhone.scspa.local</v>
          </cell>
          <cell r="D3762" t="str">
            <v>Louies-iPhone.scspa.local</v>
          </cell>
          <cell r="E3762" t="str">
            <v>444adb88fa61</v>
          </cell>
          <cell r="F3762" t="str">
            <v>[Information Technology, Mobile, SmartPhone]</v>
          </cell>
          <cell r="G3762" t="str">
            <v>[iOS]</v>
          </cell>
          <cell r="H3762" t="str">
            <v>[Apple, Apple iDevice, Apple iPhone]</v>
          </cell>
          <cell r="I3762" t="str">
            <v>Smartphones/PDAs/Tablets</v>
          </cell>
          <cell r="J3762" t="str">
            <v>apple, inc.</v>
          </cell>
          <cell r="K3762" t="str">
            <v>APPLE, INC.</v>
          </cell>
          <cell r="L3762" t="str">
            <v>Mobile Device</v>
          </cell>
          <cell r="M3762" t="str">
            <v>Mobile Device</v>
          </cell>
        </row>
        <row r="3763">
          <cell r="A3763" t="str">
            <v>10.54.10.150</v>
          </cell>
          <cell r="B3763" t="str">
            <v>010.054.010.150</v>
          </cell>
          <cell r="C3763" t="str">
            <v>STEPHENS-MBP</v>
          </cell>
          <cell r="D3763" t="str">
            <v>Stephens-MBP.scspa.local</v>
          </cell>
          <cell r="E3763" t="str">
            <v>acbc329dd8cd</v>
          </cell>
          <cell r="F3763" t="str">
            <v>[Information Technology, Computer]</v>
          </cell>
          <cell r="G3763" t="str">
            <v>[Macintosh]</v>
          </cell>
          <cell r="H3763" t="str">
            <v>[Apple, MacBook]</v>
          </cell>
          <cell r="I3763" t="str">
            <v>Macintosh</v>
          </cell>
          <cell r="J3763" t="str">
            <v>apple, inc.</v>
          </cell>
          <cell r="K3763" t="str">
            <v>APPLE, INC.</v>
          </cell>
          <cell r="L3763" t="str">
            <v>Apple Mac OS X</v>
          </cell>
          <cell r="M3763" t="str">
            <v>Apple Mac OS X</v>
          </cell>
        </row>
        <row r="3764">
          <cell r="A3764" t="str">
            <v>10.54.10.151</v>
          </cell>
          <cell r="B3764" t="str">
            <v>010.054.010.151</v>
          </cell>
          <cell r="C3764" t="str">
            <v>SCSPA\\L-HQ3-ADU</v>
          </cell>
          <cell r="D3764" t="str">
            <v>L-HQ3-ADU.scspa.local</v>
          </cell>
          <cell r="E3764" t="str">
            <v>34415d4b28aa</v>
          </cell>
          <cell r="F3764" t="str">
            <v>[Information Technology, Computer]</v>
          </cell>
          <cell r="G3764" t="str">
            <v>[Windows, Windows 10, Windows 10 Enterprise]</v>
          </cell>
          <cell r="H3764" t="str">
            <v>[Intel]</v>
          </cell>
          <cell r="I3764" t="str">
            <v>Windows</v>
          </cell>
          <cell r="J3764" t="str">
            <v>intel corporate</v>
          </cell>
          <cell r="K3764" t="str">
            <v>INTEL CORPORATE</v>
          </cell>
          <cell r="L3764" t="str">
            <v>Windows Machine</v>
          </cell>
          <cell r="M3764" t="str">
            <v>Windows Machine</v>
          </cell>
          <cell r="N3764" t="str">
            <v>Windows 10 64-bit Enterprise</v>
          </cell>
        </row>
        <row r="3765">
          <cell r="A3765" t="str">
            <v>10.54.10.153</v>
          </cell>
          <cell r="B3765" t="str">
            <v>010.054.010.153</v>
          </cell>
          <cell r="C3765" t="str">
            <v>Chadwick-Swan.scspa.local</v>
          </cell>
          <cell r="D3765" t="str">
            <v>Chadwick-Swan.scspa.local</v>
          </cell>
          <cell r="E3765" t="str">
            <v>f895eaa4befd</v>
          </cell>
          <cell r="F3765" t="str">
            <v>[Information Technology, Mobile, SmartPhone]</v>
          </cell>
          <cell r="G3765" t="str">
            <v>[iOS]</v>
          </cell>
          <cell r="H3765" t="str">
            <v>[Apple, Apple iDevice, Apple iPhone]</v>
          </cell>
          <cell r="I3765" t="str">
            <v>Smartphones/PDAs/Tablets</v>
          </cell>
          <cell r="J3765" t="str">
            <v>apple, inc.</v>
          </cell>
          <cell r="K3765" t="str">
            <v>APPLE, INC.</v>
          </cell>
          <cell r="L3765" t="str">
            <v>Mobile Device</v>
          </cell>
          <cell r="M3765" t="str">
            <v>Mobile Device</v>
          </cell>
        </row>
        <row r="3766">
          <cell r="A3766" t="str">
            <v>10.54.10.154</v>
          </cell>
          <cell r="B3766" t="str">
            <v>010.054.010.154</v>
          </cell>
          <cell r="C3766" t="str">
            <v>10.54.10.154</v>
          </cell>
          <cell r="E3766" t="str">
            <v>3c91807a5a7b</v>
          </cell>
          <cell r="F3766" t="str">
            <v>[Information Technology, Computer]</v>
          </cell>
          <cell r="G3766" t="str">
            <v>[Windows, Windows 10]</v>
          </cell>
          <cell r="H3766" t="str">
            <v>[Lite-On]</v>
          </cell>
          <cell r="I3766" t="str">
            <v>Windows</v>
          </cell>
          <cell r="J3766" t="str">
            <v>liteon technology corporation</v>
          </cell>
          <cell r="K3766" t="str">
            <v>LITEON TECHNOLOGY CORPORATION</v>
          </cell>
          <cell r="L3766" t="str">
            <v>Windows Machine</v>
          </cell>
          <cell r="M3766" t="str">
            <v>Windows Machine</v>
          </cell>
        </row>
        <row r="3767">
          <cell r="A3767" t="str">
            <v>10.54.10.155</v>
          </cell>
          <cell r="B3767" t="str">
            <v>010.054.010.155</v>
          </cell>
          <cell r="C3767" t="str">
            <v>10.54.10.155</v>
          </cell>
          <cell r="E3767" t="str">
            <v>20e87415b961</v>
          </cell>
          <cell r="F3767" t="str">
            <v>[Information Technology, Mobile, SmartPhone]</v>
          </cell>
          <cell r="G3767" t="str">
            <v>[iOS]</v>
          </cell>
          <cell r="H3767" t="str">
            <v>[Apple, Apple iDevice, Apple iPhone]</v>
          </cell>
          <cell r="I3767" t="str">
            <v>Smartphones/PDAs/Tablets</v>
          </cell>
          <cell r="J3767" t="str">
            <v>Unknown Vendor</v>
          </cell>
          <cell r="K3767" t="str">
            <v>Unknown Vendor</v>
          </cell>
          <cell r="L3767" t="str">
            <v>Mobile Device</v>
          </cell>
          <cell r="M3767" t="str">
            <v>Mobile Device</v>
          </cell>
        </row>
        <row r="3768">
          <cell r="A3768" t="str">
            <v>10.54.10.156</v>
          </cell>
          <cell r="B3768" t="str">
            <v>010.054.010.156</v>
          </cell>
          <cell r="C3768" t="str">
            <v>10.54.10.156</v>
          </cell>
          <cell r="E3768" t="str">
            <v>88a4793431fc</v>
          </cell>
          <cell r="F3768" t="str">
            <v>[Information Technology, Mobile, SmartPhone]</v>
          </cell>
          <cell r="G3768" t="str">
            <v>[iOS]</v>
          </cell>
          <cell r="H3768" t="str">
            <v>[Apple, Apple iDevice, Apple iPhone]</v>
          </cell>
          <cell r="I3768" t="str">
            <v>Smartphones/PDAs/Tablets</v>
          </cell>
          <cell r="J3768" t="str">
            <v>apple, inc.</v>
          </cell>
          <cell r="K3768" t="str">
            <v>APPLE, INC.</v>
          </cell>
          <cell r="L3768" t="str">
            <v>Mobile Device</v>
          </cell>
          <cell r="M3768" t="str">
            <v>Mobile Device</v>
          </cell>
        </row>
        <row r="3769">
          <cell r="A3769" t="str">
            <v>10.54.10.160</v>
          </cell>
          <cell r="B3769" t="str">
            <v>010.054.010.160</v>
          </cell>
          <cell r="C3769" t="str">
            <v>10.54.10.160</v>
          </cell>
          <cell r="E3769" t="str">
            <v>ecced7c1d598</v>
          </cell>
          <cell r="F3769" t="str">
            <v>[Information Technology, Mobile, SmartPhone]</v>
          </cell>
          <cell r="G3769" t="str">
            <v>[iOS]</v>
          </cell>
          <cell r="H3769" t="str">
            <v>[Apple, Apple iDevice, Apple iPhone]</v>
          </cell>
          <cell r="I3769" t="str">
            <v>Smartphones/PDAs/Tablets</v>
          </cell>
          <cell r="J3769" t="str">
            <v>apple, inc.</v>
          </cell>
          <cell r="K3769" t="str">
            <v>APPLE, INC.</v>
          </cell>
          <cell r="L3769" t="str">
            <v>Mobile Device</v>
          </cell>
          <cell r="M3769" t="str">
            <v>Mobile Device</v>
          </cell>
        </row>
        <row r="3770">
          <cell r="A3770" t="str">
            <v>10.54.10.161</v>
          </cell>
          <cell r="B3770" t="str">
            <v>010.054.010.161</v>
          </cell>
          <cell r="C3770" t="str">
            <v>10.54.10.161</v>
          </cell>
          <cell r="E3770" t="str">
            <v>b035b59ef73f</v>
          </cell>
          <cell r="F3770" t="str">
            <v>[Information Technology, Mobile, SmartPhone]</v>
          </cell>
          <cell r="G3770" t="str">
            <v>[iOS]</v>
          </cell>
          <cell r="H3770" t="str">
            <v>[Apple, Apple iDevice, Apple iPhone]</v>
          </cell>
          <cell r="I3770" t="str">
            <v>Smartphones/PDAs/Tablets</v>
          </cell>
          <cell r="J3770" t="str">
            <v>apple, inc.</v>
          </cell>
          <cell r="K3770" t="str">
            <v>APPLE, INC.</v>
          </cell>
          <cell r="L3770" t="str">
            <v>Mobile Device</v>
          </cell>
          <cell r="M3770" t="str">
            <v>Mobile Device</v>
          </cell>
        </row>
        <row r="3771">
          <cell r="A3771" t="str">
            <v>10.54.10.164</v>
          </cell>
          <cell r="B3771" t="str">
            <v>010.054.010.164</v>
          </cell>
          <cell r="C3771" t="str">
            <v>SCSPA\\L-HQ3-JPI</v>
          </cell>
          <cell r="D3771" t="str">
            <v>L-HQ3-JPI.scspa.local</v>
          </cell>
          <cell r="E3771" t="str">
            <v>c0b6f9c28f62</v>
          </cell>
          <cell r="F3771" t="str">
            <v>[Information Technology, Computer]</v>
          </cell>
          <cell r="G3771" t="str">
            <v>[Windows, Windows 10, Windows 10 Enterprise]</v>
          </cell>
          <cell r="H3771" t="str">
            <v>[Intel]</v>
          </cell>
          <cell r="I3771" t="str">
            <v>Windows</v>
          </cell>
          <cell r="J3771" t="str">
            <v>intel corporate</v>
          </cell>
          <cell r="K3771" t="str">
            <v>INTEL CORPORATE</v>
          </cell>
          <cell r="L3771" t="str">
            <v>Windows Machine</v>
          </cell>
          <cell r="M3771" t="str">
            <v>Windows 10 64-bit Enterprise</v>
          </cell>
          <cell r="N3771" t="str">
            <v>Windows 10 64-bit Enterprise</v>
          </cell>
        </row>
        <row r="3772">
          <cell r="A3772" t="str">
            <v>10.54.10.167</v>
          </cell>
          <cell r="B3772" t="str">
            <v>010.054.010.167</v>
          </cell>
          <cell r="C3772" t="str">
            <v>Donovan-Powell.scspa.local</v>
          </cell>
          <cell r="D3772" t="str">
            <v>Donovan-Powell.scspa.local</v>
          </cell>
          <cell r="E3772" t="str">
            <v>608c4ad2dd9f</v>
          </cell>
          <cell r="F3772" t="str">
            <v>[Information Technology, Computer]</v>
          </cell>
          <cell r="G3772" t="str">
            <v>[Macintosh]</v>
          </cell>
          <cell r="H3772" t="str">
            <v>[Apple, MacBook]</v>
          </cell>
          <cell r="J3772" t="str">
            <v>apple, inc.</v>
          </cell>
          <cell r="K3772" t="str">
            <v>APPLE, INC.</v>
          </cell>
          <cell r="L3772" t="str">
            <v>Apple Mac OS X</v>
          </cell>
          <cell r="M3772" t="str">
            <v>Apple Mac OS X 10.7.5 (Lion) (Darwin 11.4.2) or Apple iOS 5.0.1 or Apple iOS 5.0.1 - 5.1.1 or Apple iOS 6.0.1 or Apple iOS 6.1.4 (Darwin 13.0.0) or Apple Mac OS X 10.10.2 (Darwin 14.1.0) or Apple Mac OS X 10.10.3 (Darwin 14.3.0) or Apple Mac OS X 10.7.0 (Lion) - 10.10 (Yosemite) or iOS 4.1 - 8.3 (Darwin 10.0.0 - 14.5.0) or Apple Mac OS X 10.7.4 - 10.7.5 (Lion) (Darwin 11.4.2) or Apple Mac OS X 10.7.0 - 10.7.5 (Lion) or iOS 4.2 - 5.0.1 (Darwin 10.4.0 - 11.4.2)</v>
          </cell>
        </row>
        <row r="3773">
          <cell r="A3773" t="str">
            <v>10.54.10.207</v>
          </cell>
          <cell r="B3773" t="str">
            <v>010.054.010.207</v>
          </cell>
          <cell r="C3773" t="str">
            <v>SEPb4e9b0008bdf.scspa.local</v>
          </cell>
          <cell r="D3773" t="str">
            <v>SEPb4e9b0008bdf.scspa.local</v>
          </cell>
          <cell r="E3773" t="str">
            <v>b4e9b0008bdf</v>
          </cell>
          <cell r="F3773" t="str">
            <v>[Information Technology]</v>
          </cell>
          <cell r="G3773" t="str">
            <v>[VxWorks]</v>
          </cell>
          <cell r="H3773" t="str">
            <v>[Cisco]</v>
          </cell>
          <cell r="J3773" t="str">
            <v>cisco systems, inc</v>
          </cell>
          <cell r="K3773" t="str">
            <v>CISCO SYSTEMS, INC</v>
          </cell>
          <cell r="M3773" t="str">
            <v>Thomson ST 2030 VoIP phone or ShoreTel ShoreGear SG-T1K VoIP switch or Aastra Dialog 4425 IP phone or HP ProCurve 3500yl, 5406zl, or 6200yl switch or UTStarcom F1000 VoIP phone or Canon imageRUNNER C3580 printer or VxWorks or National Instruments CompactRIO automation controller or Fujitsu Externus DX80 or IBM DCS9900 NAS device or Konica Minolta Color MF24-2 printer or VxWorks 6.4</v>
          </cell>
        </row>
        <row r="3774">
          <cell r="A3774" t="str">
            <v>10.54.10.225</v>
          </cell>
          <cell r="B3774" t="str">
            <v>010.054.010.225</v>
          </cell>
          <cell r="C3774" t="str">
            <v>MAC000FE500F75C.scspa.local</v>
          </cell>
          <cell r="D3774" t="str">
            <v>MAC000FE500F75C.scspa.local</v>
          </cell>
          <cell r="E3774" t="str">
            <v>000fe500f75c</v>
          </cell>
          <cell r="F3774" t="str">
            <v>[Information Technology, Networking, Network Access Control]</v>
          </cell>
          <cell r="G3774" t="str">
            <v>[Unknown]</v>
          </cell>
          <cell r="H3774" t="str">
            <v>[Mercury Security]</v>
          </cell>
          <cell r="J3774" t="str">
            <v>mercury security corporation</v>
          </cell>
          <cell r="K3774" t="str">
            <v>MERCURY SECURITY CORPORATION</v>
          </cell>
          <cell r="L3774" t="str">
            <v>Printer</v>
          </cell>
          <cell r="M3774" t="str">
            <v>Casio QT-6000 or QT-6100 point-of-sale machine or HP LaserJet 4000 printer or APC Smart-UPS 3000 RM UPS or HP LaserJet 2600n printer or Lenel LNL-2200 access control board or HP LaserJet 1017 printer or LNL-3300 Intelligent System Controller or Kodak ESP 5210 printer or Kodak ESP C310 printer or HP LaserJet 4250 printer</v>
          </cell>
        </row>
        <row r="3775">
          <cell r="A3775" t="str">
            <v>10.54.10.228</v>
          </cell>
          <cell r="B3775" t="str">
            <v>010.054.010.228</v>
          </cell>
          <cell r="C3775" t="str">
            <v>ATAA418758A2BCC.scspa.local</v>
          </cell>
          <cell r="D3775" t="str">
            <v>ATAA418758A2BCC.scspa.local</v>
          </cell>
          <cell r="E3775" t="str">
            <v>a418758a2bcc</v>
          </cell>
          <cell r="F3775" t="str">
            <v>[Information Technology, Networking]</v>
          </cell>
          <cell r="G3775" t="str">
            <v>[Unknown]</v>
          </cell>
          <cell r="H3775" t="str">
            <v>[Cisco]</v>
          </cell>
          <cell r="J3775" t="str">
            <v>cisco systems, inc</v>
          </cell>
          <cell r="K3775" t="str">
            <v>CISCO SYSTEMS, INC</v>
          </cell>
        </row>
        <row r="3776">
          <cell r="A3776" t="str">
            <v>10.54.11.7</v>
          </cell>
          <cell r="B3776" t="str">
            <v>010.054.011.007</v>
          </cell>
          <cell r="C3776" t="str">
            <v>SCSPA\\L-HQ3-CBA</v>
          </cell>
          <cell r="D3776" t="str">
            <v>L-HQ3-CBA.scspa.local</v>
          </cell>
          <cell r="E3776" t="str">
            <v>645d86b47062</v>
          </cell>
          <cell r="F3776" t="str">
            <v>[Information Technology, Computer]</v>
          </cell>
          <cell r="G3776" t="str">
            <v>[Windows, Windows 10]</v>
          </cell>
          <cell r="H3776" t="str">
            <v>[Intel]</v>
          </cell>
          <cell r="I3776" t="str">
            <v>Windows</v>
          </cell>
          <cell r="J3776" t="str">
            <v>intel corporate</v>
          </cell>
          <cell r="K3776" t="str">
            <v>INTEL CORPORATE</v>
          </cell>
          <cell r="L3776" t="str">
            <v>Windows Machine</v>
          </cell>
          <cell r="M3776" t="str">
            <v>Windows Machine</v>
          </cell>
        </row>
        <row r="3777">
          <cell r="A3777" t="str">
            <v>10.54.13.1</v>
          </cell>
          <cell r="B3777" t="str">
            <v>010.054.013.001</v>
          </cell>
          <cell r="C3777" t="str">
            <v>tporters-iPhone.scspa.local</v>
          </cell>
          <cell r="D3777" t="str">
            <v>tporters-iPhone.scspa.local</v>
          </cell>
          <cell r="E3777" t="str">
            <v>149d99c44405</v>
          </cell>
          <cell r="F3777" t="str">
            <v>[Information Technology, Mobile, SmartPhone]</v>
          </cell>
          <cell r="G3777" t="str">
            <v>[iOS]</v>
          </cell>
          <cell r="H3777" t="str">
            <v>[Apple, Apple iDevice, Apple iPhone]</v>
          </cell>
          <cell r="I3777" t="str">
            <v>Smartphones/PDAs/Tablets</v>
          </cell>
          <cell r="J3777" t="str">
            <v>apple, inc.</v>
          </cell>
          <cell r="K3777" t="str">
            <v>APPLE, INC.</v>
          </cell>
          <cell r="L3777" t="str">
            <v>Mobile Device</v>
          </cell>
          <cell r="M3777" t="str">
            <v>Mobile Device</v>
          </cell>
        </row>
        <row r="3778">
          <cell r="A3778" t="str">
            <v>10.54.13.3</v>
          </cell>
          <cell r="B3778" t="str">
            <v>010.054.013.003</v>
          </cell>
          <cell r="C3778" t="str">
            <v>everetts-iPhone.scspa.local</v>
          </cell>
          <cell r="D3778" t="str">
            <v>everetts-iPhone.scspa.local</v>
          </cell>
          <cell r="E3778" t="str">
            <v>3ccd36396528</v>
          </cell>
          <cell r="F3778" t="str">
            <v>[Information Technology, Mobile, SmartPhone]</v>
          </cell>
          <cell r="G3778" t="str">
            <v>[iOS]</v>
          </cell>
          <cell r="H3778" t="str">
            <v>[Apple, Apple iDevice, Apple iPhone]</v>
          </cell>
          <cell r="I3778" t="str">
            <v>Smartphones/PDAs/Tablets</v>
          </cell>
          <cell r="J3778" t="str">
            <v>apple, inc.</v>
          </cell>
          <cell r="K3778" t="str">
            <v>APPLE, INC.</v>
          </cell>
          <cell r="L3778" t="str">
            <v>Mobile Device</v>
          </cell>
          <cell r="M3778" t="str">
            <v>Mobile Device</v>
          </cell>
        </row>
        <row r="3779">
          <cell r="A3779" t="str">
            <v>10.54.13.4</v>
          </cell>
          <cell r="B3779" t="str">
            <v>010.054.013.004</v>
          </cell>
          <cell r="C3779" t="str">
            <v>10.54.13.4</v>
          </cell>
          <cell r="E3779" t="str">
            <v>3ccd36022446</v>
          </cell>
          <cell r="F3779" t="str">
            <v>[Information Technology, Mobile, SmartPhone]</v>
          </cell>
          <cell r="G3779" t="str">
            <v>[iOS]</v>
          </cell>
          <cell r="H3779" t="str">
            <v>[Apple, Apple iDevice, Apple iPhone]</v>
          </cell>
          <cell r="I3779" t="str">
            <v>Smartphones/PDAs/Tablets</v>
          </cell>
          <cell r="J3779" t="str">
            <v>apple, inc.</v>
          </cell>
          <cell r="K3779" t="str">
            <v>APPLE, INC.</v>
          </cell>
          <cell r="L3779" t="str">
            <v>Mobile Device</v>
          </cell>
          <cell r="M3779" t="str">
            <v>Mobile Device</v>
          </cell>
        </row>
        <row r="3780">
          <cell r="A3780" t="str">
            <v>10.54.13.5</v>
          </cell>
          <cell r="B3780" t="str">
            <v>010.054.013.005</v>
          </cell>
          <cell r="C3780" t="str">
            <v>SCSPA\\K2-SCIP-002</v>
          </cell>
          <cell r="D3780" t="str">
            <v>K2-SCIP-002.scspa.local</v>
          </cell>
          <cell r="E3780" t="str">
            <v>6c71d99ffa02</v>
          </cell>
          <cell r="F3780" t="str">
            <v>[Information Technology, Computer]</v>
          </cell>
          <cell r="G3780" t="str">
            <v>[Windows, Windows 10, Windows 10 Enterprise]</v>
          </cell>
          <cell r="H3780" t="str">
            <v>[Unknown]</v>
          </cell>
          <cell r="I3780" t="str">
            <v>Windows</v>
          </cell>
          <cell r="J3780" t="str">
            <v>azurewave technology inc.</v>
          </cell>
          <cell r="L3780" t="str">
            <v>Windows Machine</v>
          </cell>
          <cell r="M3780" t="str">
            <v>Windows 10 64-bit Enterprise</v>
          </cell>
          <cell r="N3780" t="str">
            <v>Windows 10 64-bit Enterprise</v>
          </cell>
        </row>
        <row r="3781">
          <cell r="A3781" t="str">
            <v>10.54.13.6</v>
          </cell>
          <cell r="B3781" t="str">
            <v>010.054.013.006</v>
          </cell>
          <cell r="C3781" t="str">
            <v>Kevs-iPhone.scspa.local</v>
          </cell>
          <cell r="D3781" t="str">
            <v>Kevs-iPhone.scspa.local</v>
          </cell>
          <cell r="E3781" t="str">
            <v>b8b2f8ccd389</v>
          </cell>
          <cell r="F3781" t="str">
            <v>[Information Technology, Mobile, SmartPhone]</v>
          </cell>
          <cell r="G3781" t="str">
            <v>[iOS]</v>
          </cell>
          <cell r="H3781" t="str">
            <v>[Apple, Apple iDevice, Apple iPhone]</v>
          </cell>
          <cell r="I3781" t="str">
            <v>Smartphones/PDAs/Tablets</v>
          </cell>
          <cell r="J3781" t="str">
            <v>apple, inc.</v>
          </cell>
          <cell r="K3781" t="str">
            <v>APPLE, INC.</v>
          </cell>
          <cell r="L3781" t="str">
            <v>Mobile Device</v>
          </cell>
          <cell r="M3781" t="str">
            <v>Mobile Device</v>
          </cell>
        </row>
        <row r="3782">
          <cell r="A3782" t="str">
            <v>10.54.13.7</v>
          </cell>
          <cell r="B3782" t="str">
            <v>010.054.013.007</v>
          </cell>
          <cell r="C3782" t="str">
            <v>Galaxy-Note10.scspa.local</v>
          </cell>
          <cell r="D3782" t="str">
            <v>Galaxy-Note10.scspa.local</v>
          </cell>
          <cell r="E3782" t="str">
            <v>267d8ae0c00a</v>
          </cell>
          <cell r="F3782" t="str">
            <v>[Information Technology, Mobile, SmartPhone]</v>
          </cell>
          <cell r="G3782" t="str">
            <v>[Android]</v>
          </cell>
          <cell r="H3782" t="str">
            <v>[Samsung, Samsung Galaxy Phone]</v>
          </cell>
          <cell r="J3782" t="str">
            <v>Locally Administrated</v>
          </cell>
          <cell r="K3782" t="str">
            <v>Locally Administered MAC Address</v>
          </cell>
        </row>
        <row r="3783">
          <cell r="A3783" t="str">
            <v>10.54.13.8</v>
          </cell>
          <cell r="B3783" t="str">
            <v>010.054.013.008</v>
          </cell>
          <cell r="C3783" t="str">
            <v>10.54.13.8</v>
          </cell>
          <cell r="E3783" t="str">
            <v>005b9424fe7a</v>
          </cell>
          <cell r="F3783" t="str">
            <v>[Information Technology, Mobile, SmartPhone]</v>
          </cell>
          <cell r="G3783" t="str">
            <v>[iOS]</v>
          </cell>
          <cell r="H3783" t="str">
            <v>[Apple, Apple iDevice, Apple iPhone]</v>
          </cell>
          <cell r="I3783" t="str">
            <v>Smartphones/PDAs/Tablets</v>
          </cell>
          <cell r="J3783" t="str">
            <v>apple, inc.</v>
          </cell>
          <cell r="K3783" t="str">
            <v>APPLE, INC.</v>
          </cell>
          <cell r="L3783" t="str">
            <v>Mobile Device</v>
          </cell>
          <cell r="M3783" t="str">
            <v>Mobile Device</v>
          </cell>
        </row>
        <row r="3784">
          <cell r="A3784" t="str">
            <v>10.54.13.9</v>
          </cell>
          <cell r="B3784" t="str">
            <v>010.054.013.009</v>
          </cell>
          <cell r="C3784" t="str">
            <v>Marks-iPhone.scspa.local</v>
          </cell>
          <cell r="D3784" t="str">
            <v>Marks-iPhone.scspa.local</v>
          </cell>
          <cell r="E3784" t="str">
            <v>f84e736400b7</v>
          </cell>
          <cell r="F3784" t="str">
            <v>[Information Technology, Mobile, SmartPhone]</v>
          </cell>
          <cell r="G3784" t="str">
            <v>[iOS]</v>
          </cell>
          <cell r="H3784" t="str">
            <v>[Apple, Apple iDevice, Apple iPhone]</v>
          </cell>
          <cell r="I3784" t="str">
            <v>Smartphones/PDAs/Tablets</v>
          </cell>
          <cell r="J3784" t="str">
            <v>apple, inc.</v>
          </cell>
          <cell r="K3784" t="str">
            <v>APPLE, INC.</v>
          </cell>
          <cell r="L3784" t="str">
            <v>Mobile Device</v>
          </cell>
          <cell r="M3784" t="str">
            <v>Mobile Device</v>
          </cell>
        </row>
        <row r="3785">
          <cell r="A3785" t="str">
            <v>10.54.13.10</v>
          </cell>
          <cell r="B3785" t="str">
            <v>010.054.013.010</v>
          </cell>
          <cell r="C3785" t="str">
            <v>Williams-iPhone.scspa.local</v>
          </cell>
          <cell r="D3785" t="str">
            <v>Williams-iPhone.scspa.local</v>
          </cell>
          <cell r="E3785" t="str">
            <v>28ff3c5b4f42</v>
          </cell>
          <cell r="F3785" t="str">
            <v>[Information Technology, Mobile, SmartPhone]</v>
          </cell>
          <cell r="G3785" t="str">
            <v>[iOS]</v>
          </cell>
          <cell r="H3785" t="str">
            <v>[Apple, Apple iDevice, Apple iPhone]</v>
          </cell>
          <cell r="I3785" t="str">
            <v>Smartphones/PDAs/Tablets</v>
          </cell>
          <cell r="J3785" t="str">
            <v>apple, inc.</v>
          </cell>
          <cell r="K3785" t="str">
            <v>APPLE, INC.</v>
          </cell>
          <cell r="L3785" t="str">
            <v>Mobile Device</v>
          </cell>
          <cell r="M3785" t="str">
            <v>Mobile Device</v>
          </cell>
        </row>
        <row r="3786">
          <cell r="A3786" t="str">
            <v>10.54.13.11</v>
          </cell>
          <cell r="B3786" t="str">
            <v>010.054.013.011</v>
          </cell>
          <cell r="C3786" t="str">
            <v>iPad-10.scspa.local</v>
          </cell>
          <cell r="D3786" t="str">
            <v>iPad-10.scspa.local</v>
          </cell>
          <cell r="E3786" t="str">
            <v>b0ca68e18c09</v>
          </cell>
          <cell r="F3786" t="str">
            <v>[Information Technology, Mobile, Tablet]</v>
          </cell>
          <cell r="G3786" t="str">
            <v>[iOS]</v>
          </cell>
          <cell r="H3786" t="str">
            <v>[Apple, Apple iDevice, Apple iPad]</v>
          </cell>
          <cell r="I3786" t="str">
            <v>Smartphones/PDAs/Tablets</v>
          </cell>
          <cell r="J3786" t="str">
            <v>apple, inc.</v>
          </cell>
          <cell r="K3786" t="str">
            <v>APPLE, INC.</v>
          </cell>
          <cell r="L3786" t="str">
            <v>Mobile Device</v>
          </cell>
          <cell r="M3786" t="str">
            <v>Mobile Device</v>
          </cell>
        </row>
        <row r="3787">
          <cell r="A3787" t="str">
            <v>10.54.13.12</v>
          </cell>
          <cell r="B3787" t="str">
            <v>010.054.013.012</v>
          </cell>
          <cell r="C3787" t="str">
            <v>CN7027521642090</v>
          </cell>
          <cell r="D3787" t="str">
            <v>CN7027521642090.scspa.local</v>
          </cell>
          <cell r="E3787" t="str">
            <v>00104098d838</v>
          </cell>
          <cell r="F3787" t="str">
            <v>[Information Technology]</v>
          </cell>
          <cell r="G3787" t="str">
            <v>[Unknown]</v>
          </cell>
          <cell r="H3787" t="str">
            <v>[Honeywell, Intermec]</v>
          </cell>
          <cell r="J3787" t="str">
            <v>intermec corporation</v>
          </cell>
          <cell r="K3787" t="str">
            <v>INTERMEC CORPORATION</v>
          </cell>
        </row>
        <row r="3788">
          <cell r="A3788" t="str">
            <v>10.54.13.13</v>
          </cell>
          <cell r="B3788" t="str">
            <v>010.054.013.013</v>
          </cell>
          <cell r="C3788" t="str">
            <v>KELSI</v>
          </cell>
          <cell r="E3788" t="str">
            <v>c8e0eb34cc71</v>
          </cell>
          <cell r="F3788" t="str">
            <v>[Information Technology, Computer]</v>
          </cell>
          <cell r="G3788" t="str">
            <v>[Macintosh]</v>
          </cell>
          <cell r="H3788" t="str">
            <v>[Apple, MacBook]</v>
          </cell>
          <cell r="I3788" t="str">
            <v>Macintosh</v>
          </cell>
          <cell r="J3788" t="str">
            <v>apple, inc.</v>
          </cell>
          <cell r="K3788" t="str">
            <v>APPLE, INC.</v>
          </cell>
          <cell r="L3788" t="str">
            <v>Apple Mac OS X</v>
          </cell>
          <cell r="M3788" t="str">
            <v>Apple Mac OS X</v>
          </cell>
        </row>
        <row r="3789">
          <cell r="A3789" t="str">
            <v>10.54.13.14</v>
          </cell>
          <cell r="B3789" t="str">
            <v>010.054.013.014</v>
          </cell>
          <cell r="C3789" t="str">
            <v>10.54.13.14</v>
          </cell>
          <cell r="E3789" t="str">
            <v>8866a59d46ec</v>
          </cell>
          <cell r="F3789" t="str">
            <v>[Information Technology, Mobile, SmartPhone]</v>
          </cell>
          <cell r="G3789" t="str">
            <v>[iOS]</v>
          </cell>
          <cell r="H3789" t="str">
            <v>[Apple, Apple iDevice, Apple iPhone]</v>
          </cell>
          <cell r="J3789" t="str">
            <v>apple, inc.</v>
          </cell>
          <cell r="K3789" t="str">
            <v>APPLE, INC.</v>
          </cell>
        </row>
        <row r="3790">
          <cell r="A3790" t="str">
            <v>10.54.13.15</v>
          </cell>
          <cell r="B3790" t="str">
            <v>010.054.013.015</v>
          </cell>
          <cell r="C3790" t="str">
            <v>MHoffmansiPhone.scspa.local</v>
          </cell>
          <cell r="D3790" t="str">
            <v>MHoffmansiPhone.scspa.local</v>
          </cell>
          <cell r="E3790" t="str">
            <v>70700dab1b96</v>
          </cell>
          <cell r="F3790" t="str">
            <v>[Information Technology, Mobile, SmartPhone]</v>
          </cell>
          <cell r="G3790" t="str">
            <v>[iOS]</v>
          </cell>
          <cell r="H3790" t="str">
            <v>[Apple, Apple iDevice, Apple iPhone]</v>
          </cell>
          <cell r="J3790" t="str">
            <v>apple, inc.</v>
          </cell>
          <cell r="K3790" t="str">
            <v>APPLE, INC.</v>
          </cell>
          <cell r="L3790" t="str">
            <v>Mobile Device</v>
          </cell>
          <cell r="M3790" t="str">
            <v>Mobile Device</v>
          </cell>
        </row>
        <row r="3791">
          <cell r="A3791" t="str">
            <v>10.54.13.16</v>
          </cell>
          <cell r="B3791" t="str">
            <v>010.054.013.016</v>
          </cell>
          <cell r="C3791" t="str">
            <v>Mark-Paulhamus.scspa.local</v>
          </cell>
          <cell r="D3791" t="str">
            <v>Mark-Paulhamus.scspa.local</v>
          </cell>
          <cell r="E3791" t="str">
            <v>b0ca68e16cc6</v>
          </cell>
          <cell r="F3791" t="str">
            <v>[Information Technology, Mobile, Tablet]</v>
          </cell>
          <cell r="G3791" t="str">
            <v>[iOS]</v>
          </cell>
          <cell r="H3791" t="str">
            <v>[Apple, Apple iDevice, Apple iPad]</v>
          </cell>
          <cell r="I3791" t="str">
            <v>Smartphones/PDAs/Tablets</v>
          </cell>
          <cell r="J3791" t="str">
            <v>apple, inc.</v>
          </cell>
          <cell r="K3791" t="str">
            <v>APPLE, INC.</v>
          </cell>
          <cell r="L3791" t="str">
            <v>Mobile Device</v>
          </cell>
          <cell r="M3791" t="str">
            <v>Mobile Device</v>
          </cell>
        </row>
        <row r="3792">
          <cell r="A3792" t="str">
            <v>10.54.13.17</v>
          </cell>
          <cell r="B3792" t="str">
            <v>010.054.013.017</v>
          </cell>
          <cell r="C3792" t="str">
            <v>SHARONS-AIR</v>
          </cell>
          <cell r="D3792" t="str">
            <v>Sharons-Air.scspa.local</v>
          </cell>
          <cell r="E3792" t="str">
            <v>1c36bb126b7a</v>
          </cell>
          <cell r="F3792" t="str">
            <v>[Information Technology, Computer]</v>
          </cell>
          <cell r="G3792" t="str">
            <v>[Macintosh]</v>
          </cell>
          <cell r="H3792" t="str">
            <v>[Apple, MacBook]</v>
          </cell>
          <cell r="I3792" t="str">
            <v>Macintosh</v>
          </cell>
          <cell r="J3792" t="str">
            <v>apple, inc.</v>
          </cell>
          <cell r="K3792" t="str">
            <v>APPLE, INC.</v>
          </cell>
          <cell r="L3792" t="str">
            <v>Apple Mac OS X</v>
          </cell>
          <cell r="M3792" t="str">
            <v>Apple Mac OS X</v>
          </cell>
        </row>
        <row r="3793">
          <cell r="A3793" t="str">
            <v>10.54.13.18</v>
          </cell>
          <cell r="B3793" t="str">
            <v>010.054.013.018</v>
          </cell>
          <cell r="C3793" t="str">
            <v>TishaDs-iPhone.scspa.local</v>
          </cell>
          <cell r="D3793" t="str">
            <v>TishaDs-iPhone.scspa.local</v>
          </cell>
          <cell r="E3793" t="str">
            <v>f4afe773cb15</v>
          </cell>
          <cell r="F3793" t="str">
            <v>[Information Technology, Mobile, SmartPhone]</v>
          </cell>
          <cell r="G3793" t="str">
            <v>[iOS]</v>
          </cell>
          <cell r="H3793" t="str">
            <v>[Apple, Apple iDevice, Apple iPhone]</v>
          </cell>
          <cell r="I3793" t="str">
            <v>Smartphones/PDAs/Tablets</v>
          </cell>
          <cell r="J3793" t="str">
            <v>apple, inc.</v>
          </cell>
          <cell r="K3793" t="str">
            <v>APPLE, INC.</v>
          </cell>
          <cell r="L3793" t="str">
            <v>Mobile Device</v>
          </cell>
          <cell r="M3793" t="str">
            <v>Mobile Device</v>
          </cell>
        </row>
        <row r="3794">
          <cell r="A3794" t="str">
            <v>10.54.13.19</v>
          </cell>
          <cell r="B3794" t="str">
            <v>010.054.013.019</v>
          </cell>
          <cell r="C3794" t="str">
            <v>BevsworhoneRev2.scspa.local</v>
          </cell>
          <cell r="D3794" t="str">
            <v>BevsworhoneRev2.scspa.local</v>
          </cell>
          <cell r="E3794" t="str">
            <v>542b8d8d26a4</v>
          </cell>
          <cell r="F3794" t="str">
            <v>[Information Technology, Mobile, SmartPhone]</v>
          </cell>
          <cell r="G3794" t="str">
            <v>[iOS]</v>
          </cell>
          <cell r="H3794" t="str">
            <v>[Apple, Apple iDevice, Apple iPhone]</v>
          </cell>
          <cell r="I3794" t="str">
            <v>Smartphones/PDAs/Tablets</v>
          </cell>
          <cell r="J3794" t="str">
            <v>apple, inc.</v>
          </cell>
          <cell r="K3794" t="str">
            <v>APPLE, INC.</v>
          </cell>
          <cell r="L3794" t="str">
            <v>Mobile Device</v>
          </cell>
          <cell r="M3794" t="str">
            <v>Mobile Device</v>
          </cell>
        </row>
        <row r="3795">
          <cell r="A3795" t="str">
            <v>10.54.13.20</v>
          </cell>
          <cell r="B3795" t="str">
            <v>010.054.013.020</v>
          </cell>
          <cell r="C3795" t="str">
            <v>10.54.13.20</v>
          </cell>
          <cell r="E3795" t="str">
            <v>14876a839bcf</v>
          </cell>
          <cell r="F3795" t="str">
            <v>[Information Technology, Mobile, SmartPhone]</v>
          </cell>
          <cell r="G3795" t="str">
            <v>[iOS]</v>
          </cell>
          <cell r="H3795" t="str">
            <v>[Apple, Apple iDevice, Apple iPhone]</v>
          </cell>
          <cell r="I3795" t="str">
            <v>Smartphones/PDAs/Tablets</v>
          </cell>
          <cell r="J3795" t="str">
            <v>apple, inc.</v>
          </cell>
          <cell r="K3795" t="str">
            <v>APPLE, INC.</v>
          </cell>
          <cell r="L3795" t="str">
            <v>Mobile Device</v>
          </cell>
          <cell r="M3795" t="str">
            <v>Mobile Device</v>
          </cell>
        </row>
        <row r="3796">
          <cell r="A3796" t="str">
            <v>10.54.13.21</v>
          </cell>
          <cell r="B3796" t="str">
            <v>010.054.013.021</v>
          </cell>
          <cell r="C3796" t="str">
            <v>Business-iPhone.scspa.local</v>
          </cell>
          <cell r="D3796" t="str">
            <v>Business-iPhone.scspa.local</v>
          </cell>
          <cell r="E3796" t="str">
            <v>9ce33faeceaf</v>
          </cell>
          <cell r="F3796" t="str">
            <v>[Information Technology, Mobile, SmartPhone]</v>
          </cell>
          <cell r="G3796" t="str">
            <v>[iOS]</v>
          </cell>
          <cell r="H3796" t="str">
            <v>[Apple, Apple iDevice, Apple iPhone]</v>
          </cell>
          <cell r="I3796" t="str">
            <v>Smartphones/PDAs/Tablets</v>
          </cell>
          <cell r="J3796" t="str">
            <v>apple, inc.</v>
          </cell>
          <cell r="K3796" t="str">
            <v>APPLE, INC.</v>
          </cell>
          <cell r="L3796" t="str">
            <v>Mobile Device</v>
          </cell>
          <cell r="M3796" t="str">
            <v>Mobile Device</v>
          </cell>
        </row>
        <row r="3797">
          <cell r="A3797" t="str">
            <v>10.54.13.22</v>
          </cell>
          <cell r="B3797" t="str">
            <v>010.054.013.022</v>
          </cell>
          <cell r="C3797" t="str">
            <v>10.54.13.22</v>
          </cell>
          <cell r="E3797" t="str">
            <v>46949e30def4</v>
          </cell>
          <cell r="F3797" t="str">
            <v>[Information Technology]</v>
          </cell>
          <cell r="G3797" t="str">
            <v>[Android]</v>
          </cell>
          <cell r="H3797" t="str">
            <v>[Unknown]</v>
          </cell>
          <cell r="J3797" t="str">
            <v>Locally Administrated</v>
          </cell>
          <cell r="K3797" t="str">
            <v>Locally Administered MAC Address</v>
          </cell>
          <cell r="M3797" t="str">
            <v>Possibly Android 2.2 (Linux 2.6) or Linux 2.6.14 - 2.6.34 or Linux 2.6.17 (Mandriva) or Linux 2.6.32 or AXIS 210A or 211 Network Camera (Linux 2.6.17) or ZyXEL NSA-210 NAS device</v>
          </cell>
        </row>
        <row r="3798">
          <cell r="A3798" t="str">
            <v>10.54.13.24</v>
          </cell>
          <cell r="B3798" t="str">
            <v>010.054.013.024</v>
          </cell>
          <cell r="C3798" t="str">
            <v>10.54.13.24</v>
          </cell>
          <cell r="E3798" t="str">
            <v>14d00dbc1db8</v>
          </cell>
          <cell r="F3798" t="str">
            <v>[Information Technology, Mobile, SmartPhone]</v>
          </cell>
          <cell r="G3798" t="str">
            <v>[iOS]</v>
          </cell>
          <cell r="H3798" t="str">
            <v>[Apple, Apple iDevice, Apple iPhone]</v>
          </cell>
          <cell r="I3798" t="str">
            <v>Smartphones/PDAs/Tablets</v>
          </cell>
          <cell r="J3798" t="str">
            <v>apple, inc.</v>
          </cell>
          <cell r="K3798" t="str">
            <v>APPLE, INC.</v>
          </cell>
          <cell r="L3798" t="str">
            <v>Mobile Device</v>
          </cell>
          <cell r="M3798" t="str">
            <v>Mobile Device</v>
          </cell>
        </row>
        <row r="3799">
          <cell r="A3799" t="str">
            <v>10.54.13.25</v>
          </cell>
          <cell r="B3799" t="str">
            <v>010.054.013.025</v>
          </cell>
          <cell r="C3799" t="str">
            <v>bsturmesiPhonea.scspa.local</v>
          </cell>
          <cell r="D3799" t="str">
            <v>bsturmesiPhonea.scspa.local</v>
          </cell>
          <cell r="E3799" t="str">
            <v>7081eba777ac</v>
          </cell>
          <cell r="F3799" t="str">
            <v>[Information Technology, Mobile, SmartPhone]</v>
          </cell>
          <cell r="G3799" t="str">
            <v>[iOS]</v>
          </cell>
          <cell r="H3799" t="str">
            <v>[Apple, Apple iDevice, Apple iPhone]</v>
          </cell>
          <cell r="I3799" t="str">
            <v>Smartphones/PDAs/Tablets</v>
          </cell>
          <cell r="J3799" t="str">
            <v>apple, inc.</v>
          </cell>
          <cell r="K3799" t="str">
            <v>APPLE, INC.</v>
          </cell>
          <cell r="L3799" t="str">
            <v>Mobile Device</v>
          </cell>
          <cell r="M3799" t="str">
            <v>Mobile Device</v>
          </cell>
        </row>
        <row r="3800">
          <cell r="A3800" t="str">
            <v>10.54.13.26</v>
          </cell>
          <cell r="B3800" t="str">
            <v>010.054.013.026</v>
          </cell>
          <cell r="C3800" t="str">
            <v>Williss-iPhone.scspa.local</v>
          </cell>
          <cell r="D3800" t="str">
            <v>Williss-iPhone.scspa.local</v>
          </cell>
          <cell r="E3800" t="str">
            <v>c0b658a31567</v>
          </cell>
          <cell r="F3800" t="str">
            <v>[Information Technology, Mobile, SmartPhone]</v>
          </cell>
          <cell r="G3800" t="str">
            <v>[iOS]</v>
          </cell>
          <cell r="H3800" t="str">
            <v>[Apple, Apple iDevice, Apple iPhone]</v>
          </cell>
          <cell r="I3800" t="str">
            <v>Smartphones/PDAs/Tablets</v>
          </cell>
          <cell r="J3800" t="str">
            <v>apple, inc.</v>
          </cell>
          <cell r="K3800" t="str">
            <v>APPLE, INC.</v>
          </cell>
          <cell r="L3800" t="str">
            <v>Mobile Device</v>
          </cell>
          <cell r="M3800" t="str">
            <v>Mobile Device</v>
          </cell>
        </row>
        <row r="3801">
          <cell r="A3801" t="str">
            <v>10.54.13.28</v>
          </cell>
          <cell r="B3801" t="str">
            <v>010.054.013.028</v>
          </cell>
          <cell r="C3801" t="str">
            <v>Walters-iPhone.scspa.local</v>
          </cell>
          <cell r="D3801" t="str">
            <v>Walters-iPhone.scspa.local</v>
          </cell>
          <cell r="E3801" t="str">
            <v>b841a461a8b9</v>
          </cell>
          <cell r="F3801" t="str">
            <v>[Information Technology, Mobile, SmartPhone]</v>
          </cell>
          <cell r="G3801" t="str">
            <v>[iOS]</v>
          </cell>
          <cell r="H3801" t="str">
            <v>[Apple, Apple iDevice, Apple iPhone]</v>
          </cell>
          <cell r="I3801" t="str">
            <v>Smartphones/PDAs/Tablets</v>
          </cell>
          <cell r="J3801" t="str">
            <v>apple, inc.</v>
          </cell>
          <cell r="K3801" t="str">
            <v>APPLE, INC.</v>
          </cell>
          <cell r="L3801" t="str">
            <v>Mobile Device</v>
          </cell>
          <cell r="M3801" t="str">
            <v>Mobile Device</v>
          </cell>
        </row>
        <row r="3802">
          <cell r="A3802" t="str">
            <v>10.54.13.29</v>
          </cell>
          <cell r="B3802" t="str">
            <v>010.054.013.029</v>
          </cell>
          <cell r="C3802" t="str">
            <v>bmitchelsiPhone.scspa.local</v>
          </cell>
          <cell r="D3802" t="str">
            <v>bmitchelsiPhone.scspa.local</v>
          </cell>
          <cell r="E3802" t="str">
            <v>703c69537e57</v>
          </cell>
          <cell r="F3802" t="str">
            <v>[Information Technology, Mobile, SmartPhone]</v>
          </cell>
          <cell r="G3802" t="str">
            <v>[iOS]</v>
          </cell>
          <cell r="H3802" t="str">
            <v>[Apple, Apple iDevice, Apple iPhone]</v>
          </cell>
          <cell r="I3802" t="str">
            <v>Smartphones/PDAs/Tablets</v>
          </cell>
          <cell r="J3802" t="str">
            <v>apple, inc.</v>
          </cell>
          <cell r="K3802" t="str">
            <v>APPLE, INC.</v>
          </cell>
          <cell r="L3802" t="str">
            <v>Mobile Device</v>
          </cell>
          <cell r="M3802" t="str">
            <v>Mobile Device</v>
          </cell>
        </row>
        <row r="3803">
          <cell r="A3803" t="str">
            <v>10.54.13.30</v>
          </cell>
          <cell r="B3803" t="str">
            <v>010.054.013.030</v>
          </cell>
          <cell r="C3803" t="str">
            <v>Roberts-iPhone.scspa.local</v>
          </cell>
          <cell r="D3803" t="str">
            <v>Roberts-iPhone.scspa.local</v>
          </cell>
          <cell r="E3803" t="str">
            <v>3ccd36023af2</v>
          </cell>
          <cell r="F3803" t="str">
            <v>[Information Technology, Mobile, SmartPhone]</v>
          </cell>
          <cell r="G3803" t="str">
            <v>[iOS]</v>
          </cell>
          <cell r="H3803" t="str">
            <v>[Apple, Apple iDevice, Apple iPhone]</v>
          </cell>
          <cell r="I3803" t="str">
            <v>Smartphones/PDAs/Tablets</v>
          </cell>
          <cell r="J3803" t="str">
            <v>apple, inc.</v>
          </cell>
          <cell r="K3803" t="str">
            <v>APPLE, INC.</v>
          </cell>
          <cell r="L3803" t="str">
            <v>Mobile Device</v>
          </cell>
          <cell r="M3803" t="str">
            <v>Mobile Device</v>
          </cell>
        </row>
        <row r="3804">
          <cell r="A3804" t="str">
            <v>10.54.13.31</v>
          </cell>
          <cell r="B3804" t="str">
            <v>010.054.013.031</v>
          </cell>
          <cell r="C3804" t="str">
            <v>WDAVIS.scspa.local</v>
          </cell>
          <cell r="D3804" t="str">
            <v>WDAVIS.scspa.local</v>
          </cell>
          <cell r="E3804" t="str">
            <v>b0ca68e18ef7</v>
          </cell>
          <cell r="F3804" t="str">
            <v>[Information Technology, Mobile, Tablet]</v>
          </cell>
          <cell r="G3804" t="str">
            <v>[iOS]</v>
          </cell>
          <cell r="H3804" t="str">
            <v>[Apple, Apple iDevice, Apple iPad]</v>
          </cell>
          <cell r="J3804" t="str">
            <v>apple, inc.</v>
          </cell>
          <cell r="K3804" t="str">
            <v>APPLE, INC.</v>
          </cell>
        </row>
        <row r="3805">
          <cell r="A3805" t="str">
            <v>10.54.13.32</v>
          </cell>
          <cell r="B3805" t="str">
            <v>010.054.013.032</v>
          </cell>
          <cell r="C3805" t="str">
            <v>10.54.13.32</v>
          </cell>
          <cell r="E3805" t="str">
            <v>84ad8d905aa7</v>
          </cell>
          <cell r="F3805" t="str">
            <v>[Information Technology, Mobile, SmartPhone]</v>
          </cell>
          <cell r="G3805" t="str">
            <v>[iOS]</v>
          </cell>
          <cell r="H3805" t="str">
            <v>[Apple, Apple iDevice, Apple iPhone]</v>
          </cell>
          <cell r="I3805" t="str">
            <v>Smartphones/PDAs/Tablets</v>
          </cell>
          <cell r="J3805" t="str">
            <v>apple, inc.</v>
          </cell>
          <cell r="K3805" t="str">
            <v>APPLE, INC.</v>
          </cell>
          <cell r="L3805" t="str">
            <v>Mobile Device</v>
          </cell>
          <cell r="M3805" t="str">
            <v>Mobile Device</v>
          </cell>
        </row>
        <row r="3806">
          <cell r="A3806" t="str">
            <v>10.54.13.33</v>
          </cell>
          <cell r="B3806" t="str">
            <v>010.054.013.033</v>
          </cell>
          <cell r="C3806" t="str">
            <v>CN7025621742017</v>
          </cell>
          <cell r="D3806" t="str">
            <v>CN7025621742017.scspa.local</v>
          </cell>
          <cell r="E3806" t="str">
            <v>001040ac2243</v>
          </cell>
          <cell r="F3806" t="str">
            <v>[Information Technology]</v>
          </cell>
          <cell r="G3806" t="str">
            <v>[Unknown]</v>
          </cell>
          <cell r="H3806" t="str">
            <v>[Honeywell, Intermec]</v>
          </cell>
          <cell r="J3806" t="str">
            <v>intermec corporation</v>
          </cell>
          <cell r="K3806" t="str">
            <v>INTERMEC CORPORATION</v>
          </cell>
        </row>
        <row r="3807">
          <cell r="A3807" t="str">
            <v>10.54.13.34</v>
          </cell>
          <cell r="B3807" t="str">
            <v>010.054.013.034</v>
          </cell>
          <cell r="C3807" t="str">
            <v>SCSPA\\HQ1-CAFE2</v>
          </cell>
          <cell r="D3807" t="str">
            <v>HQ1-CAFE2.scspa.local</v>
          </cell>
          <cell r="E3807" t="str">
            <v>1856805b9e3d</v>
          </cell>
          <cell r="F3807" t="str">
            <v>[Information Technology, Computer]</v>
          </cell>
          <cell r="G3807" t="str">
            <v>[Windows, Windows 10, Windows 10 Enterprise]</v>
          </cell>
          <cell r="H3807" t="str">
            <v>[Intel]</v>
          </cell>
          <cell r="I3807" t="str">
            <v>Windows</v>
          </cell>
          <cell r="J3807" t="str">
            <v>intel corporate</v>
          </cell>
          <cell r="K3807" t="str">
            <v>INTEL CORPORATE</v>
          </cell>
          <cell r="L3807" t="str">
            <v>Windows Machine</v>
          </cell>
          <cell r="M3807" t="str">
            <v>Windows 10 64-bit Enterprise</v>
          </cell>
          <cell r="N3807" t="str">
            <v>Windows 10 64-bit Enterprise</v>
          </cell>
        </row>
        <row r="3808">
          <cell r="A3808" t="str">
            <v>10.54.13.35</v>
          </cell>
          <cell r="B3808" t="str">
            <v>010.054.013.035</v>
          </cell>
          <cell r="C3808" t="str">
            <v>SCSPA\\T-WWT442-BCR</v>
          </cell>
          <cell r="D3808" t="str">
            <v>T-WWT442-BCR.scspa.local</v>
          </cell>
          <cell r="E3808" t="str">
            <v>bc838512a9bd</v>
          </cell>
          <cell r="F3808" t="str">
            <v>[Information Technology, Computer]</v>
          </cell>
          <cell r="G3808" t="str">
            <v>[Windows, Windows 10, Windows 10 Enterprise]</v>
          </cell>
          <cell r="H3808" t="str">
            <v>[Microsoft]</v>
          </cell>
          <cell r="I3808" t="str">
            <v>Windows</v>
          </cell>
          <cell r="J3808" t="str">
            <v>microsoft corporation</v>
          </cell>
          <cell r="K3808" t="str">
            <v>MICROSOFT CORPORATION</v>
          </cell>
          <cell r="L3808" t="str">
            <v>Windows Machine</v>
          </cell>
          <cell r="M3808" t="str">
            <v>Windows 10 64-bit Enterprise</v>
          </cell>
          <cell r="N3808" t="str">
            <v>Windows 10 64-bit Enterprise</v>
          </cell>
        </row>
        <row r="3809">
          <cell r="A3809" t="str">
            <v>10.54.13.36</v>
          </cell>
          <cell r="B3809" t="str">
            <v>010.054.013.036</v>
          </cell>
          <cell r="C3809" t="str">
            <v>SCSPA\\M-WWT442-CG</v>
          </cell>
          <cell r="D3809" t="str">
            <v>M-WWT442-CG.scspa.local</v>
          </cell>
          <cell r="E3809" t="str">
            <v>985fd3542534</v>
          </cell>
          <cell r="F3809" t="str">
            <v>[Information Technology, Computer]</v>
          </cell>
          <cell r="G3809" t="str">
            <v>[Windows, Windows 10, Windows 10 Enterprise]</v>
          </cell>
          <cell r="H3809" t="str">
            <v>[Microsoft]</v>
          </cell>
          <cell r="I3809" t="str">
            <v>Windows</v>
          </cell>
          <cell r="J3809" t="str">
            <v>microsoft corporation</v>
          </cell>
          <cell r="L3809" t="str">
            <v>Windows Machine</v>
          </cell>
          <cell r="M3809" t="str">
            <v>Windows 10 64-bit Enterprise</v>
          </cell>
          <cell r="N3809" t="str">
            <v>Windows 10 64-bit Enterprise</v>
          </cell>
        </row>
        <row r="3810">
          <cell r="A3810" t="str">
            <v>10.54.13.37</v>
          </cell>
          <cell r="B3810" t="str">
            <v>010.054.013.037</v>
          </cell>
          <cell r="C3810" t="str">
            <v>iPhone-4.scspa.local</v>
          </cell>
          <cell r="D3810" t="str">
            <v>iPhone-4.scspa.local</v>
          </cell>
          <cell r="E3810" t="str">
            <v>78d75f1edf3e</v>
          </cell>
          <cell r="F3810" t="str">
            <v>[Information Technology, Mobile, SmartPhone]</v>
          </cell>
          <cell r="G3810" t="str">
            <v>[iOS]</v>
          </cell>
          <cell r="H3810" t="str">
            <v>[Apple, Apple iDevice, Apple iPhone]</v>
          </cell>
          <cell r="I3810" t="str">
            <v>Smartphones/PDAs/Tablets</v>
          </cell>
          <cell r="J3810" t="str">
            <v>apple, inc.</v>
          </cell>
          <cell r="K3810" t="str">
            <v>APPLE, INC.</v>
          </cell>
          <cell r="L3810" t="str">
            <v>Mobile Device</v>
          </cell>
          <cell r="M3810" t="str">
            <v>Mobile Device</v>
          </cell>
        </row>
        <row r="3811">
          <cell r="A3811" t="str">
            <v>10.54.13.39</v>
          </cell>
          <cell r="B3811" t="str">
            <v>010.054.013.039</v>
          </cell>
          <cell r="C3811" t="str">
            <v>SCSPA\\L-MO4-AIS</v>
          </cell>
          <cell r="D3811" t="str">
            <v>L-MO4-AIS.scspa.local</v>
          </cell>
          <cell r="E3811" t="str">
            <v>1856804bdb01</v>
          </cell>
          <cell r="F3811" t="str">
            <v>[Information Technology, Computer]</v>
          </cell>
          <cell r="G3811" t="str">
            <v>[Windows, Windows 10, Windows 10 Enterprise]</v>
          </cell>
          <cell r="H3811" t="str">
            <v>[Intel]</v>
          </cell>
          <cell r="I3811" t="str">
            <v>Windows</v>
          </cell>
          <cell r="J3811" t="str">
            <v>intel corporate</v>
          </cell>
          <cell r="L3811" t="str">
            <v>Windows Machine</v>
          </cell>
          <cell r="M3811" t="str">
            <v>Windows Machine</v>
          </cell>
        </row>
        <row r="3812">
          <cell r="A3812" t="str">
            <v>10.54.13.40</v>
          </cell>
          <cell r="B3812" t="str">
            <v>010.054.013.040</v>
          </cell>
          <cell r="C3812" t="str">
            <v>SCSPA\\T-HQB3FN-EP</v>
          </cell>
          <cell r="D3812" t="str">
            <v>T-HQB3FN-EP.scspa.local</v>
          </cell>
          <cell r="E3812" t="str">
            <v>b4ae2be8fd46</v>
          </cell>
          <cell r="F3812" t="str">
            <v>[Information Technology, Computer]</v>
          </cell>
          <cell r="G3812" t="str">
            <v>[Windows, Windows 10, Windows 10 Enterprise]</v>
          </cell>
          <cell r="H3812" t="str">
            <v>[Microsoft]</v>
          </cell>
          <cell r="I3812" t="str">
            <v>Windows</v>
          </cell>
          <cell r="J3812" t="str">
            <v>microsoft</v>
          </cell>
          <cell r="L3812" t="str">
            <v>Windows Machine</v>
          </cell>
          <cell r="M3812" t="str">
            <v>Windows Machine</v>
          </cell>
          <cell r="N3812" t="str">
            <v>Windows 10 64-bit Enterprise</v>
          </cell>
        </row>
        <row r="3813">
          <cell r="A3813" t="str">
            <v>10.54.13.41</v>
          </cell>
          <cell r="B3813" t="str">
            <v>010.054.013.041</v>
          </cell>
          <cell r="C3813" t="str">
            <v>KCRAFT-MBPRO</v>
          </cell>
          <cell r="D3813" t="str">
            <v>KCraft-MBPro.scspa.local</v>
          </cell>
          <cell r="E3813" t="str">
            <v>a483e7645790</v>
          </cell>
          <cell r="F3813" t="str">
            <v>[Information Technology, Computer]</v>
          </cell>
          <cell r="G3813" t="str">
            <v>[Macintosh]</v>
          </cell>
          <cell r="H3813" t="str">
            <v>[Apple, MacBook]</v>
          </cell>
          <cell r="I3813" t="str">
            <v>Macintosh</v>
          </cell>
          <cell r="J3813" t="str">
            <v>apple, inc.</v>
          </cell>
          <cell r="K3813" t="str">
            <v>APPLE, INC.</v>
          </cell>
          <cell r="L3813" t="str">
            <v>Apple Mac OS X</v>
          </cell>
          <cell r="M3813" t="str">
            <v>Apple Mac OS X</v>
          </cell>
        </row>
        <row r="3814">
          <cell r="A3814" t="str">
            <v>10.54.13.43</v>
          </cell>
          <cell r="B3814" t="str">
            <v>010.054.013.043</v>
          </cell>
          <cell r="C3814" t="str">
            <v>ShawannasiPhone.scspa.local</v>
          </cell>
          <cell r="D3814" t="str">
            <v>ShawannasiPhone.scspa.local</v>
          </cell>
          <cell r="E3814" t="str">
            <v>40bc6024f5c9</v>
          </cell>
          <cell r="F3814" t="str">
            <v>[Information Technology, Mobile, SmartPhone]</v>
          </cell>
          <cell r="G3814" t="str">
            <v>[iOS]</v>
          </cell>
          <cell r="H3814" t="str">
            <v>[Apple, Apple iDevice, Apple iPhone]</v>
          </cell>
          <cell r="I3814" t="str">
            <v>Smartphones/PDAs/Tablets</v>
          </cell>
          <cell r="J3814" t="str">
            <v>apple, inc.</v>
          </cell>
          <cell r="K3814" t="str">
            <v>APPLE, INC.</v>
          </cell>
          <cell r="L3814" t="str">
            <v>Mobile Device</v>
          </cell>
          <cell r="M3814" t="str">
            <v>Mobile Device</v>
          </cell>
        </row>
        <row r="3815">
          <cell r="A3815" t="str">
            <v>10.54.13.45</v>
          </cell>
          <cell r="B3815" t="str">
            <v>010.054.013.045</v>
          </cell>
          <cell r="C3815" t="str">
            <v>Ashleys-iPhone.scspa.local</v>
          </cell>
          <cell r="D3815" t="str">
            <v>Ashleys-iPhone.scspa.local</v>
          </cell>
          <cell r="E3815" t="str">
            <v>c0a6000ab9e9</v>
          </cell>
          <cell r="F3815" t="str">
            <v>[Information Technology, Mobile, SmartPhone]</v>
          </cell>
          <cell r="G3815" t="str">
            <v>[iOS]</v>
          </cell>
          <cell r="H3815" t="str">
            <v>[Apple, Apple iDevice, Apple iPhone]</v>
          </cell>
          <cell r="I3815" t="str">
            <v>Smartphones/PDAs/Tablets</v>
          </cell>
          <cell r="J3815" t="str">
            <v>apple, inc.</v>
          </cell>
          <cell r="K3815" t="str">
            <v>APPLE, INC.</v>
          </cell>
          <cell r="L3815" t="str">
            <v>Mobile Device</v>
          </cell>
          <cell r="M3815" t="str">
            <v>Mobile Device</v>
          </cell>
        </row>
        <row r="3816">
          <cell r="A3816" t="str">
            <v>10.54.13.47</v>
          </cell>
          <cell r="B3816" t="str">
            <v>010.054.013.047</v>
          </cell>
          <cell r="C3816" t="str">
            <v>Dans-iPhone.scspa.local</v>
          </cell>
          <cell r="D3816" t="str">
            <v>Dans-iPhone.scspa.local</v>
          </cell>
          <cell r="E3816" t="str">
            <v>cc2db7abbb03</v>
          </cell>
          <cell r="F3816" t="str">
            <v>[Information Technology, Mobile, SmartPhone]</v>
          </cell>
          <cell r="G3816" t="str">
            <v>[iOS]</v>
          </cell>
          <cell r="H3816" t="str">
            <v>[Apple, Apple iDevice, Apple iPhone]</v>
          </cell>
          <cell r="I3816" t="str">
            <v>Smartphones/PDAs/Tablets</v>
          </cell>
          <cell r="J3816" t="str">
            <v>apple, inc.</v>
          </cell>
          <cell r="K3816" t="str">
            <v>APPLE, INC.</v>
          </cell>
          <cell r="L3816" t="str">
            <v>Mobile Device</v>
          </cell>
          <cell r="M3816" t="str">
            <v>Mobile Device</v>
          </cell>
        </row>
        <row r="3817">
          <cell r="A3817" t="str">
            <v>10.54.13.48</v>
          </cell>
          <cell r="B3817" t="str">
            <v>010.054.013.048</v>
          </cell>
          <cell r="C3817" t="str">
            <v>iPad-3.scspa.local</v>
          </cell>
          <cell r="D3817" t="str">
            <v>iPad-3.scspa.local</v>
          </cell>
          <cell r="E3817" t="str">
            <v>98460a88c244</v>
          </cell>
          <cell r="F3817" t="str">
            <v>[Information Technology, Mobile, Tablet]</v>
          </cell>
          <cell r="G3817" t="str">
            <v>[iOS]</v>
          </cell>
          <cell r="H3817" t="str">
            <v>[Apple, Apple iDevice, Apple iPad]</v>
          </cell>
          <cell r="I3817" t="str">
            <v>Smartphones/PDAs/Tablets</v>
          </cell>
          <cell r="J3817" t="str">
            <v>apple, inc.</v>
          </cell>
          <cell r="K3817" t="str">
            <v>APPLE, INC.</v>
          </cell>
          <cell r="L3817" t="str">
            <v>Mobile Device</v>
          </cell>
          <cell r="M3817" t="str">
            <v>Mobile Device</v>
          </cell>
        </row>
        <row r="3818">
          <cell r="A3818" t="str">
            <v>10.54.13.50</v>
          </cell>
          <cell r="B3818" t="str">
            <v>010.054.013.050</v>
          </cell>
          <cell r="C3818" t="str">
            <v>SCSPA\\T-WWT448-BWE</v>
          </cell>
          <cell r="D3818" t="str">
            <v>T-WWT448-BWE.scspa.local</v>
          </cell>
          <cell r="E3818" t="str">
            <v>985fd34f11e4</v>
          </cell>
          <cell r="F3818" t="str">
            <v>[Information Technology, Computer]</v>
          </cell>
          <cell r="G3818" t="str">
            <v>[Windows, Windows 10, Windows 10 Professional]</v>
          </cell>
          <cell r="H3818" t="str">
            <v>[Microsoft]</v>
          </cell>
          <cell r="I3818" t="str">
            <v>Windows</v>
          </cell>
          <cell r="J3818" t="str">
            <v>microsoft corporation</v>
          </cell>
          <cell r="K3818" t="str">
            <v>MICROSOFT CORPORATION</v>
          </cell>
          <cell r="L3818" t="str">
            <v>Windows Machine</v>
          </cell>
          <cell r="M3818" t="str">
            <v>Windows Machine</v>
          </cell>
          <cell r="N3818" t="str">
            <v>Windows 10 64-bit Professional</v>
          </cell>
        </row>
        <row r="3819">
          <cell r="A3819" t="str">
            <v>10.54.13.52</v>
          </cell>
          <cell r="B3819" t="str">
            <v>010.054.013.052</v>
          </cell>
          <cell r="C3819" t="str">
            <v>SCSPA\\L-HQ3-MMC</v>
          </cell>
          <cell r="D3819" t="str">
            <v>L-HQ3-MMC.scspa.local</v>
          </cell>
          <cell r="E3819" t="str">
            <v>bc838523127a</v>
          </cell>
          <cell r="F3819" t="str">
            <v>[Information Technology, Computer]</v>
          </cell>
          <cell r="G3819" t="str">
            <v>[Windows, Windows 10, Windows 10 Enterprise]</v>
          </cell>
          <cell r="H3819" t="str">
            <v>[Microsoft]</v>
          </cell>
          <cell r="I3819" t="str">
            <v>Windows</v>
          </cell>
          <cell r="J3819" t="str">
            <v>microsoft corporation</v>
          </cell>
          <cell r="L3819" t="str">
            <v>Windows Machine</v>
          </cell>
          <cell r="M3819" t="str">
            <v>Windows Machine</v>
          </cell>
          <cell r="N3819" t="str">
            <v>Windows 10 64-bit Enterprise</v>
          </cell>
        </row>
        <row r="3820">
          <cell r="A3820" t="str">
            <v>10.54.13.53</v>
          </cell>
          <cell r="B3820" t="str">
            <v>010.054.013.053</v>
          </cell>
          <cell r="C3820" t="str">
            <v>10.54.13.53</v>
          </cell>
          <cell r="E3820" t="str">
            <v>4026192d88a0</v>
          </cell>
          <cell r="F3820" t="str">
            <v>[Information Technology, Mobile, SmartPhone]</v>
          </cell>
          <cell r="G3820" t="str">
            <v>[iOS]</v>
          </cell>
          <cell r="H3820" t="str">
            <v>[Apple, Apple iDevice, Apple iPhone]</v>
          </cell>
          <cell r="I3820" t="str">
            <v>Smartphones/PDAs/Tablets</v>
          </cell>
          <cell r="J3820" t="str">
            <v>apple, inc.</v>
          </cell>
          <cell r="K3820" t="str">
            <v>APPLE, INC.</v>
          </cell>
          <cell r="L3820" t="str">
            <v>Mobile Device</v>
          </cell>
          <cell r="M3820" t="str">
            <v>Mobile Device</v>
          </cell>
        </row>
        <row r="3821">
          <cell r="A3821" t="str">
            <v>10.54.13.54</v>
          </cell>
          <cell r="B3821" t="str">
            <v>010.054.013.054</v>
          </cell>
          <cell r="C3821" t="str">
            <v>SCSPA\\T-WWT448-MME</v>
          </cell>
          <cell r="D3821" t="str">
            <v>T-WWT448-MME.scspa.local</v>
          </cell>
          <cell r="E3821" t="str">
            <v>bc8385242f08</v>
          </cell>
          <cell r="F3821" t="str">
            <v>[Information Technology, Computer]</v>
          </cell>
          <cell r="G3821" t="str">
            <v>[Windows, Windows 10, Windows 10 Enterprise]</v>
          </cell>
          <cell r="H3821" t="str">
            <v>[Microsoft]</v>
          </cell>
          <cell r="I3821" t="str">
            <v>Windows</v>
          </cell>
          <cell r="J3821" t="str">
            <v>microsoft corporation</v>
          </cell>
          <cell r="K3821" t="str">
            <v>MICROSOFT CORPORATION</v>
          </cell>
          <cell r="L3821" t="str">
            <v>Windows Machine</v>
          </cell>
          <cell r="M3821" t="str">
            <v>Windows 10 64-bit Enterprise</v>
          </cell>
          <cell r="N3821" t="str">
            <v>Windows 10 64-bit Enterprise</v>
          </cell>
        </row>
        <row r="3822">
          <cell r="A3822" t="str">
            <v>10.54.13.58</v>
          </cell>
          <cell r="B3822" t="str">
            <v>010.054.013.058</v>
          </cell>
          <cell r="C3822" t="str">
            <v>SCSPA\\L-HQ3-KBR</v>
          </cell>
          <cell r="D3822" t="str">
            <v>L-HQ3-KBR.scspa.local</v>
          </cell>
          <cell r="E3822" t="str">
            <v>4889e7dd5158</v>
          </cell>
          <cell r="F3822" t="str">
            <v>[Information Technology, Computer]</v>
          </cell>
          <cell r="G3822" t="str">
            <v>[Windows, Windows 10, Windows 10 Enterprise]</v>
          </cell>
          <cell r="H3822" t="str">
            <v>[Intel]</v>
          </cell>
          <cell r="I3822" t="str">
            <v>Windows</v>
          </cell>
          <cell r="J3822" t="str">
            <v>intel corporate</v>
          </cell>
          <cell r="K3822" t="str">
            <v>INTEL CORPORATE</v>
          </cell>
          <cell r="L3822" t="str">
            <v>Windows Machine</v>
          </cell>
          <cell r="M3822" t="str">
            <v>Windows Machine</v>
          </cell>
          <cell r="N3822" t="str">
            <v>Windows 10 64-bit Enterprise</v>
          </cell>
        </row>
        <row r="3823">
          <cell r="A3823" t="str">
            <v>10.54.13.60</v>
          </cell>
          <cell r="B3823" t="str">
            <v>010.054.013.060</v>
          </cell>
          <cell r="C3823" t="str">
            <v>SCSPA\\DANS-MBP</v>
          </cell>
          <cell r="D3823" t="str">
            <v>Dans-MBP.scspa.local</v>
          </cell>
          <cell r="E3823" t="str">
            <v>a483e76728fb</v>
          </cell>
          <cell r="F3823" t="str">
            <v>[Information Technology, Computer]</v>
          </cell>
          <cell r="G3823" t="str">
            <v>[Windows, Windows 10, Windows 10 Enterprise]</v>
          </cell>
          <cell r="H3823" t="str">
            <v>[Apple, MacBook]</v>
          </cell>
          <cell r="I3823" t="str">
            <v>Macintosh</v>
          </cell>
          <cell r="J3823" t="str">
            <v>apple, inc.</v>
          </cell>
          <cell r="K3823" t="str">
            <v>APPLE, INC.</v>
          </cell>
          <cell r="L3823" t="str">
            <v>Windows Machine</v>
          </cell>
          <cell r="M3823" t="str">
            <v>Windows 10 64-bit Enterprise</v>
          </cell>
          <cell r="N3823" t="str">
            <v>Windows 10 64-bit Enterprise</v>
          </cell>
        </row>
        <row r="3824">
          <cell r="A3824" t="str">
            <v>10.54.13.62</v>
          </cell>
          <cell r="B3824" t="str">
            <v>010.054.013.062</v>
          </cell>
          <cell r="C3824" t="str">
            <v>10.54.13.62</v>
          </cell>
          <cell r="E3824" t="str">
            <v>6ed296748f96</v>
          </cell>
          <cell r="F3824" t="str">
            <v>[Unknown]</v>
          </cell>
          <cell r="G3824" t="str">
            <v>[Unknown]</v>
          </cell>
          <cell r="H3824" t="str">
            <v>[Unknown]</v>
          </cell>
          <cell r="J3824" t="str">
            <v>Locally Administrated</v>
          </cell>
          <cell r="K3824" t="str">
            <v>Locally Administered MAC Address</v>
          </cell>
        </row>
        <row r="3825">
          <cell r="A3825" t="str">
            <v>10.54.13.65</v>
          </cell>
          <cell r="B3825" t="str">
            <v>010.054.013.065</v>
          </cell>
          <cell r="C3825" t="str">
            <v>L-HQ2-JTR.scspa.local</v>
          </cell>
          <cell r="D3825" t="str">
            <v>L-HQ2-JTR.scspa.local</v>
          </cell>
          <cell r="E3825" t="str">
            <v>5c879cccf9ca</v>
          </cell>
          <cell r="F3825" t="str">
            <v>[Information Technology, Computer]</v>
          </cell>
          <cell r="G3825" t="str">
            <v>[Windows, Windows 10, Windows 10 Enterprise]</v>
          </cell>
          <cell r="H3825" t="str">
            <v>[Intel]</v>
          </cell>
          <cell r="I3825" t="str">
            <v>Windows</v>
          </cell>
          <cell r="L3825" t="str">
            <v>Windows Machine</v>
          </cell>
          <cell r="M3825" t="str">
            <v>Windows Machine</v>
          </cell>
        </row>
        <row r="3826">
          <cell r="A3826" t="str">
            <v>10.54.13.66</v>
          </cell>
          <cell r="B3826" t="str">
            <v>010.054.013.066</v>
          </cell>
          <cell r="C3826" t="str">
            <v>Kellys-iPhone.scspa.local</v>
          </cell>
          <cell r="D3826" t="str">
            <v>Kellys-iPhone.scspa.local</v>
          </cell>
          <cell r="E3826" t="str">
            <v>7c9a1d4872f2</v>
          </cell>
          <cell r="F3826" t="str">
            <v>[Information Technology, Mobile, SmartPhone]</v>
          </cell>
          <cell r="G3826" t="str">
            <v>[iOS]</v>
          </cell>
          <cell r="H3826" t="str">
            <v>[Apple, Apple iDevice, Apple iPhone]</v>
          </cell>
          <cell r="I3826" t="str">
            <v>Smartphones/PDAs/Tablets</v>
          </cell>
          <cell r="J3826" t="str">
            <v>apple, inc.</v>
          </cell>
          <cell r="K3826" t="str">
            <v>APPLE, INC.</v>
          </cell>
          <cell r="L3826" t="str">
            <v>Mobile Device</v>
          </cell>
          <cell r="M3826" t="str">
            <v>Mobile Device</v>
          </cell>
        </row>
        <row r="3827">
          <cell r="A3827" t="str">
            <v>10.54.13.67</v>
          </cell>
          <cell r="B3827" t="str">
            <v>010.054.013.067</v>
          </cell>
          <cell r="C3827" t="str">
            <v>Kens-iPhone.scspa.local</v>
          </cell>
          <cell r="D3827" t="str">
            <v>Kens-iPhone.scspa.local</v>
          </cell>
          <cell r="E3827" t="str">
            <v>c498805bcb8e</v>
          </cell>
          <cell r="F3827" t="str">
            <v>[Information Technology, Mobile, SmartPhone]</v>
          </cell>
          <cell r="G3827" t="str">
            <v>[iOS]</v>
          </cell>
          <cell r="H3827" t="str">
            <v>[Apple, Apple iDevice, Apple iPhone]</v>
          </cell>
          <cell r="I3827" t="str">
            <v>Smartphones/PDAs/Tablets</v>
          </cell>
          <cell r="J3827" t="str">
            <v>apple, inc.</v>
          </cell>
          <cell r="K3827" t="str">
            <v>APPLE, INC.</v>
          </cell>
          <cell r="L3827" t="str">
            <v>Mobile Device</v>
          </cell>
          <cell r="M3827" t="str">
            <v>Mobile Device</v>
          </cell>
        </row>
        <row r="3828">
          <cell r="A3828" t="str">
            <v>10.54.13.68</v>
          </cell>
          <cell r="B3828" t="str">
            <v>010.054.013.068</v>
          </cell>
          <cell r="C3828" t="str">
            <v>10.54.13.68</v>
          </cell>
          <cell r="E3828" t="str">
            <v>c0b6f9d33394</v>
          </cell>
          <cell r="F3828" t="str">
            <v>[Information Technology, Computer]</v>
          </cell>
          <cell r="G3828" t="str">
            <v>[Windows, Windows 10]</v>
          </cell>
          <cell r="H3828" t="str">
            <v>[Intel]</v>
          </cell>
          <cell r="I3828" t="str">
            <v>Windows</v>
          </cell>
          <cell r="J3828" t="str">
            <v>intel corporate</v>
          </cell>
          <cell r="K3828" t="str">
            <v>INTEL CORPORATE</v>
          </cell>
          <cell r="L3828" t="str">
            <v>Windows Machine</v>
          </cell>
          <cell r="M3828" t="str">
            <v>Windows Machine</v>
          </cell>
        </row>
        <row r="3829">
          <cell r="A3829" t="str">
            <v>10.54.13.69</v>
          </cell>
          <cell r="B3829" t="str">
            <v>010.054.013.069</v>
          </cell>
          <cell r="C3829" t="str">
            <v>SCSPA\\L-HQ3-MMA</v>
          </cell>
          <cell r="D3829" t="str">
            <v>L-HQ3-MMA.scspa.local</v>
          </cell>
          <cell r="E3829" t="str">
            <v>d8f2ca88e307</v>
          </cell>
          <cell r="F3829" t="str">
            <v>[Information Technology, Computer]</v>
          </cell>
          <cell r="G3829" t="str">
            <v>[Windows, Windows 10, Windows 10 Enterprise]</v>
          </cell>
          <cell r="H3829" t="str">
            <v>[Intel]</v>
          </cell>
          <cell r="I3829" t="str">
            <v>Windows</v>
          </cell>
          <cell r="J3829" t="str">
            <v>intel corporate</v>
          </cell>
          <cell r="L3829" t="str">
            <v>Windows Machine</v>
          </cell>
          <cell r="M3829" t="str">
            <v>Windows Machine</v>
          </cell>
          <cell r="N3829" t="str">
            <v>Windows 10 64-bit Enterprise</v>
          </cell>
        </row>
        <row r="3830">
          <cell r="A3830" t="str">
            <v>10.54.13.70</v>
          </cell>
          <cell r="B3830" t="str">
            <v>010.054.013.070</v>
          </cell>
          <cell r="C3830" t="str">
            <v>jeremys-iPhone.scspa.local</v>
          </cell>
          <cell r="D3830" t="str">
            <v>jeremys-iPhone.scspa.local</v>
          </cell>
          <cell r="E3830" t="str">
            <v>14d00d93f2cc</v>
          </cell>
          <cell r="F3830" t="str">
            <v>[Information Technology, Mobile, SmartPhone]</v>
          </cell>
          <cell r="G3830" t="str">
            <v>[iOS]</v>
          </cell>
          <cell r="H3830" t="str">
            <v>[Apple, Apple iDevice, Apple iPhone]</v>
          </cell>
          <cell r="I3830" t="str">
            <v>Smartphones/PDAs/Tablets</v>
          </cell>
          <cell r="J3830" t="str">
            <v>apple, inc.</v>
          </cell>
          <cell r="K3830" t="str">
            <v>APPLE, INC.</v>
          </cell>
          <cell r="L3830" t="str">
            <v>Mobile Device</v>
          </cell>
          <cell r="M3830" t="str">
            <v>Mobile Device</v>
          </cell>
        </row>
        <row r="3831">
          <cell r="A3831" t="str">
            <v>10.54.13.71</v>
          </cell>
          <cell r="B3831" t="str">
            <v>010.054.013.071</v>
          </cell>
          <cell r="C3831" t="str">
            <v>10.54.13.71</v>
          </cell>
          <cell r="E3831" t="str">
            <v>444adb9fb3a5</v>
          </cell>
          <cell r="F3831" t="str">
            <v>[Information Technology, Mobile, SmartPhone]</v>
          </cell>
          <cell r="G3831" t="str">
            <v>[iOS]</v>
          </cell>
          <cell r="H3831" t="str">
            <v>[Apple, Apple iDevice, Apple iPhone]</v>
          </cell>
          <cell r="I3831" t="str">
            <v>Smartphones/PDAs/Tablets</v>
          </cell>
          <cell r="J3831" t="str">
            <v>apple, inc.</v>
          </cell>
          <cell r="K3831" t="str">
            <v>APPLE, INC.</v>
          </cell>
          <cell r="L3831" t="str">
            <v>Mobile Device</v>
          </cell>
          <cell r="M3831" t="str">
            <v>Mobile Device</v>
          </cell>
        </row>
        <row r="3832">
          <cell r="A3832" t="str">
            <v>10.54.13.72</v>
          </cell>
          <cell r="B3832" t="str">
            <v>010.054.013.072</v>
          </cell>
          <cell r="C3832" t="str">
            <v>PHILLIP-PARKS.scspa.local</v>
          </cell>
          <cell r="D3832" t="str">
            <v>PHILLIP-PARKS.scspa.local</v>
          </cell>
          <cell r="E3832" t="str">
            <v>b0ca68e01657</v>
          </cell>
          <cell r="F3832" t="str">
            <v>[Information Technology, Computer]</v>
          </cell>
          <cell r="G3832" t="str">
            <v>[Macintosh]</v>
          </cell>
          <cell r="H3832" t="str">
            <v>[Apple, MacBook]</v>
          </cell>
          <cell r="J3832" t="str">
            <v>apple, inc.</v>
          </cell>
          <cell r="K3832" t="str">
            <v>APPLE, INC.</v>
          </cell>
          <cell r="L3832" t="str">
            <v>Apple Mac OS X</v>
          </cell>
          <cell r="M3832" t="str">
            <v>Apple Mac OS X 10.7.5 (Lion) (Darwin 11.4.2) or Apple iOS 5.0.1 or Apple iOS 6.0.1 or Apple iOS 6.1.4 (Darwin 13.0.0) or Apple iOS 7 or Apple Mac OS X 10.10.2 (Darwin 14.1.0) or Apple Mac OS X 10.7.0 (Lion) - 10.10 (Yosemite) or iOS 4.1 - 8.3 (Darwin 10.0.0 - 14.5.0) or Apple Mac OS X 10.7.4 - 10.7.5 (Lion) (Darwin 11.4.2) or Apple Mac OS X 10.7.0 - 10.7.5 (Lion) or iOS 4.2 - 5.0.1 (Darwin 10.4.0 - 11.4.2) or Apple Mac OS X 10.8 (Mountain Lion) - 10.9.5 (Mavericks) (Darwin 12.0.0 - 13.4.0)</v>
          </cell>
        </row>
        <row r="3833">
          <cell r="A3833" t="str">
            <v>10.54.13.73</v>
          </cell>
          <cell r="B3833" t="str">
            <v>010.054.013.073</v>
          </cell>
          <cell r="C3833" t="str">
            <v>10.54.13.73</v>
          </cell>
          <cell r="E3833" t="str">
            <v>6ce85c0cdc0a</v>
          </cell>
          <cell r="F3833" t="str">
            <v>[Information Technology, Mobile, SmartPhone]</v>
          </cell>
          <cell r="G3833" t="str">
            <v>[iOS]</v>
          </cell>
          <cell r="H3833" t="str">
            <v>[Apple, Apple iDevice, Apple iPhone]</v>
          </cell>
          <cell r="I3833" t="str">
            <v>Smartphones/PDAs/Tablets</v>
          </cell>
          <cell r="J3833" t="str">
            <v>apple, inc.</v>
          </cell>
          <cell r="K3833" t="str">
            <v>APPLE, INC.</v>
          </cell>
          <cell r="L3833" t="str">
            <v>Mobile Device</v>
          </cell>
          <cell r="M3833" t="str">
            <v>Mobile Device</v>
          </cell>
        </row>
        <row r="3834">
          <cell r="A3834" t="str">
            <v>10.54.13.74</v>
          </cell>
          <cell r="B3834" t="str">
            <v>010.054.013.074</v>
          </cell>
          <cell r="C3834" t="str">
            <v>SCSPA\\L-HQ2-SKE</v>
          </cell>
          <cell r="D3834" t="str">
            <v>L-HQ2-SKE.scspa.local</v>
          </cell>
          <cell r="E3834" t="str">
            <v>50eb71a05b40</v>
          </cell>
          <cell r="F3834" t="str">
            <v>[Information Technology, Computer]</v>
          </cell>
          <cell r="G3834" t="str">
            <v>[Windows, Windows 10, Windows 10 Enterprise]</v>
          </cell>
          <cell r="H3834" t="str">
            <v>[Intel]</v>
          </cell>
          <cell r="I3834" t="str">
            <v>Windows</v>
          </cell>
          <cell r="J3834" t="str">
            <v>intel corporate</v>
          </cell>
          <cell r="K3834" t="str">
            <v>INTEL CORPORATE</v>
          </cell>
          <cell r="L3834" t="str">
            <v>Windows Machine</v>
          </cell>
          <cell r="M3834" t="str">
            <v>Windows 10 64-bit Enterprise</v>
          </cell>
          <cell r="N3834" t="str">
            <v>Windows 10 64-bit Enterprise</v>
          </cell>
        </row>
        <row r="3835">
          <cell r="A3835" t="str">
            <v>10.54.13.76</v>
          </cell>
          <cell r="B3835" t="str">
            <v>010.054.013.076</v>
          </cell>
          <cell r="C3835" t="str">
            <v>Kevins-iPhone.scspa.local</v>
          </cell>
          <cell r="D3835" t="str">
            <v>Kevins-iPhone.scspa.local</v>
          </cell>
          <cell r="E3835" t="str">
            <v>14876aea16f6</v>
          </cell>
          <cell r="F3835" t="str">
            <v>[Information Technology, Mobile, SmartPhone]</v>
          </cell>
          <cell r="G3835" t="str">
            <v>[iOS]</v>
          </cell>
          <cell r="H3835" t="str">
            <v>[Apple, Apple iDevice, Apple iPhone]</v>
          </cell>
          <cell r="I3835" t="str">
            <v>Smartphones/PDAs/Tablets</v>
          </cell>
          <cell r="J3835" t="str">
            <v>apple, inc.</v>
          </cell>
          <cell r="K3835" t="str">
            <v>APPLE, INC.</v>
          </cell>
          <cell r="L3835" t="str">
            <v>Mobile Device</v>
          </cell>
          <cell r="M3835" t="str">
            <v>Mobile Device</v>
          </cell>
        </row>
        <row r="3836">
          <cell r="A3836" t="str">
            <v>10.54.13.77</v>
          </cell>
          <cell r="B3836" t="str">
            <v>010.054.013.077</v>
          </cell>
          <cell r="C3836" t="str">
            <v>Troys-iPhone.scspa.local</v>
          </cell>
          <cell r="D3836" t="str">
            <v>Troys-iPhone.scspa.local</v>
          </cell>
          <cell r="E3836" t="str">
            <v>ecced75c7cc7</v>
          </cell>
          <cell r="F3836" t="str">
            <v>[Information Technology, Mobile, SmartPhone]</v>
          </cell>
          <cell r="G3836" t="str">
            <v>[iOS]</v>
          </cell>
          <cell r="H3836" t="str">
            <v>[Apple, Apple iDevice, Apple iPhone]</v>
          </cell>
          <cell r="I3836" t="str">
            <v>Smartphones/PDAs/Tablets</v>
          </cell>
          <cell r="J3836" t="str">
            <v>apple, inc.</v>
          </cell>
          <cell r="K3836" t="str">
            <v>APPLE, INC.</v>
          </cell>
          <cell r="L3836" t="str">
            <v>Mobile Device</v>
          </cell>
          <cell r="M3836" t="str">
            <v>Mobile Device</v>
          </cell>
        </row>
        <row r="3837">
          <cell r="A3837" t="str">
            <v>10.54.13.78</v>
          </cell>
          <cell r="B3837" t="str">
            <v>010.054.013.078</v>
          </cell>
          <cell r="C3837" t="str">
            <v>10.54.13.78</v>
          </cell>
          <cell r="E3837" t="str">
            <v>444adb9c82c2</v>
          </cell>
          <cell r="F3837" t="str">
            <v>[Information Technology, Mobile, SmartPhone]</v>
          </cell>
          <cell r="G3837" t="str">
            <v>[iOS]</v>
          </cell>
          <cell r="H3837" t="str">
            <v>[Apple, Apple iDevice, Apple iPhone]</v>
          </cell>
          <cell r="I3837" t="str">
            <v>Smartphones/PDAs/Tablets</v>
          </cell>
          <cell r="J3837" t="str">
            <v>apple, inc.</v>
          </cell>
          <cell r="K3837" t="str">
            <v>APPLE, INC.</v>
          </cell>
          <cell r="L3837" t="str">
            <v>Mobile Device</v>
          </cell>
          <cell r="M3837" t="str">
            <v>Mobile Device</v>
          </cell>
        </row>
        <row r="3838">
          <cell r="A3838" t="str">
            <v>10.54.13.79</v>
          </cell>
          <cell r="B3838" t="str">
            <v>010.054.013.079</v>
          </cell>
          <cell r="C3838" t="str">
            <v>dheywardsiPhone.scspa.local</v>
          </cell>
          <cell r="D3838" t="str">
            <v>dheywardsiPhone.scspa.local</v>
          </cell>
          <cell r="E3838" t="str">
            <v>3ccd3616c3c7</v>
          </cell>
          <cell r="F3838" t="str">
            <v>[Information Technology, Mobile, SmartPhone]</v>
          </cell>
          <cell r="G3838" t="str">
            <v>[iOS]</v>
          </cell>
          <cell r="H3838" t="str">
            <v>[Apple, Apple iDevice, Apple iPhone]</v>
          </cell>
          <cell r="I3838" t="str">
            <v>Smartphones/PDAs/Tablets</v>
          </cell>
          <cell r="J3838" t="str">
            <v>apple, inc.</v>
          </cell>
          <cell r="K3838" t="str">
            <v>APPLE, INC.</v>
          </cell>
          <cell r="L3838" t="str">
            <v>Mobile Device</v>
          </cell>
          <cell r="M3838" t="str">
            <v>Mobile Device</v>
          </cell>
        </row>
        <row r="3839">
          <cell r="A3839" t="str">
            <v>10.54.13.80</v>
          </cell>
          <cell r="B3839" t="str">
            <v>010.054.013.080</v>
          </cell>
          <cell r="C3839" t="str">
            <v>Jacks-Iphone.scspa.local</v>
          </cell>
          <cell r="D3839" t="str">
            <v>Jacks-Iphone.scspa.local</v>
          </cell>
          <cell r="E3839" t="str">
            <v>90a25b950192</v>
          </cell>
          <cell r="F3839" t="str">
            <v>[Information Technology, Mobile, SmartPhone]</v>
          </cell>
          <cell r="G3839" t="str">
            <v>[iOS]</v>
          </cell>
          <cell r="H3839" t="str">
            <v>[Apple, Apple iDevice, Apple iPhone]</v>
          </cell>
          <cell r="I3839" t="str">
            <v>Smartphones/PDAs/Tablets</v>
          </cell>
          <cell r="J3839" t="str">
            <v>apple, inc.</v>
          </cell>
          <cell r="K3839" t="str">
            <v>APPLE, INC.</v>
          </cell>
          <cell r="L3839" t="str">
            <v>Mobile Device</v>
          </cell>
          <cell r="M3839" t="str">
            <v>Mobile Device</v>
          </cell>
        </row>
        <row r="3840">
          <cell r="A3840" t="str">
            <v>10.54.13.81</v>
          </cell>
          <cell r="B3840" t="str">
            <v>010.054.013.081</v>
          </cell>
          <cell r="C3840" t="str">
            <v>ReginaldsiPhone.scspa.local</v>
          </cell>
          <cell r="D3840" t="str">
            <v>ReginaldsiPhone.scspa.local</v>
          </cell>
          <cell r="E3840" t="str">
            <v>586b14037420</v>
          </cell>
          <cell r="F3840" t="str">
            <v>[Information Technology, Mobile, SmartPhone]</v>
          </cell>
          <cell r="G3840" t="str">
            <v>[iOS]</v>
          </cell>
          <cell r="H3840" t="str">
            <v>[Apple, Apple iDevice, Apple iPhone]</v>
          </cell>
          <cell r="I3840" t="str">
            <v>Smartphones/PDAs/Tablets</v>
          </cell>
          <cell r="J3840" t="str">
            <v>apple, inc.</v>
          </cell>
          <cell r="K3840" t="str">
            <v>APPLE, INC.</v>
          </cell>
          <cell r="L3840" t="str">
            <v>Mobile Device</v>
          </cell>
          <cell r="M3840" t="str">
            <v>Mobile Device</v>
          </cell>
        </row>
        <row r="3841">
          <cell r="A3841" t="str">
            <v>10.54.13.82</v>
          </cell>
          <cell r="B3841" t="str">
            <v>010.054.013.082</v>
          </cell>
          <cell r="C3841" t="str">
            <v>Sheldons-iPhone.scspa.local</v>
          </cell>
          <cell r="D3841" t="str">
            <v>Sheldons-iPhone.scspa.local</v>
          </cell>
          <cell r="E3841" t="str">
            <v>c4618beb7d8d</v>
          </cell>
          <cell r="F3841" t="str">
            <v>[Information Technology, Mobile, SmartPhone]</v>
          </cell>
          <cell r="G3841" t="str">
            <v>[iOS]</v>
          </cell>
          <cell r="H3841" t="str">
            <v>[Apple, Apple iDevice, Apple iPhone]</v>
          </cell>
          <cell r="I3841" t="str">
            <v>Smartphones/PDAs/Tablets</v>
          </cell>
          <cell r="J3841" t="str">
            <v>apple, inc.</v>
          </cell>
          <cell r="K3841" t="str">
            <v>APPLE, INC.</v>
          </cell>
          <cell r="L3841" t="str">
            <v>Mobile Device</v>
          </cell>
          <cell r="M3841" t="str">
            <v>Mobile Device</v>
          </cell>
        </row>
        <row r="3842">
          <cell r="A3842" t="str">
            <v>10.54.13.83</v>
          </cell>
          <cell r="B3842" t="str">
            <v>010.054.013.083</v>
          </cell>
          <cell r="C3842" t="str">
            <v>iPad-7.scspa.local</v>
          </cell>
          <cell r="D3842" t="str">
            <v>iPad-7.scspa.local</v>
          </cell>
          <cell r="E3842" t="str">
            <v>b0ca68e1898d</v>
          </cell>
          <cell r="F3842" t="str">
            <v>[Information Technology, Mobile, Tablet]</v>
          </cell>
          <cell r="G3842" t="str">
            <v>[iOS]</v>
          </cell>
          <cell r="H3842" t="str">
            <v>[Apple, Apple iDevice, Apple iPad]</v>
          </cell>
          <cell r="I3842" t="str">
            <v>Smartphones/PDAs/Tablets</v>
          </cell>
          <cell r="J3842" t="str">
            <v>apple, inc.</v>
          </cell>
          <cell r="K3842" t="str">
            <v>APPLE, INC.</v>
          </cell>
          <cell r="L3842" t="str">
            <v>Mobile Device</v>
          </cell>
          <cell r="M3842" t="str">
            <v>Mobile Device</v>
          </cell>
        </row>
        <row r="3843">
          <cell r="A3843" t="str">
            <v>10.54.13.84</v>
          </cell>
          <cell r="B3843" t="str">
            <v>010.054.013.084</v>
          </cell>
          <cell r="C3843" t="str">
            <v>10.54.13.84</v>
          </cell>
          <cell r="E3843" t="str">
            <v>7c9a1d47a02f</v>
          </cell>
          <cell r="F3843" t="str">
            <v>[Information Technology, Mobile, SmartPhone]</v>
          </cell>
          <cell r="G3843" t="str">
            <v>[iOS]</v>
          </cell>
          <cell r="H3843" t="str">
            <v>[Apple, Apple iDevice, Apple iPhone]</v>
          </cell>
          <cell r="I3843" t="str">
            <v>Smartphones/PDAs/Tablets</v>
          </cell>
          <cell r="J3843" t="str">
            <v>apple, inc.</v>
          </cell>
          <cell r="K3843" t="str">
            <v>APPLE, INC.</v>
          </cell>
          <cell r="L3843" t="str">
            <v>Mobile Device</v>
          </cell>
          <cell r="M3843" t="str">
            <v>Mobile Device</v>
          </cell>
        </row>
        <row r="3844">
          <cell r="A3844" t="str">
            <v>10.54.13.85</v>
          </cell>
          <cell r="B3844" t="str">
            <v>010.054.013.085</v>
          </cell>
          <cell r="C3844" t="str">
            <v>10.54.13.85</v>
          </cell>
          <cell r="E3844">
            <v>402619178910</v>
          </cell>
          <cell r="F3844" t="str">
            <v>[Information Technology, Mobile, SmartPhone]</v>
          </cell>
          <cell r="G3844" t="str">
            <v>[iOS]</v>
          </cell>
          <cell r="H3844" t="str">
            <v>[Apple, Apple iDevice, Apple iPhone]</v>
          </cell>
          <cell r="I3844" t="str">
            <v>Smartphones/PDAs/Tablets</v>
          </cell>
          <cell r="J3844" t="str">
            <v>apple, inc.</v>
          </cell>
          <cell r="K3844" t="str">
            <v>APPLE, INC.</v>
          </cell>
          <cell r="L3844" t="str">
            <v>Mobile Device</v>
          </cell>
          <cell r="M3844" t="str">
            <v>Mobile Device</v>
          </cell>
        </row>
        <row r="3845">
          <cell r="A3845" t="str">
            <v>10.54.13.86</v>
          </cell>
          <cell r="B3845" t="str">
            <v>010.054.013.086</v>
          </cell>
          <cell r="C3845" t="str">
            <v>Gabriels-iPhone.scspa.local</v>
          </cell>
          <cell r="D3845" t="str">
            <v>Gabriels-iPhone.scspa.local</v>
          </cell>
          <cell r="E3845" t="str">
            <v>e4b2fb8eb2bc</v>
          </cell>
          <cell r="F3845" t="str">
            <v>[Information Technology, Mobile, SmartPhone]</v>
          </cell>
          <cell r="G3845" t="str">
            <v>[iOS]</v>
          </cell>
          <cell r="H3845" t="str">
            <v>[Apple, Apple iDevice, Apple iPhone]</v>
          </cell>
          <cell r="I3845" t="str">
            <v>Smartphones/PDAs/Tablets</v>
          </cell>
          <cell r="J3845" t="str">
            <v>apple, inc.</v>
          </cell>
          <cell r="K3845" t="str">
            <v>APPLE, INC.</v>
          </cell>
          <cell r="L3845" t="str">
            <v>Mobile Device</v>
          </cell>
          <cell r="M3845" t="str">
            <v>Mobile Device</v>
          </cell>
        </row>
        <row r="3846">
          <cell r="A3846" t="str">
            <v>10.54.13.87</v>
          </cell>
          <cell r="B3846" t="str">
            <v>010.054.013.087</v>
          </cell>
          <cell r="C3846" t="str">
            <v>Jorges-iPhone.scspa.local</v>
          </cell>
          <cell r="D3846" t="str">
            <v>Jorges-iPhone.scspa.local</v>
          </cell>
          <cell r="E3846" t="str">
            <v>c0b658a598ed</v>
          </cell>
          <cell r="F3846" t="str">
            <v>[Information Technology, Mobile, SmartPhone]</v>
          </cell>
          <cell r="G3846" t="str">
            <v>[iOS]</v>
          </cell>
          <cell r="H3846" t="str">
            <v>[Apple, Apple iDevice, Apple iPhone]</v>
          </cell>
          <cell r="I3846" t="str">
            <v>Smartphones/PDAs/Tablets</v>
          </cell>
          <cell r="J3846" t="str">
            <v>apple, inc.</v>
          </cell>
          <cell r="K3846" t="str">
            <v>APPLE, INC.</v>
          </cell>
          <cell r="L3846" t="str">
            <v>Mobile Device</v>
          </cell>
          <cell r="M3846" t="str">
            <v>Mobile Device</v>
          </cell>
        </row>
        <row r="3847">
          <cell r="A3847" t="str">
            <v>10.54.13.89</v>
          </cell>
          <cell r="B3847" t="str">
            <v>010.054.013.089</v>
          </cell>
          <cell r="C3847" t="str">
            <v>Craigs-iPhone.scspa.local</v>
          </cell>
          <cell r="D3847" t="str">
            <v>Craigs-iPhone.scspa.local</v>
          </cell>
          <cell r="E3847" t="str">
            <v>542b8df3b258</v>
          </cell>
          <cell r="F3847" t="str">
            <v>[Information Technology, Mobile, SmartPhone]</v>
          </cell>
          <cell r="G3847" t="str">
            <v>[iOS]</v>
          </cell>
          <cell r="H3847" t="str">
            <v>[Apple, Apple iDevice, Apple iPhone]</v>
          </cell>
          <cell r="I3847" t="str">
            <v>Smartphones/PDAs/Tablets</v>
          </cell>
          <cell r="J3847" t="str">
            <v>apple, inc.</v>
          </cell>
          <cell r="K3847" t="str">
            <v>APPLE, INC.</v>
          </cell>
          <cell r="L3847" t="str">
            <v>Mobile Device</v>
          </cell>
          <cell r="M3847" t="str">
            <v>Mobile Device</v>
          </cell>
        </row>
        <row r="3848">
          <cell r="A3848" t="str">
            <v>10.54.13.90</v>
          </cell>
          <cell r="B3848" t="str">
            <v>010.054.013.090</v>
          </cell>
          <cell r="C3848" t="str">
            <v>Kennys-iPhone.scspa.local</v>
          </cell>
          <cell r="D3848" t="str">
            <v>Kennys-iPhone.scspa.local</v>
          </cell>
          <cell r="E3848" t="str">
            <v>409c2849f37e</v>
          </cell>
          <cell r="F3848" t="str">
            <v>[Information Technology, Mobile, SmartPhone]</v>
          </cell>
          <cell r="G3848" t="str">
            <v>[iOS]</v>
          </cell>
          <cell r="H3848" t="str">
            <v>[Apple, Apple iDevice, Apple iPhone]</v>
          </cell>
          <cell r="I3848" t="str">
            <v>Smartphones/PDAs/Tablets</v>
          </cell>
          <cell r="J3848" t="str">
            <v>apple, inc.</v>
          </cell>
          <cell r="K3848" t="str">
            <v>APPLE, INC.</v>
          </cell>
          <cell r="L3848" t="str">
            <v>Mobile Device</v>
          </cell>
          <cell r="M3848" t="str">
            <v>Mobile Device</v>
          </cell>
        </row>
        <row r="3849">
          <cell r="A3849" t="str">
            <v>10.54.13.91</v>
          </cell>
          <cell r="B3849" t="str">
            <v>010.054.013.091</v>
          </cell>
          <cell r="C3849" t="str">
            <v>Donovans-iPhone.scspa.local</v>
          </cell>
          <cell r="D3849" t="str">
            <v>Donovans-iPhone.scspa.local</v>
          </cell>
          <cell r="E3849" t="str">
            <v>18f1d8a2bedc</v>
          </cell>
          <cell r="F3849" t="str">
            <v>[Information Technology, Mobile, SmartPhone]</v>
          </cell>
          <cell r="G3849" t="str">
            <v>[iOS]</v>
          </cell>
          <cell r="H3849" t="str">
            <v>[Apple, Apple iDevice, Apple iPhone]</v>
          </cell>
          <cell r="I3849" t="str">
            <v>Smartphones/PDAs/Tablets</v>
          </cell>
          <cell r="J3849" t="str">
            <v>apple, inc.</v>
          </cell>
          <cell r="K3849" t="str">
            <v>APPLE, INC.</v>
          </cell>
          <cell r="L3849" t="str">
            <v>Mobile Device</v>
          </cell>
          <cell r="M3849" t="str">
            <v>Mobile Device</v>
          </cell>
        </row>
        <row r="3850">
          <cell r="A3850" t="str">
            <v>10.54.13.92</v>
          </cell>
          <cell r="B3850" t="str">
            <v>010.054.013.092</v>
          </cell>
          <cell r="C3850" t="str">
            <v>SCSPA\\L-HQ2-RMI</v>
          </cell>
          <cell r="D3850" t="str">
            <v>L-HQ2-RMI.scspa.local</v>
          </cell>
          <cell r="E3850" t="str">
            <v>645d86add199</v>
          </cell>
          <cell r="F3850" t="str">
            <v>[Information Technology, Computer]</v>
          </cell>
          <cell r="G3850" t="str">
            <v>[Windows]</v>
          </cell>
          <cell r="H3850" t="str">
            <v>[Intel]</v>
          </cell>
          <cell r="I3850" t="str">
            <v>Windows</v>
          </cell>
          <cell r="J3850" t="str">
            <v>intel corporate</v>
          </cell>
          <cell r="L3850" t="str">
            <v>Windows Machine</v>
          </cell>
          <cell r="M3850" t="str">
            <v>Windows Machine</v>
          </cell>
        </row>
        <row r="3851">
          <cell r="A3851" t="str">
            <v>10.54.13.95</v>
          </cell>
          <cell r="B3851" t="str">
            <v>010.054.013.095</v>
          </cell>
          <cell r="C3851" t="str">
            <v>Jamess-iPhone.scspa.local</v>
          </cell>
          <cell r="D3851" t="str">
            <v>Jamess-iPhone.scspa.local</v>
          </cell>
          <cell r="E3851" t="str">
            <v>4026193e1e18</v>
          </cell>
          <cell r="F3851" t="str">
            <v>[Information Technology, Mobile, SmartPhone]</v>
          </cell>
          <cell r="G3851" t="str">
            <v>[iOS]</v>
          </cell>
          <cell r="H3851" t="str">
            <v>[Apple, Apple iDevice, Apple iPhone]</v>
          </cell>
          <cell r="I3851" t="str">
            <v>Smartphones/PDAs/Tablets</v>
          </cell>
          <cell r="J3851" t="str">
            <v>apple, inc.</v>
          </cell>
          <cell r="K3851" t="str">
            <v>APPLE, INC.</v>
          </cell>
          <cell r="L3851" t="str">
            <v>Mobile Device</v>
          </cell>
          <cell r="M3851" t="str">
            <v>Mobile Device</v>
          </cell>
        </row>
        <row r="3852">
          <cell r="A3852" t="str">
            <v>10.54.13.97</v>
          </cell>
          <cell r="B3852" t="str">
            <v>010.054.013.097</v>
          </cell>
          <cell r="C3852" t="str">
            <v>10.54.13.97</v>
          </cell>
          <cell r="E3852" t="str">
            <v>608b0e9b5c0b</v>
          </cell>
          <cell r="F3852" t="str">
            <v>[Information Technology, Mobile, SmartPhone]</v>
          </cell>
          <cell r="G3852" t="str">
            <v>[iOS]</v>
          </cell>
          <cell r="H3852" t="str">
            <v>[Apple, Apple iDevice, Apple iPhone]</v>
          </cell>
          <cell r="I3852" t="str">
            <v>Smartphones/PDAs/Tablets</v>
          </cell>
          <cell r="J3852" t="str">
            <v>apple, inc.</v>
          </cell>
          <cell r="K3852" t="str">
            <v>APPLE, INC.</v>
          </cell>
          <cell r="L3852" t="str">
            <v>Mobile Device</v>
          </cell>
          <cell r="M3852" t="str">
            <v>Mobile Device</v>
          </cell>
        </row>
        <row r="3853">
          <cell r="A3853" t="str">
            <v>10.54.13.98</v>
          </cell>
          <cell r="B3853" t="str">
            <v>010.054.013.098</v>
          </cell>
          <cell r="C3853" t="str">
            <v>Intrepid.scspa.local</v>
          </cell>
          <cell r="D3853" t="str">
            <v>Intrepid.scspa.local</v>
          </cell>
          <cell r="F3853" t="str">
            <v>[Information Technology, Computer]</v>
          </cell>
          <cell r="G3853" t="str">
            <v>[Macintosh]</v>
          </cell>
          <cell r="H3853" t="str">
            <v>[Apple]</v>
          </cell>
          <cell r="J3853" t="str">
            <v>Unknown Vendor</v>
          </cell>
          <cell r="K3853" t="str">
            <v>Unknown Vendor</v>
          </cell>
          <cell r="L3853" t="str">
            <v>Apple Mac OS X</v>
          </cell>
          <cell r="M3853" t="str">
            <v>Apple TV 5.2.1 or 5.3 or Apple iOS 5.0.1 or Apple Mac OS X 10.7.0 (Lion) - 10.10 (Yosemite) or iOS 4.1 - 8.3 (Darwin 10.0.0 - 14.5.0) or Apple Mac OS X 10.7.4 - 10.7.5 (Lion) (Darwin 11.4.2) or Apple Mac OS X 10.7.0 - 10.7.5 (Lion) or iOS 4.2 - 5.0.1 (Darwin 10.4.0 - 11.4.2) or Apple Mac OS X 10.7.0 - 10.7.5 (Lion) (Darwin 11.0.0 - 11.4.2) or Apple iOS 5.0.1 - 5.1.1 or Apple iOS 6.1.4 (Darwin 13.0.0) or Apple Mac OS X 10.10.2 (Darwin 14.1.0) or Apple Mac OS X 10.10.3 (Darwin 14.3.0)</v>
          </cell>
        </row>
        <row r="3854">
          <cell r="A3854" t="str">
            <v>10.54.13.99</v>
          </cell>
          <cell r="B3854" t="str">
            <v>010.054.013.099</v>
          </cell>
          <cell r="C3854" t="str">
            <v>10.54.13.99</v>
          </cell>
          <cell r="F3854" t="str">
            <v>[Information Technology, Mobile]</v>
          </cell>
          <cell r="G3854" t="str">
            <v>[Macintosh]</v>
          </cell>
          <cell r="H3854" t="str">
            <v>[Apple]</v>
          </cell>
          <cell r="J3854" t="str">
            <v>Unknown Vendor</v>
          </cell>
          <cell r="K3854" t="str">
            <v>Unknown Vendor</v>
          </cell>
          <cell r="L3854" t="str">
            <v>Mobile Device</v>
          </cell>
          <cell r="M3854" t="str">
            <v>Apple TV 5.2.1 or 5.3 or Apple Mac OS X 10.7.5 (Lion) (Darwin 11.4.2) or Apple iPad tablet computer (iOS 4.3.2) or Apple iOS 4.0 or Apple iPad tablet computer or iPhone mobile phone (iOS 4.0 - 4.1) or Apple iPhone mobile phone (iOS 4.3.2) or Apple Mac OS X 10.5 (Leopard) - 10.6.8 (Snow Leopard) or iOS 4.0 - 4.2.1 (Darwin 9.0.0b5 - 10.8.0) or Apple iOS 5.0.1 or Apple iOS 5.0.1 - 5.1.1 or Apple iOS 6.0.1</v>
          </cell>
        </row>
        <row r="3855">
          <cell r="A3855" t="str">
            <v>10.54.13.100</v>
          </cell>
          <cell r="B3855" t="str">
            <v>010.054.013.100</v>
          </cell>
          <cell r="C3855" t="str">
            <v>SCSPA\\L-IPD-MEL</v>
          </cell>
          <cell r="D3855" t="str">
            <v>L-IPD-MEL.scspa.local</v>
          </cell>
          <cell r="E3855" t="str">
            <v>24418cc2c9c8</v>
          </cell>
          <cell r="F3855" t="str">
            <v>[Information Technology, Computer]</v>
          </cell>
          <cell r="G3855" t="str">
            <v>[Windows, Windows 10, Windows 10 Enterprise]</v>
          </cell>
          <cell r="H3855" t="str">
            <v>[Intel]</v>
          </cell>
          <cell r="I3855" t="str">
            <v>Windows</v>
          </cell>
          <cell r="J3855" t="str">
            <v>intel corporate</v>
          </cell>
          <cell r="K3855" t="str">
            <v>INTEL CORPORATE</v>
          </cell>
          <cell r="L3855" t="str">
            <v>Windows Machine</v>
          </cell>
          <cell r="M3855" t="str">
            <v>Windows Machine</v>
          </cell>
          <cell r="N3855" t="str">
            <v>Windows 10 64-bit Enterprise</v>
          </cell>
        </row>
        <row r="3856">
          <cell r="A3856" t="str">
            <v>10.54.13.101</v>
          </cell>
          <cell r="B3856" t="str">
            <v>010.054.013.101</v>
          </cell>
          <cell r="C3856" t="str">
            <v>SCSPA\\L-HQ2-MDO</v>
          </cell>
          <cell r="D3856" t="str">
            <v>L-HQ2-MDO.scspa.local</v>
          </cell>
          <cell r="E3856" t="str">
            <v>d4d2526bbed0</v>
          </cell>
          <cell r="F3856" t="str">
            <v>[Information Technology, Computer]</v>
          </cell>
          <cell r="G3856" t="str">
            <v>[Windows, Windows 10, Windows 10 Enterprise]</v>
          </cell>
          <cell r="H3856" t="str">
            <v>[Intel]</v>
          </cell>
          <cell r="I3856" t="str">
            <v>Windows</v>
          </cell>
          <cell r="J3856" t="str">
            <v>intel corporate</v>
          </cell>
          <cell r="K3856" t="str">
            <v>INTEL CORPORATE</v>
          </cell>
          <cell r="L3856" t="str">
            <v>Windows Machine</v>
          </cell>
          <cell r="M3856" t="str">
            <v>Windows 10 64-bit Enterprise</v>
          </cell>
          <cell r="N3856" t="str">
            <v>Windows 10 64-bit Enterprise</v>
          </cell>
        </row>
        <row r="3857">
          <cell r="A3857" t="str">
            <v>10.54.13.109</v>
          </cell>
          <cell r="B3857" t="str">
            <v>010.054.013.109</v>
          </cell>
          <cell r="C3857" t="str">
            <v>SCSPA\\L-HQ1-KBG</v>
          </cell>
          <cell r="D3857" t="str">
            <v>L-HQ1-KBG.scspa.local</v>
          </cell>
          <cell r="E3857" t="str">
            <v>04ea561a2011</v>
          </cell>
          <cell r="F3857" t="str">
            <v>[Information Technology, Computer]</v>
          </cell>
          <cell r="G3857" t="str">
            <v>[Windows, Windows 10, Windows 10 Enterprise]</v>
          </cell>
          <cell r="H3857" t="str">
            <v>[Intel]</v>
          </cell>
          <cell r="I3857" t="str">
            <v>Windows</v>
          </cell>
          <cell r="J3857" t="str">
            <v>intel corporate</v>
          </cell>
          <cell r="K3857" t="str">
            <v>INTEL CORPORATE</v>
          </cell>
          <cell r="L3857" t="str">
            <v>Windows Machine</v>
          </cell>
          <cell r="M3857" t="str">
            <v>Windows Machine</v>
          </cell>
          <cell r="N3857" t="str">
            <v>Windows 10 64-bit Enterprise</v>
          </cell>
        </row>
        <row r="3858">
          <cell r="A3858" t="str">
            <v>10.54.54.10</v>
          </cell>
          <cell r="B3858" t="str">
            <v>010.054.054.010</v>
          </cell>
          <cell r="C3858" t="str">
            <v>10.54.54.10</v>
          </cell>
          <cell r="E3858" t="str">
            <v>00408cbf80f9</v>
          </cell>
          <cell r="F3858" t="str">
            <v>[Operational Technology, Facilities, Physical Security, Surveillance, IP Camera]</v>
          </cell>
          <cell r="G3858" t="str">
            <v>[Linux]</v>
          </cell>
          <cell r="H3858" t="str">
            <v>[Axis, Axis Network Camera]</v>
          </cell>
          <cell r="J3858" t="str">
            <v>axis communications ab</v>
          </cell>
          <cell r="K3858" t="str">
            <v>AXIS COMMUNICATIONS AB</v>
          </cell>
          <cell r="L3858" t="str">
            <v>Linux Desktop/Server</v>
          </cell>
          <cell r="M3858" t="str">
            <v>Linux 2.4-2.6</v>
          </cell>
        </row>
        <row r="3859">
          <cell r="A3859" t="str">
            <v>10.54.54.11</v>
          </cell>
          <cell r="B3859" t="str">
            <v>010.054.054.011</v>
          </cell>
          <cell r="C3859" t="str">
            <v>10.54.54.11</v>
          </cell>
          <cell r="E3859" t="str">
            <v>00408cbf80f8</v>
          </cell>
          <cell r="F3859" t="str">
            <v>[Operational Technology, Facilities, Physical Security, Surveillance, IP Camera]</v>
          </cell>
          <cell r="G3859" t="str">
            <v>[Linux]</v>
          </cell>
          <cell r="H3859" t="str">
            <v>[Axis, Axis Network Camera]</v>
          </cell>
          <cell r="J3859" t="str">
            <v>axis communications ab</v>
          </cell>
          <cell r="K3859" t="str">
            <v>AXIS COMMUNICATIONS AB</v>
          </cell>
          <cell r="L3859" t="str">
            <v>Linux Desktop/Server</v>
          </cell>
          <cell r="M3859" t="str">
            <v>Linux 2.4-2.6;Linux 2.6.x</v>
          </cell>
        </row>
        <row r="3860">
          <cell r="A3860" t="str">
            <v>10.54.54.12</v>
          </cell>
          <cell r="B3860" t="str">
            <v>010.054.054.012</v>
          </cell>
          <cell r="C3860" t="str">
            <v>10.54.54.12</v>
          </cell>
          <cell r="E3860" t="str">
            <v>00408cbf80ee</v>
          </cell>
          <cell r="F3860" t="str">
            <v>[Operational Technology, Facilities, Physical Security, Surveillance, IP Camera]</v>
          </cell>
          <cell r="G3860" t="str">
            <v>[Linux]</v>
          </cell>
          <cell r="H3860" t="str">
            <v>[Axis, Axis Network Camera]</v>
          </cell>
          <cell r="J3860" t="str">
            <v>axis communications ab</v>
          </cell>
          <cell r="K3860" t="str">
            <v>AXIS COMMUNICATIONS AB</v>
          </cell>
          <cell r="L3860" t="str">
            <v>Storage</v>
          </cell>
          <cell r="M3860" t="str">
            <v>Linux 2.6.19 - 2.6.36 or Linux 2.6.32 - 2.6.35 or Linux 2.6.32 or AVM FRITZ!Box (FritzOS 6.03) or Buffalo Cloudstor NAS device or Linux 2.6.17 - 2.6.36 or Linux 2.6.24 - 2.6.36 or Linux 2.6.9 - 2.6.33 or DD-WRT v23 - v24-sp2 (Linux 2.4.20 - 2.4.37) or Linux 2.6.16 - 2.6.35 (embedded)</v>
          </cell>
        </row>
        <row r="3861">
          <cell r="A3861" t="str">
            <v>10.54.54.13</v>
          </cell>
          <cell r="B3861" t="str">
            <v>010.054.054.013</v>
          </cell>
          <cell r="C3861" t="str">
            <v>10.54.54.13</v>
          </cell>
          <cell r="E3861" t="str">
            <v>00408cbf80fd</v>
          </cell>
          <cell r="F3861" t="str">
            <v>[Operational Technology, Facilities, Physical Security, Surveillance, IP Camera]</v>
          </cell>
          <cell r="G3861" t="str">
            <v>[Linux]</v>
          </cell>
          <cell r="H3861" t="str">
            <v>[Axis, Axis Network Camera]</v>
          </cell>
          <cell r="J3861" t="str">
            <v>axis communications ab</v>
          </cell>
          <cell r="K3861" t="str">
            <v>AXIS COMMUNICATIONS AB</v>
          </cell>
          <cell r="L3861" t="str">
            <v>Linux Desktop/Server</v>
          </cell>
          <cell r="M3861" t="str">
            <v>Linux 2.4-2.6</v>
          </cell>
        </row>
        <row r="3862">
          <cell r="A3862" t="str">
            <v>10.54.54.14</v>
          </cell>
          <cell r="B3862" t="str">
            <v>010.054.054.014</v>
          </cell>
          <cell r="C3862" t="str">
            <v>10.54.54.14</v>
          </cell>
          <cell r="E3862" t="str">
            <v>0013cb00f08d</v>
          </cell>
          <cell r="F3862" t="str">
            <v>[Information Technology, Computer]</v>
          </cell>
          <cell r="G3862" t="str">
            <v>[Linux]</v>
          </cell>
          <cell r="H3862" t="str">
            <v>[Zenitel]</v>
          </cell>
          <cell r="J3862" t="str">
            <v>zenitel norway as</v>
          </cell>
          <cell r="K3862" t="str">
            <v>ZENITEL NORWAY AS</v>
          </cell>
          <cell r="L3862" t="str">
            <v>Linux Desktop/Server</v>
          </cell>
          <cell r="M3862" t="str">
            <v>Linux 2.4-2.6;Linux 2.4.x</v>
          </cell>
        </row>
        <row r="3863">
          <cell r="A3863" t="str">
            <v>10.54.54.15</v>
          </cell>
          <cell r="B3863" t="str">
            <v>010.054.054.015</v>
          </cell>
          <cell r="C3863" t="str">
            <v>10.54.54.15</v>
          </cell>
          <cell r="E3863" t="str">
            <v>0013cb00f0df</v>
          </cell>
          <cell r="F3863" t="str">
            <v>[Information Technology, Computer]</v>
          </cell>
          <cell r="G3863" t="str">
            <v>[Linux]</v>
          </cell>
          <cell r="H3863" t="str">
            <v>[Zenitel]</v>
          </cell>
          <cell r="J3863" t="str">
            <v>zenitel norway as</v>
          </cell>
          <cell r="K3863" t="str">
            <v>ZENITEL NORWAY AS</v>
          </cell>
          <cell r="L3863" t="str">
            <v>Linux Desktop/Server</v>
          </cell>
          <cell r="M3863" t="str">
            <v>Linux 2.4-2.6</v>
          </cell>
        </row>
        <row r="3864">
          <cell r="A3864" t="str">
            <v>10.54.54.16</v>
          </cell>
          <cell r="B3864" t="str">
            <v>010.054.054.016</v>
          </cell>
          <cell r="C3864" t="str">
            <v>10.54.54.16</v>
          </cell>
          <cell r="E3864" t="str">
            <v>0013cb00f0ad</v>
          </cell>
          <cell r="F3864" t="str">
            <v>[Information Technology, Computer]</v>
          </cell>
          <cell r="G3864" t="str">
            <v>[Linux]</v>
          </cell>
          <cell r="H3864" t="str">
            <v>[Zenitel]</v>
          </cell>
          <cell r="J3864" t="str">
            <v>zenitel norway as</v>
          </cell>
          <cell r="K3864" t="str">
            <v>ZENITEL NORWAY AS</v>
          </cell>
          <cell r="L3864" t="str">
            <v>Linux Desktop/Server</v>
          </cell>
          <cell r="M3864" t="str">
            <v>Linux 2.4-2.6;Linux 2.4.x</v>
          </cell>
        </row>
        <row r="3865">
          <cell r="A3865" t="str">
            <v>10.54.54.17</v>
          </cell>
          <cell r="B3865" t="str">
            <v>010.054.054.017</v>
          </cell>
          <cell r="C3865" t="str">
            <v>10.54.54.17</v>
          </cell>
          <cell r="E3865" t="str">
            <v>0013cb00efb4</v>
          </cell>
          <cell r="F3865" t="str">
            <v>[Information Technology, Computer]</v>
          </cell>
          <cell r="G3865" t="str">
            <v>[Linux]</v>
          </cell>
          <cell r="H3865" t="str">
            <v>[Zenitel]</v>
          </cell>
          <cell r="J3865" t="str">
            <v>zenitel norway as</v>
          </cell>
          <cell r="K3865" t="str">
            <v>ZENITEL NORWAY AS</v>
          </cell>
          <cell r="L3865" t="str">
            <v>Linux Desktop/Server</v>
          </cell>
          <cell r="M3865" t="str">
            <v>Linux 2.4-2.6;Linux 2.4.x</v>
          </cell>
        </row>
        <row r="3866">
          <cell r="A3866" t="str">
            <v>10.59.0.1</v>
          </cell>
          <cell r="B3866" t="str">
            <v>010.059.000.001</v>
          </cell>
          <cell r="C3866" t="str">
            <v>10.59.0.1</v>
          </cell>
          <cell r="E3866" t="str">
            <v>0cd0f8ccdad7</v>
          </cell>
          <cell r="F3866" t="str">
            <v>[Information Technology, Networking, Router or Switch]</v>
          </cell>
          <cell r="G3866" t="str">
            <v>[Cisco-OS, Cisco IOS]</v>
          </cell>
          <cell r="H3866" t="str">
            <v>[Cisco, Cisco Router or Switch, Cisco Switch 3000 Series]</v>
          </cell>
          <cell r="J3866" t="str">
            <v>cisco systems, inc</v>
          </cell>
          <cell r="K3866" t="str">
            <v>CISCO SYSTEMS, INC</v>
          </cell>
          <cell r="L3866" t="str">
            <v>Cisco Switch</v>
          </cell>
          <cell r="M3866" t="str">
            <v>Cisco Switch Cisco IOS Software [Fuji], Catalyst L3 Switch Software (CAT9K_IOSXE), Version 16.8.1a, RELEASE SOFTWARE (fc1)_x000D_Technical Support: http://www.cisco.com/techsupport_x000D_Copyright (c) 1986-2018 by Cisco Systems, Inc._x000D_Compiled Tue 03-Apr-18 18:49 by mcpre</v>
          </cell>
        </row>
        <row r="3867">
          <cell r="A3867" t="str">
            <v>10.59.3.20</v>
          </cell>
          <cell r="B3867" t="str">
            <v>010.059.003.020</v>
          </cell>
          <cell r="C3867" t="str">
            <v>10.59.3.20</v>
          </cell>
          <cell r="E3867" t="str">
            <v>0003c8003bef</v>
          </cell>
          <cell r="F3867" t="str">
            <v>[Information Technology, Accessory, VoIP]</v>
          </cell>
          <cell r="G3867" t="str">
            <v>[Unknown]</v>
          </cell>
          <cell r="H3867" t="str">
            <v>[Unknown]</v>
          </cell>
          <cell r="J3867" t="str">
            <v>cml emergency services</v>
          </cell>
          <cell r="K3867" t="str">
            <v>CML EMERGENCY SERVICES</v>
          </cell>
          <cell r="L3867" t="str">
            <v>VoIP Device</v>
          </cell>
          <cell r="M3867" t="str">
            <v>VoIP Device</v>
          </cell>
        </row>
        <row r="3868">
          <cell r="A3868" t="str">
            <v>10.59.3.21</v>
          </cell>
          <cell r="B3868" t="str">
            <v>010.059.003.021</v>
          </cell>
          <cell r="C3868" t="str">
            <v>10.59.3.21</v>
          </cell>
          <cell r="E3868" t="str">
            <v>0003c8003bf8</v>
          </cell>
          <cell r="F3868" t="str">
            <v>[Information Technology, Accessory, VoIP]</v>
          </cell>
          <cell r="G3868" t="str">
            <v>[Unknown]</v>
          </cell>
          <cell r="H3868" t="str">
            <v>[Unknown]</v>
          </cell>
          <cell r="J3868" t="str">
            <v>cml emergency services</v>
          </cell>
          <cell r="L3868" t="str">
            <v>VoIP Device</v>
          </cell>
          <cell r="M3868" t="str">
            <v>VoIP Device</v>
          </cell>
        </row>
        <row r="3869">
          <cell r="A3869" t="str">
            <v>10.59.3.30</v>
          </cell>
          <cell r="B3869" t="str">
            <v>010.059.003.030</v>
          </cell>
          <cell r="C3869" t="str">
            <v>10.59.3.30</v>
          </cell>
          <cell r="E3869" t="str">
            <v>8cdcd433acbb</v>
          </cell>
          <cell r="F3869" t="str">
            <v>[Information Technology, Accessory, VoIP]</v>
          </cell>
          <cell r="G3869" t="str">
            <v>[Unknown]</v>
          </cell>
          <cell r="H3869" t="str">
            <v>[HP]</v>
          </cell>
          <cell r="J3869" t="str">
            <v>hewlett packard</v>
          </cell>
          <cell r="K3869" t="str">
            <v>HEWLETT PACKARD</v>
          </cell>
          <cell r="L3869" t="str">
            <v>VoIP Device</v>
          </cell>
          <cell r="M3869" t="str">
            <v>VoIP Device</v>
          </cell>
        </row>
        <row r="3870">
          <cell r="A3870" t="str">
            <v>10.59.3.31</v>
          </cell>
          <cell r="B3870" t="str">
            <v>010.059.003.031</v>
          </cell>
          <cell r="C3870" t="str">
            <v>10.59.3.31</v>
          </cell>
          <cell r="E3870" t="str">
            <v>8cdcd434160a</v>
          </cell>
          <cell r="F3870" t="str">
            <v>[Information Technology, Accessory, VoIP]</v>
          </cell>
          <cell r="G3870" t="str">
            <v>[Unknown]</v>
          </cell>
          <cell r="H3870" t="str">
            <v>[HP]</v>
          </cell>
          <cell r="J3870" t="str">
            <v>hewlett packard</v>
          </cell>
          <cell r="K3870" t="str">
            <v>HEWLETT PACKARD</v>
          </cell>
          <cell r="L3870" t="str">
            <v>VoIP Device</v>
          </cell>
          <cell r="M3870" t="str">
            <v>VoIP Device</v>
          </cell>
        </row>
        <row r="3871">
          <cell r="A3871" t="str">
            <v>10.59.3.50</v>
          </cell>
          <cell r="B3871" t="str">
            <v>010.059.003.050</v>
          </cell>
          <cell r="C3871" t="str">
            <v>10.59.3.50</v>
          </cell>
          <cell r="E3871">
            <v>129924398</v>
          </cell>
          <cell r="F3871" t="str">
            <v>[Information Technology, Computer]</v>
          </cell>
          <cell r="G3871" t="str">
            <v>[Linux]</v>
          </cell>
          <cell r="H3871" t="str">
            <v>[DFI]</v>
          </cell>
          <cell r="J3871" t="str">
            <v>dfi inc.</v>
          </cell>
          <cell r="K3871" t="str">
            <v>DFI INC.</v>
          </cell>
          <cell r="L3871" t="str">
            <v>Linux Desktop/Server</v>
          </cell>
          <cell r="M3871" t="str">
            <v>Linux 3.x</v>
          </cell>
        </row>
        <row r="3872">
          <cell r="A3872" t="str">
            <v>10.59.3.100</v>
          </cell>
          <cell r="B3872" t="str">
            <v>010.059.003.100</v>
          </cell>
          <cell r="C3872" t="str">
            <v>10.59.3.100</v>
          </cell>
          <cell r="E3872" t="str">
            <v>00a0ba0f7a8b</v>
          </cell>
          <cell r="F3872" t="str">
            <v>[Unknown]</v>
          </cell>
          <cell r="G3872" t="str">
            <v>[Unknown]</v>
          </cell>
          <cell r="H3872" t="str">
            <v>[Unknown]</v>
          </cell>
          <cell r="J3872" t="str">
            <v>patton electronics co.</v>
          </cell>
          <cell r="K3872" t="str">
            <v>PATTON ELECTRONICS CO.</v>
          </cell>
        </row>
        <row r="3873">
          <cell r="A3873" t="str">
            <v>10.59.3.101</v>
          </cell>
          <cell r="B3873" t="str">
            <v>010.059.003.101</v>
          </cell>
          <cell r="C3873" t="str">
            <v>10.59.3.101</v>
          </cell>
          <cell r="E3873" t="str">
            <v>00a0ba0f7a8d</v>
          </cell>
          <cell r="F3873" t="str">
            <v>[Information Technology, Accessory, VoIP]</v>
          </cell>
          <cell r="G3873" t="str">
            <v>[Unknown]</v>
          </cell>
          <cell r="H3873" t="str">
            <v>[Unknown]</v>
          </cell>
          <cell r="J3873" t="str">
            <v>patton electronics co.</v>
          </cell>
          <cell r="K3873" t="str">
            <v>PATTON ELECTRONICS CO.</v>
          </cell>
          <cell r="L3873" t="str">
            <v>VoIP Device</v>
          </cell>
          <cell r="M3873" t="str">
            <v>VoIP Device</v>
          </cell>
        </row>
        <row r="3874">
          <cell r="A3874" t="str">
            <v>10.59.4.1</v>
          </cell>
          <cell r="B3874" t="str">
            <v>010.059.004.001</v>
          </cell>
          <cell r="C3874" t="str">
            <v>10.59.4.1</v>
          </cell>
          <cell r="E3874" t="str">
            <v>7018a716af9e</v>
          </cell>
          <cell r="F3874" t="str">
            <v>[Information Technology, Accessory, VoIP, IP Phone]</v>
          </cell>
          <cell r="G3874" t="str">
            <v>[Embedded Firmware]</v>
          </cell>
          <cell r="H3874" t="str">
            <v>[Cisco, Cisco IP Phone]</v>
          </cell>
          <cell r="J3874" t="str">
            <v>cisco systems, inc</v>
          </cell>
          <cell r="K3874" t="str">
            <v>CISCO SYSTEMS, INC</v>
          </cell>
          <cell r="L3874" t="str">
            <v>Cisco IP Phone 8851 (Voice IP Device)</v>
          </cell>
          <cell r="M3874" t="str">
            <v>Cisco IP Phone 8851 (sip88xx.12-7-1-0001-393.loads, SEP7018A716AF9E)</v>
          </cell>
        </row>
        <row r="3875">
          <cell r="A3875" t="str">
            <v>10.59.4.2</v>
          </cell>
          <cell r="B3875" t="str">
            <v>010.059.004.002</v>
          </cell>
          <cell r="C3875" t="str">
            <v>10.59.4.2</v>
          </cell>
          <cell r="E3875" t="str">
            <v>7018a716c864</v>
          </cell>
          <cell r="F3875" t="str">
            <v>[Information Technology, Accessory, VoIP, IP Phone]</v>
          </cell>
          <cell r="G3875" t="str">
            <v>[Embedded Firmware]</v>
          </cell>
          <cell r="H3875" t="str">
            <v>[Cisco, Cisco IP Phone]</v>
          </cell>
          <cell r="J3875" t="str">
            <v>cisco systems, inc</v>
          </cell>
          <cell r="K3875" t="str">
            <v>CISCO SYSTEMS, INC</v>
          </cell>
          <cell r="L3875" t="str">
            <v>Cisco IP Phone 8851 (Voice IP Device)</v>
          </cell>
          <cell r="M3875" t="str">
            <v>Cisco IP Phone 8851 (sip88xx.12-7-1-0001-393.loads, SEP7018A716C864)</v>
          </cell>
        </row>
        <row r="3876">
          <cell r="A3876" t="str">
            <v>10.59.4.3</v>
          </cell>
          <cell r="B3876" t="str">
            <v>010.059.004.003</v>
          </cell>
          <cell r="C3876" t="str">
            <v>10.59.4.3</v>
          </cell>
          <cell r="E3876" t="str">
            <v>703509b5bc84</v>
          </cell>
          <cell r="F3876" t="str">
            <v>[Information Technology, Accessory, VoIP, IP Phone]</v>
          </cell>
          <cell r="G3876" t="str">
            <v>[Embedded Firmware]</v>
          </cell>
          <cell r="H3876" t="str">
            <v>[Cisco, Cisco IP Phone]</v>
          </cell>
          <cell r="L3876" t="str">
            <v>Cisco IP Phone 8851 (Voice IP Device)</v>
          </cell>
          <cell r="M3876" t="str">
            <v>Cisco IP Phone 8851 (sip88xx.12-7-1-0001-393.loads, SEP703509B5BC84)</v>
          </cell>
        </row>
        <row r="3877">
          <cell r="A3877" t="str">
            <v>10.59.4.4</v>
          </cell>
          <cell r="B3877" t="str">
            <v>010.059.004.004</v>
          </cell>
          <cell r="C3877" t="str">
            <v>10.59.4.4</v>
          </cell>
          <cell r="E3877" t="str">
            <v>7018a7162224</v>
          </cell>
          <cell r="F3877" t="str">
            <v>[Information Technology, Accessory, VoIP, IP Phone]</v>
          </cell>
          <cell r="G3877" t="str">
            <v>[Embedded Firmware]</v>
          </cell>
          <cell r="H3877" t="str">
            <v>[Cisco, Cisco IP Phone]</v>
          </cell>
          <cell r="J3877" t="str">
            <v>cisco systems, inc</v>
          </cell>
          <cell r="K3877" t="str">
            <v>CISCO SYSTEMS, INC</v>
          </cell>
          <cell r="L3877" t="str">
            <v>Cisco IP Phone 8851 (Voice IP Device)</v>
          </cell>
          <cell r="M3877" t="str">
            <v>Cisco IP Phone 8851 (sip88xx.12-7-1-0001-393.loads, SEP7018A7162224)</v>
          </cell>
        </row>
        <row r="3878">
          <cell r="A3878" t="str">
            <v>10.59.4.5</v>
          </cell>
          <cell r="B3878" t="str">
            <v>010.059.004.005</v>
          </cell>
          <cell r="C3878" t="str">
            <v>10.59.4.5</v>
          </cell>
          <cell r="E3878">
            <v>288023438940</v>
          </cell>
          <cell r="F3878" t="str">
            <v>[Information Technology, Accessory, VoIP]</v>
          </cell>
          <cell r="G3878" t="str">
            <v>[Unknown]</v>
          </cell>
          <cell r="H3878" t="str">
            <v>[HP]</v>
          </cell>
          <cell r="J3878" t="str">
            <v>hewlett packard</v>
          </cell>
          <cell r="K3878" t="str">
            <v>HEWLETT PACKARD</v>
          </cell>
          <cell r="L3878" t="str">
            <v>VoIP Device</v>
          </cell>
          <cell r="M3878" t="str">
            <v>VoIP Device</v>
          </cell>
        </row>
        <row r="3879">
          <cell r="A3879" t="str">
            <v>10.59.4.7</v>
          </cell>
          <cell r="B3879" t="str">
            <v>010.059.004.007</v>
          </cell>
          <cell r="C3879" t="str">
            <v>10.59.4.7</v>
          </cell>
          <cell r="E3879" t="str">
            <v>ac1f6b75f4fc</v>
          </cell>
          <cell r="F3879" t="str">
            <v>[Information Technology]</v>
          </cell>
          <cell r="G3879" t="str">
            <v>[Linux, OpenWrt]</v>
          </cell>
          <cell r="H3879" t="str">
            <v>[Super Micro]</v>
          </cell>
          <cell r="J3879" t="str">
            <v>super micro computer, inc.</v>
          </cell>
          <cell r="K3879" t="str">
            <v>SUPER MICRO COMPUTER, INC.</v>
          </cell>
          <cell r="L3879" t="str">
            <v>Linux Desktop/Server</v>
          </cell>
          <cell r="M3879" t="str">
            <v>OpenWrt Kamikaze - Backfire 10.03 (Linux 2.6.19 - 2.6.32)</v>
          </cell>
        </row>
        <row r="3880">
          <cell r="A3880" t="str">
            <v>10.64.1.1</v>
          </cell>
          <cell r="B3880" t="str">
            <v>010.064.001.001</v>
          </cell>
          <cell r="C3880" t="str">
            <v>10.64.1.1</v>
          </cell>
          <cell r="F3880" t="str">
            <v>[Information Technology, Networking, Router or Switch]</v>
          </cell>
          <cell r="G3880" t="str">
            <v>[Cisco-OS, Cisco IOS-XE, Cisco IOS-XE 03.06]</v>
          </cell>
          <cell r="H3880" t="str">
            <v>[Cisco, Cisco Router or Switch, Cisco Switch 3000 Series]</v>
          </cell>
          <cell r="J3880" t="str">
            <v>Unknown Vendor</v>
          </cell>
          <cell r="K3880" t="str">
            <v>Unknown Vendor</v>
          </cell>
          <cell r="L3880" t="str">
            <v>Cisco Switch</v>
          </cell>
          <cell r="M3880"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3881">
          <cell r="A3881" t="str">
            <v>10.64.1.2</v>
          </cell>
          <cell r="B3881" t="str">
            <v>010.064.001.002</v>
          </cell>
          <cell r="C3881" t="str">
            <v>10.64.1.2</v>
          </cell>
          <cell r="E3881" t="str">
            <v>5006ab99e2eb</v>
          </cell>
          <cell r="F3881" t="str">
            <v>[Information Technology, Networking, Router or Switch]</v>
          </cell>
          <cell r="G3881" t="str">
            <v>[Cisco-OS, Cisco IOS-XE, Cisco IOS-XE 03.06]</v>
          </cell>
          <cell r="H3881" t="str">
            <v>[Cisco, Cisco Router or Switch, Cisco Switch 3000 Series]</v>
          </cell>
          <cell r="J3881" t="str">
            <v>cisco systems, inc</v>
          </cell>
          <cell r="K3881" t="str">
            <v>CISCO SYSTEMS, INC</v>
          </cell>
          <cell r="L3881" t="str">
            <v>Cisco Switch</v>
          </cell>
          <cell r="M3881"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3882">
          <cell r="A3882" t="str">
            <v>10.64.1.157</v>
          </cell>
          <cell r="B3882" t="str">
            <v>010.064.001.157</v>
          </cell>
          <cell r="C3882" t="str">
            <v>10.64.1.157</v>
          </cell>
          <cell r="E3882" t="str">
            <v>bc166520ce12</v>
          </cell>
          <cell r="F3882" t="str">
            <v>[Information Technology]</v>
          </cell>
          <cell r="G3882" t="str">
            <v>[Unknown]</v>
          </cell>
          <cell r="H3882" t="str">
            <v>[Cisco]</v>
          </cell>
          <cell r="J3882" t="str">
            <v>cisco systems, inc</v>
          </cell>
          <cell r="K3882" t="str">
            <v>CISCO SYSTEMS, INC</v>
          </cell>
        </row>
        <row r="3883">
          <cell r="A3883" t="str">
            <v>10.64.1.158</v>
          </cell>
          <cell r="B3883" t="str">
            <v>010.064.001.158</v>
          </cell>
          <cell r="C3883" t="str">
            <v>10.64.1.158</v>
          </cell>
          <cell r="E3883" t="str">
            <v>bc1665b4439a</v>
          </cell>
          <cell r="F3883" t="str">
            <v>[Information Technology]</v>
          </cell>
          <cell r="G3883" t="str">
            <v>[Unknown]</v>
          </cell>
          <cell r="H3883" t="str">
            <v>[Cisco]</v>
          </cell>
          <cell r="J3883" t="str">
            <v>cisco systems, inc</v>
          </cell>
          <cell r="K3883" t="str">
            <v>CISCO SYSTEMS, INC</v>
          </cell>
        </row>
        <row r="3884">
          <cell r="A3884" t="str">
            <v>10.65.1.1</v>
          </cell>
          <cell r="B3884" t="str">
            <v>010.065.001.001</v>
          </cell>
          <cell r="C3884" t="str">
            <v>10.65.1.1</v>
          </cell>
          <cell r="E3884" t="str">
            <v>cc8e71148efb</v>
          </cell>
          <cell r="F3884" t="str">
            <v>[Information Technology, Networking, Router or Switch]</v>
          </cell>
          <cell r="G3884" t="str">
            <v>[Cisco-OS, Cisco IOS]</v>
          </cell>
          <cell r="H3884" t="str">
            <v>[Cisco, Cisco Router or Switch, Cisco Switch 3000 Series]</v>
          </cell>
          <cell r="J3884" t="str">
            <v>cisco systems, inc</v>
          </cell>
          <cell r="K3884" t="str">
            <v>CISCO SYSTEMS, INC</v>
          </cell>
          <cell r="L3884" t="str">
            <v>Cisco Switch</v>
          </cell>
          <cell r="M3884" t="str">
            <v xml:space="preserve">Cisco Switch Cisco IOS Software [Denali], Catalyst L3 Switch Software (CAT3K_CAA-UNIVERSALK9-M), Version 16.3.5b, RELEASE SOFTWARE (fc1)_x000D_Technical Support: http://www.cisco.com/techsupport_x000D_Copyright (c) 1986-2017 by Cisco Systems, Inc._x000D_Compiled Thu 02-Nov-17 11:07 </v>
          </cell>
        </row>
        <row r="3885">
          <cell r="A3885" t="str">
            <v>10.65.1.151</v>
          </cell>
          <cell r="B3885" t="str">
            <v>010.065.001.151</v>
          </cell>
          <cell r="C3885" t="str">
            <v>10.65.1.151</v>
          </cell>
          <cell r="E3885" t="str">
            <v>18e728b6270a</v>
          </cell>
          <cell r="F3885" t="str">
            <v>[Information Technology]</v>
          </cell>
          <cell r="G3885" t="str">
            <v>[Unknown]</v>
          </cell>
          <cell r="H3885" t="str">
            <v>[Cisco]</v>
          </cell>
          <cell r="J3885" t="str">
            <v>cisco systems, inc</v>
          </cell>
          <cell r="K3885" t="str">
            <v>CISCO SYSTEMS, INC</v>
          </cell>
        </row>
        <row r="3886">
          <cell r="A3886" t="str">
            <v>10.66.1.1</v>
          </cell>
          <cell r="B3886" t="str">
            <v>010.066.001.001</v>
          </cell>
          <cell r="C3886" t="str">
            <v>10.66.1.1</v>
          </cell>
          <cell r="E3886" t="str">
            <v>b0907ebdd8cb</v>
          </cell>
          <cell r="F3886" t="str">
            <v>[Information Technology, Networking, Router or Switch]</v>
          </cell>
          <cell r="G3886" t="str">
            <v>[Cisco-OS, Cisco IOS]</v>
          </cell>
          <cell r="H3886" t="str">
            <v>[Cisco, Cisco Router or Switch, Cisco Switch 3000 Series]</v>
          </cell>
          <cell r="J3886" t="str">
            <v>cisco systems, inc</v>
          </cell>
          <cell r="K3886" t="str">
            <v>CISCO SYSTEMS, INC</v>
          </cell>
          <cell r="L3886" t="str">
            <v>Cisco Switch</v>
          </cell>
          <cell r="M3886" t="str">
            <v>Cisco Switch Cisco IOS Software [Denali], Catalyst L3 Switch Software (CAT3K_CAA-UNIVERSALK9-M), Version 16.3.7, RELEASE SOFTWARE (fc4)_x000D_Technical Support: http://www.cisco.com/techsupport_x000D_Copyright (c) 1986-2018 by Cisco Systems, Inc._x000D_Compiled Fri 03-Aug-18 23:49 b</v>
          </cell>
        </row>
        <row r="3887">
          <cell r="A3887" t="str">
            <v>10.66.1.142</v>
          </cell>
          <cell r="B3887" t="str">
            <v>010.066.001.142</v>
          </cell>
          <cell r="C3887" t="str">
            <v>10.66.1.142</v>
          </cell>
          <cell r="E3887" t="str">
            <v>881dfc993683</v>
          </cell>
          <cell r="F3887" t="str">
            <v>[Information Technology]</v>
          </cell>
          <cell r="G3887" t="str">
            <v>[Unknown]</v>
          </cell>
          <cell r="H3887" t="str">
            <v>[Cisco]</v>
          </cell>
          <cell r="J3887" t="str">
            <v>cisco systems, inc</v>
          </cell>
          <cell r="K3887" t="str">
            <v>CISCO SYSTEMS, INC</v>
          </cell>
        </row>
        <row r="3888">
          <cell r="A3888" t="str">
            <v>10.74.0.1</v>
          </cell>
          <cell r="B3888" t="str">
            <v>010.074.000.001</v>
          </cell>
          <cell r="C3888" t="str">
            <v>10.74.0.1</v>
          </cell>
          <cell r="E3888" t="str">
            <v>5006ab99e2ca</v>
          </cell>
          <cell r="F3888" t="str">
            <v>[Information Technology, Networking, Router or Switch]</v>
          </cell>
          <cell r="G3888" t="str">
            <v>[Cisco-OS, Cisco IOS-XE, Cisco IOS-XE 03.06]</v>
          </cell>
          <cell r="H3888" t="str">
            <v>[Cisco, Cisco Router or Switch, Cisco Switch 3000 Series]</v>
          </cell>
          <cell r="J3888" t="str">
            <v>cisco systems, inc</v>
          </cell>
          <cell r="K3888" t="str">
            <v>CISCO SYSTEMS, INC</v>
          </cell>
          <cell r="L3888" t="str">
            <v>Cisco Switch</v>
          </cell>
          <cell r="M3888"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3889">
          <cell r="A3889" t="str">
            <v>10.74.0.10</v>
          </cell>
          <cell r="B3889" t="str">
            <v>010.074.000.010</v>
          </cell>
          <cell r="C3889" t="str">
            <v>10.74.0.10</v>
          </cell>
          <cell r="E3889" t="str">
            <v>2c010b000fa6</v>
          </cell>
          <cell r="F3889" t="str">
            <v>[Information Technology, Computer]</v>
          </cell>
          <cell r="G3889" t="str">
            <v>[Linux]</v>
          </cell>
          <cell r="H3889" t="str">
            <v>[Unknown]</v>
          </cell>
          <cell r="J3889" t="str">
            <v>nascent technology, llc - remkon</v>
          </cell>
          <cell r="K3889" t="str">
            <v>NASCENT TECHNOLOGY, LLC - REMKON</v>
          </cell>
          <cell r="L3889" t="str">
            <v>Linux Desktop/Server</v>
          </cell>
          <cell r="M3889" t="str">
            <v>22/tcp OpenSSH 5.9p1 Debian 5ubuntu1 Ubuntu Linux; protocol 2.0;21/tcp vsftpd 2.3.5 ;5900/tcp VNC  protocol 3.8;80/tcp Apache httpd 2.2.22 (Ubuntu)</v>
          </cell>
        </row>
        <row r="3890">
          <cell r="A3890" t="str">
            <v>10.74.0.12</v>
          </cell>
          <cell r="B3890" t="str">
            <v>010.074.000.012</v>
          </cell>
          <cell r="C3890" t="str">
            <v>10.74.0.12</v>
          </cell>
          <cell r="E3890" t="str">
            <v>2c010b000fc4</v>
          </cell>
          <cell r="F3890" t="str">
            <v>[Information Technology, Networking]</v>
          </cell>
          <cell r="G3890" t="str">
            <v>[Unknown]</v>
          </cell>
          <cell r="H3890" t="str">
            <v>[Unknown]</v>
          </cell>
          <cell r="J3890" t="str">
            <v>nascent technology, llc - remkon</v>
          </cell>
          <cell r="K3890" t="str">
            <v>NASCENT TECHNOLOGY, LLC - REMKON</v>
          </cell>
          <cell r="L3890" t="str">
            <v>Network Device</v>
          </cell>
          <cell r="M3890" t="str">
            <v>HP ProLiant ML350 iLO remote management interface or HP iLO 2 remote management interface or HP ProLiant DL320s or ML310 iLO remote management interface or HP iLO or iLO 2 remote management interface or HP ProLiant DL320 iLO 2 remote management interface or HW group Poseidon 3265 Ethernet thermometer or Linksys BEFW11S4 WAP</v>
          </cell>
        </row>
        <row r="3891">
          <cell r="A3891" t="str">
            <v>10.74.0.13</v>
          </cell>
          <cell r="B3891" t="str">
            <v>010.074.000.013</v>
          </cell>
          <cell r="C3891" t="str">
            <v>10.74.0.13</v>
          </cell>
          <cell r="E3891" t="str">
            <v>0024151eaf26</v>
          </cell>
          <cell r="F3891" t="str">
            <v>[Information Technology, Computer]</v>
          </cell>
          <cell r="G3891" t="str">
            <v>[Linux]</v>
          </cell>
          <cell r="H3891" t="str">
            <v>[Unknown]</v>
          </cell>
          <cell r="J3891" t="str">
            <v>magnetic autocontrol gmbh</v>
          </cell>
          <cell r="K3891" t="str">
            <v>MAGNETIC AUTOCONTROL GMBH</v>
          </cell>
          <cell r="L3891" t="str">
            <v>Linux Desktop/Server</v>
          </cell>
          <cell r="M3891" t="str">
            <v>Possibly DD-WRT (Linux 2.4.36)</v>
          </cell>
        </row>
        <row r="3892">
          <cell r="A3892" t="str">
            <v>10.74.0.14</v>
          </cell>
          <cell r="B3892" t="str">
            <v>010.074.000.014</v>
          </cell>
          <cell r="C3892" t="str">
            <v>10.74.0.14</v>
          </cell>
          <cell r="E3892" t="str">
            <v>accc8eac0a5c</v>
          </cell>
          <cell r="F3892" t="str">
            <v>[Operational Technology, Facilities, Physical Security, Surveillance, IP Camera]</v>
          </cell>
          <cell r="G3892" t="str">
            <v>[Linux]</v>
          </cell>
          <cell r="H3892" t="str">
            <v>[Axis, Axis Network Camera]</v>
          </cell>
          <cell r="J3892" t="str">
            <v>axis communications ab</v>
          </cell>
          <cell r="K3892" t="str">
            <v>AXIS COMMUNICATIONS AB</v>
          </cell>
          <cell r="L3892" t="str">
            <v>Linux Desktop/Server</v>
          </cell>
          <cell r="M3892" t="str">
            <v>Linux 3.2 - 4.0</v>
          </cell>
        </row>
        <row r="3893">
          <cell r="A3893" t="str">
            <v>10.74.0.15</v>
          </cell>
          <cell r="B3893" t="str">
            <v>010.074.000.015</v>
          </cell>
          <cell r="C3893" t="str">
            <v>10.74.0.15</v>
          </cell>
          <cell r="E3893" t="str">
            <v>70b3d59818ca</v>
          </cell>
          <cell r="F3893" t="str">
            <v>[Operational Technology, Facilities, Physical Security, License Plate Recognition]</v>
          </cell>
          <cell r="G3893" t="str">
            <v>[Windows]</v>
          </cell>
          <cell r="H3893" t="str">
            <v>[Zamir]</v>
          </cell>
          <cell r="J3893" t="str">
            <v>zamir recognition systems ltd.</v>
          </cell>
          <cell r="L3893" t="str">
            <v>Windows Machine</v>
          </cell>
          <cell r="M3893" t="str">
            <v xml:space="preserve">135/tcp Microsoft Windows RPC  ;21/tcp FileZilla ftpd  ;80/tcp Microsoft IIS httpd 10.0 </v>
          </cell>
        </row>
        <row r="3894">
          <cell r="A3894" t="str">
            <v>10.74.0.20</v>
          </cell>
          <cell r="B3894" t="str">
            <v>010.074.000.020</v>
          </cell>
          <cell r="C3894" t="str">
            <v>10.74.0.20</v>
          </cell>
          <cell r="E3894" t="str">
            <v>2c010b000fa7</v>
          </cell>
          <cell r="F3894" t="str">
            <v>[Information Technology, Computer]</v>
          </cell>
          <cell r="G3894" t="str">
            <v>[Linux]</v>
          </cell>
          <cell r="H3894" t="str">
            <v>[Unknown]</v>
          </cell>
          <cell r="J3894" t="str">
            <v>nascent technology, llc - remkon</v>
          </cell>
          <cell r="K3894" t="str">
            <v>NASCENT TECHNOLOGY, LLC - REMKON</v>
          </cell>
          <cell r="L3894" t="str">
            <v>Linux Desktop/Server</v>
          </cell>
          <cell r="M3894" t="str">
            <v>22/tcp OpenSSH 5.9p1 Debian 5ubuntu1 Ubuntu Linux; protocol 2.0;21/tcp vsftpd 2.3.5 ;5900/tcp VNC  protocol 3.8;80/tcp Apache httpd 2.2.22 (Ubuntu)</v>
          </cell>
        </row>
        <row r="3895">
          <cell r="A3895" t="str">
            <v>10.74.0.21</v>
          </cell>
          <cell r="B3895" t="str">
            <v>010.074.000.021</v>
          </cell>
          <cell r="C3895" t="str">
            <v>10.74.0.21</v>
          </cell>
          <cell r="E3895" t="str">
            <v>00074d84e123</v>
          </cell>
          <cell r="F3895" t="str">
            <v>[Information Technology, Accessory, Printer]</v>
          </cell>
          <cell r="G3895" t="str">
            <v>[Unknown]</v>
          </cell>
          <cell r="H3895" t="str">
            <v>[Zebra, Zebra Printer]</v>
          </cell>
          <cell r="J3895" t="str">
            <v>zebra technologies corp.</v>
          </cell>
          <cell r="K3895" t="str">
            <v>ZEBRA TECHNOLOGIES CORP.</v>
          </cell>
          <cell r="L3895" t="str">
            <v>Printer</v>
          </cell>
          <cell r="M3895" t="str">
            <v xml:space="preserve">Zebra GX430T label printer or Zebra ZTC ZM400 label printer or Zebra GK420t label printer or HP StorageWorks MSL6000 tape library or Zebra S4M barcode label printer or Symantec Firewall/VPN 100 or 200;21/tcp Zebra GK420d or GX430T printer ftpd 66.17.11Z ;23/tcp Zebra print server telnetd  </v>
          </cell>
        </row>
        <row r="3896">
          <cell r="A3896" t="str">
            <v>10.74.0.22</v>
          </cell>
          <cell r="B3896" t="str">
            <v>010.074.000.022</v>
          </cell>
          <cell r="C3896" t="str">
            <v>10.74.0.22</v>
          </cell>
          <cell r="E3896" t="str">
            <v>2c010b000fc2</v>
          </cell>
          <cell r="F3896" t="str">
            <v>[Information Technology, Networking]</v>
          </cell>
          <cell r="G3896" t="str">
            <v>[Unknown]</v>
          </cell>
          <cell r="H3896" t="str">
            <v>[Unknown]</v>
          </cell>
          <cell r="J3896" t="str">
            <v>nascent technology, llc - remkon</v>
          </cell>
          <cell r="K3896" t="str">
            <v>NASCENT TECHNOLOGY, LLC - REMKON</v>
          </cell>
          <cell r="L3896" t="str">
            <v>Network Device</v>
          </cell>
          <cell r="M3896" t="str">
            <v>HP ProLiant ML350 iLO remote management interface or HP iLO 2 remote management interface or HP ProLiant DL320s or ML310 iLO remote management interface or HP iLO or iLO 2 remote management interface or HP ProLiant DL320 iLO 2 remote management interface or HW group Poseidon 3265 Ethernet thermometer or Linksys BEFW11S4 WAP</v>
          </cell>
        </row>
        <row r="3897">
          <cell r="A3897" t="str">
            <v>10.74.0.23</v>
          </cell>
          <cell r="B3897" t="str">
            <v>010.074.000.023</v>
          </cell>
          <cell r="C3897" t="str">
            <v>10.74.0.23</v>
          </cell>
          <cell r="E3897" t="str">
            <v>0024151e8762</v>
          </cell>
          <cell r="F3897" t="str">
            <v>[Information Technology, Computer]</v>
          </cell>
          <cell r="G3897" t="str">
            <v>[Linux]</v>
          </cell>
          <cell r="H3897" t="str">
            <v>[Unknown]</v>
          </cell>
          <cell r="J3897" t="str">
            <v>magnetic autocontrol gmbh</v>
          </cell>
          <cell r="K3897" t="str">
            <v>MAGNETIC AUTOCONTROL GMBH</v>
          </cell>
          <cell r="L3897" t="str">
            <v>Linux Desktop/Server</v>
          </cell>
          <cell r="M3897" t="str">
            <v>Possibly DD-WRT (Linux 2.4.36)</v>
          </cell>
        </row>
        <row r="3898">
          <cell r="A3898" t="str">
            <v>10.74.0.24</v>
          </cell>
          <cell r="B3898" t="str">
            <v>010.074.000.024</v>
          </cell>
          <cell r="C3898" t="str">
            <v>10.74.0.24</v>
          </cell>
          <cell r="E3898" t="str">
            <v>accc8eec1081</v>
          </cell>
          <cell r="F3898" t="str">
            <v>[Operational Technology, Facilities, Physical Security, Surveillance, IP Camera]</v>
          </cell>
          <cell r="G3898" t="str">
            <v>[Linux]</v>
          </cell>
          <cell r="H3898" t="str">
            <v>[Axis, Axis Network Camera]</v>
          </cell>
          <cell r="J3898" t="str">
            <v>axis communications ab</v>
          </cell>
          <cell r="K3898" t="str">
            <v>AXIS COMMUNICATIONS AB</v>
          </cell>
          <cell r="L3898" t="str">
            <v>Linux Desktop/Server</v>
          </cell>
          <cell r="M3898" t="str">
            <v>Linux 3.2 - 4.0</v>
          </cell>
        </row>
        <row r="3899">
          <cell r="A3899" t="str">
            <v>10.74.0.25</v>
          </cell>
          <cell r="B3899" t="str">
            <v>010.074.000.025</v>
          </cell>
          <cell r="C3899" t="str">
            <v>10.74.0.25</v>
          </cell>
          <cell r="E3899" t="str">
            <v>70b3d5981811</v>
          </cell>
          <cell r="F3899" t="str">
            <v>[Operational Technology, Facilities, Physical Security, License Plate Recognition]</v>
          </cell>
          <cell r="G3899" t="str">
            <v>[Windows]</v>
          </cell>
          <cell r="H3899" t="str">
            <v>[Zamir]</v>
          </cell>
          <cell r="J3899" t="str">
            <v>zamir recognition systems ltd.</v>
          </cell>
          <cell r="K3899" t="str">
            <v>ZAMIR RECOGNITION SYSTEMS LTD.</v>
          </cell>
          <cell r="L3899" t="str">
            <v>Windows Machine</v>
          </cell>
          <cell r="M3899" t="str">
            <v xml:space="preserve">135/tcp Microsoft Windows RPC  ;21/tcp FileZilla ftpd  ;80/tcp Microsoft IIS httpd 10.0 </v>
          </cell>
        </row>
        <row r="3900">
          <cell r="A3900" t="str">
            <v>10.74.0.30</v>
          </cell>
          <cell r="B3900" t="str">
            <v>010.074.000.030</v>
          </cell>
          <cell r="C3900" t="str">
            <v>10.74.0.30</v>
          </cell>
          <cell r="E3900" t="str">
            <v>2c0108000fac</v>
          </cell>
          <cell r="F3900" t="str">
            <v>[Information Technology, Computer]</v>
          </cell>
          <cell r="G3900" t="str">
            <v>[Linux]</v>
          </cell>
          <cell r="H3900" t="str">
            <v>[Unknown]</v>
          </cell>
          <cell r="J3900" t="str">
            <v>Unknown Vendor</v>
          </cell>
          <cell r="K3900" t="str">
            <v>Unknown Vendor</v>
          </cell>
          <cell r="L3900" t="str">
            <v>Linux Desktop/Server</v>
          </cell>
          <cell r="M3900" t="str">
            <v>22/tcp OpenSSH 5.9p1 Debian 5ubuntu1 Ubuntu Linux; protocol 2.0;21/tcp vsftpd 2.3.5 ;5900/tcp VNC  protocol 3.8;80/tcp Apache httpd 2.2.22 (Ubuntu)</v>
          </cell>
        </row>
        <row r="3901">
          <cell r="A3901" t="str">
            <v>10.74.0.32</v>
          </cell>
          <cell r="B3901" t="str">
            <v>010.074.000.032</v>
          </cell>
          <cell r="C3901" t="str">
            <v>10.74.0.32</v>
          </cell>
          <cell r="E3901" t="str">
            <v>2c010b000fbe</v>
          </cell>
          <cell r="F3901" t="str">
            <v>[Information Technology, Networking]</v>
          </cell>
          <cell r="G3901" t="str">
            <v>[Unknown]</v>
          </cell>
          <cell r="H3901" t="str">
            <v>[Unknown]</v>
          </cell>
          <cell r="J3901" t="str">
            <v>nascent technology, llc - remkon</v>
          </cell>
          <cell r="K3901" t="str">
            <v>NASCENT TECHNOLOGY, LLC - REMKON</v>
          </cell>
          <cell r="L3901" t="str">
            <v>Network Device</v>
          </cell>
          <cell r="M3901" t="str">
            <v>HP ProLiant ML350 iLO remote management interface or HP iLO 2 remote management interface or HP ProLiant DL320s or ML310 iLO remote management interface or HP iLO or iLO 2 remote management interface or HP ProLiant DL320 iLO 2 remote management interface or HW group Poseidon 3265 Ethernet thermometer or Linksys BEFW11S4 WAP</v>
          </cell>
        </row>
        <row r="3902">
          <cell r="A3902" t="str">
            <v>10.74.0.33</v>
          </cell>
          <cell r="B3902" t="str">
            <v>010.074.000.033</v>
          </cell>
          <cell r="C3902" t="str">
            <v>10.74.0.33</v>
          </cell>
          <cell r="E3902" t="str">
            <v>0024151eaf23</v>
          </cell>
          <cell r="F3902" t="str">
            <v>[Information Technology, Computer]</v>
          </cell>
          <cell r="G3902" t="str">
            <v>[Linux]</v>
          </cell>
          <cell r="H3902" t="str">
            <v>[Unknown]</v>
          </cell>
          <cell r="J3902" t="str">
            <v>magnetic autocontrol gmbh</v>
          </cell>
          <cell r="K3902" t="str">
            <v>MAGNETIC AUTOCONTROL GMBH</v>
          </cell>
          <cell r="L3902" t="str">
            <v>Linux Desktop/Server</v>
          </cell>
          <cell r="M3902" t="str">
            <v>Possibly IBM OS/2 Warp 2.0 or Atcom AT-320 VoIP phone</v>
          </cell>
        </row>
        <row r="3903">
          <cell r="A3903" t="str">
            <v>10.74.0.34</v>
          </cell>
          <cell r="B3903" t="str">
            <v>010.074.000.034</v>
          </cell>
          <cell r="C3903" t="str">
            <v>10.74.0.34</v>
          </cell>
          <cell r="E3903" t="str">
            <v>accc8eec10fa</v>
          </cell>
          <cell r="F3903" t="str">
            <v>[Operational Technology, Facilities, Physical Security, Surveillance, IP Camera]</v>
          </cell>
          <cell r="G3903" t="str">
            <v>[Linux]</v>
          </cell>
          <cell r="H3903" t="str">
            <v>[Axis, Axis Network Camera]</v>
          </cell>
          <cell r="J3903" t="str">
            <v>axis communications ab</v>
          </cell>
          <cell r="K3903" t="str">
            <v>AXIS COMMUNICATIONS AB</v>
          </cell>
          <cell r="L3903" t="str">
            <v>Linux Desktop/Server</v>
          </cell>
          <cell r="M3903" t="str">
            <v>Linux 3.2 - 4.0</v>
          </cell>
        </row>
        <row r="3904">
          <cell r="A3904" t="str">
            <v>10.74.0.35</v>
          </cell>
          <cell r="B3904" t="str">
            <v>010.074.000.035</v>
          </cell>
          <cell r="C3904" t="str">
            <v>10.74.0.35</v>
          </cell>
          <cell r="E3904" t="str">
            <v>70b3d5981b66</v>
          </cell>
          <cell r="F3904" t="str">
            <v>[Operational Technology, Facilities, Physical Security, License Plate Recognition]</v>
          </cell>
          <cell r="G3904" t="str">
            <v>[Windows]</v>
          </cell>
          <cell r="H3904" t="str">
            <v>[Zamir]</v>
          </cell>
          <cell r="J3904" t="str">
            <v>zamir recognition systems ltd.</v>
          </cell>
          <cell r="K3904" t="str">
            <v>ZAMIR RECOGNITION SYSTEMS LTD.</v>
          </cell>
          <cell r="L3904" t="str">
            <v>Windows Machine</v>
          </cell>
          <cell r="M3904" t="str">
            <v xml:space="preserve">135/tcp Microsoft Windows RPC  ;21/tcp FileZilla ftpd  ;80/tcp Microsoft IIS httpd 10.0 </v>
          </cell>
        </row>
        <row r="3905">
          <cell r="A3905" t="str">
            <v>10.74.0.40</v>
          </cell>
          <cell r="B3905" t="str">
            <v>010.074.000.040</v>
          </cell>
          <cell r="C3905" t="str">
            <v>10.74.0.40</v>
          </cell>
          <cell r="E3905" t="str">
            <v>2c010b000f81</v>
          </cell>
          <cell r="F3905" t="str">
            <v>[Information Technology, Computer]</v>
          </cell>
          <cell r="G3905" t="str">
            <v>[Linux]</v>
          </cell>
          <cell r="H3905" t="str">
            <v>[Unknown]</v>
          </cell>
          <cell r="J3905" t="str">
            <v>nascent technology, llc - remkon</v>
          </cell>
          <cell r="K3905" t="str">
            <v>NASCENT TECHNOLOGY, LLC - REMKON</v>
          </cell>
          <cell r="L3905" t="str">
            <v>Linux Desktop/Server</v>
          </cell>
          <cell r="M3905" t="str">
            <v>22/tcp OpenSSH 5.9p1 Debian 5ubuntu1 Ubuntu Linux; protocol 2.0;21/tcp vsftpd 2.3.5 ;5900/tcp VNC  protocol 3.8;80/tcp Apache httpd 2.2.22 (Ubuntu)</v>
          </cell>
        </row>
        <row r="3906">
          <cell r="A3906" t="str">
            <v>10.74.0.42</v>
          </cell>
          <cell r="B3906" t="str">
            <v>010.074.000.042</v>
          </cell>
          <cell r="C3906" t="str">
            <v>10.74.0.42</v>
          </cell>
          <cell r="E3906" t="str">
            <v>2c010b000fc0</v>
          </cell>
          <cell r="F3906" t="str">
            <v>[Information Technology, Networking]</v>
          </cell>
          <cell r="G3906" t="str">
            <v>[Unknown]</v>
          </cell>
          <cell r="H3906" t="str">
            <v>[Unknown]</v>
          </cell>
          <cell r="J3906" t="str">
            <v>nascent technology, llc - remkon</v>
          </cell>
          <cell r="K3906" t="str">
            <v>NASCENT TECHNOLOGY, LLC - REMKON</v>
          </cell>
          <cell r="L3906" t="str">
            <v>Network Device</v>
          </cell>
          <cell r="M3906" t="str">
            <v>HP ProLiant ML350 iLO remote management interface or HP iLO 2 remote management interface or HP ProLiant DL320s or ML310 iLO remote management interface or HP iLO or iLO 2 remote management interface or HP ProLiant DL320 iLO 2 remote management interface or HW group Poseidon 3265 Ethernet thermometer or Linksys BEFW11S4 WAP</v>
          </cell>
        </row>
        <row r="3907">
          <cell r="A3907" t="str">
            <v>10.74.0.43</v>
          </cell>
          <cell r="B3907" t="str">
            <v>010.074.000.043</v>
          </cell>
          <cell r="C3907" t="str">
            <v>10.74.0.43</v>
          </cell>
          <cell r="E3907" t="str">
            <v>0024151eaf2f</v>
          </cell>
          <cell r="F3907" t="str">
            <v>[Information Technology, Computer]</v>
          </cell>
          <cell r="G3907" t="str">
            <v>[Linux]</v>
          </cell>
          <cell r="H3907" t="str">
            <v>[Unknown]</v>
          </cell>
          <cell r="J3907" t="str">
            <v>magnetic autocontrol gmbh</v>
          </cell>
          <cell r="K3907" t="str">
            <v>MAGNETIC AUTOCONTROL GMBH</v>
          </cell>
          <cell r="L3907" t="str">
            <v>Linux Desktop/Server</v>
          </cell>
          <cell r="M3907" t="str">
            <v>Possibly IBM OS/2 Warp 2.0</v>
          </cell>
        </row>
        <row r="3908">
          <cell r="A3908" t="str">
            <v>10.74.0.44</v>
          </cell>
          <cell r="B3908" t="str">
            <v>010.074.000.044</v>
          </cell>
          <cell r="C3908" t="str">
            <v>10.74.0.44</v>
          </cell>
          <cell r="E3908" t="str">
            <v>accc8eac0a3d</v>
          </cell>
          <cell r="F3908" t="str">
            <v>[Operational Technology, Facilities, Physical Security, Surveillance, IP Camera]</v>
          </cell>
          <cell r="G3908" t="str">
            <v>[Linux]</v>
          </cell>
          <cell r="H3908" t="str">
            <v>[Axis, Axis Network Camera]</v>
          </cell>
          <cell r="J3908" t="str">
            <v>axis communications ab</v>
          </cell>
          <cell r="K3908" t="str">
            <v>AXIS COMMUNICATIONS AB</v>
          </cell>
          <cell r="L3908" t="str">
            <v>Linux Desktop/Server</v>
          </cell>
          <cell r="M3908" t="str">
            <v>Linux 3.2 - 4.0</v>
          </cell>
        </row>
        <row r="3909">
          <cell r="A3909" t="str">
            <v>10.74.0.45</v>
          </cell>
          <cell r="B3909" t="str">
            <v>010.074.000.045</v>
          </cell>
          <cell r="C3909" t="str">
            <v>10.74.0.45</v>
          </cell>
          <cell r="E3909" t="str">
            <v>70b3d5981b6a</v>
          </cell>
          <cell r="F3909" t="str">
            <v>[Operational Technology, Facilities, Physical Security, License Plate Recognition]</v>
          </cell>
          <cell r="G3909" t="str">
            <v>[Windows]</v>
          </cell>
          <cell r="H3909" t="str">
            <v>[Zamir]</v>
          </cell>
          <cell r="J3909" t="str">
            <v>zamir recognition systems ltd.</v>
          </cell>
          <cell r="K3909" t="str">
            <v>ZAMIR RECOGNITION SYSTEMS LTD.</v>
          </cell>
          <cell r="L3909" t="str">
            <v>Windows Machine</v>
          </cell>
          <cell r="M3909" t="str">
            <v xml:space="preserve">135/tcp Microsoft Windows RPC  ;21/tcp FileZilla ftpd  ;80/tcp Microsoft IIS httpd 10.0 </v>
          </cell>
        </row>
        <row r="3910">
          <cell r="A3910" t="str">
            <v>10.74.0.100</v>
          </cell>
          <cell r="B3910" t="str">
            <v>010.074.000.100</v>
          </cell>
          <cell r="C3910" t="str">
            <v>10.74.0.100</v>
          </cell>
          <cell r="E3910" t="str">
            <v>f40270c82a30</v>
          </cell>
          <cell r="F3910" t="str">
            <v>[Information Technology, Computer]</v>
          </cell>
          <cell r="G3910" t="str">
            <v>[Linux]</v>
          </cell>
          <cell r="H3910" t="str">
            <v>[Dell]</v>
          </cell>
          <cell r="J3910" t="str">
            <v>dell inc.</v>
          </cell>
          <cell r="K3910" t="str">
            <v>DELL INC.</v>
          </cell>
          <cell r="L3910" t="str">
            <v>Linux Desktop/Server</v>
          </cell>
          <cell r="M3910" t="str">
            <v>Linux 3.2 - 4.0</v>
          </cell>
        </row>
        <row r="3911">
          <cell r="A3911" t="str">
            <v>10.74.0.101</v>
          </cell>
          <cell r="B3911" t="str">
            <v>010.074.000.101</v>
          </cell>
          <cell r="C3911" t="str">
            <v>10.74.0.101</v>
          </cell>
          <cell r="E3911" t="str">
            <v>e4434ba761b8</v>
          </cell>
          <cell r="F3911" t="str">
            <v>[Information Technology, Computer, Server, Hypervisor]</v>
          </cell>
          <cell r="G3911" t="str">
            <v>[Linux]</v>
          </cell>
          <cell r="H3911" t="str">
            <v>[Dell]</v>
          </cell>
          <cell r="J3911" t="str">
            <v>dell inc.</v>
          </cell>
          <cell r="K3911" t="str">
            <v>DELL INC.</v>
          </cell>
          <cell r="L3911" t="str">
            <v>Linux Desktop/Server</v>
          </cell>
          <cell r="M3911" t="str">
            <v xml:space="preserve">80/tcp VMware ESXi Server httpd  </v>
          </cell>
        </row>
        <row r="3912">
          <cell r="A3912" t="str">
            <v>10.74.0.102</v>
          </cell>
          <cell r="B3912" t="str">
            <v>010.074.000.102</v>
          </cell>
          <cell r="C3912" t="str">
            <v>10.74.0.102</v>
          </cell>
          <cell r="E3912" t="str">
            <v>2c010b000d80</v>
          </cell>
          <cell r="F3912" t="str">
            <v>[Information Technology, Computer]</v>
          </cell>
          <cell r="G3912" t="str">
            <v>[Linux]</v>
          </cell>
          <cell r="H3912" t="str">
            <v>[Unknown]</v>
          </cell>
          <cell r="J3912" t="str">
            <v>nascent technology, llc - remkon</v>
          </cell>
          <cell r="K3912" t="str">
            <v>NASCENT TECHNOLOGY, LLC - REMKON</v>
          </cell>
          <cell r="L3912" t="str">
            <v>Linux Desktop/Server</v>
          </cell>
          <cell r="M3912" t="str">
            <v>80/tcp Apache httpd 2.4.29 (Ubuntu);22/tcp OpenSSH 7.6p1 Ubuntu 4ubuntu0.2 Ubuntu Linux; protocol 2.0</v>
          </cell>
        </row>
        <row r="3913">
          <cell r="A3913" t="str">
            <v>10.74.0.103</v>
          </cell>
          <cell r="B3913" t="str">
            <v>010.074.000.103</v>
          </cell>
          <cell r="C3913" t="str">
            <v>10.74.0.103</v>
          </cell>
          <cell r="E3913" t="str">
            <v>2c010b000d81</v>
          </cell>
          <cell r="F3913" t="str">
            <v>[Information Technology, Computer]</v>
          </cell>
          <cell r="G3913" t="str">
            <v>[Linux]</v>
          </cell>
          <cell r="H3913" t="str">
            <v>[Unknown]</v>
          </cell>
          <cell r="J3913" t="str">
            <v>nascent technology, llc - remkon</v>
          </cell>
          <cell r="K3913" t="str">
            <v>NASCENT TECHNOLOGY, LLC - REMKON</v>
          </cell>
          <cell r="L3913" t="str">
            <v>Linux Desktop/Server</v>
          </cell>
          <cell r="M3913" t="str">
            <v>80/tcp Apache httpd 2.4.29 (Ubuntu);22/tcp OpenSSH 7.6p1 Ubuntu 4ubuntu0.2 Ubuntu Linux; protocol 2.0</v>
          </cell>
        </row>
        <row r="3914">
          <cell r="A3914" t="str">
            <v>10.74.0.110</v>
          </cell>
          <cell r="B3914" t="str">
            <v>010.074.000.110</v>
          </cell>
          <cell r="C3914" t="str">
            <v>10.74.0.110</v>
          </cell>
          <cell r="E3914" t="str">
            <v>f40270c82aa2</v>
          </cell>
          <cell r="F3914" t="str">
            <v>[Information Technology, Computer]</v>
          </cell>
          <cell r="G3914" t="str">
            <v>[Linux]</v>
          </cell>
          <cell r="H3914" t="str">
            <v>[Dell]</v>
          </cell>
          <cell r="J3914" t="str">
            <v>dell inc.</v>
          </cell>
          <cell r="K3914" t="str">
            <v>DELL INC.</v>
          </cell>
          <cell r="L3914" t="str">
            <v>Linux Desktop/Server</v>
          </cell>
          <cell r="M3914" t="str">
            <v>Linux 3.2 - 4.0</v>
          </cell>
        </row>
        <row r="3915">
          <cell r="A3915" t="str">
            <v>10.74.0.111</v>
          </cell>
          <cell r="B3915" t="str">
            <v>010.074.000.111</v>
          </cell>
          <cell r="C3915" t="str">
            <v>10.74.0.111</v>
          </cell>
          <cell r="E3915" t="str">
            <v>e4434ba77bfa</v>
          </cell>
          <cell r="F3915" t="str">
            <v>[Information Technology, Computer, Server, Hypervisor]</v>
          </cell>
          <cell r="G3915" t="str">
            <v>[Linux]</v>
          </cell>
          <cell r="H3915" t="str">
            <v>[Dell]</v>
          </cell>
          <cell r="J3915" t="str">
            <v>dell inc.</v>
          </cell>
          <cell r="K3915" t="str">
            <v>DELL INC.</v>
          </cell>
          <cell r="L3915" t="str">
            <v>Linux Desktop/Server</v>
          </cell>
          <cell r="M3915" t="str">
            <v xml:space="preserve">80/tcp VMware ESXi Server httpd  </v>
          </cell>
        </row>
        <row r="3916">
          <cell r="A3916" t="str">
            <v>10.74.0.112</v>
          </cell>
          <cell r="B3916" t="str">
            <v>010.074.000.112</v>
          </cell>
          <cell r="C3916" t="str">
            <v>10.74.0.112</v>
          </cell>
          <cell r="E3916" t="str">
            <v>2c010b000d82</v>
          </cell>
          <cell r="F3916" t="str">
            <v>[Information Technology, Computer]</v>
          </cell>
          <cell r="G3916" t="str">
            <v>[Linux]</v>
          </cell>
          <cell r="H3916" t="str">
            <v>[Unknown]</v>
          </cell>
          <cell r="J3916" t="str">
            <v>nascent technology, llc - remkon</v>
          </cell>
          <cell r="K3916" t="str">
            <v>NASCENT TECHNOLOGY, LLC - REMKON</v>
          </cell>
          <cell r="L3916" t="str">
            <v>Linux Desktop/Server</v>
          </cell>
          <cell r="M3916" t="str">
            <v>80/tcp Apache httpd 2.4.29 (Ubuntu);22/tcp OpenSSH 7.6p1 Ubuntu 4ubuntu0.2 Ubuntu Linux; protocol 2.0</v>
          </cell>
        </row>
        <row r="3917">
          <cell r="A3917" t="str">
            <v>10.74.0.113</v>
          </cell>
          <cell r="B3917" t="str">
            <v>010.074.000.113</v>
          </cell>
          <cell r="C3917" t="str">
            <v>10.74.0.113</v>
          </cell>
          <cell r="E3917" t="str">
            <v>2c010b000eea</v>
          </cell>
          <cell r="F3917" t="str">
            <v>[Information Technology, Computer]</v>
          </cell>
          <cell r="G3917" t="str">
            <v>[Linux]</v>
          </cell>
          <cell r="H3917" t="str">
            <v>[Unknown]</v>
          </cell>
          <cell r="J3917" t="str">
            <v>nascent technology, llc - remkon</v>
          </cell>
          <cell r="K3917" t="str">
            <v>NASCENT TECHNOLOGY, LLC - REMKON</v>
          </cell>
          <cell r="L3917" t="str">
            <v>Linux Desktop/Server</v>
          </cell>
          <cell r="M3917" t="str">
            <v>80/tcp Apache httpd 2.4.29 (Ubuntu);22/tcp OpenSSH 7.6p1 Ubuntu 4ubuntu0.2 Ubuntu Linux; protocol 2.0</v>
          </cell>
        </row>
        <row r="3918">
          <cell r="A3918" t="str">
            <v>10.75.0.1</v>
          </cell>
          <cell r="B3918" t="str">
            <v>010.075.000.001</v>
          </cell>
          <cell r="C3918" t="str">
            <v>10.75.0.1</v>
          </cell>
          <cell r="E3918" t="str">
            <v>cc8e71148ed8</v>
          </cell>
          <cell r="F3918" t="str">
            <v>[Information Technology, Networking, Router or Switch]</v>
          </cell>
          <cell r="G3918" t="str">
            <v>[Cisco-OS, Cisco IOS]</v>
          </cell>
          <cell r="H3918" t="str">
            <v>[Cisco, Cisco Router or Switch, Cisco Switch 3000 Series]</v>
          </cell>
          <cell r="J3918" t="str">
            <v>cisco systems, inc</v>
          </cell>
          <cell r="K3918" t="str">
            <v>CISCO SYSTEMS, INC</v>
          </cell>
          <cell r="L3918" t="str">
            <v>Cisco Switch</v>
          </cell>
          <cell r="M3918" t="str">
            <v xml:space="preserve">Cisco Switch Cisco IOS Software [Denali], Catalyst L3 Switch Software (CAT3K_CAA-UNIVERSALK9-M), Version 16.3.5b, RELEASE SOFTWARE (fc1)_x000D_Technical Support: http://www.cisco.com/techsupport_x000D_Copyright (c) 1986-2017 by Cisco Systems, Inc._x000D_Compiled Thu 02-Nov-17 11:07 </v>
          </cell>
        </row>
        <row r="3919">
          <cell r="A3919" t="str">
            <v>10.75.3.25</v>
          </cell>
          <cell r="B3919" t="str">
            <v>010.075.003.025</v>
          </cell>
          <cell r="C3919" t="str">
            <v>10.75.3.25</v>
          </cell>
          <cell r="E3919" t="str">
            <v>2c010b000b06</v>
          </cell>
          <cell r="F3919" t="str">
            <v>[Information Technology, Computer]</v>
          </cell>
          <cell r="G3919" t="str">
            <v>[Linux]</v>
          </cell>
          <cell r="H3919" t="str">
            <v>[Unknown]</v>
          </cell>
          <cell r="J3919" t="str">
            <v>nascent technology, llc - remkon</v>
          </cell>
          <cell r="K3919" t="str">
            <v>NASCENT TECHNOLOGY, LLC - REMKON</v>
          </cell>
          <cell r="L3919" t="str">
            <v>Linux Desktop/Server</v>
          </cell>
          <cell r="M3919" t="str">
            <v>22/tcp OpenSSH 5.9p1 Debian 5ubuntu1 Ubuntu Linux; protocol 2.0;21/tcp vsftpd 2.3.5 ;80/tcp Apache httpd 2.2.22 (Ubuntu)</v>
          </cell>
        </row>
        <row r="3920">
          <cell r="A3920" t="str">
            <v>10.75.3.40</v>
          </cell>
          <cell r="B3920" t="str">
            <v>010.075.003.040</v>
          </cell>
          <cell r="C3920" t="str">
            <v>10.75.3.40</v>
          </cell>
          <cell r="E3920" t="str">
            <v>4cd98f1c62ec</v>
          </cell>
          <cell r="F3920" t="str">
            <v>[Information Technology, Computer]</v>
          </cell>
          <cell r="G3920" t="str">
            <v>[Linux]</v>
          </cell>
          <cell r="H3920" t="str">
            <v>[Dell]</v>
          </cell>
          <cell r="J3920" t="str">
            <v>dell inc.</v>
          </cell>
          <cell r="K3920" t="str">
            <v>DELL INC.</v>
          </cell>
          <cell r="L3920" t="str">
            <v>Linux Desktop/Server</v>
          </cell>
          <cell r="M3920" t="str">
            <v>Linux 3.2 - 4.0</v>
          </cell>
        </row>
        <row r="3921">
          <cell r="A3921" t="str">
            <v>10.75.3.41</v>
          </cell>
          <cell r="B3921" t="str">
            <v>010.075.003.041</v>
          </cell>
          <cell r="C3921" t="str">
            <v>10.75.3.41</v>
          </cell>
          <cell r="E3921" t="str">
            <v>e4434b5abc64</v>
          </cell>
          <cell r="F3921" t="str">
            <v>[Information Technology, Computer, Server, Hypervisor]</v>
          </cell>
          <cell r="G3921" t="str">
            <v>[Linux]</v>
          </cell>
          <cell r="H3921" t="str">
            <v>[Dell]</v>
          </cell>
          <cell r="J3921" t="str">
            <v>dell inc.</v>
          </cell>
          <cell r="K3921" t="str">
            <v>DELL INC.</v>
          </cell>
          <cell r="L3921" t="str">
            <v>Linux Desktop/Server</v>
          </cell>
          <cell r="M3921" t="str">
            <v xml:space="preserve">80/tcp VMware ESXi Server httpd  </v>
          </cell>
        </row>
        <row r="3922">
          <cell r="A3922" t="str">
            <v>10.75.3.42</v>
          </cell>
          <cell r="B3922" t="str">
            <v>010.075.003.042</v>
          </cell>
          <cell r="C3922" t="str">
            <v>10.75.3.42</v>
          </cell>
          <cell r="E3922" t="str">
            <v>2c010b000d7c</v>
          </cell>
          <cell r="F3922" t="str">
            <v>[Information Technology, Computer]</v>
          </cell>
          <cell r="G3922" t="str">
            <v>[Linux]</v>
          </cell>
          <cell r="H3922" t="str">
            <v>[Unknown]</v>
          </cell>
          <cell r="J3922" t="str">
            <v>nascent technology, llc - remkon</v>
          </cell>
          <cell r="K3922" t="str">
            <v>NASCENT TECHNOLOGY, LLC - REMKON</v>
          </cell>
          <cell r="L3922" t="str">
            <v>Linux Desktop/Server</v>
          </cell>
          <cell r="M3922" t="str">
            <v>80/tcp Apache httpd 2.4.29 (Ubuntu);22/tcp OpenSSH 7.6p1 Ubuntu 4ubuntu0.2 Ubuntu Linux; protocol 2.0</v>
          </cell>
        </row>
        <row r="3923">
          <cell r="A3923" t="str">
            <v>10.75.3.43</v>
          </cell>
          <cell r="B3923" t="str">
            <v>010.075.003.043</v>
          </cell>
          <cell r="C3923" t="str">
            <v>10.75.3.43</v>
          </cell>
          <cell r="E3923" t="str">
            <v>2c010b000d7d</v>
          </cell>
          <cell r="F3923" t="str">
            <v>[Information Technology, Computer]</v>
          </cell>
          <cell r="G3923" t="str">
            <v>[Linux]</v>
          </cell>
          <cell r="H3923" t="str">
            <v>[Unknown]</v>
          </cell>
          <cell r="J3923" t="str">
            <v>nascent technology, llc - remkon</v>
          </cell>
          <cell r="K3923" t="str">
            <v>NASCENT TECHNOLOGY, LLC - REMKON</v>
          </cell>
          <cell r="L3923" t="str">
            <v>Linux Desktop/Server</v>
          </cell>
          <cell r="M3923" t="str">
            <v>80/tcp Apache httpd 2.4.29 (Ubuntu);22/tcp OpenSSH 7.6p1 Ubuntu 4ubuntu0.2 Ubuntu Linux; protocol 2.0</v>
          </cell>
        </row>
        <row r="3924">
          <cell r="A3924" t="str">
            <v>10.75.3.44</v>
          </cell>
          <cell r="B3924" t="str">
            <v>010.075.003.044</v>
          </cell>
          <cell r="C3924" t="str">
            <v>10.75.3.44</v>
          </cell>
          <cell r="E3924" t="str">
            <v>4cd98f1c625c</v>
          </cell>
          <cell r="F3924" t="str">
            <v>[Information Technology, Computer]</v>
          </cell>
          <cell r="G3924" t="str">
            <v>[Linux]</v>
          </cell>
          <cell r="H3924" t="str">
            <v>[Dell]</v>
          </cell>
          <cell r="J3924" t="str">
            <v>dell inc.</v>
          </cell>
          <cell r="K3924" t="str">
            <v>DELL INC.</v>
          </cell>
          <cell r="L3924" t="str">
            <v>Linux Desktop/Server</v>
          </cell>
          <cell r="M3924" t="str">
            <v>Linux 3.2 - 4.0</v>
          </cell>
        </row>
        <row r="3925">
          <cell r="A3925" t="str">
            <v>10.75.3.45</v>
          </cell>
          <cell r="B3925" t="str">
            <v>010.075.003.045</v>
          </cell>
          <cell r="C3925" t="str">
            <v>10.75.3.45</v>
          </cell>
          <cell r="E3925" t="str">
            <v>e4434b5ab974</v>
          </cell>
          <cell r="F3925" t="str">
            <v>[Information Technology, Computer, Server, Hypervisor]</v>
          </cell>
          <cell r="G3925" t="str">
            <v>[Linux]</v>
          </cell>
          <cell r="H3925" t="str">
            <v>[Dell]</v>
          </cell>
          <cell r="J3925" t="str">
            <v>dell inc.</v>
          </cell>
          <cell r="K3925" t="str">
            <v>DELL INC.</v>
          </cell>
          <cell r="L3925" t="str">
            <v>Linux Desktop/Server</v>
          </cell>
          <cell r="M3925" t="str">
            <v xml:space="preserve">80/tcp VMware ESXi Server httpd  </v>
          </cell>
        </row>
        <row r="3926">
          <cell r="A3926" t="str">
            <v>10.75.3.46</v>
          </cell>
          <cell r="B3926" t="str">
            <v>010.075.003.046</v>
          </cell>
          <cell r="C3926" t="str">
            <v>10.75.3.46</v>
          </cell>
          <cell r="E3926" t="str">
            <v>2c010b000d7e</v>
          </cell>
          <cell r="F3926" t="str">
            <v>[Information Technology, Computer]</v>
          </cell>
          <cell r="G3926" t="str">
            <v>[Linux]</v>
          </cell>
          <cell r="H3926" t="str">
            <v>[Unknown]</v>
          </cell>
          <cell r="J3926" t="str">
            <v>nascent technology, llc - remkon</v>
          </cell>
          <cell r="K3926" t="str">
            <v>NASCENT TECHNOLOGY, LLC - REMKON</v>
          </cell>
          <cell r="L3926" t="str">
            <v>Linux Desktop/Server</v>
          </cell>
          <cell r="M3926" t="str">
            <v>80/tcp Apache httpd 2.4.29 (Ubuntu);22/tcp OpenSSH 7.6p1 Ubuntu 4ubuntu0.2 Ubuntu Linux; protocol 2.0</v>
          </cell>
        </row>
        <row r="3927">
          <cell r="A3927" t="str">
            <v>10.75.3.47</v>
          </cell>
          <cell r="B3927" t="str">
            <v>010.075.003.047</v>
          </cell>
          <cell r="C3927" t="str">
            <v>10.75.3.47</v>
          </cell>
          <cell r="E3927" t="str">
            <v>2c010b000d7f</v>
          </cell>
          <cell r="F3927" t="str">
            <v>[Information Technology, Computer]</v>
          </cell>
          <cell r="G3927" t="str">
            <v>[Linux]</v>
          </cell>
          <cell r="H3927" t="str">
            <v>[Unknown]</v>
          </cell>
          <cell r="J3927" t="str">
            <v>nascent technology, llc - remkon</v>
          </cell>
          <cell r="K3927" t="str">
            <v>NASCENT TECHNOLOGY, LLC - REMKON</v>
          </cell>
          <cell r="L3927" t="str">
            <v>Linux Desktop/Server</v>
          </cell>
          <cell r="M3927" t="str">
            <v>80/tcp Apache httpd 2.4.29 (Ubuntu);22/tcp OpenSSH 7.6p1 Ubuntu 4ubuntu0.2 Ubuntu Linux; protocol 2.0</v>
          </cell>
        </row>
        <row r="3928">
          <cell r="A3928" t="str">
            <v>10.75.3.48</v>
          </cell>
          <cell r="B3928" t="str">
            <v>010.075.003.048</v>
          </cell>
          <cell r="C3928" t="str">
            <v>10.75.3.48</v>
          </cell>
          <cell r="E3928" t="str">
            <v>f40270a99c4e</v>
          </cell>
          <cell r="F3928" t="str">
            <v>[Information Technology, Computer]</v>
          </cell>
          <cell r="G3928" t="str">
            <v>[Linux]</v>
          </cell>
          <cell r="H3928" t="str">
            <v>[Dell]</v>
          </cell>
          <cell r="J3928" t="str">
            <v>dell inc.</v>
          </cell>
          <cell r="K3928" t="str">
            <v>DELL INC.</v>
          </cell>
          <cell r="L3928" t="str">
            <v>Linux Desktop/Server</v>
          </cell>
          <cell r="M3928" t="str">
            <v>Linux 3.2 - 4.0</v>
          </cell>
        </row>
        <row r="3929">
          <cell r="A3929" t="str">
            <v>10.75.3.49</v>
          </cell>
          <cell r="B3929" t="str">
            <v>010.075.003.049</v>
          </cell>
          <cell r="C3929" t="str">
            <v>10.75.3.49</v>
          </cell>
          <cell r="E3929" t="str">
            <v>e4434b68f372</v>
          </cell>
          <cell r="F3929" t="str">
            <v>[Information Technology, Computer, Server, Hypervisor]</v>
          </cell>
          <cell r="G3929" t="str">
            <v>[Linux]</v>
          </cell>
          <cell r="H3929" t="str">
            <v>[Dell]</v>
          </cell>
          <cell r="J3929" t="str">
            <v>dell inc.</v>
          </cell>
          <cell r="K3929" t="str">
            <v>DELL INC.</v>
          </cell>
          <cell r="L3929" t="str">
            <v>Linux Desktop/Server</v>
          </cell>
          <cell r="M3929" t="str">
            <v xml:space="preserve">80/tcp VMware ESXi Server httpd  </v>
          </cell>
        </row>
        <row r="3930">
          <cell r="A3930" t="str">
            <v>10.75.3.50</v>
          </cell>
          <cell r="B3930" t="str">
            <v>010.075.003.050</v>
          </cell>
          <cell r="C3930" t="str">
            <v>10.75.3.50</v>
          </cell>
          <cell r="E3930" t="str">
            <v>000c2963563e</v>
          </cell>
          <cell r="F3930" t="str">
            <v>[Information Technology, Computer]</v>
          </cell>
          <cell r="G3930" t="str">
            <v>[Linux]</v>
          </cell>
          <cell r="H3930" t="str">
            <v>[VMware]</v>
          </cell>
          <cell r="J3930" t="str">
            <v>vmware, inc.</v>
          </cell>
          <cell r="K3930" t="str">
            <v>VMWARE, INC.</v>
          </cell>
          <cell r="L3930" t="str">
            <v>Linux Desktop/Server</v>
          </cell>
          <cell r="M3930" t="str">
            <v>80/tcp Apache httpd 2.4.29 (Ubuntu);22/tcp OpenSSH 7.6p1 Ubuntu 4ubuntu0.2 Ubuntu Linux; protocol 2.0</v>
          </cell>
        </row>
        <row r="3931">
          <cell r="A3931" t="str">
            <v>10.75.3.51</v>
          </cell>
          <cell r="B3931" t="str">
            <v>010.075.003.051</v>
          </cell>
          <cell r="C3931" t="str">
            <v>10.75.3.51</v>
          </cell>
          <cell r="E3931" t="str">
            <v>000c297c3f6f</v>
          </cell>
          <cell r="F3931" t="str">
            <v>[Information Technology, Computer]</v>
          </cell>
          <cell r="G3931" t="str">
            <v>[Linux]</v>
          </cell>
          <cell r="H3931" t="str">
            <v>[VMware]</v>
          </cell>
          <cell r="J3931" t="str">
            <v>vmware, inc.</v>
          </cell>
          <cell r="K3931" t="str">
            <v>VMWARE, INC.</v>
          </cell>
          <cell r="L3931" t="str">
            <v>Linux Desktop/Server</v>
          </cell>
          <cell r="M3931" t="str">
            <v>80/tcp Apache httpd 2.4.29 (Ubuntu);22/tcp OpenSSH 7.6p1 Ubuntu 4ubuntu0.2 Ubuntu Linux; protocol 2.0</v>
          </cell>
        </row>
        <row r="3932">
          <cell r="A3932" t="str">
            <v>10.75.3.52</v>
          </cell>
          <cell r="B3932" t="str">
            <v>010.075.003.052</v>
          </cell>
          <cell r="C3932" t="str">
            <v>10.75.3.52</v>
          </cell>
          <cell r="E3932" t="str">
            <v>000c2969a10e</v>
          </cell>
          <cell r="F3932" t="str">
            <v>[Information Technology, Computer]</v>
          </cell>
          <cell r="G3932" t="str">
            <v>[Linux, Ubuntu]</v>
          </cell>
          <cell r="H3932" t="str">
            <v>[VMware]</v>
          </cell>
          <cell r="J3932" t="str">
            <v>vmware, inc.</v>
          </cell>
          <cell r="K3932" t="str">
            <v>VMWARE, INC.</v>
          </cell>
          <cell r="L3932" t="str">
            <v>Linux Desktop/Server</v>
          </cell>
          <cell r="M3932" t="str">
            <v>80/tcp Apache httpd 2.4.29 (Ubuntu);22/tcp OpenSSH 7.6p1 Ubuntu 4ubuntu0.2 Ubuntu Linux; protocol 2.0</v>
          </cell>
        </row>
        <row r="3933">
          <cell r="A3933" t="str">
            <v>10.75.3.53</v>
          </cell>
          <cell r="B3933" t="str">
            <v>010.075.003.053</v>
          </cell>
          <cell r="C3933" t="str">
            <v>10.75.3.53</v>
          </cell>
          <cell r="E3933" t="str">
            <v>000c29465ac2</v>
          </cell>
          <cell r="F3933" t="str">
            <v>[Information Technology, Computer]</v>
          </cell>
          <cell r="G3933" t="str">
            <v>[Linux]</v>
          </cell>
          <cell r="H3933" t="str">
            <v>[VMware]</v>
          </cell>
          <cell r="J3933" t="str">
            <v>vmware, inc.</v>
          </cell>
          <cell r="K3933" t="str">
            <v>VMWARE, INC.</v>
          </cell>
          <cell r="L3933" t="str">
            <v>Linux Desktop/Server</v>
          </cell>
          <cell r="M3933" t="str">
            <v>80/tcp Apache httpd 2.4.29 (Ubuntu);22/tcp OpenSSH 7.6p1 Ubuntu 4ubuntu0.2 Ubuntu Linux; protocol 2.0</v>
          </cell>
        </row>
        <row r="3934">
          <cell r="A3934" t="str">
            <v>10.75.3.54</v>
          </cell>
          <cell r="B3934" t="str">
            <v>010.075.003.054</v>
          </cell>
          <cell r="C3934" t="str">
            <v>10.75.3.54</v>
          </cell>
          <cell r="E3934" t="str">
            <v>4cd98f1c62ce</v>
          </cell>
          <cell r="F3934" t="str">
            <v>[Information Technology, Computer]</v>
          </cell>
          <cell r="G3934" t="str">
            <v>[Linux]</v>
          </cell>
          <cell r="H3934" t="str">
            <v>[Dell]</v>
          </cell>
          <cell r="J3934" t="str">
            <v>dell inc.</v>
          </cell>
          <cell r="K3934" t="str">
            <v>DELL INC.</v>
          </cell>
          <cell r="L3934" t="str">
            <v>Linux Desktop/Server</v>
          </cell>
          <cell r="M3934" t="str">
            <v>Linux 3.2 - 4.0</v>
          </cell>
        </row>
        <row r="3935">
          <cell r="A3935" t="str">
            <v>10.75.3.55</v>
          </cell>
          <cell r="B3935" t="str">
            <v>010.075.003.055</v>
          </cell>
          <cell r="C3935" t="str">
            <v>10.75.3.55</v>
          </cell>
          <cell r="E3935" t="str">
            <v>e4434b5ab9b8</v>
          </cell>
          <cell r="F3935" t="str">
            <v>[Information Technology, Computer, Server, Hypervisor]</v>
          </cell>
          <cell r="G3935" t="str">
            <v>[Linux]</v>
          </cell>
          <cell r="H3935" t="str">
            <v>[Dell]</v>
          </cell>
          <cell r="J3935" t="str">
            <v>dell inc.</v>
          </cell>
          <cell r="K3935" t="str">
            <v>DELL INC.</v>
          </cell>
          <cell r="L3935" t="str">
            <v>Linux Desktop/Server</v>
          </cell>
          <cell r="M3935" t="str">
            <v xml:space="preserve">80/tcp VMware ESXi Server httpd  </v>
          </cell>
        </row>
        <row r="3936">
          <cell r="A3936" t="str">
            <v>10.75.3.56</v>
          </cell>
          <cell r="B3936" t="str">
            <v>010.075.003.056</v>
          </cell>
          <cell r="C3936" t="str">
            <v>10.75.3.56</v>
          </cell>
          <cell r="E3936" t="str">
            <v>000c295e9eb3</v>
          </cell>
          <cell r="F3936" t="str">
            <v>[Information Technology, Computer]</v>
          </cell>
          <cell r="G3936" t="str">
            <v>[Linux]</v>
          </cell>
          <cell r="H3936" t="str">
            <v>[VMware]</v>
          </cell>
          <cell r="J3936" t="str">
            <v>vmware, inc.</v>
          </cell>
          <cell r="K3936" t="str">
            <v>VMWARE, INC.</v>
          </cell>
          <cell r="L3936" t="str">
            <v>Linux Desktop/Server</v>
          </cell>
          <cell r="M3936" t="str">
            <v>80/tcp Apache httpd 2.4.29 (Ubuntu);22/tcp OpenSSH 7.6p1 Ubuntu 4ubuntu0.2 Ubuntu Linux; protocol 2.0</v>
          </cell>
        </row>
        <row r="3937">
          <cell r="A3937" t="str">
            <v>10.75.3.57</v>
          </cell>
          <cell r="B3937" t="str">
            <v>010.075.003.057</v>
          </cell>
          <cell r="C3937" t="str">
            <v>10.75.3.57</v>
          </cell>
          <cell r="E3937" t="str">
            <v>000c29e8f108</v>
          </cell>
          <cell r="F3937" t="str">
            <v>[Information Technology, Computer]</v>
          </cell>
          <cell r="G3937" t="str">
            <v>[Linux]</v>
          </cell>
          <cell r="H3937" t="str">
            <v>[VMware]</v>
          </cell>
          <cell r="J3937" t="str">
            <v>vmware, inc.</v>
          </cell>
          <cell r="K3937" t="str">
            <v>VMWARE, INC.</v>
          </cell>
          <cell r="L3937" t="str">
            <v>Linux Desktop/Server</v>
          </cell>
          <cell r="M3937" t="str">
            <v>80/tcp Apache httpd 2.4.29 (Ubuntu);22/tcp OpenSSH 7.6p1 Ubuntu 4ubuntu0.2 Ubuntu Linux; protocol 2.0</v>
          </cell>
        </row>
        <row r="3938">
          <cell r="A3938" t="str">
            <v>10.75.3.58</v>
          </cell>
          <cell r="B3938" t="str">
            <v>010.075.003.058</v>
          </cell>
          <cell r="C3938" t="str">
            <v>10.75.3.58</v>
          </cell>
          <cell r="E3938" t="str">
            <v>000c293eaf81</v>
          </cell>
          <cell r="F3938" t="str">
            <v>[Information Technology, Computer]</v>
          </cell>
          <cell r="G3938" t="str">
            <v>[Linux]</v>
          </cell>
          <cell r="H3938" t="str">
            <v>[VMware]</v>
          </cell>
          <cell r="J3938" t="str">
            <v>vmware, inc.</v>
          </cell>
          <cell r="K3938" t="str">
            <v>VMWARE, INC.</v>
          </cell>
          <cell r="L3938" t="str">
            <v>Linux Desktop/Server</v>
          </cell>
          <cell r="M3938" t="str">
            <v>80/tcp Apache httpd 2.4.29 (Ubuntu);22/tcp OpenSSH 7.6p1 Ubuntu 4ubuntu0.2 Ubuntu Linux; protocol 2.0</v>
          </cell>
        </row>
        <row r="3939">
          <cell r="A3939" t="str">
            <v>10.75.3.59</v>
          </cell>
          <cell r="B3939" t="str">
            <v>010.075.003.059</v>
          </cell>
          <cell r="C3939" t="str">
            <v>10.75.3.59</v>
          </cell>
          <cell r="E3939" t="str">
            <v>000c2972f5a1</v>
          </cell>
          <cell r="F3939" t="str">
            <v>[Information Technology, Computer]</v>
          </cell>
          <cell r="G3939" t="str">
            <v>[Linux]</v>
          </cell>
          <cell r="H3939" t="str">
            <v>[VMware]</v>
          </cell>
          <cell r="J3939" t="str">
            <v>vmware, inc.</v>
          </cell>
          <cell r="K3939" t="str">
            <v>VMWARE, INC.</v>
          </cell>
          <cell r="L3939" t="str">
            <v>Linux Desktop/Server</v>
          </cell>
          <cell r="M3939" t="str">
            <v>80/tcp Apache httpd 2.4.29 (Ubuntu);22/tcp OpenSSH 7.6p1 Ubuntu 4ubuntu0.2 Ubuntu Linux; protocol 2.0</v>
          </cell>
        </row>
        <row r="3940">
          <cell r="A3940" t="str">
            <v>10.75.4.2</v>
          </cell>
          <cell r="B3940" t="str">
            <v>010.075.004.002</v>
          </cell>
          <cell r="C3940" t="str">
            <v>10.75.4.2</v>
          </cell>
          <cell r="E3940" t="str">
            <v>dcf7199aa358</v>
          </cell>
          <cell r="F3940" t="str">
            <v>[Information Technology, Networking, Router or Switch]</v>
          </cell>
          <cell r="G3940" t="str">
            <v>[Cisco-OS, Cisco IOS]</v>
          </cell>
          <cell r="H3940" t="str">
            <v>[Cisco, Cisco Router or Switch, Cisco Switch 3000 Series]</v>
          </cell>
          <cell r="J3940" t="str">
            <v>cisco systems, inc</v>
          </cell>
          <cell r="K3940" t="str">
            <v>CISCO SYSTEMS, INC</v>
          </cell>
          <cell r="L3940" t="str">
            <v>Cisco Switch</v>
          </cell>
          <cell r="M3940" t="str">
            <v>Cisco Switch Cisco IOS Software [Everest], Catalyst L3 Switch Software (CAT9K_IOSXE), Version 16.6.6, RELEASE SOFTWARE (fc1)_x000D_Technical Support: http://www.cisco.com/techsupport_x000D_Copyright (c) 1986-2019 by Cisco Systems, Inc._x000D_Compiled Thu 11-Apr-19 03:51 by mcpre</v>
          </cell>
        </row>
        <row r="3941">
          <cell r="A3941" t="str">
            <v>10.75.20.10</v>
          </cell>
          <cell r="B3941" t="str">
            <v>010.075.020.010</v>
          </cell>
          <cell r="C3941" t="str">
            <v>10.75.20.10</v>
          </cell>
          <cell r="E3941" t="str">
            <v>2c010b000d3c</v>
          </cell>
          <cell r="F3941" t="str">
            <v>[Information Technology, Computer]</v>
          </cell>
          <cell r="G3941" t="str">
            <v>[Linux]</v>
          </cell>
          <cell r="H3941" t="str">
            <v>[Unknown]</v>
          </cell>
          <cell r="J3941" t="str">
            <v>nascent technology, llc - remkon</v>
          </cell>
          <cell r="K3941" t="str">
            <v>NASCENT TECHNOLOGY, LLC - REMKON</v>
          </cell>
          <cell r="L3941" t="str">
            <v>Linux Desktop/Server</v>
          </cell>
          <cell r="M3941" t="str">
            <v>22/tcp OpenSSH 5.9p1 Debian 5ubuntu1 Ubuntu Linux; protocol 2.0;21/tcp vsftpd 2.3.5 ;80/tcp Apache httpd 2.2.22 (Ubuntu)</v>
          </cell>
        </row>
        <row r="3942">
          <cell r="A3942" t="str">
            <v>10.75.20.11</v>
          </cell>
          <cell r="B3942" t="str">
            <v>010.075.020.011</v>
          </cell>
          <cell r="C3942" t="str">
            <v>10.75.20.11</v>
          </cell>
          <cell r="E3942" t="str">
            <v>00074d86b15b</v>
          </cell>
          <cell r="F3942" t="str">
            <v>[Information Technology, Accessory, Printer]</v>
          </cell>
          <cell r="G3942" t="str">
            <v>[Unknown]</v>
          </cell>
          <cell r="H3942" t="str">
            <v>[Zebra, Zebra Printer]</v>
          </cell>
          <cell r="J3942" t="str">
            <v>zebra technologies corp.</v>
          </cell>
          <cell r="K3942" t="str">
            <v>ZEBRA TECHNOLOGIES CORP.</v>
          </cell>
          <cell r="L3942" t="str">
            <v>Printer</v>
          </cell>
          <cell r="M3942" t="str">
            <v>Zebra GX430T label printer</v>
          </cell>
        </row>
        <row r="3943">
          <cell r="A3943" t="str">
            <v>10.75.20.12</v>
          </cell>
          <cell r="B3943" t="str">
            <v>010.075.020.012</v>
          </cell>
          <cell r="C3943" t="str">
            <v>10.75.20.12</v>
          </cell>
          <cell r="E3943" t="str">
            <v>2c010b000d75</v>
          </cell>
          <cell r="F3943" t="str">
            <v>[Information Technology, Networking]</v>
          </cell>
          <cell r="G3943" t="str">
            <v>[Unknown]</v>
          </cell>
          <cell r="H3943" t="str">
            <v>[Unknown]</v>
          </cell>
          <cell r="J3943" t="str">
            <v>nascent technology, llc - remkon</v>
          </cell>
          <cell r="K3943" t="str">
            <v>NASCENT TECHNOLOGY, LLC - REMKON</v>
          </cell>
          <cell r="L3943" t="str">
            <v>Network Device</v>
          </cell>
          <cell r="M3943" t="str">
            <v>HP ProLiant ML350 iLO remote management interface or HP iLO 2 remote management interface or HP ProLiant DL320s or ML310 iLO remote management interface or HP iLO or iLO 2 remote management interface or HP ProLiant DL320 iLO 2 remote management interface or HW group Poseidon 3265 Ethernet thermometer or Linksys BEFW11S4 WAP</v>
          </cell>
        </row>
        <row r="3944">
          <cell r="A3944" t="str">
            <v>10.75.20.13</v>
          </cell>
          <cell r="B3944" t="str">
            <v>010.075.020.013</v>
          </cell>
          <cell r="C3944" t="str">
            <v>10.75.20.13</v>
          </cell>
          <cell r="E3944" t="str">
            <v>0024151ea2b6</v>
          </cell>
          <cell r="F3944" t="str">
            <v>[Information Technology, Computer]</v>
          </cell>
          <cell r="G3944" t="str">
            <v>[Linux]</v>
          </cell>
          <cell r="H3944" t="str">
            <v>[Unknown]</v>
          </cell>
          <cell r="J3944" t="str">
            <v>magnetic autocontrol gmbh</v>
          </cell>
          <cell r="K3944" t="str">
            <v>MAGNETIC AUTOCONTROL GMBH</v>
          </cell>
          <cell r="L3944" t="str">
            <v>Linux Desktop/Server</v>
          </cell>
          <cell r="M3944" t="str">
            <v>Possibly DD-WRT (Linux 2.4.36)</v>
          </cell>
        </row>
        <row r="3945">
          <cell r="A3945" t="str">
            <v>10.75.20.14</v>
          </cell>
          <cell r="B3945" t="str">
            <v>010.075.020.014</v>
          </cell>
          <cell r="C3945" t="str">
            <v>10.75.20.14</v>
          </cell>
          <cell r="E3945" t="str">
            <v>accc8ecdfbce</v>
          </cell>
          <cell r="F3945" t="str">
            <v>[Operational Technology, Facilities, Physical Security, Surveillance, IP Camera]</v>
          </cell>
          <cell r="G3945" t="str">
            <v>[Linux]</v>
          </cell>
          <cell r="H3945" t="str">
            <v>[Axis, Axis Network Camera]</v>
          </cell>
          <cell r="J3945" t="str">
            <v>axis communications ab</v>
          </cell>
          <cell r="K3945" t="str">
            <v>AXIS COMMUNICATIONS AB</v>
          </cell>
          <cell r="L3945" t="str">
            <v>Linux Desktop/Server</v>
          </cell>
          <cell r="M3945" t="str">
            <v>Linux 3.2 - 4.0</v>
          </cell>
        </row>
        <row r="3946">
          <cell r="A3946" t="str">
            <v>10.75.20.15</v>
          </cell>
          <cell r="B3946" t="str">
            <v>010.075.020.015</v>
          </cell>
          <cell r="C3946" t="str">
            <v>10.75.20.15</v>
          </cell>
          <cell r="E3946" t="str">
            <v>0030532dba1c</v>
          </cell>
          <cell r="F3946" t="str">
            <v>[Multiple]</v>
          </cell>
          <cell r="G3946" t="str">
            <v>[Unknown]</v>
          </cell>
          <cell r="H3946" t="str">
            <v>[Basler]</v>
          </cell>
          <cell r="J3946" t="str">
            <v>basler ag</v>
          </cell>
          <cell r="K3946" t="str">
            <v>BASLER AG</v>
          </cell>
          <cell r="L3946" t="str">
            <v>Printer</v>
          </cell>
          <cell r="M3946" t="str">
            <v>Possibly Topfield TF6000PVR set top box or TP-LINK TL-PS110U or TL-WPS4510U print server or AVtech AVC 773W digital video recorder or TP-LINK TL-PS110U print server or Basler ruL 2098-10gc GigE Vision Ethernet camera or Pioneer PRO-141 TV or F5 BIG-IP load balancer or OpenBSD 3.9 or OpenBSD 4.4 or RF-Space SDR-IP software radio or WIZnet W5200 TCP/IP Ethernet chip</v>
          </cell>
        </row>
        <row r="3947">
          <cell r="A3947" t="str">
            <v>10.75.20.16</v>
          </cell>
          <cell r="B3947" t="str">
            <v>010.075.020.016</v>
          </cell>
          <cell r="C3947" t="str">
            <v>10.75.20.16</v>
          </cell>
          <cell r="E3947" t="str">
            <v>2c010b000d45</v>
          </cell>
          <cell r="F3947" t="str">
            <v>[Information Technology, Computer]</v>
          </cell>
          <cell r="G3947" t="str">
            <v>[Linux]</v>
          </cell>
          <cell r="H3947" t="str">
            <v>[Unknown]</v>
          </cell>
          <cell r="J3947" t="str">
            <v>nascent technology, llc - remkon</v>
          </cell>
          <cell r="K3947" t="str">
            <v>NASCENT TECHNOLOGY, LLC - REMKON</v>
          </cell>
          <cell r="L3947" t="str">
            <v>Linux Desktop/Server</v>
          </cell>
          <cell r="M3947" t="str">
            <v>22/tcp OpenSSH 5.9p1 Debian 5ubuntu1 Ubuntu Linux; protocol 2.0;80/tcp Apache httpd 2.2.22 (Ubuntu)</v>
          </cell>
        </row>
        <row r="3948">
          <cell r="A3948" t="str">
            <v>10.75.20.20</v>
          </cell>
          <cell r="B3948" t="str">
            <v>010.075.020.020</v>
          </cell>
          <cell r="C3948" t="str">
            <v>10.75.20.20</v>
          </cell>
          <cell r="E3948" t="str">
            <v>2c010b000d29</v>
          </cell>
          <cell r="F3948" t="str">
            <v>[Information Technology, Computer]</v>
          </cell>
          <cell r="G3948" t="str">
            <v>[Linux]</v>
          </cell>
          <cell r="H3948" t="str">
            <v>[Unknown]</v>
          </cell>
          <cell r="J3948" t="str">
            <v>nascent technology, llc - remkon</v>
          </cell>
          <cell r="K3948" t="str">
            <v>NASCENT TECHNOLOGY, LLC - REMKON</v>
          </cell>
          <cell r="L3948" t="str">
            <v>Linux Desktop/Server</v>
          </cell>
          <cell r="M3948" t="str">
            <v>22/tcp OpenSSH 5.9p1 Debian 5ubuntu1 Ubuntu Linux; protocol 2.0;21/tcp vsftpd 2.3.5 ;5900/tcp VNC  protocol 3.8;80/tcp Apache httpd 2.2.22 (Ubuntu)</v>
          </cell>
        </row>
        <row r="3949">
          <cell r="A3949" t="str">
            <v>10.75.20.21</v>
          </cell>
          <cell r="B3949" t="str">
            <v>010.075.020.021</v>
          </cell>
          <cell r="C3949" t="str">
            <v>10.75.20.21</v>
          </cell>
          <cell r="E3949" t="str">
            <v>00074d86b318</v>
          </cell>
          <cell r="F3949" t="str">
            <v>[Information Technology, Accessory, Printer]</v>
          </cell>
          <cell r="G3949" t="str">
            <v>[Unknown]</v>
          </cell>
          <cell r="H3949" t="str">
            <v>[Zebra, Zebra Printer]</v>
          </cell>
          <cell r="J3949" t="str">
            <v>zebra technologies corp.</v>
          </cell>
          <cell r="K3949" t="str">
            <v>ZEBRA TECHNOLOGIES CORP.</v>
          </cell>
          <cell r="L3949" t="str">
            <v>Printer</v>
          </cell>
          <cell r="M3949" t="str">
            <v>Zebra GX430T label printer</v>
          </cell>
        </row>
        <row r="3950">
          <cell r="A3950" t="str">
            <v>10.75.20.22</v>
          </cell>
          <cell r="B3950" t="str">
            <v>010.075.020.022</v>
          </cell>
          <cell r="C3950" t="str">
            <v>10.75.20.22</v>
          </cell>
          <cell r="E3950" t="str">
            <v>2c010b000d70</v>
          </cell>
          <cell r="F3950" t="str">
            <v>[Information Technology, Networking]</v>
          </cell>
          <cell r="G3950" t="str">
            <v>[Unknown]</v>
          </cell>
          <cell r="H3950" t="str">
            <v>[Unknown]</v>
          </cell>
          <cell r="J3950" t="str">
            <v>nascent technology, llc - remkon</v>
          </cell>
          <cell r="K3950" t="str">
            <v>NASCENT TECHNOLOGY, LLC - REMKON</v>
          </cell>
          <cell r="L3950" t="str">
            <v>Network Device</v>
          </cell>
          <cell r="M3950" t="str">
            <v>HP ProLiant ML350 iLO remote management interface or HP iLO 2 remote management interface or HP ProLiant DL320s or ML310 iLO remote management interface or HP iLO or iLO 2 remote management interface or HP ProLiant DL320 iLO 2 remote management interface or HW group Poseidon 3265 Ethernet thermometer or Linksys BEFW11S4 WAP</v>
          </cell>
        </row>
        <row r="3951">
          <cell r="A3951" t="str">
            <v>10.75.20.23</v>
          </cell>
          <cell r="B3951" t="str">
            <v>010.075.020.023</v>
          </cell>
          <cell r="C3951" t="str">
            <v>10.75.20.23</v>
          </cell>
          <cell r="E3951" t="str">
            <v>0024151ea910</v>
          </cell>
          <cell r="F3951" t="str">
            <v>[Information Technology, Networking]</v>
          </cell>
          <cell r="G3951" t="str">
            <v>[Unknown]</v>
          </cell>
          <cell r="H3951" t="str">
            <v>[Unknown]</v>
          </cell>
          <cell r="J3951" t="str">
            <v>magnetic autocontrol gmbh</v>
          </cell>
          <cell r="K3951" t="str">
            <v>MAGNETIC AUTOCONTROL GMBH</v>
          </cell>
          <cell r="L3951" t="str">
            <v>Cisco</v>
          </cell>
          <cell r="M3951" t="str">
            <v>Possibly IBM OS/2 Warp 2.0 or Atcom AT-320 VoIP phone</v>
          </cell>
        </row>
        <row r="3952">
          <cell r="A3952" t="str">
            <v>10.75.20.24</v>
          </cell>
          <cell r="B3952" t="str">
            <v>010.075.020.024</v>
          </cell>
          <cell r="C3952" t="str">
            <v>10.75.20.24</v>
          </cell>
          <cell r="E3952" t="str">
            <v>accc8ec00d5d</v>
          </cell>
          <cell r="F3952" t="str">
            <v>[Operational Technology, Facilities, Physical Security, Surveillance, IP Camera]</v>
          </cell>
          <cell r="G3952" t="str">
            <v>[Linux]</v>
          </cell>
          <cell r="H3952" t="str">
            <v>[Axis, Axis Network Camera]</v>
          </cell>
          <cell r="J3952" t="str">
            <v>axis communications ab</v>
          </cell>
          <cell r="K3952" t="str">
            <v>AXIS COMMUNICATIONS AB</v>
          </cell>
          <cell r="L3952" t="str">
            <v>Linux Desktop/Server</v>
          </cell>
          <cell r="M3952" t="str">
            <v>Linux 3.2 - 4.0</v>
          </cell>
        </row>
        <row r="3953">
          <cell r="A3953" t="str">
            <v>10.75.20.25</v>
          </cell>
          <cell r="B3953" t="str">
            <v>010.075.020.025</v>
          </cell>
          <cell r="C3953" t="str">
            <v>10.75.20.25</v>
          </cell>
          <cell r="E3953" t="str">
            <v>0030532dba15</v>
          </cell>
          <cell r="F3953" t="str">
            <v>[Multiple]</v>
          </cell>
          <cell r="G3953" t="str">
            <v>[Unknown]</v>
          </cell>
          <cell r="H3953" t="str">
            <v>[Basler]</v>
          </cell>
          <cell r="J3953" t="str">
            <v>basler ag</v>
          </cell>
          <cell r="K3953" t="str">
            <v>BASLER AG</v>
          </cell>
          <cell r="L3953" t="str">
            <v>Printer</v>
          </cell>
          <cell r="M3953" t="str">
            <v>Possibly Topfield TF6000PVR set top box or TP-LINK TL-PS110U or TL-WPS4510U print server or AVtech AVC 773W digital video recorder or TP-LINK TL-PS110U print server or Basler ruL 2098-10gc GigE Vision Ethernet camera or Pioneer PRO-141 TV or F5 BIG-IP load balancer or OpenBSD 3.9 or OpenBSD 4.4 or RF-Space SDR-IP software radio or WIZnet W5200 TCP/IP Ethernet chip</v>
          </cell>
        </row>
        <row r="3954">
          <cell r="A3954" t="str">
            <v>10.75.20.26</v>
          </cell>
          <cell r="B3954" t="str">
            <v>010.075.020.026</v>
          </cell>
          <cell r="C3954" t="str">
            <v>10.75.20.26</v>
          </cell>
          <cell r="E3954" t="str">
            <v>2c010b000d46</v>
          </cell>
          <cell r="F3954" t="str">
            <v>[Information Technology, Computer]</v>
          </cell>
          <cell r="G3954" t="str">
            <v>[Linux]</v>
          </cell>
          <cell r="H3954" t="str">
            <v>[Unknown]</v>
          </cell>
          <cell r="J3954" t="str">
            <v>nascent technology, llc - remkon</v>
          </cell>
          <cell r="K3954" t="str">
            <v>NASCENT TECHNOLOGY, LLC - REMKON</v>
          </cell>
          <cell r="L3954" t="str">
            <v>Linux Desktop/Server</v>
          </cell>
          <cell r="M3954" t="str">
            <v>22/tcp OpenSSH 5.9p1 Debian 5ubuntu1 Ubuntu Linux; protocol 2.0;80/tcp Apache httpd 2.2.22 (Ubuntu)</v>
          </cell>
        </row>
        <row r="3955">
          <cell r="A3955" t="str">
            <v>10.75.20.30</v>
          </cell>
          <cell r="B3955" t="str">
            <v>010.075.020.030</v>
          </cell>
          <cell r="C3955" t="str">
            <v>10.75.20.30</v>
          </cell>
          <cell r="E3955" t="str">
            <v>2c010b000d38</v>
          </cell>
          <cell r="F3955" t="str">
            <v>[Information Technology, Computer]</v>
          </cell>
          <cell r="G3955" t="str">
            <v>[Linux]</v>
          </cell>
          <cell r="H3955" t="str">
            <v>[Unknown]</v>
          </cell>
          <cell r="J3955" t="str">
            <v>nascent technology, llc - remkon</v>
          </cell>
          <cell r="K3955" t="str">
            <v>NASCENT TECHNOLOGY, LLC - REMKON</v>
          </cell>
          <cell r="L3955" t="str">
            <v>Linux Desktop/Server</v>
          </cell>
          <cell r="M3955" t="str">
            <v>22/tcp OpenSSH 5.9p1 Debian 5ubuntu1 Ubuntu Linux; protocol 2.0;21/tcp vsftpd 2.3.5 ;5900/tcp VNC  protocol 3.8;80/tcp Apache httpd 2.2.22 (Ubuntu)</v>
          </cell>
        </row>
        <row r="3956">
          <cell r="A3956" t="str">
            <v>10.75.20.31</v>
          </cell>
          <cell r="B3956" t="str">
            <v>010.075.020.031</v>
          </cell>
          <cell r="C3956" t="str">
            <v>10.75.20.31</v>
          </cell>
          <cell r="E3956" t="str">
            <v>00074d86b425</v>
          </cell>
          <cell r="F3956" t="str">
            <v>[Information Technology, Accessory, Printer]</v>
          </cell>
          <cell r="G3956" t="str">
            <v>[Unknown]</v>
          </cell>
          <cell r="H3956" t="str">
            <v>[Zebra, Zebra Printer]</v>
          </cell>
          <cell r="J3956" t="str">
            <v>zebra technologies corp.</v>
          </cell>
          <cell r="K3956" t="str">
            <v>ZEBRA TECHNOLOGIES CORP.</v>
          </cell>
          <cell r="L3956" t="str">
            <v>Printer</v>
          </cell>
          <cell r="M3956" t="str">
            <v xml:space="preserve">Zebra GX430T label printer or Zebra ZTC ZM400 label printer or Zebra GK420t label printer or HP StorageWorks MSL6000 tape library or Zebra S4M barcode label printer or Symantec Firewall/VPN 100 or 200;21/tcp Zebra GK420d or GX430T printer ftpd 66.17.11Z ;23/tcp Zebra print server telnetd  </v>
          </cell>
        </row>
        <row r="3957">
          <cell r="A3957" t="str">
            <v>10.75.20.32</v>
          </cell>
          <cell r="B3957" t="str">
            <v>010.075.020.032</v>
          </cell>
          <cell r="C3957" t="str">
            <v>10.75.20.32</v>
          </cell>
          <cell r="E3957" t="str">
            <v>2c010b000d6e</v>
          </cell>
          <cell r="F3957" t="str">
            <v>[Information Technology, Networking]</v>
          </cell>
          <cell r="G3957" t="str">
            <v>[Unknown]</v>
          </cell>
          <cell r="H3957" t="str">
            <v>[Unknown]</v>
          </cell>
          <cell r="J3957" t="str">
            <v>nascent technology, llc - remkon</v>
          </cell>
          <cell r="K3957" t="str">
            <v>NASCENT TECHNOLOGY, LLC - REMKON</v>
          </cell>
          <cell r="L3957" t="str">
            <v>Network Device</v>
          </cell>
          <cell r="M3957" t="str">
            <v>HP ProLiant ML350 iLO remote management interface or HP iLO 2 remote management interface or HP ProLiant DL320s or ML310 iLO remote management interface or HP iLO or iLO 2 remote management interface or HP ProLiant DL320 iLO 2 remote management interface or HW group Poseidon 3265 Ethernet thermometer or Linksys BEFW11S4 WAP</v>
          </cell>
        </row>
        <row r="3958">
          <cell r="A3958" t="str">
            <v>10.75.20.33</v>
          </cell>
          <cell r="B3958" t="str">
            <v>010.075.020.033</v>
          </cell>
          <cell r="C3958" t="str">
            <v>10.75.20.33</v>
          </cell>
          <cell r="E3958" t="str">
            <v>0024151ea2b8</v>
          </cell>
          <cell r="F3958" t="str">
            <v>[Information Technology, Computer]</v>
          </cell>
          <cell r="G3958" t="str">
            <v>[Linux]</v>
          </cell>
          <cell r="H3958" t="str">
            <v>[Unknown]</v>
          </cell>
          <cell r="J3958" t="str">
            <v>magnetic autocontrol gmbh</v>
          </cell>
          <cell r="K3958" t="str">
            <v>MAGNETIC AUTOCONTROL GMBH</v>
          </cell>
          <cell r="L3958" t="str">
            <v>Linux Desktop/Server</v>
          </cell>
          <cell r="M3958" t="str">
            <v>Possibly DD-WRT (Linux 2.4.36)</v>
          </cell>
        </row>
        <row r="3959">
          <cell r="A3959" t="str">
            <v>10.75.20.34</v>
          </cell>
          <cell r="B3959" t="str">
            <v>010.075.020.034</v>
          </cell>
          <cell r="C3959" t="str">
            <v>10.75.20.34</v>
          </cell>
          <cell r="E3959" t="str">
            <v>accc8ecdfbc6</v>
          </cell>
          <cell r="F3959" t="str">
            <v>[Operational Technology, Facilities, Physical Security, Surveillance, IP Camera]</v>
          </cell>
          <cell r="G3959" t="str">
            <v>[Linux]</v>
          </cell>
          <cell r="H3959" t="str">
            <v>[Axis, Axis Network Camera]</v>
          </cell>
          <cell r="J3959" t="str">
            <v>axis communications ab</v>
          </cell>
          <cell r="K3959" t="str">
            <v>AXIS COMMUNICATIONS AB</v>
          </cell>
          <cell r="L3959" t="str">
            <v>Linux Desktop/Server</v>
          </cell>
          <cell r="M3959" t="str">
            <v>Linux 3.2 - 4.0</v>
          </cell>
        </row>
        <row r="3960">
          <cell r="A3960" t="str">
            <v>10.75.20.35</v>
          </cell>
          <cell r="B3960" t="str">
            <v>010.075.020.035</v>
          </cell>
          <cell r="C3960" t="str">
            <v>10.75.20.35</v>
          </cell>
          <cell r="E3960" t="str">
            <v>0030532dba36</v>
          </cell>
          <cell r="F3960" t="str">
            <v>[Multiple]</v>
          </cell>
          <cell r="G3960" t="str">
            <v>[Unknown]</v>
          </cell>
          <cell r="H3960" t="str">
            <v>[Basler]</v>
          </cell>
          <cell r="J3960" t="str">
            <v>basler ag</v>
          </cell>
          <cell r="K3960" t="str">
            <v>BASLER AG</v>
          </cell>
          <cell r="L3960" t="str">
            <v>Printer</v>
          </cell>
          <cell r="M3960" t="str">
            <v>Possibly Topfield TF6000PVR set top box or TP-LINK TL-PS110U or TL-WPS4510U print server or AVtech AVC 773W digital video recorder or TP-LINK TL-PS110U print server or Basler ruL 2098-10gc GigE Vision Ethernet camera or Pioneer PRO-141 TV or F5 BIG-IP load balancer or OpenBSD 3.9 or OpenBSD 4.4 or RF-Space SDR-IP software radio or WIZnet W5200 TCP/IP Ethernet chip</v>
          </cell>
        </row>
        <row r="3961">
          <cell r="A3961" t="str">
            <v>10.75.20.36</v>
          </cell>
          <cell r="B3961" t="str">
            <v>010.075.020.036</v>
          </cell>
          <cell r="C3961" t="str">
            <v>10.75.20.36</v>
          </cell>
          <cell r="E3961" t="str">
            <v>2c010b000d2c</v>
          </cell>
          <cell r="F3961" t="str">
            <v>[Information Technology, Computer]</v>
          </cell>
          <cell r="G3961" t="str">
            <v>[Linux, Ubuntu]</v>
          </cell>
          <cell r="H3961" t="str">
            <v>[Unknown]</v>
          </cell>
          <cell r="J3961" t="str">
            <v>nascent technology, llc - remkon</v>
          </cell>
          <cell r="K3961" t="str">
            <v>NASCENT TECHNOLOGY, LLC - REMKON</v>
          </cell>
          <cell r="L3961" t="str">
            <v>Linux Desktop/Server</v>
          </cell>
          <cell r="M3961" t="str">
            <v>22/tcp OpenSSH 5.9p1 Debian 5ubuntu1 Ubuntu Linux; protocol 2.0;80/tcp Apache httpd 2.2.22 (Ubuntu)</v>
          </cell>
        </row>
        <row r="3962">
          <cell r="A3962" t="str">
            <v>10.75.20.40</v>
          </cell>
          <cell r="B3962" t="str">
            <v>010.075.020.040</v>
          </cell>
          <cell r="C3962" t="str">
            <v>10.75.20.40</v>
          </cell>
          <cell r="E3962" t="str">
            <v>2c010b000d56</v>
          </cell>
          <cell r="F3962" t="str">
            <v>[Information Technology, Computer]</v>
          </cell>
          <cell r="G3962" t="str">
            <v>[Linux]</v>
          </cell>
          <cell r="H3962" t="str">
            <v>[Unknown]</v>
          </cell>
          <cell r="J3962" t="str">
            <v>nascent technology, llc - remkon</v>
          </cell>
          <cell r="K3962" t="str">
            <v>NASCENT TECHNOLOGY, LLC - REMKON</v>
          </cell>
          <cell r="L3962" t="str">
            <v>Linux Desktop/Server</v>
          </cell>
          <cell r="M3962" t="str">
            <v>Linux 2.6.32 - 3.5</v>
          </cell>
        </row>
        <row r="3963">
          <cell r="A3963" t="str">
            <v>10.75.20.41</v>
          </cell>
          <cell r="B3963" t="str">
            <v>010.075.020.041</v>
          </cell>
          <cell r="C3963" t="str">
            <v>10.75.20.41</v>
          </cell>
          <cell r="E3963" t="str">
            <v>00074d86b6c5</v>
          </cell>
          <cell r="F3963" t="str">
            <v>[Information Technology, Accessory, Printer]</v>
          </cell>
          <cell r="G3963" t="str">
            <v>[Unknown]</v>
          </cell>
          <cell r="H3963" t="str">
            <v>[Zebra, Zebra Printer]</v>
          </cell>
          <cell r="J3963" t="str">
            <v>zebra technologies corp.</v>
          </cell>
          <cell r="K3963" t="str">
            <v>ZEBRA TECHNOLOGIES CORP.</v>
          </cell>
          <cell r="L3963" t="str">
            <v>Printer</v>
          </cell>
          <cell r="M3963" t="str">
            <v xml:space="preserve">Zebra GX430T label printer or Zebra ZTC ZM400 label printer or Zebra GK420t label printer or HP StorageWorks MSL6000 tape library or Zebra S4M barcode label printer or Symantec Firewall/VPN 100 or 200;21/tcp Zebra GK420d or GX430T printer ftpd 66.17.11Z ;23/tcp Zebra print server telnetd  </v>
          </cell>
        </row>
        <row r="3964">
          <cell r="A3964" t="str">
            <v>10.75.20.42</v>
          </cell>
          <cell r="B3964" t="str">
            <v>010.075.020.042</v>
          </cell>
          <cell r="C3964" t="str">
            <v>10.75.20.42</v>
          </cell>
          <cell r="E3964" t="str">
            <v>2c010b000d6d</v>
          </cell>
          <cell r="F3964" t="str">
            <v>[Information Technology, Networking]</v>
          </cell>
          <cell r="G3964" t="str">
            <v>[Unknown]</v>
          </cell>
          <cell r="H3964" t="str">
            <v>[Unknown]</v>
          </cell>
          <cell r="J3964" t="str">
            <v>nascent technology, llc - remkon</v>
          </cell>
          <cell r="K3964" t="str">
            <v>NASCENT TECHNOLOGY, LLC - REMKON</v>
          </cell>
          <cell r="L3964" t="str">
            <v>Network Device</v>
          </cell>
          <cell r="M3964" t="str">
            <v>HP ProLiant ML350 iLO remote management interface or HP iLO 2 remote management interface or HP ProLiant DL320s or ML310 iLO remote management interface or HP iLO or iLO 2 remote management interface or HP ProLiant DL320 iLO 2 remote management interface or HW group Poseidon 3265 Ethernet thermometer or Linksys BEFW11S4 WAP</v>
          </cell>
        </row>
        <row r="3965">
          <cell r="A3965" t="str">
            <v>10.75.20.43</v>
          </cell>
          <cell r="B3965" t="str">
            <v>010.075.020.043</v>
          </cell>
          <cell r="C3965" t="str">
            <v>10.75.20.43</v>
          </cell>
          <cell r="E3965" t="str">
            <v>0024151ea90c</v>
          </cell>
          <cell r="F3965" t="str">
            <v>[Information Technology, Computer]</v>
          </cell>
          <cell r="G3965" t="str">
            <v>[Linux]</v>
          </cell>
          <cell r="H3965" t="str">
            <v>[Unknown]</v>
          </cell>
          <cell r="J3965" t="str">
            <v>magnetic autocontrol gmbh</v>
          </cell>
          <cell r="K3965" t="str">
            <v>MAGNETIC AUTOCONTROL GMBH</v>
          </cell>
          <cell r="L3965" t="str">
            <v>Linux Desktop/Server</v>
          </cell>
          <cell r="M3965" t="str">
            <v>Possibly IBM OS/2 Warp 2.0 or Atcom AT-320 VoIP phone</v>
          </cell>
        </row>
        <row r="3966">
          <cell r="A3966" t="str">
            <v>10.75.20.44</v>
          </cell>
          <cell r="B3966" t="str">
            <v>010.075.020.044</v>
          </cell>
          <cell r="C3966" t="str">
            <v>10.75.20.44</v>
          </cell>
          <cell r="E3966" t="str">
            <v>accc8ed387b0</v>
          </cell>
          <cell r="F3966" t="str">
            <v>[Operational Technology, Facilities, Physical Security, Surveillance, IP Camera]</v>
          </cell>
          <cell r="G3966" t="str">
            <v>[Linux]</v>
          </cell>
          <cell r="H3966" t="str">
            <v>[Axis, Axis Network Camera]</v>
          </cell>
          <cell r="J3966" t="str">
            <v>axis communications ab</v>
          </cell>
          <cell r="K3966" t="str">
            <v>AXIS COMMUNICATIONS AB</v>
          </cell>
          <cell r="L3966" t="str">
            <v>Linux Desktop/Server</v>
          </cell>
          <cell r="M3966" t="str">
            <v>Linux 3.2 - 4.0</v>
          </cell>
        </row>
        <row r="3967">
          <cell r="A3967" t="str">
            <v>10.75.20.45</v>
          </cell>
          <cell r="B3967" t="str">
            <v>010.075.020.045</v>
          </cell>
          <cell r="C3967" t="str">
            <v>10.75.20.45</v>
          </cell>
          <cell r="E3967" t="str">
            <v>0030532dba18</v>
          </cell>
          <cell r="F3967" t="str">
            <v>[Operational Technology, Facilities, Physical Security, Surveillance]</v>
          </cell>
          <cell r="G3967" t="str">
            <v>[Unknown]</v>
          </cell>
          <cell r="H3967" t="str">
            <v>[Basler]</v>
          </cell>
          <cell r="J3967" t="str">
            <v>basler ag</v>
          </cell>
          <cell r="K3967" t="str">
            <v>BASLER AG</v>
          </cell>
          <cell r="M3967" t="str">
            <v>Possibly Topfield TF6000PVR set top box or TP-LINK TL-PS110U or TL-WPS4510U print server or AVtech AVC 773W digital video recorder or TP-LINK TL-PS110U print server or Basler ruL 2098-10gc GigE Vision Ethernet camera or Pioneer PRO-141 TV or F5 BIG-IP load balancer or OpenBSD 3.9 or OpenBSD 4.4 or RF-Space SDR-IP software radio or WIZnet W5200 TCP/IP Ethernet chip</v>
          </cell>
        </row>
        <row r="3968">
          <cell r="A3968" t="str">
            <v>10.75.20.46</v>
          </cell>
          <cell r="B3968" t="str">
            <v>010.075.020.046</v>
          </cell>
          <cell r="C3968" t="str">
            <v>10.75.20.46</v>
          </cell>
          <cell r="E3968" t="str">
            <v>2c010b000ae7</v>
          </cell>
          <cell r="F3968" t="str">
            <v>[Information Technology, Computer]</v>
          </cell>
          <cell r="G3968" t="str">
            <v>[Linux]</v>
          </cell>
          <cell r="H3968" t="str">
            <v>[Unknown]</v>
          </cell>
          <cell r="J3968" t="str">
            <v>nascent technology, llc - remkon</v>
          </cell>
          <cell r="K3968" t="str">
            <v>NASCENT TECHNOLOGY, LLC - REMKON</v>
          </cell>
          <cell r="L3968" t="str">
            <v>Linux Desktop/Server</v>
          </cell>
          <cell r="M3968" t="str">
            <v>22/tcp OpenSSH 5.9p1 Debian 5ubuntu1 Ubuntu Linux; protocol 2.0;80/tcp Apache httpd 2.2.22 (Ubuntu)</v>
          </cell>
        </row>
        <row r="3969">
          <cell r="A3969" t="str">
            <v>10.75.30.10</v>
          </cell>
          <cell r="B3969" t="str">
            <v>010.075.030.010</v>
          </cell>
          <cell r="C3969" t="str">
            <v>10.75.30.10</v>
          </cell>
          <cell r="E3969" t="str">
            <v>2c010b000d28</v>
          </cell>
          <cell r="F3969" t="str">
            <v>[Information Technology, Computer]</v>
          </cell>
          <cell r="G3969" t="str">
            <v>[Linux]</v>
          </cell>
          <cell r="H3969" t="str">
            <v>[Unknown]</v>
          </cell>
          <cell r="J3969" t="str">
            <v>nascent technology, llc - remkon</v>
          </cell>
          <cell r="K3969" t="str">
            <v>NASCENT TECHNOLOGY, LLC - REMKON</v>
          </cell>
          <cell r="L3969" t="str">
            <v>Linux Desktop/Server</v>
          </cell>
          <cell r="M3969" t="str">
            <v>22/tcp OpenSSH 5.9p1 Debian 5ubuntu1 Ubuntu Linux; protocol 2.0;21/tcp vsftpd 2.3.5 ;80/tcp Apache httpd 2.2.22 (Ubuntu)</v>
          </cell>
        </row>
        <row r="3970">
          <cell r="A3970" t="str">
            <v>10.75.30.11</v>
          </cell>
          <cell r="B3970" t="str">
            <v>010.075.030.011</v>
          </cell>
          <cell r="C3970" t="str">
            <v>10.75.30.11</v>
          </cell>
          <cell r="E3970" t="str">
            <v>00074d86b6c1</v>
          </cell>
          <cell r="F3970" t="str">
            <v>[Information Technology, Accessory, Printer]</v>
          </cell>
          <cell r="G3970" t="str">
            <v>[Unknown]</v>
          </cell>
          <cell r="H3970" t="str">
            <v>[Zebra, Zebra Printer]</v>
          </cell>
          <cell r="J3970" t="str">
            <v>zebra technologies corp.</v>
          </cell>
          <cell r="K3970" t="str">
            <v>ZEBRA TECHNOLOGIES CORP.</v>
          </cell>
          <cell r="L3970" t="str">
            <v>Printer</v>
          </cell>
          <cell r="M3970" t="str">
            <v>Zebra GX430T label printer</v>
          </cell>
        </row>
        <row r="3971">
          <cell r="A3971" t="str">
            <v>10.75.30.12</v>
          </cell>
          <cell r="B3971" t="str">
            <v>010.075.030.012</v>
          </cell>
          <cell r="C3971" t="str">
            <v>10.75.30.12</v>
          </cell>
          <cell r="E3971" t="str">
            <v>2c010b000d74</v>
          </cell>
          <cell r="F3971" t="str">
            <v>[Information Technology, Networking]</v>
          </cell>
          <cell r="G3971" t="str">
            <v>[Unknown]</v>
          </cell>
          <cell r="H3971" t="str">
            <v>[Unknown]</v>
          </cell>
          <cell r="J3971" t="str">
            <v>nascent technology, llc - remkon</v>
          </cell>
          <cell r="K3971" t="str">
            <v>NASCENT TECHNOLOGY, LLC - REMKON</v>
          </cell>
          <cell r="L3971" t="str">
            <v>Network Device</v>
          </cell>
          <cell r="M3971" t="str">
            <v>HP ProLiant ML350 iLO remote management interface or HP iLO 2 remote management interface or HP ProLiant DL320s or ML310 iLO remote management interface or HP iLO or iLO 2 remote management interface or HP ProLiant DL320 iLO 2 remote management interface or Mitsubishi Q06UDEH CPU PLC module or Linksys BEFW11S4 WAP</v>
          </cell>
        </row>
        <row r="3972">
          <cell r="A3972" t="str">
            <v>10.75.30.13</v>
          </cell>
          <cell r="B3972" t="str">
            <v>010.075.030.013</v>
          </cell>
          <cell r="C3972" t="str">
            <v>10.75.30.13</v>
          </cell>
          <cell r="E3972" t="str">
            <v>0024151ea905</v>
          </cell>
          <cell r="F3972" t="str">
            <v>[Information Technology, Computer]</v>
          </cell>
          <cell r="G3972" t="str">
            <v>[Linux]</v>
          </cell>
          <cell r="H3972" t="str">
            <v>[Unknown]</v>
          </cell>
          <cell r="J3972" t="str">
            <v>magnetic autocontrol gmbh</v>
          </cell>
          <cell r="K3972" t="str">
            <v>MAGNETIC AUTOCONTROL GMBH</v>
          </cell>
          <cell r="L3972" t="str">
            <v>Linux Desktop/Server</v>
          </cell>
          <cell r="M3972" t="str">
            <v>Possibly IBM OS/2 Warp 2.0 or Atcom AT-320 VoIP phone</v>
          </cell>
        </row>
        <row r="3973">
          <cell r="A3973" t="str">
            <v>10.75.30.14</v>
          </cell>
          <cell r="B3973" t="str">
            <v>010.075.030.014</v>
          </cell>
          <cell r="C3973" t="str">
            <v>10.75.30.14</v>
          </cell>
          <cell r="E3973" t="str">
            <v>accc8ec00d37</v>
          </cell>
          <cell r="F3973" t="str">
            <v>[Operational Technology, Facilities, Physical Security, Surveillance, IP Camera]</v>
          </cell>
          <cell r="G3973" t="str">
            <v>[Linux]</v>
          </cell>
          <cell r="H3973" t="str">
            <v>[Axis, Axis Network Camera]</v>
          </cell>
          <cell r="J3973" t="str">
            <v>axis communications ab</v>
          </cell>
          <cell r="K3973" t="str">
            <v>AXIS COMMUNICATIONS AB</v>
          </cell>
          <cell r="L3973" t="str">
            <v>Linux Desktop/Server</v>
          </cell>
          <cell r="M3973" t="str">
            <v>Linux 3.2 - 4.0</v>
          </cell>
        </row>
        <row r="3974">
          <cell r="A3974" t="str">
            <v>10.75.30.15</v>
          </cell>
          <cell r="B3974" t="str">
            <v>010.075.030.015</v>
          </cell>
          <cell r="C3974" t="str">
            <v>10.75.30.15</v>
          </cell>
          <cell r="E3974" t="str">
            <v>0030532dba26</v>
          </cell>
          <cell r="F3974" t="str">
            <v>[Operational Technology, Facilities, Physical Security, Surveillance]</v>
          </cell>
          <cell r="G3974" t="str">
            <v>[Unknown]</v>
          </cell>
          <cell r="H3974" t="str">
            <v>[Basler]</v>
          </cell>
          <cell r="J3974" t="str">
            <v>basler ag</v>
          </cell>
          <cell r="K3974" t="str">
            <v>BASLER AG</v>
          </cell>
          <cell r="M3974" t="str">
            <v>Possibly Topfield TF6000PVR set top box or TP-LINK TL-PS110U or TL-WPS4510U print server or AVtech AVC 773W digital video recorder or TP-LINK TL-PS110U print server or Basler ruL 2098-10gc GigE Vision Ethernet camera or Pioneer PRO-141 TV or F5 BIG-IP load balancer or OpenBSD 3.9 or OpenBSD 4.4 or RF-Space SDR-IP software radio or WIZnet W5200 TCP/IP Ethernet chip</v>
          </cell>
        </row>
        <row r="3975">
          <cell r="A3975" t="str">
            <v>10.75.30.16</v>
          </cell>
          <cell r="B3975" t="str">
            <v>010.075.030.016</v>
          </cell>
          <cell r="C3975" t="str">
            <v>10.75.30.16</v>
          </cell>
          <cell r="E3975" t="str">
            <v>2c010b000d10</v>
          </cell>
          <cell r="F3975" t="str">
            <v>[Information Technology, Computer]</v>
          </cell>
          <cell r="G3975" t="str">
            <v>[Linux, Ubuntu]</v>
          </cell>
          <cell r="H3975" t="str">
            <v>[Unknown]</v>
          </cell>
          <cell r="J3975" t="str">
            <v>nascent technology, llc - remkon</v>
          </cell>
          <cell r="K3975" t="str">
            <v>NASCENT TECHNOLOGY, LLC - REMKON</v>
          </cell>
          <cell r="L3975" t="str">
            <v>Linux Desktop/Server</v>
          </cell>
          <cell r="M3975" t="str">
            <v>22/tcp OpenSSH 5.9p1 Debian 5ubuntu1 Ubuntu Linux; protocol 2.0;80/tcp Apache httpd 2.2.22 (Ubuntu)</v>
          </cell>
        </row>
        <row r="3976">
          <cell r="A3976" t="str">
            <v>10.75.30.20</v>
          </cell>
          <cell r="B3976" t="str">
            <v>010.075.030.020</v>
          </cell>
          <cell r="C3976" t="str">
            <v>10.75.30.20</v>
          </cell>
          <cell r="E3976" t="str">
            <v>2c010b000d34</v>
          </cell>
          <cell r="F3976" t="str">
            <v>[Information Technology, Computer]</v>
          </cell>
          <cell r="G3976" t="str">
            <v>[Linux]</v>
          </cell>
          <cell r="H3976" t="str">
            <v>[Unknown]</v>
          </cell>
          <cell r="J3976" t="str">
            <v>nascent technology, llc - remkon</v>
          </cell>
          <cell r="K3976" t="str">
            <v>NASCENT TECHNOLOGY, LLC - REMKON</v>
          </cell>
          <cell r="L3976" t="str">
            <v>Linux Desktop/Server</v>
          </cell>
          <cell r="M3976" t="str">
            <v>22/tcp OpenSSH 5.9p1 Debian 5ubuntu1 Ubuntu Linux; protocol 2.0;21/tcp vsftpd 2.3.5 ;80/tcp Apache httpd 2.2.22 (Ubuntu)</v>
          </cell>
        </row>
        <row r="3977">
          <cell r="A3977" t="str">
            <v>10.75.30.21</v>
          </cell>
          <cell r="B3977" t="str">
            <v>010.075.030.021</v>
          </cell>
          <cell r="C3977" t="str">
            <v>10.75.30.21</v>
          </cell>
          <cell r="E3977" t="str">
            <v>00074d86b54b</v>
          </cell>
          <cell r="F3977" t="str">
            <v>[Information Technology, Accessory, Printer]</v>
          </cell>
          <cell r="G3977" t="str">
            <v>[Unknown]</v>
          </cell>
          <cell r="H3977" t="str">
            <v>[Zebra, Zebra Printer]</v>
          </cell>
          <cell r="J3977" t="str">
            <v>zebra technologies corp.</v>
          </cell>
          <cell r="K3977" t="str">
            <v>ZEBRA TECHNOLOGIES CORP.</v>
          </cell>
          <cell r="L3977" t="str">
            <v>Printer</v>
          </cell>
          <cell r="M3977" t="str">
            <v>Zebra GX430T label printer</v>
          </cell>
        </row>
        <row r="3978">
          <cell r="A3978" t="str">
            <v>10.75.30.22</v>
          </cell>
          <cell r="B3978" t="str">
            <v>010.075.030.022</v>
          </cell>
          <cell r="C3978" t="str">
            <v>10.75.30.22</v>
          </cell>
          <cell r="E3978" t="str">
            <v>2c010b000cbd</v>
          </cell>
          <cell r="F3978" t="str">
            <v>[Information Technology, Networking]</v>
          </cell>
          <cell r="G3978" t="str">
            <v>[Unknown]</v>
          </cell>
          <cell r="H3978" t="str">
            <v>[Unknown]</v>
          </cell>
          <cell r="J3978" t="str">
            <v>nascent technology, llc - remkon</v>
          </cell>
          <cell r="K3978" t="str">
            <v>NASCENT TECHNOLOGY, LLC - REMKON</v>
          </cell>
          <cell r="L3978" t="str">
            <v>Network Device</v>
          </cell>
          <cell r="M3978" t="str">
            <v>HP ProLiant ML350 iLO remote management interface or HP iLO 2 remote management interface or HP ProLiant DL320s or ML310 iLO remote management interface or HP iLO or iLO 2 remote management interface or HP ProLiant DL320 iLO 2 remote management interface or HW group Poseidon 3265 Ethernet thermometer or Linksys BEFW11S4 WAP</v>
          </cell>
        </row>
        <row r="3979">
          <cell r="A3979" t="str">
            <v>10.75.30.23</v>
          </cell>
          <cell r="B3979" t="str">
            <v>010.075.030.023</v>
          </cell>
          <cell r="C3979" t="str">
            <v>10.75.30.23</v>
          </cell>
          <cell r="E3979" t="str">
            <v>0024151ea908</v>
          </cell>
          <cell r="F3979" t="str">
            <v>[Information Technology, Computer]</v>
          </cell>
          <cell r="G3979" t="str">
            <v>[Linux]</v>
          </cell>
          <cell r="H3979" t="str">
            <v>[Unknown]</v>
          </cell>
          <cell r="J3979" t="str">
            <v>magnetic autocontrol gmbh</v>
          </cell>
          <cell r="K3979" t="str">
            <v>MAGNETIC AUTOCONTROL GMBH</v>
          </cell>
          <cell r="L3979" t="str">
            <v>Linux Desktop/Server</v>
          </cell>
          <cell r="M3979" t="str">
            <v>Possibly DD-WRT (Linux 2.4.36)</v>
          </cell>
        </row>
        <row r="3980">
          <cell r="A3980" t="str">
            <v>10.75.30.24</v>
          </cell>
          <cell r="B3980" t="str">
            <v>010.075.030.024</v>
          </cell>
          <cell r="C3980" t="str">
            <v>10.75.30.24</v>
          </cell>
          <cell r="E3980" t="str">
            <v>accc8ec00d8c</v>
          </cell>
          <cell r="F3980" t="str">
            <v>[Operational Technology, Facilities, Physical Security, Surveillance, IP Camera]</v>
          </cell>
          <cell r="G3980" t="str">
            <v>[Linux]</v>
          </cell>
          <cell r="H3980" t="str">
            <v>[Axis, Axis Network Camera]</v>
          </cell>
          <cell r="J3980" t="str">
            <v>axis communications ab</v>
          </cell>
          <cell r="K3980" t="str">
            <v>AXIS COMMUNICATIONS AB</v>
          </cell>
          <cell r="L3980" t="str">
            <v>Linux Desktop/Server</v>
          </cell>
          <cell r="M3980" t="str">
            <v>Linux 3.2 - 4.0</v>
          </cell>
        </row>
        <row r="3981">
          <cell r="A3981" t="str">
            <v>10.75.30.25</v>
          </cell>
          <cell r="B3981" t="str">
            <v>010.075.030.025</v>
          </cell>
          <cell r="C3981" t="str">
            <v>10.75.30.25</v>
          </cell>
          <cell r="E3981" t="str">
            <v>0030532dba1d</v>
          </cell>
          <cell r="F3981" t="str">
            <v>[Multiple]</v>
          </cell>
          <cell r="G3981" t="str">
            <v>[Unknown]</v>
          </cell>
          <cell r="H3981" t="str">
            <v>[Basler]</v>
          </cell>
          <cell r="J3981" t="str">
            <v>basler ag</v>
          </cell>
          <cell r="K3981" t="str">
            <v>BASLER AG</v>
          </cell>
          <cell r="L3981" t="str">
            <v>Printer</v>
          </cell>
          <cell r="M3981" t="str">
            <v>Possibly Topfield TF6000PVR set top box or TP-LINK TL-PS110U or TL-WPS4510U print server or AVtech AVC 773W digital video recorder or TP-LINK TL-PS110U print server or Basler ruL 2098-10gc GigE Vision Ethernet camera or Pioneer PRO-141 TV or F5 BIG-IP load balancer or OpenBSD 3.9 or OpenBSD 4.4 or RF-Space SDR-IP software radio or WIZnet W5200 TCP/IP Ethernet chip</v>
          </cell>
        </row>
        <row r="3982">
          <cell r="A3982" t="str">
            <v>10.75.30.26</v>
          </cell>
          <cell r="B3982" t="str">
            <v>010.075.030.026</v>
          </cell>
          <cell r="C3982" t="str">
            <v>10.75.30.26</v>
          </cell>
          <cell r="E3982" t="str">
            <v>2c010b000d3b</v>
          </cell>
          <cell r="F3982" t="str">
            <v>[Information Technology, Computer]</v>
          </cell>
          <cell r="G3982" t="str">
            <v>[Linux]</v>
          </cell>
          <cell r="H3982" t="str">
            <v>[Unknown]</v>
          </cell>
          <cell r="J3982" t="str">
            <v>nascent technology, llc - remkon</v>
          </cell>
          <cell r="K3982" t="str">
            <v>NASCENT TECHNOLOGY, LLC - REMKON</v>
          </cell>
          <cell r="L3982" t="str">
            <v>Linux Desktop/Server</v>
          </cell>
          <cell r="M3982" t="str">
            <v>22/tcp OpenSSH 5.9p1 Debian 5ubuntu1 Ubuntu Linux; protocol 2.0;80/tcp Apache httpd 2.2.22 (Ubuntu)</v>
          </cell>
        </row>
        <row r="3983">
          <cell r="A3983" t="str">
            <v>10.75.30.30</v>
          </cell>
          <cell r="B3983" t="str">
            <v>010.075.030.030</v>
          </cell>
          <cell r="C3983" t="str">
            <v>10.75.30.30</v>
          </cell>
          <cell r="E3983" t="str">
            <v>2c010b000d49</v>
          </cell>
          <cell r="F3983" t="str">
            <v>[Information Technology, Computer]</v>
          </cell>
          <cell r="G3983" t="str">
            <v>[Linux]</v>
          </cell>
          <cell r="H3983" t="str">
            <v>[Unknown]</v>
          </cell>
          <cell r="J3983" t="str">
            <v>nascent technology, llc - remkon</v>
          </cell>
          <cell r="K3983" t="str">
            <v>NASCENT TECHNOLOGY, LLC - REMKON</v>
          </cell>
          <cell r="L3983" t="str">
            <v>Linux Desktop/Server</v>
          </cell>
          <cell r="M3983" t="str">
            <v>22/tcp OpenSSH 5.9p1 Debian 5ubuntu1 Ubuntu Linux; protocol 2.0;21/tcp vsftpd 2.3.5 ;80/tcp Apache httpd 2.2.22 (Ubuntu)</v>
          </cell>
        </row>
        <row r="3984">
          <cell r="A3984" t="str">
            <v>10.75.30.31</v>
          </cell>
          <cell r="B3984" t="str">
            <v>010.075.030.031</v>
          </cell>
          <cell r="C3984" t="str">
            <v>10.75.30.31</v>
          </cell>
          <cell r="E3984" t="str">
            <v>00074d896794</v>
          </cell>
          <cell r="F3984" t="str">
            <v>[Information Technology, Accessory, Printer]</v>
          </cell>
          <cell r="G3984" t="str">
            <v>[Unknown]</v>
          </cell>
          <cell r="H3984" t="str">
            <v>[Zebra, Zebra Printer]</v>
          </cell>
          <cell r="J3984" t="str">
            <v>zebra technologies corp.</v>
          </cell>
          <cell r="K3984" t="str">
            <v>ZEBRA TECHNOLOGIES CORP.</v>
          </cell>
          <cell r="L3984" t="str">
            <v>Printer</v>
          </cell>
          <cell r="M3984" t="str">
            <v xml:space="preserve">Zebra GX430T label printer or Zebra ZTC ZM400 label printer or Zebra GK420t label printer or HP StorageWorks MSL6000 tape library or Zebra S4M barcode label printer or Symantec Firewall/VPN 100 or 200;21/tcp Zebra GK420d or GX430T printer ftpd 66.17.11Z ;23/tcp Zebra print server telnetd  </v>
          </cell>
        </row>
        <row r="3985">
          <cell r="A3985" t="str">
            <v>10.75.30.32</v>
          </cell>
          <cell r="B3985" t="str">
            <v>010.075.030.032</v>
          </cell>
          <cell r="C3985" t="str">
            <v>10.75.30.32</v>
          </cell>
          <cell r="E3985" t="str">
            <v>2c010b000d73</v>
          </cell>
          <cell r="F3985" t="str">
            <v>[Information Technology, Networking]</v>
          </cell>
          <cell r="G3985" t="str">
            <v>[Unknown]</v>
          </cell>
          <cell r="H3985" t="str">
            <v>[Unknown]</v>
          </cell>
          <cell r="J3985" t="str">
            <v>nascent technology, llc - remkon</v>
          </cell>
          <cell r="K3985" t="str">
            <v>NASCENT TECHNOLOGY, LLC - REMKON</v>
          </cell>
          <cell r="L3985" t="str">
            <v>Network Device</v>
          </cell>
          <cell r="M3985" t="str">
            <v>HP ProLiant ML350 iLO remote management interface or HP iLO 2 remote management interface or HP ProLiant DL320s or ML310 iLO remote management interface or HP iLO or iLO 2 remote management interface or HP ProLiant DL320 iLO 2 remote management interface or HW group Poseidon 3265 Ethernet thermometer or Linksys BEFW11S4 WAP</v>
          </cell>
        </row>
        <row r="3986">
          <cell r="A3986" t="str">
            <v>10.75.30.33</v>
          </cell>
          <cell r="B3986" t="str">
            <v>010.075.030.033</v>
          </cell>
          <cell r="C3986" t="str">
            <v>10.75.30.33</v>
          </cell>
          <cell r="E3986" t="str">
            <v>0024151ea7ff</v>
          </cell>
          <cell r="F3986" t="str">
            <v>[Information Technology, Networking]</v>
          </cell>
          <cell r="G3986" t="str">
            <v>[Linux]</v>
          </cell>
          <cell r="H3986" t="str">
            <v>[Unknown]</v>
          </cell>
          <cell r="J3986" t="str">
            <v>magnetic autocontrol gmbh</v>
          </cell>
          <cell r="K3986" t="str">
            <v>MAGNETIC AUTOCONTROL GMBH</v>
          </cell>
          <cell r="L3986" t="str">
            <v>Network Device</v>
          </cell>
          <cell r="M3986" t="str">
            <v>Possibly IBM OS/2 Warp 2.0 or Atcom AT-320 VoIP phone</v>
          </cell>
        </row>
        <row r="3987">
          <cell r="A3987" t="str">
            <v>10.75.30.34</v>
          </cell>
          <cell r="B3987" t="str">
            <v>010.075.030.034</v>
          </cell>
          <cell r="C3987" t="str">
            <v>10.75.30.34</v>
          </cell>
          <cell r="E3987" t="str">
            <v>accc8ec0093c</v>
          </cell>
          <cell r="F3987" t="str">
            <v>[Operational Technology, Facilities, Physical Security, Surveillance, IP Camera]</v>
          </cell>
          <cell r="G3987" t="str">
            <v>[Linux]</v>
          </cell>
          <cell r="H3987" t="str">
            <v>[Axis, Axis Network Camera]</v>
          </cell>
          <cell r="J3987" t="str">
            <v>axis communications ab</v>
          </cell>
          <cell r="K3987" t="str">
            <v>AXIS COMMUNICATIONS AB</v>
          </cell>
          <cell r="L3987" t="str">
            <v>Linux Desktop/Server</v>
          </cell>
          <cell r="M3987" t="str">
            <v>Linux 3.2 - 4.0</v>
          </cell>
        </row>
        <row r="3988">
          <cell r="A3988" t="str">
            <v>10.75.30.35</v>
          </cell>
          <cell r="B3988" t="str">
            <v>010.075.030.035</v>
          </cell>
          <cell r="C3988" t="str">
            <v>10.75.30.35</v>
          </cell>
          <cell r="E3988" t="str">
            <v>0030532dba31</v>
          </cell>
          <cell r="F3988" t="str">
            <v>[Multiple]</v>
          </cell>
          <cell r="G3988" t="str">
            <v>[Unknown]</v>
          </cell>
          <cell r="H3988" t="str">
            <v>[Basler]</v>
          </cell>
          <cell r="J3988" t="str">
            <v>basler ag</v>
          </cell>
          <cell r="K3988" t="str">
            <v>BASLER AG</v>
          </cell>
          <cell r="L3988" t="str">
            <v>Printer</v>
          </cell>
          <cell r="M3988" t="str">
            <v>Possibly Topfield TF6000PVR set top box or TP-LINK TL-PS110U or TL-WPS4510U print server or AVtech AVC 773W digital video recorder or TP-LINK TL-PS110U print server or Basler ruL 2098-10gc GigE Vision Ethernet camera or Pioneer PRO-141 TV or F5 BIG-IP load balancer or OpenBSD 3.9 or OpenBSD 4.4 or RF-Space SDR-IP software radio or WIZnet W5200 TCP/IP Ethernet chip</v>
          </cell>
        </row>
        <row r="3989">
          <cell r="A3989" t="str">
            <v>10.75.30.36</v>
          </cell>
          <cell r="B3989" t="str">
            <v>010.075.030.036</v>
          </cell>
          <cell r="C3989" t="str">
            <v>10.75.30.36</v>
          </cell>
          <cell r="E3989" t="str">
            <v>2c010b000d2b</v>
          </cell>
          <cell r="F3989" t="str">
            <v>[Information Technology, Computer]</v>
          </cell>
          <cell r="G3989" t="str">
            <v>[Linux]</v>
          </cell>
          <cell r="H3989" t="str">
            <v>[Unknown]</v>
          </cell>
          <cell r="J3989" t="str">
            <v>nascent technology, llc - remkon</v>
          </cell>
          <cell r="K3989" t="str">
            <v>NASCENT TECHNOLOGY, LLC - REMKON</v>
          </cell>
          <cell r="L3989" t="str">
            <v>Linux Desktop/Server</v>
          </cell>
          <cell r="M3989" t="str">
            <v>22/tcp OpenSSH 5.9p1 Debian 5ubuntu1 Ubuntu Linux; protocol 2.0;80/tcp Apache httpd 2.2.22 (Ubuntu)</v>
          </cell>
        </row>
        <row r="3990">
          <cell r="A3990" t="str">
            <v>10.75.30.40</v>
          </cell>
          <cell r="B3990" t="str">
            <v>010.075.030.040</v>
          </cell>
          <cell r="C3990" t="str">
            <v>10.75.30.40</v>
          </cell>
          <cell r="E3990" t="str">
            <v>2c010b000e3c</v>
          </cell>
          <cell r="F3990" t="str">
            <v>[Information Technology, Computer]</v>
          </cell>
          <cell r="G3990" t="str">
            <v>[Linux]</v>
          </cell>
          <cell r="H3990" t="str">
            <v>[Unknown]</v>
          </cell>
          <cell r="J3990" t="str">
            <v>nascent technology, llc - remkon</v>
          </cell>
          <cell r="K3990" t="str">
            <v>NASCENT TECHNOLOGY, LLC - REMKON</v>
          </cell>
          <cell r="L3990" t="str">
            <v>Linux Desktop/Server</v>
          </cell>
          <cell r="M3990" t="str">
            <v>22/tcp OpenSSH 5.9p1 Debian 5ubuntu1 Ubuntu Linux; protocol 2.0;21/tcp vsftpd 2.3.5 ;5900/tcp VNC  protocol 3.8;80/tcp Apache httpd 2.2.22 (Ubuntu)</v>
          </cell>
        </row>
        <row r="3991">
          <cell r="A3991" t="str">
            <v>10.75.30.41</v>
          </cell>
          <cell r="B3991" t="str">
            <v>010.075.030.041</v>
          </cell>
          <cell r="C3991" t="str">
            <v>10.75.30.41</v>
          </cell>
          <cell r="E3991" t="str">
            <v>00074d896672</v>
          </cell>
          <cell r="F3991" t="str">
            <v>[Information Technology, Accessory, Printer]</v>
          </cell>
          <cell r="G3991" t="str">
            <v>[Unknown]</v>
          </cell>
          <cell r="H3991" t="str">
            <v>[Zebra, Zebra Printer]</v>
          </cell>
          <cell r="J3991" t="str">
            <v>zebra technologies corp.</v>
          </cell>
          <cell r="K3991" t="str">
            <v>ZEBRA TECHNOLOGIES CORP.</v>
          </cell>
          <cell r="L3991" t="str">
            <v>Printer</v>
          </cell>
          <cell r="M3991" t="str">
            <v xml:space="preserve">Zebra GX430T label printer or Zebra ZTC ZM400 label printer or Zebra GK420t label printer or HP StorageWorks MSL6000 tape library or Zebra S4M barcode label printer or Symantec Firewall/VPN 100 or 200;21/tcp Zebra GK420d or GX430T printer ftpd 66.17.11Z ;23/tcp Zebra print server telnetd  </v>
          </cell>
        </row>
        <row r="3992">
          <cell r="A3992" t="str">
            <v>10.75.30.42</v>
          </cell>
          <cell r="B3992" t="str">
            <v>010.075.030.042</v>
          </cell>
          <cell r="C3992" t="str">
            <v>10.75.30.42</v>
          </cell>
          <cell r="E3992" t="str">
            <v>2c010b000d6f</v>
          </cell>
          <cell r="F3992" t="str">
            <v>[Information Technology, Networking]</v>
          </cell>
          <cell r="G3992" t="str">
            <v>[Unknown]</v>
          </cell>
          <cell r="H3992" t="str">
            <v>[Unknown]</v>
          </cell>
          <cell r="J3992" t="str">
            <v>nascent technology, llc - remkon</v>
          </cell>
          <cell r="K3992" t="str">
            <v>NASCENT TECHNOLOGY, LLC - REMKON</v>
          </cell>
          <cell r="L3992" t="str">
            <v>Network Device</v>
          </cell>
          <cell r="M3992" t="str">
            <v>HP ProLiant ML350 iLO remote management interface or HP iLO 2 remote management interface or HP ProLiant DL320s or ML310 iLO remote management interface or HP iLO or iLO 2 remote management interface or HP ProLiant DL320 iLO 2 remote management interface or HW group Poseidon 3265 Ethernet thermometer or Mitsubishi Q06UDEH CPU PLC module or Linksys BEFW11S4 WAP</v>
          </cell>
        </row>
        <row r="3993">
          <cell r="A3993" t="str">
            <v>10.75.30.43</v>
          </cell>
          <cell r="B3993" t="str">
            <v>010.075.030.043</v>
          </cell>
          <cell r="C3993" t="str">
            <v>10.75.30.43</v>
          </cell>
          <cell r="E3993" t="str">
            <v>0024151ea803</v>
          </cell>
          <cell r="F3993" t="str">
            <v>[Information Technology, Computer]</v>
          </cell>
          <cell r="G3993" t="str">
            <v>[Linux]</v>
          </cell>
          <cell r="H3993" t="str">
            <v>[Unknown]</v>
          </cell>
          <cell r="J3993" t="str">
            <v>magnetic autocontrol gmbh</v>
          </cell>
          <cell r="K3993" t="str">
            <v>MAGNETIC AUTOCONTROL GMBH</v>
          </cell>
          <cell r="L3993" t="str">
            <v>Linux Desktop/Server</v>
          </cell>
          <cell r="M3993" t="str">
            <v>Possibly IBM OS/2 Warp 2.0</v>
          </cell>
        </row>
        <row r="3994">
          <cell r="A3994" t="str">
            <v>10.75.30.44</v>
          </cell>
          <cell r="B3994" t="str">
            <v>010.075.030.044</v>
          </cell>
          <cell r="C3994" t="str">
            <v>10.75.30.44</v>
          </cell>
          <cell r="E3994" t="str">
            <v>accc8eddcad4</v>
          </cell>
          <cell r="F3994" t="str">
            <v>[Operational Technology, Facilities, Physical Security, Surveillance, IP Camera]</v>
          </cell>
          <cell r="G3994" t="str">
            <v>[Linux]</v>
          </cell>
          <cell r="H3994" t="str">
            <v>[Axis, Axis Network Camera]</v>
          </cell>
          <cell r="J3994" t="str">
            <v>axis communications ab</v>
          </cell>
          <cell r="K3994" t="str">
            <v>AXIS COMMUNICATIONS AB</v>
          </cell>
          <cell r="L3994" t="str">
            <v>Linux Desktop/Server</v>
          </cell>
          <cell r="M3994" t="str">
            <v>Linux 3.2 - 4.0</v>
          </cell>
        </row>
        <row r="3995">
          <cell r="A3995" t="str">
            <v>10.75.30.45</v>
          </cell>
          <cell r="B3995" t="str">
            <v>010.075.030.045</v>
          </cell>
          <cell r="C3995" t="str">
            <v>10.75.30.45</v>
          </cell>
          <cell r="E3995" t="str">
            <v>0030532dba1a</v>
          </cell>
          <cell r="F3995" t="str">
            <v>[Operational Technology, Facilities, Physical Security, Surveillance]</v>
          </cell>
          <cell r="G3995" t="str">
            <v>[Unknown]</v>
          </cell>
          <cell r="H3995" t="str">
            <v>[Basler]</v>
          </cell>
          <cell r="J3995" t="str">
            <v>basler ag</v>
          </cell>
          <cell r="K3995" t="str">
            <v>BASLER AG</v>
          </cell>
          <cell r="M3995" t="str">
            <v>Possibly Topfield TF6000PVR set top box or TP-LINK TL-PS110U or TL-WPS4510U print server or AVtech AVC 773W digital video recorder or TP-LINK TL-PS110U print server or Basler ruL 2098-10gc GigE Vision Ethernet camera or Pioneer PRO-141 TV or F5 BIG-IP load balancer or OpenBSD 3.9 or OpenBSD 4.4 or RF-Space SDR-IP software radio or WIZnet W5200 TCP/IP Ethernet chip</v>
          </cell>
        </row>
        <row r="3996">
          <cell r="A3996" t="str">
            <v>10.75.30.46</v>
          </cell>
          <cell r="B3996" t="str">
            <v>010.075.030.046</v>
          </cell>
          <cell r="C3996" t="str">
            <v>10.75.30.46</v>
          </cell>
          <cell r="E3996" t="str">
            <v>2c010b000d42</v>
          </cell>
          <cell r="F3996" t="str">
            <v>[Information Technology, Computer]</v>
          </cell>
          <cell r="G3996" t="str">
            <v>[Linux]</v>
          </cell>
          <cell r="H3996" t="str">
            <v>[Unknown]</v>
          </cell>
          <cell r="J3996" t="str">
            <v>nascent technology, llc - remkon</v>
          </cell>
          <cell r="K3996" t="str">
            <v>NASCENT TECHNOLOGY, LLC - REMKON</v>
          </cell>
          <cell r="L3996" t="str">
            <v>Linux Desktop/Server</v>
          </cell>
          <cell r="M3996" t="str">
            <v>22/tcp OpenSSH 5.9p1 Debian 5ubuntu1 Ubuntu Linux; protocol 2.0;80/tcp Apache httpd 2.2.22 (Ubuntu)</v>
          </cell>
        </row>
        <row r="3997">
          <cell r="A3997" t="str">
            <v>10.79.0.1</v>
          </cell>
          <cell r="B3997" t="str">
            <v>010.079.000.001</v>
          </cell>
          <cell r="C3997" t="str">
            <v>10.79.0.1</v>
          </cell>
          <cell r="E3997" t="str">
            <v>5006ab99e2d3</v>
          </cell>
          <cell r="F3997" t="str">
            <v>[Information Technology, Networking, Router or Switch]</v>
          </cell>
          <cell r="G3997" t="str">
            <v>[Cisco-OS, Cisco IOS-XE, Cisco IOS-XE 03.06]</v>
          </cell>
          <cell r="H3997" t="str">
            <v>[Cisco, Cisco Router or Switch, Cisco Switch 3000 Series]</v>
          </cell>
          <cell r="J3997" t="str">
            <v>cisco systems, inc</v>
          </cell>
          <cell r="K3997" t="str">
            <v>CISCO SYSTEMS, INC</v>
          </cell>
          <cell r="L3997" t="str">
            <v>Cisco Switch</v>
          </cell>
          <cell r="M3997"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3998">
          <cell r="A3998" t="str">
            <v>10.79.3.10</v>
          </cell>
          <cell r="B3998" t="str">
            <v>010.079.003.010</v>
          </cell>
          <cell r="C3998" t="str">
            <v>SCSPA\\SPACHASSISSQL</v>
          </cell>
          <cell r="D3998" t="str">
            <v>SPAChassisSQL.scspa.local</v>
          </cell>
          <cell r="E3998" t="str">
            <v>00505681221a</v>
          </cell>
          <cell r="F3998" t="str">
            <v>[Information Technology, Computer, Server]</v>
          </cell>
          <cell r="G3998" t="str">
            <v>[Windows, Windows Server 2016, Windows Server 2016 Foundation]</v>
          </cell>
          <cell r="H3998" t="str">
            <v>[VMware, VMware Virtual Machine]</v>
          </cell>
          <cell r="J3998" t="str">
            <v>vmware, inc.</v>
          </cell>
          <cell r="K3998" t="str">
            <v>VMWARE, INC.</v>
          </cell>
          <cell r="L3998" t="str">
            <v>Windows Machine</v>
          </cell>
          <cell r="M3998" t="str">
            <v>Windows Server 2016 64-bit Standard</v>
          </cell>
          <cell r="N3998" t="str">
            <v>Windows Server 2016 64-bit Standard</v>
          </cell>
        </row>
        <row r="3999">
          <cell r="A3999" t="str">
            <v>10.79.3.20</v>
          </cell>
          <cell r="B3999" t="str">
            <v>010.079.003.020</v>
          </cell>
          <cell r="C3999" t="str">
            <v>SCSPA\\SPACHASSISAPP1</v>
          </cell>
          <cell r="D3999" t="str">
            <v>SPAChassisApp1.scspa.local</v>
          </cell>
          <cell r="E3999" t="str">
            <v>00505681e592</v>
          </cell>
          <cell r="F3999" t="str">
            <v>[Information Technology, Computer, Server]</v>
          </cell>
          <cell r="G3999" t="str">
            <v>[Windows, Windows Server 2016, Windows Server 2016 Foundation]</v>
          </cell>
          <cell r="H3999" t="str">
            <v>[VMware, VMware Virtual Machine]</v>
          </cell>
          <cell r="J3999" t="str">
            <v>vmware, inc.</v>
          </cell>
          <cell r="K3999" t="str">
            <v>VMWARE, INC.</v>
          </cell>
          <cell r="L3999" t="str">
            <v>Windows Machine</v>
          </cell>
          <cell r="M3999" t="str">
            <v>Windows Server 2016 64-bit Standard</v>
          </cell>
          <cell r="N3999" t="str">
            <v>Windows Server 2016 64-bit Standard</v>
          </cell>
        </row>
        <row r="4000">
          <cell r="A4000" t="str">
            <v>10.79.3.21</v>
          </cell>
          <cell r="B4000" t="str">
            <v>010.079.003.021</v>
          </cell>
          <cell r="C4000" t="str">
            <v>SCSPA\\SPACHASSISAPP2</v>
          </cell>
          <cell r="D4000" t="str">
            <v>SPAChassisApp2.scspa.local</v>
          </cell>
          <cell r="E4000" t="str">
            <v>00505681f03a</v>
          </cell>
          <cell r="F4000" t="str">
            <v>[Information Technology, Computer, Server]</v>
          </cell>
          <cell r="G4000" t="str">
            <v>[Windows, Windows Server 2016, Windows Server 2016 Foundation]</v>
          </cell>
          <cell r="H4000" t="str">
            <v>[VMware, VMware Virtual Machine]</v>
          </cell>
          <cell r="J4000" t="str">
            <v>vmware, inc.</v>
          </cell>
          <cell r="K4000" t="str">
            <v>VMWARE, INC.</v>
          </cell>
          <cell r="L4000" t="str">
            <v>Windows Machine</v>
          </cell>
          <cell r="M4000" t="str">
            <v>Windows Server 2016 64-bit Standard</v>
          </cell>
          <cell r="N4000" t="str">
            <v>Windows Server 2016 64-bit Standard</v>
          </cell>
        </row>
        <row r="4001">
          <cell r="A4001" t="str">
            <v>10.88.0.1</v>
          </cell>
          <cell r="B4001" t="str">
            <v>010.088.000.001</v>
          </cell>
          <cell r="C4001" t="str">
            <v>10.88.0.1</v>
          </cell>
          <cell r="E4001" t="str">
            <v>5006ab99e2c5</v>
          </cell>
          <cell r="F4001" t="str">
            <v>[Information Technology, Networking, Router or Switch]</v>
          </cell>
          <cell r="G4001" t="str">
            <v>[Cisco-OS, Cisco IOS-XE, Cisco IOS-XE 03.06]</v>
          </cell>
          <cell r="H4001" t="str">
            <v>[Cisco, Cisco Router or Switch, Cisco Switch 3000 Series]</v>
          </cell>
          <cell r="J4001" t="str">
            <v>cisco systems, inc</v>
          </cell>
          <cell r="K4001" t="str">
            <v>CISCO SYSTEMS, INC</v>
          </cell>
          <cell r="L4001" t="str">
            <v>Cisco Switch</v>
          </cell>
          <cell r="M4001"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4002">
          <cell r="A4002" t="str">
            <v>10.88.2.1</v>
          </cell>
          <cell r="B4002" t="str">
            <v>010.088.002.001</v>
          </cell>
          <cell r="C4002" t="str">
            <v>10.88.2.1</v>
          </cell>
          <cell r="E4002" t="str">
            <v>18602465cd4e</v>
          </cell>
          <cell r="F4002" t="str">
            <v>[Unknown]</v>
          </cell>
          <cell r="G4002" t="str">
            <v>[Unknown]</v>
          </cell>
          <cell r="H4002" t="str">
            <v>[HP]</v>
          </cell>
          <cell r="J4002" t="str">
            <v>hewlett packard</v>
          </cell>
          <cell r="K4002" t="str">
            <v>HEWLETT PACKARD</v>
          </cell>
        </row>
        <row r="4003">
          <cell r="A4003" t="str">
            <v>10.88.3.10</v>
          </cell>
          <cell r="B4003" t="str">
            <v>010.088.003.010</v>
          </cell>
          <cell r="C4003" t="str">
            <v>10.88.3.10</v>
          </cell>
          <cell r="E4003" t="str">
            <v>1803731980ab</v>
          </cell>
          <cell r="F4003" t="str">
            <v>[Information Technology]</v>
          </cell>
          <cell r="G4003" t="str">
            <v>[Unknown]</v>
          </cell>
          <cell r="H4003" t="str">
            <v>[Dell]</v>
          </cell>
          <cell r="J4003" t="str">
            <v>dell inc.</v>
          </cell>
          <cell r="K4003" t="str">
            <v>DELL INC.</v>
          </cell>
        </row>
        <row r="4004">
          <cell r="A4004" t="str">
            <v>10.88.3.11</v>
          </cell>
          <cell r="B4004" t="str">
            <v>010.088.003.011</v>
          </cell>
          <cell r="C4004" t="str">
            <v>10.88.3.11</v>
          </cell>
          <cell r="E4004" t="str">
            <v>64006a682f72</v>
          </cell>
          <cell r="F4004" t="str">
            <v>[Information Technology]</v>
          </cell>
          <cell r="G4004" t="str">
            <v>[Unknown]</v>
          </cell>
          <cell r="H4004" t="str">
            <v>[Dell]</v>
          </cell>
          <cell r="J4004" t="str">
            <v>dell inc.</v>
          </cell>
          <cell r="K4004" t="str">
            <v>DELL INC.</v>
          </cell>
        </row>
        <row r="4005">
          <cell r="A4005" t="str">
            <v>10.88.3.12</v>
          </cell>
          <cell r="B4005" t="str">
            <v>010.088.003.012</v>
          </cell>
          <cell r="C4005" t="str">
            <v>10.88.3.12</v>
          </cell>
          <cell r="E4005">
            <v>180373199033</v>
          </cell>
          <cell r="F4005" t="str">
            <v>[Information Technology]</v>
          </cell>
          <cell r="G4005" t="str">
            <v>[Unknown]</v>
          </cell>
          <cell r="H4005" t="str">
            <v>[Dell]</v>
          </cell>
          <cell r="J4005" t="str">
            <v>dell inc.</v>
          </cell>
          <cell r="K4005" t="str">
            <v>DELL INC.</v>
          </cell>
        </row>
        <row r="4006">
          <cell r="A4006" t="str">
            <v>10.88.3.13</v>
          </cell>
          <cell r="B4006" t="str">
            <v>010.088.003.013</v>
          </cell>
          <cell r="C4006" t="str">
            <v>10.88.3.13</v>
          </cell>
          <cell r="E4006" t="str">
            <v>180373197bca</v>
          </cell>
          <cell r="F4006" t="str">
            <v>[Information Technology]</v>
          </cell>
          <cell r="G4006" t="str">
            <v>[Unknown]</v>
          </cell>
          <cell r="H4006" t="str">
            <v>[Dell]</v>
          </cell>
          <cell r="J4006" t="str">
            <v>dell inc.</v>
          </cell>
          <cell r="K4006" t="str">
            <v>DELL INC.</v>
          </cell>
        </row>
        <row r="4007">
          <cell r="A4007" t="str">
            <v>10.88.3.14</v>
          </cell>
          <cell r="B4007" t="str">
            <v>010.088.003.014</v>
          </cell>
          <cell r="C4007" t="str">
            <v>10.88.3.14</v>
          </cell>
          <cell r="E4007" t="str">
            <v>180373197eae</v>
          </cell>
          <cell r="F4007" t="str">
            <v>[Information Technology]</v>
          </cell>
          <cell r="G4007" t="str">
            <v>[Unknown]</v>
          </cell>
          <cell r="H4007" t="str">
            <v>[Dell]</v>
          </cell>
          <cell r="J4007" t="str">
            <v>dell inc.</v>
          </cell>
          <cell r="K4007" t="str">
            <v>DELL INC.</v>
          </cell>
        </row>
        <row r="4008">
          <cell r="A4008" t="str">
            <v>10.88.3.17</v>
          </cell>
          <cell r="B4008" t="str">
            <v>010.088.003.017</v>
          </cell>
          <cell r="C4008" t="str">
            <v>10.88.3.17</v>
          </cell>
          <cell r="E4008" t="str">
            <v>180373197c37</v>
          </cell>
          <cell r="F4008" t="str">
            <v>[Information Technology]</v>
          </cell>
          <cell r="G4008" t="str">
            <v>[Unknown]</v>
          </cell>
          <cell r="H4008" t="str">
            <v>[Dell]</v>
          </cell>
          <cell r="J4008" t="str">
            <v>dell inc.</v>
          </cell>
          <cell r="K4008" t="str">
            <v>DELL INC.</v>
          </cell>
        </row>
        <row r="4009">
          <cell r="A4009" t="str">
            <v>10.88.3.18</v>
          </cell>
          <cell r="B4009" t="str">
            <v>010.088.003.018</v>
          </cell>
          <cell r="C4009" t="str">
            <v>10.88.3.18</v>
          </cell>
          <cell r="E4009" t="str">
            <v>180373197b55</v>
          </cell>
          <cell r="F4009" t="str">
            <v>[Information Technology]</v>
          </cell>
          <cell r="G4009" t="str">
            <v>[Unknown]</v>
          </cell>
          <cell r="H4009" t="str">
            <v>[Dell]</v>
          </cell>
          <cell r="J4009" t="str">
            <v>dell inc.</v>
          </cell>
          <cell r="K4009" t="str">
            <v>DELL INC.</v>
          </cell>
        </row>
        <row r="4010">
          <cell r="A4010" t="str">
            <v>10.88.3.19</v>
          </cell>
          <cell r="B4010" t="str">
            <v>010.088.003.019</v>
          </cell>
          <cell r="C4010" t="str">
            <v>10.88.3.19</v>
          </cell>
          <cell r="E4010" t="str">
            <v>180373197dda</v>
          </cell>
          <cell r="F4010" t="str">
            <v>[Information Technology]</v>
          </cell>
          <cell r="G4010" t="str">
            <v>[Unknown]</v>
          </cell>
          <cell r="H4010" t="str">
            <v>[Dell]</v>
          </cell>
          <cell r="J4010" t="str">
            <v>dell inc.</v>
          </cell>
          <cell r="K4010" t="str">
            <v>DELL INC.</v>
          </cell>
        </row>
        <row r="4011">
          <cell r="A4011" t="str">
            <v>10.88.3.20</v>
          </cell>
          <cell r="B4011" t="str">
            <v>010.088.003.020</v>
          </cell>
          <cell r="C4011" t="str">
            <v>10.88.3.20</v>
          </cell>
          <cell r="E4011" t="str">
            <v>90b11c5f43bd</v>
          </cell>
          <cell r="F4011" t="str">
            <v>[Information Technology]</v>
          </cell>
          <cell r="G4011" t="str">
            <v>[Unknown]</v>
          </cell>
          <cell r="H4011" t="str">
            <v>[Dell]</v>
          </cell>
          <cell r="J4011" t="str">
            <v>dell inc.</v>
          </cell>
          <cell r="K4011" t="str">
            <v>DELL INC.</v>
          </cell>
        </row>
        <row r="4012">
          <cell r="A4012" t="str">
            <v>10.88.3.22</v>
          </cell>
          <cell r="B4012" t="str">
            <v>010.088.003.022</v>
          </cell>
          <cell r="C4012" t="str">
            <v>10.88.3.22</v>
          </cell>
          <cell r="E4012" t="str">
            <v>6c2b59d797ec</v>
          </cell>
          <cell r="F4012" t="str">
            <v>[Information Technology]</v>
          </cell>
          <cell r="G4012" t="str">
            <v>[Unknown]</v>
          </cell>
          <cell r="H4012" t="str">
            <v>[Dell]</v>
          </cell>
          <cell r="J4012" t="str">
            <v>dell inc.</v>
          </cell>
          <cell r="K4012" t="str">
            <v>DELL INC.</v>
          </cell>
        </row>
        <row r="4013">
          <cell r="A4013" t="str">
            <v>10.88.3.23</v>
          </cell>
          <cell r="B4013" t="str">
            <v>010.088.003.023</v>
          </cell>
          <cell r="C4013" t="str">
            <v>10.88.3.23</v>
          </cell>
          <cell r="E4013" t="str">
            <v>e454e86b37a3</v>
          </cell>
          <cell r="F4013" t="str">
            <v>[Information Technology]</v>
          </cell>
          <cell r="G4013" t="str">
            <v>[Unknown]</v>
          </cell>
          <cell r="H4013" t="str">
            <v>[Dell]</v>
          </cell>
          <cell r="J4013" t="str">
            <v>dell inc.</v>
          </cell>
          <cell r="K4013" t="str">
            <v>DELL INC.</v>
          </cell>
        </row>
        <row r="4014">
          <cell r="A4014" t="str">
            <v>10.88.3.100</v>
          </cell>
          <cell r="B4014" t="str">
            <v>010.088.003.100</v>
          </cell>
          <cell r="C4014" t="str">
            <v>10.88.3.100</v>
          </cell>
          <cell r="E4014" t="str">
            <v>005056aa76a6</v>
          </cell>
          <cell r="F4014" t="str">
            <v>[Information Technology, Computer, Server]</v>
          </cell>
          <cell r="G4014" t="str">
            <v>[Windows, Windows Server 2008 R2]</v>
          </cell>
          <cell r="H4014" t="str">
            <v>[VMware, VMware Virtual Machine]</v>
          </cell>
          <cell r="J4014" t="str">
            <v>vmware, inc.</v>
          </cell>
          <cell r="K4014" t="str">
            <v>VMWARE, INC.</v>
          </cell>
        </row>
        <row r="4015">
          <cell r="A4015" t="str">
            <v>10.108.0.1</v>
          </cell>
          <cell r="B4015" t="str">
            <v>010.108.000.001</v>
          </cell>
          <cell r="C4015" t="str">
            <v>10.108.0.1</v>
          </cell>
          <cell r="E4015" t="str">
            <v>0041d20ea3e1</v>
          </cell>
          <cell r="F4015" t="str">
            <v>[Information Technology, Networking, Router or Switch]</v>
          </cell>
          <cell r="G4015" t="str">
            <v>[Cisco-OS, Cisco IOS-XE, Cisco IOS-XE 03.06]</v>
          </cell>
          <cell r="H4015" t="str">
            <v>[Cisco, Cisco Router or Switch, Cisco Switch 3000 Series]</v>
          </cell>
          <cell r="J4015" t="str">
            <v>cisco systems, inc</v>
          </cell>
          <cell r="K4015" t="str">
            <v>CISCO SYSTEMS, INC</v>
          </cell>
          <cell r="L4015" t="str">
            <v>Cisco Switch</v>
          </cell>
          <cell r="M4015"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4016">
          <cell r="A4016" t="str">
            <v>10.108.2.0</v>
          </cell>
          <cell r="B4016" t="str">
            <v>010.108.002.000</v>
          </cell>
          <cell r="C4016" t="str">
            <v>10.108.2.0</v>
          </cell>
          <cell r="E4016" t="str">
            <v>c4346bfc57d0</v>
          </cell>
          <cell r="F4016" t="str">
            <v>[Information Technology, Accessory, Printer]</v>
          </cell>
          <cell r="G4016" t="str">
            <v>[Unknown]</v>
          </cell>
          <cell r="H4016" t="str">
            <v>[HP, HP Printer]</v>
          </cell>
          <cell r="J4016" t="str">
            <v>hewlett packard</v>
          </cell>
          <cell r="K4016" t="str">
            <v>HEWLETT PACKARD</v>
          </cell>
          <cell r="L4016" t="str">
            <v>Printer</v>
          </cell>
          <cell r="M4016" t="str">
            <v>80/tcp HP Officejet 7610 printer http config  Serial CN5153M03N064N</v>
          </cell>
        </row>
        <row r="4017">
          <cell r="A4017" t="str">
            <v>10.108.3.100</v>
          </cell>
          <cell r="B4017" t="str">
            <v>010.108.003.100</v>
          </cell>
          <cell r="C4017" t="str">
            <v>SCSPA\\W-HLT666-CONS</v>
          </cell>
          <cell r="E4017" t="str">
            <v>484d7ef223d1</v>
          </cell>
          <cell r="F4017" t="str">
            <v>[Information Technology, Computer]</v>
          </cell>
          <cell r="G4017" t="str">
            <v>[Windows, Windows 10, Windows 10 Enterprise]</v>
          </cell>
          <cell r="H4017" t="str">
            <v>[Dell]</v>
          </cell>
          <cell r="J4017" t="str">
            <v>dell inc.</v>
          </cell>
          <cell r="K4017" t="str">
            <v>DELL INC.</v>
          </cell>
          <cell r="L4017" t="str">
            <v>Windows Machine</v>
          </cell>
          <cell r="M4017" t="str">
            <v>Windows 10 64-bit Enterprise</v>
          </cell>
          <cell r="N4017" t="str">
            <v>Windows 10 64-bit Enterprise</v>
          </cell>
        </row>
        <row r="4018">
          <cell r="A4018" t="str">
            <v>10.108.10.2</v>
          </cell>
          <cell r="B4018" t="str">
            <v>010.108.010.002</v>
          </cell>
          <cell r="C4018" t="str">
            <v>SCSPA\\W-HLT-CONF</v>
          </cell>
          <cell r="E4018" t="str">
            <v>14b31f103d2d</v>
          </cell>
          <cell r="F4018" t="str">
            <v>[Information Technology, Computer]</v>
          </cell>
          <cell r="G4018" t="str">
            <v>[Windows, Windows 10, Windows 10 Enterprise]</v>
          </cell>
          <cell r="H4018" t="str">
            <v>[Dell]</v>
          </cell>
          <cell r="I4018" t="str">
            <v>Windows</v>
          </cell>
          <cell r="J4018" t="str">
            <v>dell inc.</v>
          </cell>
          <cell r="K4018" t="str">
            <v>DELL INC.</v>
          </cell>
          <cell r="L4018" t="str">
            <v>Windows Machine</v>
          </cell>
          <cell r="M4018" t="str">
            <v>Windows 10 64-bit Enterprise</v>
          </cell>
          <cell r="N4018" t="str">
            <v>Windows 10 64-bit Enterprise</v>
          </cell>
        </row>
        <row r="4019">
          <cell r="A4019" t="str">
            <v>10.108.10.3</v>
          </cell>
          <cell r="B4019" t="str">
            <v>010.108.010.003</v>
          </cell>
          <cell r="C4019" t="str">
            <v>SCSPA\\W-WWT448-LT</v>
          </cell>
          <cell r="E4019" t="str">
            <v>64006a6535d8</v>
          </cell>
          <cell r="F4019" t="str">
            <v>[Information Technology, Computer]</v>
          </cell>
          <cell r="G4019" t="str">
            <v>[Windows, Windows 10, Windows 10 Enterprise]</v>
          </cell>
          <cell r="H4019" t="str">
            <v>[Dell]</v>
          </cell>
          <cell r="I4019" t="str">
            <v>Windows</v>
          </cell>
          <cell r="J4019" t="str">
            <v>dell inc.</v>
          </cell>
          <cell r="K4019" t="str">
            <v>DELL INC.</v>
          </cell>
          <cell r="L4019" t="str">
            <v>Windows Machine</v>
          </cell>
          <cell r="M4019" t="str">
            <v>Windows 10 64-bit Enterprise</v>
          </cell>
          <cell r="N4019" t="str">
            <v>Windows 10 64-bit Enterprise</v>
          </cell>
        </row>
        <row r="4020">
          <cell r="A4020" t="str">
            <v>10.108.10.4</v>
          </cell>
          <cell r="B4020" t="str">
            <v>010.108.010.004</v>
          </cell>
          <cell r="C4020" t="str">
            <v>10.108.10.4</v>
          </cell>
          <cell r="E4020" t="str">
            <v>9c1c12ccf158</v>
          </cell>
          <cell r="F4020" t="str">
            <v>[Information Technology, Networking]</v>
          </cell>
          <cell r="G4020" t="str">
            <v>[Unknown]</v>
          </cell>
          <cell r="H4020" t="str">
            <v>[HPE, Aruba]</v>
          </cell>
          <cell r="J4020" t="str">
            <v>aruba, a hewlett packard enterprise company</v>
          </cell>
          <cell r="K4020" t="str">
            <v>ARUBA, A HEWLETT PACKARD ENTERPRISE COMPANY</v>
          </cell>
        </row>
        <row r="4021">
          <cell r="A4021" t="str">
            <v>10.108.10.6</v>
          </cell>
          <cell r="B4021" t="str">
            <v>010.108.010.006</v>
          </cell>
          <cell r="C4021" t="str">
            <v>SCSPA\\W-WWT448-BW</v>
          </cell>
          <cell r="E4021" t="str">
            <v>1866da1a6b99</v>
          </cell>
          <cell r="F4021" t="str">
            <v>[Information Technology, Computer]</v>
          </cell>
          <cell r="G4021" t="str">
            <v>[Windows, Windows 10, Windows 10 Enterprise]</v>
          </cell>
          <cell r="H4021" t="str">
            <v>[Dell]</v>
          </cell>
          <cell r="I4021" t="str">
            <v>Windows</v>
          </cell>
          <cell r="J4021" t="str">
            <v>dell inc.</v>
          </cell>
          <cell r="K4021" t="str">
            <v>DELL INC.</v>
          </cell>
          <cell r="L4021" t="str">
            <v>Windows Machine</v>
          </cell>
          <cell r="M4021" t="str">
            <v>Windows 10 64-bit Enterprise</v>
          </cell>
          <cell r="N4021" t="str">
            <v>Windows 10 64-bit Enterprise</v>
          </cell>
        </row>
        <row r="4022">
          <cell r="A4022" t="str">
            <v>10.110.0.1</v>
          </cell>
          <cell r="B4022" t="str">
            <v>010.110.000.001</v>
          </cell>
          <cell r="C4022" t="str">
            <v>10.110.0.1</v>
          </cell>
          <cell r="E4022" t="str">
            <v>5006ab99e2cd</v>
          </cell>
          <cell r="F4022" t="str">
            <v>[Information Technology, Networking, Router or Switch]</v>
          </cell>
          <cell r="G4022" t="str">
            <v>[Cisco-OS, Cisco IOS-XE, Cisco IOS-XE 03.06]</v>
          </cell>
          <cell r="H4022" t="str">
            <v>[Cisco, Cisco Router or Switch, Cisco Switch 3000 Series]</v>
          </cell>
          <cell r="J4022" t="str">
            <v>cisco systems, inc</v>
          </cell>
          <cell r="K4022" t="str">
            <v>CISCO SYSTEMS, INC</v>
          </cell>
          <cell r="L4022" t="str">
            <v>Cisco Switch</v>
          </cell>
          <cell r="M4022"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4023">
          <cell r="A4023" t="str">
            <v>10.110.0.10</v>
          </cell>
          <cell r="B4023" t="str">
            <v>010.110.000.010</v>
          </cell>
          <cell r="C4023" t="str">
            <v>10.110.0.10</v>
          </cell>
          <cell r="E4023" t="str">
            <v>0050568017db</v>
          </cell>
          <cell r="F4023" t="str">
            <v>[Information Technology, Computer]</v>
          </cell>
          <cell r="G4023" t="str">
            <v>[Linux, RedHat]</v>
          </cell>
          <cell r="H4023" t="str">
            <v>[VMware, VMware Virtual Machine]</v>
          </cell>
          <cell r="J4023" t="str">
            <v>vmware, inc.</v>
          </cell>
          <cell r="K4023" t="str">
            <v>VMWARE, INC.</v>
          </cell>
          <cell r="L4023" t="str">
            <v>Linux Desktop/Server</v>
          </cell>
          <cell r="M4023" t="str">
            <v>Linux 2.6.32 or 3.10</v>
          </cell>
        </row>
        <row r="4024">
          <cell r="A4024" t="str">
            <v>10.110.0.11</v>
          </cell>
          <cell r="B4024" t="str">
            <v>010.110.000.011</v>
          </cell>
          <cell r="C4024" t="str">
            <v>10.110.0.11</v>
          </cell>
          <cell r="E4024" t="str">
            <v>0050568058c0</v>
          </cell>
          <cell r="F4024" t="str">
            <v>[Information Technology, Computer]</v>
          </cell>
          <cell r="G4024" t="str">
            <v>[Linux, RedHat]</v>
          </cell>
          <cell r="H4024" t="str">
            <v>[VMware, VMware Virtual Machine]</v>
          </cell>
          <cell r="J4024" t="str">
            <v>vmware, inc.</v>
          </cell>
          <cell r="K4024" t="str">
            <v>VMWARE, INC.</v>
          </cell>
          <cell r="L4024" t="str">
            <v>Linux Desktop/Server</v>
          </cell>
          <cell r="M4024" t="str">
            <v>Linux 2.6.32</v>
          </cell>
        </row>
        <row r="4025">
          <cell r="A4025" t="str">
            <v>10.110.0.12</v>
          </cell>
          <cell r="B4025" t="str">
            <v>010.110.000.012</v>
          </cell>
          <cell r="C4025" t="str">
            <v>spaunitycnx2.scspa.local</v>
          </cell>
          <cell r="D4025" t="str">
            <v>spaunitycnx2.scspa.local</v>
          </cell>
          <cell r="E4025">
            <v>5056805933</v>
          </cell>
          <cell r="F4025" t="str">
            <v>[Information Technology, Computer]</v>
          </cell>
          <cell r="G4025" t="str">
            <v>[Linux, RedHat]</v>
          </cell>
          <cell r="H4025" t="str">
            <v>[VMware, VMware Virtual Machine]</v>
          </cell>
          <cell r="J4025" t="str">
            <v>vmware, inc.</v>
          </cell>
          <cell r="K4025" t="str">
            <v>VMWARE, INC.</v>
          </cell>
          <cell r="L4025" t="str">
            <v>Linux Desktop/Server</v>
          </cell>
          <cell r="M4025" t="str">
            <v>Linux 2.6.32 or Linux 2.6.32 or 3.10</v>
          </cell>
        </row>
        <row r="4026">
          <cell r="A4026" t="str">
            <v>10.110.0.13</v>
          </cell>
          <cell r="B4026" t="str">
            <v>010.110.000.013</v>
          </cell>
          <cell r="C4026" t="str">
            <v>uccx01.scspa.local</v>
          </cell>
          <cell r="D4026" t="str">
            <v>uccx01.scspa.local</v>
          </cell>
          <cell r="E4026">
            <v>505680020000</v>
          </cell>
          <cell r="F4026" t="str">
            <v>[Information Technology, Computer]</v>
          </cell>
          <cell r="G4026" t="str">
            <v>[Linux, RedHat]</v>
          </cell>
          <cell r="H4026" t="str">
            <v>[VMware, VMware Virtual Machine]</v>
          </cell>
          <cell r="J4026" t="str">
            <v>vmware, inc.</v>
          </cell>
          <cell r="K4026" t="str">
            <v>VMWARE, INC.</v>
          </cell>
          <cell r="L4026" t="str">
            <v>Linux Desktop/Server</v>
          </cell>
          <cell r="M4026" t="str">
            <v>Linux 2.6.32</v>
          </cell>
        </row>
        <row r="4027">
          <cell r="A4027" t="str">
            <v>10.110.0.14</v>
          </cell>
          <cell r="B4027" t="str">
            <v>010.110.000.014</v>
          </cell>
          <cell r="C4027" t="str">
            <v>uccx02.scspa.local</v>
          </cell>
          <cell r="D4027" t="str">
            <v>uccx02.scspa.local</v>
          </cell>
          <cell r="E4027">
            <v>5056802871</v>
          </cell>
          <cell r="F4027" t="str">
            <v>[Information Technology, Computer]</v>
          </cell>
          <cell r="G4027" t="str">
            <v>[Linux, RedHat]</v>
          </cell>
          <cell r="H4027" t="str">
            <v>[VMware, VMware Virtual Machine]</v>
          </cell>
          <cell r="J4027" t="str">
            <v>vmware, inc.</v>
          </cell>
          <cell r="K4027" t="str">
            <v>VMWARE, INC.</v>
          </cell>
          <cell r="L4027" t="str">
            <v>Linux Desktop/Server</v>
          </cell>
          <cell r="M4027" t="str">
            <v>Linux 2.6.32 or 3.10</v>
          </cell>
        </row>
        <row r="4028">
          <cell r="A4028" t="str">
            <v>10.111.0.1</v>
          </cell>
          <cell r="B4028" t="str">
            <v>010.111.000.001</v>
          </cell>
          <cell r="C4028" t="str">
            <v>10.111.0.1</v>
          </cell>
          <cell r="E4028" t="str">
            <v>5006ab99e2dd</v>
          </cell>
          <cell r="F4028" t="str">
            <v>[Information Technology, Networking, Router or Switch]</v>
          </cell>
          <cell r="G4028" t="str">
            <v>[Cisco-OS, Cisco IOS-XE, Cisco IOS-XE 03.06]</v>
          </cell>
          <cell r="H4028" t="str">
            <v>[Cisco, Cisco Router or Switch, Cisco Switch 3000 Series]</v>
          </cell>
          <cell r="J4028" t="str">
            <v>cisco systems, inc</v>
          </cell>
          <cell r="K4028" t="str">
            <v>CISCO SYSTEMS, INC</v>
          </cell>
          <cell r="L4028" t="str">
            <v>Cisco Switch</v>
          </cell>
          <cell r="M4028"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4029">
          <cell r="A4029" t="str">
            <v>10.111.0.10</v>
          </cell>
          <cell r="B4029" t="str">
            <v>010.111.000.010</v>
          </cell>
          <cell r="C4029" t="str">
            <v>10.111.0.10</v>
          </cell>
          <cell r="E4029" t="str">
            <v>00bf77de85e1</v>
          </cell>
          <cell r="F4029" t="str">
            <v>[Information Technology, Networking]</v>
          </cell>
          <cell r="G4029" t="str">
            <v>[Unknown]</v>
          </cell>
          <cell r="H4029" t="str">
            <v>[Cisco]</v>
          </cell>
          <cell r="J4029" t="str">
            <v>cisco systems, inc</v>
          </cell>
          <cell r="K4029" t="str">
            <v>CISCO SYSTEMS, INC</v>
          </cell>
          <cell r="L4029" t="str">
            <v>Cisco</v>
          </cell>
          <cell r="M4029" t="str">
            <v>22/tcp Cisco SSH 1.25 protocol 2.0</v>
          </cell>
        </row>
        <row r="4030">
          <cell r="A4030" t="str">
            <v>10.111.1.1</v>
          </cell>
          <cell r="B4030" t="str">
            <v>010.111.001.001</v>
          </cell>
          <cell r="C4030" t="str">
            <v>10.111.1.1</v>
          </cell>
          <cell r="E4030" t="str">
            <v>00e0d8178c29</v>
          </cell>
          <cell r="F4030" t="str">
            <v>[Information Technology, Networking]</v>
          </cell>
          <cell r="G4030" t="str">
            <v>[Unknown]</v>
          </cell>
          <cell r="H4030" t="str">
            <v>[Lanbit]</v>
          </cell>
          <cell r="J4030" t="str">
            <v>lanbit computer, inc.</v>
          </cell>
          <cell r="K4030" t="str">
            <v>LANBIT COMPUTER, INC.</v>
          </cell>
          <cell r="L4030" t="str">
            <v>Network Device</v>
          </cell>
          <cell r="M4030" t="str">
            <v xml:space="preserve">80/tcp UPS_Server httpd 1.0 Powerware ConnectUPS WEB/SNMP Card http config;22/tcp USHA SSH 0.1 protocol 1.99;23/tcp ConnectUPS Web/SNMP Card telnetd 4.36 </v>
          </cell>
        </row>
        <row r="4031">
          <cell r="A4031" t="str">
            <v>10.111.1.2</v>
          </cell>
          <cell r="B4031" t="str">
            <v>010.111.001.002</v>
          </cell>
          <cell r="C4031" t="str">
            <v>10.111.1.2</v>
          </cell>
          <cell r="E4031" t="str">
            <v>00e0d8178b32</v>
          </cell>
          <cell r="F4031" t="str">
            <v>[Information Technology, Networking]</v>
          </cell>
          <cell r="G4031" t="str">
            <v>[Unknown]</v>
          </cell>
          <cell r="H4031" t="str">
            <v>[Lanbit]</v>
          </cell>
          <cell r="J4031" t="str">
            <v>lanbit computer, inc.</v>
          </cell>
          <cell r="K4031" t="str">
            <v>LANBIT COMPUTER, INC.</v>
          </cell>
          <cell r="L4031" t="str">
            <v>Network Device</v>
          </cell>
          <cell r="M4031" t="str">
            <v xml:space="preserve">80/tcp UPS_Server httpd 1.0 Powerware ConnectUPS WEB/SNMP Card http config;22/tcp USHA SSH 0.1 protocol 1.99;23/tcp ConnectUPS Web/SNMP Card telnetd 4.36 </v>
          </cell>
        </row>
        <row r="4032">
          <cell r="A4032" t="str">
            <v>10.111.1.3</v>
          </cell>
          <cell r="B4032" t="str">
            <v>010.111.001.003</v>
          </cell>
          <cell r="C4032" t="str">
            <v>10.111.1.3</v>
          </cell>
          <cell r="E4032" t="str">
            <v>001985e043b7</v>
          </cell>
          <cell r="F4032" t="str">
            <v>[Operational Technology, Facilities, Building Automation, Environment Monitoring]</v>
          </cell>
          <cell r="G4032" t="str">
            <v>[Unknown]</v>
          </cell>
          <cell r="H4032" t="str">
            <v>[ITWatchDogs]</v>
          </cell>
          <cell r="J4032" t="str">
            <v>it watchdogs, inc</v>
          </cell>
          <cell r="K4032" t="str">
            <v>IT WATCHDOGS, INC</v>
          </cell>
          <cell r="L4032" t="str">
            <v>Printer</v>
          </cell>
          <cell r="M4032" t="str">
            <v>ITW WeatherGoose II environmental monitor or Topfield TF6000PVR set top box or TP-LINK TL-PS110U or TL-WPS4510U print server or TP-LINK TL-PS110U print server or Lyngsoe Systems RFID reader or lwIP 1.1.0 lightweight TCP/IP stack or Tandberg TT 1122 video receiver or Satel ETHM-2 intruder alarm or Yamaha RX-V2065 audio/video receiver or DMP XR500 remote alarm monitor</v>
          </cell>
        </row>
        <row r="4033">
          <cell r="A4033" t="str">
            <v>10.111.3.13</v>
          </cell>
          <cell r="B4033" t="str">
            <v>010.111.003.013</v>
          </cell>
          <cell r="C4033" t="str">
            <v>nwproxy91_04.scspa.local</v>
          </cell>
          <cell r="D4033" t="str">
            <v>nwproxy91_04.scspa.local</v>
          </cell>
          <cell r="E4033" t="str">
            <v>005056a03352</v>
          </cell>
          <cell r="F4033" t="str">
            <v>[Information Technology, Computer]</v>
          </cell>
          <cell r="G4033" t="str">
            <v>[Linux]</v>
          </cell>
          <cell r="H4033" t="str">
            <v>[VMware, VMware Virtual Machine]</v>
          </cell>
          <cell r="J4033" t="str">
            <v>vmware, inc.</v>
          </cell>
          <cell r="K4033" t="str">
            <v>VMWARE, INC.</v>
          </cell>
          <cell r="L4033" t="str">
            <v>Linux Desktop/Server</v>
          </cell>
          <cell r="M4033" t="str">
            <v>Possibly Linux 3.10 - 3.19 or Linux 3.2 - 4.0</v>
          </cell>
        </row>
        <row r="4034">
          <cell r="A4034" t="str">
            <v>10.111.3.15</v>
          </cell>
          <cell r="B4034" t="str">
            <v>010.111.003.015</v>
          </cell>
          <cell r="C4034" t="str">
            <v>dpchasprxy20.scspa.local</v>
          </cell>
          <cell r="D4034" t="str">
            <v>dpchasprxy20.scspa.local</v>
          </cell>
          <cell r="E4034">
            <v>5056819254</v>
          </cell>
          <cell r="F4034" t="str">
            <v>[Information Technology, Computer]</v>
          </cell>
          <cell r="G4034" t="str">
            <v>[Linux]</v>
          </cell>
          <cell r="H4034" t="str">
            <v>[VMware, VMware Virtual Machine]</v>
          </cell>
          <cell r="J4034" t="str">
            <v>vmware, inc.</v>
          </cell>
          <cell r="K4034" t="str">
            <v>VMWARE, INC.</v>
          </cell>
          <cell r="L4034" t="str">
            <v>Linux Desktop/Server</v>
          </cell>
          <cell r="M4034" t="str">
            <v>Possibly Linux 3.2 - 4.0</v>
          </cell>
        </row>
        <row r="4035">
          <cell r="A4035" t="str">
            <v>10.111.3.30</v>
          </cell>
          <cell r="B4035" t="str">
            <v>010.111.003.030</v>
          </cell>
          <cell r="C4035" t="str">
            <v>SCSPA\\V-PPJUMP</v>
          </cell>
          <cell r="D4035" t="str">
            <v>V-PPJump.scspa.local</v>
          </cell>
          <cell r="E4035">
            <v>5056805657</v>
          </cell>
          <cell r="F4035" t="str">
            <v>[Information Technology, Computer]</v>
          </cell>
          <cell r="G4035" t="str">
            <v>[Windows, Windows 7, Windows 7 Professional, Windows 7 Professional SP1]</v>
          </cell>
          <cell r="H4035" t="str">
            <v>[VMware, VMware Virtual Machine]</v>
          </cell>
          <cell r="J4035" t="str">
            <v>vmware, inc.</v>
          </cell>
          <cell r="K4035" t="str">
            <v>VMWARE, INC.</v>
          </cell>
          <cell r="L4035" t="str">
            <v>Windows Machine</v>
          </cell>
          <cell r="M4035" t="str">
            <v>Windows 7 64-bit Professional Service Pack 1</v>
          </cell>
          <cell r="N4035" t="str">
            <v>Windows 7 64-bit Professional Service Pack 1</v>
          </cell>
        </row>
        <row r="4036">
          <cell r="A4036" t="str">
            <v>10.111.3.31</v>
          </cell>
          <cell r="B4036" t="str">
            <v>010.111.003.031</v>
          </cell>
          <cell r="C4036" t="str">
            <v>vswks01.scspa.local</v>
          </cell>
          <cell r="D4036" t="str">
            <v>vswks01.scspa.local</v>
          </cell>
          <cell r="E4036" t="str">
            <v>d485644305fc</v>
          </cell>
          <cell r="F4036" t="str">
            <v>[Information Technology, Computer]</v>
          </cell>
          <cell r="G4036" t="str">
            <v>[Linux]</v>
          </cell>
          <cell r="H4036" t="str">
            <v>[HP]</v>
          </cell>
          <cell r="J4036" t="str">
            <v>hewlett packard</v>
          </cell>
          <cell r="K4036" t="str">
            <v>HEWLETT PACKARD</v>
          </cell>
          <cell r="L4036" t="str">
            <v>Linux Desktop/Server</v>
          </cell>
          <cell r="M4036" t="str">
            <v xml:space="preserve">22/tcp OpenSSH 7.3 protocol 2.0;80/tcp VMware ESXi Server httpd  </v>
          </cell>
        </row>
        <row r="4037">
          <cell r="A4037" t="str">
            <v>10.111.3.32</v>
          </cell>
          <cell r="B4037" t="str">
            <v>010.111.003.032</v>
          </cell>
          <cell r="C4037" t="str">
            <v>vswks02.scspa.local</v>
          </cell>
          <cell r="D4037" t="str">
            <v>vswks02.scspa.local</v>
          </cell>
          <cell r="E4037" t="str">
            <v>d485647c0710</v>
          </cell>
          <cell r="F4037" t="str">
            <v>[Information Technology, Computer]</v>
          </cell>
          <cell r="G4037" t="str">
            <v>[Linux]</v>
          </cell>
          <cell r="H4037" t="str">
            <v>[HP]</v>
          </cell>
          <cell r="J4037" t="str">
            <v>hewlett packard</v>
          </cell>
          <cell r="K4037" t="str">
            <v>HEWLETT PACKARD</v>
          </cell>
          <cell r="L4037" t="str">
            <v>Linux Desktop/Server</v>
          </cell>
          <cell r="M4037" t="str">
            <v xml:space="preserve">22/tcp OpenSSH 7.3 protocol 2.0;80/tcp VMware ESXi Server httpd  </v>
          </cell>
        </row>
        <row r="4038">
          <cell r="A4038" t="str">
            <v>10.111.3.33</v>
          </cell>
          <cell r="B4038" t="str">
            <v>010.111.003.033</v>
          </cell>
          <cell r="C4038" t="str">
            <v>vswks03.scspa.local</v>
          </cell>
          <cell r="D4038" t="str">
            <v>vswks03.scspa.local</v>
          </cell>
          <cell r="E4038" t="str">
            <v>d48564505500</v>
          </cell>
          <cell r="F4038" t="str">
            <v>[Information Technology, Computer]</v>
          </cell>
          <cell r="G4038" t="str">
            <v>[Linux]</v>
          </cell>
          <cell r="H4038" t="str">
            <v>[HP]</v>
          </cell>
          <cell r="J4038" t="str">
            <v>hewlett packard</v>
          </cell>
          <cell r="K4038" t="str">
            <v>HEWLETT PACKARD</v>
          </cell>
          <cell r="L4038" t="str">
            <v>Linux Desktop/Server</v>
          </cell>
          <cell r="M4038" t="str">
            <v xml:space="preserve">22/tcp OpenSSH 7.3 protocol 2.0;80/tcp VMware ESXi Server httpd  </v>
          </cell>
        </row>
        <row r="4039">
          <cell r="A4039" t="str">
            <v>10.111.3.34</v>
          </cell>
          <cell r="B4039" t="str">
            <v>010.111.003.034</v>
          </cell>
          <cell r="C4039" t="str">
            <v>vswks04.scspa.local</v>
          </cell>
          <cell r="D4039" t="str">
            <v>vswks04.scspa.local</v>
          </cell>
          <cell r="E4039" t="str">
            <v>002655ffec00</v>
          </cell>
          <cell r="F4039" t="str">
            <v>[Information Technology, Computer]</v>
          </cell>
          <cell r="G4039" t="str">
            <v>[Linux]</v>
          </cell>
          <cell r="H4039" t="str">
            <v>[HP]</v>
          </cell>
          <cell r="J4039" t="str">
            <v>hewlett packard</v>
          </cell>
          <cell r="K4039" t="str">
            <v>HEWLETT PACKARD</v>
          </cell>
          <cell r="L4039" t="str">
            <v>Linux Desktop/Server</v>
          </cell>
          <cell r="M4039" t="str">
            <v xml:space="preserve">22/tcp OpenSSH 7.3 protocol 2.0;80/tcp VMware ESXi Server httpd  </v>
          </cell>
        </row>
        <row r="4040">
          <cell r="A4040" t="str">
            <v>10.111.3.200</v>
          </cell>
          <cell r="B4040" t="str">
            <v>010.111.003.200</v>
          </cell>
          <cell r="C4040" t="str">
            <v>SCSPA\\V-OPER-3</v>
          </cell>
          <cell r="D4040" t="str">
            <v>V-OPER-3.scspa.local</v>
          </cell>
          <cell r="E4040" t="str">
            <v>005056800a7c</v>
          </cell>
          <cell r="F4040" t="str">
            <v>[Information Technology, Computer]</v>
          </cell>
          <cell r="G4040" t="str">
            <v>[Windows, Windows 7, Windows 7 Professional, Windows 7 Professional SP1]</v>
          </cell>
          <cell r="H4040" t="str">
            <v>[VMware, VMware Virtual Machine]</v>
          </cell>
          <cell r="J4040" t="str">
            <v>vmware, inc.</v>
          </cell>
          <cell r="K4040" t="str">
            <v>VMWARE, INC.</v>
          </cell>
          <cell r="L4040" t="str">
            <v>Windows Machine</v>
          </cell>
          <cell r="M4040" t="str">
            <v>Windows 7 64-bit Professional Service Pack 1</v>
          </cell>
          <cell r="N4040" t="str">
            <v>Windows 7 64-bit Professional Service Pack 1</v>
          </cell>
        </row>
        <row r="4041">
          <cell r="A4041" t="str">
            <v>10.111.3.201</v>
          </cell>
          <cell r="B4041" t="str">
            <v>010.111.003.201</v>
          </cell>
          <cell r="C4041" t="str">
            <v>SCSPA\\V-OPER-4</v>
          </cell>
          <cell r="D4041" t="str">
            <v>V-OPER-4.scspa.local</v>
          </cell>
          <cell r="E4041" t="str">
            <v>00505680110a</v>
          </cell>
          <cell r="F4041" t="str">
            <v>[Information Technology, Computer]</v>
          </cell>
          <cell r="G4041" t="str">
            <v>[Windows, Windows 7, Windows 7 Professional, Windows 7 Professional SP1]</v>
          </cell>
          <cell r="H4041" t="str">
            <v>[VMware, VMware Virtual Machine]</v>
          </cell>
          <cell r="J4041" t="str">
            <v>vmware, inc.</v>
          </cell>
          <cell r="K4041" t="str">
            <v>VMWARE, INC.</v>
          </cell>
          <cell r="L4041" t="str">
            <v>Windows Machine</v>
          </cell>
          <cell r="M4041" t="str">
            <v>Windows 7 64-bit Professional Service Pack 1</v>
          </cell>
          <cell r="N4041" t="str">
            <v>Windows 7 64-bit Professional Service Pack 1</v>
          </cell>
        </row>
        <row r="4042">
          <cell r="A4042" t="str">
            <v>10.111.3.202</v>
          </cell>
          <cell r="B4042" t="str">
            <v>010.111.003.202</v>
          </cell>
          <cell r="C4042" t="str">
            <v>SCSPA\\V-OPER-5</v>
          </cell>
          <cell r="D4042" t="str">
            <v>V-OPER-5.scspa.local</v>
          </cell>
          <cell r="E4042" t="str">
            <v>005056807d7c</v>
          </cell>
          <cell r="F4042" t="str">
            <v>[Information Technology, Computer]</v>
          </cell>
          <cell r="G4042" t="str">
            <v>[Windows, Windows 7, Windows 7 Professional, Windows 7 Professional SP1]</v>
          </cell>
          <cell r="H4042" t="str">
            <v>[VMware, VMware Virtual Machine]</v>
          </cell>
          <cell r="J4042" t="str">
            <v>vmware, inc.</v>
          </cell>
          <cell r="K4042" t="str">
            <v>VMWARE, INC.</v>
          </cell>
          <cell r="L4042" t="str">
            <v>Windows Machine</v>
          </cell>
          <cell r="M4042" t="str">
            <v>Windows 7 64-bit Professional Service Pack 1</v>
          </cell>
          <cell r="N4042" t="str">
            <v>Windows 7 64-bit Professional Service Pack 1</v>
          </cell>
        </row>
        <row r="4043">
          <cell r="A4043" t="str">
            <v>10.111.3.203</v>
          </cell>
          <cell r="B4043" t="str">
            <v>010.111.003.203</v>
          </cell>
          <cell r="C4043" t="str">
            <v>SCSPA\\V-OPER-6</v>
          </cell>
          <cell r="D4043" t="str">
            <v>v-oper-6.scspa.local</v>
          </cell>
          <cell r="E4043">
            <v>5056801188</v>
          </cell>
          <cell r="F4043" t="str">
            <v>[Information Technology, Computer]</v>
          </cell>
          <cell r="G4043" t="str">
            <v>[Windows, Windows 7, Windows 7 Professional, Windows 7 Professional SP1]</v>
          </cell>
          <cell r="H4043" t="str">
            <v>[VMware, VMware Virtual Machine]</v>
          </cell>
          <cell r="J4043" t="str">
            <v>vmware, inc.</v>
          </cell>
          <cell r="K4043" t="str">
            <v>VMWARE, INC.</v>
          </cell>
          <cell r="L4043" t="str">
            <v>Windows Machine</v>
          </cell>
          <cell r="M4043" t="str">
            <v>Windows 7 64-bit Professional Service Pack 1</v>
          </cell>
          <cell r="N4043" t="str">
            <v>Windows 7 64-bit Professional Service Pack 1</v>
          </cell>
        </row>
        <row r="4044">
          <cell r="A4044" t="str">
            <v>10.111.10.1</v>
          </cell>
          <cell r="B4044" t="str">
            <v>010.111.010.001</v>
          </cell>
          <cell r="C4044" t="str">
            <v>SCSPA\\V-CHR-4</v>
          </cell>
          <cell r="D4044" t="str">
            <v>V-CHR-4.scspa.local</v>
          </cell>
          <cell r="E4044">
            <v>5056800059</v>
          </cell>
          <cell r="F4044" t="str">
            <v>[Information Technology, Computer]</v>
          </cell>
          <cell r="G4044" t="str">
            <v>[Windows, Windows 7, Windows 7 Professional, Windows 7 Professional SP1]</v>
          </cell>
          <cell r="H4044" t="str">
            <v>[VMware, VMware Virtual Machine]</v>
          </cell>
          <cell r="J4044" t="str">
            <v>vmware, inc.</v>
          </cell>
          <cell r="K4044" t="str">
            <v>VMWARE, INC.</v>
          </cell>
          <cell r="L4044" t="str">
            <v>Windows Machine</v>
          </cell>
          <cell r="M4044" t="str">
            <v>Windows 7 64-bit Professional Service Pack 1</v>
          </cell>
          <cell r="N4044" t="str">
            <v>Windows 7 64-bit Professional Service Pack 1</v>
          </cell>
        </row>
        <row r="4045">
          <cell r="A4045" t="str">
            <v>10.111.10.2</v>
          </cell>
          <cell r="B4045" t="str">
            <v>010.111.010.002</v>
          </cell>
          <cell r="C4045" t="str">
            <v>SCSPA\\V-CHR-1</v>
          </cell>
          <cell r="D4045" t="str">
            <v>V-CHR-1.scspa.local</v>
          </cell>
          <cell r="E4045" t="str">
            <v>0050568023bc</v>
          </cell>
          <cell r="F4045" t="str">
            <v>[Information Technology, Computer]</v>
          </cell>
          <cell r="G4045" t="str">
            <v>[Windows, Windows 7, Windows 7 Professional, Windows 7 Professional SP1]</v>
          </cell>
          <cell r="H4045" t="str">
            <v>[VMware, VMware Virtual Machine]</v>
          </cell>
          <cell r="J4045" t="str">
            <v>vmware, inc.</v>
          </cell>
          <cell r="K4045" t="str">
            <v>VMWARE, INC.</v>
          </cell>
          <cell r="L4045" t="str">
            <v>Windows Machine</v>
          </cell>
          <cell r="M4045" t="str">
            <v>Windows 7 64-bit Professional Service Pack 1</v>
          </cell>
          <cell r="N4045" t="str">
            <v>Windows 7 64-bit Professional Service Pack 1</v>
          </cell>
        </row>
        <row r="4046">
          <cell r="A4046" t="str">
            <v>10.111.10.3</v>
          </cell>
          <cell r="B4046" t="str">
            <v>010.111.010.003</v>
          </cell>
          <cell r="C4046" t="str">
            <v>SCSPA\\V-CHR-2</v>
          </cell>
          <cell r="D4046" t="str">
            <v>V-CHR-2.scspa.local</v>
          </cell>
          <cell r="E4046" t="str">
            <v>0050568067d6</v>
          </cell>
          <cell r="F4046" t="str">
            <v>[Information Technology, Computer]</v>
          </cell>
          <cell r="G4046" t="str">
            <v>[Windows, Windows 7, Windows 7 Professional, Windows 7 Professional SP1]</v>
          </cell>
          <cell r="H4046" t="str">
            <v>[VMware, VMware Virtual Machine]</v>
          </cell>
          <cell r="J4046" t="str">
            <v>vmware, inc.</v>
          </cell>
          <cell r="K4046" t="str">
            <v>VMWARE, INC.</v>
          </cell>
          <cell r="L4046" t="str">
            <v>Windows Machine</v>
          </cell>
          <cell r="M4046" t="str">
            <v>Windows 7 64-bit Professional Service Pack 1</v>
          </cell>
          <cell r="N4046" t="str">
            <v>Windows 7 64-bit Professional Service Pack 1</v>
          </cell>
        </row>
        <row r="4047">
          <cell r="A4047" t="str">
            <v>10.111.10.4</v>
          </cell>
          <cell r="B4047" t="str">
            <v>010.111.010.004</v>
          </cell>
          <cell r="C4047" t="str">
            <v>SCSPA\\V-HQ3-SGE</v>
          </cell>
          <cell r="D4047" t="str">
            <v>V-HQ3-SGE.scspa.local</v>
          </cell>
          <cell r="E4047" t="str">
            <v>005056a0802b</v>
          </cell>
          <cell r="F4047" t="str">
            <v>[Information Technology, Computer]</v>
          </cell>
          <cell r="G4047" t="str">
            <v>[Windows, Windows 7, Windows 7 Professional, Windows 7 Professional SP1]</v>
          </cell>
          <cell r="H4047" t="str">
            <v>[VMware, VMware Virtual Machine]</v>
          </cell>
          <cell r="J4047" t="str">
            <v>vmware, inc.</v>
          </cell>
          <cell r="K4047" t="str">
            <v>VMWARE, INC.</v>
          </cell>
          <cell r="L4047" t="str">
            <v>Windows Machine</v>
          </cell>
          <cell r="M4047" t="str">
            <v>Windows 7 Professional Service Pack 1</v>
          </cell>
          <cell r="N4047" t="str">
            <v>Windows 7 Professional Service Pack 1</v>
          </cell>
        </row>
        <row r="4048">
          <cell r="A4048" t="str">
            <v>10.111.10.5</v>
          </cell>
          <cell r="B4048" t="str">
            <v>010.111.010.005</v>
          </cell>
          <cell r="C4048" t="str">
            <v>SCSPA\\V-PSFIN32-1</v>
          </cell>
          <cell r="D4048" t="str">
            <v>V-PSFIN32-1.scspa.local</v>
          </cell>
          <cell r="E4048" t="str">
            <v>00505680516e</v>
          </cell>
          <cell r="F4048" t="str">
            <v>[Information Technology, Computer]</v>
          </cell>
          <cell r="G4048" t="str">
            <v>[Windows, Windows 7, Windows 7 Professional, Windows 7 Professional SP1]</v>
          </cell>
          <cell r="H4048" t="str">
            <v>[VMware, VMware Virtual Machine]</v>
          </cell>
          <cell r="J4048" t="str">
            <v>vmware, inc.</v>
          </cell>
          <cell r="K4048" t="str">
            <v>VMWARE, INC.</v>
          </cell>
          <cell r="L4048" t="str">
            <v>Windows Machine</v>
          </cell>
          <cell r="M4048" t="str">
            <v>Windows 7 Professional Service Pack 1</v>
          </cell>
          <cell r="N4048" t="str">
            <v>Windows 7 Professional Service Pack 1</v>
          </cell>
        </row>
        <row r="4049">
          <cell r="A4049" t="str">
            <v>10.111.10.6</v>
          </cell>
          <cell r="B4049" t="str">
            <v>010.111.010.006</v>
          </cell>
          <cell r="C4049" t="str">
            <v>SCSPA\\V-DEVONCALL01</v>
          </cell>
          <cell r="D4049" t="str">
            <v>V-DevOnCall01.scspa.local</v>
          </cell>
          <cell r="E4049" t="str">
            <v>005056a0453a</v>
          </cell>
          <cell r="F4049" t="str">
            <v>[Information Technology, Computer]</v>
          </cell>
          <cell r="G4049" t="str">
            <v>[Windows, Windows 10, Windows 10 Enterprise]</v>
          </cell>
          <cell r="H4049" t="str">
            <v>[VMware, VMware Virtual Machine]</v>
          </cell>
          <cell r="J4049" t="str">
            <v>vmware, inc.</v>
          </cell>
          <cell r="K4049" t="str">
            <v>VMWARE, INC.</v>
          </cell>
          <cell r="L4049" t="str">
            <v>Windows Machine</v>
          </cell>
          <cell r="M4049" t="str">
            <v>Windows 10 64-bit Enterprise</v>
          </cell>
          <cell r="N4049" t="str">
            <v>Windows 10 64-bit Enterprise</v>
          </cell>
        </row>
        <row r="4050">
          <cell r="A4050" t="str">
            <v>10.111.10.7</v>
          </cell>
          <cell r="B4050" t="str">
            <v>010.111.010.007</v>
          </cell>
          <cell r="C4050" t="str">
            <v>SCSPA\\V-SCIP-YMS</v>
          </cell>
          <cell r="D4050" t="str">
            <v>V-SCIP-YMS.scspa.local</v>
          </cell>
          <cell r="E4050">
            <v>5056805137</v>
          </cell>
          <cell r="F4050" t="str">
            <v>[Information Technology, Computer]</v>
          </cell>
          <cell r="G4050" t="str">
            <v>[Windows, Windows 7, Windows 7 Professional, Windows 7 Professional SP1]</v>
          </cell>
          <cell r="H4050" t="str">
            <v>[VMware, VMware Virtual Machine]</v>
          </cell>
          <cell r="J4050" t="str">
            <v>vmware, inc.</v>
          </cell>
          <cell r="K4050" t="str">
            <v>VMWARE, INC.</v>
          </cell>
          <cell r="L4050" t="str">
            <v>Windows Machine</v>
          </cell>
          <cell r="M4050" t="str">
            <v>Windows 7 64-bit Professional Service Pack 1</v>
          </cell>
          <cell r="N4050" t="str">
            <v>Windows 7 64-bit Professional Service Pack 1</v>
          </cell>
        </row>
        <row r="4051">
          <cell r="A4051" t="str">
            <v>10.111.10.8</v>
          </cell>
          <cell r="B4051" t="str">
            <v>010.111.010.008</v>
          </cell>
          <cell r="C4051" t="str">
            <v>SCSPA\\V-UAT-JP</v>
          </cell>
          <cell r="D4051" t="str">
            <v>V-UAT-JP.scspa.local</v>
          </cell>
          <cell r="E4051" t="str">
            <v>005056a0d550</v>
          </cell>
          <cell r="F4051" t="str">
            <v>[Information Technology, Computer]</v>
          </cell>
          <cell r="G4051" t="str">
            <v>[Windows, Windows 10, Windows 10 Enterprise]</v>
          </cell>
          <cell r="H4051" t="str">
            <v>[VMware, VMware Virtual Machine]</v>
          </cell>
          <cell r="J4051" t="str">
            <v>vmware, inc.</v>
          </cell>
          <cell r="K4051" t="str">
            <v>VMWARE, INC.</v>
          </cell>
          <cell r="L4051" t="str">
            <v>Windows Machine</v>
          </cell>
          <cell r="M4051" t="str">
            <v>Windows 10 64-bit Enterprise LTSB</v>
          </cell>
          <cell r="N4051" t="str">
            <v>Windows 10 64-bit Enterprise LTSB</v>
          </cell>
        </row>
        <row r="4052">
          <cell r="A4052" t="str">
            <v>10.111.10.10</v>
          </cell>
          <cell r="B4052" t="str">
            <v>010.111.010.010</v>
          </cell>
          <cell r="C4052" t="str">
            <v>SCSPA\\V-TECH</v>
          </cell>
          <cell r="D4052" t="str">
            <v>V-Tech.scspa.local</v>
          </cell>
          <cell r="E4052" t="str">
            <v>0050568016ba</v>
          </cell>
          <cell r="F4052" t="str">
            <v>[Information Technology, Computer]</v>
          </cell>
          <cell r="G4052" t="str">
            <v>[Windows, Windows 10, Windows 10 Enterprise]</v>
          </cell>
          <cell r="H4052" t="str">
            <v>[VMware, VMware Virtual Machine]</v>
          </cell>
          <cell r="J4052" t="str">
            <v>vmware, inc.</v>
          </cell>
          <cell r="K4052" t="str">
            <v>VMWARE, INC.</v>
          </cell>
          <cell r="L4052" t="str">
            <v>Windows Machine</v>
          </cell>
          <cell r="M4052" t="str">
            <v>Windows 10 64-bit Enterprise</v>
          </cell>
          <cell r="N4052" t="str">
            <v>Windows 10 64-bit Enterprise</v>
          </cell>
        </row>
        <row r="4053">
          <cell r="A4053" t="str">
            <v>10.111.10.11</v>
          </cell>
          <cell r="B4053" t="str">
            <v>010.111.010.011</v>
          </cell>
          <cell r="C4053" t="str">
            <v>SCSPA\\V-CHR-5</v>
          </cell>
          <cell r="D4053" t="str">
            <v>V-CHR-5.scspa.local</v>
          </cell>
          <cell r="E4053" t="str">
            <v>005056804fb6</v>
          </cell>
          <cell r="F4053" t="str">
            <v>[Information Technology, Computer]</v>
          </cell>
          <cell r="G4053" t="str">
            <v>[Windows, Windows 7, Windows 7 Professional, Windows 7 Professional SP1]</v>
          </cell>
          <cell r="H4053" t="str">
            <v>[VMware, VMware Virtual Machine]</v>
          </cell>
          <cell r="J4053" t="str">
            <v>vmware, inc.</v>
          </cell>
          <cell r="K4053" t="str">
            <v>VMWARE, INC.</v>
          </cell>
          <cell r="L4053" t="str">
            <v>Windows Machine</v>
          </cell>
          <cell r="M4053" t="str">
            <v>Windows 7 64-bit Professional Service Pack 1</v>
          </cell>
          <cell r="N4053" t="str">
            <v>Windows 7 64-bit Professional Service Pack 1</v>
          </cell>
        </row>
        <row r="4054">
          <cell r="A4054" t="str">
            <v>10.111.10.12</v>
          </cell>
          <cell r="B4054" t="str">
            <v>010.111.010.012</v>
          </cell>
          <cell r="C4054" t="str">
            <v>SCSPA\\V-CHR-3</v>
          </cell>
          <cell r="D4054" t="str">
            <v>V-CHR-3.scspa.local</v>
          </cell>
          <cell r="E4054" t="str">
            <v>0050568065b6</v>
          </cell>
          <cell r="F4054" t="str">
            <v>[Information Technology, Computer]</v>
          </cell>
          <cell r="G4054" t="str">
            <v>[Windows, Windows 7, Windows 7 Professional, Windows 7 Professional SP1]</v>
          </cell>
          <cell r="H4054" t="str">
            <v>[VMware, VMware Virtual Machine]</v>
          </cell>
          <cell r="J4054" t="str">
            <v>vmware, inc.</v>
          </cell>
          <cell r="K4054" t="str">
            <v>VMWARE, INC.</v>
          </cell>
          <cell r="L4054" t="str">
            <v>Windows Machine</v>
          </cell>
          <cell r="M4054" t="str">
            <v>Windows 7 64-bit Professional Service Pack 1</v>
          </cell>
          <cell r="N4054" t="str">
            <v>Windows 7 64-bit Professional Service Pack 1</v>
          </cell>
        </row>
        <row r="4055">
          <cell r="A4055" t="str">
            <v>10.111.10.19</v>
          </cell>
          <cell r="B4055" t="str">
            <v>010.111.010.019</v>
          </cell>
          <cell r="C4055" t="str">
            <v>SCSPA\\V-CMC-E</v>
          </cell>
          <cell r="D4055" t="str">
            <v>V-CMC-E.scspa.local</v>
          </cell>
          <cell r="E4055" t="str">
            <v>00505680118c</v>
          </cell>
          <cell r="F4055" t="str">
            <v>[Information Technology, Computer]</v>
          </cell>
          <cell r="G4055" t="str">
            <v>[Windows, Windows 10, Windows 10 Enterprise]</v>
          </cell>
          <cell r="H4055" t="str">
            <v>[VMware, VMware Virtual Machine]</v>
          </cell>
          <cell r="J4055" t="str">
            <v>vmware, inc.</v>
          </cell>
          <cell r="K4055" t="str">
            <v>VMWARE, INC.</v>
          </cell>
          <cell r="L4055" t="str">
            <v>Windows Machine</v>
          </cell>
          <cell r="M4055" t="str">
            <v>Windows 10 64-bit Enterprise</v>
          </cell>
          <cell r="N4055" t="str">
            <v>Windows 10 64-bit Enterprise</v>
          </cell>
        </row>
        <row r="4056">
          <cell r="A4056" t="str">
            <v>10.111.10.20</v>
          </cell>
          <cell r="B4056" t="str">
            <v>010.111.010.020</v>
          </cell>
          <cell r="C4056" t="str">
            <v>SCSPA\\V-CMC-A</v>
          </cell>
          <cell r="D4056" t="str">
            <v>V-CMC-A.scspa.local</v>
          </cell>
          <cell r="E4056" t="str">
            <v>005056aa38d0</v>
          </cell>
          <cell r="F4056" t="str">
            <v>[Information Technology, Computer]</v>
          </cell>
          <cell r="G4056" t="str">
            <v>[Windows, Windows 10, Windows 10 Enterprise]</v>
          </cell>
          <cell r="H4056" t="str">
            <v>[VMware, VMware Virtual Machine]</v>
          </cell>
          <cell r="J4056" t="str">
            <v>vmware, inc.</v>
          </cell>
          <cell r="K4056" t="str">
            <v>VMWARE, INC.</v>
          </cell>
          <cell r="L4056" t="str">
            <v>Windows Machine</v>
          </cell>
          <cell r="M4056" t="str">
            <v>Windows 10 64-bit Enterprise</v>
          </cell>
          <cell r="N4056" t="str">
            <v>Windows 10 64-bit Enterprise</v>
          </cell>
        </row>
        <row r="4057">
          <cell r="A4057" t="str">
            <v>10.111.10.21</v>
          </cell>
          <cell r="B4057" t="str">
            <v>010.111.010.021</v>
          </cell>
          <cell r="C4057" t="str">
            <v>SCSPA\\V-CMC-B10</v>
          </cell>
          <cell r="D4057" t="str">
            <v>V-CMC-B10.scspa.local</v>
          </cell>
          <cell r="E4057" t="str">
            <v>005056a08413</v>
          </cell>
          <cell r="F4057" t="str">
            <v>[Information Technology, Computer]</v>
          </cell>
          <cell r="G4057" t="str">
            <v>[Windows, Windows 10, Windows 10 Enterprise]</v>
          </cell>
          <cell r="H4057" t="str">
            <v>[VMware, VMware Virtual Machine]</v>
          </cell>
          <cell r="J4057" t="str">
            <v>vmware, inc.</v>
          </cell>
          <cell r="K4057" t="str">
            <v>VMWARE, INC.</v>
          </cell>
          <cell r="L4057" t="str">
            <v>Windows Machine</v>
          </cell>
          <cell r="M4057" t="str">
            <v>Windows 10 64-bit Enterprise</v>
          </cell>
          <cell r="N4057" t="str">
            <v>Windows 10 64-bit Enterprise</v>
          </cell>
        </row>
        <row r="4058">
          <cell r="A4058" t="str">
            <v>10.111.10.23</v>
          </cell>
          <cell r="B4058" t="str">
            <v>010.111.010.023</v>
          </cell>
          <cell r="C4058" t="str">
            <v>SCSPA\\V-CMC-C</v>
          </cell>
          <cell r="D4058" t="str">
            <v>V-CMC-C.scspa.local</v>
          </cell>
          <cell r="E4058" t="str">
            <v>005056805f9a</v>
          </cell>
          <cell r="F4058" t="str">
            <v>[Information Technology, Computer]</v>
          </cell>
          <cell r="G4058" t="str">
            <v>[Windows, Windows 10, Windows 10 Enterprise]</v>
          </cell>
          <cell r="H4058" t="str">
            <v>[VMware, VMware Virtual Machine]</v>
          </cell>
          <cell r="J4058" t="str">
            <v>vmware, inc.</v>
          </cell>
          <cell r="K4058" t="str">
            <v>VMWARE, INC.</v>
          </cell>
          <cell r="L4058" t="str">
            <v>Windows Machine</v>
          </cell>
          <cell r="M4058" t="str">
            <v>Windows 10 64-bit Enterprise</v>
          </cell>
          <cell r="N4058" t="str">
            <v>Windows 10 64-bit Enterprise</v>
          </cell>
        </row>
        <row r="4059">
          <cell r="A4059" t="str">
            <v>10.111.10.28</v>
          </cell>
          <cell r="B4059" t="str">
            <v>010.111.010.028</v>
          </cell>
          <cell r="C4059" t="str">
            <v>SCSPA\\V-NCTDA-3</v>
          </cell>
          <cell r="D4059" t="str">
            <v>V-NCTDA-3.scspa.local</v>
          </cell>
          <cell r="E4059" t="str">
            <v>005056a09934</v>
          </cell>
          <cell r="F4059" t="str">
            <v>[Information Technology, Computer]</v>
          </cell>
          <cell r="G4059" t="str">
            <v>[Windows, Windows 7, Windows 7 Professional, Windows 7 Professional SP1]</v>
          </cell>
          <cell r="H4059" t="str">
            <v>[VMware, VMware Virtual Machine]</v>
          </cell>
          <cell r="J4059" t="str">
            <v>vmware, inc.</v>
          </cell>
          <cell r="K4059" t="str">
            <v>VMWARE, INC.</v>
          </cell>
          <cell r="L4059" t="str">
            <v>Windows Machine</v>
          </cell>
          <cell r="M4059" t="str">
            <v>Windows 7 64-bit Professional Service Pack 1</v>
          </cell>
          <cell r="N4059" t="str">
            <v>Windows 7 64-bit Professional Service Pack 1</v>
          </cell>
        </row>
        <row r="4060">
          <cell r="A4060" t="str">
            <v>10.111.10.29</v>
          </cell>
          <cell r="B4060" t="str">
            <v>010.111.010.029</v>
          </cell>
          <cell r="C4060" t="str">
            <v>V-SCIP-YMS1.scspa.local</v>
          </cell>
          <cell r="D4060" t="str">
            <v>V-SCIP-YMS1.scspa.local</v>
          </cell>
          <cell r="E4060" t="str">
            <v>005056a0a57e</v>
          </cell>
          <cell r="F4060" t="str">
            <v>[Information Technology, Computer]</v>
          </cell>
          <cell r="G4060" t="str">
            <v>[Windows, Windows 7, Windows 7 Professional, Windows 7 Professional SP1]</v>
          </cell>
          <cell r="H4060" t="str">
            <v>[VMware, VMware Virtual Machine]</v>
          </cell>
          <cell r="J4060" t="str">
            <v>vmware, inc.</v>
          </cell>
          <cell r="K4060" t="str">
            <v>VMWARE, INC.</v>
          </cell>
          <cell r="L4060" t="str">
            <v>Windows Machine</v>
          </cell>
          <cell r="M4060" t="str">
            <v>Windows 7 64-bit Professional Service Pack 1</v>
          </cell>
          <cell r="N4060" t="str">
            <v>Windows 7 64-bit Professional Service Pack 1</v>
          </cell>
        </row>
        <row r="4061">
          <cell r="A4061" t="str">
            <v>10.111.10.30</v>
          </cell>
          <cell r="B4061" t="str">
            <v>010.111.010.030</v>
          </cell>
          <cell r="C4061" t="str">
            <v>SCSPA\\V-DEVONCALL</v>
          </cell>
          <cell r="D4061" t="str">
            <v>V-DevOnCall.scspa.local</v>
          </cell>
          <cell r="E4061" t="str">
            <v>005056a0d8ae</v>
          </cell>
          <cell r="F4061" t="str">
            <v>[Information Technology, Computer]</v>
          </cell>
          <cell r="G4061" t="str">
            <v>[Windows, Windows 10, Windows 10 Enterprise]</v>
          </cell>
          <cell r="H4061" t="str">
            <v>[VMware, VMware Virtual Machine]</v>
          </cell>
          <cell r="J4061" t="str">
            <v>vmware, inc.</v>
          </cell>
          <cell r="K4061" t="str">
            <v>VMWARE, INC.</v>
          </cell>
          <cell r="L4061" t="str">
            <v>Windows Machine</v>
          </cell>
          <cell r="M4061" t="str">
            <v>Windows 10 64-bit Enterprise</v>
          </cell>
          <cell r="N4061" t="str">
            <v>Windows 10 64-bit Enterprise</v>
          </cell>
        </row>
        <row r="4062">
          <cell r="A4062" t="str">
            <v>10.111.10.33</v>
          </cell>
          <cell r="B4062" t="str">
            <v>010.111.010.033</v>
          </cell>
          <cell r="C4062" t="str">
            <v>SCSPA\\V-CMC-F10</v>
          </cell>
          <cell r="D4062" t="str">
            <v>V-CMC-F10.scspa.local</v>
          </cell>
          <cell r="E4062">
            <v>5056813084</v>
          </cell>
          <cell r="F4062" t="str">
            <v>[Information Technology, Computer]</v>
          </cell>
          <cell r="G4062" t="str">
            <v>[Windows, Windows 10, Windows 10 Enterprise]</v>
          </cell>
          <cell r="H4062" t="str">
            <v>[VMware, VMware Virtual Machine]</v>
          </cell>
          <cell r="J4062" t="str">
            <v>vmware, inc.</v>
          </cell>
          <cell r="K4062" t="str">
            <v>VMWARE, INC.</v>
          </cell>
          <cell r="L4062" t="str">
            <v>Windows Machine</v>
          </cell>
          <cell r="M4062" t="str">
            <v>Windows 10 64-bit Enterprise</v>
          </cell>
          <cell r="N4062" t="str">
            <v>Windows 10 64-bit Enterprise</v>
          </cell>
        </row>
        <row r="4063">
          <cell r="A4063" t="str">
            <v>10.111.10.34</v>
          </cell>
          <cell r="B4063" t="str">
            <v>010.111.010.034</v>
          </cell>
          <cell r="C4063" t="str">
            <v>SCSPA\\V-SYSADMIN-1</v>
          </cell>
          <cell r="D4063" t="str">
            <v>V-SysAdmin-1.scspa.local</v>
          </cell>
          <cell r="E4063">
            <v>5056802750</v>
          </cell>
          <cell r="F4063" t="str">
            <v>[Information Technology, Computer]</v>
          </cell>
          <cell r="G4063" t="str">
            <v>[Windows, Windows 7, Windows 7 Professional, Windows 7 Professional SP1]</v>
          </cell>
          <cell r="H4063" t="str">
            <v>[VMware, VMware Virtual Machine]</v>
          </cell>
          <cell r="J4063" t="str">
            <v>vmware, inc.</v>
          </cell>
          <cell r="K4063" t="str">
            <v>VMWARE, INC.</v>
          </cell>
          <cell r="L4063" t="str">
            <v>Windows Machine</v>
          </cell>
          <cell r="M4063" t="str">
            <v>Windows 7 64-bit Professional Service Pack 1</v>
          </cell>
          <cell r="N4063" t="str">
            <v>Windows 7 64-bit Professional Service Pack 1</v>
          </cell>
        </row>
        <row r="4064">
          <cell r="A4064" t="str">
            <v>10.111.10.35</v>
          </cell>
          <cell r="B4064" t="str">
            <v>010.111.010.035</v>
          </cell>
          <cell r="C4064" t="str">
            <v>SCSPA\\V-CMC-D</v>
          </cell>
          <cell r="D4064" t="str">
            <v>V-CMC-D.scspa.local</v>
          </cell>
          <cell r="E4064">
            <v>5056802172</v>
          </cell>
          <cell r="F4064" t="str">
            <v>[Information Technology, Computer]</v>
          </cell>
          <cell r="G4064" t="str">
            <v>[Windows, Windows 10, Windows 10 Enterprise]</v>
          </cell>
          <cell r="H4064" t="str">
            <v>[VMware, VMware Virtual Machine]</v>
          </cell>
          <cell r="J4064" t="str">
            <v>vmware, inc.</v>
          </cell>
          <cell r="K4064" t="str">
            <v>VMWARE, INC.</v>
          </cell>
          <cell r="L4064" t="str">
            <v>Windows Machine</v>
          </cell>
          <cell r="M4064" t="str">
            <v>Windows 10 64-bit Enterprise</v>
          </cell>
          <cell r="N4064" t="str">
            <v>Windows 10 64-bit Enterprise</v>
          </cell>
        </row>
        <row r="4065">
          <cell r="A4065" t="str">
            <v>10.111.10.37</v>
          </cell>
          <cell r="B4065" t="str">
            <v>010.111.010.037</v>
          </cell>
          <cell r="C4065" t="str">
            <v>SCSPA\\V-HQ3-LDA</v>
          </cell>
          <cell r="D4065" t="str">
            <v>V-HQ3-LDA.scspa.local</v>
          </cell>
          <cell r="E4065" t="str">
            <v>005056a00735</v>
          </cell>
          <cell r="F4065" t="str">
            <v>[Information Technology, Computer]</v>
          </cell>
          <cell r="G4065" t="str">
            <v>[Windows, Windows 7, Windows 7 Professional, Windows 7 Professional SP1]</v>
          </cell>
          <cell r="H4065" t="str">
            <v>[VMware, VMware Virtual Machine]</v>
          </cell>
          <cell r="J4065" t="str">
            <v>vmware, inc.</v>
          </cell>
          <cell r="K4065" t="str">
            <v>VMWARE, INC.</v>
          </cell>
          <cell r="L4065" t="str">
            <v>Windows Machine</v>
          </cell>
          <cell r="M4065" t="str">
            <v>Windows 7 Professional Service Pack 1</v>
          </cell>
          <cell r="N4065" t="str">
            <v>Windows 7 Professional Service Pack 1</v>
          </cell>
        </row>
        <row r="4066">
          <cell r="A4066" t="str">
            <v>10.111.11.2</v>
          </cell>
          <cell r="B4066" t="str">
            <v>010.111.011.002</v>
          </cell>
          <cell r="C4066" t="str">
            <v>SCSPA\\V-HQ3-TSO</v>
          </cell>
          <cell r="D4066" t="str">
            <v>V-HQ3-TSO.scspa.local</v>
          </cell>
          <cell r="E4066" t="str">
            <v>005056a0b36e</v>
          </cell>
          <cell r="F4066" t="str">
            <v>[Information Technology, Computer]</v>
          </cell>
          <cell r="G4066" t="str">
            <v>[Windows, Windows 7, Windows 7 Professional, Windows 7 Professional SP1]</v>
          </cell>
          <cell r="H4066" t="str">
            <v>[VMware, VMware Virtual Machine]</v>
          </cell>
          <cell r="J4066" t="str">
            <v>vmware, inc.</v>
          </cell>
          <cell r="K4066" t="str">
            <v>VMWARE, INC.</v>
          </cell>
          <cell r="L4066" t="str">
            <v>Windows Machine</v>
          </cell>
          <cell r="M4066" t="str">
            <v>Windows 7 Professional Service Pack 1</v>
          </cell>
          <cell r="N4066" t="str">
            <v>Windows 7 Professional Service Pack 1</v>
          </cell>
        </row>
        <row r="4067">
          <cell r="A4067" t="str">
            <v>10.111.11.3</v>
          </cell>
          <cell r="B4067" t="str">
            <v>010.111.011.003</v>
          </cell>
          <cell r="C4067" t="str">
            <v>SCSPA\\V-HQ3-SKN</v>
          </cell>
          <cell r="D4067" t="str">
            <v>V-HQ3-SKN.scspa.local</v>
          </cell>
          <cell r="E4067" t="str">
            <v>005056a03571</v>
          </cell>
          <cell r="F4067" t="str">
            <v>[Information Technology, Computer]</v>
          </cell>
          <cell r="G4067" t="str">
            <v>[Windows, Windows 7, Windows 7 Professional, Windows 7 Professional SP1]</v>
          </cell>
          <cell r="H4067" t="str">
            <v>[VMware, VMware Virtual Machine]</v>
          </cell>
          <cell r="J4067" t="str">
            <v>vmware, inc.</v>
          </cell>
          <cell r="K4067" t="str">
            <v>VMWARE, INC.</v>
          </cell>
          <cell r="L4067" t="str">
            <v>Windows Machine</v>
          </cell>
          <cell r="M4067" t="str">
            <v>Windows 7 Professional Service Pack 1</v>
          </cell>
          <cell r="N4067" t="str">
            <v>Windows 7 Professional Service Pack 1</v>
          </cell>
        </row>
        <row r="4068">
          <cell r="A4068" t="str">
            <v>10.111.11.4</v>
          </cell>
          <cell r="B4068" t="str">
            <v>010.111.011.004</v>
          </cell>
          <cell r="C4068" t="str">
            <v>SCSPA\\V-CMC-F</v>
          </cell>
          <cell r="D4068" t="str">
            <v>V-CMC-F.scspa.local</v>
          </cell>
          <cell r="E4068" t="str">
            <v>005056807c51</v>
          </cell>
          <cell r="F4068" t="str">
            <v>[Information Technology, Computer]</v>
          </cell>
          <cell r="G4068" t="str">
            <v>[Windows, Windows 7, Windows 7 Professional, Windows 7 Professional SP1]</v>
          </cell>
          <cell r="H4068" t="str">
            <v>[VMware, VMware Virtual Machine]</v>
          </cell>
          <cell r="J4068" t="str">
            <v>vmware, inc.</v>
          </cell>
          <cell r="K4068" t="str">
            <v>VMWARE, INC.</v>
          </cell>
          <cell r="L4068" t="str">
            <v>Windows Machine</v>
          </cell>
          <cell r="M4068" t="str">
            <v>Windows 7 64-bit Professional Service Pack 1</v>
          </cell>
          <cell r="N4068" t="str">
            <v>Windows 7 64-bit Professional Service Pack 1</v>
          </cell>
        </row>
        <row r="4069">
          <cell r="A4069" t="str">
            <v>10.111.11.5</v>
          </cell>
          <cell r="B4069" t="str">
            <v>010.111.011.005</v>
          </cell>
          <cell r="C4069" t="str">
            <v>SCSPA\\V-UAT-TP</v>
          </cell>
          <cell r="D4069" t="str">
            <v>V-UAT-TP.scspa.local</v>
          </cell>
          <cell r="E4069" t="str">
            <v>005056a0b258</v>
          </cell>
          <cell r="F4069" t="str">
            <v>[Information Technology, Computer]</v>
          </cell>
          <cell r="G4069" t="str">
            <v>[Windows, Windows 10, Windows 10 Enterprise]</v>
          </cell>
          <cell r="H4069" t="str">
            <v>[VMware, VMware Virtual Machine]</v>
          </cell>
          <cell r="J4069" t="str">
            <v>vmware, inc.</v>
          </cell>
          <cell r="K4069" t="str">
            <v>VMWARE, INC.</v>
          </cell>
          <cell r="L4069" t="str">
            <v>Windows Machine</v>
          </cell>
          <cell r="M4069" t="str">
            <v>Windows 10 64-bit Enterprise LTSB</v>
          </cell>
          <cell r="N4069" t="str">
            <v>Windows 10 64-bit Enterprise LTSB</v>
          </cell>
        </row>
        <row r="4070">
          <cell r="A4070" t="str">
            <v>10.111.11.6</v>
          </cell>
          <cell r="B4070" t="str">
            <v>010.111.011.006</v>
          </cell>
          <cell r="C4070" t="str">
            <v>SCSPA\\V-UAT-KN</v>
          </cell>
          <cell r="D4070" t="str">
            <v>V-UAT-KN.scspa.local</v>
          </cell>
          <cell r="E4070" t="str">
            <v>005056a08f2f</v>
          </cell>
          <cell r="F4070" t="str">
            <v>[Information Technology, Computer]</v>
          </cell>
          <cell r="G4070" t="str">
            <v>[Windows, Windows 10, Windows 10 Enterprise]</v>
          </cell>
          <cell r="H4070" t="str">
            <v>[VMware, VMware Virtual Machine]</v>
          </cell>
          <cell r="J4070" t="str">
            <v>vmware, inc.</v>
          </cell>
          <cell r="K4070" t="str">
            <v>VMWARE, INC.</v>
          </cell>
          <cell r="L4070" t="str">
            <v>Windows Machine</v>
          </cell>
          <cell r="M4070" t="str">
            <v>Windows 10 64-bit Enterprise LTSB</v>
          </cell>
          <cell r="N4070" t="str">
            <v>Windows 10 64-bit Enterprise LTSB</v>
          </cell>
        </row>
        <row r="4071">
          <cell r="A4071" t="str">
            <v>10.112.0.1</v>
          </cell>
          <cell r="B4071" t="str">
            <v>010.112.000.001</v>
          </cell>
          <cell r="C4071" t="str">
            <v>10.112.0.1</v>
          </cell>
          <cell r="E4071" t="str">
            <v>5006ab99e2c8</v>
          </cell>
          <cell r="F4071" t="str">
            <v>[Information Technology, Networking, Router or Switch]</v>
          </cell>
          <cell r="G4071" t="str">
            <v>[Cisco-OS, Cisco IOS-XE, Cisco IOS-XE 03.06]</v>
          </cell>
          <cell r="H4071" t="str">
            <v>[Cisco, Cisco Router or Switch, Cisco Switch 3000 Series]</v>
          </cell>
          <cell r="J4071" t="str">
            <v>cisco systems, inc</v>
          </cell>
          <cell r="K4071" t="str">
            <v>CISCO SYSTEMS, INC</v>
          </cell>
          <cell r="L4071" t="str">
            <v>Cisco Switch</v>
          </cell>
          <cell r="M4071"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4072">
          <cell r="A4072" t="str">
            <v>10.112.3.2</v>
          </cell>
          <cell r="B4072" t="str">
            <v>010.112.003.002</v>
          </cell>
          <cell r="C4072" t="str">
            <v>SCSPA\\WANDOUATSPIN</v>
          </cell>
          <cell r="D4072" t="str">
            <v>wandouatspin.scspa.local</v>
          </cell>
          <cell r="E4072" t="str">
            <v>005056a09b0c</v>
          </cell>
          <cell r="F4072" t="str">
            <v>[Information Technology, Computer, Server]</v>
          </cell>
          <cell r="G4072" t="str">
            <v>[Windows, Windows Server 2012]</v>
          </cell>
          <cell r="H4072" t="str">
            <v>[VMware, VMware Virtual Machine]</v>
          </cell>
          <cell r="J4072" t="str">
            <v>vmware, inc.</v>
          </cell>
          <cell r="K4072" t="str">
            <v>VMWARE, INC.</v>
          </cell>
          <cell r="L4072" t="str">
            <v>Windows Machine</v>
          </cell>
          <cell r="M4072" t="str">
            <v>Windows Server 2012 64-bit R2 Standard</v>
          </cell>
          <cell r="N4072" t="str">
            <v>Windows Server 2012 64-bit R2 Standard</v>
          </cell>
        </row>
        <row r="4073">
          <cell r="A4073" t="str">
            <v>10.112.3.3</v>
          </cell>
          <cell r="B4073" t="str">
            <v>010.112.003.003</v>
          </cell>
          <cell r="C4073" t="str">
            <v>SCSPA\\WANDOUATTC</v>
          </cell>
          <cell r="D4073" t="str">
            <v>wandouattc.scspa.local</v>
          </cell>
          <cell r="E4073" t="str">
            <v>005056a0e5da</v>
          </cell>
          <cell r="F4073" t="str">
            <v>[Information Technology, Computer, Server]</v>
          </cell>
          <cell r="G4073" t="str">
            <v>[Windows, Windows Server 2012]</v>
          </cell>
          <cell r="H4073" t="str">
            <v>[VMware, VMware Virtual Machine]</v>
          </cell>
          <cell r="J4073" t="str">
            <v>vmware, inc.</v>
          </cell>
          <cell r="K4073" t="str">
            <v>VMWARE, INC.</v>
          </cell>
          <cell r="L4073" t="str">
            <v>Windows Machine</v>
          </cell>
          <cell r="M4073" t="str">
            <v>Windows Server 2012 64-bit R2 Standard</v>
          </cell>
          <cell r="N4073" t="str">
            <v>Windows Server 2012 64-bit R2 Standard</v>
          </cell>
        </row>
        <row r="4074">
          <cell r="A4074" t="str">
            <v>10.112.3.4</v>
          </cell>
          <cell r="B4074" t="str">
            <v>010.112.003.004</v>
          </cell>
          <cell r="C4074" t="str">
            <v>SCSPA\\WANDOUATTV</v>
          </cell>
          <cell r="D4074" t="str">
            <v>wandouattv.scspa.local</v>
          </cell>
          <cell r="E4074" t="str">
            <v>005056a087bc</v>
          </cell>
          <cell r="F4074" t="str">
            <v>[Information Technology, Computer, Server]</v>
          </cell>
          <cell r="G4074" t="str">
            <v>[Windows, Windows Server 2012]</v>
          </cell>
          <cell r="H4074" t="str">
            <v>[VMware, VMware Virtual Machine]</v>
          </cell>
          <cell r="J4074" t="str">
            <v>vmware, inc.</v>
          </cell>
          <cell r="K4074" t="str">
            <v>VMWARE, INC.</v>
          </cell>
          <cell r="L4074" t="str">
            <v>Windows Machine</v>
          </cell>
          <cell r="M4074" t="str">
            <v>Windows Server 2012 64-bit R2 Standard</v>
          </cell>
          <cell r="N4074" t="str">
            <v>Windows Server 2012 64-bit R2 Standard</v>
          </cell>
        </row>
        <row r="4075">
          <cell r="A4075" t="str">
            <v>10.112.3.5</v>
          </cell>
          <cell r="B4075" t="str">
            <v>010.112.003.005</v>
          </cell>
          <cell r="C4075" t="str">
            <v>wandouatmsv.scspa.local</v>
          </cell>
          <cell r="D4075" t="str">
            <v>wandouatmsv.scspa.local</v>
          </cell>
          <cell r="E4075" t="str">
            <v>005056a0a0fa</v>
          </cell>
          <cell r="F4075" t="str">
            <v>[Information Technology, Computer]</v>
          </cell>
          <cell r="G4075" t="str">
            <v>[Linux]</v>
          </cell>
          <cell r="H4075" t="str">
            <v>[VMware, VMware Virtual Machine]</v>
          </cell>
          <cell r="J4075" t="str">
            <v>vmware, inc.</v>
          </cell>
          <cell r="K4075" t="str">
            <v>VMWARE, INC.</v>
          </cell>
          <cell r="L4075" t="str">
            <v>Linux Desktop/Server</v>
          </cell>
          <cell r="M4075" t="str">
            <v>Linux 3.10 - 3.19</v>
          </cell>
        </row>
        <row r="4076">
          <cell r="A4076" t="str">
            <v>10.112.3.6</v>
          </cell>
          <cell r="B4076" t="str">
            <v>010.112.003.006</v>
          </cell>
          <cell r="C4076" t="str">
            <v>wandouatbirt.scspa.local</v>
          </cell>
          <cell r="D4076" t="str">
            <v>wandouatbirt.scspa.local</v>
          </cell>
          <cell r="E4076" t="str">
            <v>005056a089fa</v>
          </cell>
          <cell r="F4076" t="str">
            <v>[Information Technology, Computer]</v>
          </cell>
          <cell r="G4076" t="str">
            <v>[Linux]</v>
          </cell>
          <cell r="H4076" t="str">
            <v>[VMware, VMware Virtual Machine]</v>
          </cell>
          <cell r="J4076" t="str">
            <v>vmware, inc.</v>
          </cell>
          <cell r="K4076" t="str">
            <v>VMWARE, INC.</v>
          </cell>
          <cell r="L4076" t="str">
            <v>Linux Desktop/Server</v>
          </cell>
          <cell r="M4076" t="str">
            <v>Possibly Linux 3.10 - 3.19 or Linux 3.2 - 4.0</v>
          </cell>
        </row>
        <row r="4077">
          <cell r="A4077" t="str">
            <v>10.112.3.7</v>
          </cell>
          <cell r="B4077" t="str">
            <v>010.112.003.007</v>
          </cell>
          <cell r="C4077" t="str">
            <v>wandouatweb.scspa.local</v>
          </cell>
          <cell r="D4077" t="str">
            <v>wandouatweb.scspa.local</v>
          </cell>
          <cell r="E4077" t="str">
            <v>005056a09545</v>
          </cell>
          <cell r="F4077" t="str">
            <v>[Information Technology, Computer]</v>
          </cell>
          <cell r="G4077" t="str">
            <v>[Linux]</v>
          </cell>
          <cell r="H4077" t="str">
            <v>[VMware, VMware Virtual Machine]</v>
          </cell>
          <cell r="J4077" t="str">
            <v>vmware, inc.</v>
          </cell>
          <cell r="K4077" t="str">
            <v>VMWARE, INC.</v>
          </cell>
          <cell r="L4077" t="str">
            <v>Linux Desktop/Server</v>
          </cell>
          <cell r="M4077" t="str">
            <v>Linux 3.10 - 3.19</v>
          </cell>
        </row>
        <row r="4078">
          <cell r="A4078" t="str">
            <v>10.112.3.8</v>
          </cell>
          <cell r="B4078" t="str">
            <v>010.112.003.008</v>
          </cell>
          <cell r="C4078" t="str">
            <v>SCSPA\\OCSDEV</v>
          </cell>
          <cell r="D4078" t="str">
            <v>OCSDEV.scspa.local</v>
          </cell>
          <cell r="E4078" t="str">
            <v>00505680576b</v>
          </cell>
          <cell r="F4078" t="str">
            <v>[Information Technology, Computer, Server]</v>
          </cell>
          <cell r="G4078" t="str">
            <v>[Windows, Windows Server 2012]</v>
          </cell>
          <cell r="H4078" t="str">
            <v>[VMware, VMware Virtual Machine]</v>
          </cell>
          <cell r="J4078" t="str">
            <v>vmware, inc.</v>
          </cell>
          <cell r="K4078" t="str">
            <v>VMWARE, INC.</v>
          </cell>
          <cell r="L4078" t="str">
            <v>Windows Machine</v>
          </cell>
          <cell r="M4078" t="str">
            <v>Windows Server 2012 64-bit R2 Standard</v>
          </cell>
          <cell r="N4078" t="str">
            <v>Windows Server 2012 64-bit R2 Standard</v>
          </cell>
        </row>
        <row r="4079">
          <cell r="A4079" t="str">
            <v>10.112.3.9</v>
          </cell>
          <cell r="B4079" t="str">
            <v>010.112.003.009</v>
          </cell>
          <cell r="C4079" t="str">
            <v>SCSPA\\OCSUAT</v>
          </cell>
          <cell r="D4079" t="str">
            <v>OCSUAT.scspa.local</v>
          </cell>
          <cell r="E4079" t="str">
            <v>00505681597d</v>
          </cell>
          <cell r="F4079" t="str">
            <v>[Information Technology, Computer, Server]</v>
          </cell>
          <cell r="G4079" t="str">
            <v>[Windows, Windows Server 2012]</v>
          </cell>
          <cell r="H4079" t="str">
            <v>[VMware, VMware Virtual Machine]</v>
          </cell>
          <cell r="J4079" t="str">
            <v>vmware, inc.</v>
          </cell>
          <cell r="K4079" t="str">
            <v>VMWARE, INC.</v>
          </cell>
          <cell r="L4079" t="str">
            <v>Windows Machine</v>
          </cell>
          <cell r="M4079" t="str">
            <v>Windows Server 2012 64-bit R2 Standard</v>
          </cell>
          <cell r="N4079" t="str">
            <v>Windows Server 2012 64-bit R2 Standard</v>
          </cell>
        </row>
        <row r="4080">
          <cell r="A4080" t="str">
            <v>10.112.3.10</v>
          </cell>
          <cell r="B4080" t="str">
            <v>010.112.003.010</v>
          </cell>
          <cell r="C4080" t="str">
            <v>SCSPA\\SPASQL2K16-DEV</v>
          </cell>
          <cell r="D4080" t="str">
            <v>SPASQL2K16-Dev.scspa.local</v>
          </cell>
          <cell r="E4080" t="str">
            <v>005056817a33</v>
          </cell>
          <cell r="F4080" t="str">
            <v>[Information Technology, Computer, Server]</v>
          </cell>
          <cell r="G4080" t="str">
            <v>[Windows, Windows Server 2016, Windows Server 2016 Foundation]</v>
          </cell>
          <cell r="H4080" t="str">
            <v>[VMware, VMware Virtual Machine]</v>
          </cell>
          <cell r="J4080" t="str">
            <v>vmware, inc.</v>
          </cell>
          <cell r="K4080" t="str">
            <v>VMWARE, INC.</v>
          </cell>
          <cell r="L4080" t="str">
            <v>Windows Machine</v>
          </cell>
          <cell r="M4080" t="str">
            <v>Windows Server 2016 64-bit Standard</v>
          </cell>
          <cell r="N4080" t="str">
            <v>Windows Server 2016 64-bit Standard</v>
          </cell>
        </row>
        <row r="4081">
          <cell r="A4081" t="str">
            <v>10.112.3.12</v>
          </cell>
          <cell r="B4081" t="str">
            <v>010.112.003.012</v>
          </cell>
          <cell r="C4081" t="str">
            <v>SCSPA\\NCHASUATSPIN</v>
          </cell>
          <cell r="D4081" t="str">
            <v>nchasuatspin.scspa.local</v>
          </cell>
          <cell r="E4081" t="str">
            <v>005056a09d3b</v>
          </cell>
          <cell r="F4081" t="str">
            <v>[Information Technology, Computer, Server]</v>
          </cell>
          <cell r="G4081" t="str">
            <v>[Windows, Windows Server 2012]</v>
          </cell>
          <cell r="H4081" t="str">
            <v>[VMware, VMware Virtual Machine]</v>
          </cell>
          <cell r="J4081" t="str">
            <v>vmware, inc.</v>
          </cell>
          <cell r="K4081" t="str">
            <v>VMWARE, INC.</v>
          </cell>
          <cell r="L4081" t="str">
            <v>Windows Machine</v>
          </cell>
          <cell r="M4081" t="str">
            <v>Windows Server 2012 64-bit R2 Standard</v>
          </cell>
          <cell r="N4081" t="str">
            <v>Windows Server 2012 64-bit R2 Standard</v>
          </cell>
        </row>
        <row r="4082">
          <cell r="A4082" t="str">
            <v>10.112.3.13</v>
          </cell>
          <cell r="B4082" t="str">
            <v>010.112.003.013</v>
          </cell>
          <cell r="C4082" t="str">
            <v>SCSPA\\NCHASUATTC</v>
          </cell>
          <cell r="D4082" t="str">
            <v>nchasuattc.scspa.local</v>
          </cell>
          <cell r="E4082" t="str">
            <v>005056a0627e</v>
          </cell>
          <cell r="F4082" t="str">
            <v>[Information Technology, Computer, Server]</v>
          </cell>
          <cell r="G4082" t="str">
            <v>[Windows, Windows Server 2012]</v>
          </cell>
          <cell r="H4082" t="str">
            <v>[VMware, VMware Virtual Machine]</v>
          </cell>
          <cell r="J4082" t="str">
            <v>vmware, inc.</v>
          </cell>
          <cell r="K4082" t="str">
            <v>VMWARE, INC.</v>
          </cell>
          <cell r="L4082" t="str">
            <v>Windows Machine</v>
          </cell>
          <cell r="M4082" t="str">
            <v>Windows Server 2012 64-bit R2 Standard</v>
          </cell>
          <cell r="N4082" t="str">
            <v>Windows Server 2012 64-bit R2 Standard</v>
          </cell>
        </row>
        <row r="4083">
          <cell r="A4083" t="str">
            <v>10.112.3.14</v>
          </cell>
          <cell r="B4083" t="str">
            <v>010.112.003.014</v>
          </cell>
          <cell r="C4083" t="str">
            <v>SCSPA\\NCHASUATTV</v>
          </cell>
          <cell r="D4083" t="str">
            <v>nchasuattv.scspa.local</v>
          </cell>
          <cell r="E4083" t="str">
            <v>005056a017ae</v>
          </cell>
          <cell r="F4083" t="str">
            <v>[Information Technology, Computer, Server]</v>
          </cell>
          <cell r="G4083" t="str">
            <v>[Windows, Windows Server 2012]</v>
          </cell>
          <cell r="H4083" t="str">
            <v>[VMware, VMware Virtual Machine]</v>
          </cell>
          <cell r="J4083" t="str">
            <v>vmware, inc.</v>
          </cell>
          <cell r="K4083" t="str">
            <v>VMWARE, INC.</v>
          </cell>
          <cell r="L4083" t="str">
            <v>Windows Machine</v>
          </cell>
          <cell r="M4083" t="str">
            <v>Windows Server 2012 64-bit R2 Standard</v>
          </cell>
          <cell r="N4083" t="str">
            <v>Windows Server 2012 64-bit R2 Standard</v>
          </cell>
        </row>
        <row r="4084">
          <cell r="A4084" t="str">
            <v>10.112.3.15</v>
          </cell>
          <cell r="B4084" t="str">
            <v>010.112.003.015</v>
          </cell>
          <cell r="C4084" t="str">
            <v>nchasuatmsx.scspa.local</v>
          </cell>
          <cell r="D4084" t="str">
            <v>nchasuatmsx.scspa.local</v>
          </cell>
          <cell r="E4084" t="str">
            <v>00505681b969</v>
          </cell>
          <cell r="F4084" t="str">
            <v>[Information Technology, Computer]</v>
          </cell>
          <cell r="G4084" t="str">
            <v>[Linux]</v>
          </cell>
          <cell r="H4084" t="str">
            <v>[VMware, VMware Virtual Machine]</v>
          </cell>
          <cell r="J4084" t="str">
            <v>vmware, inc.</v>
          </cell>
          <cell r="K4084" t="str">
            <v>VMWARE, INC.</v>
          </cell>
          <cell r="M4084" t="str">
            <v>Linux 3.10 - 3.19 or Linux 3.2 - 4.0 or Linux 2.6.32 - 3.13 or Linux 3.18 or Linux 2.6.22 - 2.6.36 or Linux 2.6.39 or Linux 3.10 or Linux 2.6.32 - 3.10 or Linux 2.6.18 or HP P2000 G3 NAS device;22/tcp OpenSSH 7.4 protocol 2.0</v>
          </cell>
        </row>
        <row r="4085">
          <cell r="A4085" t="str">
            <v>10.112.3.16</v>
          </cell>
          <cell r="B4085" t="str">
            <v>010.112.003.016</v>
          </cell>
          <cell r="C4085" t="str">
            <v>nchasuatbirt.scspa.local</v>
          </cell>
          <cell r="D4085" t="str">
            <v>nchasuatbirt.scspa.local</v>
          </cell>
          <cell r="E4085" t="str">
            <v>005056a08adf</v>
          </cell>
          <cell r="F4085" t="str">
            <v>[Information Technology, Computer]</v>
          </cell>
          <cell r="G4085" t="str">
            <v>[Linux]</v>
          </cell>
          <cell r="H4085" t="str">
            <v>[VMware, VMware Virtual Machine]</v>
          </cell>
          <cell r="J4085" t="str">
            <v>vmware, inc.</v>
          </cell>
          <cell r="K4085" t="str">
            <v>VMWARE, INC.</v>
          </cell>
          <cell r="L4085" t="str">
            <v>Linux Desktop/Server</v>
          </cell>
          <cell r="M4085" t="str">
            <v>Linux 3.10 - 3.19</v>
          </cell>
        </row>
        <row r="4086">
          <cell r="A4086" t="str">
            <v>10.112.3.17</v>
          </cell>
          <cell r="B4086" t="str">
            <v>010.112.003.017</v>
          </cell>
          <cell r="C4086" t="str">
            <v>nchasuatweb.scspa.local</v>
          </cell>
          <cell r="D4086" t="str">
            <v>nchasuatweb.scspa.local</v>
          </cell>
          <cell r="E4086" t="str">
            <v>005056a04d28</v>
          </cell>
          <cell r="F4086" t="str">
            <v>[Information Technology, Computer]</v>
          </cell>
          <cell r="G4086" t="str">
            <v>[Linux]</v>
          </cell>
          <cell r="H4086" t="str">
            <v>[VMware, VMware Virtual Machine]</v>
          </cell>
          <cell r="J4086" t="str">
            <v>vmware, inc.</v>
          </cell>
          <cell r="K4086" t="str">
            <v>VMWARE, INC.</v>
          </cell>
          <cell r="L4086" t="str">
            <v>Linux Desktop/Server</v>
          </cell>
          <cell r="M4086" t="str">
            <v>Linux 3.10 - 3.19</v>
          </cell>
        </row>
        <row r="4087">
          <cell r="A4087" t="str">
            <v>10.112.3.18</v>
          </cell>
          <cell r="B4087" t="str">
            <v>010.112.003.018</v>
          </cell>
          <cell r="C4087" t="str">
            <v>scpauatplat1.scspa.local</v>
          </cell>
          <cell r="D4087" t="str">
            <v>scpauatplat1.scspa.local</v>
          </cell>
          <cell r="E4087" t="str">
            <v>00505681c929</v>
          </cell>
          <cell r="F4087" t="str">
            <v>[Information Technology, Computer]</v>
          </cell>
          <cell r="G4087" t="str">
            <v>[Linux]</v>
          </cell>
          <cell r="H4087" t="str">
            <v>[VMware, VMware Virtual Machine]</v>
          </cell>
          <cell r="J4087" t="str">
            <v>vmware, inc.</v>
          </cell>
          <cell r="K4087" t="str">
            <v>VMWARE, INC.</v>
          </cell>
          <cell r="L4087" t="str">
            <v>Linux Desktop/Server</v>
          </cell>
          <cell r="M4087" t="str">
            <v>Linux 3.10 - 3.19 or Linux 3.2 - 4.0 or Linux 2.6.32 - 3.13 or Linux 3.18 or Linux 2.6.22 - 2.6.36 or Linux 2.6.39 or Linux 3.10 or Linux 2.6.32 - 3.10 or Linux 2.6.18 or HP P2000 G3 NAS device;22/tcp OpenSSH 7.4 protocol 2.0</v>
          </cell>
        </row>
        <row r="4088">
          <cell r="A4088" t="str">
            <v>10.112.3.19</v>
          </cell>
          <cell r="B4088" t="str">
            <v>010.112.003.019</v>
          </cell>
          <cell r="C4088" t="str">
            <v>scpauatplat2.scspa.local</v>
          </cell>
          <cell r="D4088" t="str">
            <v>scpauatplat2.scspa.local</v>
          </cell>
          <cell r="E4088" t="str">
            <v>00505681aa1e</v>
          </cell>
          <cell r="F4088" t="str">
            <v>[Information Technology, Computer]</v>
          </cell>
          <cell r="G4088" t="str">
            <v>[Linux]</v>
          </cell>
          <cell r="H4088" t="str">
            <v>[VMware, VMware Virtual Machine]</v>
          </cell>
          <cell r="J4088" t="str">
            <v>vmware, inc.</v>
          </cell>
          <cell r="K4088" t="str">
            <v>VMWARE, INC.</v>
          </cell>
          <cell r="M4088" t="str">
            <v>Linux 3.10 - 3.19 or Linux 3.2 - 4.0 or Linux 3.18 or Linux 2.6.32 - 3.13 or Linux 2.6.22 - 2.6.36 or Linux 2.6.39 or Linux 3.10 or Linux 2.6.32 - 3.10 or Linux 2.6.18 or HP P2000 G3 NAS device;22/tcp OpenSSH 7.4 protocol 2.0</v>
          </cell>
        </row>
        <row r="4089">
          <cell r="A4089" t="str">
            <v>10.112.3.20</v>
          </cell>
          <cell r="B4089" t="str">
            <v>010.112.003.020</v>
          </cell>
          <cell r="C4089" t="str">
            <v>scpauatplat3.scspa.local</v>
          </cell>
          <cell r="D4089" t="str">
            <v>scpauatplat3.scspa.local</v>
          </cell>
          <cell r="E4089" t="str">
            <v>00505681885f</v>
          </cell>
          <cell r="F4089" t="str">
            <v>[Information Technology, Computer]</v>
          </cell>
          <cell r="G4089" t="str">
            <v>[Linux]</v>
          </cell>
          <cell r="H4089" t="str">
            <v>[VMware, VMware Virtual Machine]</v>
          </cell>
          <cell r="J4089" t="str">
            <v>vmware, inc.</v>
          </cell>
          <cell r="K4089" t="str">
            <v>VMWARE, INC.</v>
          </cell>
          <cell r="M4089" t="str">
            <v>Linux 3.10 - 3.19 or Linux 3.2 - 4.0 or Linux 2.6.32 - 3.13 or Linux 3.18 or Linux 2.6.22 - 2.6.36 or Linux 2.6.39 or Linux 3.10 or Linux 2.6.32 - 3.10 or Linux 2.6.18 or HP P2000 G3 NAS device;22/tcp OpenSSH 7.4 protocol 2.0</v>
          </cell>
        </row>
        <row r="4090">
          <cell r="A4090" t="str">
            <v>10.112.3.21</v>
          </cell>
          <cell r="B4090" t="str">
            <v>010.112.003.021</v>
          </cell>
          <cell r="C4090" t="str">
            <v>spauattuggos1.scspa.local</v>
          </cell>
          <cell r="D4090" t="str">
            <v>spauattuggos1.scspa.local</v>
          </cell>
          <cell r="E4090" t="str">
            <v>005056a03fb2</v>
          </cell>
          <cell r="F4090" t="str">
            <v>[Information Technology, Computer]</v>
          </cell>
          <cell r="G4090" t="str">
            <v>[Linux]</v>
          </cell>
          <cell r="H4090" t="str">
            <v>[VMware, VMware Virtual Machine]</v>
          </cell>
          <cell r="J4090" t="str">
            <v>vmware, inc.</v>
          </cell>
          <cell r="K4090" t="str">
            <v>VMWARE, INC.</v>
          </cell>
          <cell r="L4090" t="str">
            <v>Linux Desktop/Server</v>
          </cell>
          <cell r="M4090" t="str">
            <v>Linux 3.10 - 3.19</v>
          </cell>
        </row>
        <row r="4091">
          <cell r="A4091" t="str">
            <v>10.112.3.22</v>
          </cell>
          <cell r="B4091" t="str">
            <v>010.112.003.022</v>
          </cell>
          <cell r="C4091" t="str">
            <v>spauattuggos2.scspa.local</v>
          </cell>
          <cell r="D4091" t="str">
            <v>spauattuggos2.scspa.local</v>
          </cell>
          <cell r="E4091" t="str">
            <v>005056a07ef2</v>
          </cell>
          <cell r="F4091" t="str">
            <v>[Information Technology, Computer]</v>
          </cell>
          <cell r="G4091" t="str">
            <v>[Linux]</v>
          </cell>
          <cell r="H4091" t="str">
            <v>[VMware, VMware Virtual Machine]</v>
          </cell>
          <cell r="J4091" t="str">
            <v>vmware, inc.</v>
          </cell>
          <cell r="K4091" t="str">
            <v>VMWARE, INC.</v>
          </cell>
          <cell r="L4091" t="str">
            <v>Linux Desktop/Server</v>
          </cell>
          <cell r="M4091" t="str">
            <v>Linux 3.10 - 3.19</v>
          </cell>
        </row>
        <row r="4092">
          <cell r="A4092" t="str">
            <v>10.112.3.23</v>
          </cell>
          <cell r="B4092" t="str">
            <v>010.112.003.023</v>
          </cell>
          <cell r="C4092" t="str">
            <v>spauatamq.scspa.local</v>
          </cell>
          <cell r="D4092" t="str">
            <v>spauatamq.scspa.local</v>
          </cell>
          <cell r="E4092" t="str">
            <v>005056a0ff6c</v>
          </cell>
          <cell r="F4092" t="str">
            <v>[Information Technology, Computer]</v>
          </cell>
          <cell r="G4092" t="str">
            <v>[Linux]</v>
          </cell>
          <cell r="H4092" t="str">
            <v>[VMware, VMware Virtual Machine]</v>
          </cell>
          <cell r="J4092" t="str">
            <v>vmware, inc.</v>
          </cell>
          <cell r="K4092" t="str">
            <v>VMWARE, INC.</v>
          </cell>
          <cell r="L4092" t="str">
            <v>Linux Desktop/Server</v>
          </cell>
          <cell r="M4092" t="str">
            <v>Linux 3.10 - 3.19</v>
          </cell>
        </row>
        <row r="4093">
          <cell r="A4093" t="str">
            <v>10.112.3.24</v>
          </cell>
          <cell r="B4093" t="str">
            <v>010.112.003.024</v>
          </cell>
          <cell r="C4093" t="str">
            <v>spauatcoremetrics.scspa.local</v>
          </cell>
          <cell r="D4093" t="str">
            <v>spauatcoremetrics.scspa.local</v>
          </cell>
          <cell r="E4093" t="str">
            <v>005056a0edfa</v>
          </cell>
          <cell r="F4093" t="str">
            <v>[Information Technology, Computer]</v>
          </cell>
          <cell r="G4093" t="str">
            <v>[Linux]</v>
          </cell>
          <cell r="H4093" t="str">
            <v>[VMware, VMware Virtual Machine]</v>
          </cell>
          <cell r="J4093" t="str">
            <v>vmware, inc.</v>
          </cell>
          <cell r="K4093" t="str">
            <v>VMWARE, INC.</v>
          </cell>
          <cell r="L4093" t="str">
            <v>Linux Desktop/Server</v>
          </cell>
          <cell r="M4093" t="str">
            <v>Possibly Linux 3.10 - 3.19 or Linux 3.2 - 4.0</v>
          </cell>
        </row>
        <row r="4094">
          <cell r="A4094" t="str">
            <v>10.112.3.25</v>
          </cell>
          <cell r="B4094" t="str">
            <v>010.112.003.025</v>
          </cell>
          <cell r="C4094" t="str">
            <v>spauatlogbook-r.scspa.local</v>
          </cell>
          <cell r="D4094" t="str">
            <v>spauatlogbook-r.scspa.local</v>
          </cell>
          <cell r="E4094" t="str">
            <v>005056a0bb92</v>
          </cell>
          <cell r="F4094" t="str">
            <v>[Information Technology, Computer]</v>
          </cell>
          <cell r="G4094" t="str">
            <v>[Linux]</v>
          </cell>
          <cell r="H4094" t="str">
            <v>[VMware, VMware Virtual Machine]</v>
          </cell>
          <cell r="J4094" t="str">
            <v>vmware, inc.</v>
          </cell>
          <cell r="K4094" t="str">
            <v>VMWARE, INC.</v>
          </cell>
          <cell r="L4094" t="str">
            <v>Linux Desktop/Server</v>
          </cell>
          <cell r="M4094" t="str">
            <v>Possibly Linux 3.10 - 3.19 or Linux 3.2 - 4.0</v>
          </cell>
        </row>
        <row r="4095">
          <cell r="A4095" t="str">
            <v>10.112.3.26</v>
          </cell>
          <cell r="B4095" t="str">
            <v>010.112.003.026</v>
          </cell>
          <cell r="C4095" t="str">
            <v>spauatlogbook-w.scspa.local</v>
          </cell>
          <cell r="D4095" t="str">
            <v>spauatlogbook-w.scspa.local</v>
          </cell>
          <cell r="E4095" t="str">
            <v>005056a045bf</v>
          </cell>
          <cell r="F4095" t="str">
            <v>[Information Technology, Computer]</v>
          </cell>
          <cell r="G4095" t="str">
            <v>[Linux]</v>
          </cell>
          <cell r="H4095" t="str">
            <v>[VMware, VMware Virtual Machine]</v>
          </cell>
          <cell r="J4095" t="str">
            <v>vmware, inc.</v>
          </cell>
          <cell r="K4095" t="str">
            <v>VMWARE, INC.</v>
          </cell>
          <cell r="L4095" t="str">
            <v>Linux Desktop/Server</v>
          </cell>
          <cell r="M4095" t="str">
            <v>Possibly Linux 3.10 - 3.19 or Linux 3.2 - 4.0</v>
          </cell>
        </row>
        <row r="4096">
          <cell r="A4096" t="str">
            <v>10.112.3.27</v>
          </cell>
          <cell r="B4096" t="str">
            <v>010.112.003.027</v>
          </cell>
          <cell r="C4096" t="str">
            <v>SCSPA\\SPAUATOBAPP</v>
          </cell>
          <cell r="D4096" t="str">
            <v>SPAUATOBAPP.scspa.local</v>
          </cell>
          <cell r="E4096" t="str">
            <v>005056814d26</v>
          </cell>
          <cell r="F4096" t="str">
            <v>[Information Technology, Computer, Server]</v>
          </cell>
          <cell r="G4096" t="str">
            <v>[Windows, Windows Server 2016, Windows Server 2016 Foundation]</v>
          </cell>
          <cell r="H4096" t="str">
            <v>[VMware, VMware Virtual Machine]</v>
          </cell>
          <cell r="J4096" t="str">
            <v>vmware, inc.</v>
          </cell>
          <cell r="K4096" t="str">
            <v>VMWARE, INC.</v>
          </cell>
          <cell r="L4096" t="str">
            <v>Windows Machine</v>
          </cell>
          <cell r="M4096" t="str">
            <v>Windows Server 2016 64-bit Standard</v>
          </cell>
          <cell r="N4096" t="str">
            <v>Windows Server 2016 64-bit Standard</v>
          </cell>
        </row>
        <row r="4097">
          <cell r="A4097" t="str">
            <v>10.112.3.28</v>
          </cell>
          <cell r="B4097" t="str">
            <v>010.112.003.028</v>
          </cell>
          <cell r="C4097" t="str">
            <v>SCSPA\\SPAUATOBWEB</v>
          </cell>
          <cell r="D4097" t="str">
            <v>SPAUATOBWEB.scspa.local</v>
          </cell>
          <cell r="E4097" t="str">
            <v>0050568189bf</v>
          </cell>
          <cell r="F4097" t="str">
            <v>[Information Technology, Computer, Server]</v>
          </cell>
          <cell r="G4097" t="str">
            <v>[Windows, Windows Server 2016, Windows Server 2016 Foundation]</v>
          </cell>
          <cell r="H4097" t="str">
            <v>[VMware, VMware Virtual Machine]</v>
          </cell>
          <cell r="J4097" t="str">
            <v>vmware, inc.</v>
          </cell>
          <cell r="K4097" t="str">
            <v>VMWARE, INC.</v>
          </cell>
          <cell r="L4097" t="str">
            <v>Windows Machine</v>
          </cell>
          <cell r="M4097" t="str">
            <v>Windows Server 2016 64-bit Standard</v>
          </cell>
          <cell r="N4097" t="str">
            <v>Windows Server 2016 64-bit Standard</v>
          </cell>
        </row>
        <row r="4098">
          <cell r="A4098" t="str">
            <v>10.112.3.29</v>
          </cell>
          <cell r="B4098" t="str">
            <v>010.112.003.029</v>
          </cell>
          <cell r="C4098" t="str">
            <v>SCSPA\\SPAUATOBTXT</v>
          </cell>
          <cell r="D4098" t="str">
            <v>SPAUATOBTXT.scspa.local</v>
          </cell>
          <cell r="E4098" t="str">
            <v>005056817b17</v>
          </cell>
          <cell r="F4098" t="str">
            <v>[Information Technology, Computer, Server]</v>
          </cell>
          <cell r="G4098" t="str">
            <v>[Windows, Windows Server 2016, Windows Server 2016 Foundation]</v>
          </cell>
          <cell r="H4098" t="str">
            <v>[VMware, VMware Virtual Machine]</v>
          </cell>
          <cell r="J4098" t="str">
            <v>vmware, inc.</v>
          </cell>
          <cell r="K4098" t="str">
            <v>VMWARE, INC.</v>
          </cell>
          <cell r="L4098" t="str">
            <v>Windows Machine</v>
          </cell>
          <cell r="M4098" t="str">
            <v>Windows Server 2016 64-bit Standard</v>
          </cell>
          <cell r="N4098" t="str">
            <v>Windows Server 2016 64-bit Standard</v>
          </cell>
        </row>
        <row r="4099">
          <cell r="A4099" t="str">
            <v>10.112.3.30</v>
          </cell>
          <cell r="B4099" t="str">
            <v>010.112.003.030</v>
          </cell>
          <cell r="C4099" t="str">
            <v>scpauatbill.scspa.local</v>
          </cell>
          <cell r="D4099" t="str">
            <v>scpauatbill.scspa.local</v>
          </cell>
          <cell r="E4099" t="str">
            <v>00505681d70e</v>
          </cell>
          <cell r="F4099" t="str">
            <v>[Information Technology, Computer]</v>
          </cell>
          <cell r="G4099" t="str">
            <v>[Linux]</v>
          </cell>
          <cell r="H4099" t="str">
            <v>[VMware, VMware Virtual Machine]</v>
          </cell>
          <cell r="J4099" t="str">
            <v>vmware, inc.</v>
          </cell>
          <cell r="K4099" t="str">
            <v>VMWARE, INC.</v>
          </cell>
          <cell r="M4099" t="str">
            <v>Linux 3.10 - 3.19 or Linux 3.2 - 4.0 or Linux 2.6.32 - 3.13 or Linux 3.18 or Linux 2.6.22 - 2.6.36 or Linux 2.6.39 or Linux 3.10 or Linux 2.6.32 - 3.10 or Linux 2.6.18 or HP P2000 G3 NAS device;22/tcp OpenSSH 7.4 protocol 2.0</v>
          </cell>
        </row>
        <row r="4100">
          <cell r="A4100" t="str">
            <v>10.112.3.31</v>
          </cell>
          <cell r="B4100" t="str">
            <v>010.112.003.031</v>
          </cell>
          <cell r="C4100" t="str">
            <v>dillonuatamq.scspa.local</v>
          </cell>
          <cell r="D4100" t="str">
            <v>dillonuatamq.scspa.local</v>
          </cell>
          <cell r="E4100" t="str">
            <v>005056a02a55</v>
          </cell>
          <cell r="F4100" t="str">
            <v>[Information Technology, Computer]</v>
          </cell>
          <cell r="G4100" t="str">
            <v>[Linux]</v>
          </cell>
          <cell r="H4100" t="str">
            <v>[VMware, VMware Virtual Machine]</v>
          </cell>
          <cell r="J4100" t="str">
            <v>vmware, inc.</v>
          </cell>
          <cell r="K4100" t="str">
            <v>VMWARE, INC.</v>
          </cell>
          <cell r="L4100" t="str">
            <v>Linux Desktop/Server</v>
          </cell>
          <cell r="M4100" t="str">
            <v>Linux 2.6.32 - 3.10</v>
          </cell>
        </row>
        <row r="4101">
          <cell r="A4101" t="str">
            <v>10.112.3.32</v>
          </cell>
          <cell r="B4101" t="str">
            <v>010.112.003.032</v>
          </cell>
          <cell r="C4101" t="str">
            <v>dillonuatast.scspa.local</v>
          </cell>
          <cell r="D4101" t="str">
            <v>dillonuatast.scspa.local</v>
          </cell>
          <cell r="E4101" t="str">
            <v>005056a02dd9</v>
          </cell>
          <cell r="F4101" t="str">
            <v>[Information Technology, Computer]</v>
          </cell>
          <cell r="G4101" t="str">
            <v>[Linux]</v>
          </cell>
          <cell r="H4101" t="str">
            <v>[VMware, VMware Virtual Machine]</v>
          </cell>
          <cell r="J4101" t="str">
            <v>vmware, inc.</v>
          </cell>
          <cell r="K4101" t="str">
            <v>VMWARE, INC.</v>
          </cell>
          <cell r="L4101" t="str">
            <v>Linux Desktop/Server</v>
          </cell>
          <cell r="M4101" t="str">
            <v>Linux 2.6.32 - 3.10</v>
          </cell>
        </row>
        <row r="4102">
          <cell r="A4102" t="str">
            <v>10.112.3.33</v>
          </cell>
          <cell r="B4102" t="str">
            <v>010.112.003.033</v>
          </cell>
          <cell r="C4102" t="str">
            <v>dillonuatgv.scspa.local</v>
          </cell>
          <cell r="D4102" t="str">
            <v>dillonuatgv.scspa.local</v>
          </cell>
          <cell r="E4102" t="str">
            <v>005056a0117d</v>
          </cell>
          <cell r="F4102" t="str">
            <v>[Information Technology, Computer]</v>
          </cell>
          <cell r="G4102" t="str">
            <v>[Linux]</v>
          </cell>
          <cell r="H4102" t="str">
            <v>[VMware, VMware Virtual Machine]</v>
          </cell>
          <cell r="J4102" t="str">
            <v>vmware, inc.</v>
          </cell>
          <cell r="K4102" t="str">
            <v>VMWARE, INC.</v>
          </cell>
          <cell r="L4102" t="str">
            <v>Linux Desktop/Server</v>
          </cell>
          <cell r="M4102" t="str">
            <v>Linux 2.6.32 - 3.10</v>
          </cell>
        </row>
        <row r="4103">
          <cell r="A4103" t="str">
            <v>10.112.3.34</v>
          </cell>
          <cell r="B4103" t="str">
            <v>010.112.003.034</v>
          </cell>
          <cell r="C4103" t="str">
            <v>SCSPA\\DILLONUATIPRO</v>
          </cell>
          <cell r="D4103" t="str">
            <v>dillonuatipro.scspa.local</v>
          </cell>
          <cell r="E4103" t="str">
            <v>005056a0becf</v>
          </cell>
          <cell r="F4103" t="str">
            <v>[Information Technology, Computer, Server]</v>
          </cell>
          <cell r="G4103" t="str">
            <v>[Windows, Windows Server 2012]</v>
          </cell>
          <cell r="H4103" t="str">
            <v>[VMware, VMware Virtual Machine]</v>
          </cell>
          <cell r="J4103" t="str">
            <v>vmware, inc.</v>
          </cell>
          <cell r="K4103" t="str">
            <v>VMWARE, INC.</v>
          </cell>
          <cell r="L4103" t="str">
            <v>Windows Machine</v>
          </cell>
          <cell r="M4103" t="str">
            <v>Windows Server 2012 64-bit R2 Datacenter</v>
          </cell>
          <cell r="N4103" t="str">
            <v>Windows Server 2012 64-bit R2 Datacenter</v>
          </cell>
        </row>
        <row r="4104">
          <cell r="A4104" t="str">
            <v>10.112.3.35</v>
          </cell>
          <cell r="B4104" t="str">
            <v>010.112.003.035</v>
          </cell>
          <cell r="C4104" t="str">
            <v>SCSPA\\DILLONUATSIM</v>
          </cell>
          <cell r="D4104" t="str">
            <v>dillonuatsim.scspa.local</v>
          </cell>
          <cell r="E4104" t="str">
            <v>005056a04d4a</v>
          </cell>
          <cell r="F4104" t="str">
            <v>[Information Technology, Computer, Server]</v>
          </cell>
          <cell r="G4104" t="str">
            <v>[Windows, Windows Server 2012]</v>
          </cell>
          <cell r="H4104" t="str">
            <v>[VMware, VMware Virtual Machine]</v>
          </cell>
          <cell r="J4104" t="str">
            <v>vmware, inc.</v>
          </cell>
          <cell r="K4104" t="str">
            <v>VMWARE, INC.</v>
          </cell>
          <cell r="L4104" t="str">
            <v>Windows Machine</v>
          </cell>
          <cell r="M4104" t="str">
            <v>Windows Server 2012 64-bit R2 Datacenter</v>
          </cell>
          <cell r="N4104" t="str">
            <v>Windows Server 2012 64-bit R2 Datacenter</v>
          </cell>
        </row>
        <row r="4105">
          <cell r="A4105" t="str">
            <v>10.112.3.36</v>
          </cell>
          <cell r="B4105" t="str">
            <v>010.112.003.036</v>
          </cell>
          <cell r="C4105" t="str">
            <v>SCSPA\\DILLONUATTC</v>
          </cell>
          <cell r="D4105" t="str">
            <v>dillonuattc.scspa.local</v>
          </cell>
          <cell r="E4105" t="str">
            <v>005056a0a99b</v>
          </cell>
          <cell r="F4105" t="str">
            <v>[Information Technology, Computer, Server]</v>
          </cell>
          <cell r="G4105" t="str">
            <v>[Windows, Windows Server 2012]</v>
          </cell>
          <cell r="H4105" t="str">
            <v>[VMware, VMware Virtual Machine]</v>
          </cell>
          <cell r="J4105" t="str">
            <v>vmware, inc.</v>
          </cell>
          <cell r="K4105" t="str">
            <v>VMWARE, INC.</v>
          </cell>
          <cell r="L4105" t="str">
            <v>Windows Machine</v>
          </cell>
          <cell r="M4105" t="str">
            <v>Windows Server 2012 64-bit R2 Datacenter</v>
          </cell>
          <cell r="N4105" t="str">
            <v>Windows Server 2012 64-bit R2 Datacenter</v>
          </cell>
        </row>
        <row r="4106">
          <cell r="A4106" t="str">
            <v>10.112.3.37</v>
          </cell>
          <cell r="B4106" t="str">
            <v>010.112.003.037</v>
          </cell>
          <cell r="C4106" t="str">
            <v>SCSPA\\DILLONUATTV</v>
          </cell>
          <cell r="D4106" t="str">
            <v>dillonuattv.scspa.local</v>
          </cell>
          <cell r="E4106" t="str">
            <v>005056a0bc73</v>
          </cell>
          <cell r="F4106" t="str">
            <v>[Information Technology, Computer, Server]</v>
          </cell>
          <cell r="G4106" t="str">
            <v>[Windows, Windows Server 2012]</v>
          </cell>
          <cell r="H4106" t="str">
            <v>[VMware, VMware Virtual Machine]</v>
          </cell>
          <cell r="J4106" t="str">
            <v>vmware, inc.</v>
          </cell>
          <cell r="K4106" t="str">
            <v>VMWARE, INC.</v>
          </cell>
          <cell r="L4106" t="str">
            <v>Windows Machine</v>
          </cell>
          <cell r="M4106" t="str">
            <v>Windows Server 2012 64-bit R2 Datacenter</v>
          </cell>
          <cell r="N4106" t="str">
            <v>Windows Server 2012 64-bit R2 Datacenter</v>
          </cell>
        </row>
        <row r="4107">
          <cell r="A4107" t="str">
            <v>10.112.3.38</v>
          </cell>
          <cell r="B4107" t="str">
            <v>010.112.003.038</v>
          </cell>
          <cell r="C4107" t="str">
            <v>dillondiuat.scspa.local</v>
          </cell>
          <cell r="D4107" t="str">
            <v>dillondiuat.scspa.local</v>
          </cell>
          <cell r="E4107" t="str">
            <v>00505681c112</v>
          </cell>
          <cell r="F4107" t="str">
            <v>[Information Technology, Computer]</v>
          </cell>
          <cell r="G4107" t="str">
            <v>[Linux]</v>
          </cell>
          <cell r="H4107" t="str">
            <v>[VMware, VMware Virtual Machine]</v>
          </cell>
          <cell r="J4107" t="str">
            <v>vmware, inc.</v>
          </cell>
          <cell r="K4107" t="str">
            <v>VMWARE, INC.</v>
          </cell>
          <cell r="L4107" t="str">
            <v>Linux Desktop/Server</v>
          </cell>
          <cell r="M4107" t="str">
            <v>Linux 3.10 - 3.19</v>
          </cell>
        </row>
        <row r="4108">
          <cell r="A4108" t="str">
            <v>10.112.3.39</v>
          </cell>
          <cell r="B4108" t="str">
            <v>010.112.003.039</v>
          </cell>
          <cell r="C4108" t="str">
            <v>SCSPA\\DILLONUATTEST</v>
          </cell>
          <cell r="D4108" t="str">
            <v>DillonUATTest.scspa.local</v>
          </cell>
          <cell r="E4108" t="str">
            <v>005056a00abe</v>
          </cell>
          <cell r="F4108" t="str">
            <v>[Information Technology, Computer, Server]</v>
          </cell>
          <cell r="G4108" t="str">
            <v>[Windows, Windows Server 2012]</v>
          </cell>
          <cell r="H4108" t="str">
            <v>[VMware, VMware Virtual Machine]</v>
          </cell>
          <cell r="J4108" t="str">
            <v>vmware, inc.</v>
          </cell>
          <cell r="K4108" t="str">
            <v>VMWARE, INC.</v>
          </cell>
          <cell r="L4108" t="str">
            <v>Windows Machine</v>
          </cell>
          <cell r="M4108" t="str">
            <v>Windows Server 2012 64-bit R2 Standard</v>
          </cell>
          <cell r="N4108" t="str">
            <v>Windows Server 2012 64-bit R2 Standard</v>
          </cell>
        </row>
        <row r="4109">
          <cell r="A4109" t="str">
            <v>10.112.3.41</v>
          </cell>
          <cell r="B4109" t="str">
            <v>010.112.003.041</v>
          </cell>
          <cell r="C4109" t="str">
            <v>spamonit.scspa.local</v>
          </cell>
          <cell r="D4109" t="str">
            <v>spamonit.scspa.local</v>
          </cell>
          <cell r="E4109" t="str">
            <v>00505681285a</v>
          </cell>
          <cell r="F4109" t="str">
            <v>[Information Technology, Computer]</v>
          </cell>
          <cell r="G4109" t="str">
            <v>[Linux, CentOS, CentOS 7]</v>
          </cell>
          <cell r="H4109" t="str">
            <v>[VMware, VMware Virtual Machine]</v>
          </cell>
          <cell r="J4109" t="str">
            <v>vmware, inc.</v>
          </cell>
          <cell r="K4109" t="str">
            <v>VMWARE, INC.</v>
          </cell>
          <cell r="L4109" t="str">
            <v>Linux Desktop/Server</v>
          </cell>
          <cell r="M4109" t="str">
            <v>Linux 3.2 - 4.0</v>
          </cell>
        </row>
        <row r="4110">
          <cell r="A4110" t="str">
            <v>10.112.3.42</v>
          </cell>
          <cell r="B4110" t="str">
            <v>010.112.003.042</v>
          </cell>
          <cell r="C4110" t="str">
            <v>SPAB2BWEBUAT.scspa.local</v>
          </cell>
          <cell r="D4110" t="str">
            <v>SPAB2BWEBUAT.scspa.local</v>
          </cell>
          <cell r="E4110" t="str">
            <v>005056a04194</v>
          </cell>
          <cell r="F4110" t="str">
            <v>[Information Technology, Computer]</v>
          </cell>
          <cell r="G4110" t="str">
            <v>[Linux, RedHat]</v>
          </cell>
          <cell r="H4110" t="str">
            <v>[VMware, VMware Virtual Machine]</v>
          </cell>
          <cell r="J4110" t="str">
            <v>vmware, inc.</v>
          </cell>
          <cell r="K4110" t="str">
            <v>VMWARE, INC.</v>
          </cell>
          <cell r="L4110" t="str">
            <v>Linux Desktop/Server</v>
          </cell>
          <cell r="M4110" t="str">
            <v>Linux 3.10 - 3.19</v>
          </cell>
        </row>
        <row r="4111">
          <cell r="A4111" t="str">
            <v>10.112.3.43</v>
          </cell>
          <cell r="B4111" t="str">
            <v>010.112.003.043</v>
          </cell>
          <cell r="C4111" t="str">
            <v>wandouatmsx.scspa.local</v>
          </cell>
          <cell r="D4111" t="str">
            <v>wandouatmsx.scspa.local</v>
          </cell>
          <cell r="E4111">
            <v>5.0568099999999997E+188</v>
          </cell>
          <cell r="F4111" t="str">
            <v>[Information Technology, Computer]</v>
          </cell>
          <cell r="G4111" t="str">
            <v>[Linux]</v>
          </cell>
          <cell r="H4111" t="str">
            <v>[VMware, VMware Virtual Machine]</v>
          </cell>
          <cell r="J4111" t="str">
            <v>vmware, inc.</v>
          </cell>
          <cell r="K4111" t="str">
            <v>VMWARE, INC.</v>
          </cell>
          <cell r="M4111" t="str">
            <v>Linux 3.10 - 3.19 or Linux 3.2 - 4.0 or Linux 2.6.32 - 3.13 or Linux 3.18 or Linux 2.6.22 - 2.6.36 or Linux 2.6.39 or Linux 3.10 or Linux 2.6.32 - 3.10 or Linux 2.6.18 or HP P2000 G3 NAS device;22/tcp OpenSSH 7.4 protocol 2.0</v>
          </cell>
        </row>
        <row r="4112">
          <cell r="A4112" t="str">
            <v>10.112.3.44</v>
          </cell>
          <cell r="B4112" t="str">
            <v>010.112.003.044</v>
          </cell>
          <cell r="C4112" t="str">
            <v>sharon_ol.scspa.local</v>
          </cell>
          <cell r="D4112" t="str">
            <v>sharon_ol.scspa.local</v>
          </cell>
          <cell r="E4112" t="str">
            <v>005056a006c9</v>
          </cell>
          <cell r="F4112" t="str">
            <v>[Information Technology, Computer]</v>
          </cell>
          <cell r="G4112" t="str">
            <v>[Linux, RedHat]</v>
          </cell>
          <cell r="H4112" t="str">
            <v>[VMware, VMware Virtual Machine]</v>
          </cell>
          <cell r="J4112" t="str">
            <v>vmware, inc.</v>
          </cell>
          <cell r="K4112" t="str">
            <v>VMWARE, INC.</v>
          </cell>
          <cell r="L4112" t="str">
            <v>Linux Desktop/Server</v>
          </cell>
          <cell r="M4112" t="str">
            <v>Possibly Linux 2.6.32 - 3.10 or Linux 2.6.32 - 3.13 or Linux 3.10 or Linux 3.4 - 3.10</v>
          </cell>
        </row>
        <row r="4113">
          <cell r="A4113" t="str">
            <v>10.112.3.45</v>
          </cell>
          <cell r="B4113" t="str">
            <v>010.112.003.045</v>
          </cell>
          <cell r="C4113" t="str">
            <v>nchasuatmsv.scspa.local</v>
          </cell>
          <cell r="D4113" t="str">
            <v>nchasuatmsv.scspa.local</v>
          </cell>
          <cell r="E4113" t="str">
            <v>005056a0652c</v>
          </cell>
          <cell r="F4113" t="str">
            <v>[Information Technology, Computer]</v>
          </cell>
          <cell r="G4113" t="str">
            <v>[Linux]</v>
          </cell>
          <cell r="H4113" t="str">
            <v>[VMware, VMware Virtual Machine]</v>
          </cell>
          <cell r="J4113" t="str">
            <v>vmware, inc.</v>
          </cell>
          <cell r="K4113" t="str">
            <v>VMWARE, INC.</v>
          </cell>
          <cell r="L4113" t="str">
            <v>Linux Desktop/Server</v>
          </cell>
          <cell r="M4113" t="str">
            <v>Linux 3.10 - 3.19</v>
          </cell>
        </row>
        <row r="4114">
          <cell r="A4114" t="str">
            <v>10.112.3.50</v>
          </cell>
          <cell r="B4114" t="str">
            <v>010.112.003.050</v>
          </cell>
          <cell r="C4114" t="str">
            <v>SCSPA\\V-IPROUAT</v>
          </cell>
          <cell r="D4114" t="str">
            <v>V-IPROUAT.scspa.local</v>
          </cell>
          <cell r="E4114" t="str">
            <v>005056a0ed3f</v>
          </cell>
          <cell r="F4114" t="str">
            <v>[Information Technology, Computer]</v>
          </cell>
          <cell r="G4114" t="str">
            <v>[Windows, Windows 10, Windows 10 Enterprise]</v>
          </cell>
          <cell r="H4114" t="str">
            <v>[VMware, VMware Virtual Machine]</v>
          </cell>
          <cell r="J4114" t="str">
            <v>vmware, inc.</v>
          </cell>
          <cell r="K4114" t="str">
            <v>VMWARE, INC.</v>
          </cell>
          <cell r="L4114" t="str">
            <v>Windows Machine</v>
          </cell>
          <cell r="M4114" t="str">
            <v>Windows 10 64-bit Enterprise</v>
          </cell>
          <cell r="N4114" t="str">
            <v>Windows 10 64-bit Enterprise</v>
          </cell>
        </row>
        <row r="4115">
          <cell r="A4115" t="str">
            <v>10.112.3.51</v>
          </cell>
          <cell r="B4115" t="str">
            <v>010.112.003.051</v>
          </cell>
          <cell r="C4115" t="str">
            <v>SCSPA\\V-SPINNAKERUAT</v>
          </cell>
          <cell r="D4115" t="str">
            <v>v-spinnakeruat.scspa.local</v>
          </cell>
          <cell r="E4115" t="str">
            <v>0050568161fb</v>
          </cell>
          <cell r="F4115" t="str">
            <v>[Information Technology, Computer]</v>
          </cell>
          <cell r="G4115" t="str">
            <v>[Windows, Windows 10, Windows 10 Enterprise]</v>
          </cell>
          <cell r="H4115" t="str">
            <v>[VMware, VMware Virtual Machine]</v>
          </cell>
          <cell r="J4115" t="str">
            <v>vmware, inc.</v>
          </cell>
          <cell r="K4115" t="str">
            <v>VMWARE, INC.</v>
          </cell>
          <cell r="L4115" t="str">
            <v>Windows Machine</v>
          </cell>
          <cell r="M4115" t="str">
            <v>Windows 10 64-bit Enterprise</v>
          </cell>
          <cell r="N4115" t="str">
            <v>Windows 10 64-bit Enterprise</v>
          </cell>
        </row>
        <row r="4116">
          <cell r="A4116" t="str">
            <v>10.112.3.53</v>
          </cell>
          <cell r="B4116" t="str">
            <v>010.112.003.053</v>
          </cell>
          <cell r="C4116" t="str">
            <v>SCSPA\\SPAMNSVRDEV</v>
          </cell>
          <cell r="D4116" t="str">
            <v>SPAMNSVRDev.scspa.local</v>
          </cell>
          <cell r="E4116" t="str">
            <v>00505681490f</v>
          </cell>
          <cell r="F4116" t="str">
            <v>[Information Technology, Computer, Server]</v>
          </cell>
          <cell r="G4116" t="str">
            <v>[Windows, Windows Server 2016, Windows Server 2016 Foundation]</v>
          </cell>
          <cell r="H4116" t="str">
            <v>[VMware, VMware Virtual Machine]</v>
          </cell>
          <cell r="J4116" t="str">
            <v>vmware, inc.</v>
          </cell>
          <cell r="K4116" t="str">
            <v>VMWARE, INC.</v>
          </cell>
          <cell r="L4116" t="str">
            <v>Windows Machine</v>
          </cell>
          <cell r="M4116" t="str">
            <v>Windows Server 2016 64-bit Standard</v>
          </cell>
          <cell r="N4116" t="str">
            <v>Windows Server 2016 64-bit Standard</v>
          </cell>
        </row>
        <row r="4117">
          <cell r="A4117" t="str">
            <v>10.112.3.60</v>
          </cell>
          <cell r="B4117" t="str">
            <v>010.112.003.060</v>
          </cell>
          <cell r="C4117" t="str">
            <v>SCSPA\\CHASSISAPPUAT</v>
          </cell>
          <cell r="D4117" t="str">
            <v>ChassisAppUAT.scspa.local</v>
          </cell>
          <cell r="E4117" t="str">
            <v>005056816d3d</v>
          </cell>
          <cell r="F4117" t="str">
            <v>[Information Technology, Computer, Server]</v>
          </cell>
          <cell r="G4117" t="str">
            <v>[Windows, Windows Server 2016, Windows Server 2016 Foundation]</v>
          </cell>
          <cell r="H4117" t="str">
            <v>[VMware, VMware Virtual Machine]</v>
          </cell>
          <cell r="J4117" t="str">
            <v>vmware, inc.</v>
          </cell>
          <cell r="K4117" t="str">
            <v>VMWARE, INC.</v>
          </cell>
          <cell r="L4117" t="str">
            <v>Windows Machine</v>
          </cell>
          <cell r="M4117" t="str">
            <v>Windows Server 2016 64-bit Standard</v>
          </cell>
          <cell r="N4117" t="str">
            <v>Windows Server 2016 64-bit Standard</v>
          </cell>
        </row>
        <row r="4118">
          <cell r="A4118" t="str">
            <v>10.112.3.62</v>
          </cell>
          <cell r="B4118" t="str">
            <v>010.112.003.062</v>
          </cell>
          <cell r="C4118" t="str">
            <v>goportapiqa1.scspa.local</v>
          </cell>
          <cell r="D4118" t="str">
            <v>goportapiqa1.scspa.local</v>
          </cell>
          <cell r="E4118" t="str">
            <v>0050568140af</v>
          </cell>
          <cell r="F4118" t="str">
            <v>[Information Technology, Computer]</v>
          </cell>
          <cell r="G4118" t="str">
            <v>[Linux]</v>
          </cell>
          <cell r="H4118" t="str">
            <v>[VMware, VMware Virtual Machine]</v>
          </cell>
          <cell r="J4118" t="str">
            <v>vmware, inc.</v>
          </cell>
          <cell r="K4118" t="str">
            <v>VMWARE, INC.</v>
          </cell>
          <cell r="L4118" t="str">
            <v>Linux Desktop/Server</v>
          </cell>
          <cell r="M4118" t="str">
            <v>Linux 3.10 - 3.19</v>
          </cell>
        </row>
        <row r="4119">
          <cell r="A4119" t="str">
            <v>10.112.3.65</v>
          </cell>
          <cell r="B4119" t="str">
            <v>010.112.003.065</v>
          </cell>
          <cell r="C4119" t="str">
            <v>SCSPA\\SPAACCESSWWTDEV</v>
          </cell>
          <cell r="D4119" t="str">
            <v>SPAACCESSWWTDEV.scspa.local</v>
          </cell>
          <cell r="E4119" t="str">
            <v>005056a0811a</v>
          </cell>
          <cell r="F4119" t="str">
            <v>[Information Technology, Computer, Server]</v>
          </cell>
          <cell r="G4119" t="str">
            <v>[Windows, Windows Server 2012]</v>
          </cell>
          <cell r="H4119" t="str">
            <v>[VMware, VMware Virtual Machine]</v>
          </cell>
          <cell r="J4119" t="str">
            <v>vmware, inc.</v>
          </cell>
          <cell r="K4119" t="str">
            <v>VMWARE, INC.</v>
          </cell>
          <cell r="L4119" t="str">
            <v>Windows Machine</v>
          </cell>
          <cell r="M4119" t="str">
            <v>Windows Server 2012 64-bit R2 Standard</v>
          </cell>
          <cell r="N4119" t="str">
            <v>Windows Server 2012 64-bit R2 Standard</v>
          </cell>
        </row>
        <row r="4120">
          <cell r="A4120" t="str">
            <v>10.112.3.66</v>
          </cell>
          <cell r="B4120" t="str">
            <v>010.112.003.066</v>
          </cell>
          <cell r="C4120" t="str">
            <v>spacat.scspa.local</v>
          </cell>
          <cell r="D4120" t="str">
            <v>spacat.scspa.local</v>
          </cell>
          <cell r="E4120" t="str">
            <v>00505681566b</v>
          </cell>
          <cell r="F4120" t="str">
            <v>[Information Technology, Computer]</v>
          </cell>
          <cell r="G4120" t="str">
            <v>[Linux, Ubuntu]</v>
          </cell>
          <cell r="H4120" t="str">
            <v>[VMware, VMware Virtual Machine]</v>
          </cell>
          <cell r="J4120" t="str">
            <v>vmware, inc.</v>
          </cell>
          <cell r="K4120" t="str">
            <v>VMWARE, INC.</v>
          </cell>
          <cell r="L4120" t="str">
            <v>Linux Desktop/Server</v>
          </cell>
          <cell r="M4120" t="str">
            <v>22/tcp OpenSSH 7.6p1 Ubuntu 4ubuntu0.3 Ubuntu Linux; protocol 2.0</v>
          </cell>
        </row>
        <row r="4121">
          <cell r="A4121" t="str">
            <v>10.112.3.67</v>
          </cell>
          <cell r="B4121" t="str">
            <v>010.112.003.067</v>
          </cell>
          <cell r="C4121" t="str">
            <v>spacatdb.scspa.local</v>
          </cell>
          <cell r="D4121" t="str">
            <v>spacatdb.scspa.local</v>
          </cell>
          <cell r="E4121" t="str">
            <v>005056a01fa4</v>
          </cell>
          <cell r="F4121" t="str">
            <v>[Information Technology, Computer]</v>
          </cell>
          <cell r="G4121" t="str">
            <v>[Linux]</v>
          </cell>
          <cell r="H4121" t="str">
            <v>[VMware, VMware Virtual Machine]</v>
          </cell>
          <cell r="J4121" t="str">
            <v>vmware, inc.</v>
          </cell>
          <cell r="K4121" t="str">
            <v>VMWARE, INC.</v>
          </cell>
          <cell r="L4121" t="str">
            <v>Linux Desktop/Server</v>
          </cell>
          <cell r="M4121" t="str">
            <v>Possibly Linux 3.10 - 3.19 or Linux 3.2 - 4.0</v>
          </cell>
        </row>
        <row r="4122">
          <cell r="A4122" t="str">
            <v>10.112.3.68</v>
          </cell>
          <cell r="B4122" t="str">
            <v>010.112.003.068</v>
          </cell>
          <cell r="C4122" t="str">
            <v>SCSPA\\SPACRAP</v>
          </cell>
          <cell r="D4122" t="str">
            <v>SPACRAP.scspa.local</v>
          </cell>
          <cell r="E4122" t="str">
            <v>005056803afb</v>
          </cell>
          <cell r="F4122" t="str">
            <v>[Information Technology, Computer, Server]</v>
          </cell>
          <cell r="G4122" t="str">
            <v>[Windows, Windows Server 2008, Windows Server 2008 Standard, Windows Server 2008 Standard SP1]</v>
          </cell>
          <cell r="H4122" t="str">
            <v>[VMware, VMware Virtual Machine]</v>
          </cell>
          <cell r="J4122" t="str">
            <v>vmware, inc.</v>
          </cell>
          <cell r="K4122" t="str">
            <v>VMWARE, INC.</v>
          </cell>
          <cell r="L4122" t="str">
            <v>Windows Machine</v>
          </cell>
          <cell r="M4122" t="str">
            <v>Windows Server 2008 64-bit R2 Standard Edition Service Pack 1</v>
          </cell>
          <cell r="N4122" t="str">
            <v>Windows Server 2008 64-bit R2 Standard Edition Service Pack 1</v>
          </cell>
        </row>
        <row r="4123">
          <cell r="A4123" t="str">
            <v>10.112.3.71</v>
          </cell>
          <cell r="B4123" t="str">
            <v>010.112.003.071</v>
          </cell>
          <cell r="C4123" t="str">
            <v>SCSPA\\SPAFTPTEST</v>
          </cell>
          <cell r="D4123" t="str">
            <v>SPAFTPTEST.scspa.local</v>
          </cell>
          <cell r="E4123" t="str">
            <v>005056a0dc24</v>
          </cell>
          <cell r="F4123" t="str">
            <v>[Information Technology, Computer, Server]</v>
          </cell>
          <cell r="G4123" t="str">
            <v>[Windows, Windows Server 2016, Windows Server 2016 Foundation]</v>
          </cell>
          <cell r="H4123" t="str">
            <v>[VMware, VMware Virtual Machine]</v>
          </cell>
          <cell r="J4123" t="str">
            <v>vmware, inc.</v>
          </cell>
          <cell r="K4123" t="str">
            <v>VMWARE, INC.</v>
          </cell>
          <cell r="L4123" t="str">
            <v>Windows Machine</v>
          </cell>
          <cell r="M4123" t="str">
            <v>Windows Server 2016 64-bit Standard</v>
          </cell>
          <cell r="N4123" t="str">
            <v>Windows Server 2016 64-bit Standard</v>
          </cell>
        </row>
        <row r="4124">
          <cell r="A4124" t="str">
            <v>10.112.3.76</v>
          </cell>
          <cell r="B4124" t="str">
            <v>010.112.003.076</v>
          </cell>
          <cell r="C4124" t="str">
            <v>SCSPA\\SPASQL2K12-DEV</v>
          </cell>
          <cell r="D4124" t="str">
            <v>SPASQL2K12-Dev.scspa.local</v>
          </cell>
          <cell r="E4124" t="str">
            <v>0050569006d7</v>
          </cell>
          <cell r="F4124" t="str">
            <v>[Information Technology, Computer, Server]</v>
          </cell>
          <cell r="G4124" t="str">
            <v>[Windows, Windows Server 2012]</v>
          </cell>
          <cell r="H4124" t="str">
            <v>[VMware, VMware Virtual Machine]</v>
          </cell>
          <cell r="J4124" t="str">
            <v>vmware, inc.</v>
          </cell>
          <cell r="K4124" t="str">
            <v>VMWARE, INC.</v>
          </cell>
          <cell r="L4124" t="str">
            <v>Windows Machine</v>
          </cell>
          <cell r="M4124" t="str">
            <v>Windows Server 2012 64-bit R2 Standard</v>
          </cell>
          <cell r="N4124" t="str">
            <v>Windows Server 2012 64-bit R2 Standard</v>
          </cell>
        </row>
        <row r="4125">
          <cell r="A4125" t="str">
            <v>10.112.3.77</v>
          </cell>
          <cell r="B4125" t="str">
            <v>010.112.003.077</v>
          </cell>
          <cell r="C4125" t="str">
            <v>SCSPA\\SPASQL2K14-DEV</v>
          </cell>
          <cell r="D4125" t="str">
            <v>SPASQL2K14-Dev.scspa.local</v>
          </cell>
          <cell r="E4125" t="str">
            <v>0050568003bb</v>
          </cell>
          <cell r="F4125" t="str">
            <v>[Information Technology, Computer, Server]</v>
          </cell>
          <cell r="G4125" t="str">
            <v>[Windows, Windows Server 2012]</v>
          </cell>
          <cell r="H4125" t="str">
            <v>[VMware, VMware Virtual Machine]</v>
          </cell>
          <cell r="J4125" t="str">
            <v>vmware, inc.</v>
          </cell>
          <cell r="K4125" t="str">
            <v>VMWARE, INC.</v>
          </cell>
          <cell r="L4125" t="str">
            <v>Windows Machine</v>
          </cell>
          <cell r="M4125" t="str">
            <v>Windows Server 2012 64-bit R2 Standard</v>
          </cell>
          <cell r="N4125" t="str">
            <v>Windows Server 2012 64-bit R2 Standard</v>
          </cell>
        </row>
        <row r="4126">
          <cell r="A4126" t="str">
            <v>10.112.3.78</v>
          </cell>
          <cell r="B4126" t="str">
            <v>010.112.003.078</v>
          </cell>
          <cell r="C4126" t="str">
            <v>SCSPA\\SPA-SQLDEV2K8</v>
          </cell>
          <cell r="D4126" t="str">
            <v>SPA-SQLDEV2K8.scspa.local</v>
          </cell>
          <cell r="E4126" t="str">
            <v>005056aa131d</v>
          </cell>
          <cell r="F4126" t="str">
            <v>[Information Technology, Computer, Server]</v>
          </cell>
          <cell r="G4126" t="str">
            <v>[Windows, Windows Server 2008 R2, Windows Server 2008 R2 Enterprise]</v>
          </cell>
          <cell r="H4126" t="str">
            <v>[VMware, VMware Virtual Machine]</v>
          </cell>
          <cell r="J4126" t="str">
            <v>vmware, inc.</v>
          </cell>
          <cell r="K4126" t="str">
            <v>VMWARE, INC.</v>
          </cell>
          <cell r="L4126" t="str">
            <v>Windows Machine</v>
          </cell>
          <cell r="M4126" t="str">
            <v>Windows Server 2008 64-bit R2 Enterprise Service Pack 1</v>
          </cell>
          <cell r="N4126" t="str">
            <v>Windows Server 2008 64-bit R2 Enterprise Service Pack 1</v>
          </cell>
        </row>
        <row r="4127">
          <cell r="A4127" t="str">
            <v>10.112.3.80</v>
          </cell>
          <cell r="B4127" t="str">
            <v>010.112.003.080</v>
          </cell>
          <cell r="C4127" t="str">
            <v>spawiki.scspa.local</v>
          </cell>
          <cell r="D4127" t="str">
            <v>spawiki.scspa.local</v>
          </cell>
          <cell r="E4127">
            <v>5056805984</v>
          </cell>
          <cell r="F4127" t="str">
            <v>[Information Technology, Computer]</v>
          </cell>
          <cell r="G4127" t="str">
            <v>[Linux, RedHat]</v>
          </cell>
          <cell r="H4127" t="str">
            <v>[VMware, VMware Virtual Machine]</v>
          </cell>
          <cell r="J4127" t="str">
            <v>vmware, inc.</v>
          </cell>
          <cell r="K4127" t="str">
            <v>VMWARE, INC.</v>
          </cell>
          <cell r="L4127" t="str">
            <v>Linux Desktop/Server</v>
          </cell>
          <cell r="M4127" t="str">
            <v>21/tcp vsftpd 2.2.2 ;80/tcp Apache httpd 2.2.15 (Red Hat);22/tcp OpenSSH 5.3 protocol 2.0</v>
          </cell>
        </row>
        <row r="4128">
          <cell r="A4128" t="str">
            <v>10.112.3.81</v>
          </cell>
          <cell r="B4128" t="str">
            <v>010.112.003.081</v>
          </cell>
          <cell r="C4128" t="str">
            <v>SCSPA\\SPAYMS2K3</v>
          </cell>
          <cell r="D4128" t="str">
            <v>spayms2k3.scspa.local</v>
          </cell>
          <cell r="E4128" t="str">
            <v>000c2976cee4</v>
          </cell>
          <cell r="F4128" t="str">
            <v>[Information Technology, Computer]</v>
          </cell>
          <cell r="G4128" t="str">
            <v>[Windows, Windows Server 2003]</v>
          </cell>
          <cell r="H4128" t="str">
            <v>[VMware, VMware Virtual Machine]</v>
          </cell>
          <cell r="J4128" t="str">
            <v>vmware, inc.</v>
          </cell>
          <cell r="K4128" t="str">
            <v>VMWARE, INC.</v>
          </cell>
          <cell r="L4128" t="str">
            <v>Windows Machine</v>
          </cell>
          <cell r="M4128" t="str">
            <v>Windows Server 2003 R2  Service Pack 2</v>
          </cell>
          <cell r="N4128" t="str">
            <v>Windows Server 2003 R2  Service Pack 2</v>
          </cell>
        </row>
        <row r="4129">
          <cell r="A4129" t="str">
            <v>10.112.3.82</v>
          </cell>
          <cell r="B4129" t="str">
            <v>010.112.003.082</v>
          </cell>
          <cell r="C4129" t="str">
            <v>SCSPA\\SPAYMSAGSQA</v>
          </cell>
          <cell r="D4129" t="str">
            <v>SPAYMSAGSQA.scspa.local</v>
          </cell>
          <cell r="E4129" t="str">
            <v>005056902cb2</v>
          </cell>
          <cell r="F4129" t="str">
            <v>[Information Technology, Computer, Server]</v>
          </cell>
          <cell r="G4129" t="str">
            <v>[Windows, Windows Server 2012]</v>
          </cell>
          <cell r="H4129" t="str">
            <v>[VMware, VMware Virtual Machine]</v>
          </cell>
          <cell r="J4129" t="str">
            <v>vmware, inc.</v>
          </cell>
          <cell r="K4129" t="str">
            <v>VMWARE, INC.</v>
          </cell>
          <cell r="L4129" t="str">
            <v>Windows Machine</v>
          </cell>
          <cell r="M4129" t="str">
            <v>Windows Server 2012 64-bit R2 Standard</v>
          </cell>
          <cell r="N4129" t="str">
            <v>Windows Server 2012 64-bit R2 Standard</v>
          </cell>
        </row>
        <row r="4130">
          <cell r="A4130" t="str">
            <v>10.112.3.83</v>
          </cell>
          <cell r="B4130" t="str">
            <v>010.112.003.083</v>
          </cell>
          <cell r="C4130" t="str">
            <v>SCSPA\\SPAYMSTDV</v>
          </cell>
          <cell r="D4130" t="str">
            <v>SPAYMSTDV.scspa.local</v>
          </cell>
          <cell r="E4130" t="str">
            <v>005056a0f86d</v>
          </cell>
          <cell r="F4130" t="str">
            <v>[Information Technology, Computer, Server]</v>
          </cell>
          <cell r="G4130" t="str">
            <v>[Windows, Windows Server 2012]</v>
          </cell>
          <cell r="H4130" t="str">
            <v>[VMware, VMware Virtual Machine]</v>
          </cell>
          <cell r="J4130" t="str">
            <v>vmware, inc.</v>
          </cell>
          <cell r="K4130" t="str">
            <v>VMWARE, INC.</v>
          </cell>
          <cell r="L4130" t="str">
            <v>Windows Machine</v>
          </cell>
          <cell r="M4130" t="str">
            <v>Windows Server 2012 64-bit R2 Standard</v>
          </cell>
          <cell r="N4130" t="str">
            <v>Windows Server 2012 64-bit R2 Standard</v>
          </cell>
        </row>
        <row r="4131">
          <cell r="A4131" t="str">
            <v>10.112.3.84</v>
          </cell>
          <cell r="B4131" t="str">
            <v>010.112.003.084</v>
          </cell>
          <cell r="C4131" t="str">
            <v>SCSPA\\SPAYMSTHQ</v>
          </cell>
          <cell r="D4131" t="str">
            <v>SPAYMSTHQ.scspa.local</v>
          </cell>
          <cell r="E4131">
            <v>5056803766</v>
          </cell>
          <cell r="F4131" t="str">
            <v>[Information Technology, Computer, Server]</v>
          </cell>
          <cell r="G4131" t="str">
            <v>[Windows, Windows Server 2012]</v>
          </cell>
          <cell r="H4131" t="str">
            <v>[VMware, VMware Virtual Machine]</v>
          </cell>
          <cell r="J4131" t="str">
            <v>vmware, inc.</v>
          </cell>
          <cell r="K4131" t="str">
            <v>VMWARE, INC.</v>
          </cell>
          <cell r="L4131" t="str">
            <v>Windows Machine</v>
          </cell>
          <cell r="M4131" t="str">
            <v>Windows Server 2012 64-bit R2 Standard</v>
          </cell>
          <cell r="N4131" t="str">
            <v>Windows Server 2012 64-bit R2 Standard</v>
          </cell>
        </row>
        <row r="4132">
          <cell r="A4132" t="str">
            <v>10.112.3.85</v>
          </cell>
          <cell r="B4132" t="str">
            <v>010.112.003.085</v>
          </cell>
          <cell r="C4132" t="str">
            <v>SCSPA\\SPAYMSTQA</v>
          </cell>
          <cell r="D4132" t="str">
            <v>SPAYMSTQA.scspa.local</v>
          </cell>
          <cell r="E4132" t="str">
            <v>000c2907b638</v>
          </cell>
          <cell r="F4132" t="str">
            <v>[Information Technology, Computer]</v>
          </cell>
          <cell r="G4132" t="str">
            <v>[Windows, Windows Server 2003]</v>
          </cell>
          <cell r="H4132" t="str">
            <v>[VMware, VMware Virtual Machine]</v>
          </cell>
          <cell r="J4132" t="str">
            <v>vmware, inc.</v>
          </cell>
          <cell r="K4132" t="str">
            <v>VMWARE, INC.</v>
          </cell>
          <cell r="L4132" t="str">
            <v>Windows Machine</v>
          </cell>
          <cell r="M4132" t="str">
            <v>Windows Server 2003 R2  Service Pack 2</v>
          </cell>
          <cell r="N4132" t="str">
            <v>Windows Server 2003 R2  Service Pack 2</v>
          </cell>
        </row>
        <row r="4133">
          <cell r="A4133" t="str">
            <v>10.112.3.86</v>
          </cell>
          <cell r="B4133" t="str">
            <v>010.112.003.086</v>
          </cell>
          <cell r="C4133" t="str">
            <v>SCSPA\\SPAYMSTST</v>
          </cell>
          <cell r="D4133" t="str">
            <v>SPAYMSTST.scspa.local</v>
          </cell>
          <cell r="E4133" t="str">
            <v>000c292602c1</v>
          </cell>
          <cell r="F4133" t="str">
            <v>[Information Technology, Computer]</v>
          </cell>
          <cell r="G4133" t="str">
            <v>[Windows, Windows Server 2003]</v>
          </cell>
          <cell r="H4133" t="str">
            <v>[VMware, VMware Virtual Machine]</v>
          </cell>
          <cell r="J4133" t="str">
            <v>vmware, inc.</v>
          </cell>
          <cell r="K4133" t="str">
            <v>VMWARE, INC.</v>
          </cell>
          <cell r="L4133" t="str">
            <v>Windows Machine</v>
          </cell>
          <cell r="M4133" t="str">
            <v>Windows Server 2003 R2  Service Pack 2</v>
          </cell>
          <cell r="N4133" t="str">
            <v>Windows Server 2003 R2  Service Pack 2</v>
          </cell>
        </row>
        <row r="4134">
          <cell r="A4134" t="str">
            <v>10.112.3.87</v>
          </cell>
          <cell r="B4134" t="str">
            <v>010.112.003.087</v>
          </cell>
          <cell r="C4134" t="str">
            <v>SCSPA\\TABLEAU-TEST</v>
          </cell>
          <cell r="D4134" t="str">
            <v>Tableau-Test.scspa.local</v>
          </cell>
          <cell r="E4134">
            <v>5056813623</v>
          </cell>
          <cell r="F4134" t="str">
            <v>[Information Technology, Computer, Server]</v>
          </cell>
          <cell r="G4134" t="str">
            <v>[Windows, Windows Server 2016, Windows Server 2016 Foundation]</v>
          </cell>
          <cell r="H4134" t="str">
            <v>[VMware, VMware Virtual Machine]</v>
          </cell>
          <cell r="J4134" t="str">
            <v>vmware, inc.</v>
          </cell>
          <cell r="K4134" t="str">
            <v>VMWARE, INC.</v>
          </cell>
          <cell r="L4134" t="str">
            <v>Windows Machine</v>
          </cell>
          <cell r="M4134" t="str">
            <v>Windows Server 2016 64-bit Standard</v>
          </cell>
          <cell r="N4134" t="str">
            <v>Windows Server 2016 64-bit Standard</v>
          </cell>
        </row>
        <row r="4135">
          <cell r="A4135" t="str">
            <v>10.112.3.89</v>
          </cell>
          <cell r="B4135" t="str">
            <v>010.112.003.089</v>
          </cell>
          <cell r="C4135" t="str">
            <v>SCSPA\\YMSBHORIONDEV</v>
          </cell>
          <cell r="D4135" t="str">
            <v>YMSBHOrionDev.scspa.local</v>
          </cell>
          <cell r="E4135" t="str">
            <v>005056a0529b</v>
          </cell>
          <cell r="F4135" t="str">
            <v>[Information Technology, Computer, Server]</v>
          </cell>
          <cell r="G4135" t="str">
            <v>[Windows, Windows Server 2012]</v>
          </cell>
          <cell r="H4135" t="str">
            <v>[VMware, VMware Virtual Machine]</v>
          </cell>
          <cell r="J4135" t="str">
            <v>vmware, inc.</v>
          </cell>
          <cell r="K4135" t="str">
            <v>VMWARE, INC.</v>
          </cell>
          <cell r="L4135" t="str">
            <v>Windows Machine</v>
          </cell>
          <cell r="M4135" t="str">
            <v>Windows Server 2012 64-bit R2 Standard</v>
          </cell>
          <cell r="N4135" t="str">
            <v>Windows Server 2012 64-bit R2 Standard</v>
          </cell>
        </row>
        <row r="4136">
          <cell r="A4136" t="str">
            <v>10.112.3.90</v>
          </cell>
          <cell r="B4136" t="str">
            <v>010.112.003.090</v>
          </cell>
          <cell r="C4136" t="str">
            <v>SCSPA\\YMSSOCKETDEV</v>
          </cell>
          <cell r="D4136" t="str">
            <v>YMSSocketDev.scspa.local</v>
          </cell>
          <cell r="E4136" t="str">
            <v>005056a081d5</v>
          </cell>
          <cell r="F4136" t="str">
            <v>[Information Technology, Computer, Server]</v>
          </cell>
          <cell r="G4136" t="str">
            <v>[Windows, Windows Server 2012]</v>
          </cell>
          <cell r="H4136" t="str">
            <v>[VMware, VMware Virtual Machine]</v>
          </cell>
          <cell r="J4136" t="str">
            <v>vmware, inc.</v>
          </cell>
          <cell r="K4136" t="str">
            <v>VMWARE, INC.</v>
          </cell>
          <cell r="L4136" t="str">
            <v>Windows Machine</v>
          </cell>
          <cell r="M4136" t="str">
            <v>Windows Server 2012 64-bit R2 Standard</v>
          </cell>
          <cell r="N4136" t="str">
            <v>Windows Server 2012 64-bit R2 Standard</v>
          </cell>
        </row>
        <row r="4137">
          <cell r="A4137" t="str">
            <v>10.112.3.91</v>
          </cell>
          <cell r="B4137" t="str">
            <v>010.112.003.091</v>
          </cell>
          <cell r="C4137" t="str">
            <v>SCSPA\\YMSTERMINALDEV</v>
          </cell>
          <cell r="D4137" t="str">
            <v>YMSTerminalDev.scspa.local</v>
          </cell>
          <cell r="E4137" t="str">
            <v>005056a012d0</v>
          </cell>
          <cell r="F4137" t="str">
            <v>[Information Technology, Computer, Server]</v>
          </cell>
          <cell r="G4137" t="str">
            <v>[Windows, Windows Server 2012]</v>
          </cell>
          <cell r="H4137" t="str">
            <v>[VMware, VMware Virtual Machine]</v>
          </cell>
          <cell r="J4137" t="str">
            <v>vmware, inc.</v>
          </cell>
          <cell r="K4137" t="str">
            <v>VMWARE, INC.</v>
          </cell>
          <cell r="L4137" t="str">
            <v>Windows Machine</v>
          </cell>
          <cell r="M4137" t="str">
            <v>Windows Server 2012 64-bit R2 Standard</v>
          </cell>
          <cell r="N4137" t="str">
            <v>Windows Server 2012 64-bit R2 Standard</v>
          </cell>
        </row>
        <row r="4138">
          <cell r="A4138" t="str">
            <v>10.112.3.92</v>
          </cell>
          <cell r="B4138" t="str">
            <v>010.112.003.092</v>
          </cell>
          <cell r="C4138" t="str">
            <v>ymwebdev.scspa.local</v>
          </cell>
          <cell r="D4138" t="str">
            <v>ymwebdev.scspa.local</v>
          </cell>
          <cell r="E4138" t="str">
            <v>005056aa440d</v>
          </cell>
          <cell r="F4138" t="str">
            <v>[Information Technology, Computer]</v>
          </cell>
          <cell r="G4138" t="str">
            <v>[Linux, RedHat]</v>
          </cell>
          <cell r="H4138" t="str">
            <v>[VMware, VMware Virtual Machine]</v>
          </cell>
          <cell r="J4138" t="str">
            <v>vmware, inc.</v>
          </cell>
          <cell r="K4138" t="str">
            <v>VMWARE, INC.</v>
          </cell>
          <cell r="L4138" t="str">
            <v>Linux Desktop/Server</v>
          </cell>
          <cell r="M4138" t="str">
            <v>Linux 2.6.32 - 3.10</v>
          </cell>
        </row>
        <row r="4139">
          <cell r="A4139" t="str">
            <v>10.112.3.93</v>
          </cell>
          <cell r="B4139" t="str">
            <v>010.112.003.093</v>
          </cell>
          <cell r="C4139" t="str">
            <v>ymwebtest.scspa.local</v>
          </cell>
          <cell r="D4139" t="str">
            <v>ymwebtest.scspa.local</v>
          </cell>
          <cell r="E4139" t="str">
            <v>005056aa590b</v>
          </cell>
          <cell r="F4139" t="str">
            <v>[Information Technology, Computer]</v>
          </cell>
          <cell r="G4139" t="str">
            <v>[Linux, RedHat]</v>
          </cell>
          <cell r="H4139" t="str">
            <v>[VMware, VMware Virtual Machine]</v>
          </cell>
          <cell r="J4139" t="str">
            <v>vmware, inc.</v>
          </cell>
          <cell r="K4139" t="str">
            <v>VMWARE, INC.</v>
          </cell>
          <cell r="L4139" t="str">
            <v>Linux Desktop/Server</v>
          </cell>
          <cell r="M4139" t="str">
            <v>Linux 2.6.32 - 3.10</v>
          </cell>
        </row>
        <row r="4140">
          <cell r="A4140" t="str">
            <v>10.112.3.95</v>
          </cell>
          <cell r="B4140" t="str">
            <v>010.112.003.095</v>
          </cell>
          <cell r="C4140" t="str">
            <v>SCSPA\\SPAB2BUAT</v>
          </cell>
          <cell r="D4140" t="str">
            <v>SPAB2BUAT.scspa.local</v>
          </cell>
          <cell r="E4140" t="str">
            <v>00505681b4bb</v>
          </cell>
          <cell r="F4140" t="str">
            <v>[Information Technology, Computer, Server]</v>
          </cell>
          <cell r="G4140" t="str">
            <v>[Windows, Windows Server 2016, Windows Server 2016 Foundation]</v>
          </cell>
          <cell r="H4140" t="str">
            <v>[VMware, VMware Virtual Machine]</v>
          </cell>
          <cell r="J4140" t="str">
            <v>vmware, inc.</v>
          </cell>
          <cell r="K4140" t="str">
            <v>VMWARE, INC.</v>
          </cell>
          <cell r="L4140" t="str">
            <v>Windows Machine</v>
          </cell>
          <cell r="M4140" t="str">
            <v>Windows Server 2016 64-bit Standard</v>
          </cell>
          <cell r="N4140" t="str">
            <v>Windows Server 2016 64-bit Standard</v>
          </cell>
        </row>
        <row r="4141">
          <cell r="A4141" t="str">
            <v>10.112.3.97</v>
          </cell>
          <cell r="B4141" t="str">
            <v>010.112.003.097</v>
          </cell>
          <cell r="C4141" t="str">
            <v>oltest01.scspa.local</v>
          </cell>
          <cell r="D4141" t="str">
            <v>oltest01.scspa.local</v>
          </cell>
          <cell r="E4141" t="str">
            <v>00505681d8c5</v>
          </cell>
          <cell r="F4141" t="str">
            <v>[Information Technology, Computer]</v>
          </cell>
          <cell r="G4141" t="str">
            <v>[Linux]</v>
          </cell>
          <cell r="H4141" t="str">
            <v>[VMware, VMware Virtual Machine]</v>
          </cell>
          <cell r="J4141" t="str">
            <v>vmware, inc.</v>
          </cell>
          <cell r="K4141" t="str">
            <v>VMWARE, INC.</v>
          </cell>
          <cell r="M4141" t="str">
            <v>Linux 3.10 - 3.19 or Linux 3.2 - 4.0 or Linux 2.6.32 - 3.13 or Linux 3.18 or Linux 2.6.22 - 2.6.36 or Linux 3.10 or Linux 2.6.39 or Linux 2.6.32 - 3.10 or Linux 2.6.18 or HP P2000 G3 NAS device;22/tcp OpenSSH 7.4 protocol 2.0</v>
          </cell>
        </row>
        <row r="4142">
          <cell r="A4142" t="str">
            <v>10.112.3.99</v>
          </cell>
          <cell r="B4142" t="str">
            <v>010.112.003.099</v>
          </cell>
          <cell r="C4142" t="str">
            <v>SCSPA\\SPAHR92TST</v>
          </cell>
          <cell r="D4142" t="str">
            <v>SPAHR92TST.scspa.local</v>
          </cell>
          <cell r="E4142">
            <v>5.0568100000000004E+28</v>
          </cell>
          <cell r="F4142" t="str">
            <v>[Information Technology, Computer, Server]</v>
          </cell>
          <cell r="G4142" t="str">
            <v>[Windows, Windows Server 2012]</v>
          </cell>
          <cell r="H4142" t="str">
            <v>[VMware, VMware Virtual Machine]</v>
          </cell>
          <cell r="J4142" t="str">
            <v>vmware, inc.</v>
          </cell>
          <cell r="K4142" t="str">
            <v>VMWARE, INC.</v>
          </cell>
          <cell r="L4142" t="str">
            <v>Windows Machine</v>
          </cell>
          <cell r="M4142" t="str">
            <v>Windows Server 2012 64-bit R2 Standard</v>
          </cell>
          <cell r="N4142" t="str">
            <v>Windows Server 2012 64-bit R2 Standard</v>
          </cell>
        </row>
        <row r="4143">
          <cell r="A4143" t="str">
            <v>10.118.0.1</v>
          </cell>
          <cell r="B4143" t="str">
            <v>010.118.000.001</v>
          </cell>
          <cell r="C4143" t="str">
            <v>10.118.0.1</v>
          </cell>
          <cell r="E4143" t="str">
            <v>0041d20ea3ec</v>
          </cell>
          <cell r="F4143" t="str">
            <v>[Information Technology, Networking, Router or Switch]</v>
          </cell>
          <cell r="G4143" t="str">
            <v>[Cisco-OS, Cisco IOS-XE, Cisco IOS-XE 03.06]</v>
          </cell>
          <cell r="H4143" t="str">
            <v>[Cisco, Cisco Router or Switch, Cisco Switch 3000 Series]</v>
          </cell>
          <cell r="J4143" t="str">
            <v>cisco systems, inc</v>
          </cell>
          <cell r="K4143" t="str">
            <v>CISCO SYSTEMS, INC</v>
          </cell>
          <cell r="L4143" t="str">
            <v>Cisco Switch</v>
          </cell>
          <cell r="M4143"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4144">
          <cell r="A4144" t="str">
            <v>10.121.4.13</v>
          </cell>
          <cell r="B4144" t="str">
            <v>010.121.004.013</v>
          </cell>
          <cell r="C4144" t="str">
            <v>10.121.4.13</v>
          </cell>
        </row>
        <row r="4145">
          <cell r="A4145" t="str">
            <v>10.125.0.1</v>
          </cell>
          <cell r="B4145" t="str">
            <v>010.125.000.001</v>
          </cell>
          <cell r="C4145" t="str">
            <v>10.125.0.1</v>
          </cell>
          <cell r="E4145" t="str">
            <v>308bb237e472</v>
          </cell>
          <cell r="F4145" t="str">
            <v>[Information Technology, Networking, Router or Switch]</v>
          </cell>
          <cell r="G4145" t="str">
            <v>[Cisco-OS, Cisco IOS]</v>
          </cell>
          <cell r="H4145" t="str">
            <v>[Cisco, Cisco Router or Switch, Cisco Switch 3000 Series]</v>
          </cell>
          <cell r="J4145" t="str">
            <v>cisco systems, inc</v>
          </cell>
          <cell r="K4145" t="str">
            <v>CISCO SYSTEMS, INC</v>
          </cell>
          <cell r="L4145" t="str">
            <v>Cisco Switch</v>
          </cell>
          <cell r="M4145" t="str">
            <v>Cisco Switch Cisco IOS Software [Everest], Catalyst L3 Switch Software (CAT9K_IOSXE), Version 16.6.6, RELEASE SOFTWARE (fc1)_x000D_Technical Support: http://www.cisco.com/techsupport_x000D_Copyright (c) 1986-2019 by Cisco Systems, Inc._x000D_Compiled Thu 11-Apr-19 03:51 by mcpre</v>
          </cell>
        </row>
        <row r="4146">
          <cell r="A4146" t="str">
            <v>10.125.0.2</v>
          </cell>
          <cell r="B4146" t="str">
            <v>010.125.000.002</v>
          </cell>
          <cell r="C4146" t="str">
            <v>10.125.0.2</v>
          </cell>
          <cell r="E4146" t="str">
            <v>0cd0f8ccdaf2</v>
          </cell>
          <cell r="F4146" t="str">
            <v>[Information Technology, Networking, Router or Switch]</v>
          </cell>
          <cell r="G4146" t="str">
            <v>[Cisco-OS, Cisco IOS]</v>
          </cell>
          <cell r="H4146" t="str">
            <v>[Cisco, Cisco Router or Switch, Cisco Switch 3000 Series]</v>
          </cell>
          <cell r="J4146" t="str">
            <v>cisco systems, inc</v>
          </cell>
          <cell r="K4146" t="str">
            <v>CISCO SYSTEMS, INC</v>
          </cell>
          <cell r="L4146" t="str">
            <v>Cisco Switch</v>
          </cell>
          <cell r="M4146" t="str">
            <v>Cisco Switch Cisco IOS Software [Fuji], Catalyst L3 Switch Software (CAT9K_IOSXE), Version 16.8.1a, RELEASE SOFTWARE (fc1)_x000D_Technical Support: http://www.cisco.com/techsupport_x000D_Copyright (c) 1986-2018 by Cisco Systems, Inc._x000D_Compiled Tue 03-Apr-18 18:49 by mcpre</v>
          </cell>
        </row>
        <row r="4147">
          <cell r="A4147" t="str">
            <v>10.126.0.1</v>
          </cell>
          <cell r="B4147" t="str">
            <v>010.126.000.001</v>
          </cell>
          <cell r="C4147" t="str">
            <v>10.126.0.1</v>
          </cell>
          <cell r="E4147" t="str">
            <v>308bb237e46c</v>
          </cell>
          <cell r="F4147" t="str">
            <v>[Information Technology, Networking, Router or Switch]</v>
          </cell>
          <cell r="G4147" t="str">
            <v>[Cisco-OS, Cisco IOS]</v>
          </cell>
          <cell r="H4147" t="str">
            <v>[Cisco, Cisco Router or Switch, Cisco Switch 3000 Series]</v>
          </cell>
          <cell r="J4147" t="str">
            <v>cisco systems, inc</v>
          </cell>
          <cell r="K4147" t="str">
            <v>CISCO SYSTEMS, INC</v>
          </cell>
          <cell r="L4147" t="str">
            <v>Cisco Switch</v>
          </cell>
          <cell r="M4147" t="str">
            <v>Cisco Switch Cisco IOS Software [Everest], Catalyst L3 Switch Software (CAT9K_IOSXE), Version 16.6.6, RELEASE SOFTWARE (fc1)_x000D_Technical Support: http://www.cisco.com/techsupport_x000D_Copyright (c) 1986-2019 by Cisco Systems, Inc._x000D_Compiled Thu 11-Apr-19 03:51 by mcpre</v>
          </cell>
        </row>
        <row r="4148">
          <cell r="A4148" t="str">
            <v>10.126.0.2</v>
          </cell>
          <cell r="B4148" t="str">
            <v>010.126.000.002</v>
          </cell>
          <cell r="C4148" t="str">
            <v>10.126.0.2</v>
          </cell>
          <cell r="E4148" t="str">
            <v>308bb2b4066c</v>
          </cell>
          <cell r="F4148" t="str">
            <v>[Information Technology, Networking, Router or Switch]</v>
          </cell>
          <cell r="G4148" t="str">
            <v>[Cisco-OS, Cisco IOS]</v>
          </cell>
          <cell r="H4148" t="str">
            <v>[Cisco, Cisco Router or Switch, Cisco Switch 3000 Series]</v>
          </cell>
          <cell r="J4148" t="str">
            <v>cisco systems, inc</v>
          </cell>
          <cell r="K4148" t="str">
            <v>CISCO SYSTEMS, INC</v>
          </cell>
          <cell r="L4148" t="str">
            <v>Cisco Switch</v>
          </cell>
          <cell r="M4148" t="str">
            <v>Cisco Switch Cisco IOS Software [Everest], Catalyst L3 Switch Software (CAT9K_IOSXE), Version 16.6.6, RELEASE SOFTWARE (fc1)_x000D_Technical Support: http://www.cisco.com/techsupport_x000D_Copyright (c) 1986-2019 by Cisco Systems, Inc._x000D_Compiled Thu 11-Apr-19 03:51 by mcpre</v>
          </cell>
        </row>
        <row r="4149">
          <cell r="A4149" t="str">
            <v>10.127.0.1</v>
          </cell>
          <cell r="B4149" t="str">
            <v>010.127.000.001</v>
          </cell>
          <cell r="C4149" t="str">
            <v>10.127.0.1</v>
          </cell>
          <cell r="E4149" t="str">
            <v>308bb237e452</v>
          </cell>
          <cell r="F4149" t="str">
            <v>[Information Technology, Networking, Router or Switch]</v>
          </cell>
          <cell r="G4149" t="str">
            <v>[Cisco-OS, Cisco IOS]</v>
          </cell>
          <cell r="H4149" t="str">
            <v>[Cisco, Cisco Router or Switch, Cisco Switch 3000 Series]</v>
          </cell>
          <cell r="J4149" t="str">
            <v>cisco systems, inc</v>
          </cell>
          <cell r="K4149" t="str">
            <v>CISCO SYSTEMS, INC</v>
          </cell>
          <cell r="L4149" t="str">
            <v>Cisco Switch</v>
          </cell>
          <cell r="M4149" t="str">
            <v>Cisco Switch Cisco IOS Software [Everest], Catalyst L3 Switch Software (CAT9K_IOSXE), Version 16.6.6, RELEASE SOFTWARE (fc1)_x000D_Technical Support: http://www.cisco.com/techsupport_x000D_Copyright (c) 1986-2019 by Cisco Systems, Inc._x000D_Compiled Thu 11-Apr-19 03:51 by mcpre</v>
          </cell>
        </row>
        <row r="4150">
          <cell r="A4150" t="str">
            <v>10.127.0.5</v>
          </cell>
          <cell r="B4150" t="str">
            <v>010.127.000.005</v>
          </cell>
          <cell r="C4150" t="str">
            <v>SCSPA\\HQ1-BCO</v>
          </cell>
          <cell r="E4150" t="str">
            <v>484d7ef5ccf2</v>
          </cell>
          <cell r="F4150" t="str">
            <v>[Information Technology, Computer]</v>
          </cell>
          <cell r="G4150" t="str">
            <v>[Windows, Windows 10, Windows 10 Enterprise]</v>
          </cell>
          <cell r="H4150" t="str">
            <v>[Dell]</v>
          </cell>
          <cell r="J4150" t="str">
            <v>dell inc.</v>
          </cell>
          <cell r="K4150" t="str">
            <v>DELL INC.</v>
          </cell>
          <cell r="L4150" t="str">
            <v>Windows Machine</v>
          </cell>
          <cell r="M4150" t="str">
            <v>Windows 10 64-bit Enterprise</v>
          </cell>
          <cell r="N4150" t="str">
            <v>Windows 10 64-bit Enterprise</v>
          </cell>
        </row>
        <row r="4151">
          <cell r="A4151" t="str">
            <v>10.128.0.1</v>
          </cell>
          <cell r="B4151" t="str">
            <v>010.128.000.001</v>
          </cell>
          <cell r="C4151" t="str">
            <v>10.128.0.1</v>
          </cell>
          <cell r="E4151" t="str">
            <v>308bb237e45e</v>
          </cell>
          <cell r="F4151" t="str">
            <v>[Information Technology, Networking, Router or Switch]</v>
          </cell>
          <cell r="G4151" t="str">
            <v>[Cisco-OS, Cisco IOS]</v>
          </cell>
          <cell r="H4151" t="str">
            <v>[Cisco, Cisco Router or Switch, Cisco Switch 3000 Series]</v>
          </cell>
          <cell r="J4151" t="str">
            <v>cisco systems, inc</v>
          </cell>
          <cell r="K4151" t="str">
            <v>CISCO SYSTEMS, INC</v>
          </cell>
          <cell r="L4151" t="str">
            <v>Cisco Switch</v>
          </cell>
          <cell r="M4151" t="str">
            <v>Cisco Switch Cisco IOS Software [Everest], Catalyst L3 Switch Software (CAT9K_IOSXE), Version 16.6.6, RELEASE SOFTWARE (fc1)_x000D_Technical Support: http://www.cisco.com/techsupport_x000D_Copyright (c) 1986-2019 by Cisco Systems, Inc._x000D_Compiled Thu 11-Apr-19 03:51 by mcpre</v>
          </cell>
        </row>
        <row r="4152">
          <cell r="A4152" t="str">
            <v>10.128.0.5</v>
          </cell>
          <cell r="B4152" t="str">
            <v>010.128.000.005</v>
          </cell>
          <cell r="C4152" t="str">
            <v>10.128.0.5</v>
          </cell>
          <cell r="E4152" t="str">
            <v>64006a6537f6</v>
          </cell>
          <cell r="F4152" t="str">
            <v>[Information Technology, Computer]</v>
          </cell>
          <cell r="G4152" t="str">
            <v>[Windows]</v>
          </cell>
          <cell r="H4152" t="str">
            <v>[Dell]</v>
          </cell>
          <cell r="J4152" t="str">
            <v>dell inc.</v>
          </cell>
          <cell r="K4152" t="str">
            <v>DELL INC.</v>
          </cell>
          <cell r="L4152" t="str">
            <v>Windows Machine</v>
          </cell>
          <cell r="M4152" t="str">
            <v xml:space="preserve">135/tcp Microsoft Windows RPC  </v>
          </cell>
        </row>
        <row r="4153">
          <cell r="A4153" t="str">
            <v>10.129.0.1</v>
          </cell>
          <cell r="B4153" t="str">
            <v>010.129.000.001</v>
          </cell>
          <cell r="C4153" t="str">
            <v>10.129.0.1</v>
          </cell>
          <cell r="E4153" t="str">
            <v>308bb237e448</v>
          </cell>
          <cell r="F4153" t="str">
            <v>[Information Technology, Networking, Router or Switch]</v>
          </cell>
          <cell r="G4153" t="str">
            <v>[Cisco-OS, Cisco IOS]</v>
          </cell>
          <cell r="H4153" t="str">
            <v>[Cisco, Cisco Router or Switch, Cisco Switch 3000 Series]</v>
          </cell>
          <cell r="J4153" t="str">
            <v>cisco systems, inc</v>
          </cell>
          <cell r="K4153" t="str">
            <v>CISCO SYSTEMS, INC</v>
          </cell>
          <cell r="L4153" t="str">
            <v>Cisco Switch</v>
          </cell>
          <cell r="M4153" t="str">
            <v>Cisco Switch Cisco IOS Software [Everest], Catalyst L3 Switch Software (CAT9K_IOSXE), Version 16.6.6, RELEASE SOFTWARE (fc1)_x000D_Technical Support: http://www.cisco.com/techsupport_x000D_Copyright (c) 1986-2019 by Cisco Systems, Inc._x000D_Compiled Thu 11-Apr-19 03:51 by mcpre</v>
          </cell>
        </row>
        <row r="4154">
          <cell r="A4154" t="str">
            <v>10.138.0.1</v>
          </cell>
          <cell r="B4154" t="str">
            <v>010.138.000.001</v>
          </cell>
          <cell r="C4154" t="str">
            <v>10.138.0.1</v>
          </cell>
          <cell r="E4154" t="str">
            <v>0041d20ea3fe</v>
          </cell>
          <cell r="F4154" t="str">
            <v>[Information Technology, Networking, Router or Switch]</v>
          </cell>
          <cell r="G4154" t="str">
            <v>[Cisco-OS, Cisco IOS-XE, Cisco IOS-XE 03.06]</v>
          </cell>
          <cell r="H4154" t="str">
            <v>[Cisco, Cisco Router or Switch, Cisco Switch 3000 Series]</v>
          </cell>
          <cell r="L4154" t="str">
            <v>Cisco Switch</v>
          </cell>
          <cell r="M4154"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4155">
          <cell r="A4155" t="str">
            <v>10.138.100.2</v>
          </cell>
          <cell r="B4155" t="str">
            <v>010.138.100.002</v>
          </cell>
          <cell r="C4155" t="str">
            <v>10.138.100.2</v>
          </cell>
          <cell r="E4155" t="str">
            <v>accc8ede5082</v>
          </cell>
          <cell r="F4155" t="str">
            <v>[Operational Technology, Facilities, Physical Security, Surveillance, IP Camera]</v>
          </cell>
          <cell r="G4155" t="str">
            <v>[Linux]</v>
          </cell>
          <cell r="H4155" t="str">
            <v>[Axis, Axis Network Camera]</v>
          </cell>
          <cell r="J4155" t="str">
            <v>axis communications ab</v>
          </cell>
          <cell r="K4155" t="str">
            <v>AXIS COMMUNICATIONS AB</v>
          </cell>
          <cell r="L4155" t="str">
            <v>Mobile Device</v>
          </cell>
          <cell r="M4155" t="str">
            <v>Android 4.1.1 or Linux 3.2 - 4.0 or Android 4.2.2 (Linux 3.4)</v>
          </cell>
        </row>
        <row r="4156">
          <cell r="A4156" t="str">
            <v>10.138.100.3</v>
          </cell>
          <cell r="B4156" t="str">
            <v>010.138.100.003</v>
          </cell>
          <cell r="C4156" t="str">
            <v>10.138.100.3</v>
          </cell>
          <cell r="E4156" t="str">
            <v>accc8ed35284</v>
          </cell>
          <cell r="F4156" t="str">
            <v>[Operational Technology, Facilities, Physical Security, Surveillance, IP Camera]</v>
          </cell>
          <cell r="G4156" t="str">
            <v>[Linux]</v>
          </cell>
          <cell r="H4156" t="str">
            <v>[Axis, Axis Network Camera]</v>
          </cell>
          <cell r="J4156" t="str">
            <v>axis communications ab</v>
          </cell>
          <cell r="K4156" t="str">
            <v>AXIS COMMUNICATIONS AB</v>
          </cell>
          <cell r="L4156" t="str">
            <v>Linux Desktop/Server</v>
          </cell>
          <cell r="M4156" t="str">
            <v>Linux 3.2 - 4.0</v>
          </cell>
        </row>
        <row r="4157">
          <cell r="A4157" t="str">
            <v>10.138.100.4</v>
          </cell>
          <cell r="B4157" t="str">
            <v>010.138.100.004</v>
          </cell>
          <cell r="C4157" t="str">
            <v>10.138.100.4</v>
          </cell>
          <cell r="E4157" t="str">
            <v>00408cf58850</v>
          </cell>
          <cell r="F4157" t="str">
            <v>[Operational Technology, Facilities, Physical Security, Surveillance, IP Camera]</v>
          </cell>
          <cell r="G4157" t="str">
            <v>[Linux]</v>
          </cell>
          <cell r="H4157" t="str">
            <v>[Axis, Axis Network Camera]</v>
          </cell>
          <cell r="J4157" t="str">
            <v>axis communications ab</v>
          </cell>
          <cell r="K4157" t="str">
            <v>AXIS COMMUNICATIONS AB</v>
          </cell>
          <cell r="L4157" t="str">
            <v>Linux Desktop/Server</v>
          </cell>
          <cell r="M4157" t="str">
            <v>Linux 2.6.19 - 2.6.36</v>
          </cell>
        </row>
        <row r="4158">
          <cell r="A4158" t="str">
            <v>10.198.3.100</v>
          </cell>
          <cell r="B4158" t="str">
            <v>010.198.003.100</v>
          </cell>
          <cell r="C4158" t="str">
            <v>10.198.3.100</v>
          </cell>
          <cell r="F4158" t="str">
            <v>[Unknown]</v>
          </cell>
          <cell r="G4158" t="str">
            <v>[Unknown]</v>
          </cell>
          <cell r="H4158" t="str">
            <v>[Unknown]</v>
          </cell>
          <cell r="J4158" t="str">
            <v>Unknown Vendor</v>
          </cell>
          <cell r="K4158" t="str">
            <v>Unknown Vendor</v>
          </cell>
        </row>
        <row r="4159">
          <cell r="A4159" t="str">
            <v>10.198.3.224</v>
          </cell>
          <cell r="B4159" t="str">
            <v>010.198.003.224</v>
          </cell>
          <cell r="C4159" t="str">
            <v>10.198.3.224</v>
          </cell>
          <cell r="F4159" t="str">
            <v>[Unknown]</v>
          </cell>
          <cell r="G4159" t="str">
            <v>[Unknown]</v>
          </cell>
          <cell r="H4159" t="str">
            <v>[Unknown]</v>
          </cell>
          <cell r="J4159" t="str">
            <v>Unknown Vendor</v>
          </cell>
          <cell r="K4159" t="str">
            <v>Unknown Vendor</v>
          </cell>
        </row>
        <row r="4160">
          <cell r="A4160" t="str">
            <v>10.199.3.102</v>
          </cell>
          <cell r="B4160" t="str">
            <v>010.199.003.102</v>
          </cell>
          <cell r="C4160" t="str">
            <v>10.199.3.102</v>
          </cell>
          <cell r="F4160" t="str">
            <v>[Unknown]</v>
          </cell>
          <cell r="G4160" t="str">
            <v>[Unknown]</v>
          </cell>
          <cell r="H4160" t="str">
            <v>[Unknown]</v>
          </cell>
          <cell r="J4160" t="str">
            <v>Unknown Vendor</v>
          </cell>
          <cell r="K4160" t="str">
            <v>Unknown Vendor</v>
          </cell>
        </row>
        <row r="4161">
          <cell r="A4161" t="str">
            <v>10.199.3.221</v>
          </cell>
          <cell r="B4161" t="str">
            <v>010.199.003.221</v>
          </cell>
          <cell r="C4161" t="str">
            <v>tcpxerx.scspa.local</v>
          </cell>
          <cell r="D4161" t="str">
            <v>tcpxerx.scspa.local</v>
          </cell>
          <cell r="F4161" t="str">
            <v>[Unknown]</v>
          </cell>
          <cell r="G4161" t="str">
            <v>[Unknown]</v>
          </cell>
          <cell r="H4161" t="str">
            <v>[Unknown]</v>
          </cell>
          <cell r="J4161" t="str">
            <v>Unknown Vendor</v>
          </cell>
          <cell r="K4161" t="str">
            <v>Unknown Vendor</v>
          </cell>
        </row>
        <row r="4162">
          <cell r="A4162" t="str">
            <v>10.199.3.223</v>
          </cell>
          <cell r="B4162" t="str">
            <v>010.199.003.223</v>
          </cell>
          <cell r="C4162" t="str">
            <v>tcpipor.scspa.local</v>
          </cell>
          <cell r="D4162" t="str">
            <v>tcpipor.scspa.local</v>
          </cell>
          <cell r="F4162" t="str">
            <v>[Unknown]</v>
          </cell>
          <cell r="G4162" t="str">
            <v>[Unknown]</v>
          </cell>
          <cell r="H4162" t="str">
            <v>[Unknown]</v>
          </cell>
          <cell r="J4162" t="str">
            <v>Unknown Vendor</v>
          </cell>
          <cell r="K4162" t="str">
            <v>Unknown Vendor</v>
          </cell>
        </row>
        <row r="4163">
          <cell r="A4163" t="str">
            <v>10.199.3.224</v>
          </cell>
          <cell r="B4163" t="str">
            <v>010.199.003.224</v>
          </cell>
          <cell r="C4163" t="str">
            <v>oriontcp.scspa.local</v>
          </cell>
          <cell r="D4163" t="str">
            <v>oriontcp.scspa.local</v>
          </cell>
          <cell r="F4163" t="str">
            <v>[Unknown]</v>
          </cell>
          <cell r="G4163" t="str">
            <v>[Unknown]</v>
          </cell>
          <cell r="H4163" t="str">
            <v>[Unknown]</v>
          </cell>
          <cell r="J4163" t="str">
            <v>Unknown Vendor</v>
          </cell>
          <cell r="K4163" t="str">
            <v>Unknown Vendor</v>
          </cell>
        </row>
        <row r="4164">
          <cell r="A4164" t="str">
            <v>10.200.200.10</v>
          </cell>
          <cell r="B4164" t="str">
            <v>010.200.200.010</v>
          </cell>
          <cell r="C4164" t="str">
            <v>SCSPA\\L-HQ2-KRA</v>
          </cell>
          <cell r="E4164" t="str">
            <v>00059a3c7a00</v>
          </cell>
          <cell r="F4164" t="str">
            <v>[Information Technology, Computer]</v>
          </cell>
          <cell r="G4164" t="str">
            <v>[Windows, Windows 10, Windows 10 Enterprise]</v>
          </cell>
          <cell r="H4164" t="str">
            <v>[Cisco]</v>
          </cell>
          <cell r="J4164" t="str">
            <v>cisco systems, inc</v>
          </cell>
          <cell r="K4164" t="str">
            <v>CISCO SYSTEMS, INC</v>
          </cell>
          <cell r="L4164" t="str">
            <v>Windows Machine</v>
          </cell>
          <cell r="M4164" t="str">
            <v>Windows 10 64-bit Enterprise</v>
          </cell>
          <cell r="N4164" t="str">
            <v>Windows 10 64-bit Enterprise</v>
          </cell>
        </row>
        <row r="4165">
          <cell r="A4165" t="str">
            <v>10.200.200.11</v>
          </cell>
          <cell r="B4165" t="str">
            <v>010.200.200.011</v>
          </cell>
          <cell r="C4165" t="str">
            <v>SCSPA\\L-HQ2-DAL</v>
          </cell>
          <cell r="E4165" t="str">
            <v>00059a3c7a00</v>
          </cell>
          <cell r="F4165" t="str">
            <v>[Information Technology, Computer]</v>
          </cell>
          <cell r="G4165" t="str">
            <v>[Windows, Windows 10]</v>
          </cell>
          <cell r="H4165" t="str">
            <v>[Unknown]</v>
          </cell>
          <cell r="J4165" t="str">
            <v>Unknown Vendor</v>
          </cell>
          <cell r="L4165" t="str">
            <v>Windows Machine</v>
          </cell>
          <cell r="M4165" t="str">
            <v>Windows 10 64-bit Enterprise</v>
          </cell>
        </row>
        <row r="4166">
          <cell r="A4166" t="str">
            <v>10.200.200.12</v>
          </cell>
          <cell r="B4166" t="str">
            <v>010.200.200.012</v>
          </cell>
          <cell r="C4166" t="str">
            <v>SCSPA\\M-HQB1FS-SMA</v>
          </cell>
          <cell r="E4166" t="str">
            <v>00059a3c7a00</v>
          </cell>
          <cell r="F4166" t="str">
            <v>[Information Technology, Computer]</v>
          </cell>
          <cell r="G4166" t="str">
            <v>[Windows, Windows 10, Windows 10 Enterprise]</v>
          </cell>
          <cell r="H4166" t="str">
            <v>[Cisco]</v>
          </cell>
          <cell r="J4166" t="str">
            <v>cisco systems, inc</v>
          </cell>
          <cell r="K4166" t="str">
            <v>CISCO SYSTEMS, INC</v>
          </cell>
          <cell r="L4166" t="str">
            <v>Windows Machine</v>
          </cell>
          <cell r="M4166" t="str">
            <v>Windows 10 64-bit Enterprise LTSB</v>
          </cell>
          <cell r="N4166" t="str">
            <v>Windows 10 64-bit Enterprise LTSB</v>
          </cell>
        </row>
        <row r="4167">
          <cell r="A4167" t="str">
            <v>10.200.200.13</v>
          </cell>
          <cell r="B4167" t="str">
            <v>010.200.200.013</v>
          </cell>
          <cell r="C4167" t="str">
            <v>M-HLM419-PC-FC1\\L-HQ2-JBR</v>
          </cell>
          <cell r="E4167" t="str">
            <v>00059a3c7a00</v>
          </cell>
          <cell r="F4167" t="str">
            <v>[Information Technology, Computer]</v>
          </cell>
          <cell r="G4167" t="str">
            <v>[Windows, Windows 10, Windows 10 Enterprise]</v>
          </cell>
          <cell r="H4167" t="str">
            <v>[Cisco]</v>
          </cell>
          <cell r="J4167" t="str">
            <v>cisco systems, inc</v>
          </cell>
          <cell r="K4167" t="str">
            <v>CISCO SYSTEMS, INC</v>
          </cell>
          <cell r="L4167" t="str">
            <v>Windows Machine</v>
          </cell>
          <cell r="M4167" t="str">
            <v>Windows 10 64-bit Enterprise</v>
          </cell>
          <cell r="N4167" t="str">
            <v>Windows 10 64-bit Enterprise</v>
          </cell>
        </row>
        <row r="4168">
          <cell r="A4168" t="str">
            <v>10.200.200.14</v>
          </cell>
          <cell r="B4168" t="str">
            <v>010.200.200.014</v>
          </cell>
          <cell r="C4168" t="str">
            <v>SCSPA\\L-HQ2-JTR</v>
          </cell>
          <cell r="E4168" t="str">
            <v>00059a3c7a00</v>
          </cell>
          <cell r="F4168" t="str">
            <v>[Information Technology, Computer]</v>
          </cell>
          <cell r="G4168" t="str">
            <v>[Windows, Windows 10, Windows 10 Enterprise]</v>
          </cell>
          <cell r="H4168" t="str">
            <v>[Unknown]</v>
          </cell>
          <cell r="J4168" t="str">
            <v>Unknown Vendor</v>
          </cell>
          <cell r="K4168" t="str">
            <v>Unknown Vendor</v>
          </cell>
          <cell r="L4168" t="str">
            <v>Windows Machine</v>
          </cell>
          <cell r="M4168" t="str">
            <v>Windows 10 64-bit Enterprise</v>
          </cell>
          <cell r="N4168" t="str">
            <v>Windows 10 64-bit Enterprise</v>
          </cell>
        </row>
        <row r="4169">
          <cell r="A4169" t="str">
            <v>10.200.200.15</v>
          </cell>
          <cell r="B4169" t="str">
            <v>010.200.200.015</v>
          </cell>
          <cell r="C4169" t="str">
            <v>SCSPA\\T-CST115-DK</v>
          </cell>
          <cell r="E4169" t="str">
            <v>00059a3c7a00</v>
          </cell>
          <cell r="F4169" t="str">
            <v>[Information Technology, Computer]</v>
          </cell>
          <cell r="G4169" t="str">
            <v>[Windows, Windows 10, Windows 10 Enterprise]</v>
          </cell>
          <cell r="H4169" t="str">
            <v>[Cisco]</v>
          </cell>
          <cell r="J4169" t="str">
            <v>cisco systems, inc</v>
          </cell>
          <cell r="L4169" t="str">
            <v>Windows Machine</v>
          </cell>
          <cell r="M4169" t="str">
            <v>Windows 10 64-bit Enterprise</v>
          </cell>
          <cell r="N4169" t="str">
            <v>Windows 10 64-bit Enterprise</v>
          </cell>
        </row>
        <row r="4170">
          <cell r="A4170" t="str">
            <v>10.200.200.16</v>
          </cell>
          <cell r="B4170" t="str">
            <v>010.200.200.016</v>
          </cell>
          <cell r="C4170" t="str">
            <v>SCSPA\\L-HQ3-JBR</v>
          </cell>
          <cell r="E4170" t="str">
            <v>00059a3c7a00</v>
          </cell>
          <cell r="F4170" t="str">
            <v>[Information Technology, Computer]</v>
          </cell>
          <cell r="G4170" t="str">
            <v>[Windows, Windows 10, Windows 10 Enterprise]</v>
          </cell>
          <cell r="H4170" t="str">
            <v>[Unknown]</v>
          </cell>
          <cell r="J4170" t="str">
            <v>Unknown Vendor</v>
          </cell>
          <cell r="K4170" t="str">
            <v>Unknown Vendor</v>
          </cell>
          <cell r="L4170" t="str">
            <v>Windows Machine</v>
          </cell>
          <cell r="M4170" t="str">
            <v>Windows 10 64-bit Enterprise</v>
          </cell>
          <cell r="N4170" t="str">
            <v>Windows 10 64-bit Enterprise</v>
          </cell>
        </row>
        <row r="4171">
          <cell r="A4171" t="str">
            <v>10.200.200.17</v>
          </cell>
          <cell r="B4171" t="str">
            <v>010.200.200.017</v>
          </cell>
          <cell r="C4171" t="str">
            <v>SCSPA\\M-CST148-DWA</v>
          </cell>
          <cell r="E4171" t="str">
            <v>00059a3c7a00</v>
          </cell>
          <cell r="F4171" t="str">
            <v>[Information Technology, Computer]</v>
          </cell>
          <cell r="G4171" t="str">
            <v>[Windows, Windows 10, Windows 10 Enterprise]</v>
          </cell>
          <cell r="H4171" t="str">
            <v>[Unknown]</v>
          </cell>
          <cell r="J4171" t="str">
            <v>Unknown Vendor</v>
          </cell>
          <cell r="K4171" t="str">
            <v>Unknown Vendor</v>
          </cell>
          <cell r="L4171" t="str">
            <v>Windows Machine</v>
          </cell>
          <cell r="M4171" t="str">
            <v>Windows 10 64-bit Enterprise LTSB</v>
          </cell>
          <cell r="N4171" t="str">
            <v>Windows 10 64-bit Enterprise LTSB</v>
          </cell>
        </row>
        <row r="4172">
          <cell r="A4172" t="str">
            <v>10.200.200.18</v>
          </cell>
          <cell r="B4172" t="str">
            <v>010.200.200.018</v>
          </cell>
          <cell r="C4172" t="str">
            <v>SCSPA\\L-HQ2-DAL</v>
          </cell>
          <cell r="E4172" t="str">
            <v>00059a3c7a00</v>
          </cell>
          <cell r="F4172" t="str">
            <v>[Information Technology, Computer]</v>
          </cell>
          <cell r="G4172" t="str">
            <v>[Windows, Windows 10, Windows 10 Enterprise]</v>
          </cell>
          <cell r="H4172" t="str">
            <v>[Cisco]</v>
          </cell>
          <cell r="J4172" t="str">
            <v>cisco systems, inc</v>
          </cell>
          <cell r="K4172" t="str">
            <v>CISCO SYSTEMS, INC</v>
          </cell>
          <cell r="L4172" t="str">
            <v>Windows Machine</v>
          </cell>
          <cell r="M4172" t="str">
            <v>Windows 10 64-bit Enterprise</v>
          </cell>
          <cell r="N4172" t="str">
            <v>Windows 10 64-bit Enterprise</v>
          </cell>
        </row>
        <row r="4173">
          <cell r="A4173" t="str">
            <v>10.200.200.21</v>
          </cell>
          <cell r="B4173" t="str">
            <v>010.200.200.021</v>
          </cell>
          <cell r="C4173" t="str">
            <v>10.200.200.21</v>
          </cell>
          <cell r="F4173" t="str">
            <v>[Information Technology, Computer]</v>
          </cell>
          <cell r="G4173" t="str">
            <v>[Windows, Windows 10]</v>
          </cell>
          <cell r="H4173" t="str">
            <v>[Cisco]</v>
          </cell>
          <cell r="J4173" t="str">
            <v>Unknown Vendor</v>
          </cell>
          <cell r="K4173" t="str">
            <v>Unknown Vendor</v>
          </cell>
        </row>
        <row r="4174">
          <cell r="A4174" t="str">
            <v>10.200.200.23</v>
          </cell>
          <cell r="B4174" t="str">
            <v>010.200.200.023</v>
          </cell>
          <cell r="C4174" t="str">
            <v>10.200.200.23</v>
          </cell>
          <cell r="F4174" t="str">
            <v>[Information Technology, Computer]</v>
          </cell>
          <cell r="G4174" t="str">
            <v>[Windows, Windows 10]</v>
          </cell>
          <cell r="H4174" t="str">
            <v>[Cisco]</v>
          </cell>
          <cell r="J4174" t="str">
            <v>Unknown Vendor</v>
          </cell>
          <cell r="K4174" t="str">
            <v>Unknown Vendor</v>
          </cell>
        </row>
        <row r="4175">
          <cell r="A4175" t="str">
            <v>10.200.200.26</v>
          </cell>
          <cell r="B4175" t="str">
            <v>010.200.200.026</v>
          </cell>
          <cell r="C4175" t="str">
            <v>10.200.200.26</v>
          </cell>
          <cell r="F4175" t="str">
            <v>[Information Technology, Computer]</v>
          </cell>
          <cell r="G4175" t="str">
            <v>[Windows, Windows 10]</v>
          </cell>
          <cell r="H4175" t="str">
            <v>[Unknown]</v>
          </cell>
          <cell r="J4175" t="str">
            <v>Unknown Vendor</v>
          </cell>
          <cell r="K4175" t="str">
            <v>Unknown Vendor</v>
          </cell>
        </row>
        <row r="4176">
          <cell r="A4176" t="str">
            <v>10.200.200.27</v>
          </cell>
          <cell r="B4176" t="str">
            <v>010.200.200.027</v>
          </cell>
          <cell r="C4176" t="str">
            <v>10.200.200.27</v>
          </cell>
          <cell r="F4176" t="str">
            <v>[Information Technology, Computer]</v>
          </cell>
          <cell r="G4176" t="str">
            <v>[Windows, Windows 10]</v>
          </cell>
          <cell r="H4176" t="str">
            <v>[Cisco]</v>
          </cell>
          <cell r="L4176" t="str">
            <v>Windows Machine</v>
          </cell>
          <cell r="M4176" t="str">
            <v>Windows 10 64-bit Enterprise</v>
          </cell>
        </row>
        <row r="4177">
          <cell r="A4177" t="str">
            <v>10.200.200.28</v>
          </cell>
          <cell r="B4177" t="str">
            <v>010.200.200.028</v>
          </cell>
          <cell r="C4177" t="str">
            <v>SCSPA\\L-HQ3-CBA</v>
          </cell>
          <cell r="E4177" t="str">
            <v>00059a3c7a00</v>
          </cell>
          <cell r="F4177" t="str">
            <v>[Information Technology, Computer]</v>
          </cell>
          <cell r="G4177" t="str">
            <v>[Windows, Windows 10, Windows 10 Enterprise]</v>
          </cell>
          <cell r="H4177" t="str">
            <v>[Cisco]</v>
          </cell>
          <cell r="J4177" t="str">
            <v>cisco systems, inc</v>
          </cell>
          <cell r="K4177" t="str">
            <v>CISCO SYSTEMS, INC</v>
          </cell>
          <cell r="L4177" t="str">
            <v>Windows Machine</v>
          </cell>
          <cell r="M4177" t="str">
            <v>Windows 10 64-bit Enterprise</v>
          </cell>
          <cell r="N4177" t="str">
            <v>Windows 10 64-bit Enterprise</v>
          </cell>
        </row>
        <row r="4178">
          <cell r="A4178" t="str">
            <v>10.200.200.29</v>
          </cell>
          <cell r="B4178" t="str">
            <v>010.200.200.029</v>
          </cell>
          <cell r="C4178" t="str">
            <v>SCSPA\\L-HQ3-ADU</v>
          </cell>
          <cell r="E4178" t="str">
            <v>00059a3c7a00</v>
          </cell>
          <cell r="F4178" t="str">
            <v>[Information Technology, Computer]</v>
          </cell>
          <cell r="G4178" t="str">
            <v>[Windows, Windows 10, Windows 10 Enterprise]</v>
          </cell>
          <cell r="H4178" t="str">
            <v>[Cisco]</v>
          </cell>
          <cell r="J4178" t="str">
            <v>cisco systems, inc</v>
          </cell>
          <cell r="K4178" t="str">
            <v>CISCO SYSTEMS, INC</v>
          </cell>
          <cell r="L4178" t="str">
            <v>Windows Machine</v>
          </cell>
          <cell r="M4178" t="str">
            <v>Windows 10 64-bit Enterprise</v>
          </cell>
          <cell r="N4178" t="str">
            <v>Windows 10 64-bit Enterprise</v>
          </cell>
        </row>
        <row r="4179">
          <cell r="A4179" t="str">
            <v>10.200.200.30</v>
          </cell>
          <cell r="B4179" t="str">
            <v>010.200.200.030</v>
          </cell>
          <cell r="C4179" t="str">
            <v>SCSPA\\L-HQ3-MMA</v>
          </cell>
          <cell r="E4179" t="str">
            <v>00059a3c7a00</v>
          </cell>
          <cell r="F4179" t="str">
            <v>[Information Technology, Computer]</v>
          </cell>
          <cell r="G4179" t="str">
            <v>[Windows, Windows 10, Windows 10 Enterprise]</v>
          </cell>
          <cell r="H4179" t="str">
            <v>[Cisco]</v>
          </cell>
          <cell r="J4179" t="str">
            <v>cisco systems, inc</v>
          </cell>
          <cell r="K4179" t="str">
            <v>CISCO SYSTEMS, INC</v>
          </cell>
          <cell r="L4179" t="str">
            <v>Windows Machine</v>
          </cell>
          <cell r="M4179" t="str">
            <v>Windows 10 64-bit Enterprise</v>
          </cell>
          <cell r="N4179" t="str">
            <v>Windows 10 64-bit Enterprise</v>
          </cell>
        </row>
        <row r="4180">
          <cell r="A4180" t="str">
            <v>10.200.200.31</v>
          </cell>
          <cell r="B4180" t="str">
            <v>010.200.200.031</v>
          </cell>
          <cell r="C4180" t="str">
            <v>WORKGROUP\\LAPTOP-CTTGAVRD</v>
          </cell>
          <cell r="E4180" t="str">
            <v>00059a3c7a00</v>
          </cell>
          <cell r="F4180" t="str">
            <v>[Information Technology, Computer]</v>
          </cell>
          <cell r="G4180" t="str">
            <v>[Windows, Windows 10]</v>
          </cell>
          <cell r="H4180" t="str">
            <v>[Cisco]</v>
          </cell>
          <cell r="J4180" t="str">
            <v>cisco systems, inc</v>
          </cell>
          <cell r="K4180" t="str">
            <v>CISCO SYSTEMS, INC</v>
          </cell>
          <cell r="L4180" t="str">
            <v>Windows Machine</v>
          </cell>
          <cell r="M4180" t="str">
            <v>Windows 10 64-bit Enterprise</v>
          </cell>
        </row>
        <row r="4181">
          <cell r="A4181" t="str">
            <v>10.200.200.32</v>
          </cell>
          <cell r="B4181" t="str">
            <v>010.200.200.032</v>
          </cell>
          <cell r="C4181" t="str">
            <v>10.200.200.32</v>
          </cell>
          <cell r="F4181" t="str">
            <v>[Unknown]</v>
          </cell>
          <cell r="G4181" t="str">
            <v>[Unknown]</v>
          </cell>
          <cell r="H4181" t="str">
            <v>[Unknown]</v>
          </cell>
          <cell r="J4181" t="str">
            <v>Unknown Vendor</v>
          </cell>
          <cell r="K4181" t="str">
            <v>Unknown Vendor</v>
          </cell>
        </row>
        <row r="4182">
          <cell r="A4182" t="str">
            <v>10.200.200.33</v>
          </cell>
          <cell r="B4182" t="str">
            <v>010.200.200.033</v>
          </cell>
          <cell r="C4182" t="str">
            <v>INDIA\\01HW931290</v>
          </cell>
          <cell r="E4182" t="str">
            <v>00059a3c7a00</v>
          </cell>
          <cell r="F4182" t="str">
            <v>[Information Technology, Computer]</v>
          </cell>
          <cell r="G4182" t="str">
            <v>[Windows]</v>
          </cell>
          <cell r="H4182" t="str">
            <v>[Unknown]</v>
          </cell>
          <cell r="J4182" t="str">
            <v>Unknown Vendor</v>
          </cell>
          <cell r="K4182" t="str">
            <v>Unknown Vendor</v>
          </cell>
          <cell r="L4182" t="str">
            <v>Windows Machine</v>
          </cell>
          <cell r="M4182" t="str">
            <v xml:space="preserve">135/tcp Microsoft Windows RPC  ;80/tcp Microsoft IIS httpd 10.0 </v>
          </cell>
        </row>
        <row r="4183">
          <cell r="A4183" t="str">
            <v>10.200.200.34</v>
          </cell>
          <cell r="B4183" t="str">
            <v>010.200.200.034</v>
          </cell>
          <cell r="C4183" t="str">
            <v>10.200.200.34</v>
          </cell>
          <cell r="F4183" t="str">
            <v>[Unknown]</v>
          </cell>
          <cell r="G4183" t="str">
            <v>[Unknown]</v>
          </cell>
          <cell r="H4183" t="str">
            <v>[Unknown]</v>
          </cell>
          <cell r="J4183" t="str">
            <v>Unknown Vendor</v>
          </cell>
          <cell r="K4183" t="str">
            <v>Unknown Vendor</v>
          </cell>
        </row>
        <row r="4184">
          <cell r="A4184" t="str">
            <v>10.200.200.35</v>
          </cell>
          <cell r="B4184" t="str">
            <v>010.200.200.035</v>
          </cell>
          <cell r="C4184" t="str">
            <v>SCSPA\\L-HQ1-MFE</v>
          </cell>
          <cell r="E4184" t="str">
            <v>00059a3c7a00</v>
          </cell>
          <cell r="F4184" t="str">
            <v>[Information Technology, Computer]</v>
          </cell>
          <cell r="G4184" t="str">
            <v>[Windows, Windows 10, Windows 10 Enterprise]</v>
          </cell>
          <cell r="H4184" t="str">
            <v>[Cisco]</v>
          </cell>
          <cell r="J4184" t="str">
            <v>cisco systems, inc</v>
          </cell>
          <cell r="K4184" t="str">
            <v>CISCO SYSTEMS, INC</v>
          </cell>
          <cell r="L4184" t="str">
            <v>Windows Machine</v>
          </cell>
          <cell r="M4184" t="str">
            <v xml:space="preserve">135/tcp Microsoft Windows RPC  </v>
          </cell>
          <cell r="N4184" t="str">
            <v>Windows 10 64-bit Enterprise</v>
          </cell>
        </row>
        <row r="4185">
          <cell r="A4185" t="str">
            <v>10.200.200.36</v>
          </cell>
          <cell r="B4185" t="str">
            <v>010.200.200.036</v>
          </cell>
          <cell r="C4185" t="str">
            <v>SCSPA\\L-HQ3-MAR</v>
          </cell>
          <cell r="E4185" t="str">
            <v>00059a3c7a00</v>
          </cell>
          <cell r="F4185" t="str">
            <v>[Information Technology, Computer]</v>
          </cell>
          <cell r="G4185" t="str">
            <v>[Windows, Windows 10, Windows 10 Enterprise]</v>
          </cell>
          <cell r="H4185" t="str">
            <v>[Cisco]</v>
          </cell>
          <cell r="J4185" t="str">
            <v>cisco systems, inc</v>
          </cell>
          <cell r="K4185" t="str">
            <v>CISCO SYSTEMS, INC</v>
          </cell>
          <cell r="L4185" t="str">
            <v>Windows Machine</v>
          </cell>
          <cell r="M4185" t="str">
            <v>Windows 10 64-bit Enterprise</v>
          </cell>
        </row>
        <row r="4186">
          <cell r="A4186" t="str">
            <v>10.200.200.37</v>
          </cell>
          <cell r="B4186" t="str">
            <v>010.200.200.037</v>
          </cell>
          <cell r="C4186" t="str">
            <v>SCSPA\\L-HQ3-MHO</v>
          </cell>
          <cell r="E4186" t="str">
            <v>00059a3c7a00</v>
          </cell>
          <cell r="F4186" t="str">
            <v>[Information Technology, Computer]</v>
          </cell>
          <cell r="G4186" t="str">
            <v>[Windows, Windows 10, Windows 10 Enterprise]</v>
          </cell>
          <cell r="H4186" t="str">
            <v>[Cisco]</v>
          </cell>
          <cell r="J4186" t="str">
            <v>cisco systems, inc</v>
          </cell>
          <cell r="K4186" t="str">
            <v>CISCO SYSTEMS, INC</v>
          </cell>
          <cell r="L4186" t="str">
            <v>Windows Machine</v>
          </cell>
          <cell r="M4186" t="str">
            <v>Windows 10 64-bit Enterprise</v>
          </cell>
          <cell r="N4186" t="str">
            <v>Windows 10 64-bit Enterprise</v>
          </cell>
        </row>
        <row r="4187">
          <cell r="A4187" t="str">
            <v>10.200.200.38</v>
          </cell>
          <cell r="B4187" t="str">
            <v>010.200.200.038</v>
          </cell>
          <cell r="C4187" t="str">
            <v>SCSPA\\L-HQ3-MHO</v>
          </cell>
          <cell r="E4187" t="str">
            <v>00059a3c7a00</v>
          </cell>
          <cell r="F4187" t="str">
            <v>[Information Technology, Computer]</v>
          </cell>
          <cell r="G4187" t="str">
            <v>[Windows, Windows 10, Windows 10 Enterprise]</v>
          </cell>
          <cell r="H4187" t="str">
            <v>[Unknown]</v>
          </cell>
          <cell r="J4187" t="str">
            <v>Unknown Vendor</v>
          </cell>
          <cell r="K4187" t="str">
            <v>Unknown Vendor</v>
          </cell>
          <cell r="L4187" t="str">
            <v>Windows Machine</v>
          </cell>
          <cell r="M4187" t="str">
            <v>Windows 10 64-bit Enterprise</v>
          </cell>
          <cell r="N4187" t="str">
            <v>Windows 10 64-bit Enterprise</v>
          </cell>
        </row>
        <row r="4188">
          <cell r="A4188" t="str">
            <v>10.200.200.39</v>
          </cell>
          <cell r="B4188" t="str">
            <v>010.200.200.039</v>
          </cell>
          <cell r="C4188" t="str">
            <v>SCSPA\\L-HQ3-MHO</v>
          </cell>
          <cell r="E4188" t="str">
            <v>00059a3c7a00</v>
          </cell>
          <cell r="F4188" t="str">
            <v>[Information Technology, Computer]</v>
          </cell>
          <cell r="G4188" t="str">
            <v>[Windows, Windows 10]</v>
          </cell>
          <cell r="H4188" t="str">
            <v>[Cisco]</v>
          </cell>
          <cell r="J4188" t="str">
            <v>cisco systems, inc</v>
          </cell>
          <cell r="K4188" t="str">
            <v>CISCO SYSTEMS, INC</v>
          </cell>
          <cell r="L4188" t="str">
            <v>Windows Machine</v>
          </cell>
          <cell r="M4188" t="str">
            <v>Windows 10 64-bit Professional</v>
          </cell>
        </row>
        <row r="4189">
          <cell r="A4189" t="str">
            <v>10.200.200.40</v>
          </cell>
          <cell r="B4189" t="str">
            <v>010.200.200.040</v>
          </cell>
          <cell r="C4189" t="str">
            <v>SCSPA\\L-HQ2-TATA</v>
          </cell>
          <cell r="E4189" t="str">
            <v>00059a3c7a00</v>
          </cell>
          <cell r="F4189" t="str">
            <v>[Information Technology, Computer]</v>
          </cell>
          <cell r="G4189" t="str">
            <v>[Windows, Windows 10, Windows 10 Enterprise]</v>
          </cell>
          <cell r="H4189" t="str">
            <v>[Cisco]</v>
          </cell>
          <cell r="J4189" t="str">
            <v>cisco systems, inc</v>
          </cell>
          <cell r="K4189" t="str">
            <v>CISCO SYSTEMS, INC</v>
          </cell>
          <cell r="L4189" t="str">
            <v>Windows Machine</v>
          </cell>
          <cell r="M4189" t="str">
            <v>Windows 10 64-bit Enterprise</v>
          </cell>
          <cell r="N4189" t="str">
            <v>Windows 10 64-bit Enterprise</v>
          </cell>
        </row>
        <row r="4190">
          <cell r="A4190" t="str">
            <v>10.200.200.41</v>
          </cell>
          <cell r="B4190" t="str">
            <v>010.200.200.041</v>
          </cell>
          <cell r="C4190" t="str">
            <v>SCSPA\\M-HQB1FS-SMA</v>
          </cell>
          <cell r="E4190" t="str">
            <v>00059a3c7a00</v>
          </cell>
          <cell r="F4190" t="str">
            <v>[Information Technology, Networking]</v>
          </cell>
          <cell r="G4190" t="str">
            <v>[Windows, Windows 10, Windows 10 Enterprise]</v>
          </cell>
          <cell r="H4190" t="str">
            <v>[Cisco]</v>
          </cell>
          <cell r="J4190" t="str">
            <v>cisco systems, inc</v>
          </cell>
          <cell r="K4190" t="str">
            <v>CISCO SYSTEMS, INC</v>
          </cell>
          <cell r="L4190" t="str">
            <v>Cisco</v>
          </cell>
          <cell r="M4190" t="str">
            <v>Cisco RFGW-1-D radio</v>
          </cell>
          <cell r="N4190" t="str">
            <v>Windows 10 64-bit Enterprise</v>
          </cell>
        </row>
        <row r="4191">
          <cell r="A4191" t="str">
            <v>10.200.200.42</v>
          </cell>
          <cell r="B4191" t="str">
            <v>010.200.200.042</v>
          </cell>
          <cell r="C4191" t="str">
            <v>SCSPA\\M-WWT442-DHO</v>
          </cell>
          <cell r="E4191" t="str">
            <v>00059a3c7a00</v>
          </cell>
          <cell r="F4191" t="str">
            <v>[Information Technology, Computer]</v>
          </cell>
          <cell r="G4191" t="str">
            <v>[Windows, Windows 10, Windows 10 Enterprise]</v>
          </cell>
          <cell r="H4191" t="str">
            <v>[Cisco]</v>
          </cell>
          <cell r="J4191" t="str">
            <v>cisco systems, inc</v>
          </cell>
          <cell r="K4191" t="str">
            <v>CISCO SYSTEMS, INC</v>
          </cell>
          <cell r="L4191" t="str">
            <v>Windows Machine</v>
          </cell>
          <cell r="M4191" t="str">
            <v>Windows 10 64-bit Enterprise LTSB</v>
          </cell>
          <cell r="N4191" t="str">
            <v>Windows 10 64-bit Enterprise LTSB</v>
          </cell>
        </row>
        <row r="4192">
          <cell r="A4192" t="str">
            <v>10.200.200.43</v>
          </cell>
          <cell r="B4192" t="str">
            <v>010.200.200.043</v>
          </cell>
          <cell r="C4192" t="str">
            <v>INDIA\\01HW931139</v>
          </cell>
          <cell r="E4192" t="str">
            <v>00059a3c7a00</v>
          </cell>
          <cell r="F4192" t="str">
            <v>[Information Technology, Computer]</v>
          </cell>
          <cell r="G4192" t="str">
            <v>[Windows]</v>
          </cell>
          <cell r="H4192" t="str">
            <v>[Unknown]</v>
          </cell>
          <cell r="J4192" t="str">
            <v>Unknown Vendor</v>
          </cell>
          <cell r="K4192" t="str">
            <v>Unknown Vendor</v>
          </cell>
          <cell r="L4192" t="str">
            <v>Windows Machine</v>
          </cell>
          <cell r="M4192" t="str">
            <v>135/tcp Microsoft Windows RPC  ;88/tcp Heimdal Kerberos  server time: 2020-05-11 11:50:47Z;80/tcp Microsoft IIS httpd 10.0 ;88/tcp Heimdal Kerberos  server time: 2020-05-11 15:29:04Z</v>
          </cell>
        </row>
        <row r="4193">
          <cell r="A4193" t="str">
            <v>10.200.200.44</v>
          </cell>
          <cell r="B4193" t="str">
            <v>010.200.200.044</v>
          </cell>
          <cell r="C4193" t="str">
            <v>SCSPA\\L-HQ3-MAR</v>
          </cell>
          <cell r="E4193" t="str">
            <v>00059a3c7a00</v>
          </cell>
          <cell r="F4193" t="str">
            <v>[Information Technology, Computer]</v>
          </cell>
          <cell r="G4193" t="str">
            <v>[Windows, Windows 10, Windows 10 Enterprise]</v>
          </cell>
          <cell r="H4193" t="str">
            <v>[Unknown]</v>
          </cell>
          <cell r="J4193" t="str">
            <v>Unknown Vendor</v>
          </cell>
          <cell r="L4193" t="str">
            <v>Windows Machine</v>
          </cell>
          <cell r="M4193" t="str">
            <v>Windows 10 64-bit Enterprise</v>
          </cell>
          <cell r="N4193" t="str">
            <v>Windows 10 64-bit Enterprise</v>
          </cell>
        </row>
        <row r="4194">
          <cell r="A4194" t="str">
            <v>10.200.200.45</v>
          </cell>
          <cell r="B4194" t="str">
            <v>010.200.200.045</v>
          </cell>
          <cell r="C4194" t="str">
            <v>10.200.200.45</v>
          </cell>
          <cell r="F4194" t="str">
            <v>[Information Technology, Computer]</v>
          </cell>
          <cell r="G4194" t="str">
            <v>[Windows, Windows 10]</v>
          </cell>
          <cell r="H4194" t="str">
            <v>[Unknown]</v>
          </cell>
          <cell r="J4194" t="str">
            <v>Unknown Vendor</v>
          </cell>
          <cell r="K4194" t="str">
            <v>Unknown Vendor</v>
          </cell>
          <cell r="L4194" t="str">
            <v>Windows Machine</v>
          </cell>
          <cell r="M4194" t="str">
            <v>Windows Machine</v>
          </cell>
        </row>
        <row r="4195">
          <cell r="A4195" t="str">
            <v>10.200.200.46</v>
          </cell>
          <cell r="B4195" t="str">
            <v>010.200.200.046</v>
          </cell>
          <cell r="C4195" t="str">
            <v>SCSPA\\L-HQ2-TATA</v>
          </cell>
          <cell r="E4195" t="str">
            <v>00059a3c7a00</v>
          </cell>
          <cell r="F4195" t="str">
            <v>[Information Technology, Computer]</v>
          </cell>
          <cell r="G4195" t="str">
            <v>[Windows, Windows 10, Windows 10 Enterprise]</v>
          </cell>
          <cell r="H4195" t="str">
            <v>[Unknown]</v>
          </cell>
          <cell r="J4195" t="str">
            <v>Unknown Vendor</v>
          </cell>
          <cell r="L4195" t="str">
            <v>Windows Machine</v>
          </cell>
          <cell r="M4195" t="str">
            <v>Windows 10 64-bit Enterprise</v>
          </cell>
          <cell r="N4195" t="str">
            <v>Windows 10 64-bit Enterprise</v>
          </cell>
        </row>
        <row r="4196">
          <cell r="A4196" t="str">
            <v>10.200.200.47</v>
          </cell>
          <cell r="B4196" t="str">
            <v>010.200.200.047</v>
          </cell>
          <cell r="C4196" t="str">
            <v>SCSPA\\L-HQ2-TWA</v>
          </cell>
          <cell r="E4196" t="str">
            <v>00059a3c7a00</v>
          </cell>
          <cell r="F4196" t="str">
            <v>[Information Technology, Computer]</v>
          </cell>
          <cell r="G4196" t="str">
            <v>[Windows, Windows 10, Windows 10 Enterprise]</v>
          </cell>
          <cell r="H4196" t="str">
            <v>[Unknown]</v>
          </cell>
          <cell r="J4196" t="str">
            <v>Unknown Vendor</v>
          </cell>
          <cell r="K4196" t="str">
            <v>Unknown Vendor</v>
          </cell>
          <cell r="L4196" t="str">
            <v>Windows Machine</v>
          </cell>
          <cell r="M4196" t="str">
            <v>Windows 10 64-bit Enterprise</v>
          </cell>
          <cell r="N4196" t="str">
            <v>Windows 10 64-bit Enterprise</v>
          </cell>
        </row>
        <row r="4197">
          <cell r="A4197" t="str">
            <v>10.200.200.48</v>
          </cell>
          <cell r="B4197" t="str">
            <v>010.200.200.048</v>
          </cell>
          <cell r="C4197" t="str">
            <v>SCSPA\\M-WWT442-DHO</v>
          </cell>
          <cell r="E4197" t="str">
            <v>00059a3c7a00</v>
          </cell>
          <cell r="F4197" t="str">
            <v>[Information Technology, Computer]</v>
          </cell>
          <cell r="G4197" t="str">
            <v>[Windows, Windows 10, Windows 10 Enterprise]</v>
          </cell>
          <cell r="H4197" t="str">
            <v>[Unknown]</v>
          </cell>
          <cell r="J4197" t="str">
            <v>Unknown Vendor</v>
          </cell>
          <cell r="L4197" t="str">
            <v>Windows Machine</v>
          </cell>
          <cell r="M4197" t="str">
            <v>Windows 10 64-bit Enterprise LTSB</v>
          </cell>
          <cell r="N4197" t="str">
            <v>Windows 10 64-bit Enterprise LTSB</v>
          </cell>
        </row>
        <row r="4198">
          <cell r="A4198" t="str">
            <v>10.200.200.49</v>
          </cell>
          <cell r="B4198" t="str">
            <v>010.200.200.049</v>
          </cell>
          <cell r="C4198" t="str">
            <v>10.200.200.49</v>
          </cell>
          <cell r="F4198" t="str">
            <v>[Unknown]</v>
          </cell>
          <cell r="G4198" t="str">
            <v>[Unknown]</v>
          </cell>
          <cell r="H4198" t="str">
            <v>[Unknown]</v>
          </cell>
          <cell r="J4198" t="str">
            <v>Unknown Vendor</v>
          </cell>
          <cell r="K4198" t="str">
            <v>Unknown Vendor</v>
          </cell>
        </row>
        <row r="4199">
          <cell r="A4199" t="str">
            <v>10.200.200.50</v>
          </cell>
          <cell r="B4199" t="str">
            <v>010.200.200.050</v>
          </cell>
          <cell r="C4199" t="str">
            <v>INDIA\\01HW931139</v>
          </cell>
          <cell r="E4199" t="str">
            <v>00059a3c7a00</v>
          </cell>
          <cell r="F4199" t="str">
            <v>[Information Technology, Networking]</v>
          </cell>
          <cell r="G4199" t="str">
            <v>[Windows]</v>
          </cell>
          <cell r="H4199" t="str">
            <v>[Unknown]</v>
          </cell>
          <cell r="J4199" t="str">
            <v>Unknown Vendor</v>
          </cell>
          <cell r="K4199" t="str">
            <v>Unknown Vendor</v>
          </cell>
          <cell r="L4199" t="str">
            <v>Network Device</v>
          </cell>
          <cell r="M4199" t="str">
            <v>F5 3600 LTM load balancer</v>
          </cell>
        </row>
        <row r="4200">
          <cell r="A4200" t="str">
            <v>10.200.200.51</v>
          </cell>
          <cell r="B4200" t="str">
            <v>010.200.200.051</v>
          </cell>
          <cell r="C4200" t="str">
            <v>SCSPA\\L-HQ2-JBR</v>
          </cell>
          <cell r="E4200" t="str">
            <v>00059a3c7a00</v>
          </cell>
          <cell r="F4200" t="str">
            <v>[Information Technology, Computer]</v>
          </cell>
          <cell r="G4200" t="str">
            <v>[Windows, Windows 10, Windows 10 Enterprise]</v>
          </cell>
          <cell r="H4200" t="str">
            <v>[Unknown]</v>
          </cell>
          <cell r="J4200" t="str">
            <v>Unknown Vendor</v>
          </cell>
          <cell r="K4200" t="str">
            <v>Unknown Vendor</v>
          </cell>
          <cell r="L4200" t="str">
            <v>Windows Machine</v>
          </cell>
          <cell r="M4200" t="str">
            <v>Windows 10 64-bit Enterprise</v>
          </cell>
          <cell r="N4200" t="str">
            <v>Windows 10 64-bit Enterprise</v>
          </cell>
        </row>
        <row r="4201">
          <cell r="A4201" t="str">
            <v>10.200.200.52</v>
          </cell>
          <cell r="B4201" t="str">
            <v>010.200.200.052</v>
          </cell>
          <cell r="C4201" t="str">
            <v>SCSPA\\L-HQ2-MDO</v>
          </cell>
          <cell r="E4201" t="str">
            <v>00059a3c7a00</v>
          </cell>
          <cell r="F4201" t="str">
            <v>[Information Technology, Computer]</v>
          </cell>
          <cell r="G4201" t="str">
            <v>[Windows, Windows 10, Windows 10 Enterprise]</v>
          </cell>
          <cell r="H4201" t="str">
            <v>[Cisco]</v>
          </cell>
          <cell r="J4201" t="str">
            <v>cisco systems, inc</v>
          </cell>
          <cell r="K4201" t="str">
            <v>CISCO SYSTEMS, INC</v>
          </cell>
          <cell r="L4201" t="str">
            <v>Windows Machine</v>
          </cell>
          <cell r="M4201" t="str">
            <v>Windows 10 64-bit Enterprise</v>
          </cell>
          <cell r="N4201" t="str">
            <v>Windows 10 64-bit Enterprise</v>
          </cell>
        </row>
        <row r="4202">
          <cell r="A4202" t="str">
            <v>10.200.200.53</v>
          </cell>
          <cell r="B4202" t="str">
            <v>010.200.200.053</v>
          </cell>
          <cell r="C4202" t="str">
            <v>SCSPA\\L-HQ2-TATA</v>
          </cell>
          <cell r="E4202" t="str">
            <v>00059a3c7a00</v>
          </cell>
          <cell r="F4202" t="str">
            <v>[Information Technology, Computer]</v>
          </cell>
          <cell r="G4202" t="str">
            <v>[Windows, Windows 10, Windows 10 Enterprise]</v>
          </cell>
          <cell r="H4202" t="str">
            <v>[Unknown]</v>
          </cell>
          <cell r="J4202" t="str">
            <v>Unknown Vendor</v>
          </cell>
          <cell r="K4202" t="str">
            <v>Unknown Vendor</v>
          </cell>
          <cell r="L4202" t="str">
            <v>Windows Machine</v>
          </cell>
          <cell r="M4202" t="str">
            <v>Windows 10 64-bit Enterprise</v>
          </cell>
          <cell r="N4202" t="str">
            <v>Windows 10 64-bit Enterprise</v>
          </cell>
        </row>
        <row r="4203">
          <cell r="A4203" t="str">
            <v>10.200.200.54</v>
          </cell>
          <cell r="B4203" t="str">
            <v>010.200.200.054</v>
          </cell>
          <cell r="C4203" t="str">
            <v>INDIA\\01HW931139</v>
          </cell>
          <cell r="E4203" t="str">
            <v>00059a3c7a00</v>
          </cell>
          <cell r="F4203" t="str">
            <v>[Information Technology, Computer]</v>
          </cell>
          <cell r="G4203" t="str">
            <v>[Windows, Windows 10, Windows 10 Enterprise]</v>
          </cell>
          <cell r="H4203" t="str">
            <v>[Unknown]</v>
          </cell>
          <cell r="J4203" t="str">
            <v>Unknown Vendor</v>
          </cell>
          <cell r="K4203" t="str">
            <v>Unknown Vendor</v>
          </cell>
          <cell r="L4203" t="str">
            <v>Windows Machine</v>
          </cell>
          <cell r="M4203" t="str">
            <v>Windows 10 64-bit Enterprise</v>
          </cell>
          <cell r="N4203" t="str">
            <v>Windows 10 64-bit Enterprise</v>
          </cell>
        </row>
        <row r="4204">
          <cell r="A4204" t="str">
            <v>10.200.200.55</v>
          </cell>
          <cell r="B4204" t="str">
            <v>010.200.200.055</v>
          </cell>
          <cell r="C4204" t="str">
            <v>10.200.200.55</v>
          </cell>
          <cell r="F4204" t="str">
            <v>[Information Technology, Computer]</v>
          </cell>
          <cell r="G4204" t="str">
            <v>[Windows]</v>
          </cell>
          <cell r="H4204" t="str">
            <v>[Unknown]</v>
          </cell>
          <cell r="J4204" t="str">
            <v>Unknown Vendor</v>
          </cell>
          <cell r="K4204" t="str">
            <v>Unknown Vendor</v>
          </cell>
          <cell r="L4204" t="str">
            <v>Windows Machine</v>
          </cell>
          <cell r="M4204" t="str">
            <v>Windows Machine</v>
          </cell>
        </row>
        <row r="4205">
          <cell r="A4205" t="str">
            <v>10.200.200.56</v>
          </cell>
          <cell r="B4205" t="str">
            <v>010.200.200.056</v>
          </cell>
          <cell r="C4205" t="str">
            <v>SCSPA\\M-HQB1FS-SMA</v>
          </cell>
          <cell r="E4205" t="str">
            <v>00059a3c7a00</v>
          </cell>
          <cell r="F4205" t="str">
            <v>[Information Technology, Computer]</v>
          </cell>
          <cell r="G4205" t="str">
            <v>[Windows, Windows 10, Windows 10 Enterprise]</v>
          </cell>
          <cell r="H4205" t="str">
            <v>[Unknown]</v>
          </cell>
          <cell r="J4205" t="str">
            <v>Unknown Vendor</v>
          </cell>
          <cell r="K4205" t="str">
            <v>Unknown Vendor</v>
          </cell>
          <cell r="L4205" t="str">
            <v>Windows Machine</v>
          </cell>
          <cell r="M4205" t="str">
            <v>Windows 10 64-bit Enterprise</v>
          </cell>
          <cell r="N4205" t="str">
            <v>Windows 10 64-bit Enterprise</v>
          </cell>
        </row>
        <row r="4206">
          <cell r="A4206" t="str">
            <v>10.200.200.58</v>
          </cell>
          <cell r="B4206" t="str">
            <v>010.200.200.058</v>
          </cell>
          <cell r="C4206" t="str">
            <v>SCSPA\\L-HQ3-ACO</v>
          </cell>
          <cell r="E4206" t="str">
            <v>00059a3c7a00</v>
          </cell>
          <cell r="F4206" t="str">
            <v>[Information Technology, Computer]</v>
          </cell>
          <cell r="G4206" t="str">
            <v>[Windows, Windows 10, Windows 10 Enterprise]</v>
          </cell>
          <cell r="H4206" t="str">
            <v>[Cisco]</v>
          </cell>
          <cell r="J4206" t="str">
            <v>cisco systems, inc</v>
          </cell>
          <cell r="K4206" t="str">
            <v>CISCO SYSTEMS, INC</v>
          </cell>
          <cell r="L4206" t="str">
            <v>Windows Machine</v>
          </cell>
          <cell r="M4206" t="str">
            <v>Windows 10 64-bit Enterprise</v>
          </cell>
          <cell r="N4206" t="str">
            <v>Windows 10 64-bit Enterprise</v>
          </cell>
        </row>
        <row r="4207">
          <cell r="A4207" t="str">
            <v>10.200.200.59</v>
          </cell>
          <cell r="B4207" t="str">
            <v>010.200.200.059</v>
          </cell>
          <cell r="C4207" t="str">
            <v>INDIA\\01HW931290</v>
          </cell>
          <cell r="E4207" t="str">
            <v>00059a3c7a00</v>
          </cell>
          <cell r="F4207" t="str">
            <v>[Information Technology, Computer]</v>
          </cell>
          <cell r="G4207" t="str">
            <v>[Windows]</v>
          </cell>
          <cell r="H4207" t="str">
            <v>[Unknown]</v>
          </cell>
          <cell r="J4207" t="str">
            <v>Unknown Vendor</v>
          </cell>
          <cell r="K4207" t="str">
            <v>Unknown Vendor</v>
          </cell>
          <cell r="L4207" t="str">
            <v>Windows Machine</v>
          </cell>
          <cell r="M4207" t="str">
            <v xml:space="preserve">135/tcp Microsoft Windows RPC  ;80/tcp Microsoft IIS httpd 10.0 </v>
          </cell>
        </row>
        <row r="4208">
          <cell r="A4208" t="str">
            <v>10.200.200.61</v>
          </cell>
          <cell r="B4208" t="str">
            <v>010.200.200.061</v>
          </cell>
          <cell r="C4208" t="str">
            <v>10.200.200.61</v>
          </cell>
          <cell r="F4208" t="str">
            <v>[Unknown]</v>
          </cell>
          <cell r="G4208" t="str">
            <v>[Unknown]</v>
          </cell>
          <cell r="H4208" t="str">
            <v>[Unknown]</v>
          </cell>
          <cell r="J4208" t="str">
            <v>Unknown Vendor</v>
          </cell>
          <cell r="K4208" t="str">
            <v>Unknown Vendor</v>
          </cell>
        </row>
        <row r="4209">
          <cell r="A4209" t="str">
            <v>10.200.200.62</v>
          </cell>
          <cell r="B4209" t="str">
            <v>010.200.200.062</v>
          </cell>
          <cell r="C4209" t="str">
            <v>SCSPA\\M-WWT443-BH</v>
          </cell>
          <cell r="E4209" t="str">
            <v>00059a3c7a00</v>
          </cell>
          <cell r="F4209" t="str">
            <v>[Information Technology, Networking]</v>
          </cell>
          <cell r="G4209" t="str">
            <v>[Unknown]</v>
          </cell>
          <cell r="H4209" t="str">
            <v>[Cisco]</v>
          </cell>
          <cell r="J4209" t="str">
            <v>cisco systems, inc</v>
          </cell>
          <cell r="K4209" t="str">
            <v>CISCO SYSTEMS, INC</v>
          </cell>
          <cell r="L4209" t="str">
            <v>Network Device</v>
          </cell>
          <cell r="M4209" t="str">
            <v>F5 3600 LTM load balancer</v>
          </cell>
        </row>
        <row r="4210">
          <cell r="A4210" t="str">
            <v>10.200.200.63</v>
          </cell>
          <cell r="B4210" t="str">
            <v>010.200.200.063</v>
          </cell>
          <cell r="C4210" t="str">
            <v>SCSPA\\L-HQ2-MDO</v>
          </cell>
          <cell r="E4210" t="str">
            <v>00059a3c7a00</v>
          </cell>
          <cell r="F4210" t="str">
            <v>[Information Technology, Computer]</v>
          </cell>
          <cell r="G4210" t="str">
            <v>[Windows, Windows 10, Windows 10 Enterprise]</v>
          </cell>
          <cell r="H4210" t="str">
            <v>[Unknown]</v>
          </cell>
          <cell r="J4210" t="str">
            <v>Unknown Vendor</v>
          </cell>
          <cell r="K4210" t="str">
            <v>Unknown Vendor</v>
          </cell>
          <cell r="L4210" t="str">
            <v>Windows Machine</v>
          </cell>
          <cell r="M4210" t="str">
            <v>Windows 10 64-bit Enterprise</v>
          </cell>
          <cell r="N4210" t="str">
            <v>Windows 10 64-bit Enterprise</v>
          </cell>
        </row>
        <row r="4211">
          <cell r="A4211" t="str">
            <v>10.200.200.64</v>
          </cell>
          <cell r="B4211" t="str">
            <v>010.200.200.064</v>
          </cell>
          <cell r="C4211" t="str">
            <v>SCSPA\\L-HQ2-SMO</v>
          </cell>
          <cell r="E4211" t="str">
            <v>00059a3c7a00</v>
          </cell>
          <cell r="F4211" t="str">
            <v>[Information Technology, Computer]</v>
          </cell>
          <cell r="G4211" t="str">
            <v>[Windows, Windows 10, Windows 10 Enterprise]</v>
          </cell>
          <cell r="H4211" t="str">
            <v>[Unknown]</v>
          </cell>
          <cell r="J4211" t="str">
            <v>Unknown Vendor</v>
          </cell>
          <cell r="K4211" t="str">
            <v>Unknown Vendor</v>
          </cell>
          <cell r="L4211" t="str">
            <v>Windows Machine</v>
          </cell>
          <cell r="M4211" t="str">
            <v>Windows 10 64-bit Enterprise</v>
          </cell>
          <cell r="N4211" t="str">
            <v>Windows 10 64-bit Enterprise</v>
          </cell>
        </row>
        <row r="4212">
          <cell r="A4212" t="str">
            <v>10.200.200.65</v>
          </cell>
          <cell r="B4212" t="str">
            <v>010.200.200.065</v>
          </cell>
          <cell r="C4212" t="str">
            <v>10.200.200.65</v>
          </cell>
          <cell r="F4212" t="str">
            <v>[Unknown]</v>
          </cell>
          <cell r="G4212" t="str">
            <v>[Unknown]</v>
          </cell>
          <cell r="H4212" t="str">
            <v>[Unknown]</v>
          </cell>
          <cell r="J4212" t="str">
            <v>Unknown Vendor</v>
          </cell>
          <cell r="K4212" t="str">
            <v>Unknown Vendor</v>
          </cell>
        </row>
        <row r="4213">
          <cell r="A4213" t="str">
            <v>10.200.200.66</v>
          </cell>
          <cell r="B4213" t="str">
            <v>010.200.200.066</v>
          </cell>
          <cell r="C4213" t="str">
            <v>SCSPA\\L-HQ1-MFE</v>
          </cell>
          <cell r="E4213" t="str">
            <v>00059a3c7a00</v>
          </cell>
          <cell r="F4213" t="str">
            <v>[Information Technology, Computer]</v>
          </cell>
          <cell r="G4213" t="str">
            <v>[Windows, Windows 10, Windows 10 Enterprise]</v>
          </cell>
          <cell r="H4213" t="str">
            <v>[Unknown]</v>
          </cell>
          <cell r="J4213" t="str">
            <v>Unknown Vendor</v>
          </cell>
          <cell r="K4213" t="str">
            <v>Unknown Vendor</v>
          </cell>
          <cell r="L4213" t="str">
            <v>Windows Machine</v>
          </cell>
          <cell r="M4213" t="str">
            <v>Windows 10 64-bit Enterprise</v>
          </cell>
          <cell r="N4213" t="str">
            <v>Windows 10 64-bit Enterprise</v>
          </cell>
        </row>
        <row r="4214">
          <cell r="A4214" t="str">
            <v>10.200.200.67</v>
          </cell>
          <cell r="B4214" t="str">
            <v>010.200.200.067</v>
          </cell>
          <cell r="C4214" t="str">
            <v>SCSPA\\L-HQ2-JBR</v>
          </cell>
          <cell r="E4214" t="str">
            <v>00059a3c7a00</v>
          </cell>
          <cell r="F4214" t="str">
            <v>[Information Technology, Computer]</v>
          </cell>
          <cell r="G4214" t="str">
            <v>[Windows, Windows 10, Windows 10 Enterprise]</v>
          </cell>
          <cell r="H4214" t="str">
            <v>[Unknown]</v>
          </cell>
          <cell r="J4214" t="str">
            <v>Unknown Vendor</v>
          </cell>
          <cell r="K4214" t="str">
            <v>Unknown Vendor</v>
          </cell>
          <cell r="L4214" t="str">
            <v>Windows Machine</v>
          </cell>
          <cell r="M4214" t="str">
            <v>Windows 10 64-bit Enterprise</v>
          </cell>
          <cell r="N4214" t="str">
            <v>Windows 10 64-bit Enterprise</v>
          </cell>
        </row>
        <row r="4215">
          <cell r="A4215" t="str">
            <v>10.200.200.68</v>
          </cell>
          <cell r="B4215" t="str">
            <v>010.200.200.068</v>
          </cell>
          <cell r="C4215" t="str">
            <v>SCSPA\\L-HQ3-MMA</v>
          </cell>
          <cell r="E4215" t="str">
            <v>00059a3c7a00</v>
          </cell>
          <cell r="F4215" t="str">
            <v>[Information Technology, Computer]</v>
          </cell>
          <cell r="G4215" t="str">
            <v>[Windows, Windows 10, Windows 10 Enterprise]</v>
          </cell>
          <cell r="H4215" t="str">
            <v>[Unknown]</v>
          </cell>
          <cell r="J4215" t="str">
            <v>Unknown Vendor</v>
          </cell>
          <cell r="K4215" t="str">
            <v>Unknown Vendor</v>
          </cell>
          <cell r="L4215" t="str">
            <v>Windows Machine</v>
          </cell>
          <cell r="M4215" t="str">
            <v>Windows 10 64-bit Enterprise</v>
          </cell>
          <cell r="N4215" t="str">
            <v>Windows 10 64-bit Enterprise</v>
          </cell>
        </row>
        <row r="4216">
          <cell r="A4216" t="str">
            <v>10.200.200.69</v>
          </cell>
          <cell r="B4216" t="str">
            <v>010.200.200.069</v>
          </cell>
          <cell r="C4216" t="str">
            <v>SCSPA\\L-HQ3-MHO</v>
          </cell>
          <cell r="E4216" t="str">
            <v>00059a3c7a00</v>
          </cell>
          <cell r="F4216" t="str">
            <v>[Information Technology, Computer]</v>
          </cell>
          <cell r="G4216" t="str">
            <v>[Windows, Windows 10, Windows 10 Enterprise]</v>
          </cell>
          <cell r="H4216" t="str">
            <v>[Unknown]</v>
          </cell>
          <cell r="J4216" t="str">
            <v>Unknown Vendor</v>
          </cell>
          <cell r="K4216" t="str">
            <v>Unknown Vendor</v>
          </cell>
          <cell r="L4216" t="str">
            <v>Windows Machine</v>
          </cell>
          <cell r="M4216" t="str">
            <v>Windows 10 64-bit Enterprise</v>
          </cell>
          <cell r="N4216" t="str">
            <v>Windows 10 64-bit Enterprise</v>
          </cell>
        </row>
        <row r="4217">
          <cell r="A4217" t="str">
            <v>10.200.200.70</v>
          </cell>
          <cell r="B4217" t="str">
            <v>010.200.200.070</v>
          </cell>
          <cell r="C4217" t="str">
            <v>10.200.200.70</v>
          </cell>
          <cell r="F4217" t="str">
            <v>[Unknown]</v>
          </cell>
          <cell r="G4217" t="str">
            <v>[Unknown]</v>
          </cell>
          <cell r="H4217" t="str">
            <v>[Unknown]</v>
          </cell>
          <cell r="J4217" t="str">
            <v>Unknown Vendor</v>
          </cell>
          <cell r="K4217" t="str">
            <v>Unknown Vendor</v>
          </cell>
          <cell r="M4217" t="str">
            <v>Possibly Cisco Nexus 7000 switch (NX-OS 4.2.6) or Cisco 3925 router (IOS 12.4) or Apple iOS 4.3.3 or Apple iPhone 4 mobile phone (iOS 4.1) or Cisco 6506 router (IOS 12.2) or Cisco 2811 router (IOS 12.2 - 12.4) or Cisco C2960 switch (IOS 12.2) or Cisco 880 router (IOS 15.0) or 3750 switch (IOS 12.2) or Cisco Aironet 1231G WAP (IOS 12.3) or Apple Mac OS X 10.8.2 (Mountain Lion) (Darwin 12.2.0)</v>
          </cell>
        </row>
        <row r="4218">
          <cell r="A4218" t="str">
            <v>10.200.200.71</v>
          </cell>
          <cell r="B4218" t="str">
            <v>010.200.200.071</v>
          </cell>
          <cell r="C4218" t="str">
            <v>SCSPA\\L-HQ2-DAL</v>
          </cell>
          <cell r="E4218" t="str">
            <v>00059a3c7a00</v>
          </cell>
          <cell r="F4218" t="str">
            <v>[Information Technology, Computer]</v>
          </cell>
          <cell r="G4218" t="str">
            <v>[Windows, Windows 10, Windows 10 Enterprise]</v>
          </cell>
          <cell r="H4218" t="str">
            <v>[Unknown]</v>
          </cell>
          <cell r="J4218" t="str">
            <v>Unknown Vendor</v>
          </cell>
          <cell r="K4218" t="str">
            <v>Unknown Vendor</v>
          </cell>
          <cell r="L4218" t="str">
            <v>Windows Machine</v>
          </cell>
          <cell r="M4218" t="str">
            <v>Windows 10 64-bit Enterprise</v>
          </cell>
          <cell r="N4218" t="str">
            <v>Windows 10 64-bit Enterprise</v>
          </cell>
        </row>
        <row r="4219">
          <cell r="A4219" t="str">
            <v>10.200.200.72</v>
          </cell>
          <cell r="B4219" t="str">
            <v>010.200.200.072</v>
          </cell>
          <cell r="C4219" t="str">
            <v>10.200.200.72</v>
          </cell>
          <cell r="F4219" t="str">
            <v>[Unknown]</v>
          </cell>
          <cell r="G4219" t="str">
            <v>[Unknown]</v>
          </cell>
          <cell r="H4219" t="str">
            <v>[Unknown]</v>
          </cell>
          <cell r="J4219" t="str">
            <v>Unknown Vendor</v>
          </cell>
          <cell r="K4219" t="str">
            <v>Unknown Vendor</v>
          </cell>
          <cell r="M4219" t="str">
            <v>Possibly Cisco Nexus 7000 switch (NX-OS 4.2.6) or Cisco 3925 router (IOS 12.4) or Apple iOS 4.3.3 or Apple iPhone 4 mobile phone (iOS 4.1) or Cisco 6506 router (IOS 12.2) or Cisco 2811 router (IOS 12.2 - 12.4) or Cisco C2960 switch (IOS 12.2) or Cisco 880 router (IOS 15.0) or 3750 switch (IOS 12.2) or Cisco Aironet 1231G WAP (IOS 12.3) or Apple Mac OS X 10.8.2 (Mountain Lion) (Darwin 12.2.0)</v>
          </cell>
        </row>
        <row r="4220">
          <cell r="A4220" t="str">
            <v>10.200.200.97</v>
          </cell>
          <cell r="B4220" t="str">
            <v>010.200.200.097</v>
          </cell>
          <cell r="C4220" t="str">
            <v>10.200.200.97</v>
          </cell>
          <cell r="F4220" t="str">
            <v>[Unknown]</v>
          </cell>
          <cell r="G4220" t="str">
            <v>[Unknown]</v>
          </cell>
          <cell r="H4220" t="str">
            <v>[Unknown]</v>
          </cell>
          <cell r="J4220" t="str">
            <v>Unknown Vendor</v>
          </cell>
          <cell r="K4220" t="str">
            <v>Unknown Vendor</v>
          </cell>
        </row>
        <row r="4221">
          <cell r="A4221" t="str">
            <v>10.200.200.99</v>
          </cell>
          <cell r="B4221" t="str">
            <v>010.200.200.099</v>
          </cell>
          <cell r="C4221" t="str">
            <v>10.200.200.99</v>
          </cell>
          <cell r="F4221" t="str">
            <v>[Information Technology, Computer]</v>
          </cell>
          <cell r="G4221" t="str">
            <v>[Windows, Windows 10]</v>
          </cell>
          <cell r="H4221" t="str">
            <v>[Cisco]</v>
          </cell>
          <cell r="J4221" t="str">
            <v>cisco systems, inc</v>
          </cell>
          <cell r="K4221" t="str">
            <v>CISCO SYSTEMS, INC</v>
          </cell>
          <cell r="M4221" t="str">
            <v>Windows 10 64-bit Professional</v>
          </cell>
        </row>
        <row r="4222">
          <cell r="A4222" t="str">
            <v>10.200.200.100</v>
          </cell>
          <cell r="B4222" t="str">
            <v>010.200.200.100</v>
          </cell>
          <cell r="C4222" t="str">
            <v>10.200.200.100</v>
          </cell>
          <cell r="F4222" t="str">
            <v>[Information Technology, Computer]</v>
          </cell>
          <cell r="G4222" t="str">
            <v>[Windows]</v>
          </cell>
          <cell r="H4222" t="str">
            <v>[Unknown]</v>
          </cell>
          <cell r="J4222" t="str">
            <v>Unknown Vendor</v>
          </cell>
          <cell r="K4222" t="str">
            <v>Unknown Vendor</v>
          </cell>
        </row>
        <row r="4223">
          <cell r="A4223" t="str">
            <v>10.200.201.8</v>
          </cell>
          <cell r="B4223" t="str">
            <v>010.200.201.008</v>
          </cell>
          <cell r="C4223" t="str">
            <v>SCSPA\\L-IPG-MHO</v>
          </cell>
          <cell r="E4223" t="str">
            <v>00059a3c7a00</v>
          </cell>
          <cell r="F4223" t="str">
            <v>[Information Technology, Computer]</v>
          </cell>
          <cell r="G4223" t="str">
            <v>[Windows, Windows 10, Windows 10 Enterprise]</v>
          </cell>
          <cell r="H4223" t="str">
            <v>[Cisco]</v>
          </cell>
          <cell r="J4223" t="str">
            <v>cisco systems, inc</v>
          </cell>
          <cell r="K4223" t="str">
            <v>CISCO SYSTEMS, INC</v>
          </cell>
          <cell r="L4223" t="str">
            <v>Windows Machine</v>
          </cell>
          <cell r="M4223" t="str">
            <v>Windows 10 64-bit Enterprise</v>
          </cell>
          <cell r="N4223" t="str">
            <v>Windows 10 64-bit Enterprise</v>
          </cell>
        </row>
        <row r="4224">
          <cell r="A4224" t="str">
            <v>10.200.201.9</v>
          </cell>
          <cell r="B4224" t="str">
            <v>010.200.201.009</v>
          </cell>
          <cell r="C4224" t="str">
            <v>SCSPA\\L-IPG-MHO</v>
          </cell>
          <cell r="E4224" t="str">
            <v>00059a3c7a00</v>
          </cell>
          <cell r="F4224" t="str">
            <v>[Information Technology, Computer]</v>
          </cell>
          <cell r="G4224" t="str">
            <v>[Windows, Windows 10, Windows 10 Enterprise]</v>
          </cell>
          <cell r="H4224" t="str">
            <v>[Cisco]</v>
          </cell>
          <cell r="J4224" t="str">
            <v>cisco systems, inc</v>
          </cell>
          <cell r="K4224" t="str">
            <v>CISCO SYSTEMS, INC</v>
          </cell>
          <cell r="L4224" t="str">
            <v>Windows Machine</v>
          </cell>
          <cell r="M4224" t="str">
            <v>Windows 10 64-bit Enterprise</v>
          </cell>
          <cell r="N4224" t="str">
            <v>Windows 10 64-bit Enterprise</v>
          </cell>
        </row>
        <row r="4225">
          <cell r="A4225" t="str">
            <v>10.200.201.10</v>
          </cell>
          <cell r="B4225" t="str">
            <v>010.200.201.010</v>
          </cell>
          <cell r="C4225" t="str">
            <v>SCSPA\\L-IPD-MEL</v>
          </cell>
          <cell r="E4225" t="str">
            <v>00059a3c7a00</v>
          </cell>
          <cell r="F4225" t="str">
            <v>[Information Technology, Computer]</v>
          </cell>
          <cell r="G4225" t="str">
            <v>[Windows, Windows 10, Windows 10 Enterprise]</v>
          </cell>
          <cell r="H4225" t="str">
            <v>[Unknown]</v>
          </cell>
          <cell r="J4225" t="str">
            <v>Unknown Vendor</v>
          </cell>
          <cell r="K4225" t="str">
            <v>Unknown Vendor</v>
          </cell>
          <cell r="L4225" t="str">
            <v>Windows Machine</v>
          </cell>
          <cell r="M4225" t="str">
            <v>Windows 10 64-bit Enterprise</v>
          </cell>
          <cell r="N4225" t="str">
            <v>Windows 10 64-bit Enterprise</v>
          </cell>
        </row>
        <row r="4226">
          <cell r="A4226" t="str">
            <v>10.200.202.15</v>
          </cell>
          <cell r="B4226" t="str">
            <v>010.200.202.015</v>
          </cell>
          <cell r="C4226" t="str">
            <v>10.200.202.15</v>
          </cell>
          <cell r="F4226" t="str">
            <v>[Information Technology]</v>
          </cell>
          <cell r="G4226" t="str">
            <v>[Windows, Windows 10]</v>
          </cell>
          <cell r="H4226" t="str">
            <v>[Cisco]</v>
          </cell>
          <cell r="J4226" t="str">
            <v>cisco systems, inc</v>
          </cell>
          <cell r="K4226" t="str">
            <v>CISCO SYSTEMS, INC</v>
          </cell>
        </row>
        <row r="4227">
          <cell r="A4227" t="str">
            <v>10.200.202.16</v>
          </cell>
          <cell r="B4227" t="str">
            <v>010.200.202.016</v>
          </cell>
          <cell r="C4227" t="str">
            <v>10.200.202.16</v>
          </cell>
          <cell r="F4227" t="str">
            <v>[Information Technology, Computer]</v>
          </cell>
          <cell r="G4227" t="str">
            <v>[Windows, Windows 10]</v>
          </cell>
          <cell r="H4227" t="str">
            <v>[Unknown]</v>
          </cell>
          <cell r="J4227" t="str">
            <v>Unknown Vendor</v>
          </cell>
          <cell r="K4227" t="str">
            <v>Unknown Vendor</v>
          </cell>
        </row>
        <row r="4228">
          <cell r="A4228" t="str">
            <v>10.200.202.17</v>
          </cell>
          <cell r="B4228" t="str">
            <v>010.200.202.017</v>
          </cell>
          <cell r="C4228" t="str">
            <v>10.200.202.17</v>
          </cell>
          <cell r="F4228" t="str">
            <v>[Information Technology, Computer]</v>
          </cell>
          <cell r="G4228" t="str">
            <v>[Windows, Windows 10]</v>
          </cell>
          <cell r="H4228" t="str">
            <v>[Cisco]</v>
          </cell>
          <cell r="J4228" t="str">
            <v>Unknown Vendor</v>
          </cell>
          <cell r="K4228" t="str">
            <v>Unknown Vendor</v>
          </cell>
        </row>
        <row r="4229">
          <cell r="A4229" t="str">
            <v>10.200.202.19</v>
          </cell>
          <cell r="B4229" t="str">
            <v>010.200.202.019</v>
          </cell>
          <cell r="C4229" t="str">
            <v>10.200.202.19</v>
          </cell>
          <cell r="F4229" t="str">
            <v>[Information Technology]</v>
          </cell>
          <cell r="G4229" t="str">
            <v>[Windows]</v>
          </cell>
          <cell r="H4229" t="str">
            <v>[Cisco]</v>
          </cell>
          <cell r="J4229" t="str">
            <v>Unknown Vendor</v>
          </cell>
          <cell r="K4229" t="str">
            <v>Unknown Vendor</v>
          </cell>
        </row>
        <row r="4230">
          <cell r="A4230" t="str">
            <v>10.200.202.20</v>
          </cell>
          <cell r="B4230" t="str">
            <v>010.200.202.020</v>
          </cell>
          <cell r="C4230" t="str">
            <v>10.200.202.20</v>
          </cell>
          <cell r="F4230" t="str">
            <v>[Information Technology]</v>
          </cell>
          <cell r="G4230" t="str">
            <v>[Windows, Windows 10]</v>
          </cell>
          <cell r="H4230" t="str">
            <v>[Cisco]</v>
          </cell>
          <cell r="J4230" t="str">
            <v>Unknown Vendor</v>
          </cell>
          <cell r="K4230" t="str">
            <v>Unknown Vendor</v>
          </cell>
        </row>
        <row r="4231">
          <cell r="A4231" t="str">
            <v>10.200.202.21</v>
          </cell>
          <cell r="B4231" t="str">
            <v>010.200.202.021</v>
          </cell>
          <cell r="C4231" t="str">
            <v>10.200.202.21</v>
          </cell>
          <cell r="F4231" t="str">
            <v>[Information Technology]</v>
          </cell>
          <cell r="G4231" t="str">
            <v>[Windows]</v>
          </cell>
          <cell r="H4231" t="str">
            <v>[Cisco]</v>
          </cell>
          <cell r="J4231" t="str">
            <v>Unknown Vendor</v>
          </cell>
          <cell r="K4231" t="str">
            <v>Unknown Vendor</v>
          </cell>
        </row>
        <row r="4232">
          <cell r="A4232" t="str">
            <v>10.200.202.22</v>
          </cell>
          <cell r="B4232" t="str">
            <v>010.200.202.022</v>
          </cell>
          <cell r="C4232" t="str">
            <v>10.200.202.22</v>
          </cell>
          <cell r="F4232" t="str">
            <v>[Information Technology]</v>
          </cell>
          <cell r="G4232" t="str">
            <v>[Windows]</v>
          </cell>
          <cell r="H4232" t="str">
            <v>[Cisco]</v>
          </cell>
          <cell r="J4232" t="str">
            <v>Unknown Vendor</v>
          </cell>
          <cell r="K4232" t="str">
            <v>Unknown Vendor</v>
          </cell>
        </row>
        <row r="4233">
          <cell r="A4233" t="str">
            <v>10.200.202.24</v>
          </cell>
          <cell r="B4233" t="str">
            <v>010.200.202.024</v>
          </cell>
          <cell r="C4233" t="str">
            <v>10.200.202.24</v>
          </cell>
          <cell r="F4233" t="str">
            <v>[Information Technology]</v>
          </cell>
          <cell r="G4233" t="str">
            <v>[Windows, Windows 10]</v>
          </cell>
          <cell r="H4233" t="str">
            <v>[Cisco]</v>
          </cell>
          <cell r="J4233" t="str">
            <v>Unknown Vendor</v>
          </cell>
          <cell r="K4233" t="str">
            <v>Unknown Vendor</v>
          </cell>
        </row>
        <row r="4234">
          <cell r="A4234" t="str">
            <v>10.200.202.27</v>
          </cell>
          <cell r="B4234" t="str">
            <v>010.200.202.027</v>
          </cell>
          <cell r="C4234" t="str">
            <v>10.200.202.27</v>
          </cell>
          <cell r="F4234" t="str">
            <v>[Information Technology, Computer]</v>
          </cell>
          <cell r="G4234" t="str">
            <v>[Windows, Windows 10]</v>
          </cell>
          <cell r="H4234" t="str">
            <v>[Unknown]</v>
          </cell>
          <cell r="J4234" t="str">
            <v>Unknown Vendor</v>
          </cell>
          <cell r="K4234" t="str">
            <v>Unknown Vendor</v>
          </cell>
        </row>
        <row r="4235">
          <cell r="A4235" t="str">
            <v>10.200.202.28</v>
          </cell>
          <cell r="B4235" t="str">
            <v>010.200.202.028</v>
          </cell>
          <cell r="C4235" t="str">
            <v>10.200.202.28</v>
          </cell>
          <cell r="F4235" t="str">
            <v>[Information Technology]</v>
          </cell>
          <cell r="G4235" t="str">
            <v>[Windows, Windows 10]</v>
          </cell>
          <cell r="H4235" t="str">
            <v>[Cisco]</v>
          </cell>
          <cell r="J4235" t="str">
            <v>cisco systems, inc</v>
          </cell>
          <cell r="K4235" t="str">
            <v>CISCO SYSTEMS, INC</v>
          </cell>
        </row>
        <row r="4236">
          <cell r="A4236" t="str">
            <v>10.200.202.29</v>
          </cell>
          <cell r="B4236" t="str">
            <v>010.200.202.029</v>
          </cell>
          <cell r="C4236" t="str">
            <v>10.200.202.29</v>
          </cell>
          <cell r="F4236" t="str">
            <v>[Information Technology, Computer]</v>
          </cell>
          <cell r="G4236" t="str">
            <v>[Windows]</v>
          </cell>
          <cell r="H4236" t="str">
            <v>[Unknown]</v>
          </cell>
          <cell r="J4236" t="str">
            <v>Unknown Vendor</v>
          </cell>
          <cell r="K4236" t="str">
            <v>Unknown Vendor</v>
          </cell>
        </row>
        <row r="4237">
          <cell r="A4237" t="str">
            <v>10.200.202.30</v>
          </cell>
          <cell r="B4237" t="str">
            <v>010.200.202.030</v>
          </cell>
          <cell r="C4237" t="str">
            <v>10.200.202.30</v>
          </cell>
          <cell r="F4237" t="str">
            <v>[Information Technology]</v>
          </cell>
          <cell r="G4237" t="str">
            <v>[Windows]</v>
          </cell>
          <cell r="H4237" t="str">
            <v>[Cisco]</v>
          </cell>
          <cell r="J4237" t="str">
            <v>cisco systems, inc</v>
          </cell>
          <cell r="K4237" t="str">
            <v>CISCO SYSTEMS, INC</v>
          </cell>
        </row>
        <row r="4238">
          <cell r="A4238" t="str">
            <v>10.200.202.31</v>
          </cell>
          <cell r="B4238" t="str">
            <v>010.200.202.031</v>
          </cell>
          <cell r="C4238" t="str">
            <v>SCSPA\\L-HQ3-ABA</v>
          </cell>
          <cell r="E4238" t="str">
            <v>00059a3c7a00</v>
          </cell>
          <cell r="F4238" t="str">
            <v>[Information Technology, Computer]</v>
          </cell>
          <cell r="G4238" t="str">
            <v>[Windows, Windows 10, Windows 10 Enterprise]</v>
          </cell>
          <cell r="H4238" t="str">
            <v>[Unknown]</v>
          </cell>
          <cell r="J4238" t="str">
            <v>Unknown Vendor</v>
          </cell>
          <cell r="K4238" t="str">
            <v>Unknown Vendor</v>
          </cell>
          <cell r="L4238" t="str">
            <v>Windows Machine</v>
          </cell>
          <cell r="M4238" t="str">
            <v>Windows 10 64-bit Enterprise</v>
          </cell>
          <cell r="N4238" t="str">
            <v>Windows 10 64-bit Enterprise</v>
          </cell>
        </row>
        <row r="4239">
          <cell r="A4239" t="str">
            <v>10.200.202.32</v>
          </cell>
          <cell r="B4239" t="str">
            <v>010.200.202.032</v>
          </cell>
          <cell r="C4239" t="str">
            <v>SCSPA\\RALPHS-AIR</v>
          </cell>
          <cell r="E4239" t="str">
            <v>00059a3c7a00</v>
          </cell>
          <cell r="F4239" t="str">
            <v>[Information Technology, Computer]</v>
          </cell>
          <cell r="G4239" t="str">
            <v>[Windows, Windows 10]</v>
          </cell>
          <cell r="H4239" t="str">
            <v>[Unknown]</v>
          </cell>
          <cell r="L4239" t="str">
            <v>Windows Machine</v>
          </cell>
          <cell r="M4239" t="str">
            <v>Windows 10 64-bit Enterprise</v>
          </cell>
        </row>
        <row r="4240">
          <cell r="A4240" t="str">
            <v>10.200.202.33</v>
          </cell>
          <cell r="B4240" t="str">
            <v>010.200.202.033</v>
          </cell>
          <cell r="C4240" t="str">
            <v>SCSPA\\T-HQB3FN-MKG</v>
          </cell>
          <cell r="E4240" t="str">
            <v>00059a3c7a00</v>
          </cell>
          <cell r="F4240" t="str">
            <v>[Information Technology, Computer]</v>
          </cell>
          <cell r="G4240" t="str">
            <v>[Windows, Windows 10, Windows 10 Enterprise]</v>
          </cell>
          <cell r="H4240" t="str">
            <v>[Unknown]</v>
          </cell>
          <cell r="J4240" t="str">
            <v>Unknown Vendor</v>
          </cell>
          <cell r="K4240" t="str">
            <v>Unknown Vendor</v>
          </cell>
          <cell r="L4240" t="str">
            <v>Windows Machine</v>
          </cell>
          <cell r="M4240" t="str">
            <v>Windows 10 64-bit Enterprise</v>
          </cell>
          <cell r="N4240" t="str">
            <v>Windows 10 64-bit Enterprise</v>
          </cell>
        </row>
        <row r="4241">
          <cell r="A4241" t="str">
            <v>10.200.202.34</v>
          </cell>
          <cell r="B4241" t="str">
            <v>010.200.202.034</v>
          </cell>
          <cell r="C4241" t="str">
            <v>SCSPA\\W-HQB3FN-MKG</v>
          </cell>
          <cell r="E4241" t="str">
            <v>00059a3c7a00</v>
          </cell>
          <cell r="F4241" t="str">
            <v>[Information Technology, Computer]</v>
          </cell>
          <cell r="G4241" t="str">
            <v>[Windows, Windows 7, Windows 7 Professional, Windows 7 Professional SP1]</v>
          </cell>
          <cell r="H4241" t="str">
            <v>[Cisco]</v>
          </cell>
          <cell r="J4241" t="str">
            <v>cisco systems, inc</v>
          </cell>
          <cell r="K4241" t="str">
            <v>CISCO SYSTEMS, INC</v>
          </cell>
          <cell r="L4241" t="str">
            <v>Windows Machine</v>
          </cell>
          <cell r="M4241" t="str">
            <v>Windows 7 64-bit Professional Service Pack 1</v>
          </cell>
          <cell r="N4241" t="str">
            <v>Windows 7 64-bit Professional Service Pack 1</v>
          </cell>
        </row>
        <row r="4242">
          <cell r="A4242" t="str">
            <v>10.200.202.35</v>
          </cell>
          <cell r="B4242" t="str">
            <v>010.200.202.035</v>
          </cell>
          <cell r="C4242" t="str">
            <v>SCSPA\\L-HQ3-TSO</v>
          </cell>
          <cell r="E4242" t="str">
            <v>00059a3c7a00</v>
          </cell>
          <cell r="F4242" t="str">
            <v>[Information Technology, Computer]</v>
          </cell>
          <cell r="G4242" t="str">
            <v>[Windows, Windows 10, Windows 10 Enterprise]</v>
          </cell>
          <cell r="H4242" t="str">
            <v>[Cisco]</v>
          </cell>
          <cell r="J4242" t="str">
            <v>cisco systems, inc</v>
          </cell>
          <cell r="K4242" t="str">
            <v>CISCO SYSTEMS, INC</v>
          </cell>
          <cell r="L4242" t="str">
            <v>Windows Machine</v>
          </cell>
          <cell r="M4242" t="str">
            <v>Windows 10 64-bit Enterprise</v>
          </cell>
          <cell r="N4242" t="str">
            <v>Windows 10 64-bit Enterprise</v>
          </cell>
        </row>
        <row r="4243">
          <cell r="A4243" t="str">
            <v>10.200.202.36</v>
          </cell>
          <cell r="B4243" t="str">
            <v>010.200.202.036</v>
          </cell>
          <cell r="C4243" t="str">
            <v>SCSPA\\L-HQ3-BST</v>
          </cell>
          <cell r="E4243" t="str">
            <v>00059a3c7a00</v>
          </cell>
          <cell r="F4243" t="str">
            <v>[Information Technology, Computer]</v>
          </cell>
          <cell r="G4243" t="str">
            <v>[Windows]</v>
          </cell>
          <cell r="H4243" t="str">
            <v>[Cisco]</v>
          </cell>
          <cell r="J4243" t="str">
            <v>cisco systems, inc</v>
          </cell>
          <cell r="K4243" t="str">
            <v>CISCO SYSTEMS, INC</v>
          </cell>
          <cell r="L4243" t="str">
            <v>Windows Machine</v>
          </cell>
          <cell r="M4243" t="str">
            <v xml:space="preserve">135/tcp Microsoft Windows RPC  </v>
          </cell>
        </row>
        <row r="4244">
          <cell r="A4244" t="str">
            <v>10.200.202.37</v>
          </cell>
          <cell r="B4244" t="str">
            <v>010.200.202.037</v>
          </cell>
          <cell r="C4244" t="str">
            <v>10.200.202.37</v>
          </cell>
          <cell r="F4244" t="str">
            <v>[Information Technology, Computer]</v>
          </cell>
          <cell r="G4244" t="str">
            <v>[Windows]</v>
          </cell>
          <cell r="H4244" t="str">
            <v>[Unknown]</v>
          </cell>
          <cell r="J4244" t="str">
            <v>Unknown Vendor</v>
          </cell>
          <cell r="K4244" t="str">
            <v>Unknown Vendor</v>
          </cell>
          <cell r="L4244" t="str">
            <v>Windows Machine</v>
          </cell>
          <cell r="M4244" t="str">
            <v>Windows Machine</v>
          </cell>
        </row>
        <row r="4245">
          <cell r="A4245" t="str">
            <v>10.200.202.38</v>
          </cell>
          <cell r="B4245" t="str">
            <v>010.200.202.038</v>
          </cell>
          <cell r="C4245" t="str">
            <v>SHARONS-AIR</v>
          </cell>
          <cell r="F4245" t="str">
            <v>[Information Technology, Computer]</v>
          </cell>
          <cell r="G4245" t="str">
            <v>[Windows, Windows 10]</v>
          </cell>
          <cell r="H4245" t="str">
            <v>[Unknown]</v>
          </cell>
          <cell r="J4245" t="str">
            <v>Unknown Vendor</v>
          </cell>
          <cell r="K4245" t="str">
            <v>Unknown Vendor</v>
          </cell>
        </row>
        <row r="4246">
          <cell r="A4246" t="str">
            <v>10.200.202.39</v>
          </cell>
          <cell r="B4246" t="str">
            <v>010.200.202.039</v>
          </cell>
          <cell r="C4246" t="str">
            <v>SCSPA\\L-HQ2-BHO</v>
          </cell>
          <cell r="E4246" t="str">
            <v>00059a3c7a00</v>
          </cell>
          <cell r="F4246" t="str">
            <v>[Information Technology, Computer]</v>
          </cell>
          <cell r="G4246" t="str">
            <v>[Windows, Windows 10, Windows 10 Enterprise]</v>
          </cell>
          <cell r="H4246" t="str">
            <v>[Cisco]</v>
          </cell>
          <cell r="J4246" t="str">
            <v>cisco systems, inc</v>
          </cell>
          <cell r="K4246" t="str">
            <v>CISCO SYSTEMS, INC</v>
          </cell>
          <cell r="L4246" t="str">
            <v>Windows Machine</v>
          </cell>
          <cell r="M4246" t="str">
            <v>Windows 10 64-bit Enterprise</v>
          </cell>
          <cell r="N4246" t="str">
            <v>Windows 10 64-bit Enterprise</v>
          </cell>
        </row>
        <row r="4247">
          <cell r="A4247" t="str">
            <v>10.200.202.40</v>
          </cell>
          <cell r="B4247" t="str">
            <v>010.200.202.040</v>
          </cell>
          <cell r="C4247" t="str">
            <v>SCSPA\\L-HQ3-ANE</v>
          </cell>
          <cell r="E4247" t="str">
            <v>00059a3c7a00</v>
          </cell>
          <cell r="F4247" t="str">
            <v>[Information Technology, Computer]</v>
          </cell>
          <cell r="G4247" t="str">
            <v>[Windows, Windows 10]</v>
          </cell>
          <cell r="H4247" t="str">
            <v>[Unknown]</v>
          </cell>
          <cell r="J4247" t="str">
            <v>Unknown Vendor</v>
          </cell>
          <cell r="L4247" t="str">
            <v>Windows Machine</v>
          </cell>
          <cell r="M4247" t="str">
            <v>Windows 10 64-bit Enterprise</v>
          </cell>
        </row>
        <row r="4248">
          <cell r="A4248" t="str">
            <v>10.200.202.41</v>
          </cell>
          <cell r="B4248" t="str">
            <v>010.200.202.041</v>
          </cell>
          <cell r="C4248" t="str">
            <v>SCSPA\\L-HQ2-LBY</v>
          </cell>
          <cell r="E4248" t="str">
            <v>00059a3c7a00</v>
          </cell>
          <cell r="F4248" t="str">
            <v>[Information Technology, Computer]</v>
          </cell>
          <cell r="G4248" t="str">
            <v>[Windows, Windows 10, Windows 10 Enterprise]</v>
          </cell>
          <cell r="H4248" t="str">
            <v>[Cisco]</v>
          </cell>
          <cell r="J4248" t="str">
            <v>cisco systems, inc</v>
          </cell>
          <cell r="K4248" t="str">
            <v>CISCO SYSTEMS, INC</v>
          </cell>
          <cell r="L4248" t="str">
            <v>Windows Machine</v>
          </cell>
          <cell r="M4248" t="str">
            <v>Windows 10 64-bit Enterprise</v>
          </cell>
          <cell r="N4248" t="str">
            <v>Windows 10 64-bit Enterprise</v>
          </cell>
        </row>
        <row r="4249">
          <cell r="A4249" t="str">
            <v>10.200.202.42</v>
          </cell>
          <cell r="B4249" t="str">
            <v>010.200.202.042</v>
          </cell>
          <cell r="C4249" t="str">
            <v>10.200.202.42</v>
          </cell>
          <cell r="F4249" t="str">
            <v>[Information Technology, Computer]</v>
          </cell>
          <cell r="G4249" t="str">
            <v>[Macintosh]</v>
          </cell>
          <cell r="H4249" t="str">
            <v>[Apple]</v>
          </cell>
          <cell r="J4249" t="str">
            <v>Unknown Vendor</v>
          </cell>
          <cell r="K4249" t="str">
            <v>Unknown Vendor</v>
          </cell>
          <cell r="L4249" t="str">
            <v>Apple Mac OS X</v>
          </cell>
          <cell r="M4249" t="str">
            <v xml:space="preserve">88/tcp Heimdal Kerberos  server time: 2020-05-13 19:00:48Z;5900/tcp Apple remote desktop vnc  </v>
          </cell>
        </row>
        <row r="4250">
          <cell r="A4250" t="str">
            <v>10.200.202.43</v>
          </cell>
          <cell r="B4250" t="str">
            <v>010.200.202.043</v>
          </cell>
          <cell r="C4250" t="str">
            <v>SCSPA\\L-HQ2-EST</v>
          </cell>
          <cell r="E4250" t="str">
            <v>00059a3c7a00</v>
          </cell>
          <cell r="F4250" t="str">
            <v>[Information Technology, Computer]</v>
          </cell>
          <cell r="G4250" t="str">
            <v>[Windows, Windows 10, Windows 10 Professional]</v>
          </cell>
          <cell r="H4250" t="str">
            <v>[Cisco]</v>
          </cell>
          <cell r="J4250" t="str">
            <v>Unknown Vendor</v>
          </cell>
          <cell r="K4250" t="str">
            <v>Unknown Vendor</v>
          </cell>
          <cell r="L4250" t="str">
            <v>Windows Machine</v>
          </cell>
          <cell r="M4250" t="str">
            <v>Windows 10 64-bit Professional</v>
          </cell>
          <cell r="N4250" t="str">
            <v>Windows 10 64-bit Professional</v>
          </cell>
        </row>
        <row r="4251">
          <cell r="A4251" t="str">
            <v>10.200.202.44</v>
          </cell>
          <cell r="B4251" t="str">
            <v>010.200.202.044</v>
          </cell>
          <cell r="C4251" t="str">
            <v>SCSPA\\L-HQ1-KBG</v>
          </cell>
          <cell r="E4251" t="str">
            <v>00059a3c7a00</v>
          </cell>
          <cell r="F4251" t="str">
            <v>[Information Technology, Computer]</v>
          </cell>
          <cell r="G4251" t="str">
            <v>[Windows, Windows 10, Windows 10 Enterprise]</v>
          </cell>
          <cell r="H4251" t="str">
            <v>[Unknown]</v>
          </cell>
          <cell r="J4251" t="str">
            <v>Unknown Vendor</v>
          </cell>
          <cell r="L4251" t="str">
            <v>Windows Machine</v>
          </cell>
          <cell r="M4251" t="str">
            <v>Windows 10 64-bit Enterprise</v>
          </cell>
          <cell r="N4251" t="str">
            <v>Windows 10 64-bit Enterprise</v>
          </cell>
        </row>
        <row r="4252">
          <cell r="A4252" t="str">
            <v>10.200.202.45</v>
          </cell>
          <cell r="B4252" t="str">
            <v>010.200.202.045</v>
          </cell>
          <cell r="C4252" t="str">
            <v>MACBOOKPRO-0A2C\\T-HQB3FN-MKG</v>
          </cell>
          <cell r="E4252" t="str">
            <v>00059a3c7a00</v>
          </cell>
          <cell r="F4252" t="str">
            <v>[Information Technology, Computer]</v>
          </cell>
          <cell r="G4252" t="str">
            <v>[Windows]</v>
          </cell>
          <cell r="H4252" t="str">
            <v>[Unknown]</v>
          </cell>
          <cell r="J4252" t="str">
            <v>Unknown Vendor</v>
          </cell>
          <cell r="L4252" t="str">
            <v>Windows Machine</v>
          </cell>
          <cell r="M4252" t="str">
            <v>Windows Machine</v>
          </cell>
        </row>
        <row r="4253">
          <cell r="A4253" t="str">
            <v>10.200.202.46</v>
          </cell>
          <cell r="B4253" t="str">
            <v>010.200.202.046</v>
          </cell>
          <cell r="C4253" t="str">
            <v>SCSPA\\L-HQ2-BHO</v>
          </cell>
          <cell r="E4253" t="str">
            <v>00059a3c7a00</v>
          </cell>
          <cell r="F4253" t="str">
            <v>[Information Technology, Computer]</v>
          </cell>
          <cell r="G4253" t="str">
            <v>[Windows, Windows 10, Windows 10 Enterprise]</v>
          </cell>
          <cell r="H4253" t="str">
            <v>[Cisco]</v>
          </cell>
          <cell r="J4253" t="str">
            <v>cisco systems, inc</v>
          </cell>
          <cell r="K4253" t="str">
            <v>CISCO SYSTEMS, INC</v>
          </cell>
          <cell r="L4253" t="str">
            <v>Windows Machine</v>
          </cell>
          <cell r="M4253" t="str">
            <v>Windows 10 64-bit Enterprise</v>
          </cell>
          <cell r="N4253" t="str">
            <v>Windows 10 64-bit Enterprise</v>
          </cell>
        </row>
        <row r="4254">
          <cell r="A4254" t="str">
            <v>10.200.202.47</v>
          </cell>
          <cell r="B4254" t="str">
            <v>010.200.202.047</v>
          </cell>
          <cell r="C4254" t="str">
            <v>SCSPA\\L-HQ3-ITSPARE10</v>
          </cell>
          <cell r="E4254" t="str">
            <v>00059a3c7a00</v>
          </cell>
          <cell r="F4254" t="str">
            <v>[Information Technology, Computer]</v>
          </cell>
          <cell r="G4254" t="str">
            <v>[Windows, Windows 10, Windows 10 Enterprise]</v>
          </cell>
          <cell r="H4254" t="str">
            <v>[Cisco]</v>
          </cell>
          <cell r="J4254" t="str">
            <v>cisco systems, inc</v>
          </cell>
          <cell r="K4254" t="str">
            <v>CISCO SYSTEMS, INC</v>
          </cell>
          <cell r="L4254" t="str">
            <v>Windows Machine</v>
          </cell>
          <cell r="M4254" t="str">
            <v>Windows 10 64-bit Enterprise</v>
          </cell>
          <cell r="N4254" t="str">
            <v>Windows 10 64-bit Enterprise</v>
          </cell>
        </row>
        <row r="4255">
          <cell r="A4255" t="str">
            <v>10.200.202.48</v>
          </cell>
          <cell r="B4255" t="str">
            <v>010.200.202.048</v>
          </cell>
          <cell r="C4255" t="str">
            <v>SHIRLEYLAPTOP\\T-WWT448-MME</v>
          </cell>
          <cell r="E4255" t="str">
            <v>00059a3c7a00</v>
          </cell>
          <cell r="F4255" t="str">
            <v>[Information Technology, Computer]</v>
          </cell>
          <cell r="G4255" t="str">
            <v>[Windows, Windows 10, Windows 10 Enterprise]</v>
          </cell>
          <cell r="H4255" t="str">
            <v>[Unknown]</v>
          </cell>
          <cell r="J4255" t="str">
            <v>Unknown Vendor</v>
          </cell>
          <cell r="L4255" t="str">
            <v>Windows Machine</v>
          </cell>
          <cell r="M4255" t="str">
            <v xml:space="preserve">135/tcp Microsoft Windows RPC  </v>
          </cell>
          <cell r="N4255" t="str">
            <v>Windows 10 64-bit Enterprise</v>
          </cell>
        </row>
        <row r="4256">
          <cell r="A4256" t="str">
            <v>10.200.202.49</v>
          </cell>
          <cell r="B4256" t="str">
            <v>010.200.202.049</v>
          </cell>
          <cell r="C4256" t="str">
            <v>MACBOOKPRO-0A2C\\L-HQ2-TPU</v>
          </cell>
          <cell r="E4256" t="str">
            <v>00059a3c7a00</v>
          </cell>
          <cell r="F4256" t="str">
            <v>[Information Technology, Computer]</v>
          </cell>
          <cell r="G4256" t="str">
            <v>[Windows, Windows 10, Windows 10 Enterprise]</v>
          </cell>
          <cell r="H4256" t="str">
            <v>[Apple]</v>
          </cell>
          <cell r="J4256" t="str">
            <v>Unknown Vendor</v>
          </cell>
          <cell r="K4256" t="str">
            <v>Unknown Vendor</v>
          </cell>
          <cell r="L4256" t="str">
            <v>Windows Machine</v>
          </cell>
          <cell r="M4256" t="str">
            <v>Windows 10 64-bit Enterprise</v>
          </cell>
          <cell r="N4256" t="str">
            <v>Windows 10 64-bit Enterprise</v>
          </cell>
        </row>
        <row r="4257">
          <cell r="A4257" t="str">
            <v>10.200.202.50</v>
          </cell>
          <cell r="B4257" t="str">
            <v>010.200.202.050</v>
          </cell>
          <cell r="C4257" t="str">
            <v>SCSPA\\L-HQ3-LCR</v>
          </cell>
          <cell r="E4257" t="str">
            <v>00059a3c7a00</v>
          </cell>
          <cell r="F4257" t="str">
            <v>[Information Technology, Computer]</v>
          </cell>
          <cell r="G4257" t="str">
            <v>[Windows, Windows 10, Windows 10 Enterprise]</v>
          </cell>
          <cell r="H4257" t="str">
            <v>[Cisco]</v>
          </cell>
          <cell r="J4257" t="str">
            <v>cisco systems, inc</v>
          </cell>
          <cell r="K4257" t="str">
            <v>CISCO SYSTEMS, INC</v>
          </cell>
          <cell r="L4257" t="str">
            <v>Windows Machine</v>
          </cell>
          <cell r="M4257" t="str">
            <v>Windows 10 64-bit Enterprise</v>
          </cell>
          <cell r="N4257" t="str">
            <v>Windows 10 64-bit Enterprise</v>
          </cell>
        </row>
        <row r="4258">
          <cell r="A4258" t="str">
            <v>10.200.202.51</v>
          </cell>
          <cell r="B4258" t="str">
            <v>010.200.202.051</v>
          </cell>
          <cell r="C4258" t="str">
            <v>SCSPA\\M-ORION-CALL</v>
          </cell>
          <cell r="E4258" t="str">
            <v>00059a3c7a00</v>
          </cell>
          <cell r="F4258" t="str">
            <v>[Information Technology, Computer]</v>
          </cell>
          <cell r="G4258" t="str">
            <v>[Windows, Windows 10, Windows 10 Enterprise]</v>
          </cell>
          <cell r="H4258" t="str">
            <v>[Unknown]</v>
          </cell>
          <cell r="J4258" t="str">
            <v>Unknown Vendor</v>
          </cell>
          <cell r="L4258" t="str">
            <v>Windows Machine</v>
          </cell>
          <cell r="M4258" t="str">
            <v>Windows 10 64-bit Enterprise</v>
          </cell>
          <cell r="N4258" t="str">
            <v>Windows 10 64-bit Enterprise</v>
          </cell>
        </row>
        <row r="4259">
          <cell r="A4259" t="str">
            <v>10.200.202.52</v>
          </cell>
          <cell r="B4259" t="str">
            <v>010.200.202.052</v>
          </cell>
          <cell r="C4259" t="str">
            <v>SCSPA\\L-HQ3-SKN</v>
          </cell>
          <cell r="E4259" t="str">
            <v>00059a3c7a00</v>
          </cell>
          <cell r="F4259" t="str">
            <v>[Information Technology, Computer]</v>
          </cell>
          <cell r="G4259" t="str">
            <v>[Windows, Windows 10, Windows 10 Enterprise]</v>
          </cell>
          <cell r="H4259" t="str">
            <v>[Unknown]</v>
          </cell>
          <cell r="J4259" t="str">
            <v>Unknown Vendor</v>
          </cell>
          <cell r="K4259" t="str">
            <v>Unknown Vendor</v>
          </cell>
          <cell r="L4259" t="str">
            <v>Windows Machine</v>
          </cell>
          <cell r="M4259" t="str">
            <v>Windows 10 64-bit Enterprise</v>
          </cell>
          <cell r="N4259" t="str">
            <v>Windows 10 64-bit Enterprise</v>
          </cell>
        </row>
        <row r="4260">
          <cell r="A4260" t="str">
            <v>10.200.202.53</v>
          </cell>
          <cell r="B4260" t="str">
            <v>010.200.202.053</v>
          </cell>
          <cell r="C4260" t="str">
            <v>SCSPA\\L-HQ3-JPI</v>
          </cell>
          <cell r="E4260" t="str">
            <v>00059a3c7a00</v>
          </cell>
          <cell r="F4260" t="str">
            <v>[Information Technology, Computer]</v>
          </cell>
          <cell r="G4260" t="str">
            <v>[Windows, Windows 10, Windows 10 Enterprise]</v>
          </cell>
          <cell r="H4260" t="str">
            <v>[Unknown]</v>
          </cell>
          <cell r="J4260" t="str">
            <v>Unknown Vendor</v>
          </cell>
          <cell r="L4260" t="str">
            <v>Windows Machine</v>
          </cell>
          <cell r="M4260" t="str">
            <v>Windows 10 64-bit Enterprise</v>
          </cell>
        </row>
        <row r="4261">
          <cell r="A4261" t="str">
            <v>10.200.202.54</v>
          </cell>
          <cell r="B4261" t="str">
            <v>010.200.202.054</v>
          </cell>
          <cell r="C4261" t="str">
            <v>SCSPA\\L-HQ3-BST</v>
          </cell>
          <cell r="E4261" t="str">
            <v>00059a3c7a00</v>
          </cell>
          <cell r="F4261" t="str">
            <v>[Information Technology, Computer]</v>
          </cell>
          <cell r="G4261" t="str">
            <v>[Windows, Windows 10, Windows 10 Enterprise]</v>
          </cell>
          <cell r="H4261" t="str">
            <v>[Unknown]</v>
          </cell>
          <cell r="J4261" t="str">
            <v>Unknown Vendor</v>
          </cell>
          <cell r="L4261" t="str">
            <v>Windows Machine</v>
          </cell>
          <cell r="M4261" t="str">
            <v>Windows 10 64-bit Enterprise</v>
          </cell>
          <cell r="N4261" t="str">
            <v>Windows 10 64-bit Enterprise</v>
          </cell>
        </row>
        <row r="4262">
          <cell r="A4262" t="str">
            <v>10.200.202.55</v>
          </cell>
          <cell r="B4262" t="str">
            <v>010.200.202.055</v>
          </cell>
          <cell r="C4262" t="str">
            <v>SCSPA\\L-HQ3-DGR</v>
          </cell>
          <cell r="E4262" t="str">
            <v>00059a3c7a00</v>
          </cell>
          <cell r="F4262" t="str">
            <v>[Information Technology, Computer]</v>
          </cell>
          <cell r="G4262" t="str">
            <v>[Windows, Windows 10, Windows 10 Enterprise]</v>
          </cell>
          <cell r="H4262" t="str">
            <v>[Unknown]</v>
          </cell>
          <cell r="J4262" t="str">
            <v>Unknown Vendor</v>
          </cell>
          <cell r="L4262" t="str">
            <v>Windows Machine</v>
          </cell>
          <cell r="M4262" t="str">
            <v>Windows 10 64-bit Enterprise</v>
          </cell>
          <cell r="N4262" t="str">
            <v>Windows 10 64-bit Enterprise</v>
          </cell>
        </row>
        <row r="4263">
          <cell r="A4263" t="str">
            <v>10.200.202.56</v>
          </cell>
          <cell r="B4263" t="str">
            <v>010.200.202.056</v>
          </cell>
          <cell r="C4263" t="str">
            <v>SCSPA\\L-HQ3-ABA</v>
          </cell>
          <cell r="E4263" t="str">
            <v>00059a3c7a00</v>
          </cell>
          <cell r="F4263" t="str">
            <v>[Information Technology, Computer]</v>
          </cell>
          <cell r="G4263" t="str">
            <v>[Windows, Windows 10, Windows 10 Enterprise]</v>
          </cell>
          <cell r="H4263" t="str">
            <v>[Unknown]</v>
          </cell>
          <cell r="J4263" t="str">
            <v>Unknown Vendor</v>
          </cell>
          <cell r="K4263" t="str">
            <v>Unknown Vendor</v>
          </cell>
          <cell r="L4263" t="str">
            <v>Windows Machine</v>
          </cell>
          <cell r="M4263" t="str">
            <v>Windows 10 64-bit Enterprise</v>
          </cell>
          <cell r="N4263" t="str">
            <v>Windows 10 64-bit Enterprise</v>
          </cell>
        </row>
        <row r="4264">
          <cell r="A4264" t="str">
            <v>10.200.202.57</v>
          </cell>
          <cell r="B4264" t="str">
            <v>010.200.202.057</v>
          </cell>
          <cell r="C4264" t="str">
            <v>10.200.202.57</v>
          </cell>
          <cell r="F4264" t="str">
            <v>[Information Technology, Computer]</v>
          </cell>
          <cell r="G4264" t="str">
            <v>[Windows]</v>
          </cell>
          <cell r="H4264" t="str">
            <v>[Unknown]</v>
          </cell>
          <cell r="J4264" t="str">
            <v>Unknown Vendor</v>
          </cell>
          <cell r="K4264" t="str">
            <v>Unknown Vendor</v>
          </cell>
          <cell r="L4264" t="str">
            <v>Windows Machine</v>
          </cell>
          <cell r="M4264" t="str">
            <v>Windows Machine</v>
          </cell>
        </row>
        <row r="4265">
          <cell r="A4265" t="str">
            <v>10.200.202.58</v>
          </cell>
          <cell r="B4265" t="str">
            <v>010.200.202.058</v>
          </cell>
          <cell r="C4265" t="str">
            <v>SCSPA\\L-HQ3-ITSPARE10</v>
          </cell>
          <cell r="E4265" t="str">
            <v>00059a3c7a00</v>
          </cell>
          <cell r="F4265" t="str">
            <v>[Information Technology, Computer]</v>
          </cell>
          <cell r="G4265" t="str">
            <v>[Windows, Windows 10, Windows 10 Enterprise]</v>
          </cell>
          <cell r="H4265" t="str">
            <v>[Unknown]</v>
          </cell>
          <cell r="J4265" t="str">
            <v>Unknown Vendor</v>
          </cell>
          <cell r="K4265" t="str">
            <v>Unknown Vendor</v>
          </cell>
          <cell r="L4265" t="str">
            <v>Windows Machine</v>
          </cell>
          <cell r="M4265" t="str">
            <v>Windows 10 64-bit Enterprise</v>
          </cell>
          <cell r="N4265" t="str">
            <v>Windows 10 64-bit Enterprise</v>
          </cell>
        </row>
        <row r="4266">
          <cell r="A4266" t="str">
            <v>10.200.202.59</v>
          </cell>
          <cell r="B4266" t="str">
            <v>010.200.202.059</v>
          </cell>
          <cell r="C4266" t="str">
            <v>SCSPA\\L-HQ2-TPU</v>
          </cell>
          <cell r="E4266" t="str">
            <v>00059a3c7a00</v>
          </cell>
          <cell r="F4266" t="str">
            <v>[Information Technology, Computer]</v>
          </cell>
          <cell r="G4266" t="str">
            <v>[Windows, Windows 10, Windows 10 Enterprise]</v>
          </cell>
          <cell r="H4266" t="str">
            <v>[Unknown]</v>
          </cell>
          <cell r="J4266" t="str">
            <v>Unknown Vendor</v>
          </cell>
          <cell r="K4266" t="str">
            <v>Unknown Vendor</v>
          </cell>
          <cell r="L4266" t="str">
            <v>Windows Machine</v>
          </cell>
          <cell r="M4266" t="str">
            <v>Windows 10 64-bit Enterprise</v>
          </cell>
          <cell r="N4266" t="str">
            <v>Windows 10 64-bit Enterprise</v>
          </cell>
        </row>
        <row r="4267">
          <cell r="A4267" t="str">
            <v>10.200.202.60</v>
          </cell>
          <cell r="B4267" t="str">
            <v>010.200.202.060</v>
          </cell>
          <cell r="C4267" t="str">
            <v>SCSPA\\L-HQ3-DGR</v>
          </cell>
          <cell r="E4267" t="str">
            <v>00059a3c7a00</v>
          </cell>
          <cell r="F4267" t="str">
            <v>[Information Technology, Computer]</v>
          </cell>
          <cell r="G4267" t="str">
            <v>[Windows, Windows 10, Windows 10 Enterprise]</v>
          </cell>
          <cell r="H4267" t="str">
            <v>[Apple]</v>
          </cell>
          <cell r="J4267" t="str">
            <v>Unknown Vendor</v>
          </cell>
          <cell r="K4267" t="str">
            <v>Unknown Vendor</v>
          </cell>
          <cell r="L4267" t="str">
            <v>Windows Machine</v>
          </cell>
          <cell r="M4267" t="str">
            <v>Windows 10 64-bit Enterprise</v>
          </cell>
          <cell r="N4267" t="str">
            <v>Windows 10 64-bit Enterprise</v>
          </cell>
        </row>
        <row r="4268">
          <cell r="A4268" t="str">
            <v>10.200.202.61</v>
          </cell>
          <cell r="B4268" t="str">
            <v>010.200.202.061</v>
          </cell>
          <cell r="C4268" t="str">
            <v>SCSPA\\L-HQ3-LDA</v>
          </cell>
          <cell r="E4268" t="str">
            <v>00059a3c7a00</v>
          </cell>
          <cell r="F4268" t="str">
            <v>[Information Technology, Computer]</v>
          </cell>
          <cell r="G4268" t="str">
            <v>[Windows, Windows 10, Windows 10 Enterprise]</v>
          </cell>
          <cell r="H4268" t="str">
            <v>[Unknown]</v>
          </cell>
          <cell r="J4268" t="str">
            <v>Unknown Vendor</v>
          </cell>
          <cell r="K4268" t="str">
            <v>Unknown Vendor</v>
          </cell>
          <cell r="L4268" t="str">
            <v>Windows Machine</v>
          </cell>
          <cell r="M4268" t="str">
            <v>Windows 10 64-bit Enterprise</v>
          </cell>
          <cell r="N4268" t="str">
            <v>Windows 10 64-bit Enterprise</v>
          </cell>
        </row>
        <row r="4269">
          <cell r="A4269" t="str">
            <v>10.200.202.62</v>
          </cell>
          <cell r="B4269" t="str">
            <v>010.200.202.062</v>
          </cell>
          <cell r="C4269" t="str">
            <v>MACBOOKAIR-5CFC\\L-HQ3-JPI</v>
          </cell>
          <cell r="E4269" t="str">
            <v>00059a3c7a00</v>
          </cell>
          <cell r="F4269" t="str">
            <v>[Information Technology, Networking]</v>
          </cell>
          <cell r="G4269" t="str">
            <v>[Windows, Windows 10, Windows 10 Enterprise]</v>
          </cell>
          <cell r="H4269" t="str">
            <v>[Unknown]</v>
          </cell>
          <cell r="J4269" t="str">
            <v>Unknown Vendor</v>
          </cell>
          <cell r="K4269" t="str">
            <v>Unknown Vendor</v>
          </cell>
          <cell r="L4269" t="str">
            <v>Network Device</v>
          </cell>
          <cell r="M4269" t="str">
            <v>F5 3600 LTM load balancer</v>
          </cell>
          <cell r="N4269" t="str">
            <v>Windows 10 64-bit Enterprise</v>
          </cell>
        </row>
        <row r="4270">
          <cell r="A4270" t="str">
            <v>10.200.202.63</v>
          </cell>
          <cell r="B4270" t="str">
            <v>010.200.202.063</v>
          </cell>
          <cell r="C4270" t="str">
            <v>SCSPA\\W-HQB3FN-MKG</v>
          </cell>
          <cell r="E4270" t="str">
            <v>00059a3c7a00</v>
          </cell>
          <cell r="F4270" t="str">
            <v>[Information Technology, Computer]</v>
          </cell>
          <cell r="G4270" t="str">
            <v>[Windows, Windows 10, Windows 10 Enterprise]</v>
          </cell>
          <cell r="H4270" t="str">
            <v>[Unknown]</v>
          </cell>
          <cell r="J4270" t="str">
            <v>Unknown Vendor</v>
          </cell>
          <cell r="K4270" t="str">
            <v>Unknown Vendor</v>
          </cell>
          <cell r="L4270" t="str">
            <v>Windows Machine</v>
          </cell>
          <cell r="M4270" t="str">
            <v>Windows 10 64-bit Enterprise</v>
          </cell>
          <cell r="N4270" t="str">
            <v>Windows 10 64-bit Enterprise</v>
          </cell>
        </row>
        <row r="4271">
          <cell r="A4271" t="str">
            <v>10.200.202.64</v>
          </cell>
          <cell r="B4271" t="str">
            <v>010.200.202.064</v>
          </cell>
          <cell r="C4271" t="str">
            <v>SCSPA\\V-HQB1FS-JAD</v>
          </cell>
          <cell r="E4271" t="str">
            <v>00059a3c7800</v>
          </cell>
          <cell r="F4271" t="str">
            <v>[Information Technology, Computer]</v>
          </cell>
          <cell r="G4271" t="str">
            <v>[Windows, Windows 7, Windows 7 Professional, Windows 7 Professional SP1]</v>
          </cell>
          <cell r="H4271" t="str">
            <v>[Cisco]</v>
          </cell>
          <cell r="J4271" t="str">
            <v>cisco systems, inc</v>
          </cell>
          <cell r="K4271" t="str">
            <v>CISCO SYSTEMS, INC</v>
          </cell>
          <cell r="L4271" t="str">
            <v>Windows Machine</v>
          </cell>
          <cell r="M4271" t="str">
            <v>Windows 7 64-bit Professional Service Pack 1</v>
          </cell>
          <cell r="N4271" t="str">
            <v>Windows 7 64-bit Professional Service Pack 1</v>
          </cell>
        </row>
        <row r="4272">
          <cell r="A4272" t="str">
            <v>10.200.202.65</v>
          </cell>
          <cell r="B4272" t="str">
            <v>010.200.202.065</v>
          </cell>
          <cell r="C4272" t="str">
            <v>SCSPA\\L-HQ3-ANE</v>
          </cell>
          <cell r="E4272" t="str">
            <v>00059a3c7a00</v>
          </cell>
          <cell r="F4272" t="str">
            <v>[Information Technology, Computer]</v>
          </cell>
          <cell r="G4272" t="str">
            <v>[Windows, Windows 10, Windows 10 Enterprise]</v>
          </cell>
          <cell r="H4272" t="str">
            <v>[Unknown]</v>
          </cell>
          <cell r="J4272" t="str">
            <v>Unknown Vendor</v>
          </cell>
          <cell r="K4272" t="str">
            <v>Unknown Vendor</v>
          </cell>
          <cell r="L4272" t="str">
            <v>Windows Machine</v>
          </cell>
          <cell r="M4272" t="str">
            <v>Windows 10 64-bit Enterprise</v>
          </cell>
          <cell r="N4272" t="str">
            <v>Windows 10 64-bit Enterprise</v>
          </cell>
        </row>
        <row r="4273">
          <cell r="A4273" t="str">
            <v>10.200.202.66</v>
          </cell>
          <cell r="B4273" t="str">
            <v>010.200.202.066</v>
          </cell>
          <cell r="C4273" t="str">
            <v>SCSPA\\L-HQ2-TPU</v>
          </cell>
          <cell r="E4273" t="str">
            <v>00059a3c7a00</v>
          </cell>
          <cell r="F4273" t="str">
            <v>[Information Technology, Computer]</v>
          </cell>
          <cell r="G4273" t="str">
            <v>[Windows, Windows 10, Windows 10 Enterprise]</v>
          </cell>
          <cell r="H4273" t="str">
            <v>[Unknown]</v>
          </cell>
          <cell r="J4273" t="str">
            <v>Unknown Vendor</v>
          </cell>
          <cell r="K4273" t="str">
            <v>Unknown Vendor</v>
          </cell>
          <cell r="L4273" t="str">
            <v>Windows Machine</v>
          </cell>
          <cell r="M4273" t="str">
            <v>Windows 10 64-bit Enterprise</v>
          </cell>
          <cell r="N4273" t="str">
            <v>Windows 10 64-bit Enterprise</v>
          </cell>
        </row>
        <row r="4274">
          <cell r="A4274" t="str">
            <v>10.200.202.67</v>
          </cell>
          <cell r="B4274" t="str">
            <v>010.200.202.067</v>
          </cell>
          <cell r="C4274" t="str">
            <v>10.200.202.67</v>
          </cell>
          <cell r="F4274" t="str">
            <v>[Information Technology, Computer]</v>
          </cell>
          <cell r="G4274" t="str">
            <v>[Windows]</v>
          </cell>
          <cell r="H4274" t="str">
            <v>[Unknown]</v>
          </cell>
          <cell r="J4274" t="str">
            <v>Unknown Vendor</v>
          </cell>
          <cell r="K4274" t="str">
            <v>Unknown Vendor</v>
          </cell>
          <cell r="L4274" t="str">
            <v>Windows Machine</v>
          </cell>
          <cell r="M4274" t="str">
            <v>Windows Machine</v>
          </cell>
        </row>
        <row r="4275">
          <cell r="A4275" t="str">
            <v>10.200.202.246</v>
          </cell>
          <cell r="B4275" t="str">
            <v>010.200.202.246</v>
          </cell>
          <cell r="C4275" t="str">
            <v>SCSPA\\L-HQ3-SKN</v>
          </cell>
          <cell r="E4275" t="str">
            <v>00059a3c7a00</v>
          </cell>
          <cell r="F4275" t="str">
            <v>[Information Technology, Computer]</v>
          </cell>
          <cell r="G4275" t="str">
            <v>[Windows, Windows 10, Windows 10 Enterprise]</v>
          </cell>
          <cell r="H4275" t="str">
            <v>[Unknown]</v>
          </cell>
          <cell r="J4275" t="str">
            <v>Unknown Vendor</v>
          </cell>
          <cell r="K4275" t="str">
            <v>Unknown Vendor</v>
          </cell>
          <cell r="L4275" t="str">
            <v>Windows Machine</v>
          </cell>
          <cell r="M4275" t="str">
            <v>Windows 10 64-bit Enterprise</v>
          </cell>
          <cell r="N4275" t="str">
            <v>Windows 10 64-bit Enterprise</v>
          </cell>
        </row>
        <row r="4276">
          <cell r="A4276" t="str">
            <v>10.200.202.250</v>
          </cell>
          <cell r="B4276" t="str">
            <v>010.200.202.250</v>
          </cell>
          <cell r="C4276" t="str">
            <v>10.200.202.250</v>
          </cell>
          <cell r="F4276" t="str">
            <v>[Information Technology]</v>
          </cell>
          <cell r="G4276" t="str">
            <v>[Windows, Windows 10]</v>
          </cell>
          <cell r="H4276" t="str">
            <v>[Cisco]</v>
          </cell>
          <cell r="J4276" t="str">
            <v>Unknown Vendor</v>
          </cell>
          <cell r="K4276" t="str">
            <v>Unknown Vendor</v>
          </cell>
        </row>
        <row r="4277">
          <cell r="A4277" t="str">
            <v>10.201.0.1</v>
          </cell>
          <cell r="B4277" t="str">
            <v>010.201.000.001</v>
          </cell>
          <cell r="C4277" t="str">
            <v>10.201.0.1</v>
          </cell>
          <cell r="F4277" t="str">
            <v>[Information Technology, Networking, Router or Switch]</v>
          </cell>
          <cell r="G4277" t="str">
            <v>[Cisco-OS, Cisco IOS]</v>
          </cell>
          <cell r="H4277" t="str">
            <v>[Cisco, Cisco Router or Switch, Cisco Switch 3000 Series]</v>
          </cell>
          <cell r="J4277" t="str">
            <v>Unknown Vendor</v>
          </cell>
          <cell r="K4277" t="str">
            <v>Unknown Vendor</v>
          </cell>
          <cell r="L4277" t="str">
            <v>Cisco Switch</v>
          </cell>
          <cell r="M4277" t="str">
            <v>Cisco Switch Cisco IOS Software [Denali], Catalyst L3 Switch Software (CAT3K_CAA-UNIVERSALK9-M), Version 16.3.7, RELEASE SOFTWARE (fc4)_x000D_Technical Support: http://www.cisco.com/techsupport_x000D_Copyright (c) 1986-2018 by Cisco Systems, Inc._x000D_Compiled Fri 03-Aug-18 23:49 b</v>
          </cell>
        </row>
        <row r="4278">
          <cell r="A4278" t="str">
            <v>10.201.0.2</v>
          </cell>
          <cell r="B4278" t="str">
            <v>010.201.000.002</v>
          </cell>
          <cell r="C4278" t="str">
            <v>10.201.0.2</v>
          </cell>
          <cell r="E4278" t="str">
            <v>00b8b3d64fcc</v>
          </cell>
          <cell r="F4278" t="str">
            <v>[Information Technology, Networking, Router or Switch]</v>
          </cell>
          <cell r="G4278" t="str">
            <v>[Cisco-OS, Cisco IOS]</v>
          </cell>
          <cell r="H4278" t="str">
            <v>[Cisco, Cisco Router or Switch, Cisco Switch 3000 Series]</v>
          </cell>
          <cell r="J4278" t="str">
            <v>cisco systems, inc</v>
          </cell>
          <cell r="K4278" t="str">
            <v>CISCO SYSTEMS, INC</v>
          </cell>
          <cell r="L4278" t="str">
            <v>Cisco Switch</v>
          </cell>
          <cell r="M4278" t="str">
            <v>Cisco Switch Cisco IOS Software [Denali], Catalyst L3 Switch Software (CAT3K_CAA-UNIVERSALK9-M), Version 16.3.7, RELEASE SOFTWARE (fc4)_x000D_Technical Support: http://www.cisco.com/techsupport_x000D_Copyright (c) 1986-2018 by Cisco Systems, Inc._x000D_Compiled Fri 03-Aug-18 23:49 b</v>
          </cell>
        </row>
        <row r="4279">
          <cell r="A4279" t="str">
            <v>10.201.0.3</v>
          </cell>
          <cell r="B4279" t="str">
            <v>010.201.000.003</v>
          </cell>
          <cell r="C4279" t="str">
            <v>10.201.0.3</v>
          </cell>
          <cell r="E4279" t="str">
            <v>00d6fe074bcc</v>
          </cell>
          <cell r="F4279" t="str">
            <v>[Information Technology, Networking, Router or Switch]</v>
          </cell>
          <cell r="G4279" t="str">
            <v>[Cisco-OS, Cisco IOS]</v>
          </cell>
          <cell r="H4279" t="str">
            <v>[Cisco, Cisco Router or Switch, Cisco Switch 3000 Series]</v>
          </cell>
          <cell r="J4279" t="str">
            <v>cisco systems, inc</v>
          </cell>
          <cell r="K4279" t="str">
            <v>CISCO SYSTEMS, INC</v>
          </cell>
          <cell r="L4279" t="str">
            <v>Cisco Switch</v>
          </cell>
          <cell r="M4279" t="str">
            <v>Cisco Switch Cisco IOS Software [Denali], Catalyst L3 Switch Software (CAT3K_CAA-UNIVERSALK9-M), Version 16.3.8, RELEASE SOFTWARE (fc3)_x000D_Technical Support: http://www.cisco.com/techsupport_x000D_Copyright (c) 1986-2019 by Cisco Systems, Inc._x000D_Compiled Wed 13-Feb-19 03:00 b</v>
          </cell>
        </row>
        <row r="4280">
          <cell r="A4280" t="str">
            <v>10.201.0.4</v>
          </cell>
          <cell r="B4280" t="str">
            <v>010.201.000.004</v>
          </cell>
          <cell r="C4280" t="str">
            <v>10.201.0.4</v>
          </cell>
          <cell r="E4280" t="str">
            <v>a0cf5bb97dc1</v>
          </cell>
          <cell r="F4280" t="str">
            <v>[Information Technology, Networking, Router or Switch]</v>
          </cell>
          <cell r="G4280" t="str">
            <v>[Cisco-OS, Cisco IOS]</v>
          </cell>
          <cell r="H4280" t="str">
            <v>[Cisco, Cisco Router or Switch, Cisco Switch 2960 Series]</v>
          </cell>
          <cell r="J4280" t="str">
            <v>cisco systems, inc</v>
          </cell>
          <cell r="K4280" t="str">
            <v>CISCO SYSTEMS, INC</v>
          </cell>
          <cell r="L4280" t="str">
            <v>Cisco Switch</v>
          </cell>
          <cell r="M4280" t="str">
            <v>Cisco Switch Cisco IOS Software, C2960S Software (C2960S-UNIVERSALK9-M), Version 12.2(55)SE3, RELEASE SOFTWARE (fc1)_x000D_Technical Support: http://www.cisco.com/techsupport_x000D_Copyright (c) 1986-2011 by Cisco Systems, Inc._x000D_Compiled Thu 05-May-11 16:56 by prod_rel_team</v>
          </cell>
        </row>
        <row r="4281">
          <cell r="A4281" t="str">
            <v>10.201.0.5</v>
          </cell>
          <cell r="B4281" t="str">
            <v>010.201.000.005</v>
          </cell>
          <cell r="C4281" t="str">
            <v>10.201.0.5</v>
          </cell>
          <cell r="E4281" t="str">
            <v>c46413d1be42</v>
          </cell>
          <cell r="F4281" t="str">
            <v>[Information Technology, Networking, Router or Switch]</v>
          </cell>
          <cell r="G4281" t="str">
            <v>[Cisco-OS, Cisco IOS]</v>
          </cell>
          <cell r="H4281" t="str">
            <v>[Cisco, Cisco Router or Switch, Cisco Switch 3750 Series]</v>
          </cell>
          <cell r="J4281" t="str">
            <v>cisco systems, inc</v>
          </cell>
          <cell r="K4281" t="str">
            <v>CISCO SYSTEMS, INC</v>
          </cell>
          <cell r="L4281" t="str">
            <v>Cisco Switch</v>
          </cell>
          <cell r="M4281" t="str">
            <v>Cisco Switch Cisco IOS Software, C3750E Software (C3750E-UNIVERSALK9-M), Version 12.2(58)SE2, RELEASE SOFTWARE (fc1)_x000D_Technical Support: http://www.cisco.com/techsupport_x000D_Copyright (c) 1986-2011 by Cisco Systems, Inc._x000D_Compiled Thu 21-Jul-11 01:23 by prod_rel_team</v>
          </cell>
        </row>
        <row r="4282">
          <cell r="A4282" t="str">
            <v>10.201.0.6</v>
          </cell>
          <cell r="B4282" t="str">
            <v>010.201.000.006</v>
          </cell>
          <cell r="C4282" t="str">
            <v>10.201.0.6</v>
          </cell>
          <cell r="E4282" t="str">
            <v>0008301536c1</v>
          </cell>
          <cell r="F4282" t="str">
            <v>[Information Technology, Networking, Router or Switch]</v>
          </cell>
          <cell r="G4282" t="str">
            <v>[Cisco-OS, Cisco IOS]</v>
          </cell>
          <cell r="H4282" t="str">
            <v>[Cisco, Cisco Router or Switch, Cisco Switch 2960 Series]</v>
          </cell>
          <cell r="J4282" t="str">
            <v>cisco systems, inc</v>
          </cell>
          <cell r="K4282" t="str">
            <v>CISCO SYSTEMS, INC</v>
          </cell>
          <cell r="L4282" t="str">
            <v>Cisco Switch</v>
          </cell>
          <cell r="M4282" t="str">
            <v>Cisco Switch Cisco IOS Software, C2960S Software (C2960S-UNIVERSALK9-M), Version 12.2(55)SE3, RELEASE SOFTWARE (fc1)_x000D_Technical Support: http://www.cisco.com/techsupport_x000D_Copyright (c) 1986-2011 by Cisco Systems, Inc._x000D_Compiled Thu 05-May-11 16:56 by prod_rel_team</v>
          </cell>
        </row>
        <row r="4283">
          <cell r="A4283" t="str">
            <v>10.201.0.9</v>
          </cell>
          <cell r="B4283" t="str">
            <v>010.201.000.009</v>
          </cell>
          <cell r="C4283" t="str">
            <v>10.201.0.9</v>
          </cell>
          <cell r="E4283" t="str">
            <v>f07f06a2e461</v>
          </cell>
          <cell r="F4283" t="str">
            <v>[Information Technology, Networking, Router or Switch]</v>
          </cell>
          <cell r="G4283" t="str">
            <v>[Cisco-OS, Cisco IOS]</v>
          </cell>
          <cell r="H4283" t="str">
            <v>[Cisco, Cisco Router or Switch]</v>
          </cell>
          <cell r="J4283" t="str">
            <v>cisco systems, inc</v>
          </cell>
          <cell r="K4283" t="str">
            <v>CISCO SYSTEMS, INC</v>
          </cell>
          <cell r="L4283" t="str">
            <v>Cisco Switch</v>
          </cell>
          <cell r="M4283" t="str">
            <v>Cisco Switch</v>
          </cell>
        </row>
        <row r="4284">
          <cell r="A4284" t="str">
            <v>10.201.0.10</v>
          </cell>
          <cell r="B4284" t="str">
            <v>010.201.000.010</v>
          </cell>
          <cell r="C4284" t="str">
            <v>10.201.0.10</v>
          </cell>
          <cell r="E4284" t="str">
            <v>58f39caa8c98</v>
          </cell>
          <cell r="F4284" t="str">
            <v>[Information Technology, Networking]</v>
          </cell>
          <cell r="G4284" t="str">
            <v>[Unknown]</v>
          </cell>
          <cell r="H4284" t="str">
            <v>[Cisco]</v>
          </cell>
          <cell r="J4284" t="str">
            <v>cisco systems, inc</v>
          </cell>
          <cell r="K4284" t="str">
            <v>CISCO SYSTEMS, INC</v>
          </cell>
          <cell r="L4284" t="str">
            <v>Cisco</v>
          </cell>
          <cell r="M4284" t="str">
            <v xml:space="preserve">22/tcp OpenSSH 5.9 protocol 2.0; Cisco NX-OS;80/tcp thttpd 2.25b 29dec2003 </v>
          </cell>
        </row>
        <row r="4285">
          <cell r="A4285" t="str">
            <v>10.201.0.11</v>
          </cell>
          <cell r="B4285" t="str">
            <v>010.201.000.011</v>
          </cell>
          <cell r="C4285" t="str">
            <v>10.201.0.11</v>
          </cell>
          <cell r="E4285" t="str">
            <v>58f39ca74044</v>
          </cell>
          <cell r="F4285" t="str">
            <v>[Information Technology, Networking]</v>
          </cell>
          <cell r="G4285" t="str">
            <v>[Unknown]</v>
          </cell>
          <cell r="H4285" t="str">
            <v>[Cisco]</v>
          </cell>
          <cell r="J4285" t="str">
            <v>cisco systems, inc</v>
          </cell>
          <cell r="K4285" t="str">
            <v>CISCO SYSTEMS, INC</v>
          </cell>
          <cell r="L4285" t="str">
            <v>Cisco</v>
          </cell>
          <cell r="M4285" t="str">
            <v xml:space="preserve">22/tcp OpenSSH 5.9 protocol 2.0; Cisco NX-OS;80/tcp thttpd 2.25b 29dec2003 </v>
          </cell>
        </row>
        <row r="4286">
          <cell r="A4286" t="str">
            <v>10.201.0.12</v>
          </cell>
          <cell r="B4286" t="str">
            <v>010.201.000.012</v>
          </cell>
          <cell r="C4286" t="str">
            <v>10.201.0.12</v>
          </cell>
          <cell r="E4286" t="str">
            <v>0c8525f74d41</v>
          </cell>
          <cell r="F4286" t="str">
            <v>[Information Technology, Networking, Router or Switch]</v>
          </cell>
          <cell r="G4286" t="str">
            <v>[Cisco-OS, Cisco IOS]</v>
          </cell>
          <cell r="H4286" t="str">
            <v>[Cisco, Cisco Router or Switch, Cisco Switch 2960 Series]</v>
          </cell>
          <cell r="J4286" t="str">
            <v>cisco systems, inc</v>
          </cell>
          <cell r="K4286" t="str">
            <v>CISCO SYSTEMS, INC</v>
          </cell>
          <cell r="L4286" t="str">
            <v>Cisco Switch</v>
          </cell>
          <cell r="M4286" t="str">
            <v>Cisco Switch Cisco IOS Software, C2960S Software (C2960S-UNIVERSALK9-M), Version 12.2(55)SE3, RELEASE SOFTWARE (fc1)_x000D_Technical Support: http://www.cisco.com/techsupport_x000D_Copyright (c) 1986-2011 by Cisco Systems, Inc._x000D_Compiled Thu 05-May-11 16:56 by prod_rel_team</v>
          </cell>
        </row>
        <row r="4287">
          <cell r="A4287" t="str">
            <v>10.201.0.14</v>
          </cell>
          <cell r="B4287" t="str">
            <v>010.201.000.014</v>
          </cell>
          <cell r="C4287" t="str">
            <v>10.201.0.14</v>
          </cell>
          <cell r="E4287" t="str">
            <v>34f8e75d3fcc</v>
          </cell>
          <cell r="F4287" t="str">
            <v>[Information Technology, Networking, Router or Switch]</v>
          </cell>
          <cell r="G4287" t="str">
            <v>[Cisco-OS, Cisco IOS]</v>
          </cell>
          <cell r="H4287" t="str">
            <v>[Cisco, Cisco Router or Switch, Cisco Switch 3000 Series]</v>
          </cell>
          <cell r="J4287" t="str">
            <v>cisco systems, inc</v>
          </cell>
          <cell r="K4287" t="str">
            <v>CISCO SYSTEMS, INC</v>
          </cell>
          <cell r="L4287" t="str">
            <v>Cisco Switch</v>
          </cell>
          <cell r="M4287" t="str">
            <v>Cisco Switch Cisco IOS Software [Everest], Catalyst L3 Switch Software (CAT9K_IOSXE), Version 16.6.4, RELEASE SOFTWARE (fc3)_x000D_Technical Support: http://www.cisco.com/techsupport_x000D_Copyright (c) 1986-2018 by Cisco Systems, Inc._x000D_Compiled Sun 08-Jul-18 04:21 by mcpre</v>
          </cell>
        </row>
        <row r="4288">
          <cell r="A4288" t="str">
            <v>10.201.0.250</v>
          </cell>
          <cell r="B4288" t="str">
            <v>010.201.000.250</v>
          </cell>
          <cell r="C4288" t="str">
            <v>10.201.0.250</v>
          </cell>
          <cell r="E4288" t="str">
            <v>00900b745c4b</v>
          </cell>
          <cell r="F4288" t="str">
            <v>[Information Technology, Computer]</v>
          </cell>
          <cell r="G4288" t="str">
            <v>[Linux]</v>
          </cell>
          <cell r="H4288" t="str">
            <v>[Lanner Electronics]</v>
          </cell>
          <cell r="J4288" t="str">
            <v>lanner electronics, inc.</v>
          </cell>
          <cell r="K4288" t="str">
            <v>LANNER ELECTRONICS, INC.</v>
          </cell>
          <cell r="L4288" t="str">
            <v>Linux Desktop/Server</v>
          </cell>
          <cell r="M4288" t="str">
            <v>Linux Desktop/Server</v>
          </cell>
        </row>
        <row r="4289">
          <cell r="A4289" t="str">
            <v>10.201.1.10</v>
          </cell>
          <cell r="B4289" t="str">
            <v>010.201.001.010</v>
          </cell>
          <cell r="C4289" t="str">
            <v>10.201.1.10</v>
          </cell>
          <cell r="E4289" t="str">
            <v>00e0d818bdfb</v>
          </cell>
          <cell r="F4289" t="str">
            <v>[Information Technology, Networking]</v>
          </cell>
          <cell r="G4289" t="str">
            <v>[Unknown]</v>
          </cell>
          <cell r="H4289" t="str">
            <v>[Lanbit]</v>
          </cell>
          <cell r="J4289" t="str">
            <v>lanbit computer, inc.</v>
          </cell>
          <cell r="K4289" t="str">
            <v>LANBIT COMPUTER, INC.</v>
          </cell>
          <cell r="L4289" t="str">
            <v>Network Device</v>
          </cell>
          <cell r="M4289" t="str">
            <v xml:space="preserve">80/tcp UPS_Server httpd 1.0 Powerware ConnectUPS WEB/SNMP Card http config;22/tcp USHA SSH 0.1 protocol 1.99;23/tcp ConnectUPS Web/SNMP Card telnetd 4.38 </v>
          </cell>
        </row>
        <row r="4290">
          <cell r="A4290" t="str">
            <v>10.201.1.11</v>
          </cell>
          <cell r="B4290" t="str">
            <v>010.201.001.011</v>
          </cell>
          <cell r="C4290" t="str">
            <v>10.201.1.11</v>
          </cell>
          <cell r="E4290" t="str">
            <v>00e0d81b01c1</v>
          </cell>
          <cell r="F4290" t="str">
            <v>[Information Technology, Networking]</v>
          </cell>
          <cell r="G4290" t="str">
            <v>[Unknown]</v>
          </cell>
          <cell r="H4290" t="str">
            <v>[Lanbit]</v>
          </cell>
          <cell r="J4290" t="str">
            <v>lanbit computer, inc.</v>
          </cell>
          <cell r="K4290" t="str">
            <v>LANBIT COMPUTER, INC.</v>
          </cell>
          <cell r="L4290" t="str">
            <v>Network Device</v>
          </cell>
          <cell r="M4290" t="str">
            <v xml:space="preserve">80/tcp UPS_Server httpd 1.0 Powerware ConnectUPS WEB/SNMP Card http config;22/tcp USHA SSH 0.1 protocol 1.99;23/tcp ConnectUPS Web/SNMP Card telnetd 4.38 </v>
          </cell>
        </row>
        <row r="4291">
          <cell r="A4291" t="str">
            <v>10.201.1.100</v>
          </cell>
          <cell r="B4291" t="str">
            <v>010.201.001.100</v>
          </cell>
          <cell r="C4291" t="str">
            <v>10.201.1.100</v>
          </cell>
          <cell r="E4291" t="str">
            <v>0004a3fa6285</v>
          </cell>
          <cell r="F4291" t="str">
            <v>[Information Technology, Computer]</v>
          </cell>
          <cell r="G4291" t="str">
            <v>[Linux]</v>
          </cell>
          <cell r="H4291" t="str">
            <v>[Microchip]</v>
          </cell>
          <cell r="J4291" t="str">
            <v>microchip technology inc.</v>
          </cell>
          <cell r="K4291" t="str">
            <v>MICROCHIP TECHNOLOGY INC.</v>
          </cell>
          <cell r="L4291" t="str">
            <v>Linux Desktop/Server</v>
          </cell>
          <cell r="M4291" t="str">
            <v>Possibly DD-WRT (Linux 2.4.36)</v>
          </cell>
        </row>
        <row r="4292">
          <cell r="A4292" t="str">
            <v>10.201.1.101</v>
          </cell>
          <cell r="B4292" t="str">
            <v>010.201.001.101</v>
          </cell>
          <cell r="C4292" t="str">
            <v>10.201.1.101</v>
          </cell>
          <cell r="E4292" t="str">
            <v>0004a3facfa4</v>
          </cell>
          <cell r="F4292" t="str">
            <v>[Information Technology, Computer]</v>
          </cell>
          <cell r="G4292" t="str">
            <v>[Linux]</v>
          </cell>
          <cell r="H4292" t="str">
            <v>[Microchip]</v>
          </cell>
          <cell r="J4292" t="str">
            <v>microchip technology inc.</v>
          </cell>
          <cell r="K4292" t="str">
            <v>MICROCHIP TECHNOLOGY INC.</v>
          </cell>
          <cell r="L4292" t="str">
            <v>Linux Desktop/Server</v>
          </cell>
          <cell r="M4292" t="str">
            <v>Possibly DD-WRT (Linux 2.4.36)</v>
          </cell>
        </row>
        <row r="4293">
          <cell r="A4293" t="str">
            <v>10.201.1.102</v>
          </cell>
          <cell r="B4293" t="str">
            <v>010.201.001.102</v>
          </cell>
          <cell r="C4293" t="str">
            <v>10.201.1.102</v>
          </cell>
          <cell r="E4293" t="str">
            <v>0004a3fb6801</v>
          </cell>
          <cell r="F4293" t="str">
            <v>[Information Technology, Computer]</v>
          </cell>
          <cell r="G4293" t="str">
            <v>[Linux]</v>
          </cell>
          <cell r="H4293" t="str">
            <v>[Microchip]</v>
          </cell>
          <cell r="J4293" t="str">
            <v>microchip technology inc.</v>
          </cell>
          <cell r="K4293" t="str">
            <v>MICROCHIP TECHNOLOGY INC.</v>
          </cell>
          <cell r="L4293" t="str">
            <v>Linux Desktop/Server</v>
          </cell>
          <cell r="M4293" t="str">
            <v>Possibly IBM OS/2 Warp 2.0 or Atcom AT-320 VoIP phone</v>
          </cell>
        </row>
        <row r="4294">
          <cell r="A4294" t="str">
            <v>10.201.2.9</v>
          </cell>
          <cell r="B4294" t="str">
            <v>010.201.002.009</v>
          </cell>
          <cell r="C4294" t="str">
            <v>10.201.2.9</v>
          </cell>
          <cell r="E4294" t="str">
            <v>f0921c645b70</v>
          </cell>
          <cell r="F4294" t="str">
            <v>[Information Technology, Accessory, Printer]</v>
          </cell>
          <cell r="G4294" t="str">
            <v>[VxWorks]</v>
          </cell>
          <cell r="H4294" t="str">
            <v>[HP, HP Printer]</v>
          </cell>
          <cell r="J4294" t="str">
            <v>hewlett packard</v>
          </cell>
          <cell r="K4294" t="str">
            <v>HEWLETT PACKARD</v>
          </cell>
          <cell r="M4294" t="str">
            <v xml:space="preserve">HP LaserJet M451dn, CM1415fnw, or CP4525;80/tcp gSOAP soap 2.7 </v>
          </cell>
        </row>
        <row r="4295">
          <cell r="A4295" t="str">
            <v>10.201.2.11</v>
          </cell>
          <cell r="B4295" t="str">
            <v>010.201.002.011</v>
          </cell>
          <cell r="C4295" t="str">
            <v>10.201.2.11</v>
          </cell>
          <cell r="E4295" t="str">
            <v>9c934e1d3b3d</v>
          </cell>
          <cell r="F4295" t="str">
            <v>[Information Technology, Accessory, Printer]</v>
          </cell>
          <cell r="G4295" t="str">
            <v>[Linux]</v>
          </cell>
          <cell r="H4295" t="str">
            <v>[Xerox, Xerox Printer]</v>
          </cell>
          <cell r="J4295" t="str">
            <v>xerox corporation</v>
          </cell>
          <cell r="K4295" t="str">
            <v>XEROX CORPORATION</v>
          </cell>
          <cell r="L4295" t="str">
            <v>Linux Desktop/Server</v>
          </cell>
          <cell r="M4295" t="str">
            <v>Linux 2.4-2.6;Linux 2.6.x</v>
          </cell>
        </row>
        <row r="4296">
          <cell r="A4296" t="str">
            <v>10.201.2.12</v>
          </cell>
          <cell r="B4296" t="str">
            <v>010.201.002.012</v>
          </cell>
          <cell r="C4296" t="str">
            <v>10.201.2.12</v>
          </cell>
          <cell r="E4296" t="str">
            <v>0010405e2a65</v>
          </cell>
          <cell r="F4296" t="str">
            <v>[Information Technology, Accessory, Printer]</v>
          </cell>
          <cell r="G4296" t="str">
            <v>[Unix, FreeBSD]</v>
          </cell>
          <cell r="H4296" t="str">
            <v>[Honeywell, Intermec]</v>
          </cell>
          <cell r="J4296" t="str">
            <v>intermec corporation</v>
          </cell>
          <cell r="K4296" t="str">
            <v>INTERMEC CORPORATION</v>
          </cell>
          <cell r="M4296" t="str">
            <v xml:space="preserve">Intermec Easycoder thermal printer or OpenBSD 4.2 or OpenBSD 3.9 - 4.4 or FreeBSD 7.2-RELEASE or FreeBSD 7.0-CURRENT or OpenBSD 4.9 - 5.4 or OpenBSD 5.6 or OpenBSD 4.3 or OpenBSD 5.4 or Sony Playstation 4;80/tcp Intermec P4i label printer http config  ;21/tcp Intermec PM4i printer ftpd 1999 </v>
          </cell>
        </row>
        <row r="4297">
          <cell r="A4297" t="str">
            <v>10.201.2.13</v>
          </cell>
          <cell r="B4297" t="str">
            <v>010.201.002.013</v>
          </cell>
          <cell r="C4297" t="str">
            <v>10.201.2.13</v>
          </cell>
          <cell r="E4297" t="str">
            <v>00104067b91d</v>
          </cell>
          <cell r="F4297" t="str">
            <v>[Information Technology, Accessory, Printer]</v>
          </cell>
          <cell r="G4297" t="str">
            <v>[Unix, FreeBSD]</v>
          </cell>
          <cell r="H4297" t="str">
            <v>[Honeywell, Intermec]</v>
          </cell>
          <cell r="J4297" t="str">
            <v>intermec corporation</v>
          </cell>
          <cell r="K4297" t="str">
            <v>INTERMEC CORPORATION</v>
          </cell>
          <cell r="L4297" t="str">
            <v>Printer</v>
          </cell>
          <cell r="M4297" t="str">
            <v xml:space="preserve">Intermec Easycoder thermal printer or OpenBSD 4.2 or FreeBSD 7.2-RELEASE or Sony Playstation 4 or FreeBSD 7.0-CURRENT or OpenBSD 4.9 - 5.4 or OpenBSD 5.6 or OpenBSD 3.9 - 4.4 or OpenBSD 4.3 or OpenBSD 5.2 - 5.3;80/tcp Intermec P4i label printer http config  ;21/tcp Intermec PM4i printer ftpd 1999 </v>
          </cell>
        </row>
        <row r="4298">
          <cell r="A4298" t="str">
            <v>10.201.2.16</v>
          </cell>
          <cell r="B4298" t="str">
            <v>010.201.002.016</v>
          </cell>
          <cell r="C4298" t="str">
            <v>10.201.2.16</v>
          </cell>
          <cell r="E4298" t="str">
            <v>9cb6541bbad3</v>
          </cell>
          <cell r="F4298" t="str">
            <v>[Information Technology, Accessory, Printer]</v>
          </cell>
          <cell r="G4298" t="str">
            <v>[VxWorks]</v>
          </cell>
          <cell r="H4298" t="str">
            <v>[HP, HP Printer]</v>
          </cell>
          <cell r="J4298" t="str">
            <v>hewlett packard</v>
          </cell>
          <cell r="K4298" t="str">
            <v>HEWLETT PACKARD</v>
          </cell>
          <cell r="M4298" t="str">
            <v>HP LaserJet M451dn, CM1415fnw, or CP4525</v>
          </cell>
        </row>
        <row r="4299">
          <cell r="A4299" t="str">
            <v>10.201.3.1</v>
          </cell>
          <cell r="B4299" t="str">
            <v>010.201.003.001</v>
          </cell>
          <cell r="C4299" t="str">
            <v>147552.scspa.local</v>
          </cell>
          <cell r="D4299" t="str">
            <v>147552.scspa.local</v>
          </cell>
          <cell r="E4299" t="str">
            <v>00405811a27c</v>
          </cell>
          <cell r="F4299" t="str">
            <v>[Operational Technology, Facilities, Clock]</v>
          </cell>
          <cell r="G4299" t="str">
            <v>[Linux]</v>
          </cell>
          <cell r="H4299" t="str">
            <v>[Kronos]</v>
          </cell>
          <cell r="J4299" t="str">
            <v>kronos, inc.</v>
          </cell>
          <cell r="K4299" t="str">
            <v>KRONOS, INC.</v>
          </cell>
          <cell r="L4299" t="str">
            <v>Linux Desktop/Server</v>
          </cell>
          <cell r="M4299" t="str">
            <v>Linux 3.x</v>
          </cell>
        </row>
        <row r="4300">
          <cell r="A4300" t="str">
            <v>10.201.3.2</v>
          </cell>
          <cell r="B4300" t="str">
            <v>010.201.003.002</v>
          </cell>
          <cell r="C4300" t="str">
            <v>10.201.3.2</v>
          </cell>
          <cell r="E4300" t="str">
            <v>0090e83dbd4f</v>
          </cell>
          <cell r="F4300" t="str">
            <v>[Information Technology, Networking]</v>
          </cell>
          <cell r="G4300" t="str">
            <v>[Unknown]</v>
          </cell>
          <cell r="H4300" t="str">
            <v>[Moxa]</v>
          </cell>
          <cell r="J4300" t="str">
            <v>moxa technologies corp., ltd.</v>
          </cell>
          <cell r="K4300" t="str">
            <v>MOXA TECHNOLOGIES CORP., LTD.</v>
          </cell>
          <cell r="L4300" t="str">
            <v>Network Device</v>
          </cell>
          <cell r="M4300" t="str">
            <v>MOXA NPort 5110 serial device server or MOXA Ethernet-to-serial bridge or MOXA NPort Express 2.5 or MOXA NPort 5210 serial device server or MOXA NPort Express DE-211 serial device server</v>
          </cell>
        </row>
        <row r="4301">
          <cell r="A4301" t="str">
            <v>10.201.3.3</v>
          </cell>
          <cell r="B4301" t="str">
            <v>010.201.003.003</v>
          </cell>
          <cell r="C4301" t="str">
            <v>SCSPA\\TELDIO</v>
          </cell>
          <cell r="D4301" t="str">
            <v>teldio.scspa.local</v>
          </cell>
          <cell r="E4301" t="str">
            <v>a41f726e6c33</v>
          </cell>
          <cell r="F4301" t="str">
            <v>[Information Technology, Computer]</v>
          </cell>
          <cell r="G4301" t="str">
            <v>[Windows, Windows 7, Windows 7 Professional, Windows 7 Professional SP1]</v>
          </cell>
          <cell r="H4301" t="str">
            <v>[Dell]</v>
          </cell>
          <cell r="J4301" t="str">
            <v>dell inc.</v>
          </cell>
          <cell r="K4301" t="str">
            <v>DELL INC.</v>
          </cell>
          <cell r="L4301" t="str">
            <v>Windows Machine</v>
          </cell>
          <cell r="M4301" t="str">
            <v>Windows 7 64-bit Professional Service Pack 1</v>
          </cell>
          <cell r="N4301" t="str">
            <v>Windows 7 64-bit Professional Service Pack 1</v>
          </cell>
        </row>
        <row r="4302">
          <cell r="A4302" t="str">
            <v>10.201.3.4</v>
          </cell>
          <cell r="B4302" t="str">
            <v>010.201.003.004</v>
          </cell>
          <cell r="C4302" t="str">
            <v>10.201.3.4</v>
          </cell>
          <cell r="E4302" t="str">
            <v>00245902ec1d</v>
          </cell>
          <cell r="F4302" t="str">
            <v>[Operational Technology]</v>
          </cell>
          <cell r="G4302" t="str">
            <v>[Unknown]</v>
          </cell>
          <cell r="H4302" t="str">
            <v>[ABB]</v>
          </cell>
          <cell r="J4302" t="str">
            <v>abb automation products gmbh</v>
          </cell>
          <cell r="K4302" t="str">
            <v>ABB AUTOMATION PRODUCTS GMBH</v>
          </cell>
          <cell r="M4302" t="str">
            <v>Possibly 2N Helios IP VoIP doorbell or British Gas GS-Z3 data logger or Espressif WiFi system-on-a-chip or Grandstream GXP1105 VoIP phone or LaSAT satellite receiver or lwIP 1.4.0 lightweight TCP/IP stack or Milight WiFi Receiver bridge or NodeMCU firmware (lwIP stack) or Philips Hue Bridge (lwIP stack v1.4.0) or Philips Hue Bridge (lwIP stack)</v>
          </cell>
        </row>
        <row r="4303">
          <cell r="A4303" t="str">
            <v>10.201.3.5</v>
          </cell>
          <cell r="B4303" t="str">
            <v>010.201.003.005</v>
          </cell>
          <cell r="C4303" t="str">
            <v>SCSPA\\W-SCIP-CONS</v>
          </cell>
          <cell r="D4303" t="str">
            <v>W-SCIP-CONS.scspa.local</v>
          </cell>
          <cell r="E4303" t="str">
            <v>484d7ef2235d</v>
          </cell>
          <cell r="F4303" t="str">
            <v>[Information Technology, Computer]</v>
          </cell>
          <cell r="G4303" t="str">
            <v>[Windows, Windows 10, Windows 10 Enterprise]</v>
          </cell>
          <cell r="H4303" t="str">
            <v>[Dell]</v>
          </cell>
          <cell r="J4303" t="str">
            <v>dell inc.</v>
          </cell>
          <cell r="K4303" t="str">
            <v>DELL INC.</v>
          </cell>
          <cell r="L4303" t="str">
            <v>Windows Machine</v>
          </cell>
          <cell r="M4303" t="str">
            <v>Windows 10 64-bit Enterprise LTSB</v>
          </cell>
          <cell r="N4303" t="str">
            <v>Windows 10 64-bit Enterprise LTSB</v>
          </cell>
        </row>
        <row r="4304">
          <cell r="A4304" t="str">
            <v>10.201.3.9</v>
          </cell>
          <cell r="B4304" t="str">
            <v>010.201.003.009</v>
          </cell>
          <cell r="C4304" t="str">
            <v>DPSCIPDNB3.scspa.local</v>
          </cell>
          <cell r="D4304" t="str">
            <v>DPSCIPDNB3.scspa.local</v>
          </cell>
          <cell r="F4304" t="str">
            <v>[Information Technology, Computer]</v>
          </cell>
          <cell r="G4304" t="str">
            <v>[Linux]</v>
          </cell>
          <cell r="H4304" t="str">
            <v>[Unknown]</v>
          </cell>
          <cell r="J4304" t="str">
            <v>Unknown Vendor</v>
          </cell>
          <cell r="K4304" t="str">
            <v>Unknown Vendor</v>
          </cell>
          <cell r="L4304" t="str">
            <v>Linux Desktop/Server</v>
          </cell>
          <cell r="M4304" t="str">
            <v>Possibly Linux 2.6.32 - 3.10 or Linux 2.6.32 - 3.13</v>
          </cell>
        </row>
        <row r="4305">
          <cell r="A4305" t="str">
            <v>10.201.3.13</v>
          </cell>
          <cell r="B4305" t="str">
            <v>010.201.003.013</v>
          </cell>
          <cell r="C4305" t="str">
            <v>SCSPA\\SCIP_SYNOLOGY</v>
          </cell>
          <cell r="D4305" t="str">
            <v>SCIP_Synology.scspa.local</v>
          </cell>
          <cell r="E4305" t="str">
            <v>001132a9746c</v>
          </cell>
          <cell r="F4305" t="str">
            <v>[Information Technology, Storage]</v>
          </cell>
          <cell r="G4305" t="str">
            <v>[Linux]</v>
          </cell>
          <cell r="H4305" t="str">
            <v>[Synology]</v>
          </cell>
          <cell r="J4305" t="str">
            <v>synology incorporated</v>
          </cell>
          <cell r="K4305" t="str">
            <v>SYNOLOGY INCORPORATED</v>
          </cell>
          <cell r="L4305" t="str">
            <v>Linux Desktop/Server</v>
          </cell>
          <cell r="M4305" t="str">
            <v>Linux 2.6.32 - 3.10 or Linux 3.4 - 3.10</v>
          </cell>
        </row>
        <row r="4306">
          <cell r="A4306" t="str">
            <v>10.201.3.14</v>
          </cell>
          <cell r="B4306" t="str">
            <v>010.201.003.014</v>
          </cell>
          <cell r="C4306" t="str">
            <v>SCSPA\\V-SCIP-GVLREACH</v>
          </cell>
          <cell r="D4306" t="str">
            <v>V-SCIP-GVLREACH.scspa.local</v>
          </cell>
          <cell r="E4306" t="str">
            <v>005056a095f8</v>
          </cell>
          <cell r="F4306" t="str">
            <v>[Information Technology, Computer]</v>
          </cell>
          <cell r="G4306" t="str">
            <v>[Windows, Windows 10, Windows 10 Enterprise]</v>
          </cell>
          <cell r="H4306" t="str">
            <v>[VMware]</v>
          </cell>
          <cell r="J4306" t="str">
            <v>vmware, inc.</v>
          </cell>
          <cell r="K4306" t="str">
            <v>VMWARE, INC.</v>
          </cell>
          <cell r="L4306" t="str">
            <v>Windows Machine</v>
          </cell>
          <cell r="M4306" t="str">
            <v>Windows 10 64-bit Enterprise</v>
          </cell>
          <cell r="N4306" t="str">
            <v>Windows 10 64-bit Enterprise</v>
          </cell>
        </row>
        <row r="4307">
          <cell r="A4307" t="str">
            <v>10.201.3.15</v>
          </cell>
          <cell r="B4307" t="str">
            <v>010.201.003.015</v>
          </cell>
          <cell r="C4307" t="str">
            <v>SCSPA\\APSOCSSITESCIP</v>
          </cell>
          <cell r="D4307" t="str">
            <v>APSOCSSITESCIP.scspa.local</v>
          </cell>
          <cell r="E4307" t="str">
            <v>00505680182a</v>
          </cell>
          <cell r="F4307" t="str">
            <v>[Information Technology, Computer, Server]</v>
          </cell>
          <cell r="G4307" t="str">
            <v>[Windows, Windows Server 2012]</v>
          </cell>
          <cell r="H4307" t="str">
            <v>[VMware]</v>
          </cell>
          <cell r="J4307" t="str">
            <v>vmware, inc.</v>
          </cell>
          <cell r="K4307" t="str">
            <v>VMWARE, INC.</v>
          </cell>
          <cell r="L4307" t="str">
            <v>Windows Machine</v>
          </cell>
          <cell r="M4307" t="str">
            <v>Windows Server 2012 64-bit R2 Standard</v>
          </cell>
          <cell r="N4307" t="str">
            <v>Windows Server 2012 64-bit R2 Standard</v>
          </cell>
        </row>
        <row r="4308">
          <cell r="A4308" t="str">
            <v>10.201.3.17</v>
          </cell>
          <cell r="B4308" t="str">
            <v>010.201.003.017</v>
          </cell>
          <cell r="C4308" t="str">
            <v>SCSPA\\SCIPPRTSRV</v>
          </cell>
          <cell r="D4308" t="str">
            <v>SCIPPRTSRV.scspa.local</v>
          </cell>
          <cell r="E4308" t="str">
            <v>0050569d1eb4</v>
          </cell>
          <cell r="F4308" t="str">
            <v>[Information Technology, Computer, Server]</v>
          </cell>
          <cell r="G4308" t="str">
            <v>[Windows, Windows Server 2016, Windows Server 2016 Foundation]</v>
          </cell>
          <cell r="H4308" t="str">
            <v>[VMware]</v>
          </cell>
          <cell r="J4308" t="str">
            <v>vmware, inc.</v>
          </cell>
          <cell r="K4308" t="str">
            <v>VMWARE, INC.</v>
          </cell>
          <cell r="L4308" t="str">
            <v>Windows Machine</v>
          </cell>
          <cell r="M4308" t="str">
            <v>Windows Server 2016 64-bit Standard</v>
          </cell>
          <cell r="N4308" t="str">
            <v>Windows Server 2016 64-bit Standard</v>
          </cell>
        </row>
        <row r="4309">
          <cell r="A4309" t="str">
            <v>10.201.3.30</v>
          </cell>
          <cell r="B4309" t="str">
            <v>010.201.003.030</v>
          </cell>
          <cell r="C4309" t="str">
            <v>SCSPA\\V-SCIP-MH</v>
          </cell>
          <cell r="D4309" t="str">
            <v>V-SCIP-MH.scspa.local</v>
          </cell>
          <cell r="E4309">
            <v>5056963362</v>
          </cell>
          <cell r="F4309" t="str">
            <v>[Information Technology, Computer]</v>
          </cell>
          <cell r="G4309" t="str">
            <v>[Windows, Windows 7, Windows 7 Professional, Windows 7 Professional SP1]</v>
          </cell>
          <cell r="H4309" t="str">
            <v>[VMware]</v>
          </cell>
          <cell r="J4309" t="str">
            <v>vmware, inc.</v>
          </cell>
          <cell r="L4309" t="str">
            <v>Windows Machine</v>
          </cell>
          <cell r="M4309" t="str">
            <v>Windows 7 64-bit Professional Service Pack 1</v>
          </cell>
          <cell r="N4309" t="str">
            <v>Windows 7 64-bit Professional Service Pack 1</v>
          </cell>
        </row>
        <row r="4310">
          <cell r="A4310" t="str">
            <v>10.201.3.50</v>
          </cell>
          <cell r="B4310" t="str">
            <v>010.201.003.050</v>
          </cell>
          <cell r="C4310" t="str">
            <v>SCSPA\\V-SCIP-TECH</v>
          </cell>
          <cell r="D4310" t="str">
            <v>V-SCIP-Tech.scspa.local</v>
          </cell>
          <cell r="E4310" t="str">
            <v>0050569d159c</v>
          </cell>
          <cell r="F4310" t="str">
            <v>[Information Technology, Computer]</v>
          </cell>
          <cell r="G4310" t="str">
            <v>[Windows, Windows 10, Windows 10 Enterprise]</v>
          </cell>
          <cell r="H4310" t="str">
            <v>[VMware]</v>
          </cell>
          <cell r="J4310" t="str">
            <v>vmware, inc.</v>
          </cell>
          <cell r="K4310" t="str">
            <v>VMWARE, INC.</v>
          </cell>
          <cell r="L4310" t="str">
            <v>Windows Machine</v>
          </cell>
          <cell r="M4310" t="str">
            <v>Windows 10 64-bit Enterprise</v>
          </cell>
          <cell r="N4310" t="str">
            <v>Windows 10 64-bit Enterprise</v>
          </cell>
        </row>
        <row r="4311">
          <cell r="A4311" t="str">
            <v>10.201.3.99</v>
          </cell>
          <cell r="B4311" t="str">
            <v>010.201.003.099</v>
          </cell>
          <cell r="C4311" t="str">
            <v>142862.scspa.local</v>
          </cell>
          <cell r="D4311" t="str">
            <v>142862.scspa.local</v>
          </cell>
          <cell r="E4311" t="str">
            <v>00405813d032</v>
          </cell>
          <cell r="F4311" t="str">
            <v>[Operational Technology, Facilities, Clock]</v>
          </cell>
          <cell r="G4311" t="str">
            <v>[Linux]</v>
          </cell>
          <cell r="H4311" t="str">
            <v>[Kronos]</v>
          </cell>
          <cell r="J4311" t="str">
            <v>kronos, inc.</v>
          </cell>
          <cell r="K4311" t="str">
            <v>KRONOS, INC.</v>
          </cell>
          <cell r="L4311" t="str">
            <v>Linux Desktop/Server</v>
          </cell>
          <cell r="M4311" t="str">
            <v>Linux 3.x</v>
          </cell>
        </row>
        <row r="4312">
          <cell r="A4312" t="str">
            <v>10.201.3.101</v>
          </cell>
          <cell r="B4312" t="str">
            <v>010.201.003.101</v>
          </cell>
          <cell r="C4312" t="str">
            <v>spawsscip.scspa.local</v>
          </cell>
          <cell r="D4312" t="str">
            <v>spawsscip.scspa.local</v>
          </cell>
          <cell r="E4312" t="str">
            <v>d48564533bf4</v>
          </cell>
          <cell r="F4312" t="str">
            <v>[Information Technology, Computer]</v>
          </cell>
          <cell r="G4312" t="str">
            <v>[Windows]</v>
          </cell>
          <cell r="H4312" t="str">
            <v>[HP]</v>
          </cell>
          <cell r="J4312" t="str">
            <v>hewlett packard</v>
          </cell>
          <cell r="L4312" t="str">
            <v>Windows Machine</v>
          </cell>
          <cell r="M4312" t="str">
            <v>Windows Machine</v>
          </cell>
        </row>
        <row r="4313">
          <cell r="A4313" t="str">
            <v>10.201.3.103</v>
          </cell>
          <cell r="B4313" t="str">
            <v>010.201.003.103</v>
          </cell>
          <cell r="C4313" t="str">
            <v>SCSPA\\SPAYMSSCIP</v>
          </cell>
          <cell r="D4313" t="str">
            <v>spaymsscip.scspa.local</v>
          </cell>
          <cell r="E4313" t="str">
            <v>005056aa5914</v>
          </cell>
          <cell r="F4313" t="str">
            <v>[Information Technology, Computer]</v>
          </cell>
          <cell r="G4313" t="str">
            <v>[Windows, Windows Server 2003]</v>
          </cell>
          <cell r="H4313" t="str">
            <v>[VMware, VMware Virtual Machine]</v>
          </cell>
          <cell r="J4313" t="str">
            <v>vmware, inc.</v>
          </cell>
          <cell r="L4313" t="str">
            <v>Windows Machine</v>
          </cell>
          <cell r="M4313" t="str">
            <v>Windows Server 2003 R2  Service Pack 2</v>
          </cell>
          <cell r="N4313" t="str">
            <v>Windows Server 2003 R2  Service Pack 2</v>
          </cell>
        </row>
        <row r="4314">
          <cell r="A4314" t="str">
            <v>10.201.3.155</v>
          </cell>
          <cell r="B4314" t="str">
            <v>010.201.003.155</v>
          </cell>
          <cell r="C4314" t="str">
            <v>SCSPA\\DCSCIP</v>
          </cell>
          <cell r="D4314" t="str">
            <v>DCSCIP.scspa.local</v>
          </cell>
          <cell r="E4314" t="str">
            <v>0050569d5c44</v>
          </cell>
          <cell r="F4314" t="str">
            <v>[Information Technology, Computer, Server]</v>
          </cell>
          <cell r="G4314" t="str">
            <v>[Windows, Windows Server 2016, Windows Server 2016 Foundation]</v>
          </cell>
          <cell r="H4314" t="str">
            <v>[VMware]</v>
          </cell>
          <cell r="J4314" t="str">
            <v>vmware, inc.</v>
          </cell>
          <cell r="K4314" t="str">
            <v>VMWARE, INC.</v>
          </cell>
          <cell r="L4314" t="str">
            <v>Windows Machine</v>
          </cell>
          <cell r="M4314" t="str">
            <v>Windows Server 2016 64-bit Standard</v>
          </cell>
          <cell r="N4314" t="str">
            <v>Windows Server 2016 64-bit Standard</v>
          </cell>
        </row>
        <row r="4315">
          <cell r="A4315" t="str">
            <v>10.201.3.160</v>
          </cell>
          <cell r="B4315" t="str">
            <v>010.201.003.160</v>
          </cell>
          <cell r="C4315" t="str">
            <v>10.201.3.160</v>
          </cell>
          <cell r="E4315" t="str">
            <v>005056967e8f</v>
          </cell>
          <cell r="F4315" t="str">
            <v>[Information Technology, Computer]</v>
          </cell>
          <cell r="G4315" t="str">
            <v>[Linux]</v>
          </cell>
          <cell r="H4315" t="str">
            <v>[VMware]</v>
          </cell>
          <cell r="J4315" t="str">
            <v>vmware, inc.</v>
          </cell>
          <cell r="K4315" t="str">
            <v>VMWARE, INC.</v>
          </cell>
          <cell r="L4315" t="str">
            <v>Linux Desktop/Server</v>
          </cell>
          <cell r="M4315" t="str">
            <v>Linux Desktop/Server</v>
          </cell>
        </row>
        <row r="4316">
          <cell r="A4316" t="str">
            <v>10.201.3.161</v>
          </cell>
          <cell r="B4316" t="str">
            <v>010.201.003.161</v>
          </cell>
          <cell r="C4316" t="str">
            <v>10.201.3.161</v>
          </cell>
          <cell r="E4316" t="str">
            <v>0050569664da</v>
          </cell>
          <cell r="F4316" t="str">
            <v>[Information Technology, Computer]</v>
          </cell>
          <cell r="G4316" t="str">
            <v>[Linux]</v>
          </cell>
          <cell r="H4316" t="str">
            <v>[VMware]</v>
          </cell>
          <cell r="J4316" t="str">
            <v>vmware, inc.</v>
          </cell>
          <cell r="K4316" t="str">
            <v>VMWARE, INC.</v>
          </cell>
          <cell r="L4316" t="str">
            <v>Linux Desktop/Server</v>
          </cell>
          <cell r="M4316" t="str">
            <v>Linux Desktop/Server</v>
          </cell>
        </row>
        <row r="4317">
          <cell r="A4317" t="str">
            <v>10.201.4.101</v>
          </cell>
          <cell r="B4317" t="str">
            <v>010.201.004.101</v>
          </cell>
          <cell r="C4317" t="str">
            <v>10.201.4.101</v>
          </cell>
          <cell r="E4317" t="str">
            <v>d485644c1bbe</v>
          </cell>
          <cell r="F4317" t="str">
            <v>[Information Technology, Accessory, Out Of Band Controller]</v>
          </cell>
          <cell r="G4317" t="str">
            <v>[Unknown]</v>
          </cell>
          <cell r="H4317" t="str">
            <v>[HP, HP Integrated Lights Out]</v>
          </cell>
          <cell r="J4317" t="str">
            <v>hewlett packard</v>
          </cell>
          <cell r="K4317" t="str">
            <v>HEWLETT PACKARD</v>
          </cell>
          <cell r="L4317" t="str">
            <v>Network Device</v>
          </cell>
          <cell r="M4317" t="str">
            <v>22/tcp AllegroSoft RomSShell sshd 4.62 protocol 2.0</v>
          </cell>
        </row>
        <row r="4318">
          <cell r="A4318" t="str">
            <v>10.201.10.1</v>
          </cell>
          <cell r="B4318" t="str">
            <v>010.201.010.001</v>
          </cell>
          <cell r="C4318" t="str">
            <v>SCSPA\\IPG-002</v>
          </cell>
          <cell r="D4318" t="str">
            <v>IPG-002.scspa.local</v>
          </cell>
          <cell r="E4318" t="str">
            <v>e454e850fcc6</v>
          </cell>
          <cell r="F4318" t="str">
            <v>[Information Technology, Computer]</v>
          </cell>
          <cell r="G4318" t="str">
            <v>[Windows, Windows 10, Windows 10 Enterprise]</v>
          </cell>
          <cell r="H4318" t="str">
            <v>[Dell]</v>
          </cell>
          <cell r="I4318" t="str">
            <v>Windows</v>
          </cell>
          <cell r="J4318" t="str">
            <v>dell inc.</v>
          </cell>
          <cell r="K4318" t="str">
            <v>DELL INC.</v>
          </cell>
          <cell r="L4318" t="str">
            <v>Windows Machine</v>
          </cell>
          <cell r="M4318" t="str">
            <v>Windows 10 64-bit Enterprise</v>
          </cell>
          <cell r="N4318" t="str">
            <v>Windows 10 64-bit Enterprise</v>
          </cell>
        </row>
        <row r="4319">
          <cell r="A4319" t="str">
            <v>10.201.10.2</v>
          </cell>
          <cell r="B4319" t="str">
            <v>010.201.010.002</v>
          </cell>
          <cell r="C4319" t="str">
            <v>SCSPA\\IPG-DA</v>
          </cell>
          <cell r="D4319" t="str">
            <v>IPG-DA.scspa.local</v>
          </cell>
          <cell r="E4319" t="str">
            <v>e454e850f9ab</v>
          </cell>
          <cell r="F4319" t="str">
            <v>[Information Technology, Computer]</v>
          </cell>
          <cell r="G4319" t="str">
            <v>[Windows, Windows 10, Windows 10 Enterprise]</v>
          </cell>
          <cell r="H4319" t="str">
            <v>[Dell]</v>
          </cell>
          <cell r="I4319" t="str">
            <v>Windows</v>
          </cell>
          <cell r="J4319" t="str">
            <v>dell inc.</v>
          </cell>
          <cell r="K4319" t="str">
            <v>DELL INC.</v>
          </cell>
          <cell r="L4319" t="str">
            <v>Windows Machine</v>
          </cell>
          <cell r="M4319" t="str">
            <v>Windows 10 64-bit Enterprise</v>
          </cell>
          <cell r="N4319" t="str">
            <v>Windows 10 64-bit Enterprise</v>
          </cell>
        </row>
        <row r="4320">
          <cell r="A4320" t="str">
            <v>10.201.10.3</v>
          </cell>
          <cell r="B4320" t="str">
            <v>010.201.010.003</v>
          </cell>
          <cell r="C4320" t="str">
            <v>SCSPA\\IPG-005</v>
          </cell>
          <cell r="D4320" t="str">
            <v>IPG-005.scspa.local</v>
          </cell>
          <cell r="E4320" t="str">
            <v>e454e850f93b</v>
          </cell>
          <cell r="F4320" t="str">
            <v>[Information Technology, Computer]</v>
          </cell>
          <cell r="G4320" t="str">
            <v>[Windows, Windows 10, Windows 10 Enterprise]</v>
          </cell>
          <cell r="H4320" t="str">
            <v>[Dell]</v>
          </cell>
          <cell r="I4320" t="str">
            <v>Windows</v>
          </cell>
          <cell r="J4320" t="str">
            <v>dell inc.</v>
          </cell>
          <cell r="K4320" t="str">
            <v>DELL INC.</v>
          </cell>
          <cell r="L4320" t="str">
            <v>Windows Machine</v>
          </cell>
          <cell r="M4320" t="str">
            <v>Windows 10 64-bit Enterprise</v>
          </cell>
          <cell r="N4320" t="str">
            <v>Windows 10 64-bit Enterprise</v>
          </cell>
        </row>
        <row r="4321">
          <cell r="A4321" t="str">
            <v>10.201.10.4</v>
          </cell>
          <cell r="B4321" t="str">
            <v>010.201.010.004</v>
          </cell>
          <cell r="C4321" t="str">
            <v>SCSPA\\IPG-001</v>
          </cell>
          <cell r="D4321" t="str">
            <v>IPG-001.scspa.local</v>
          </cell>
          <cell r="E4321" t="str">
            <v>e454e850f112</v>
          </cell>
          <cell r="F4321" t="str">
            <v>[Information Technology, Computer]</v>
          </cell>
          <cell r="G4321" t="str">
            <v>[Windows, Windows 10, Windows 10 Enterprise]</v>
          </cell>
          <cell r="H4321" t="str">
            <v>[Dell]</v>
          </cell>
          <cell r="I4321" t="str">
            <v>Windows</v>
          </cell>
          <cell r="J4321" t="str">
            <v>dell inc.</v>
          </cell>
          <cell r="K4321" t="str">
            <v>DELL INC.</v>
          </cell>
          <cell r="L4321" t="str">
            <v>Windows Machine</v>
          </cell>
          <cell r="M4321" t="str">
            <v>Windows 10 64-bit Enterprise</v>
          </cell>
          <cell r="N4321" t="str">
            <v>Windows 10 64-bit Enterprise</v>
          </cell>
        </row>
        <row r="4322">
          <cell r="A4322" t="str">
            <v>10.201.10.7</v>
          </cell>
          <cell r="B4322" t="str">
            <v>010.201.010.007</v>
          </cell>
          <cell r="C4322" t="str">
            <v>SCSPA\\W-SCIP-BR1</v>
          </cell>
          <cell r="D4322" t="str">
            <v>W-SCIP-BR1.scspa.local</v>
          </cell>
          <cell r="E4322" t="str">
            <v>38c98609256a</v>
          </cell>
          <cell r="F4322" t="str">
            <v>[Information Technology, Computer]</v>
          </cell>
          <cell r="G4322" t="str">
            <v>[Windows, Windows 7, Windows 7 Professional, Windows 7 Professional SP1]</v>
          </cell>
          <cell r="H4322" t="str">
            <v>[Apple]</v>
          </cell>
          <cell r="I4322" t="str">
            <v>Windows</v>
          </cell>
          <cell r="J4322" t="str">
            <v>apple, inc.</v>
          </cell>
          <cell r="L4322" t="str">
            <v>Windows Machine</v>
          </cell>
          <cell r="M4322" t="str">
            <v>Windows 7 64-bit Professional Service Pack 1</v>
          </cell>
          <cell r="N4322" t="str">
            <v>Windows 7 64-bit Professional Service Pack 1</v>
          </cell>
        </row>
        <row r="4323">
          <cell r="A4323" t="str">
            <v>10.201.10.8</v>
          </cell>
          <cell r="B4323" t="str">
            <v>010.201.010.008</v>
          </cell>
          <cell r="C4323" t="str">
            <v>SCSPA\\IPG-006</v>
          </cell>
          <cell r="D4323" t="str">
            <v>IPG-006.scspa.local</v>
          </cell>
          <cell r="E4323" t="str">
            <v>e454e85156fa</v>
          </cell>
          <cell r="F4323" t="str">
            <v>[Information Technology, Computer]</v>
          </cell>
          <cell r="G4323" t="str">
            <v>[Windows, Windows 10, Windows 10 Enterprise]</v>
          </cell>
          <cell r="H4323" t="str">
            <v>[Dell]</v>
          </cell>
          <cell r="I4323" t="str">
            <v>Windows</v>
          </cell>
          <cell r="J4323" t="str">
            <v>dell inc.</v>
          </cell>
          <cell r="K4323" t="str">
            <v>DELL INC.</v>
          </cell>
          <cell r="L4323" t="str">
            <v>Windows Machine</v>
          </cell>
          <cell r="M4323" t="str">
            <v>Windows 10 64-bit Enterprise</v>
          </cell>
          <cell r="N4323" t="str">
            <v>Windows 10 64-bit Enterprise</v>
          </cell>
        </row>
        <row r="4324">
          <cell r="A4324" t="str">
            <v>10.201.10.9</v>
          </cell>
          <cell r="B4324" t="str">
            <v>010.201.010.009</v>
          </cell>
          <cell r="C4324" t="str">
            <v>10.201.10.9</v>
          </cell>
          <cell r="E4324" t="str">
            <v>006b9ed5bcc0</v>
          </cell>
          <cell r="F4324" t="str">
            <v>[Information Technology, Multimedia &amp; Entertainment, SmartTV]</v>
          </cell>
          <cell r="G4324" t="str">
            <v>[Linux, Linux Embedded]</v>
          </cell>
          <cell r="H4324" t="str">
            <v>[Vizio]</v>
          </cell>
          <cell r="I4324" t="str">
            <v>Home Audio/Video Equipment</v>
          </cell>
          <cell r="J4324" t="str">
            <v>vizio, inc</v>
          </cell>
          <cell r="K4324" t="str">
            <v>VIZIO, INC</v>
          </cell>
          <cell r="L4324" t="str">
            <v>Network Device</v>
          </cell>
          <cell r="M4324" t="str">
            <v>Network Device</v>
          </cell>
        </row>
        <row r="4325">
          <cell r="A4325" t="str">
            <v>10.201.10.11</v>
          </cell>
          <cell r="B4325" t="str">
            <v>010.201.010.011</v>
          </cell>
          <cell r="C4325" t="str">
            <v>SCSPA\\IPG-MAINT01</v>
          </cell>
          <cell r="D4325" t="str">
            <v>IPG-Maint01.scspa.local</v>
          </cell>
          <cell r="E4325" t="str">
            <v>e454e887e8f9</v>
          </cell>
          <cell r="F4325" t="str">
            <v>[Information Technology, Computer]</v>
          </cell>
          <cell r="G4325" t="str">
            <v>[Windows, Windows 10, Windows 10 Enterprise]</v>
          </cell>
          <cell r="H4325" t="str">
            <v>[Dell]</v>
          </cell>
          <cell r="I4325" t="str">
            <v>Windows</v>
          </cell>
          <cell r="J4325" t="str">
            <v>dell inc.</v>
          </cell>
          <cell r="K4325" t="str">
            <v>DELL INC.</v>
          </cell>
          <cell r="L4325" t="str">
            <v>Windows Machine</v>
          </cell>
          <cell r="M4325" t="str">
            <v>Windows 10 64-bit Enterprise</v>
          </cell>
          <cell r="N4325" t="str">
            <v>Windows 10 64-bit Enterprise</v>
          </cell>
        </row>
        <row r="4326">
          <cell r="A4326" t="str">
            <v>10.201.10.12</v>
          </cell>
          <cell r="B4326" t="str">
            <v>010.201.010.012</v>
          </cell>
          <cell r="C4326" t="str">
            <v>SCSPA\\IPG-CAL</v>
          </cell>
          <cell r="D4326" t="str">
            <v>IPG-CAL.scspa.local</v>
          </cell>
          <cell r="E4326" t="str">
            <v>6c2b59d9f03d</v>
          </cell>
          <cell r="F4326" t="str">
            <v>[Information Technology, Computer]</v>
          </cell>
          <cell r="G4326" t="str">
            <v>[Windows, Windows 10, Windows 10 Enterprise]</v>
          </cell>
          <cell r="H4326" t="str">
            <v>[Dell]</v>
          </cell>
          <cell r="I4326" t="str">
            <v>Windows</v>
          </cell>
          <cell r="J4326" t="str">
            <v>dell inc.</v>
          </cell>
          <cell r="L4326" t="str">
            <v>Windows Machine</v>
          </cell>
          <cell r="M4326" t="str">
            <v>Windows 10 64-bit Enterprise</v>
          </cell>
          <cell r="N4326" t="str">
            <v>Windows 10 64-bit Enterprise</v>
          </cell>
        </row>
        <row r="4327">
          <cell r="A4327" t="str">
            <v>10.201.10.13</v>
          </cell>
          <cell r="B4327" t="str">
            <v>010.201.010.013</v>
          </cell>
          <cell r="C4327" t="str">
            <v>SCSPA\\IPG-WAN</v>
          </cell>
          <cell r="D4327" t="str">
            <v>IPG-WAN.scspa.local</v>
          </cell>
          <cell r="E4327" t="str">
            <v>6c2b59f2e603</v>
          </cell>
          <cell r="F4327" t="str">
            <v>[Information Technology, Computer]</v>
          </cell>
          <cell r="G4327" t="str">
            <v>[Windows, Windows 10, Windows 10 Enterprise]</v>
          </cell>
          <cell r="H4327" t="str">
            <v>[Dell]</v>
          </cell>
          <cell r="I4327" t="str">
            <v>Windows</v>
          </cell>
          <cell r="J4327" t="str">
            <v>dell inc.</v>
          </cell>
          <cell r="K4327" t="str">
            <v>DELL INC.</v>
          </cell>
          <cell r="L4327" t="str">
            <v>Windows Machine</v>
          </cell>
          <cell r="M4327" t="str">
            <v>Windows 10 64-bit Enterprise</v>
          </cell>
          <cell r="N4327" t="str">
            <v>Windows 10 64-bit Enterprise</v>
          </cell>
        </row>
        <row r="4328">
          <cell r="A4328" t="str">
            <v>10.201.10.14</v>
          </cell>
          <cell r="B4328" t="str">
            <v>010.201.010.014</v>
          </cell>
          <cell r="C4328" t="str">
            <v>SCSPA\\W-SCIP-AEL</v>
          </cell>
          <cell r="D4328" t="str">
            <v>W-SCIP-AEL.scspa.local</v>
          </cell>
          <cell r="E4328" t="str">
            <v>509a4c51f0e7</v>
          </cell>
          <cell r="F4328" t="str">
            <v>[Information Technology, Computer]</v>
          </cell>
          <cell r="G4328" t="str">
            <v>[Windows, Windows 10, Windows 10 Enterprise]</v>
          </cell>
          <cell r="H4328" t="str">
            <v>[Dell]</v>
          </cell>
          <cell r="I4328" t="str">
            <v>Windows</v>
          </cell>
          <cell r="J4328" t="str">
            <v>dell inc.</v>
          </cell>
          <cell r="K4328" t="str">
            <v>DELL INC.</v>
          </cell>
          <cell r="L4328" t="str">
            <v>Windows Machine</v>
          </cell>
          <cell r="M4328" t="str">
            <v>Windows 10 64-bit Enterprise</v>
          </cell>
          <cell r="N4328" t="str">
            <v>Windows 10 64-bit Enterprise</v>
          </cell>
        </row>
        <row r="4329">
          <cell r="A4329" t="str">
            <v>10.201.10.15</v>
          </cell>
          <cell r="B4329" t="str">
            <v>010.201.010.015</v>
          </cell>
          <cell r="C4329" t="str">
            <v>SCSPA\\IPG-003</v>
          </cell>
          <cell r="D4329" t="str">
            <v>IPG-003.scspa.local</v>
          </cell>
          <cell r="E4329" t="str">
            <v>e454e850fa92</v>
          </cell>
          <cell r="F4329" t="str">
            <v>[Information Technology, Computer]</v>
          </cell>
          <cell r="G4329" t="str">
            <v>[Windows, Windows 10, Windows 10 Enterprise]</v>
          </cell>
          <cell r="H4329" t="str">
            <v>[Dell]</v>
          </cell>
          <cell r="J4329" t="str">
            <v>dell inc.</v>
          </cell>
          <cell r="K4329" t="str">
            <v>DELL INC.</v>
          </cell>
          <cell r="L4329" t="str">
            <v>Windows Machine</v>
          </cell>
          <cell r="M4329" t="str">
            <v>Windows 10 64-bit Enterprise</v>
          </cell>
          <cell r="N4329" t="str">
            <v>Windows 10 64-bit Enterprise</v>
          </cell>
        </row>
        <row r="4330">
          <cell r="A4330" t="str">
            <v>10.201.10.16</v>
          </cell>
          <cell r="B4330" t="str">
            <v>010.201.010.016</v>
          </cell>
          <cell r="C4330" t="str">
            <v>SCSPA\\IPG-CLERK1</v>
          </cell>
          <cell r="D4330" t="str">
            <v>IPG-Clerk1.scspa.local</v>
          </cell>
          <cell r="E4330" t="str">
            <v>e454e850f8ca</v>
          </cell>
          <cell r="F4330" t="str">
            <v>[Information Technology, Computer]</v>
          </cell>
          <cell r="G4330" t="str">
            <v>[Windows, Windows 10, Windows 10 Enterprise]</v>
          </cell>
          <cell r="H4330" t="str">
            <v>[Dell]</v>
          </cell>
          <cell r="I4330" t="str">
            <v>Windows</v>
          </cell>
          <cell r="J4330" t="str">
            <v>dell inc.</v>
          </cell>
          <cell r="K4330" t="str">
            <v>DELL INC.</v>
          </cell>
          <cell r="L4330" t="str">
            <v>Windows Machine</v>
          </cell>
          <cell r="M4330" t="str">
            <v>Windows 10 64-bit Enterprise</v>
          </cell>
          <cell r="N4330" t="str">
            <v>Windows 10 64-bit Enterprise</v>
          </cell>
        </row>
        <row r="4331">
          <cell r="A4331" t="str">
            <v>10.201.10.17</v>
          </cell>
          <cell r="B4331" t="str">
            <v>010.201.010.017</v>
          </cell>
          <cell r="C4331" t="str">
            <v>A-SCIP802-01.scspa.local</v>
          </cell>
          <cell r="D4331" t="str">
            <v>A-SCIP802-01.scspa.local</v>
          </cell>
          <cell r="E4331" t="str">
            <v>20a6cdc1bc46</v>
          </cell>
          <cell r="F4331" t="str">
            <v>[Unknown]</v>
          </cell>
          <cell r="G4331" t="str">
            <v>[Unknown]</v>
          </cell>
          <cell r="H4331" t="str">
            <v>[HP]</v>
          </cell>
          <cell r="J4331" t="str">
            <v>hewlett packard enterprise</v>
          </cell>
          <cell r="K4331" t="str">
            <v>HEWLETT PACKARD ENTERPRISE</v>
          </cell>
        </row>
        <row r="4332">
          <cell r="A4332" t="str">
            <v>10.201.10.18</v>
          </cell>
          <cell r="B4332" t="str">
            <v>010.201.010.018</v>
          </cell>
          <cell r="C4332" t="str">
            <v>SCSPA\\IPG-CLERK2</v>
          </cell>
          <cell r="D4332" t="str">
            <v>IPG-CLERK2.scspa.local</v>
          </cell>
          <cell r="E4332" t="str">
            <v>e454e850fd8a</v>
          </cell>
          <cell r="F4332" t="str">
            <v>[Information Technology, Computer]</v>
          </cell>
          <cell r="G4332" t="str">
            <v>[Windows, Windows 10, Windows 10 Enterprise]</v>
          </cell>
          <cell r="H4332" t="str">
            <v>[Dell]</v>
          </cell>
          <cell r="I4332" t="str">
            <v>Windows</v>
          </cell>
          <cell r="J4332" t="str">
            <v>dell inc.</v>
          </cell>
          <cell r="K4332" t="str">
            <v>DELL INC.</v>
          </cell>
          <cell r="L4332" t="str">
            <v>Windows Machine</v>
          </cell>
          <cell r="M4332" t="str">
            <v>Windows 10 64-bit Enterprise</v>
          </cell>
          <cell r="N4332" t="str">
            <v>Windows 10 64-bit Enterprise</v>
          </cell>
        </row>
        <row r="4333">
          <cell r="A4333" t="str">
            <v>10.201.10.19</v>
          </cell>
          <cell r="B4333" t="str">
            <v>010.201.010.019</v>
          </cell>
          <cell r="C4333" t="str">
            <v>SCSPA\\IPG-BOOTH3</v>
          </cell>
          <cell r="D4333" t="str">
            <v>IPG-Booth3.scspa.local</v>
          </cell>
          <cell r="E4333" t="str">
            <v>e454e8510310</v>
          </cell>
          <cell r="F4333" t="str">
            <v>[Information Technology, Computer]</v>
          </cell>
          <cell r="G4333" t="str">
            <v>[Windows, Windows 10, Windows 10 Enterprise]</v>
          </cell>
          <cell r="H4333" t="str">
            <v>[Dell]</v>
          </cell>
          <cell r="I4333" t="str">
            <v>Windows</v>
          </cell>
          <cell r="J4333" t="str">
            <v>dell inc.</v>
          </cell>
          <cell r="K4333" t="str">
            <v>DELL INC.</v>
          </cell>
          <cell r="L4333" t="str">
            <v>Windows Machine</v>
          </cell>
          <cell r="M4333" t="str">
            <v>Windows 10 64-bit Enterprise</v>
          </cell>
          <cell r="N4333" t="str">
            <v>Windows 10 64-bit Enterprise</v>
          </cell>
        </row>
        <row r="4334">
          <cell r="A4334" t="str">
            <v>10.201.10.20</v>
          </cell>
          <cell r="B4334" t="str">
            <v>010.201.010.020</v>
          </cell>
          <cell r="C4334" t="str">
            <v>SCSPA\\W-SCIP-GOVLAN</v>
          </cell>
          <cell r="D4334" t="str">
            <v>W-SCIP-GOVLAN.scspa.local</v>
          </cell>
          <cell r="E4334" t="str">
            <v>1866da0bb4de</v>
          </cell>
          <cell r="F4334" t="str">
            <v>[Information Technology, Computer]</v>
          </cell>
          <cell r="G4334" t="str">
            <v>[Windows, Windows 7, Windows 7 Professional, Windows 7 Professional SP1]</v>
          </cell>
          <cell r="H4334" t="str">
            <v>[Dell]</v>
          </cell>
          <cell r="I4334" t="str">
            <v>Windows</v>
          </cell>
          <cell r="J4334" t="str">
            <v>dell inc.</v>
          </cell>
          <cell r="K4334" t="str">
            <v>DELL INC.</v>
          </cell>
          <cell r="L4334" t="str">
            <v>Windows Machine</v>
          </cell>
          <cell r="M4334" t="str">
            <v>Windows 7 64-bit Professional Service Pack 1</v>
          </cell>
          <cell r="N4334" t="str">
            <v>Windows 7 64-bit Professional Service Pack 1</v>
          </cell>
        </row>
        <row r="4335">
          <cell r="A4335" t="str">
            <v>10.201.10.21</v>
          </cell>
          <cell r="B4335" t="str">
            <v>010.201.010.021</v>
          </cell>
          <cell r="C4335" t="str">
            <v>SCSPA\\IPG-GUARD</v>
          </cell>
          <cell r="D4335" t="str">
            <v>IPG-GUARD.scspa.local</v>
          </cell>
          <cell r="E4335" t="str">
            <v>e454e8515df1</v>
          </cell>
          <cell r="F4335" t="str">
            <v>[Information Technology, Computer]</v>
          </cell>
          <cell r="G4335" t="str">
            <v>[Windows, Windows 10, Windows 10 Enterprise]</v>
          </cell>
          <cell r="H4335" t="str">
            <v>[Dell]</v>
          </cell>
          <cell r="I4335" t="str">
            <v>Windows</v>
          </cell>
          <cell r="J4335" t="str">
            <v>dell inc.</v>
          </cell>
          <cell r="L4335" t="str">
            <v>Windows Machine</v>
          </cell>
          <cell r="M4335" t="str">
            <v>Windows 10 64-bit Enterprise</v>
          </cell>
          <cell r="N4335" t="str">
            <v>Windows 10 64-bit Enterprise</v>
          </cell>
        </row>
        <row r="4336">
          <cell r="A4336" t="str">
            <v>10.201.10.24</v>
          </cell>
          <cell r="B4336" t="str">
            <v>010.201.010.024</v>
          </cell>
          <cell r="C4336" t="str">
            <v>SCSPA\\IPG-MAINT02</v>
          </cell>
          <cell r="D4336" t="str">
            <v>IPG-MAINT02.scspa.local</v>
          </cell>
          <cell r="E4336" t="str">
            <v>e454e8878c32</v>
          </cell>
          <cell r="F4336" t="str">
            <v>[Information Technology, Computer]</v>
          </cell>
          <cell r="G4336" t="str">
            <v>[Windows, Windows 10, Windows 10 Enterprise]</v>
          </cell>
          <cell r="H4336" t="str">
            <v>[Dell]</v>
          </cell>
          <cell r="I4336" t="str">
            <v>Windows</v>
          </cell>
          <cell r="J4336" t="str">
            <v>dell inc.</v>
          </cell>
          <cell r="L4336" t="str">
            <v>Windows Machine</v>
          </cell>
          <cell r="M4336" t="str">
            <v>Windows 10 64-bit Enterprise</v>
          </cell>
          <cell r="N4336" t="str">
            <v>Windows 10 64-bit Enterprise</v>
          </cell>
        </row>
        <row r="4337">
          <cell r="A4337" t="str">
            <v>10.201.10.26</v>
          </cell>
          <cell r="B4337" t="str">
            <v>010.201.010.026</v>
          </cell>
          <cell r="C4337" t="str">
            <v>SCSPA\\IPG-004</v>
          </cell>
          <cell r="D4337" t="str">
            <v>IPG-004.scspa.local</v>
          </cell>
          <cell r="E4337" t="str">
            <v>e454e8515c90</v>
          </cell>
          <cell r="F4337" t="str">
            <v>[Information Technology, Computer]</v>
          </cell>
          <cell r="G4337" t="str">
            <v>[Windows, Windows 10, Windows 10 Enterprise]</v>
          </cell>
          <cell r="H4337" t="str">
            <v>[Dell]</v>
          </cell>
          <cell r="I4337" t="str">
            <v>Windows</v>
          </cell>
          <cell r="J4337" t="str">
            <v>dell inc.</v>
          </cell>
          <cell r="K4337" t="str">
            <v>DELL INC.</v>
          </cell>
          <cell r="L4337" t="str">
            <v>Windows Machine</v>
          </cell>
          <cell r="M4337" t="str">
            <v>Windows 10 64-bit Enterprise</v>
          </cell>
          <cell r="N4337" t="str">
            <v>Windows 10 64-bit Enterprise</v>
          </cell>
        </row>
        <row r="4338">
          <cell r="A4338" t="str">
            <v>10.201.10.28</v>
          </cell>
          <cell r="B4338" t="str">
            <v>010.201.010.028</v>
          </cell>
          <cell r="C4338" t="str">
            <v>SCSPA\\IPG-CONFERENCE</v>
          </cell>
          <cell r="D4338" t="str">
            <v>IPG-Conference.scspa.local</v>
          </cell>
          <cell r="E4338" t="str">
            <v>e454e8514f60</v>
          </cell>
          <cell r="F4338" t="str">
            <v>[Information Technology, Computer]</v>
          </cell>
          <cell r="G4338" t="str">
            <v>[Windows, Windows 10, Windows 10 Enterprise]</v>
          </cell>
          <cell r="H4338" t="str">
            <v>[Dell]</v>
          </cell>
          <cell r="I4338" t="str">
            <v>Windows</v>
          </cell>
          <cell r="J4338" t="str">
            <v>dell inc.</v>
          </cell>
          <cell r="L4338" t="str">
            <v>Windows Machine</v>
          </cell>
          <cell r="M4338" t="str">
            <v>Windows 10 64-bit Enterprise</v>
          </cell>
          <cell r="N4338" t="str">
            <v>Windows 10 64-bit Enterprise</v>
          </cell>
        </row>
        <row r="4339">
          <cell r="A4339" t="str">
            <v>10.201.11.2</v>
          </cell>
          <cell r="B4339" t="str">
            <v>010.201.011.002</v>
          </cell>
          <cell r="C4339" t="str">
            <v>SCSPA\\L-IPD-MEL</v>
          </cell>
          <cell r="D4339" t="str">
            <v>L-IPD-MEL.scspa.local</v>
          </cell>
          <cell r="E4339" t="str">
            <v>c03eba4ceeac</v>
          </cell>
          <cell r="F4339" t="str">
            <v>[Information Technology, Computer]</v>
          </cell>
          <cell r="G4339" t="str">
            <v>[Windows]</v>
          </cell>
          <cell r="H4339" t="str">
            <v>[Unknown]</v>
          </cell>
          <cell r="I4339" t="str">
            <v>Windows</v>
          </cell>
          <cell r="J4339" t="str">
            <v>Unknown Vendor</v>
          </cell>
          <cell r="L4339" t="str">
            <v>Windows Machine</v>
          </cell>
          <cell r="M4339" t="str">
            <v>Windows Machine</v>
          </cell>
        </row>
        <row r="4340">
          <cell r="A4340" t="str">
            <v>10.201.40.2</v>
          </cell>
          <cell r="B4340" t="str">
            <v>010.201.040.002</v>
          </cell>
          <cell r="C4340" t="str">
            <v>wimsystem-a.scspa.local</v>
          </cell>
          <cell r="D4340" t="str">
            <v>wimsystem-a.scspa.local</v>
          </cell>
          <cell r="E4340" t="str">
            <v>0010f372c9ea</v>
          </cell>
          <cell r="F4340" t="str">
            <v>[Unknown]</v>
          </cell>
          <cell r="G4340" t="str">
            <v>[Unknown]</v>
          </cell>
          <cell r="H4340" t="str">
            <v>[Nexcom International]</v>
          </cell>
          <cell r="J4340" t="str">
            <v>nexcom international co., ltd.</v>
          </cell>
          <cell r="K4340" t="str">
            <v>NEXCOM INTERNATIONAL CO., LTD.</v>
          </cell>
        </row>
        <row r="4341">
          <cell r="A4341" t="str">
            <v>10.201.40.3</v>
          </cell>
          <cell r="B4341" t="str">
            <v>010.201.040.003</v>
          </cell>
          <cell r="C4341" t="str">
            <v>wimsystem-b.scspa.local</v>
          </cell>
          <cell r="D4341" t="str">
            <v>wimsystem-b.scspa.local</v>
          </cell>
          <cell r="E4341" t="str">
            <v>0010f36fe589</v>
          </cell>
          <cell r="F4341" t="str">
            <v>[Information Technology, Computer]</v>
          </cell>
          <cell r="G4341" t="str">
            <v>[Windows]</v>
          </cell>
          <cell r="H4341" t="str">
            <v>[Nexcom International]</v>
          </cell>
          <cell r="J4341" t="str">
            <v>nexcom international co., ltd.</v>
          </cell>
          <cell r="K4341" t="str">
            <v>NEXCOM INTERNATIONAL CO., LTD.</v>
          </cell>
        </row>
        <row r="4342">
          <cell r="A4342" t="str">
            <v>10.201.40.4</v>
          </cell>
          <cell r="B4342" t="str">
            <v>010.201.040.004</v>
          </cell>
          <cell r="C4342" t="str">
            <v>10.201.40.4</v>
          </cell>
          <cell r="E4342" t="str">
            <v>0080a36912eb</v>
          </cell>
          <cell r="F4342" t="str">
            <v>[Information Technology, Networking]</v>
          </cell>
          <cell r="G4342" t="str">
            <v>[Unknown]</v>
          </cell>
          <cell r="H4342" t="str">
            <v>[Lantronix]</v>
          </cell>
          <cell r="J4342" t="str">
            <v>lantronix</v>
          </cell>
          <cell r="K4342" t="str">
            <v>LANTRONIX</v>
          </cell>
          <cell r="M4342" t="str">
            <v xml:space="preserve">Lantronix ETS4P print server or Lantronix MSSLite device server or Lantronix MSS100 print server or Lantronix ETS32Pr or LRS16 terminal server or Lantronix MPS1 print server or Bay Networks BayStack 450 switch (software version 4.2.0.16);21/tcp Lantronix MSS100 serial interface ftpd 1.1 ;80/tcp Gordian httpd 1.0 Lantronix MSS/100 http config;23/tcp Lantronix MSS100 serial interface telnetd 3.6 </v>
          </cell>
        </row>
        <row r="4343">
          <cell r="A4343" t="str">
            <v>10.201.50.5</v>
          </cell>
          <cell r="B4343" t="str">
            <v>010.201.050.005</v>
          </cell>
          <cell r="C4343" t="str">
            <v>SCSPA\\SCIPAGSPRT</v>
          </cell>
          <cell r="D4343" t="str">
            <v>SCIPAGSPRT.scspa.local</v>
          </cell>
          <cell r="E4343">
            <v>5056965238</v>
          </cell>
          <cell r="F4343" t="str">
            <v>[Information Technology, Computer, Server]</v>
          </cell>
          <cell r="G4343" t="str">
            <v>[Windows, Windows Server 2012]</v>
          </cell>
          <cell r="H4343" t="str">
            <v>[VMware]</v>
          </cell>
          <cell r="J4343" t="str">
            <v>vmware, inc.</v>
          </cell>
          <cell r="L4343" t="str">
            <v>Windows Machine</v>
          </cell>
          <cell r="M4343" t="str">
            <v>Windows Server 2012 64-bit R2 Standard</v>
          </cell>
          <cell r="N4343" t="str">
            <v>Windows Server 2012 64-bit R2 Standard</v>
          </cell>
        </row>
        <row r="4344">
          <cell r="A4344" t="str">
            <v>10.201.50.6</v>
          </cell>
          <cell r="B4344" t="str">
            <v>010.201.050.006</v>
          </cell>
          <cell r="C4344" t="str">
            <v>SCSPA\\APSOCRGOSSCIP</v>
          </cell>
          <cell r="D4344" t="str">
            <v>APSOCRGOSSCIP.scspa.local</v>
          </cell>
          <cell r="E4344" t="str">
            <v>0050568009dd</v>
          </cell>
          <cell r="F4344" t="str">
            <v>[Information Technology, Computer, Server]</v>
          </cell>
          <cell r="G4344" t="str">
            <v>[Windows, Windows Server 2012]</v>
          </cell>
          <cell r="H4344" t="str">
            <v>[VMware]</v>
          </cell>
          <cell r="J4344" t="str">
            <v>vmware, inc.</v>
          </cell>
          <cell r="K4344" t="str">
            <v>VMWARE, INC.</v>
          </cell>
          <cell r="L4344" t="str">
            <v>Windows Machine</v>
          </cell>
          <cell r="M4344" t="str">
            <v>Windows Server 2012 64-bit R2 Standard</v>
          </cell>
          <cell r="N4344" t="str">
            <v>Windows Server 2012 64-bit R2 Standard</v>
          </cell>
        </row>
        <row r="4345">
          <cell r="A4345" t="str">
            <v>10.201.50.10</v>
          </cell>
          <cell r="B4345" t="str">
            <v>010.201.050.010</v>
          </cell>
          <cell r="C4345" t="str">
            <v>SCSPA\\APSOCROCSSCIP</v>
          </cell>
          <cell r="D4345" t="str">
            <v>APSOCROCSSCIP.scspa.local</v>
          </cell>
          <cell r="E4345" t="str">
            <v>0050569d0c1b</v>
          </cell>
          <cell r="F4345" t="str">
            <v>[Information Technology, Computer, Server]</v>
          </cell>
          <cell r="G4345" t="str">
            <v>[Windows, Windows Server 2012]</v>
          </cell>
          <cell r="H4345" t="str">
            <v>[VMware]</v>
          </cell>
          <cell r="J4345" t="str">
            <v>vmware, inc.</v>
          </cell>
          <cell r="K4345" t="str">
            <v>VMWARE, INC.</v>
          </cell>
          <cell r="L4345" t="str">
            <v>Windows Machine</v>
          </cell>
          <cell r="M4345" t="str">
            <v>Windows Server 2012 64-bit R2 Standard</v>
          </cell>
          <cell r="N4345" t="str">
            <v>Windows Server 2012 64-bit R2 Standard</v>
          </cell>
        </row>
        <row r="4346">
          <cell r="A4346" t="str">
            <v>10.201.50.20</v>
          </cell>
          <cell r="B4346" t="str">
            <v>010.201.050.020</v>
          </cell>
          <cell r="C4346" t="str">
            <v>WORKGROUP\\APSOCRIB01SCIP</v>
          </cell>
          <cell r="E4346" t="str">
            <v>40a8f0262348</v>
          </cell>
          <cell r="F4346" t="str">
            <v>[Information Technology, Computer]</v>
          </cell>
          <cell r="G4346" t="str">
            <v>[Windows]</v>
          </cell>
          <cell r="H4346" t="str">
            <v>[HP]</v>
          </cell>
          <cell r="J4346" t="str">
            <v>hewlett packard</v>
          </cell>
          <cell r="K4346" t="str">
            <v>HEWLETT PACKARD</v>
          </cell>
          <cell r="L4346" t="str">
            <v>Windows Machine</v>
          </cell>
          <cell r="M4346" t="str">
            <v xml:space="preserve">135/tcp Microsoft Windows RPC  </v>
          </cell>
        </row>
        <row r="4347">
          <cell r="A4347" t="str">
            <v>10.201.50.21</v>
          </cell>
          <cell r="B4347" t="str">
            <v>010.201.050.021</v>
          </cell>
          <cell r="C4347" t="str">
            <v>10.201.50.21</v>
          </cell>
          <cell r="E4347" t="str">
            <v>1458d045b9ca</v>
          </cell>
          <cell r="F4347" t="str">
            <v>[Information Technology, Accessory, Out Of Band Controller]</v>
          </cell>
          <cell r="G4347" t="str">
            <v>[Unknown]</v>
          </cell>
          <cell r="H4347" t="str">
            <v>[HP, HP Integrated Lights Out]</v>
          </cell>
          <cell r="J4347" t="str">
            <v>hewlett packard</v>
          </cell>
          <cell r="K4347" t="str">
            <v>HEWLETT PACKARD</v>
          </cell>
          <cell r="L4347" t="str">
            <v>Network Device</v>
          </cell>
          <cell r="M4347" t="str">
            <v xml:space="preserve">22/tcp HP Integrated Lights-Out mpSSH 0.2.1 protocol 2.0;80/tcp HP Integrated Lights-Out web interface 1.30 </v>
          </cell>
        </row>
        <row r="4348">
          <cell r="A4348" t="str">
            <v>10.201.50.25</v>
          </cell>
          <cell r="B4348" t="str">
            <v>010.201.050.025</v>
          </cell>
          <cell r="C4348" t="str">
            <v>WORKGROUP\\APSOCRIB02SCIP</v>
          </cell>
          <cell r="E4348" t="str">
            <v>40a8f026017c</v>
          </cell>
          <cell r="F4348" t="str">
            <v>[Information Technology, Computer]</v>
          </cell>
          <cell r="G4348" t="str">
            <v>[Windows]</v>
          </cell>
          <cell r="H4348" t="str">
            <v>[HP]</v>
          </cell>
          <cell r="J4348" t="str">
            <v>hewlett packard</v>
          </cell>
          <cell r="L4348" t="str">
            <v>Windows Machine</v>
          </cell>
          <cell r="M4348" t="str">
            <v xml:space="preserve">135/tcp Microsoft Windows RPC  </v>
          </cell>
        </row>
        <row r="4349">
          <cell r="A4349" t="str">
            <v>10.201.50.26</v>
          </cell>
          <cell r="B4349" t="str">
            <v>010.201.050.026</v>
          </cell>
          <cell r="C4349" t="str">
            <v>10.201.50.26</v>
          </cell>
          <cell r="E4349" t="str">
            <v>1458d05e04f4</v>
          </cell>
          <cell r="F4349" t="str">
            <v>[Information Technology, Accessory, Out Of Band Controller]</v>
          </cell>
          <cell r="G4349" t="str">
            <v>[Unknown]</v>
          </cell>
          <cell r="H4349" t="str">
            <v>[HP, HP Integrated Lights Out]</v>
          </cell>
          <cell r="J4349" t="str">
            <v>hewlett packard</v>
          </cell>
          <cell r="K4349" t="str">
            <v>HEWLETT PACKARD</v>
          </cell>
          <cell r="L4349" t="str">
            <v>Network Device</v>
          </cell>
          <cell r="M4349" t="str">
            <v xml:space="preserve">22/tcp HP Integrated Lights-Out mpSSH 0.2.1 protocol 2.0;80/tcp HP Integrated Lights-Out web interface 1.30 </v>
          </cell>
        </row>
        <row r="4350">
          <cell r="A4350" t="str">
            <v>10.201.50.30</v>
          </cell>
          <cell r="B4350" t="str">
            <v>010.201.050.030</v>
          </cell>
          <cell r="C4350" t="str">
            <v>WORKGROUP\\APSOCROB01SCIP</v>
          </cell>
          <cell r="E4350" t="str">
            <v>40a8f026af20</v>
          </cell>
          <cell r="F4350" t="str">
            <v>[Information Technology, Computer]</v>
          </cell>
          <cell r="G4350" t="str">
            <v>[Windows]</v>
          </cell>
          <cell r="H4350" t="str">
            <v>[HP]</v>
          </cell>
          <cell r="J4350" t="str">
            <v>hewlett packard</v>
          </cell>
          <cell r="K4350" t="str">
            <v>HEWLETT PACKARD</v>
          </cell>
          <cell r="L4350" t="str">
            <v>Windows Machine</v>
          </cell>
          <cell r="M4350" t="str">
            <v xml:space="preserve">135/tcp Microsoft Windows RPC  </v>
          </cell>
        </row>
        <row r="4351">
          <cell r="A4351" t="str">
            <v>10.201.50.35</v>
          </cell>
          <cell r="B4351" t="str">
            <v>010.201.050.035</v>
          </cell>
          <cell r="C4351" t="str">
            <v>WORKGROUP\\APSOCROB02SCIP</v>
          </cell>
          <cell r="E4351" t="str">
            <v>2880239cd1e8</v>
          </cell>
          <cell r="F4351" t="str">
            <v>[Information Technology, Computer]</v>
          </cell>
          <cell r="G4351" t="str">
            <v>[Windows]</v>
          </cell>
          <cell r="H4351" t="str">
            <v>[HP]</v>
          </cell>
          <cell r="J4351" t="str">
            <v>hewlett packard</v>
          </cell>
          <cell r="K4351" t="str">
            <v>HEWLETT PACKARD</v>
          </cell>
          <cell r="L4351" t="str">
            <v>Windows Machine</v>
          </cell>
          <cell r="M4351" t="str">
            <v xml:space="preserve">80/tcp Microsoft IIS httpd 7.5 ;135/tcp Microsoft Windows RPC  </v>
          </cell>
        </row>
        <row r="4352">
          <cell r="A4352" t="str">
            <v>10.201.50.36</v>
          </cell>
          <cell r="B4352" t="str">
            <v>010.201.050.036</v>
          </cell>
          <cell r="C4352" t="str">
            <v>10.201.50.36</v>
          </cell>
          <cell r="E4352" t="str">
            <v>1458d05cf8a4</v>
          </cell>
          <cell r="F4352" t="str">
            <v>[Information Technology, Accessory, Out Of Band Controller]</v>
          </cell>
          <cell r="G4352" t="str">
            <v>[Unknown]</v>
          </cell>
          <cell r="H4352" t="str">
            <v>[HP, HP Integrated Lights Out]</v>
          </cell>
          <cell r="J4352" t="str">
            <v>hewlett packard</v>
          </cell>
          <cell r="K4352" t="str">
            <v>HEWLETT PACKARD</v>
          </cell>
          <cell r="L4352" t="str">
            <v>Network Device</v>
          </cell>
          <cell r="M4352" t="str">
            <v xml:space="preserve">22/tcp HP Integrated Lights-Out mpSSH 0.2.1 protocol 2.0;80/tcp HP Integrated Lights-Out web interface 1.30 </v>
          </cell>
        </row>
        <row r="4353">
          <cell r="A4353" t="str">
            <v>10.201.50.40</v>
          </cell>
          <cell r="B4353" t="str">
            <v>010.201.050.040</v>
          </cell>
          <cell r="C4353" t="str">
            <v>WORKGROUP\\APSOCRML01SCIP</v>
          </cell>
          <cell r="E4353" t="str">
            <v>40a8f0260208</v>
          </cell>
          <cell r="F4353" t="str">
            <v>[Information Technology, Computer]</v>
          </cell>
          <cell r="G4353" t="str">
            <v>[Windows]</v>
          </cell>
          <cell r="H4353" t="str">
            <v>[HP]</v>
          </cell>
          <cell r="J4353" t="str">
            <v>hewlett packard</v>
          </cell>
          <cell r="K4353" t="str">
            <v>HEWLETT PACKARD</v>
          </cell>
          <cell r="L4353" t="str">
            <v>Windows Machine</v>
          </cell>
          <cell r="M4353" t="str">
            <v xml:space="preserve">135/tcp Microsoft Windows RPC  </v>
          </cell>
        </row>
        <row r="4354">
          <cell r="A4354" t="str">
            <v>10.201.50.41</v>
          </cell>
          <cell r="B4354" t="str">
            <v>010.201.050.041</v>
          </cell>
          <cell r="C4354" t="str">
            <v>10.201.50.41</v>
          </cell>
          <cell r="E4354" t="str">
            <v>1458d05fed24</v>
          </cell>
          <cell r="F4354" t="str">
            <v>[Information Technology, Accessory, Out Of Band Controller]</v>
          </cell>
          <cell r="G4354" t="str">
            <v>[Unknown]</v>
          </cell>
          <cell r="H4354" t="str">
            <v>[HP, HP Integrated Lights Out]</v>
          </cell>
          <cell r="J4354" t="str">
            <v>hewlett packard</v>
          </cell>
          <cell r="K4354" t="str">
            <v>HEWLETT PACKARD</v>
          </cell>
          <cell r="L4354" t="str">
            <v>Network Device</v>
          </cell>
          <cell r="M4354" t="str">
            <v xml:space="preserve">22/tcp HP Integrated Lights-Out mpSSH 0.2.1 protocol 2.0;80/tcp HP Integrated Lights-Out web interface 1.30 </v>
          </cell>
        </row>
        <row r="4355">
          <cell r="A4355" t="str">
            <v>10.201.50.45</v>
          </cell>
          <cell r="B4355" t="str">
            <v>010.201.050.045</v>
          </cell>
          <cell r="C4355" t="str">
            <v>WORKGROUP\\APSOCRML02SCIP</v>
          </cell>
          <cell r="E4355" t="str">
            <v>40a8f02684f0</v>
          </cell>
          <cell r="F4355" t="str">
            <v>[Information Technology, Computer]</v>
          </cell>
          <cell r="G4355" t="str">
            <v>[Windows]</v>
          </cell>
          <cell r="H4355" t="str">
            <v>[HP]</v>
          </cell>
          <cell r="J4355" t="str">
            <v>hewlett packard</v>
          </cell>
          <cell r="K4355" t="str">
            <v>HEWLETT PACKARD</v>
          </cell>
          <cell r="L4355" t="str">
            <v>Windows Machine</v>
          </cell>
          <cell r="M4355" t="str">
            <v xml:space="preserve">135/tcp Microsoft Windows RPC  </v>
          </cell>
        </row>
        <row r="4356">
          <cell r="A4356" t="str">
            <v>10.201.50.46</v>
          </cell>
          <cell r="B4356" t="str">
            <v>010.201.050.046</v>
          </cell>
          <cell r="C4356" t="str">
            <v>10.201.50.46</v>
          </cell>
          <cell r="E4356" t="str">
            <v>c4346bbc9ca0</v>
          </cell>
          <cell r="F4356" t="str">
            <v>[Information Technology, Accessory, Out Of Band Controller]</v>
          </cell>
          <cell r="G4356" t="str">
            <v>[Unknown]</v>
          </cell>
          <cell r="H4356" t="str">
            <v>[HP, HP Integrated Lights Out]</v>
          </cell>
          <cell r="J4356" t="str">
            <v>hewlett packard</v>
          </cell>
          <cell r="K4356" t="str">
            <v>HEWLETT PACKARD</v>
          </cell>
          <cell r="L4356" t="str">
            <v>Network Device</v>
          </cell>
          <cell r="M4356" t="str">
            <v xml:space="preserve">22/tcp HP Integrated Lights-Out mpSSH 0.2.1 protocol 2.0;80/tcp HP Integrated Lights-Out web interface 1.30 </v>
          </cell>
        </row>
        <row r="4357">
          <cell r="A4357" t="str">
            <v>10.201.50.50</v>
          </cell>
          <cell r="B4357" t="str">
            <v>010.201.050.050</v>
          </cell>
          <cell r="C4357" t="str">
            <v>WORKGROUP\\APSMLSSPARESCIP</v>
          </cell>
          <cell r="E4357" t="str">
            <v>40a8f026019c</v>
          </cell>
          <cell r="F4357" t="str">
            <v>[Information Technology, Computer]</v>
          </cell>
          <cell r="G4357" t="str">
            <v>[Windows]</v>
          </cell>
          <cell r="H4357" t="str">
            <v>[HP]</v>
          </cell>
          <cell r="J4357" t="str">
            <v>hewlett packard</v>
          </cell>
          <cell r="K4357" t="str">
            <v>HEWLETT PACKARD</v>
          </cell>
          <cell r="L4357" t="str">
            <v>Windows Machine</v>
          </cell>
          <cell r="M4357" t="str">
            <v xml:space="preserve">135/tcp Microsoft Windows RPC  </v>
          </cell>
        </row>
        <row r="4358">
          <cell r="A4358" t="str">
            <v>10.201.50.51</v>
          </cell>
          <cell r="B4358" t="str">
            <v>010.201.050.051</v>
          </cell>
          <cell r="C4358" t="str">
            <v>10.201.50.51</v>
          </cell>
          <cell r="E4358" t="str">
            <v>1458d05faff5</v>
          </cell>
          <cell r="F4358" t="str">
            <v>[Information Technology, Accessory, Out Of Band Controller]</v>
          </cell>
          <cell r="G4358" t="str">
            <v>[Unknown]</v>
          </cell>
          <cell r="H4358" t="str">
            <v>[HP, HP Integrated Lights Out]</v>
          </cell>
          <cell r="J4358" t="str">
            <v>hewlett packard</v>
          </cell>
          <cell r="K4358" t="str">
            <v>HEWLETT PACKARD</v>
          </cell>
          <cell r="L4358" t="str">
            <v>Network Device</v>
          </cell>
          <cell r="M4358" t="str">
            <v xml:space="preserve">22/tcp HP Integrated Lights-Out mpSSH 0.2.1 protocol 2.0;80/tcp HP Integrated Lights-Out web interface 1.30 </v>
          </cell>
        </row>
        <row r="4359">
          <cell r="A4359" t="str">
            <v>10.201.50.77</v>
          </cell>
          <cell r="B4359" t="str">
            <v>010.201.050.077</v>
          </cell>
          <cell r="C4359" t="str">
            <v>10.201.50.77</v>
          </cell>
          <cell r="E4359" t="str">
            <v>b0907ebdd8cc</v>
          </cell>
          <cell r="F4359" t="str">
            <v>[Information Technology, Networking, Router or Switch]</v>
          </cell>
          <cell r="G4359" t="str">
            <v>[Cisco-OS, Cisco IOS]</v>
          </cell>
          <cell r="H4359" t="str">
            <v>[Cisco, Cisco Router or Switch, Cisco Switch 3000 Series]</v>
          </cell>
          <cell r="J4359" t="str">
            <v>cisco systems, inc</v>
          </cell>
          <cell r="K4359" t="str">
            <v>CISCO SYSTEMS, INC</v>
          </cell>
          <cell r="L4359" t="str">
            <v>Cisco Switch</v>
          </cell>
          <cell r="M4359" t="str">
            <v>Cisco Switch Cisco IOS Software [Denali], Catalyst L3 Switch Software (CAT3K_CAA-UNIVERSALK9-M), Version 16.3.7, RELEASE SOFTWARE (fc4)_x000D_Technical Support: http://www.cisco.com/techsupport_x000D_Copyright (c) 1986-2018 by Cisco Systems, Inc._x000D_Compiled Fri 03-Aug-18 23:49 b</v>
          </cell>
        </row>
        <row r="4360">
          <cell r="A4360" t="str">
            <v>10.201.50.100</v>
          </cell>
          <cell r="B4360" t="str">
            <v>010.201.050.100</v>
          </cell>
          <cell r="C4360" t="str">
            <v>WORKGROUP\\APSKSKOB01SCIP</v>
          </cell>
          <cell r="D4360" t="str">
            <v>scipob01.scspa.local</v>
          </cell>
          <cell r="E4360" t="str">
            <v>000bab849aa8</v>
          </cell>
          <cell r="F4360" t="str">
            <v>[Information Technology, Computer]</v>
          </cell>
          <cell r="G4360" t="str">
            <v>[Windows]</v>
          </cell>
          <cell r="H4360" t="str">
            <v>[Advantech]</v>
          </cell>
          <cell r="J4360" t="str">
            <v>advantech technology (china) co., ltd.</v>
          </cell>
          <cell r="L4360" t="str">
            <v>Windows Machine</v>
          </cell>
          <cell r="M4360" t="str">
            <v>135/tcp Microsoft Windows RPC  ;5900/tcp VNC  protocol 3.8</v>
          </cell>
        </row>
        <row r="4361">
          <cell r="A4361" t="str">
            <v>10.201.50.102</v>
          </cell>
          <cell r="B4361" t="str">
            <v>010.201.050.102</v>
          </cell>
          <cell r="C4361" t="str">
            <v>10.201.50.102</v>
          </cell>
          <cell r="E4361" t="str">
            <v>00c0f21f526c</v>
          </cell>
          <cell r="F4361" t="str">
            <v>[Information Technology, Networking]</v>
          </cell>
          <cell r="G4361" t="str">
            <v>[Unknown]</v>
          </cell>
          <cell r="H4361" t="str">
            <v>[Transition Networks]</v>
          </cell>
          <cell r="J4361" t="str">
            <v>transition networks</v>
          </cell>
          <cell r="K4361" t="str">
            <v>TRANSITION NETWORKS</v>
          </cell>
        </row>
        <row r="4362">
          <cell r="A4362" t="str">
            <v>10.201.50.103</v>
          </cell>
          <cell r="B4362" t="str">
            <v>010.201.050.103</v>
          </cell>
          <cell r="C4362" t="str">
            <v>scipob01-printer.scspa.local</v>
          </cell>
          <cell r="D4362" t="str">
            <v>scipob01-printer.scspa.local</v>
          </cell>
          <cell r="E4362" t="str">
            <v>000ee211549e</v>
          </cell>
          <cell r="F4362" t="str">
            <v>[Information Technology, Accessory, Printer]</v>
          </cell>
          <cell r="G4362" t="str">
            <v>[Unknown]</v>
          </cell>
          <cell r="H4362" t="str">
            <v>[Unknown]</v>
          </cell>
          <cell r="J4362" t="str">
            <v>custom engineering</v>
          </cell>
          <cell r="K4362" t="str">
            <v>CUSTOM ENGINEERING</v>
          </cell>
          <cell r="M4362" t="str">
            <v>Crestron MC2E, MP2E, PRO2, or QM-RMC control and automation system, or HP StorageWorks MSL4048 tape library</v>
          </cell>
        </row>
        <row r="4363">
          <cell r="A4363" t="str">
            <v>10.201.50.104</v>
          </cell>
          <cell r="B4363" t="str">
            <v>010.201.050.104</v>
          </cell>
          <cell r="C4363" t="str">
            <v>10.201.50.104</v>
          </cell>
          <cell r="E4363" t="str">
            <v>00d0c9f3fe3c</v>
          </cell>
          <cell r="F4363" t="str">
            <v>[Information Technology, Networking]</v>
          </cell>
          <cell r="G4363" t="str">
            <v>[Unknown]</v>
          </cell>
          <cell r="H4363" t="str">
            <v>[Advantech]</v>
          </cell>
          <cell r="J4363" t="str">
            <v>advantech co., ltd.</v>
          </cell>
          <cell r="K4363" t="str">
            <v>ADVANTECH CO., LTD.</v>
          </cell>
          <cell r="L4363" t="str">
            <v>Network Device</v>
          </cell>
          <cell r="M4363" t="str">
            <v>lwIP 1.4.0 lightweight TCP/IP stack or Cognex DataMan 200 ID reader (lwIP TCP/IP stack) or Philips Hue Bridge (lwIP stack) or British Gas GS-Z3 data logger or Grandstream GXP1105 VoIP phone or NodeMCU firmware (lwIP stack) or Philips Hue Bridge (lwIP stack v1.4.0) or Rigol DSG3060 signal generator or Revo Blik Wi-Fi Internet radio or Siemens LOGO! 0BA7 PLC</v>
          </cell>
        </row>
        <row r="4364">
          <cell r="A4364" t="str">
            <v>10.201.50.105</v>
          </cell>
          <cell r="B4364" t="str">
            <v>010.201.050.105</v>
          </cell>
          <cell r="C4364" t="str">
            <v>scipib01-voip-f.scspa.local</v>
          </cell>
          <cell r="D4364" t="str">
            <v>scipib01-voip-f.scspa.local</v>
          </cell>
          <cell r="E4364">
            <v>1.83919001E+74</v>
          </cell>
          <cell r="F4364" t="str">
            <v>[Unknown]</v>
          </cell>
          <cell r="G4364" t="str">
            <v>[Unknown]</v>
          </cell>
          <cell r="H4364" t="str">
            <v>[Unknown]</v>
          </cell>
          <cell r="J4364" t="str">
            <v>unicoi systems</v>
          </cell>
          <cell r="K4364" t="str">
            <v>UNICOI SYSTEMS</v>
          </cell>
          <cell r="M4364" t="str">
            <v>Canon imageCLASS MF4500-, MF4700-, or MF4800-series printer or Novatel MiFi 2200 3G WAP or iDirect Evolution X1 satellite router or TechniSat Digicorder HD S2 satellite receiver or Brother HL-5070N printer or Brother MFC-7820N printer or Ricoh Aficio SP C210SF printer or Elk ELK-M1EXP Ethernet-to-serial bridge or Tripp Lite SMART1500SLT UPS, or PDUMV30HVNET or PDUMH15AT power distribution unit or Geist RSMINI environment sensor or Lexmark C500n color laser printer</v>
          </cell>
        </row>
        <row r="4365">
          <cell r="A4365" t="str">
            <v>10.201.50.106</v>
          </cell>
          <cell r="B4365" t="str">
            <v>010.201.050.106</v>
          </cell>
          <cell r="C4365" t="str">
            <v>10.201.50.106</v>
          </cell>
          <cell r="E4365" t="str">
            <v>001a070e77b0</v>
          </cell>
          <cell r="F4365" t="str">
            <v>[Operational Technology, Facilities, Physical Security, Surveillance]</v>
          </cell>
          <cell r="G4365" t="str">
            <v>[Unknown]</v>
          </cell>
          <cell r="H4365" t="str">
            <v>[Arecont]</v>
          </cell>
        </row>
        <row r="4366">
          <cell r="A4366" t="str">
            <v>10.201.50.107</v>
          </cell>
          <cell r="B4366" t="str">
            <v>010.201.050.107</v>
          </cell>
          <cell r="C4366" t="str">
            <v>10.201.50.107</v>
          </cell>
          <cell r="E4366" t="str">
            <v>0090c2001eb3</v>
          </cell>
          <cell r="F4366" t="str">
            <v>[Information Technology, Networking]</v>
          </cell>
          <cell r="G4366" t="str">
            <v>[Unknown]</v>
          </cell>
          <cell r="H4366" t="str">
            <v>[JK Microsystems]</v>
          </cell>
          <cell r="J4366" t="str">
            <v>jk microsystems, inc.</v>
          </cell>
          <cell r="K4366" t="str">
            <v>JK MICROSYSTEMS, INC.</v>
          </cell>
          <cell r="L4366" t="str">
            <v>Network Device</v>
          </cell>
          <cell r="M4366" t="str">
            <v>Possibly ASUS RT-N11 EZ or D-Link DI-524 WAP, or LevelOne FBR-1415TX router or PCMeasure Ethernetbox environmental monitor or Rabbit microcontroller or Sagem My du@l radio 700 Internet radio or Sensatronics EM1 environmental monitor</v>
          </cell>
        </row>
        <row r="4367">
          <cell r="A4367" t="str">
            <v>10.201.50.108</v>
          </cell>
          <cell r="B4367" t="str">
            <v>010.201.050.108</v>
          </cell>
          <cell r="C4367" t="str">
            <v>10.201.50.108</v>
          </cell>
          <cell r="E4367" t="str">
            <v>001a07032d7b</v>
          </cell>
          <cell r="F4367" t="str">
            <v>[Operational Technology, Facilities, Physical Security, Surveillance]</v>
          </cell>
          <cell r="G4367" t="str">
            <v>[Unknown]</v>
          </cell>
          <cell r="H4367" t="str">
            <v>[Arecont]</v>
          </cell>
          <cell r="J4367" t="str">
            <v>arecont vision</v>
          </cell>
          <cell r="K4367" t="str">
            <v>ARECONT VISION</v>
          </cell>
        </row>
        <row r="4368">
          <cell r="A4368" t="str">
            <v>10.201.50.109</v>
          </cell>
          <cell r="B4368" t="str">
            <v>010.201.050.109</v>
          </cell>
          <cell r="C4368" t="str">
            <v>10.201.50.109</v>
          </cell>
          <cell r="E4368" t="str">
            <v>001a07032da1</v>
          </cell>
          <cell r="F4368" t="str">
            <v>[Operational Technology, Facilities, Physical Security, Surveillance]</v>
          </cell>
          <cell r="G4368" t="str">
            <v>[Unknown]</v>
          </cell>
          <cell r="H4368" t="str">
            <v>[Arecont]</v>
          </cell>
          <cell r="J4368" t="str">
            <v>arecont vision</v>
          </cell>
          <cell r="K4368" t="str">
            <v>ARECONT VISION</v>
          </cell>
        </row>
        <row r="4369">
          <cell r="A4369" t="str">
            <v>10.201.50.110</v>
          </cell>
          <cell r="B4369" t="str">
            <v>010.201.050.110</v>
          </cell>
          <cell r="C4369" t="str">
            <v>10.201.50.110</v>
          </cell>
          <cell r="E4369" t="str">
            <v>accc8e71a366</v>
          </cell>
          <cell r="F4369" t="str">
            <v>[Operational Technology, Facilities, Physical Security, Surveillance, IP Camera]</v>
          </cell>
          <cell r="G4369" t="str">
            <v>[Linux]</v>
          </cell>
          <cell r="H4369" t="str">
            <v>[Axis, Axis Network Camera]</v>
          </cell>
          <cell r="J4369" t="str">
            <v>axis communications ab</v>
          </cell>
          <cell r="K4369" t="str">
            <v>AXIS COMMUNICATIONS AB</v>
          </cell>
          <cell r="L4369" t="str">
            <v>Linux Desktop/Server</v>
          </cell>
          <cell r="M4369" t="str">
            <v>Linux 3.2 - 4.0</v>
          </cell>
        </row>
        <row r="4370">
          <cell r="A4370" t="str">
            <v>10.201.50.111</v>
          </cell>
          <cell r="B4370" t="str">
            <v>010.201.050.111</v>
          </cell>
          <cell r="C4370" t="str">
            <v>10.201.50.111</v>
          </cell>
          <cell r="E4370">
            <v>1.8391900100000001E+52</v>
          </cell>
          <cell r="F4370" t="str">
            <v>[Unknown]</v>
          </cell>
          <cell r="G4370" t="str">
            <v>[Unknown]</v>
          </cell>
          <cell r="H4370" t="str">
            <v>[Unknown]</v>
          </cell>
          <cell r="J4370" t="str">
            <v>unicoi systems</v>
          </cell>
          <cell r="K4370" t="str">
            <v>UNICOI SYSTEMS</v>
          </cell>
          <cell r="M4370" t="str">
            <v xml:space="preserve">Leica T camera or Novatel MiFi 4620L WAP or Pinell Supersound II iRadio or Frontier Silicon Venice 6.2 Internet Radio or Novatel MiFi 2200 3G WAP or iDirect Evolution X1 satellite router or Olympus Stylus SH-2 camera or Brother MFC-7820N printer or Elk ELK-M1EXP Ethernet-to-serial bridge or Tripp Lite SMART1500SLT UPS, or PDUMV30HVNET or PDUMH15AT power distribution unit or TechniSat Digicorder HD S2 satellite receiver;23/tcp Pocket CMD telnetd  </v>
          </cell>
        </row>
        <row r="4371">
          <cell r="A4371" t="str">
            <v>10.201.50.120</v>
          </cell>
          <cell r="B4371" t="str">
            <v>010.201.050.120</v>
          </cell>
          <cell r="C4371" t="str">
            <v>WORKGROUP\\APSKSKOB02SCIP</v>
          </cell>
          <cell r="D4371" t="str">
            <v>scipob02.scspa.local</v>
          </cell>
          <cell r="E4371" t="str">
            <v>000bab86232b</v>
          </cell>
          <cell r="F4371" t="str">
            <v>[Information Technology, Computer]</v>
          </cell>
          <cell r="G4371" t="str">
            <v>[Windows]</v>
          </cell>
          <cell r="H4371" t="str">
            <v>[Advantech]</v>
          </cell>
          <cell r="J4371" t="str">
            <v>advantech technology (china) co., ltd.</v>
          </cell>
          <cell r="L4371" t="str">
            <v>Windows Machine</v>
          </cell>
          <cell r="M4371" t="str">
            <v>135/tcp Microsoft Windows RPC  ;5900/tcp VNC  protocol 3.8</v>
          </cell>
        </row>
        <row r="4372">
          <cell r="A4372" t="str">
            <v>10.201.50.121</v>
          </cell>
          <cell r="B4372" t="str">
            <v>010.201.050.121</v>
          </cell>
          <cell r="C4372" t="str">
            <v>10.201.50.121</v>
          </cell>
          <cell r="E4372" t="str">
            <v>00c0f21f5254</v>
          </cell>
          <cell r="F4372" t="str">
            <v>[Information Technology, Networking]</v>
          </cell>
          <cell r="G4372" t="str">
            <v>[Unknown]</v>
          </cell>
          <cell r="H4372" t="str">
            <v>[Transition Networks]</v>
          </cell>
          <cell r="J4372" t="str">
            <v>transition networks</v>
          </cell>
          <cell r="K4372" t="str">
            <v>TRANSITION NETWORKS</v>
          </cell>
        </row>
        <row r="4373">
          <cell r="A4373" t="str">
            <v>10.201.50.123</v>
          </cell>
          <cell r="B4373" t="str">
            <v>010.201.050.123</v>
          </cell>
          <cell r="C4373" t="str">
            <v>scipob02-printer.scspa.local</v>
          </cell>
          <cell r="D4373" t="str">
            <v>scipob02-printer.scspa.local</v>
          </cell>
          <cell r="E4373" t="str">
            <v>000ee20d1c0d</v>
          </cell>
          <cell r="F4373" t="str">
            <v>[Information Technology, Networking]</v>
          </cell>
          <cell r="G4373" t="str">
            <v>[Unknown]</v>
          </cell>
          <cell r="H4373" t="str">
            <v>[Unknown]</v>
          </cell>
          <cell r="J4373" t="str">
            <v>custom engineering</v>
          </cell>
          <cell r="K4373" t="str">
            <v>CUSTOM ENGINEERING</v>
          </cell>
          <cell r="L4373" t="str">
            <v>Network Device</v>
          </cell>
          <cell r="M4373" t="str">
            <v>Efficient Networks 5930 ADSL router or Motorola RFS 6000 wireless switch</v>
          </cell>
        </row>
        <row r="4374">
          <cell r="A4374" t="str">
            <v>10.201.50.124</v>
          </cell>
          <cell r="B4374" t="str">
            <v>010.201.050.124</v>
          </cell>
          <cell r="C4374" t="str">
            <v>10.201.50.124</v>
          </cell>
          <cell r="E4374" t="str">
            <v>00d0c9f3fdf8</v>
          </cell>
          <cell r="F4374" t="str">
            <v>[Unknown]</v>
          </cell>
          <cell r="G4374" t="str">
            <v>[Unknown]</v>
          </cell>
          <cell r="H4374" t="str">
            <v>[Advantech]</v>
          </cell>
          <cell r="J4374" t="str">
            <v>advantech co., ltd.</v>
          </cell>
          <cell r="K4374" t="str">
            <v>ADVANTECH CO., LTD.</v>
          </cell>
        </row>
        <row r="4375">
          <cell r="A4375" t="str">
            <v>10.201.50.125</v>
          </cell>
          <cell r="B4375" t="str">
            <v>010.201.050.125</v>
          </cell>
          <cell r="C4375" t="str">
            <v>10.201.50.125</v>
          </cell>
          <cell r="E4375">
            <v>1.8391900100000002E+70</v>
          </cell>
          <cell r="F4375" t="str">
            <v>[Unknown]</v>
          </cell>
          <cell r="G4375" t="str">
            <v>[Unknown]</v>
          </cell>
          <cell r="H4375" t="str">
            <v>[Unknown]</v>
          </cell>
          <cell r="J4375" t="str">
            <v>unicoi systems</v>
          </cell>
          <cell r="K4375" t="str">
            <v>UNICOI SYSTEMS</v>
          </cell>
          <cell r="M4375" t="str">
            <v>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Ricoh Aficio SP C210SF printer</v>
          </cell>
        </row>
        <row r="4376">
          <cell r="A4376" t="str">
            <v>10.201.50.126</v>
          </cell>
          <cell r="B4376" t="str">
            <v>010.201.050.126</v>
          </cell>
          <cell r="C4376" t="str">
            <v>10.201.50.126</v>
          </cell>
          <cell r="E4376" t="str">
            <v>001a070e77a8</v>
          </cell>
          <cell r="F4376" t="str">
            <v>[Operational Technology, Facilities, Physical Security, Surveillance]</v>
          </cell>
          <cell r="G4376" t="str">
            <v>[Unknown]</v>
          </cell>
          <cell r="H4376" t="str">
            <v>[Arecont]</v>
          </cell>
        </row>
        <row r="4377">
          <cell r="A4377" t="str">
            <v>10.201.50.127</v>
          </cell>
          <cell r="B4377" t="str">
            <v>010.201.050.127</v>
          </cell>
          <cell r="C4377" t="str">
            <v>10.201.50.127</v>
          </cell>
          <cell r="E4377" t="str">
            <v>0090c2eff30f</v>
          </cell>
          <cell r="F4377" t="str">
            <v>[Information Technology, Networking]</v>
          </cell>
          <cell r="G4377" t="str">
            <v>[Unknown]</v>
          </cell>
          <cell r="H4377" t="str">
            <v>[JK Microsystems]</v>
          </cell>
          <cell r="J4377" t="str">
            <v>jk microsystems, inc.</v>
          </cell>
          <cell r="K4377" t="str">
            <v>JK MICROSYSTEMS, INC.</v>
          </cell>
          <cell r="L4377" t="str">
            <v>Network Device</v>
          </cell>
          <cell r="M4377" t="str">
            <v>Possibly ASUS RT-N11 EZ or D-Link DI-524 WAP, or LevelOne FBR-1415TX router or PCMeasure Ethernetbox environmental monitor or Rabbit microcontroller or Sagem My du@l radio 700 Internet radio or Sensatronics EM1 environmental monitor</v>
          </cell>
        </row>
        <row r="4378">
          <cell r="A4378" t="str">
            <v>10.201.50.128</v>
          </cell>
          <cell r="B4378" t="str">
            <v>010.201.050.128</v>
          </cell>
          <cell r="C4378" t="str">
            <v>10.201.50.128</v>
          </cell>
          <cell r="E4378" t="str">
            <v>001a07032e19</v>
          </cell>
          <cell r="F4378" t="str">
            <v>[Operational Technology, Facilities, Physical Security, Surveillance]</v>
          </cell>
          <cell r="G4378" t="str">
            <v>[Unknown]</v>
          </cell>
          <cell r="H4378" t="str">
            <v>[Arecont]</v>
          </cell>
          <cell r="J4378" t="str">
            <v>arecont vision</v>
          </cell>
          <cell r="K4378" t="str">
            <v>ARECONT VISION</v>
          </cell>
        </row>
        <row r="4379">
          <cell r="A4379" t="str">
            <v>10.201.50.129</v>
          </cell>
          <cell r="B4379" t="str">
            <v>010.201.050.129</v>
          </cell>
          <cell r="C4379" t="str">
            <v>10.201.50.129</v>
          </cell>
          <cell r="E4379" t="str">
            <v>001a07032d8b</v>
          </cell>
          <cell r="F4379" t="str">
            <v>[Operational Technology, Facilities, Physical Security, Surveillance]</v>
          </cell>
          <cell r="G4379" t="str">
            <v>[Unknown]</v>
          </cell>
          <cell r="H4379" t="str">
            <v>[Arecont]</v>
          </cell>
        </row>
        <row r="4380">
          <cell r="A4380" t="str">
            <v>10.201.50.130</v>
          </cell>
          <cell r="B4380" t="str">
            <v>010.201.050.130</v>
          </cell>
          <cell r="C4380" t="str">
            <v>10.201.50.130</v>
          </cell>
          <cell r="E4380" t="str">
            <v>00408cf5c5ad</v>
          </cell>
          <cell r="F4380" t="str">
            <v>[Operational Technology, Facilities, Physical Security, Surveillance, IP Camera]</v>
          </cell>
          <cell r="G4380" t="str">
            <v>[Linux]</v>
          </cell>
          <cell r="H4380" t="str">
            <v>[Axis, Axis Network Camera]</v>
          </cell>
          <cell r="J4380" t="str">
            <v>axis communications ab</v>
          </cell>
          <cell r="K4380" t="str">
            <v>AXIS COMMUNICATIONS AB</v>
          </cell>
          <cell r="L4380" t="str">
            <v>Linux Desktop/Server</v>
          </cell>
          <cell r="M4380" t="str">
            <v>Linux 2.6.19 - 2.6.36</v>
          </cell>
        </row>
        <row r="4381">
          <cell r="A4381" t="str">
            <v>10.201.50.131</v>
          </cell>
          <cell r="B4381" t="str">
            <v>010.201.050.131</v>
          </cell>
          <cell r="C4381" t="str">
            <v>10.201.50.131</v>
          </cell>
          <cell r="E4381">
            <v>1.83919001E+58</v>
          </cell>
          <cell r="F4381" t="str">
            <v>[Unknown]</v>
          </cell>
          <cell r="G4381" t="str">
            <v>[Unknown]</v>
          </cell>
          <cell r="H4381" t="str">
            <v>[Unknown]</v>
          </cell>
          <cell r="J4381" t="str">
            <v>unicoi systems</v>
          </cell>
          <cell r="K4381" t="str">
            <v>UNICOI SYSTEMS</v>
          </cell>
          <cell r="M4381" t="str">
            <v xml:space="preserve">Leica T camera or Novatel MiFi 4620L WAP or Pinell Supersound II iRadio or Frontier Silicon Venice 6.2 Internet Radio or Novatel MiFi 2200 3G WAP or iDirect Evolution X1 satellite router or Olympus Stylus SH-2 camera or Brother MFC-7820N printer or TechniSat Digicorder HD S2 satellite receiver or Elk ELK-M1EXP Ethernet-to-serial bridge or Canon imageCLASS MF4500-, MF4700-, or MF4800-series printer;23/tcp Pocket CMD telnetd  </v>
          </cell>
        </row>
        <row r="4382">
          <cell r="A4382" t="str">
            <v>10.201.50.160</v>
          </cell>
          <cell r="B4382" t="str">
            <v>010.201.050.160</v>
          </cell>
          <cell r="C4382" t="str">
            <v>WORKGROUP\\SCIPIB04KIOSK-P</v>
          </cell>
          <cell r="D4382" t="str">
            <v>scipib04.scspa.local</v>
          </cell>
          <cell r="E4382" t="str">
            <v>000babd77ed2</v>
          </cell>
          <cell r="F4382" t="str">
            <v>[Information Technology, Computer]</v>
          </cell>
          <cell r="G4382" t="str">
            <v>[Windows]</v>
          </cell>
          <cell r="H4382" t="str">
            <v>[Advantech]</v>
          </cell>
          <cell r="J4382" t="str">
            <v>advantech technology (china) co., ltd.</v>
          </cell>
          <cell r="L4382" t="str">
            <v>Windows Machine</v>
          </cell>
          <cell r="M4382" t="str">
            <v>135/tcp Microsoft Windows RPC  ;5900/tcp VNC  protocol 3.8</v>
          </cell>
        </row>
        <row r="4383">
          <cell r="A4383" t="str">
            <v>10.201.50.161</v>
          </cell>
          <cell r="B4383" t="str">
            <v>010.201.050.161</v>
          </cell>
          <cell r="C4383" t="str">
            <v>scipib04_switch.scspa.local</v>
          </cell>
          <cell r="D4383" t="str">
            <v>scipib04_switch.scspa.local</v>
          </cell>
          <cell r="E4383" t="str">
            <v>00c0f21f5023</v>
          </cell>
          <cell r="F4383" t="str">
            <v>[Information Technology, Networking]</v>
          </cell>
          <cell r="G4383" t="str">
            <v>[Unknown]</v>
          </cell>
          <cell r="H4383" t="str">
            <v>[Transition Networks]</v>
          </cell>
          <cell r="J4383" t="str">
            <v>transition networks</v>
          </cell>
          <cell r="K4383" t="str">
            <v>TRANSITION NETWORKS</v>
          </cell>
        </row>
        <row r="4384">
          <cell r="A4384" t="str">
            <v>10.201.50.162</v>
          </cell>
          <cell r="B4384" t="str">
            <v>010.201.050.162</v>
          </cell>
          <cell r="C4384" t="str">
            <v>10.201.50.162</v>
          </cell>
          <cell r="E4384" t="str">
            <v>00c0f21f5240</v>
          </cell>
          <cell r="F4384" t="str">
            <v>[Information Technology, Networking]</v>
          </cell>
          <cell r="G4384" t="str">
            <v>[Unknown]</v>
          </cell>
          <cell r="H4384" t="str">
            <v>[Transition Networks]</v>
          </cell>
          <cell r="J4384" t="str">
            <v>transition networks</v>
          </cell>
          <cell r="K4384" t="str">
            <v>TRANSITION NETWORKS</v>
          </cell>
        </row>
        <row r="4385">
          <cell r="A4385" t="str">
            <v>10.201.50.163</v>
          </cell>
          <cell r="B4385" t="str">
            <v>010.201.050.163</v>
          </cell>
          <cell r="C4385" t="str">
            <v>scipib04-printer.scspa.local</v>
          </cell>
          <cell r="D4385" t="str">
            <v>scipib04-printer.scspa.local</v>
          </cell>
          <cell r="E4385" t="str">
            <v>000ee20c3090</v>
          </cell>
          <cell r="F4385" t="str">
            <v>[Information Technology, Accessory, Printer]</v>
          </cell>
          <cell r="G4385" t="str">
            <v>[Unknown]</v>
          </cell>
          <cell r="H4385" t="str">
            <v>[Unknown]</v>
          </cell>
          <cell r="J4385" t="str">
            <v>custom engineering</v>
          </cell>
          <cell r="K4385" t="str">
            <v>CUSTOM ENGINEERING</v>
          </cell>
        </row>
        <row r="4386">
          <cell r="A4386" t="str">
            <v>10.201.50.164</v>
          </cell>
          <cell r="B4386" t="str">
            <v>010.201.050.164</v>
          </cell>
          <cell r="C4386" t="str">
            <v>10.201.50.164</v>
          </cell>
          <cell r="E4386" t="str">
            <v>00d0c9f3fdee</v>
          </cell>
          <cell r="F4386" t="str">
            <v>[Information Technology, Networking]</v>
          </cell>
          <cell r="G4386" t="str">
            <v>[Unknown]</v>
          </cell>
          <cell r="H4386" t="str">
            <v>[Advantech]</v>
          </cell>
          <cell r="J4386" t="str">
            <v>advantech co., ltd.</v>
          </cell>
          <cell r="K4386" t="str">
            <v>ADVANTECH CO., LTD.</v>
          </cell>
          <cell r="L4386" t="str">
            <v>Network Device</v>
          </cell>
          <cell r="M4386" t="str">
            <v>lwIP 1.4.0 lightweight TCP/IP stack or Cognex DataMan 200 ID reader (lwIP TCP/IP stack) or Philips Hue Bridge (lwIP stack) or British Gas GS-Z3 data logger or Grandstream GXP1105 VoIP phone or NodeMCU firmware (lwIP stack) or Philips Hue Bridge (lwIP stack v1.4.0) or Espressif WiFi system-on-a-chip or Milight WiFi Receiver bridge or Rigol DSG3060 signal generator</v>
          </cell>
        </row>
        <row r="4387">
          <cell r="A4387" t="str">
            <v>10.201.50.165</v>
          </cell>
          <cell r="B4387" t="str">
            <v>010.201.050.165</v>
          </cell>
          <cell r="C4387" t="str">
            <v>10.201.50.165</v>
          </cell>
          <cell r="E4387" t="str">
            <v>183919001d0e</v>
          </cell>
          <cell r="F4387" t="str">
            <v>[Unknown]</v>
          </cell>
          <cell r="G4387" t="str">
            <v>[Unknown]</v>
          </cell>
          <cell r="H4387" t="str">
            <v>[Unknown]</v>
          </cell>
          <cell r="J4387" t="str">
            <v>unicoi systems</v>
          </cell>
          <cell r="K4387" t="str">
            <v>UNICOI SYSTEMS</v>
          </cell>
          <cell r="M4387" t="str">
            <v>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Ricoh Aficio SP C210SF printer</v>
          </cell>
        </row>
        <row r="4388">
          <cell r="A4388" t="str">
            <v>10.201.50.166</v>
          </cell>
          <cell r="B4388" t="str">
            <v>010.201.050.166</v>
          </cell>
          <cell r="C4388" t="str">
            <v>10.201.50.166</v>
          </cell>
          <cell r="E4388" t="str">
            <v>001a070e77a2</v>
          </cell>
          <cell r="F4388" t="str">
            <v>[Operational Technology, Facilities, Physical Security, Surveillance]</v>
          </cell>
          <cell r="G4388" t="str">
            <v>[Unknown]</v>
          </cell>
          <cell r="H4388" t="str">
            <v>[Arecont]</v>
          </cell>
          <cell r="J4388" t="str">
            <v>arecont vision</v>
          </cell>
          <cell r="K4388" t="str">
            <v>ARECONT VISION</v>
          </cell>
          <cell r="L4388" t="str">
            <v>Network Device</v>
          </cell>
          <cell r="M4388" t="str">
            <v>HP 4000M ProCurve switch (J4121A)</v>
          </cell>
        </row>
        <row r="4389">
          <cell r="A4389" t="str">
            <v>10.201.50.167</v>
          </cell>
          <cell r="B4389" t="str">
            <v>010.201.050.167</v>
          </cell>
          <cell r="C4389" t="str">
            <v>10.201.50.167</v>
          </cell>
          <cell r="E4389" t="str">
            <v>0090c2eff60b</v>
          </cell>
          <cell r="F4389" t="str">
            <v>[Information Technology, Networking]</v>
          </cell>
          <cell r="G4389" t="str">
            <v>[Unknown]</v>
          </cell>
          <cell r="H4389" t="str">
            <v>[JK Microsystems]</v>
          </cell>
          <cell r="J4389" t="str">
            <v>jk microsystems, inc.</v>
          </cell>
          <cell r="K4389" t="str">
            <v>JK MICROSYSTEMS, INC.</v>
          </cell>
          <cell r="L4389" t="str">
            <v>Network Device</v>
          </cell>
          <cell r="M4389" t="str">
            <v>Possibly ASUS RT-N11 EZ or D-Link DI-524 WAP, or LevelOne FBR-1415TX router or PCMeasure Ethernetbox environmental monitor or Rabbit microcontroller or Sagem My du@l radio 700 Internet radio or Sensatronics EM1 environmental monitor</v>
          </cell>
        </row>
        <row r="4390">
          <cell r="A4390" t="str">
            <v>10.201.50.168</v>
          </cell>
          <cell r="B4390" t="str">
            <v>010.201.050.168</v>
          </cell>
          <cell r="C4390" t="str">
            <v>10.201.50.168</v>
          </cell>
          <cell r="E4390" t="str">
            <v>001a07032dc1</v>
          </cell>
          <cell r="F4390" t="str">
            <v>[Operational Technology, Facilities, Physical Security, Surveillance]</v>
          </cell>
          <cell r="G4390" t="str">
            <v>[Unknown]</v>
          </cell>
          <cell r="H4390" t="str">
            <v>[Arecont]</v>
          </cell>
          <cell r="J4390" t="str">
            <v>arecont vision</v>
          </cell>
          <cell r="K4390" t="str">
            <v>ARECONT VISION</v>
          </cell>
        </row>
        <row r="4391">
          <cell r="A4391" t="str">
            <v>10.201.50.169</v>
          </cell>
          <cell r="B4391" t="str">
            <v>010.201.050.169</v>
          </cell>
          <cell r="C4391" t="str">
            <v>10.201.50.169</v>
          </cell>
          <cell r="E4391" t="str">
            <v>001a07032d61</v>
          </cell>
          <cell r="F4391" t="str">
            <v>[Operational Technology, Facilities, Physical Security, Surveillance]</v>
          </cell>
          <cell r="G4391" t="str">
            <v>[Unknown]</v>
          </cell>
          <cell r="H4391" t="str">
            <v>[Arecont]</v>
          </cell>
          <cell r="J4391" t="str">
            <v>arecont vision</v>
          </cell>
          <cell r="K4391" t="str">
            <v>ARECONT VISION</v>
          </cell>
        </row>
        <row r="4392">
          <cell r="A4392" t="str">
            <v>10.201.50.170</v>
          </cell>
          <cell r="B4392" t="str">
            <v>010.201.050.170</v>
          </cell>
          <cell r="C4392" t="str">
            <v>10.201.50.170</v>
          </cell>
          <cell r="E4392" t="str">
            <v>accc8e71a376</v>
          </cell>
          <cell r="F4392" t="str">
            <v>[Operational Technology, Facilities, Physical Security, Surveillance, IP Camera]</v>
          </cell>
          <cell r="G4392" t="str">
            <v>[Linux]</v>
          </cell>
          <cell r="H4392" t="str">
            <v>[Axis, Axis Network Camera]</v>
          </cell>
          <cell r="J4392" t="str">
            <v>axis communications ab</v>
          </cell>
          <cell r="K4392" t="str">
            <v>AXIS COMMUNICATIONS AB</v>
          </cell>
          <cell r="L4392" t="str">
            <v>Linux Desktop/Server</v>
          </cell>
          <cell r="M4392" t="str">
            <v>Linux 3.2 - 4.0</v>
          </cell>
        </row>
        <row r="4393">
          <cell r="A4393" t="str">
            <v>10.201.50.171</v>
          </cell>
          <cell r="B4393" t="str">
            <v>010.201.050.171</v>
          </cell>
          <cell r="C4393" t="str">
            <v>10.201.50.171</v>
          </cell>
          <cell r="E4393" t="str">
            <v>1839190030b8</v>
          </cell>
          <cell r="F4393" t="str">
            <v>[Unknown]</v>
          </cell>
          <cell r="G4393" t="str">
            <v>[Unknown]</v>
          </cell>
          <cell r="H4393" t="str">
            <v>[Unknown]</v>
          </cell>
          <cell r="J4393" t="str">
            <v>unicoi systems</v>
          </cell>
          <cell r="K4393" t="str">
            <v>UNICOI SYSTEMS</v>
          </cell>
          <cell r="M4393" t="str">
            <v>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Sony Bravia W5500-series TV</v>
          </cell>
        </row>
        <row r="4394">
          <cell r="A4394" t="str">
            <v>10.201.50.180</v>
          </cell>
          <cell r="B4394" t="str">
            <v>010.201.050.180</v>
          </cell>
          <cell r="C4394" t="str">
            <v>WORKGROUP\\SCIPIB05KIOSK-P</v>
          </cell>
          <cell r="D4394" t="str">
            <v>scipib05.scspa.local</v>
          </cell>
          <cell r="E4394" t="str">
            <v>000babd34047</v>
          </cell>
          <cell r="F4394" t="str">
            <v>[Information Technology, Computer]</v>
          </cell>
          <cell r="G4394" t="str">
            <v>[Windows]</v>
          </cell>
          <cell r="H4394" t="str">
            <v>[Advantech]</v>
          </cell>
          <cell r="J4394" t="str">
            <v>advantech technology (china) co., ltd.</v>
          </cell>
          <cell r="K4394" t="str">
            <v>ADVANTECH TECHNOLOGY (CHINA) CO., LTD.</v>
          </cell>
          <cell r="L4394" t="str">
            <v>Windows Machine</v>
          </cell>
          <cell r="M4394" t="str">
            <v>135/tcp Microsoft Windows RPC  ;5900/tcp VNC  protocol 3.8</v>
          </cell>
        </row>
        <row r="4395">
          <cell r="A4395" t="str">
            <v>10.201.50.181</v>
          </cell>
          <cell r="B4395" t="str">
            <v>010.201.050.181</v>
          </cell>
          <cell r="C4395" t="str">
            <v>scipib05_switch.scspa.local</v>
          </cell>
          <cell r="D4395" t="str">
            <v>scipib05_switch.scspa.local</v>
          </cell>
          <cell r="E4395" t="str">
            <v>00c0f21f5290</v>
          </cell>
          <cell r="F4395" t="str">
            <v>[Information Technology, Networking]</v>
          </cell>
          <cell r="G4395" t="str">
            <v>[Unknown]</v>
          </cell>
          <cell r="H4395" t="str">
            <v>[Transition Networks]</v>
          </cell>
          <cell r="J4395" t="str">
            <v>transition networks</v>
          </cell>
          <cell r="K4395" t="str">
            <v>TRANSITION NETWORKS</v>
          </cell>
        </row>
        <row r="4396">
          <cell r="A4396" t="str">
            <v>10.201.50.183</v>
          </cell>
          <cell r="B4396" t="str">
            <v>010.201.050.183</v>
          </cell>
          <cell r="C4396" t="str">
            <v>scipib05-printer.scspa.local</v>
          </cell>
          <cell r="D4396" t="str">
            <v>scipib05-printer.scspa.local</v>
          </cell>
          <cell r="E4396" t="str">
            <v>000ee20ea31b</v>
          </cell>
          <cell r="F4396" t="str">
            <v>[Information Technology, Accessory, Printer]</v>
          </cell>
          <cell r="G4396" t="str">
            <v>[Windows]</v>
          </cell>
          <cell r="H4396" t="str">
            <v>[Unknown]</v>
          </cell>
          <cell r="J4396" t="str">
            <v>custom engineering</v>
          </cell>
          <cell r="K4396" t="str">
            <v>CUSTOM ENGINEERING</v>
          </cell>
          <cell r="M4396" t="str">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ell>
        </row>
        <row r="4397">
          <cell r="A4397" t="str">
            <v>10.201.50.184</v>
          </cell>
          <cell r="B4397" t="str">
            <v>010.201.050.184</v>
          </cell>
          <cell r="C4397" t="str">
            <v>10.201.50.184</v>
          </cell>
          <cell r="E4397" t="str">
            <v>00d0c9f47b49</v>
          </cell>
          <cell r="F4397" t="str">
            <v>[Information Technology, Networking]</v>
          </cell>
          <cell r="G4397" t="str">
            <v>[Unknown]</v>
          </cell>
          <cell r="H4397" t="str">
            <v>[Advantech]</v>
          </cell>
          <cell r="J4397" t="str">
            <v>advantech co., ltd.</v>
          </cell>
          <cell r="K4397" t="str">
            <v>ADVANTECH CO., LTD.</v>
          </cell>
          <cell r="L4397" t="str">
            <v>Network Device</v>
          </cell>
          <cell r="M4397" t="str">
            <v>lwIP 1.4.0 lightweight TCP/IP stack or Cognex DataMan 200 ID reader (lwIP TCP/IP stack) or Philips Hue Bridge (lwIP stack) or British Gas GS-Z3 data logger or Grandstream GXP1105 VoIP phone or NodeMCU firmware (lwIP stack) or Philips Hue Bridge (lwIP stack v1.4.0) or Rigol DSG3060 signal generator or Revo Blik Wi-Fi Internet radio or Siemens LOGO! 0BA7 PLC</v>
          </cell>
        </row>
        <row r="4398">
          <cell r="A4398" t="str">
            <v>10.201.50.185</v>
          </cell>
          <cell r="B4398" t="str">
            <v>010.201.050.185</v>
          </cell>
          <cell r="C4398" t="str">
            <v>10.201.50.185</v>
          </cell>
          <cell r="E4398">
            <v>1.8391900100000001E+24</v>
          </cell>
          <cell r="F4398" t="str">
            <v>[Unknown]</v>
          </cell>
          <cell r="G4398" t="str">
            <v>[Unknown]</v>
          </cell>
          <cell r="H4398" t="str">
            <v>[Unknown]</v>
          </cell>
          <cell r="J4398" t="str">
            <v>unicoi systems</v>
          </cell>
          <cell r="K4398" t="str">
            <v>UNICOI SYSTEMS</v>
          </cell>
          <cell r="M4398" t="str">
            <v>Novatel MiFi 2200 3G WAP or iDirect Evolution X1 satellite router or Canon imageCLASS MF4500-, MF4700-, or MF4800-series printer or Tripp Lite SMART1500SLT UPS, or PDUMV30HVNET or PDUMH15AT power distribution unit or Elk ELK-M1EXP Ethernet-to-serial bridge or TechniSat Digicorder HD S2 satellite receiver or Brother HL-5070N printer or Ricoh Aficio SP C210SF printer or Brother MFC-7820N printer or Novatel MiFi 2200 3G WAP or Sony FWD-40LX2F display card</v>
          </cell>
        </row>
        <row r="4399">
          <cell r="A4399" t="str">
            <v>10.201.50.186</v>
          </cell>
          <cell r="B4399" t="str">
            <v>010.201.050.186</v>
          </cell>
          <cell r="C4399" t="str">
            <v>10.201.50.186</v>
          </cell>
          <cell r="E4399" t="str">
            <v>001a070e77be</v>
          </cell>
          <cell r="F4399" t="str">
            <v>[Operational Technology, Facilities, Physical Security, Surveillance]</v>
          </cell>
          <cell r="G4399" t="str">
            <v>[Unknown]</v>
          </cell>
          <cell r="H4399" t="str">
            <v>[Arecont]</v>
          </cell>
          <cell r="J4399" t="str">
            <v>arecont vision</v>
          </cell>
          <cell r="K4399" t="str">
            <v>ARECONT VISION</v>
          </cell>
        </row>
        <row r="4400">
          <cell r="A4400" t="str">
            <v>10.201.50.187</v>
          </cell>
          <cell r="B4400" t="str">
            <v>010.201.050.187</v>
          </cell>
          <cell r="C4400" t="str">
            <v>10.201.50.187</v>
          </cell>
          <cell r="E4400" t="str">
            <v>0090c2eff424</v>
          </cell>
          <cell r="F4400" t="str">
            <v>[Information Technology, Networking]</v>
          </cell>
          <cell r="G4400" t="str">
            <v>[Unknown]</v>
          </cell>
          <cell r="H4400" t="str">
            <v>[JK Microsystems]</v>
          </cell>
          <cell r="J4400" t="str">
            <v>jk microsystems, inc.</v>
          </cell>
          <cell r="K4400" t="str">
            <v>JK MICROSYSTEMS, INC.</v>
          </cell>
          <cell r="L4400" t="str">
            <v>Network Device</v>
          </cell>
          <cell r="M4400" t="str">
            <v>Possibly ASUS RT-N11 EZ or D-Link DI-524 WAP, or LevelOne FBR-1415TX router or PCMeasure Ethernetbox environmental monitor or Rabbit microcontroller or Sagem My du@l radio 700 Internet radio or Sensatronics EM1 environmental monitor</v>
          </cell>
        </row>
        <row r="4401">
          <cell r="A4401" t="str">
            <v>10.201.50.188</v>
          </cell>
          <cell r="B4401" t="str">
            <v>010.201.050.188</v>
          </cell>
          <cell r="C4401" t="str">
            <v>10.201.50.188</v>
          </cell>
          <cell r="E4401" t="str">
            <v>001a07032d55</v>
          </cell>
          <cell r="F4401" t="str">
            <v>[Operational Technology, Facilities, Physical Security, Surveillance]</v>
          </cell>
          <cell r="G4401" t="str">
            <v>[Unknown]</v>
          </cell>
          <cell r="H4401" t="str">
            <v>[Arecont]</v>
          </cell>
          <cell r="J4401" t="str">
            <v>arecont vision</v>
          </cell>
          <cell r="K4401" t="str">
            <v>ARECONT VISION</v>
          </cell>
        </row>
        <row r="4402">
          <cell r="A4402" t="str">
            <v>10.201.50.189</v>
          </cell>
          <cell r="B4402" t="str">
            <v>010.201.050.189</v>
          </cell>
          <cell r="C4402" t="str">
            <v>10.201.50.189</v>
          </cell>
          <cell r="E4402" t="str">
            <v>001a07032e17</v>
          </cell>
          <cell r="F4402" t="str">
            <v>[Operational Technology, Facilities, Physical Security, Surveillance]</v>
          </cell>
          <cell r="G4402" t="str">
            <v>[Unknown]</v>
          </cell>
          <cell r="H4402" t="str">
            <v>[Arecont]</v>
          </cell>
          <cell r="J4402" t="str">
            <v>arecont vision</v>
          </cell>
          <cell r="K4402" t="str">
            <v>ARECONT VISION</v>
          </cell>
        </row>
        <row r="4403">
          <cell r="A4403" t="str">
            <v>10.201.50.190</v>
          </cell>
          <cell r="B4403" t="str">
            <v>010.201.050.190</v>
          </cell>
          <cell r="C4403" t="str">
            <v>10.201.50.190</v>
          </cell>
          <cell r="E4403" t="str">
            <v>00408cf5c5a7</v>
          </cell>
          <cell r="F4403" t="str">
            <v>[Operational Technology, Facilities, Physical Security, Surveillance, IP Camera]</v>
          </cell>
          <cell r="G4403" t="str">
            <v>[Linux]</v>
          </cell>
          <cell r="H4403" t="str">
            <v>[Axis, Axis Network Camera]</v>
          </cell>
          <cell r="J4403" t="str">
            <v>axis communications ab</v>
          </cell>
          <cell r="K4403" t="str">
            <v>AXIS COMMUNICATIONS AB</v>
          </cell>
          <cell r="L4403" t="str">
            <v>Linux Desktop/Server</v>
          </cell>
          <cell r="M4403" t="str">
            <v>Linux 2.6.19 - 2.6.36</v>
          </cell>
        </row>
        <row r="4404">
          <cell r="A4404" t="str">
            <v>10.201.50.191</v>
          </cell>
          <cell r="B4404" t="str">
            <v>010.201.050.191</v>
          </cell>
          <cell r="C4404" t="str">
            <v>10.201.50.191</v>
          </cell>
          <cell r="E4404" t="str">
            <v>183919001d08</v>
          </cell>
          <cell r="F4404" t="str">
            <v>[Unknown]</v>
          </cell>
          <cell r="G4404" t="str">
            <v>[Unknown]</v>
          </cell>
          <cell r="H4404" t="str">
            <v>[Unknown]</v>
          </cell>
          <cell r="J4404" t="str">
            <v>unicoi systems</v>
          </cell>
          <cell r="K4404" t="str">
            <v>UNICOI SYSTEMS</v>
          </cell>
          <cell r="M4404" t="str">
            <v>Leica T camera or Olympus Stylus SH-2 camera or Novatel MiFi 4620L WAP or Frontier Silicon Venice 6.2 Internet Radio or Pinell Supersound II iRadio or Novatel MiFi 2200 3G WAP or iDirect Evolution X1 satellite router or Brother MFC-7820N printer or Elk ELK-M1EXP Ethernet-to-serial bridge or Tripp Lite SMART1500SLT UPS, or PDUMV30HVNET or PDUMH15AT power distribution unit or TechniSat Digicorder HD S2 satellite receiver</v>
          </cell>
        </row>
        <row r="4405">
          <cell r="A4405" t="str">
            <v>10.201.50.200</v>
          </cell>
          <cell r="B4405" t="str">
            <v>010.201.050.200</v>
          </cell>
          <cell r="C4405" t="str">
            <v>WORKGROUP\\SCIPIB06KIOSK-P</v>
          </cell>
          <cell r="D4405" t="str">
            <v>scipib06.scspa.local</v>
          </cell>
          <cell r="E4405" t="str">
            <v>000babd34094</v>
          </cell>
          <cell r="F4405" t="str">
            <v>[Information Technology, Computer]</v>
          </cell>
          <cell r="G4405" t="str">
            <v>[Windows]</v>
          </cell>
          <cell r="H4405" t="str">
            <v>[Advantech]</v>
          </cell>
          <cell r="J4405" t="str">
            <v>advantech technology (china) co., ltd.</v>
          </cell>
          <cell r="K4405" t="str">
            <v>ADVANTECH TECHNOLOGY (CHINA) CO., LTD.</v>
          </cell>
          <cell r="L4405" t="str">
            <v>Windows Machine</v>
          </cell>
          <cell r="M4405" t="str">
            <v>135/tcp Microsoft Windows RPC  ;5900/tcp VNC  protocol 3.8</v>
          </cell>
        </row>
        <row r="4406">
          <cell r="A4406" t="str">
            <v>10.201.50.201</v>
          </cell>
          <cell r="B4406" t="str">
            <v>010.201.050.201</v>
          </cell>
          <cell r="C4406" t="str">
            <v>10.201.50.201</v>
          </cell>
          <cell r="E4406" t="str">
            <v>00c0f21f525c</v>
          </cell>
          <cell r="F4406" t="str">
            <v>[Information Technology, Networking]</v>
          </cell>
          <cell r="G4406" t="str">
            <v>[Unknown]</v>
          </cell>
          <cell r="H4406" t="str">
            <v>[Transition Networks]</v>
          </cell>
          <cell r="J4406" t="str">
            <v>transition networks</v>
          </cell>
          <cell r="K4406" t="str">
            <v>TRANSITION NETWORKS</v>
          </cell>
          <cell r="M4406" t="str">
            <v>Sony Ericsson U8i Vivaz mobile phone or D-Link DCS-3220 webcam or Cisco IP Phone 7941 or Cisco IP Phone 7942G or Cisco IP Phone 7961G or Crestron MPC-M5 AV controller or D-Link DCS-3220 or DCS-5300G webcam or Efficient Networks SpeedStream 5100 ADSL router or Hioki MEMORY HiCORDER 8855 digital oscilloscope or Tomato 1.28 (Linux 2.4.20)</v>
          </cell>
        </row>
        <row r="4407">
          <cell r="A4407" t="str">
            <v>10.201.50.203</v>
          </cell>
          <cell r="B4407" t="str">
            <v>010.201.050.203</v>
          </cell>
          <cell r="C4407" t="str">
            <v>scipib06-printer.scspa.local</v>
          </cell>
          <cell r="D4407" t="str">
            <v>scipib06-printer.scspa.local</v>
          </cell>
          <cell r="E4407" t="str">
            <v>000ee20b4c7e</v>
          </cell>
          <cell r="F4407" t="str">
            <v>[Information Technology, Accessory, Printer]</v>
          </cell>
          <cell r="G4407" t="str">
            <v>[Unknown]</v>
          </cell>
          <cell r="H4407" t="str">
            <v>[Unknown]</v>
          </cell>
          <cell r="J4407" t="str">
            <v>custom engineering</v>
          </cell>
          <cell r="K4407" t="str">
            <v>CUSTOM ENGINEERING</v>
          </cell>
        </row>
        <row r="4408">
          <cell r="A4408" t="str">
            <v>10.201.50.204</v>
          </cell>
          <cell r="B4408" t="str">
            <v>010.201.050.204</v>
          </cell>
          <cell r="C4408" t="str">
            <v>10.201.50.204</v>
          </cell>
          <cell r="E4408" t="str">
            <v>00d0c9f47b47</v>
          </cell>
          <cell r="F4408" t="str">
            <v>[Information Technology, Networking]</v>
          </cell>
          <cell r="G4408" t="str">
            <v>[Unknown]</v>
          </cell>
          <cell r="H4408" t="str">
            <v>[Advantech]</v>
          </cell>
          <cell r="J4408" t="str">
            <v>advantech co., ltd.</v>
          </cell>
          <cell r="K4408" t="str">
            <v>ADVANTECH CO., LTD.</v>
          </cell>
          <cell r="L4408" t="str">
            <v>Network Device</v>
          </cell>
          <cell r="M4408" t="str">
            <v>lwIP 1.4.0 lightweight TCP/IP stack or Cognex DataMan 200 ID reader (lwIP TCP/IP stack) or Philips Hue Bridge (lwIP stack) or British Gas GS-Z3 data logger or Grandstream GXP1105 VoIP phone or NodeMCU firmware (lwIP stack) or Philips Hue Bridge (lwIP stack v1.4.0) or Rigol DSG3060 signal generator or Revo Blik Wi-Fi Internet radio or Siemens LOGO! 0BA7 PLC</v>
          </cell>
        </row>
        <row r="4409">
          <cell r="A4409" t="str">
            <v>10.201.50.205</v>
          </cell>
          <cell r="B4409" t="str">
            <v>010.201.050.205</v>
          </cell>
          <cell r="C4409" t="str">
            <v>10.201.50.205</v>
          </cell>
          <cell r="E4409">
            <v>1.83919001E+38</v>
          </cell>
          <cell r="F4409" t="str">
            <v>[Unknown]</v>
          </cell>
          <cell r="G4409" t="str">
            <v>[Unknown]</v>
          </cell>
          <cell r="H4409" t="str">
            <v>[Unknown]</v>
          </cell>
          <cell r="J4409" t="str">
            <v>unicoi systems</v>
          </cell>
          <cell r="K4409" t="str">
            <v>UNICOI SYSTEMS</v>
          </cell>
          <cell r="M4409" t="str">
            <v>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Ricoh Aficio SP C210SF printer</v>
          </cell>
        </row>
        <row r="4410">
          <cell r="A4410" t="str">
            <v>10.201.50.206</v>
          </cell>
          <cell r="B4410" t="str">
            <v>010.201.050.206</v>
          </cell>
          <cell r="C4410" t="str">
            <v>10.201.50.206</v>
          </cell>
          <cell r="E4410" t="str">
            <v>001a070e78f3</v>
          </cell>
          <cell r="F4410" t="str">
            <v>[Operational Technology, Facilities, Physical Security, Surveillance]</v>
          </cell>
          <cell r="G4410" t="str">
            <v>[Unknown]</v>
          </cell>
          <cell r="H4410" t="str">
            <v>[Arecont]</v>
          </cell>
          <cell r="J4410" t="str">
            <v>arecont vision</v>
          </cell>
          <cell r="K4410" t="str">
            <v>ARECONT VISION</v>
          </cell>
        </row>
        <row r="4411">
          <cell r="A4411" t="str">
            <v>10.201.50.207</v>
          </cell>
          <cell r="B4411" t="str">
            <v>010.201.050.207</v>
          </cell>
          <cell r="C4411" t="str">
            <v>10.201.50.207</v>
          </cell>
          <cell r="E4411" t="str">
            <v>0090c2fc2139</v>
          </cell>
          <cell r="F4411" t="str">
            <v>[Information Technology, Networking]</v>
          </cell>
          <cell r="G4411" t="str">
            <v>[Unknown]</v>
          </cell>
          <cell r="H4411" t="str">
            <v>[JK Microsystems]</v>
          </cell>
          <cell r="J4411" t="str">
            <v>jk microsystems, inc.</v>
          </cell>
          <cell r="K4411" t="str">
            <v>JK MICROSYSTEMS, INC.</v>
          </cell>
          <cell r="L4411" t="str">
            <v>Network Device</v>
          </cell>
          <cell r="M4411" t="str">
            <v>Possibly ASUS RT-N11 EZ or D-Link DI-524 WAP, or LevelOne FBR-1415TX router or PCMeasure Ethernetbox environmental monitor or Rabbit microcontroller or Sagem My du@l radio 700 Internet radio or Sensatronics EM1 environmental monitor</v>
          </cell>
        </row>
        <row r="4412">
          <cell r="A4412" t="str">
            <v>10.201.50.208</v>
          </cell>
          <cell r="B4412" t="str">
            <v>010.201.050.208</v>
          </cell>
          <cell r="C4412" t="str">
            <v>10.201.50.208</v>
          </cell>
          <cell r="E4412" t="str">
            <v>001a07032d93</v>
          </cell>
          <cell r="F4412" t="str">
            <v>[Operational Technology, Facilities, Physical Security, Surveillance]</v>
          </cell>
          <cell r="G4412" t="str">
            <v>[Unknown]</v>
          </cell>
          <cell r="H4412" t="str">
            <v>[Arecont]</v>
          </cell>
          <cell r="J4412" t="str">
            <v>arecont vision</v>
          </cell>
          <cell r="K4412" t="str">
            <v>ARECONT VISION</v>
          </cell>
        </row>
        <row r="4413">
          <cell r="A4413" t="str">
            <v>10.201.50.209</v>
          </cell>
          <cell r="B4413" t="str">
            <v>010.201.050.209</v>
          </cell>
          <cell r="C4413" t="str">
            <v>10.201.50.209</v>
          </cell>
          <cell r="E4413" t="str">
            <v>001a07032d64</v>
          </cell>
          <cell r="F4413" t="str">
            <v>[Operational Technology, Facilities, Physical Security, Surveillance]</v>
          </cell>
          <cell r="G4413" t="str">
            <v>[Unknown]</v>
          </cell>
          <cell r="H4413" t="str">
            <v>[Arecont]</v>
          </cell>
          <cell r="J4413" t="str">
            <v>arecont vision</v>
          </cell>
          <cell r="K4413" t="str">
            <v>ARECONT VISION</v>
          </cell>
        </row>
        <row r="4414">
          <cell r="A4414" t="str">
            <v>10.201.50.210</v>
          </cell>
          <cell r="B4414" t="str">
            <v>010.201.050.210</v>
          </cell>
          <cell r="C4414" t="str">
            <v>10.201.50.210</v>
          </cell>
          <cell r="E4414" t="str">
            <v>00408cf6dd68</v>
          </cell>
          <cell r="F4414" t="str">
            <v>[Operational Technology, Facilities, Physical Security, Surveillance, IP Camera]</v>
          </cell>
          <cell r="G4414" t="str">
            <v>[Linux]</v>
          </cell>
          <cell r="H4414" t="str">
            <v>[Axis, Axis Network Camera]</v>
          </cell>
          <cell r="J4414" t="str">
            <v>axis communications ab</v>
          </cell>
          <cell r="K4414" t="str">
            <v>AXIS COMMUNICATIONS AB</v>
          </cell>
          <cell r="L4414" t="str">
            <v>Linux Desktop/Server</v>
          </cell>
          <cell r="M4414" t="str">
            <v>Linux 2.6.19 - 2.6.36</v>
          </cell>
        </row>
        <row r="4415">
          <cell r="A4415" t="str">
            <v>10.201.50.211</v>
          </cell>
          <cell r="B4415" t="str">
            <v>010.201.050.211</v>
          </cell>
          <cell r="C4415" t="str">
            <v>10.201.50.211</v>
          </cell>
          <cell r="E4415">
            <v>1.8391900099999999E+61</v>
          </cell>
          <cell r="F4415" t="str">
            <v>[Unknown]</v>
          </cell>
          <cell r="G4415" t="str">
            <v>[Unknown]</v>
          </cell>
          <cell r="H4415" t="str">
            <v>[Unknown]</v>
          </cell>
          <cell r="J4415" t="str">
            <v>unicoi systems</v>
          </cell>
          <cell r="K4415" t="str">
            <v>UNICOI SYSTEMS</v>
          </cell>
          <cell r="M4415" t="str">
            <v>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Ricoh Aficio SP C210SF printer</v>
          </cell>
        </row>
        <row r="4416">
          <cell r="A4416" t="str">
            <v>10.208.0.1</v>
          </cell>
          <cell r="B4416" t="str">
            <v>010.208.000.001</v>
          </cell>
          <cell r="C4416" t="str">
            <v>10.208.0.1</v>
          </cell>
          <cell r="E4416" t="str">
            <v>2c31240279dd</v>
          </cell>
          <cell r="F4416" t="str">
            <v>[Information Technology, Networking, Router or Switch]</v>
          </cell>
          <cell r="G4416" t="str">
            <v>[Cisco-OS, Cisco IOS-XE, Cisco IOS-XE 03.06]</v>
          </cell>
          <cell r="H4416" t="str">
            <v>[Cisco, Cisco Router or Switch, Cisco Switch 3000 Series]</v>
          </cell>
          <cell r="J4416" t="str">
            <v>cisco systems, inc</v>
          </cell>
          <cell r="K4416" t="str">
            <v>CISCO SYSTEMS, INC</v>
          </cell>
          <cell r="L4416" t="str">
            <v>Cisco Switch</v>
          </cell>
          <cell r="M4416" t="str">
            <v>Cisco Switch Cisco IOS Software, IOS-XE Software, Catalyst L3 Switch Software (CAT3K_CAA-UNIVERSALK9-M), Version 03.06.06E RELEASE SOFTWARE (fc1)_x000D_Technical Support: http://www.cisco.com/techsupport_x000D_Copyright (c) 1986-2016 by Cisco Systems, Inc._x000D_Compiled Sat 17-Dec-</v>
          </cell>
        </row>
        <row r="4417">
          <cell r="A4417" t="str">
            <v>10.208.0.9</v>
          </cell>
          <cell r="B4417" t="str">
            <v>010.208.000.009</v>
          </cell>
          <cell r="C4417" t="str">
            <v>10.208.0.9</v>
          </cell>
          <cell r="E4417" t="str">
            <v>00ebd5517fc1</v>
          </cell>
          <cell r="F4417" t="str">
            <v>[Information Technology, Networking, Router or Switch]</v>
          </cell>
          <cell r="G4417" t="str">
            <v>[Cisco-OS, Cisco IOS, Cisco IOS 15.2]</v>
          </cell>
          <cell r="H4417" t="str">
            <v>[Cisco, Cisco Router or Switch, Cisco Switch 2960 Series]</v>
          </cell>
          <cell r="J4417" t="str">
            <v>cisco systems, inc</v>
          </cell>
          <cell r="K4417" t="str">
            <v>CISCO SYSTEMS, INC</v>
          </cell>
          <cell r="L4417" t="str">
            <v>Cisco Switch</v>
          </cell>
          <cell r="M4417" t="str">
            <v>Cisco Switch Cisco IOS Software, C2960X Software (C2960X-UNIVERSALK9-M), Version 15.2(2)E3, RELEASE SOFTWARE (fc3)_x000D_Technical Support: http://www.cisco.com/techsupport_x000D_Copyright (c) 1986-2015 by Cisco Systems, Inc._x000D_Compiled Wed 26-Aug-15 07:12 by prod_rel_team</v>
          </cell>
        </row>
        <row r="4418">
          <cell r="A4418" t="str">
            <v>10.208.0.10</v>
          </cell>
          <cell r="B4418" t="str">
            <v>010.208.000.010</v>
          </cell>
          <cell r="C4418" t="str">
            <v>10.208.0.10</v>
          </cell>
          <cell r="E4418" t="str">
            <v>cc46d646b841</v>
          </cell>
          <cell r="F4418" t="str">
            <v>[Information Technology, Networking, Router or Switch]</v>
          </cell>
          <cell r="G4418" t="str">
            <v>[Cisco-OS, Cisco IOS]</v>
          </cell>
          <cell r="H4418" t="str">
            <v>[Cisco, Cisco Router or Switch, Cisco Switch 3750 Series]</v>
          </cell>
          <cell r="J4418" t="str">
            <v>cisco systems, inc</v>
          </cell>
          <cell r="K4418" t="str">
            <v>CISCO SYSTEMS, INC</v>
          </cell>
          <cell r="L4418" t="str">
            <v>Cisco Switch</v>
          </cell>
          <cell r="M4418" t="str">
            <v>Cisco Switch Cisco IOS Software, C3750E Software (C3750E-UNIVERSALK9-M), Version 12.2(58)SE2, RELEASE SOFTWARE (fc1)_x000D_Technical Support: http://www.cisco.com/techsupport_x000D_Copyright (c) 1986-2011 by Cisco Systems, Inc._x000D_Compiled Thu 21-Jul-11 01:23 by prod_rel_team</v>
          </cell>
        </row>
        <row r="4419">
          <cell r="A4419" t="str">
            <v>10.208.0.11</v>
          </cell>
          <cell r="B4419" t="str">
            <v>010.208.000.011</v>
          </cell>
          <cell r="C4419" t="str">
            <v>10.208.0.11</v>
          </cell>
          <cell r="E4419" t="str">
            <v>501cb0a7445d</v>
          </cell>
          <cell r="F4419" t="str">
            <v>[Information Technology, Networking, Router or Switch]</v>
          </cell>
          <cell r="G4419" t="str">
            <v>[Cisco-OS, Cisco IOS]</v>
          </cell>
          <cell r="H4419" t="str">
            <v>[Cisco, Cisco Router or Switch, Cisco Switch 3000 Series]</v>
          </cell>
          <cell r="J4419" t="str">
            <v>cisco systems, inc</v>
          </cell>
          <cell r="K4419" t="str">
            <v>CISCO SYSTEMS, INC</v>
          </cell>
          <cell r="L4419" t="str">
            <v>Cisco Switch</v>
          </cell>
          <cell r="M4419" t="str">
            <v xml:space="preserve">Cisco Switch Cisco IOS Software [Denali], Catalyst L3 Switch Software (CAT3K_CAA-UNIVERSALK9-M), Version 16.3.5b, RELEASE SOFTWARE (fc1)_x000D_Technical Support: http://www.cisco.com/techsupport_x000D_Copyright (c) 1986-2017 by Cisco Systems, Inc._x000D_Compiled Thu 02-Nov-17 11:07 </v>
          </cell>
        </row>
        <row r="4420">
          <cell r="A4420" t="str">
            <v>10.208.0.12</v>
          </cell>
          <cell r="B4420" t="str">
            <v>010.208.000.012</v>
          </cell>
          <cell r="C4420" t="str">
            <v>10.208.0.12</v>
          </cell>
          <cell r="E4420" t="str">
            <v>003c10e7b1dd</v>
          </cell>
          <cell r="F4420" t="str">
            <v>[Information Technology, Networking, Router or Switch]</v>
          </cell>
          <cell r="G4420" t="str">
            <v>[Cisco-OS, Cisco IOS]</v>
          </cell>
          <cell r="H4420" t="str">
            <v>[Cisco, Cisco Router or Switch, Cisco Switch 3000 Series]</v>
          </cell>
          <cell r="J4420" t="str">
            <v>cisco systems, inc</v>
          </cell>
          <cell r="K4420" t="str">
            <v>CISCO SYSTEMS, INC</v>
          </cell>
          <cell r="L4420" t="str">
            <v>Cisco Switch</v>
          </cell>
          <cell r="M4420" t="str">
            <v xml:space="preserve">Cisco Switch Cisco IOS Software [Denali], Catalyst L3 Switch Software (CAT3K_CAA-UNIVERSALK9-M), Version 16.3.5b, RELEASE SOFTWARE (fc1)_x000D_Technical Support: http://www.cisco.com/techsupport_x000D_Copyright (c) 1986-2017 by Cisco Systems, Inc._x000D_Compiled Thu 02-Nov-17 11:07 </v>
          </cell>
        </row>
        <row r="4421">
          <cell r="A4421" t="str">
            <v>10.208.0.15</v>
          </cell>
          <cell r="B4421" t="str">
            <v>010.208.000.015</v>
          </cell>
          <cell r="C4421" t="str">
            <v>10.208.0.15</v>
          </cell>
          <cell r="E4421" t="str">
            <v>00c0f247f57e</v>
          </cell>
          <cell r="F4421" t="str">
            <v>[Information Technology, Networking]</v>
          </cell>
          <cell r="G4421" t="str">
            <v>[Unknown]</v>
          </cell>
          <cell r="H4421" t="str">
            <v>[Transition Networks]</v>
          </cell>
          <cell r="J4421" t="str">
            <v>transition networks</v>
          </cell>
          <cell r="K4421" t="str">
            <v>TRANSITION NETWORKS</v>
          </cell>
          <cell r="L4421" t="str">
            <v>Network Device</v>
          </cell>
          <cell r="M4421" t="str">
            <v>HP ProCurve 1810G, ZyXEL GS1910, or FibroLAN switch (eCos 3.0)</v>
          </cell>
        </row>
        <row r="4422">
          <cell r="A4422" t="str">
            <v>10.208.0.20</v>
          </cell>
          <cell r="B4422" t="str">
            <v>010.208.000.020</v>
          </cell>
          <cell r="C4422" t="str">
            <v>10.208.0.20</v>
          </cell>
          <cell r="E4422" t="str">
            <v>00c0f2481571</v>
          </cell>
          <cell r="F4422" t="str">
            <v>[Information Technology, Networking]</v>
          </cell>
          <cell r="G4422" t="str">
            <v>[Linux]</v>
          </cell>
          <cell r="H4422" t="str">
            <v>[Transition Networks]</v>
          </cell>
          <cell r="J4422" t="str">
            <v>transition networks</v>
          </cell>
          <cell r="K4422" t="str">
            <v>TRANSITION NETWORKS</v>
          </cell>
          <cell r="L4422" t="str">
            <v>Linux Desktop/Server</v>
          </cell>
          <cell r="M4422" t="str">
            <v>Linux 2.6.9 - 2.6.33</v>
          </cell>
        </row>
        <row r="4423">
          <cell r="A4423" t="str">
            <v>10.208.0.254</v>
          </cell>
          <cell r="B4423" t="str">
            <v>010.208.000.254</v>
          </cell>
          <cell r="C4423" t="str">
            <v>SCSPA\\W-IPD-CONS1</v>
          </cell>
          <cell r="D4423" t="str">
            <v>W-IPD-CONS1.scspa.local</v>
          </cell>
          <cell r="E4423" t="str">
            <v>484d7ef2248e</v>
          </cell>
          <cell r="F4423" t="str">
            <v>[Information Technology, Computer]</v>
          </cell>
          <cell r="G4423" t="str">
            <v>[Windows, Windows 10, Windows 10 Enterprise]</v>
          </cell>
          <cell r="H4423" t="str">
            <v>[Dell]</v>
          </cell>
          <cell r="J4423" t="str">
            <v>dell inc.</v>
          </cell>
          <cell r="K4423" t="str">
            <v>DELL INC.</v>
          </cell>
          <cell r="L4423" t="str">
            <v>Windows Machine</v>
          </cell>
          <cell r="M4423" t="str">
            <v>Windows 10 64-bit Enterprise LTSB</v>
          </cell>
          <cell r="N4423" t="str">
            <v>Windows 10 64-bit Enterprise LTSB</v>
          </cell>
        </row>
        <row r="4424">
          <cell r="A4424" t="str">
            <v>10.208.1.1</v>
          </cell>
          <cell r="B4424" t="str">
            <v>010.208.001.001</v>
          </cell>
          <cell r="C4424" t="str">
            <v>10.208.1.1</v>
          </cell>
          <cell r="E4424" t="str">
            <v>00e0d81b01a8</v>
          </cell>
          <cell r="F4424" t="str">
            <v>[Information Technology, Networking]</v>
          </cell>
          <cell r="G4424" t="str">
            <v>[Unknown]</v>
          </cell>
          <cell r="H4424" t="str">
            <v>[Lanbit]</v>
          </cell>
          <cell r="J4424" t="str">
            <v>lanbit computer, inc.</v>
          </cell>
          <cell r="K4424" t="str">
            <v>LANBIT COMPUTER, INC.</v>
          </cell>
          <cell r="L4424" t="str">
            <v>Network Device</v>
          </cell>
          <cell r="M4424" t="str">
            <v xml:space="preserve">80/tcp UPS_Server httpd 1.0 Powerware ConnectUPS WEB/SNMP Card http config;22/tcp USHA SSH 0.1 protocol 1.99;23/tcp ConnectUPS Web/SNMP Card telnetd 4.38 </v>
          </cell>
        </row>
        <row r="4425">
          <cell r="A4425" t="str">
            <v>10.208.1.2</v>
          </cell>
          <cell r="B4425" t="str">
            <v>010.208.001.002</v>
          </cell>
          <cell r="C4425" t="str">
            <v>10.208.1.2</v>
          </cell>
          <cell r="E4425" t="str">
            <v>002085e845d3</v>
          </cell>
          <cell r="F4425" t="str">
            <v>[Operational Technology]</v>
          </cell>
          <cell r="G4425" t="str">
            <v>[Linux]</v>
          </cell>
          <cell r="H4425" t="str">
            <v>[Eaton]</v>
          </cell>
          <cell r="J4425" t="str">
            <v>eaton corporation</v>
          </cell>
          <cell r="K4425" t="str">
            <v>EATON CORPORATION</v>
          </cell>
          <cell r="L4425" t="str">
            <v>Linux Desktop/Server</v>
          </cell>
          <cell r="M4425" t="str">
            <v>Possibly Linux 2.6.24 - 2.6.36</v>
          </cell>
        </row>
        <row r="4426">
          <cell r="A4426" t="str">
            <v>10.208.1.3</v>
          </cell>
          <cell r="B4426" t="str">
            <v>010.208.001.003</v>
          </cell>
          <cell r="C4426" t="str">
            <v>10.208.1.3</v>
          </cell>
          <cell r="E4426" t="str">
            <v>5410ec5cc882</v>
          </cell>
          <cell r="F4426" t="str">
            <v>[Unknown]</v>
          </cell>
          <cell r="G4426" t="str">
            <v>[Unknown]</v>
          </cell>
          <cell r="H4426" t="str">
            <v>[Microchip]</v>
          </cell>
          <cell r="J4426" t="str">
            <v>microchip technology inc.</v>
          </cell>
          <cell r="K4426" t="str">
            <v>MICROCHIP TECHNOLOGY INC.</v>
          </cell>
          <cell r="M4426" t="str">
            <v>Possibly Actiontec MI424WR-GEN3I WAP or Microsoft Windows 7 or Windows Server 2012 or DVTel DVT-9540DW network camera or Linux 3.2 or Microsoft Windows XP SP3 or DD-WRT v24-sp2 (Linux 2.4.37) or Pirelli DP-10 VoIP phone or BlueArc Titan 2100 NAS device or IBM OS/2 Warp 2.0 or Cisco Catalyst 2948G, 4003, 4006, or 6509 switch (CatOS 7.6(17) - 8.4(3))</v>
          </cell>
        </row>
        <row r="4427">
          <cell r="A4427" t="str">
            <v>10.208.2.2</v>
          </cell>
          <cell r="B4427" t="str">
            <v>010.208.002.002</v>
          </cell>
          <cell r="C4427" t="str">
            <v>10.208.2.2</v>
          </cell>
          <cell r="E4427" t="str">
            <v>9c934e06f3ac</v>
          </cell>
          <cell r="F4427" t="str">
            <v>[Information Technology, Accessory, Printer]</v>
          </cell>
          <cell r="G4427" t="str">
            <v>[Unknown]</v>
          </cell>
          <cell r="H4427" t="str">
            <v>[Xerox, Xerox Printer]</v>
          </cell>
          <cell r="J4427" t="str">
            <v>xerox corporation</v>
          </cell>
          <cell r="K4427" t="str">
            <v>XEROX CORPORATION</v>
          </cell>
        </row>
        <row r="4428">
          <cell r="A4428" t="str">
            <v>10.208.2.3</v>
          </cell>
          <cell r="B4428" t="str">
            <v>010.208.002.003</v>
          </cell>
          <cell r="C4428" t="str">
            <v>WORKGROUP\\XC-84F11A</v>
          </cell>
          <cell r="E4428" t="str">
            <v>9c934e84f11a</v>
          </cell>
          <cell r="F4428" t="str">
            <v>[Information Technology, Accessory, Printer]</v>
          </cell>
          <cell r="G4428" t="str">
            <v>[Linux]</v>
          </cell>
          <cell r="H4428" t="str">
            <v>[Xerox, Xerox Printer]</v>
          </cell>
          <cell r="J4428" t="str">
            <v>xerox corporation</v>
          </cell>
          <cell r="K4428" t="str">
            <v>XEROX CORPORATION</v>
          </cell>
          <cell r="L4428" t="str">
            <v>Linux Desktop/Server</v>
          </cell>
          <cell r="M4428" t="str">
            <v>Linux 3.x</v>
          </cell>
        </row>
        <row r="4429">
          <cell r="A4429" t="str">
            <v>10.208.2.4</v>
          </cell>
          <cell r="B4429" t="str">
            <v>010.208.002.004</v>
          </cell>
          <cell r="C4429" t="str">
            <v>10.208.2.4</v>
          </cell>
          <cell r="E4429" t="str">
            <v>18602406c11e</v>
          </cell>
          <cell r="F4429" t="str">
            <v>[Information Technology, Accessory, Printer]</v>
          </cell>
          <cell r="G4429" t="str">
            <v>[Unknown]</v>
          </cell>
          <cell r="H4429" t="str">
            <v>[HP, HP Printer]</v>
          </cell>
          <cell r="J4429" t="str">
            <v>hewlett packard</v>
          </cell>
          <cell r="K4429" t="str">
            <v>HEWLETT PACKARD</v>
          </cell>
          <cell r="M4429" t="str">
            <v>HP LaserJet M451dn, CM1415fnw, or CP4525</v>
          </cell>
        </row>
        <row r="4430">
          <cell r="A4430" t="str">
            <v>10.208.2.5</v>
          </cell>
          <cell r="B4430" t="str">
            <v>010.208.002.005</v>
          </cell>
          <cell r="C4430" t="str">
            <v>WORKGROUP\\XC-84E41C</v>
          </cell>
          <cell r="E4430" t="str">
            <v>9c934e84e41c</v>
          </cell>
          <cell r="F4430" t="str">
            <v>[Information Technology, Accessory, Printer]</v>
          </cell>
          <cell r="G4430" t="str">
            <v>[Linux]</v>
          </cell>
          <cell r="H4430" t="str">
            <v>[Xerox, Xerox Printer]</v>
          </cell>
          <cell r="J4430" t="str">
            <v>xerox corporation</v>
          </cell>
          <cell r="K4430" t="str">
            <v>XEROX CORPORATION</v>
          </cell>
          <cell r="L4430" t="str">
            <v>Linux Desktop/Server</v>
          </cell>
          <cell r="M4430" t="str">
            <v>Linux 3.x</v>
          </cell>
        </row>
        <row r="4431">
          <cell r="A4431" t="str">
            <v>10.208.3.3</v>
          </cell>
          <cell r="B4431" t="str">
            <v>010.208.003.003</v>
          </cell>
          <cell r="C4431" t="str">
            <v>SCSPA\\IPD-TELDIO</v>
          </cell>
          <cell r="D4431" t="str">
            <v>IPD-TELDIO.scspa.local</v>
          </cell>
          <cell r="E4431" t="str">
            <v>484d7ecc556d</v>
          </cell>
          <cell r="F4431" t="str">
            <v>[Information Technology, Computer]</v>
          </cell>
          <cell r="G4431" t="str">
            <v>[Windows, Windows 7, Windows 7 Professional, Windows 7 Professional SP1]</v>
          </cell>
          <cell r="H4431" t="str">
            <v>[Dell]</v>
          </cell>
          <cell r="J4431" t="str">
            <v>dell inc.</v>
          </cell>
          <cell r="K4431" t="str">
            <v>DELL INC.</v>
          </cell>
          <cell r="L4431" t="str">
            <v>Windows Machine</v>
          </cell>
          <cell r="M4431" t="str">
            <v>Windows 7 64-bit Professional Service Pack 1</v>
          </cell>
          <cell r="N4431" t="str">
            <v>Windows 7 64-bit Professional Service Pack 1</v>
          </cell>
        </row>
        <row r="4432">
          <cell r="A4432" t="str">
            <v>10.208.3.4</v>
          </cell>
          <cell r="B4432" t="str">
            <v>010.208.003.004</v>
          </cell>
          <cell r="C4432" t="str">
            <v>10.208.3.4</v>
          </cell>
          <cell r="E4432" t="str">
            <v>0090e863091c</v>
          </cell>
          <cell r="F4432" t="str">
            <v>[Information Technology, Networking]</v>
          </cell>
          <cell r="G4432" t="str">
            <v>[Unknown]</v>
          </cell>
          <cell r="H4432" t="str">
            <v>[Moxa]</v>
          </cell>
          <cell r="J4432" t="str">
            <v>moxa technologies corp., ltd.</v>
          </cell>
          <cell r="K4432" t="str">
            <v>MOXA TECHNOLOGIES CORP., LTD.</v>
          </cell>
          <cell r="L4432" t="str">
            <v>Network Device</v>
          </cell>
          <cell r="M4432" t="str">
            <v>MOXA NPort 5110 serial device server or MOXA Ethernet-to-serial bridge or MOXA NPort Express 2.5 or MOXA NPort 5210 serial device server or MOXA NPort Express DE-211 serial device server</v>
          </cell>
        </row>
        <row r="4433">
          <cell r="A4433" t="str">
            <v>10.208.3.25</v>
          </cell>
          <cell r="B4433" t="str">
            <v>010.208.003.025</v>
          </cell>
          <cell r="C4433" t="str">
            <v>10.208.3.25</v>
          </cell>
          <cell r="E4433" t="str">
            <v>001cc4eca53a</v>
          </cell>
          <cell r="F4433" t="str">
            <v>[Information Technology, Computer]</v>
          </cell>
          <cell r="G4433" t="str">
            <v>[Linux]</v>
          </cell>
          <cell r="H4433" t="str">
            <v>[HP]</v>
          </cell>
          <cell r="J4433" t="str">
            <v>hewlett packard</v>
          </cell>
          <cell r="K4433" t="str">
            <v>HEWLETT PACKARD</v>
          </cell>
          <cell r="L4433" t="str">
            <v>Linux Desktop/Server</v>
          </cell>
          <cell r="M4433" t="str">
            <v xml:space="preserve">22/tcp OpenSSH 7.3 protocol 2.0;80/tcp VMware ESXi Server httpd  </v>
          </cell>
        </row>
        <row r="4434">
          <cell r="A4434" t="str">
            <v>10.208.3.26</v>
          </cell>
          <cell r="B4434" t="str">
            <v>010.208.003.026</v>
          </cell>
          <cell r="C4434" t="str">
            <v>WORKGROUP\\IPD_SYNOLOGY</v>
          </cell>
          <cell r="D4434" t="str">
            <v>ipd_synology.scspa.local</v>
          </cell>
          <cell r="E4434" t="str">
            <v>00113256bb19</v>
          </cell>
          <cell r="F4434" t="str">
            <v>[Information Technology, Storage]</v>
          </cell>
          <cell r="G4434" t="str">
            <v>[Linux]</v>
          </cell>
          <cell r="H4434" t="str">
            <v>[Synology]</v>
          </cell>
          <cell r="J4434" t="str">
            <v>synology incorporated</v>
          </cell>
          <cell r="K4434" t="str">
            <v>SYNOLOGY INCORPORATED</v>
          </cell>
          <cell r="L4434" t="str">
            <v>Linux Desktop/Server</v>
          </cell>
          <cell r="M4434" t="str">
            <v>Linux 3.4 - 3.10</v>
          </cell>
        </row>
        <row r="4435">
          <cell r="A4435" t="str">
            <v>10.208.3.27</v>
          </cell>
          <cell r="B4435" t="str">
            <v>010.208.003.027</v>
          </cell>
          <cell r="C4435" t="str">
            <v>vsipd01.scspa.local</v>
          </cell>
          <cell r="D4435" t="str">
            <v>vsipd01.scspa.local</v>
          </cell>
          <cell r="E4435" t="str">
            <v>94188289706c</v>
          </cell>
          <cell r="F4435" t="str">
            <v>[Information Technology, Computer]</v>
          </cell>
          <cell r="G4435" t="str">
            <v>[Linux]</v>
          </cell>
          <cell r="H4435" t="str">
            <v>[HP]</v>
          </cell>
          <cell r="J4435" t="str">
            <v>hewlett packard enterprise</v>
          </cell>
          <cell r="K4435" t="str">
            <v>HEWLETT PACKARD ENTERPRISE</v>
          </cell>
          <cell r="L4435" t="str">
            <v>Linux Desktop/Server</v>
          </cell>
          <cell r="M4435" t="str">
            <v xml:space="preserve">22/tcp OpenSSH 7.5 protocol 2.0;80/tcp VMware ESXi Server httpd  </v>
          </cell>
        </row>
        <row r="4436">
          <cell r="A4436" t="str">
            <v>10.208.3.28</v>
          </cell>
          <cell r="B4436" t="str">
            <v>010.208.003.028</v>
          </cell>
          <cell r="C4436" t="str">
            <v>vsipd02.scspa.local</v>
          </cell>
          <cell r="D4436" t="str">
            <v>vsipd02.scspa.local</v>
          </cell>
          <cell r="E4436" t="str">
            <v>941882839b1d</v>
          </cell>
          <cell r="F4436" t="str">
            <v>[Information Technology, Computer]</v>
          </cell>
          <cell r="G4436" t="str">
            <v>[Linux]</v>
          </cell>
          <cell r="H4436" t="str">
            <v>[HP]</v>
          </cell>
          <cell r="J4436" t="str">
            <v>hewlett packard enterprise</v>
          </cell>
          <cell r="K4436" t="str">
            <v>HEWLETT PACKARD ENTERPRISE</v>
          </cell>
          <cell r="L4436" t="str">
            <v>Linux Desktop/Server</v>
          </cell>
          <cell r="M4436" t="str">
            <v xml:space="preserve">22/tcp OpenSSH 7.5 protocol 2.0;80/tcp VMware ESXi Server httpd  </v>
          </cell>
        </row>
        <row r="4437">
          <cell r="A4437" t="str">
            <v>10.208.3.30</v>
          </cell>
          <cell r="B4437" t="str">
            <v>010.208.003.030</v>
          </cell>
          <cell r="C4437" t="str">
            <v>SCSPA\\APSOCROCSDILLON</v>
          </cell>
          <cell r="D4437" t="str">
            <v>APSOCROCSDILLON.scspa.local</v>
          </cell>
          <cell r="E4437" t="str">
            <v>00505681ddee</v>
          </cell>
          <cell r="F4437" t="str">
            <v>[Information Technology, Computer, Server]</v>
          </cell>
          <cell r="G4437" t="str">
            <v>[Windows, Windows Server 2012]</v>
          </cell>
          <cell r="H4437" t="str">
            <v>[VMware, VMware Virtual Machine]</v>
          </cell>
          <cell r="J4437" t="str">
            <v>vmware, inc.</v>
          </cell>
          <cell r="K4437" t="str">
            <v>VMWARE, INC.</v>
          </cell>
          <cell r="L4437" t="str">
            <v>Windows Machine</v>
          </cell>
          <cell r="M4437" t="str">
            <v>Windows Server 2012 64-bit R2 Standard</v>
          </cell>
          <cell r="N4437" t="str">
            <v>Windows Server 2012 64-bit R2 Standard</v>
          </cell>
        </row>
        <row r="4438">
          <cell r="A4438" t="str">
            <v>10.208.3.31</v>
          </cell>
          <cell r="B4438" t="str">
            <v>010.208.003.031</v>
          </cell>
          <cell r="C4438" t="str">
            <v>SCSPA\\SPARCMSDILLON</v>
          </cell>
          <cell r="D4438" t="str">
            <v>SPARCMSDillon.scspa.local</v>
          </cell>
          <cell r="E4438" t="str">
            <v>00505681f606</v>
          </cell>
          <cell r="F4438" t="str">
            <v>[Information Technology, Computer, Server]</v>
          </cell>
          <cell r="G4438" t="str">
            <v>[Windows, Windows Server 2012]</v>
          </cell>
          <cell r="H4438" t="str">
            <v>[VMware, VMware Virtual Machine]</v>
          </cell>
          <cell r="J4438" t="str">
            <v>vmware, inc.</v>
          </cell>
          <cell r="K4438" t="str">
            <v>VMWARE, INC.</v>
          </cell>
          <cell r="L4438" t="str">
            <v>Windows Machine</v>
          </cell>
          <cell r="M4438" t="str">
            <v>Windows Server 2012 64-bit R2 Standard</v>
          </cell>
          <cell r="N4438" t="str">
            <v>Windows Server 2012 64-bit R2 Standard</v>
          </cell>
        </row>
        <row r="4439">
          <cell r="A4439" t="str">
            <v>10.208.3.36</v>
          </cell>
          <cell r="B4439" t="str">
            <v>010.208.003.036</v>
          </cell>
          <cell r="C4439" t="str">
            <v>10.208.3.36</v>
          </cell>
          <cell r="E4439" t="str">
            <v>0024590a5878</v>
          </cell>
          <cell r="F4439" t="str">
            <v>[Operational Technology]</v>
          </cell>
          <cell r="G4439" t="str">
            <v>[Unknown]</v>
          </cell>
          <cell r="H4439" t="str">
            <v>[ABB]</v>
          </cell>
          <cell r="J4439" t="str">
            <v>abb automation products gmbh</v>
          </cell>
          <cell r="K4439" t="str">
            <v>ABB AUTOMATION PRODUCTS GMBH</v>
          </cell>
          <cell r="M4439" t="str">
            <v>Possibly 2N Helios IP VoIP doorbell or British Gas GS-Z3 data logger or Espressif WiFi system-on-a-chip or Grandstream GXP1105 VoIP phone or LaSAT satellite receiver or lwIP 1.4.0 lightweight TCP/IP stack or Milight WiFi Receiver bridge or NodeMCU firmware (lwIP stack) or Philips Hue Bridge (lwIP stack v1.4.0) or Philips Hue Bridge (lwIP stack)</v>
          </cell>
        </row>
        <row r="4440">
          <cell r="A4440" t="str">
            <v>10.208.3.99</v>
          </cell>
          <cell r="B4440" t="str">
            <v>010.208.003.099</v>
          </cell>
          <cell r="C4440" t="str">
            <v>141082.scspa.local</v>
          </cell>
          <cell r="D4440" t="str">
            <v>141082.scspa.local</v>
          </cell>
          <cell r="E4440" t="str">
            <v>00405812018f</v>
          </cell>
          <cell r="F4440" t="str">
            <v>[Operational Technology, Facilities, Clock]</v>
          </cell>
          <cell r="G4440" t="str">
            <v>[Linux]</v>
          </cell>
          <cell r="H4440" t="str">
            <v>[Kronos]</v>
          </cell>
          <cell r="J4440" t="str">
            <v>kronos, inc.</v>
          </cell>
          <cell r="K4440" t="str">
            <v>KRONOS, INC.</v>
          </cell>
          <cell r="L4440" t="str">
            <v>Linux Desktop/Server</v>
          </cell>
          <cell r="M4440" t="str">
            <v>Linux 3.x</v>
          </cell>
        </row>
        <row r="4441">
          <cell r="A4441" t="str">
            <v>10.208.4.25</v>
          </cell>
          <cell r="B4441" t="str">
            <v>010.208.004.025</v>
          </cell>
          <cell r="C4441" t="str">
            <v>10.208.4.25</v>
          </cell>
          <cell r="E4441" t="str">
            <v>001cc4eca53c</v>
          </cell>
          <cell r="F4441" t="str">
            <v>[Information Technology, Accessory, Out Of Band Controller]</v>
          </cell>
          <cell r="G4441" t="str">
            <v>[Unknown]</v>
          </cell>
          <cell r="H4441" t="str">
            <v>[HP, HP Integrated Lights Out]</v>
          </cell>
          <cell r="J4441" t="str">
            <v>hewlett packard</v>
          </cell>
          <cell r="K4441" t="str">
            <v>HEWLETT PACKARD</v>
          </cell>
          <cell r="L4441" t="str">
            <v>Network Device</v>
          </cell>
          <cell r="M4441" t="str">
            <v>80/tcp HP Integrated Lights-Out http config  ;22/tcp HP Integrated Lights-Out mpSSH 0.0.1 protocol 2.0</v>
          </cell>
        </row>
        <row r="4442">
          <cell r="A4442" t="str">
            <v>10.208.4.27</v>
          </cell>
          <cell r="B4442" t="str">
            <v>010.208.004.027</v>
          </cell>
          <cell r="C4442" t="str">
            <v>10.208.4.27</v>
          </cell>
          <cell r="E4442" t="str">
            <v>94188284f636</v>
          </cell>
          <cell r="F4442" t="str">
            <v>[Information Technology, Accessory, Out Of Band Controller]</v>
          </cell>
          <cell r="G4442" t="str">
            <v>[Unknown]</v>
          </cell>
          <cell r="H4442" t="str">
            <v>[HP, HP Integrated Lights Out]</v>
          </cell>
          <cell r="J4442" t="str">
            <v>hewlett packard enterprise</v>
          </cell>
          <cell r="K4442" t="str">
            <v>HEWLETT PACKARD ENTERPRISE</v>
          </cell>
          <cell r="L4442" t="str">
            <v>Network Device</v>
          </cell>
          <cell r="M4442" t="str">
            <v>22/tcp HP Integrated Lights-Out mpSSH 0.2.1 protocol 2.0</v>
          </cell>
        </row>
        <row r="4443">
          <cell r="A4443" t="str">
            <v>10.208.4.28</v>
          </cell>
          <cell r="B4443" t="str">
            <v>010.208.004.028</v>
          </cell>
          <cell r="C4443" t="str">
            <v>10.208.4.28</v>
          </cell>
          <cell r="E4443">
            <v>941882848254</v>
          </cell>
          <cell r="F4443" t="str">
            <v>[Information Technology, Accessory, Out Of Band Controller]</v>
          </cell>
          <cell r="G4443" t="str">
            <v>[Unknown]</v>
          </cell>
          <cell r="H4443" t="str">
            <v>[HP, HP Integrated Lights Out]</v>
          </cell>
          <cell r="J4443" t="str">
            <v>hewlett packard enterprise</v>
          </cell>
          <cell r="K4443" t="str">
            <v>HEWLETT PACKARD ENTERPRISE</v>
          </cell>
          <cell r="L4443" t="str">
            <v>Network Device</v>
          </cell>
          <cell r="M4443" t="str">
            <v>22/tcp HP Integrated Lights-Out mpSSH 0.2.1 protocol 2.0</v>
          </cell>
        </row>
        <row r="4444">
          <cell r="A4444" t="str">
            <v>10.208.10.2</v>
          </cell>
          <cell r="B4444" t="str">
            <v>010.208.010.002</v>
          </cell>
          <cell r="C4444" t="str">
            <v>SCSPA\\M-CST148-DWA</v>
          </cell>
          <cell r="D4444" t="str">
            <v>M-CST148-DWA.scspa.local</v>
          </cell>
          <cell r="E4444" t="str">
            <v>507b9d8620f3</v>
          </cell>
          <cell r="F4444" t="str">
            <v>[Information Technology, Computer]</v>
          </cell>
          <cell r="G4444" t="str">
            <v>[Windows, Windows 10, Windows 10 Enterprise]</v>
          </cell>
          <cell r="H4444" t="str">
            <v>[LCFC Electronics]</v>
          </cell>
          <cell r="J4444" t="str">
            <v>lcfc(hefei) electronics technology co., ltd</v>
          </cell>
          <cell r="K4444" t="str">
            <v>LCFC(HEFEI) ELECTRONICS TECHNOLOGY CO., LTD</v>
          </cell>
          <cell r="L4444" t="str">
            <v>Windows Machine</v>
          </cell>
          <cell r="M4444" t="str">
            <v>Windows 10 64-bit Enterprise LTSB</v>
          </cell>
          <cell r="N4444" t="str">
            <v>Windows 10 64-bit Enterprise LTSB</v>
          </cell>
        </row>
        <row r="4445">
          <cell r="A4445" t="str">
            <v>10.208.10.3</v>
          </cell>
          <cell r="B4445" t="str">
            <v>010.208.010.003</v>
          </cell>
          <cell r="C4445" t="str">
            <v>SCSPA\\W-IPD-003</v>
          </cell>
          <cell r="D4445" t="str">
            <v>W-IPD-003.scspa.local</v>
          </cell>
          <cell r="E4445" t="str">
            <v>d89ef3730655</v>
          </cell>
          <cell r="F4445" t="str">
            <v>[Information Technology, Computer]</v>
          </cell>
          <cell r="G4445" t="str">
            <v>[Windows, Windows 10, Windows 10 Enterprise]</v>
          </cell>
          <cell r="H4445" t="str">
            <v>[Dell]</v>
          </cell>
          <cell r="J4445" t="str">
            <v>dell inc.</v>
          </cell>
          <cell r="K4445" t="str">
            <v>DELL INC.</v>
          </cell>
          <cell r="L4445" t="str">
            <v>Windows Machine</v>
          </cell>
          <cell r="M4445" t="str">
            <v>Microsoft Windows Longhorn or Microsoft Windows Server 2008 SP2 or Microsoft Windows 8.1 Update 1 or Windows 7 Enterprise SP1 or Microsoft Windows 8 or Microsoft Windows Vista SP1 or Microsoft Windows 7 SP1 or Microsoft Windows 10 build 10074 - 10240 or Microsoft Windows Server 2008 or Microsoft Windows Server 2008 SP2 or Windows 10 Tech Preview or Xbox One</v>
          </cell>
          <cell r="N4445" t="str">
            <v>Windows 10 64-bit Enterprise</v>
          </cell>
        </row>
        <row r="4446">
          <cell r="A4446" t="str">
            <v>10.208.10.4</v>
          </cell>
          <cell r="B4446" t="str">
            <v>010.208.010.004</v>
          </cell>
          <cell r="C4446" t="str">
            <v>SCSPA\\W-IPD-009</v>
          </cell>
          <cell r="D4446" t="str">
            <v>W-IPD-009.scspa.local</v>
          </cell>
          <cell r="E4446" t="str">
            <v>d89ef372e46c</v>
          </cell>
          <cell r="F4446" t="str">
            <v>[Information Technology, Computer]</v>
          </cell>
          <cell r="G4446" t="str">
            <v>[Windows, Windows 10, Windows 10 Enterprise]</v>
          </cell>
          <cell r="H4446" t="str">
            <v>[Dell]</v>
          </cell>
          <cell r="J4446" t="str">
            <v>dell inc.</v>
          </cell>
          <cell r="K4446" t="str">
            <v>DELL INC.</v>
          </cell>
          <cell r="L4446" t="str">
            <v>Windows Machine</v>
          </cell>
          <cell r="M4446" t="str">
            <v>Windows 10 64-bit Enterprise</v>
          </cell>
          <cell r="N4446" t="str">
            <v>Windows 10 64-bit Enterprise</v>
          </cell>
        </row>
        <row r="4447">
          <cell r="A4447" t="str">
            <v>10.208.10.5</v>
          </cell>
          <cell r="B4447" t="str">
            <v>010.208.010.005</v>
          </cell>
          <cell r="C4447" t="str">
            <v>SCSPA\\W-IPD-012</v>
          </cell>
          <cell r="D4447" t="str">
            <v>W-IPD-012.scspa.local</v>
          </cell>
          <cell r="E4447" t="str">
            <v>e454e851f932</v>
          </cell>
          <cell r="F4447" t="str">
            <v>[Information Technology, Computer]</v>
          </cell>
          <cell r="G4447" t="str">
            <v>[Windows, Windows 10, Windows 10 Enterprise]</v>
          </cell>
          <cell r="H4447" t="str">
            <v>[Dell]</v>
          </cell>
          <cell r="J4447" t="str">
            <v>dell inc.</v>
          </cell>
          <cell r="K4447" t="str">
            <v>DELL INC.</v>
          </cell>
          <cell r="L4447" t="str">
            <v>Windows Machine</v>
          </cell>
          <cell r="M4447" t="str">
            <v>Windows 10 64-bit Enterprise</v>
          </cell>
          <cell r="N4447" t="str">
            <v>Windows 10 64-bit Enterprise</v>
          </cell>
        </row>
        <row r="4448">
          <cell r="A4448" t="str">
            <v>10.208.10.6</v>
          </cell>
          <cell r="B4448" t="str">
            <v>010.208.010.006</v>
          </cell>
          <cell r="C4448" t="str">
            <v>SCSPA\\W-IPD-011</v>
          </cell>
          <cell r="D4448" t="str">
            <v>W-IPD-011.scspa.local</v>
          </cell>
          <cell r="E4448" t="str">
            <v>d89ef372e45a</v>
          </cell>
          <cell r="F4448" t="str">
            <v>[Information Technology, Computer]</v>
          </cell>
          <cell r="G4448" t="str">
            <v>[Windows, Windows 10, Windows 10 Enterprise]</v>
          </cell>
          <cell r="H4448" t="str">
            <v>[Dell]</v>
          </cell>
          <cell r="J4448" t="str">
            <v>dell inc.</v>
          </cell>
          <cell r="K4448" t="str">
            <v>DELL INC.</v>
          </cell>
          <cell r="L4448" t="str">
            <v>Windows Machine</v>
          </cell>
          <cell r="M4448" t="str">
            <v>Windows 10 64-bit Enterprise</v>
          </cell>
          <cell r="N4448" t="str">
            <v>Windows 10 64-bit Enterprise</v>
          </cell>
        </row>
        <row r="4449">
          <cell r="A4449" t="str">
            <v>10.208.10.8</v>
          </cell>
          <cell r="B4449" t="str">
            <v>010.208.010.008</v>
          </cell>
          <cell r="C4449" t="str">
            <v>SCSPA\\W-IPD-004</v>
          </cell>
          <cell r="D4449" t="str">
            <v>W-IPD-004.scspa.local</v>
          </cell>
          <cell r="E4449" t="str">
            <v>d89ef372e539</v>
          </cell>
          <cell r="F4449" t="str">
            <v>[Information Technology, Computer]</v>
          </cell>
          <cell r="G4449" t="str">
            <v>[Windows, Windows 10, Windows 10 Enterprise]</v>
          </cell>
          <cell r="H4449" t="str">
            <v>[Dell]</v>
          </cell>
          <cell r="J4449" t="str">
            <v>dell inc.</v>
          </cell>
          <cell r="K4449" t="str">
            <v>DELL INC.</v>
          </cell>
          <cell r="L4449" t="str">
            <v>Windows Machine</v>
          </cell>
          <cell r="M4449" t="str">
            <v>Windows 10 64-bit Enterprise</v>
          </cell>
          <cell r="N4449" t="str">
            <v>Windows 10 64-bit Enterprise</v>
          </cell>
        </row>
        <row r="4450">
          <cell r="A4450" t="str">
            <v>10.208.10.9</v>
          </cell>
          <cell r="B4450" t="str">
            <v>010.208.010.009</v>
          </cell>
          <cell r="C4450" t="str">
            <v>SCSPA\\W-IPD-005</v>
          </cell>
          <cell r="D4450" t="str">
            <v>W-IPD-005.scspa.local</v>
          </cell>
          <cell r="E4450" t="str">
            <v>d89ef372e4b6</v>
          </cell>
          <cell r="F4450" t="str">
            <v>[Information Technology, Computer]</v>
          </cell>
          <cell r="G4450" t="str">
            <v>[Windows, Windows 10, Windows 10 Enterprise]</v>
          </cell>
          <cell r="H4450" t="str">
            <v>[Dell]</v>
          </cell>
          <cell r="J4450" t="str">
            <v>dell inc.</v>
          </cell>
          <cell r="K4450" t="str">
            <v>DELL INC.</v>
          </cell>
          <cell r="L4450" t="str">
            <v>Windows Machine</v>
          </cell>
          <cell r="M4450" t="str">
            <v>Windows 10 64-bit Enterprise</v>
          </cell>
          <cell r="N4450" t="str">
            <v>Windows 10 64-bit Enterprise</v>
          </cell>
        </row>
        <row r="4451">
          <cell r="A4451" t="str">
            <v>10.208.10.10</v>
          </cell>
          <cell r="B4451" t="str">
            <v>010.208.010.010</v>
          </cell>
          <cell r="C4451" t="str">
            <v>SCSPA\\W-IPD-002</v>
          </cell>
          <cell r="D4451" t="str">
            <v>W-IPD-002.scspa.local</v>
          </cell>
          <cell r="E4451" t="str">
            <v>d89ef372ddb0</v>
          </cell>
          <cell r="F4451" t="str">
            <v>[Information Technology, Computer]</v>
          </cell>
          <cell r="G4451" t="str">
            <v>[Windows, Windows 10, Windows 10 Enterprise]</v>
          </cell>
          <cell r="H4451" t="str">
            <v>[Dell]</v>
          </cell>
          <cell r="J4451" t="str">
            <v>dell inc.</v>
          </cell>
          <cell r="K4451" t="str">
            <v>DELL INC.</v>
          </cell>
          <cell r="L4451" t="str">
            <v>Windows Machine</v>
          </cell>
          <cell r="M4451" t="str">
            <v>Windows 10 64-bit Enterprise</v>
          </cell>
          <cell r="N4451" t="str">
            <v>Windows 10 64-bit Enterprise</v>
          </cell>
        </row>
        <row r="4452">
          <cell r="A4452" t="str">
            <v>10.208.10.13</v>
          </cell>
          <cell r="B4452" t="str">
            <v>010.208.010.013</v>
          </cell>
          <cell r="C4452" t="str">
            <v>SCSPA\\K2-IPD-001</v>
          </cell>
          <cell r="D4452" t="str">
            <v>K2-IPD-001.scspa.local</v>
          </cell>
          <cell r="E4452" t="str">
            <v>d89ef378fad3</v>
          </cell>
          <cell r="F4452" t="str">
            <v>[Information Technology, Computer]</v>
          </cell>
          <cell r="G4452" t="str">
            <v>[Windows, Windows 10, Windows 10 Enterprise]</v>
          </cell>
          <cell r="H4452" t="str">
            <v>[Dell]</v>
          </cell>
          <cell r="J4452" t="str">
            <v>dell inc.</v>
          </cell>
          <cell r="K4452" t="str">
            <v>DELL INC.</v>
          </cell>
          <cell r="L4452" t="str">
            <v>Windows Machine</v>
          </cell>
          <cell r="M4452" t="str">
            <v>Windows 10 64-bit Enterprise</v>
          </cell>
          <cell r="N4452" t="str">
            <v>Windows 10 64-bit Enterprise</v>
          </cell>
        </row>
        <row r="4453">
          <cell r="A4453" t="str">
            <v>10.208.10.15</v>
          </cell>
          <cell r="B4453" t="str">
            <v>010.208.010.015</v>
          </cell>
          <cell r="C4453" t="str">
            <v>SCSPA\\W-IPD-008</v>
          </cell>
          <cell r="D4453" t="str">
            <v>W-IPD-008.scspa.local</v>
          </cell>
          <cell r="E4453" t="str">
            <v>d89ef372e66d</v>
          </cell>
          <cell r="F4453" t="str">
            <v>[Information Technology, Computer]</v>
          </cell>
          <cell r="G4453" t="str">
            <v>[Windows, Windows 10, Windows 10 Enterprise]</v>
          </cell>
          <cell r="H4453" t="str">
            <v>[Dell]</v>
          </cell>
          <cell r="J4453" t="str">
            <v>dell inc.</v>
          </cell>
          <cell r="K4453" t="str">
            <v>DELL INC.</v>
          </cell>
          <cell r="L4453" t="str">
            <v>Windows Machine</v>
          </cell>
          <cell r="M4453" t="str">
            <v>Windows 10 64-bit Enterprise</v>
          </cell>
          <cell r="N4453" t="str">
            <v>Windows 10 64-bit Enterprise</v>
          </cell>
        </row>
        <row r="4454">
          <cell r="A4454" t="str">
            <v>10.208.10.20</v>
          </cell>
          <cell r="B4454" t="str">
            <v>010.208.010.020</v>
          </cell>
          <cell r="C4454" t="str">
            <v>SCSPA\\W-IPD-001</v>
          </cell>
          <cell r="D4454" t="str">
            <v>W-IPD-001.scspa.local</v>
          </cell>
          <cell r="E4454" t="str">
            <v>d89ef372e8bb</v>
          </cell>
          <cell r="F4454" t="str">
            <v>[Information Technology, Computer]</v>
          </cell>
          <cell r="G4454" t="str">
            <v>[Windows, Windows 10, Windows 10 Enterprise]</v>
          </cell>
          <cell r="H4454" t="str">
            <v>[Dell]</v>
          </cell>
          <cell r="J4454" t="str">
            <v>dell inc.</v>
          </cell>
          <cell r="K4454" t="str">
            <v>DELL INC.</v>
          </cell>
          <cell r="L4454" t="str">
            <v>Windows Machine</v>
          </cell>
          <cell r="M4454" t="str">
            <v>Windows 10 64-bit Enterprise</v>
          </cell>
          <cell r="N4454" t="str">
            <v>Windows 10 64-bit Enterprise</v>
          </cell>
        </row>
        <row r="4455">
          <cell r="A4455" t="str">
            <v>10.208.11.1</v>
          </cell>
          <cell r="B4455" t="str">
            <v>010.208.011.001</v>
          </cell>
          <cell r="C4455" t="str">
            <v>A-IPD6100-01.scspa.local</v>
          </cell>
          <cell r="D4455" t="str">
            <v>A-IPD6100-01.scspa.local</v>
          </cell>
          <cell r="E4455" t="str">
            <v>20a6cdc3325a</v>
          </cell>
          <cell r="F4455" t="str">
            <v>[Unknown]</v>
          </cell>
          <cell r="G4455" t="str">
            <v>[Unknown]</v>
          </cell>
          <cell r="H4455" t="str">
            <v>[HP]</v>
          </cell>
          <cell r="J4455" t="str">
            <v>hewlett packard enterprise</v>
          </cell>
          <cell r="K4455" t="str">
            <v>HEWLETT PACKARD ENTERPRISE</v>
          </cell>
        </row>
        <row r="4456">
          <cell r="A4456" t="str">
            <v>10.208.11.2</v>
          </cell>
          <cell r="B4456" t="str">
            <v>010.208.011.002</v>
          </cell>
          <cell r="C4456" t="str">
            <v>SCSPA\\W-IPD-010</v>
          </cell>
          <cell r="D4456" t="str">
            <v>W-IPD-010.scspa.local</v>
          </cell>
          <cell r="E4456" t="str">
            <v>d89ef372e467</v>
          </cell>
          <cell r="F4456" t="str">
            <v>[Information Technology, Computer]</v>
          </cell>
          <cell r="G4456" t="str">
            <v>[Windows, Windows 10, Windows 10 Enterprise]</v>
          </cell>
          <cell r="H4456" t="str">
            <v>[Dell]</v>
          </cell>
          <cell r="L4456" t="str">
            <v>Windows Machine</v>
          </cell>
          <cell r="M4456" t="str">
            <v>Windows 10 64-bit Enterprise</v>
          </cell>
          <cell r="N4456" t="str">
            <v>Windows 10 64-bit Enterprise</v>
          </cell>
        </row>
        <row r="4457">
          <cell r="A4457" t="str">
            <v>10.208.11.4</v>
          </cell>
          <cell r="B4457" t="str">
            <v>010.208.011.004</v>
          </cell>
          <cell r="C4457" t="str">
            <v>A-IPD6100-02.scspa.local</v>
          </cell>
          <cell r="D4457" t="str">
            <v>A-IPD6100-02.scspa.local</v>
          </cell>
          <cell r="E4457" t="str">
            <v>20a6cdc33216</v>
          </cell>
          <cell r="F4457" t="str">
            <v>[Unknown]</v>
          </cell>
          <cell r="G4457" t="str">
            <v>[Unknown]</v>
          </cell>
          <cell r="H4457" t="str">
            <v>[HP]</v>
          </cell>
          <cell r="J4457" t="str">
            <v>hewlett packard enterprise</v>
          </cell>
          <cell r="K4457" t="str">
            <v>HEWLETT PACKARD ENTERPRISE</v>
          </cell>
        </row>
        <row r="4458">
          <cell r="A4458" t="str">
            <v>10.208.11.5</v>
          </cell>
          <cell r="B4458" t="str">
            <v>010.208.011.005</v>
          </cell>
          <cell r="C4458" t="str">
            <v>SCSPA\\W-IPD-TV</v>
          </cell>
          <cell r="D4458" t="str">
            <v>W-IPD-TV.scspa.local</v>
          </cell>
          <cell r="E4458" t="str">
            <v>d89ef377340c</v>
          </cell>
          <cell r="F4458" t="str">
            <v>[Information Technology, Computer]</v>
          </cell>
          <cell r="G4458" t="str">
            <v>[Windows, Windows 10, Windows 10 Enterprise]</v>
          </cell>
          <cell r="H4458" t="str">
            <v>[Dell]</v>
          </cell>
          <cell r="J4458" t="str">
            <v>dell inc.</v>
          </cell>
          <cell r="K4458" t="str">
            <v>DELL INC.</v>
          </cell>
          <cell r="L4458" t="str">
            <v>Windows Machine</v>
          </cell>
          <cell r="M4458" t="str">
            <v>Windows 10 64-bit Enterprise</v>
          </cell>
          <cell r="N4458" t="str">
            <v>Windows 10 64-bit Enterprise</v>
          </cell>
        </row>
        <row r="4459">
          <cell r="A4459" t="str">
            <v>10.208.11.6</v>
          </cell>
          <cell r="B4459" t="str">
            <v>010.208.011.006</v>
          </cell>
          <cell r="C4459" t="str">
            <v>SCSPA\\W-IPD-HRCOMM</v>
          </cell>
          <cell r="D4459" t="str">
            <v>W-IPD-HRCOMM.scspa.local</v>
          </cell>
          <cell r="E4459" t="str">
            <v>d89ef3776a3a</v>
          </cell>
          <cell r="F4459" t="str">
            <v>[Information Technology, Computer]</v>
          </cell>
          <cell r="G4459" t="str">
            <v>[Windows, Windows 10, Windows 10 Enterprise]</v>
          </cell>
          <cell r="H4459" t="str">
            <v>[Dell]</v>
          </cell>
          <cell r="J4459" t="str">
            <v>dell inc.</v>
          </cell>
          <cell r="K4459" t="str">
            <v>DELL INC.</v>
          </cell>
          <cell r="L4459" t="str">
            <v>Windows Machine</v>
          </cell>
          <cell r="M4459" t="str">
            <v>Windows 10 64-bit Enterprise</v>
          </cell>
          <cell r="N4459" t="str">
            <v>Windows 10 64-bit Enterprise</v>
          </cell>
        </row>
        <row r="4460">
          <cell r="A4460" t="str">
            <v>10.208.50.4</v>
          </cell>
          <cell r="B4460" t="str">
            <v>010.208.050.004</v>
          </cell>
          <cell r="C4460" t="str">
            <v>10.208.50.4</v>
          </cell>
          <cell r="E4460" t="str">
            <v>98f2b3f5becc</v>
          </cell>
          <cell r="F4460" t="str">
            <v>[Information Technology, Computer]</v>
          </cell>
          <cell r="G4460" t="str">
            <v>[Windows]</v>
          </cell>
          <cell r="H4460" t="str">
            <v>[HP]</v>
          </cell>
          <cell r="J4460" t="str">
            <v>hewlett packard enterprise</v>
          </cell>
          <cell r="K4460" t="str">
            <v>HEWLETT PACKARD ENTERPRISE</v>
          </cell>
          <cell r="L4460" t="str">
            <v>Windows Machine</v>
          </cell>
          <cell r="M4460" t="str">
            <v xml:space="preserve">135/tcp Microsoft Windows RPC  </v>
          </cell>
        </row>
        <row r="4461">
          <cell r="A4461" t="str">
            <v>10.208.50.5</v>
          </cell>
          <cell r="B4461" t="str">
            <v>010.208.050.005</v>
          </cell>
          <cell r="C4461" t="str">
            <v>10.208.50.5</v>
          </cell>
          <cell r="E4461" t="str">
            <v>98f2b3f5bece</v>
          </cell>
          <cell r="F4461" t="str">
            <v>[Information Technology, Accessory, Out Of Band Controller]</v>
          </cell>
          <cell r="G4461" t="str">
            <v>[Unknown]</v>
          </cell>
          <cell r="H4461" t="str">
            <v>[HP, HP Integrated Lights Out]</v>
          </cell>
          <cell r="J4461" t="str">
            <v>hewlett packard enterprise</v>
          </cell>
          <cell r="K4461" t="str">
            <v>HEWLETT PACKARD ENTERPRISE</v>
          </cell>
          <cell r="L4461" t="str">
            <v>Network Device</v>
          </cell>
          <cell r="M4461" t="str">
            <v>22/tcp HP Integrated Lights-Out mpSSH 0.2.1 protocol 2.0</v>
          </cell>
        </row>
        <row r="4462">
          <cell r="A4462" t="str">
            <v>10.208.50.6</v>
          </cell>
          <cell r="B4462" t="str">
            <v>010.208.050.006</v>
          </cell>
          <cell r="C4462" t="str">
            <v>10.208.50.6</v>
          </cell>
          <cell r="E4462" t="str">
            <v>98f2b3f5b760</v>
          </cell>
          <cell r="F4462" t="str">
            <v>[Information Technology, Computer, Server]</v>
          </cell>
          <cell r="G4462" t="str">
            <v>[Windows, Windows Server 2012]</v>
          </cell>
          <cell r="H4462" t="str">
            <v>[HP]</v>
          </cell>
          <cell r="J4462" t="str">
            <v>hewlett packard enterprise</v>
          </cell>
          <cell r="K4462" t="str">
            <v>HEWLETT PACKARD ENTERPRISE</v>
          </cell>
          <cell r="L4462" t="str">
            <v>Windows Machine</v>
          </cell>
          <cell r="M4462" t="str">
            <v>Microsoft Windows 7, Windows Server 2012, or Windows 8.1 Update 1</v>
          </cell>
        </row>
        <row r="4463">
          <cell r="A4463" t="str">
            <v>10.208.50.7</v>
          </cell>
          <cell r="B4463" t="str">
            <v>010.208.050.007</v>
          </cell>
          <cell r="C4463" t="str">
            <v>10.208.50.7</v>
          </cell>
          <cell r="E4463" t="str">
            <v>98f2b3f5b762</v>
          </cell>
          <cell r="F4463" t="str">
            <v>[Information Technology, Accessory, Out Of Band Controller]</v>
          </cell>
          <cell r="G4463" t="str">
            <v>[Unknown]</v>
          </cell>
          <cell r="H4463" t="str">
            <v>[HP, HP Integrated Lights Out]</v>
          </cell>
          <cell r="J4463" t="str">
            <v>hewlett packard enterprise</v>
          </cell>
          <cell r="K4463" t="str">
            <v>HEWLETT PACKARD ENTERPRISE</v>
          </cell>
          <cell r="L4463" t="str">
            <v>Network Device</v>
          </cell>
          <cell r="M4463" t="str">
            <v>22/tcp HP Integrated Lights-Out mpSSH 0.2.1 protocol 2.0</v>
          </cell>
        </row>
        <row r="4464">
          <cell r="A4464" t="str">
            <v>10.208.50.8</v>
          </cell>
          <cell r="B4464" t="str">
            <v>010.208.050.008</v>
          </cell>
          <cell r="C4464" t="str">
            <v>10.208.50.8</v>
          </cell>
          <cell r="E4464" t="str">
            <v>98f2b3f2fe3a</v>
          </cell>
          <cell r="F4464" t="str">
            <v>[Information Technology, Computer]</v>
          </cell>
          <cell r="G4464" t="str">
            <v>[Windows]</v>
          </cell>
          <cell r="H4464" t="str">
            <v>[HP]</v>
          </cell>
          <cell r="J4464" t="str">
            <v>hewlett packard enterprise</v>
          </cell>
          <cell r="K4464" t="str">
            <v>HEWLETT PACKARD ENTERPRISE</v>
          </cell>
          <cell r="L4464" t="str">
            <v>Windows Machine</v>
          </cell>
          <cell r="M4464" t="str">
            <v>Windows 7 or 8</v>
          </cell>
        </row>
        <row r="4465">
          <cell r="A4465" t="str">
            <v>10.208.50.9</v>
          </cell>
          <cell r="B4465" t="str">
            <v>010.208.050.009</v>
          </cell>
          <cell r="C4465" t="str">
            <v>10.208.50.9</v>
          </cell>
          <cell r="E4465" t="str">
            <v>98f2b3f2fe3c</v>
          </cell>
          <cell r="F4465" t="str">
            <v>[Information Technology, Accessory, Out Of Band Controller]</v>
          </cell>
          <cell r="G4465" t="str">
            <v>[Unknown]</v>
          </cell>
          <cell r="H4465" t="str">
            <v>[HP, HP Integrated Lights Out]</v>
          </cell>
          <cell r="J4465" t="str">
            <v>hewlett packard enterprise</v>
          </cell>
          <cell r="K4465" t="str">
            <v>HEWLETT PACKARD ENTERPRISE</v>
          </cell>
          <cell r="L4465" t="str">
            <v>Network Device</v>
          </cell>
          <cell r="M4465" t="str">
            <v>22/tcp HP Integrated Lights-Out mpSSH 0.2.1 protocol 2.0</v>
          </cell>
        </row>
        <row r="4466">
          <cell r="A4466" t="str">
            <v>10.208.50.10</v>
          </cell>
          <cell r="B4466" t="str">
            <v>010.208.050.010</v>
          </cell>
          <cell r="C4466" t="str">
            <v>10.208.50.10</v>
          </cell>
          <cell r="E4466" t="str">
            <v>98f2b3f5c72c</v>
          </cell>
          <cell r="F4466" t="str">
            <v>[Information Technology, Computer]</v>
          </cell>
          <cell r="G4466" t="str">
            <v>[Windows]</v>
          </cell>
          <cell r="H4466" t="str">
            <v>[HP]</v>
          </cell>
          <cell r="J4466" t="str">
            <v>hewlett packard enterprise</v>
          </cell>
          <cell r="K4466" t="str">
            <v>HEWLETT PACKARD ENTERPRISE</v>
          </cell>
          <cell r="L4466" t="str">
            <v>Windows Machine</v>
          </cell>
          <cell r="M4466" t="str">
            <v xml:space="preserve">135/tcp Microsoft Windows RPC  </v>
          </cell>
        </row>
        <row r="4467">
          <cell r="A4467" t="str">
            <v>10.208.50.11</v>
          </cell>
          <cell r="B4467" t="str">
            <v>010.208.050.011</v>
          </cell>
          <cell r="C4467" t="str">
            <v>10.208.50.11</v>
          </cell>
          <cell r="E4467" t="str">
            <v>98f2b3f5c72e</v>
          </cell>
          <cell r="F4467" t="str">
            <v>[Information Technology, Accessory, Out Of Band Controller]</v>
          </cell>
          <cell r="G4467" t="str">
            <v>[Unknown]</v>
          </cell>
          <cell r="H4467" t="str">
            <v>[HP, HP Integrated Lights Out]</v>
          </cell>
          <cell r="J4467" t="str">
            <v>hewlett packard enterprise</v>
          </cell>
          <cell r="K4467" t="str">
            <v>HEWLETT PACKARD ENTERPRISE</v>
          </cell>
          <cell r="L4467" t="str">
            <v>Network Device</v>
          </cell>
          <cell r="M4467" t="str">
            <v>22/tcp HP Integrated Lights-Out mpSSH 0.2.1 protocol 2.0</v>
          </cell>
        </row>
        <row r="4468">
          <cell r="A4468" t="str">
            <v>10.208.50.12</v>
          </cell>
          <cell r="B4468" t="str">
            <v>010.208.050.012</v>
          </cell>
          <cell r="C4468" t="str">
            <v>10.208.50.12</v>
          </cell>
          <cell r="E4468" t="str">
            <v>98f2b3f5ec50</v>
          </cell>
          <cell r="F4468" t="str">
            <v>[Information Technology, Computer]</v>
          </cell>
          <cell r="G4468" t="str">
            <v>[Windows]</v>
          </cell>
          <cell r="H4468" t="str">
            <v>[HP]</v>
          </cell>
          <cell r="J4468" t="str">
            <v>hewlett packard enterprise</v>
          </cell>
          <cell r="K4468" t="str">
            <v>HEWLETT PACKARD ENTERPRISE</v>
          </cell>
          <cell r="L4468" t="str">
            <v>Windows Machine</v>
          </cell>
          <cell r="M4468" t="str">
            <v xml:space="preserve">135/tcp Microsoft Windows RPC  </v>
          </cell>
        </row>
        <row r="4469">
          <cell r="A4469" t="str">
            <v>10.208.50.13</v>
          </cell>
          <cell r="B4469" t="str">
            <v>010.208.050.013</v>
          </cell>
          <cell r="C4469" t="str">
            <v>10.208.50.13</v>
          </cell>
          <cell r="E4469" t="str">
            <v>98f2b3f5ec52</v>
          </cell>
          <cell r="F4469" t="str">
            <v>[Information Technology, Accessory, Out Of Band Controller]</v>
          </cell>
          <cell r="G4469" t="str">
            <v>[Unknown]</v>
          </cell>
          <cell r="H4469" t="str">
            <v>[HP, HP Integrated Lights Out]</v>
          </cell>
          <cell r="J4469" t="str">
            <v>hewlett packard enterprise</v>
          </cell>
          <cell r="K4469" t="str">
            <v>HEWLETT PACKARD ENTERPRISE</v>
          </cell>
          <cell r="L4469" t="str">
            <v>Network Device</v>
          </cell>
          <cell r="M4469" t="str">
            <v>22/tcp HP Integrated Lights-Out mpSSH 0.2.1 protocol 2.0</v>
          </cell>
        </row>
        <row r="4470">
          <cell r="A4470" t="str">
            <v>10.208.50.14</v>
          </cell>
          <cell r="B4470" t="str">
            <v>010.208.050.014</v>
          </cell>
          <cell r="C4470" t="str">
            <v>10.208.50.14</v>
          </cell>
          <cell r="E4470" t="str">
            <v>98f2b3f5f098</v>
          </cell>
          <cell r="F4470" t="str">
            <v>[Information Technology, Computer]</v>
          </cell>
          <cell r="G4470" t="str">
            <v>[Windows]</v>
          </cell>
          <cell r="H4470" t="str">
            <v>[HP]</v>
          </cell>
          <cell r="J4470" t="str">
            <v>hewlett packard enterprise</v>
          </cell>
          <cell r="K4470" t="str">
            <v>HEWLETT PACKARD ENTERPRISE</v>
          </cell>
          <cell r="L4470" t="str">
            <v>Windows Machine</v>
          </cell>
          <cell r="M4470" t="str">
            <v xml:space="preserve">135/tcp Microsoft Windows RPC  </v>
          </cell>
        </row>
        <row r="4471">
          <cell r="A4471" t="str">
            <v>10.208.50.15</v>
          </cell>
          <cell r="B4471" t="str">
            <v>010.208.050.015</v>
          </cell>
          <cell r="C4471" t="str">
            <v>10.208.50.15</v>
          </cell>
          <cell r="E4471" t="str">
            <v>98f2b3f5f09a</v>
          </cell>
          <cell r="F4471" t="str">
            <v>[Information Technology, Accessory, Out Of Band Controller]</v>
          </cell>
          <cell r="G4471" t="str">
            <v>[Unknown]</v>
          </cell>
          <cell r="H4471" t="str">
            <v>[HP, HP Integrated Lights Out]</v>
          </cell>
          <cell r="J4471" t="str">
            <v>hewlett packard enterprise</v>
          </cell>
          <cell r="K4471" t="str">
            <v>HEWLETT PACKARD ENTERPRISE</v>
          </cell>
          <cell r="L4471" t="str">
            <v>Network Device</v>
          </cell>
          <cell r="M4471" t="str">
            <v>22/tcp HP Integrated Lights-Out mpSSH 0.2.1 protocol 2.0</v>
          </cell>
        </row>
        <row r="4472">
          <cell r="A4472" t="str">
            <v>10.208.50.16</v>
          </cell>
          <cell r="B4472" t="str">
            <v>010.208.050.016</v>
          </cell>
          <cell r="C4472" t="str">
            <v>WORKGROUP\\ABBOCRSPR01DLN</v>
          </cell>
          <cell r="E4472" t="str">
            <v>98f2b3f5c420</v>
          </cell>
          <cell r="F4472" t="str">
            <v>[Information Technology, Computer, Server]</v>
          </cell>
          <cell r="G4472" t="str">
            <v>[Windows, Windows Server 2012]</v>
          </cell>
          <cell r="H4472" t="str">
            <v>[HP]</v>
          </cell>
          <cell r="J4472" t="str">
            <v>hewlett packard enterprise</v>
          </cell>
          <cell r="K4472" t="str">
            <v>HEWLETT PACKARD ENTERPRISE</v>
          </cell>
          <cell r="L4472" t="str">
            <v>Windows Machine</v>
          </cell>
          <cell r="M4472" t="str">
            <v>Microsoft Windows 7, Windows Server 2012, or Windows 8.1 Update 1</v>
          </cell>
        </row>
        <row r="4473">
          <cell r="A4473" t="str">
            <v>10.208.50.17</v>
          </cell>
          <cell r="B4473" t="str">
            <v>010.208.050.017</v>
          </cell>
          <cell r="C4473" t="str">
            <v>10.208.50.17</v>
          </cell>
          <cell r="E4473" t="str">
            <v>98f2b3f5c422</v>
          </cell>
          <cell r="F4473" t="str">
            <v>[Information Technology, Accessory, Out Of Band Controller]</v>
          </cell>
          <cell r="G4473" t="str">
            <v>[Unknown]</v>
          </cell>
          <cell r="H4473" t="str">
            <v>[HP, HP Integrated Lights Out]</v>
          </cell>
          <cell r="J4473" t="str">
            <v>hewlett packard enterprise</v>
          </cell>
          <cell r="K4473" t="str">
            <v>HEWLETT PACKARD ENTERPRISE</v>
          </cell>
          <cell r="L4473" t="str">
            <v>Network Device</v>
          </cell>
          <cell r="M4473" t="str">
            <v>22/tcp HP Integrated Lights-Out mpSSH 0.2.1 protocol 2.0</v>
          </cell>
        </row>
        <row r="4474">
          <cell r="A4474" t="str">
            <v>10.208.50.18</v>
          </cell>
          <cell r="B4474" t="str">
            <v>010.208.050.018</v>
          </cell>
          <cell r="C4474" t="str">
            <v>WORKGROUP\\ABBMLSPRDLN</v>
          </cell>
          <cell r="E4474" t="str">
            <v>98f2b3f5eedc</v>
          </cell>
          <cell r="F4474" t="str">
            <v>[Information Technology, Computer]</v>
          </cell>
          <cell r="G4474" t="str">
            <v>[Windows]</v>
          </cell>
          <cell r="H4474" t="str">
            <v>[HP]</v>
          </cell>
          <cell r="J4474" t="str">
            <v>hewlett packard enterprise</v>
          </cell>
          <cell r="K4474" t="str">
            <v>HEWLETT PACKARD ENTERPRISE</v>
          </cell>
          <cell r="L4474" t="str">
            <v>Windows Machine</v>
          </cell>
          <cell r="M4474" t="str">
            <v xml:space="preserve">135/tcp Microsoft Windows RPC  </v>
          </cell>
        </row>
        <row r="4475">
          <cell r="A4475" t="str">
            <v>10.208.50.19</v>
          </cell>
          <cell r="B4475" t="str">
            <v>010.208.050.019</v>
          </cell>
          <cell r="C4475" t="str">
            <v>10.208.50.19</v>
          </cell>
          <cell r="E4475" t="str">
            <v>98f2b3f5eede</v>
          </cell>
          <cell r="F4475" t="str">
            <v>[Information Technology, Accessory, Out Of Band Controller]</v>
          </cell>
          <cell r="G4475" t="str">
            <v>[Unknown]</v>
          </cell>
          <cell r="H4475" t="str">
            <v>[HP, HP Integrated Lights Out]</v>
          </cell>
          <cell r="J4475" t="str">
            <v>hewlett packard enterprise</v>
          </cell>
          <cell r="K4475" t="str">
            <v>HEWLETT PACKARD ENTERPRISE</v>
          </cell>
          <cell r="L4475" t="str">
            <v>Network Device</v>
          </cell>
          <cell r="M4475" t="str">
            <v>22/tcp HP Integrated Lights-Out mpSSH 0.2.1 protocol 2.0</v>
          </cell>
        </row>
        <row r="4476">
          <cell r="A4476" t="str">
            <v>10.208.60.11</v>
          </cell>
          <cell r="B4476" t="str">
            <v>010.208.060.011</v>
          </cell>
          <cell r="C4476" t="str">
            <v>SCSPA\\IPDKIT01</v>
          </cell>
          <cell r="D4476" t="str">
            <v>IPDKIT01.scspa.local</v>
          </cell>
          <cell r="E4476" t="str">
            <v>d89ef32cddd6</v>
          </cell>
          <cell r="F4476" t="str">
            <v>[Information Technology, Computer]</v>
          </cell>
          <cell r="G4476" t="str">
            <v>[Windows, Windows 10, Windows 10 Professional]</v>
          </cell>
          <cell r="H4476" t="str">
            <v>[Dell]</v>
          </cell>
          <cell r="J4476" t="str">
            <v>dell inc.</v>
          </cell>
          <cell r="K4476" t="str">
            <v>DELL INC.</v>
          </cell>
          <cell r="L4476" t="str">
            <v>Windows Machine</v>
          </cell>
          <cell r="M4476" t="str">
            <v>Windows 10 64-bit Professional</v>
          </cell>
          <cell r="N4476" t="str">
            <v>Windows 10 64-bit Professional</v>
          </cell>
        </row>
        <row r="4477">
          <cell r="A4477" t="str">
            <v>10.208.60.12</v>
          </cell>
          <cell r="B4477" t="str">
            <v>010.208.060.012</v>
          </cell>
          <cell r="C4477" t="str">
            <v>SCSPA\\IPDKIT02</v>
          </cell>
          <cell r="D4477" t="str">
            <v>IPDKIT02.scspa.local</v>
          </cell>
          <cell r="E4477" t="str">
            <v>d89ef32cdb96</v>
          </cell>
          <cell r="F4477" t="str">
            <v>[Information Technology, Computer]</v>
          </cell>
          <cell r="G4477" t="str">
            <v>[Windows, Windows 10, Windows 10 Professional]</v>
          </cell>
          <cell r="H4477" t="str">
            <v>[Dell]</v>
          </cell>
          <cell r="J4477" t="str">
            <v>dell inc.</v>
          </cell>
          <cell r="K4477" t="str">
            <v>DELL INC.</v>
          </cell>
          <cell r="L4477" t="str">
            <v>Windows Machine</v>
          </cell>
          <cell r="M4477" t="str">
            <v>Windows 10 64-bit Professional</v>
          </cell>
          <cell r="N4477" t="str">
            <v>Windows 10 64-bit Professional</v>
          </cell>
        </row>
        <row r="4478">
          <cell r="A4478" t="str">
            <v>10.208.60.13</v>
          </cell>
          <cell r="B4478" t="str">
            <v>010.208.060.013</v>
          </cell>
          <cell r="C4478" t="str">
            <v>SCSPA\\IPDKIT03</v>
          </cell>
          <cell r="D4478" t="str">
            <v>IPDKIT03.scspa.local</v>
          </cell>
          <cell r="E4478" t="str">
            <v>d89ef32cf745</v>
          </cell>
          <cell r="F4478" t="str">
            <v>[Information Technology, Computer]</v>
          </cell>
          <cell r="G4478" t="str">
            <v>[Windows, Windows 10, Windows 10 Professional]</v>
          </cell>
          <cell r="H4478" t="str">
            <v>[Dell]</v>
          </cell>
          <cell r="J4478" t="str">
            <v>dell inc.</v>
          </cell>
          <cell r="K4478" t="str">
            <v>DELL INC.</v>
          </cell>
          <cell r="L4478" t="str">
            <v>Windows Machine</v>
          </cell>
          <cell r="M4478" t="str">
            <v>Microsoft Windows Longhorn or Microsoft Windows Server 2008 SP2 or Microsoft Windows 8.1 Update 1 or Microsoft Windows 8 or Windows 7 Enterprise SP1 or Microsoft Windows Vista SP1 or Microsoft Windows 7 SP1 or Microsoft Windows 10 build 10074 - 10240 or Microsoft Windows Server 2008 or Microsoft Windows Server 2008 SP2 or Windows 10 Tech Preview or Xbox One</v>
          </cell>
          <cell r="N4478" t="str">
            <v>Windows 10 64-bit Professional</v>
          </cell>
        </row>
        <row r="4479">
          <cell r="A4479" t="str">
            <v>10.208.60.14</v>
          </cell>
          <cell r="B4479" t="str">
            <v>010.208.060.014</v>
          </cell>
          <cell r="C4479" t="str">
            <v>SCSPA\\IPDKIT04</v>
          </cell>
          <cell r="D4479" t="str">
            <v>IPDKIT04.scspa.local</v>
          </cell>
          <cell r="E4479" t="str">
            <v>d89ef32cdb0d</v>
          </cell>
          <cell r="F4479" t="str">
            <v>[Information Technology, Computer]</v>
          </cell>
          <cell r="G4479" t="str">
            <v>[Windows, Windows 10, Windows 10 Enterprise]</v>
          </cell>
          <cell r="H4479" t="str">
            <v>[Dell]</v>
          </cell>
          <cell r="J4479" t="str">
            <v>dell inc.</v>
          </cell>
          <cell r="K4479" t="str">
            <v>DELL INC.</v>
          </cell>
          <cell r="L4479" t="str">
            <v>Windows Machine</v>
          </cell>
          <cell r="M4479" t="str">
            <v>Windows 10 64-bit Enterprise LTSB</v>
          </cell>
          <cell r="N4479" t="str">
            <v>Windows 10 64-bit Enterprise LTSB</v>
          </cell>
        </row>
        <row r="4480">
          <cell r="A4480" t="str">
            <v>10.208.60.15</v>
          </cell>
          <cell r="B4480" t="str">
            <v>010.208.060.015</v>
          </cell>
          <cell r="C4480" t="str">
            <v>SCSPA\\IPDKIT05</v>
          </cell>
          <cell r="D4480" t="str">
            <v>IPDKIT05.scspa.local</v>
          </cell>
          <cell r="E4480" t="str">
            <v>e454e851afc3</v>
          </cell>
          <cell r="F4480" t="str">
            <v>[Information Technology, Computer]</v>
          </cell>
          <cell r="G4480" t="str">
            <v>[Windows, Windows 10, Windows 10 Enterprise]</v>
          </cell>
          <cell r="H4480" t="str">
            <v>[Dell]</v>
          </cell>
          <cell r="J4480" t="str">
            <v>dell inc.</v>
          </cell>
          <cell r="K4480" t="str">
            <v>DELL INC.</v>
          </cell>
          <cell r="L4480" t="str">
            <v>Windows Machine</v>
          </cell>
          <cell r="M4480" t="str">
            <v>Windows 10 64-bit Enterprise</v>
          </cell>
          <cell r="N4480" t="str">
            <v>Windows 10 64-bit Enterprise</v>
          </cell>
        </row>
        <row r="4481">
          <cell r="A4481" t="str">
            <v>10.208.60.21</v>
          </cell>
          <cell r="B4481" t="str">
            <v>010.208.060.021</v>
          </cell>
          <cell r="C4481" t="str">
            <v>SCSPA\\IPDGATE01</v>
          </cell>
          <cell r="D4481" t="str">
            <v>IPDGATE01.scspa.local</v>
          </cell>
          <cell r="E4481" t="str">
            <v>000babddc4f7</v>
          </cell>
          <cell r="F4481" t="str">
            <v>[Information Technology, Computer]</v>
          </cell>
          <cell r="G4481" t="str">
            <v>[Windows, Windows 10, Windows 10 Professional]</v>
          </cell>
          <cell r="H4481" t="str">
            <v>[Advantech]</v>
          </cell>
          <cell r="J4481" t="str">
            <v>advantech technology (china) co., ltd.</v>
          </cell>
          <cell r="K4481" t="str">
            <v>ADVANTECH TECHNOLOGY (CHINA) CO., LTD.</v>
          </cell>
          <cell r="L4481" t="str">
            <v>Windows Machine</v>
          </cell>
          <cell r="M4481" t="str">
            <v>Windows 10 64-bit Professional</v>
          </cell>
          <cell r="N4481" t="str">
            <v>Windows 10 64-bit Professional</v>
          </cell>
        </row>
        <row r="4482">
          <cell r="A4482" t="str">
            <v>10.208.60.22</v>
          </cell>
          <cell r="B4482" t="str">
            <v>010.208.060.022</v>
          </cell>
          <cell r="C4482" t="str">
            <v>SCSPA\\IPDGATE02</v>
          </cell>
          <cell r="D4482" t="str">
            <v>IPDGATE02.scspa.local</v>
          </cell>
          <cell r="E4482" t="str">
            <v>000babd974fe</v>
          </cell>
          <cell r="F4482" t="str">
            <v>[Information Technology, Computer]</v>
          </cell>
          <cell r="G4482" t="str">
            <v>[Windows, Windows 10, Windows 10 Professional]</v>
          </cell>
          <cell r="H4482" t="str">
            <v>[Advantech]</v>
          </cell>
          <cell r="J4482" t="str">
            <v>advantech technology (china) co., ltd.</v>
          </cell>
          <cell r="K4482" t="str">
            <v>ADVANTECH TECHNOLOGY (CHINA) CO., LTD.</v>
          </cell>
          <cell r="L4482" t="str">
            <v>Windows Machine</v>
          </cell>
          <cell r="M4482" t="str">
            <v>Windows 10 64-bit Professional</v>
          </cell>
          <cell r="N4482" t="str">
            <v>Windows 10 64-bit Professional</v>
          </cell>
        </row>
        <row r="4483">
          <cell r="A4483" t="str">
            <v>10.208.60.31</v>
          </cell>
          <cell r="B4483" t="str">
            <v>010.208.060.031</v>
          </cell>
          <cell r="C4483" t="str">
            <v>SCSPA\\IPDGATE11</v>
          </cell>
          <cell r="D4483" t="str">
            <v>IPDGATE11.scspa.local</v>
          </cell>
          <cell r="E4483" t="str">
            <v>000babddc4d7</v>
          </cell>
          <cell r="F4483" t="str">
            <v>[Information Technology, Computer]</v>
          </cell>
          <cell r="G4483" t="str">
            <v>[Windows, Windows 10, Windows 10 Professional]</v>
          </cell>
          <cell r="H4483" t="str">
            <v>[Advantech]</v>
          </cell>
          <cell r="J4483" t="str">
            <v>advantech technology (china) co., ltd.</v>
          </cell>
          <cell r="K4483" t="str">
            <v>ADVANTECH TECHNOLOGY (CHINA) CO., LTD.</v>
          </cell>
          <cell r="L4483" t="str">
            <v>Windows Machine</v>
          </cell>
          <cell r="M4483" t="str">
            <v>Windows 10 64-bit Professional</v>
          </cell>
          <cell r="N4483" t="str">
            <v>Windows 10 64-bit Professional</v>
          </cell>
        </row>
        <row r="4484">
          <cell r="A4484" t="str">
            <v>10.208.60.32</v>
          </cell>
          <cell r="B4484" t="str">
            <v>010.208.060.032</v>
          </cell>
          <cell r="C4484" t="str">
            <v>SCSPA\\IPDGATE12</v>
          </cell>
          <cell r="D4484" t="str">
            <v>IPDGATE12.scspa.local</v>
          </cell>
          <cell r="E4484" t="str">
            <v>000babddc4fa</v>
          </cell>
          <cell r="F4484" t="str">
            <v>[Information Technology, Computer]</v>
          </cell>
          <cell r="G4484" t="str">
            <v>[Windows, Windows 10, Windows 10 Professional]</v>
          </cell>
          <cell r="H4484" t="str">
            <v>[Advantech]</v>
          </cell>
          <cell r="J4484" t="str">
            <v>advantech technology (china) co., ltd.</v>
          </cell>
          <cell r="K4484" t="str">
            <v>ADVANTECH TECHNOLOGY (CHINA) CO., LTD.</v>
          </cell>
          <cell r="L4484" t="str">
            <v>Windows Machine</v>
          </cell>
          <cell r="M4484" t="str">
            <v>Windows 10 64-bit Professional</v>
          </cell>
          <cell r="N4484" t="str">
            <v>Windows 10 64-bit Professional</v>
          </cell>
        </row>
        <row r="4485">
          <cell r="A4485" t="str">
            <v>10.208.60.38</v>
          </cell>
          <cell r="B4485" t="str">
            <v>010.208.060.038</v>
          </cell>
          <cell r="C4485" t="str">
            <v>SCSPA\\IPGATESPARE</v>
          </cell>
          <cell r="D4485" t="str">
            <v>IPGATESPARE.scspa.local</v>
          </cell>
          <cell r="E4485" t="str">
            <v>000babddc5f2</v>
          </cell>
          <cell r="F4485" t="str">
            <v>[Information Technology, Computer]</v>
          </cell>
          <cell r="G4485" t="str">
            <v>[Windows, Windows 10, Windows 10 Enterprise]</v>
          </cell>
          <cell r="H4485" t="str">
            <v>[Advantech]</v>
          </cell>
          <cell r="J4485" t="str">
            <v>advantech technology (china) co., ltd.</v>
          </cell>
          <cell r="K4485" t="str">
            <v>ADVANTECH TECHNOLOGY (CHINA) CO., LTD.</v>
          </cell>
          <cell r="L4485" t="str">
            <v>Windows Machine</v>
          </cell>
          <cell r="M4485" t="str">
            <v>Windows 10 64-bit Enterprise LTSB</v>
          </cell>
          <cell r="N4485" t="str">
            <v>Windows 10 64-bit Enterprise LTSB</v>
          </cell>
        </row>
        <row r="4486">
          <cell r="A4486" t="str">
            <v>10.208.60.39</v>
          </cell>
          <cell r="B4486" t="str">
            <v>010.208.060.039</v>
          </cell>
          <cell r="C4486" t="str">
            <v>SCSPA\\IPDGATE91</v>
          </cell>
          <cell r="D4486" t="str">
            <v>IPDGATE91.scspa.local</v>
          </cell>
          <cell r="E4486" t="str">
            <v>000babddc4e0</v>
          </cell>
          <cell r="F4486" t="str">
            <v>[Information Technology, Computer]</v>
          </cell>
          <cell r="G4486" t="str">
            <v>[Windows, Windows 10, Windows 10 Professional]</v>
          </cell>
          <cell r="H4486" t="str">
            <v>[Advantech]</v>
          </cell>
          <cell r="J4486" t="str">
            <v>advantech technology (china) co., ltd.</v>
          </cell>
          <cell r="L4486" t="str">
            <v>Windows Machine</v>
          </cell>
          <cell r="M4486" t="str">
            <v>Windows 10 64-bit Professional</v>
          </cell>
          <cell r="N4486" t="str">
            <v>Windows 10 64-bit Professional</v>
          </cell>
        </row>
        <row r="4487">
          <cell r="A4487" t="str">
            <v>10.208.60.41</v>
          </cell>
          <cell r="B4487" t="str">
            <v>010.208.060.041</v>
          </cell>
          <cell r="C4487" t="str">
            <v>10.208.60.41</v>
          </cell>
          <cell r="E4487" t="str">
            <v>18e80f502914</v>
          </cell>
          <cell r="F4487" t="str">
            <v>[Information Technology, Computer]</v>
          </cell>
          <cell r="G4487" t="str">
            <v>[Macintosh]</v>
          </cell>
          <cell r="H4487" t="str">
            <v>[Apple]</v>
          </cell>
          <cell r="J4487" t="str">
            <v>viking electronics inc.</v>
          </cell>
          <cell r="K4487" t="str">
            <v>VIKING ELECTRONICS INC.</v>
          </cell>
          <cell r="L4487" t="str">
            <v>Apple Mac OS X</v>
          </cell>
          <cell r="M4487" t="str">
            <v>Possibly AMX AVB-RX-DXLINK-HDMI audio/video receiver or GoPro HERO3 camera or GoPro Wifi-Bacpac camera or MQX RTOS or Reliable Controls MAC ProWebCom building control server</v>
          </cell>
        </row>
        <row r="4488">
          <cell r="A4488" t="str">
            <v>10.208.60.42</v>
          </cell>
          <cell r="B4488" t="str">
            <v>010.208.060.042</v>
          </cell>
          <cell r="C4488" t="str">
            <v>10.208.60.42</v>
          </cell>
          <cell r="E4488" t="str">
            <v>18e80f502910</v>
          </cell>
          <cell r="F4488" t="str">
            <v>[Information Technology, Computer]</v>
          </cell>
          <cell r="G4488" t="str">
            <v>[Macintosh]</v>
          </cell>
          <cell r="H4488" t="str">
            <v>[Apple]</v>
          </cell>
          <cell r="J4488" t="str">
            <v>viking electronics inc.</v>
          </cell>
          <cell r="K4488" t="str">
            <v>VIKING ELECTRONICS INC.</v>
          </cell>
          <cell r="L4488" t="str">
            <v>Apple Mac OS X</v>
          </cell>
          <cell r="M4488" t="str">
            <v>Possibly AMX AVB-RX-DXLINK-HDMI audio/video receiver or GoPro HERO3 camera or GoPro Wifi-Bacpac camera or MQX RTOS or Reliable Controls MAC ProWebCom building control server</v>
          </cell>
        </row>
        <row r="4489">
          <cell r="A4489" t="str">
            <v>10.208.60.51</v>
          </cell>
          <cell r="B4489" t="str">
            <v>010.208.060.051</v>
          </cell>
          <cell r="C4489" t="str">
            <v>10.208.60.51</v>
          </cell>
          <cell r="E4489" t="str">
            <v>18e80f502939</v>
          </cell>
          <cell r="F4489" t="str">
            <v>[Information Technology, Computer]</v>
          </cell>
          <cell r="G4489" t="str">
            <v>[Macintosh]</v>
          </cell>
          <cell r="H4489" t="str">
            <v>[Apple]</v>
          </cell>
          <cell r="J4489" t="str">
            <v>viking electronics inc.</v>
          </cell>
          <cell r="K4489" t="str">
            <v>VIKING ELECTRONICS INC.</v>
          </cell>
          <cell r="L4489" t="str">
            <v>Apple Mac OS X</v>
          </cell>
          <cell r="M4489" t="str">
            <v>Possibly AMX AVB-RX-DXLINK-HDMI audio/video receiver or GoPro HERO3 camera or GoPro Wifi-Bacpac camera or MQX RTOS or Reliable Controls MAC ProWebCom building control server</v>
          </cell>
        </row>
        <row r="4490">
          <cell r="A4490" t="str">
            <v>10.208.60.52</v>
          </cell>
          <cell r="B4490" t="str">
            <v>010.208.060.052</v>
          </cell>
          <cell r="C4490" t="str">
            <v>10.208.60.52</v>
          </cell>
          <cell r="E4490" t="str">
            <v>18e80f502913</v>
          </cell>
          <cell r="F4490" t="str">
            <v>[Information Technology, Computer]</v>
          </cell>
          <cell r="G4490" t="str">
            <v>[Macintosh]</v>
          </cell>
          <cell r="H4490" t="str">
            <v>[Apple]</v>
          </cell>
          <cell r="J4490" t="str">
            <v>viking electronics inc.</v>
          </cell>
          <cell r="K4490" t="str">
            <v>VIKING ELECTRONICS INC.</v>
          </cell>
          <cell r="L4490" t="str">
            <v>Apple Mac OS X</v>
          </cell>
          <cell r="M4490" t="str">
            <v>Possibly AMX AVB-RX-DXLINK-HDMI audio/video receiver or GoPro HERO3 camera or GoPro Wifi-Bacpac camera or MQX RTOS or Reliable Controls MAC ProWebCom building control server</v>
          </cell>
        </row>
        <row r="4491">
          <cell r="A4491" t="str">
            <v>10.208.60.59</v>
          </cell>
          <cell r="B4491" t="str">
            <v>010.208.060.059</v>
          </cell>
          <cell r="C4491" t="str">
            <v>10.208.60.59</v>
          </cell>
          <cell r="E4491" t="str">
            <v>18e80f502930</v>
          </cell>
          <cell r="F4491" t="str">
            <v>[Information Technology, Computer]</v>
          </cell>
          <cell r="G4491" t="str">
            <v>[Macintosh]</v>
          </cell>
          <cell r="H4491" t="str">
            <v>[Apple]</v>
          </cell>
          <cell r="J4491" t="str">
            <v>viking electronics inc.</v>
          </cell>
          <cell r="K4491" t="str">
            <v>VIKING ELECTRONICS INC.</v>
          </cell>
          <cell r="L4491" t="str">
            <v>Apple Mac OS X</v>
          </cell>
          <cell r="M4491" t="str">
            <v>Possibly AMX AVB-RX-DXLINK-HDMI audio/video receiver or GoPro HERO3 camera or GoPro Wifi-Bacpac camera or MQX RTOS or Reliable Controls MAC ProWebCom building control server</v>
          </cell>
        </row>
        <row r="4492">
          <cell r="A4492" t="str">
            <v>10.208.60.61</v>
          </cell>
          <cell r="B4492" t="str">
            <v>010.208.060.061</v>
          </cell>
          <cell r="C4492" t="str">
            <v>10.208.60.61</v>
          </cell>
          <cell r="E4492" t="str">
            <v>bcc342195674</v>
          </cell>
          <cell r="F4492" t="str">
            <v>[Operational Technology, Facilities, Physical Security, Surveillance, IP Camera]</v>
          </cell>
          <cell r="G4492" t="str">
            <v>[Unknown]</v>
          </cell>
          <cell r="H4492" t="str">
            <v>[Panasonic, Panasonic Camera]</v>
          </cell>
          <cell r="M4492" t="str">
            <v xml:space="preserve">Panasonic BL-C210 Network Camera;80/tcp thttpd  </v>
          </cell>
        </row>
        <row r="4493">
          <cell r="A4493" t="str">
            <v>10.208.60.62</v>
          </cell>
          <cell r="B4493" t="str">
            <v>010.208.060.062</v>
          </cell>
          <cell r="C4493" t="str">
            <v>10.208.60.62</v>
          </cell>
          <cell r="E4493" t="str">
            <v>bcc3421907f5</v>
          </cell>
          <cell r="F4493" t="str">
            <v>[Operational Technology, Facilities, Physical Security, Surveillance, IP Camera]</v>
          </cell>
          <cell r="G4493" t="str">
            <v>[Unknown]</v>
          </cell>
          <cell r="H4493" t="str">
            <v>[Panasonic, Panasonic Camera]</v>
          </cell>
          <cell r="J4493" t="str">
            <v>panasonic communications co., ltd.</v>
          </cell>
          <cell r="K4493" t="str">
            <v>PANASONIC COMMUNICATIONS CO., LTD.</v>
          </cell>
          <cell r="M4493" t="str">
            <v xml:space="preserve">Panasonic BL-C210 Network Camera;80/tcp thttpd  </v>
          </cell>
        </row>
        <row r="4494">
          <cell r="A4494" t="str">
            <v>10.208.60.71</v>
          </cell>
          <cell r="B4494" t="str">
            <v>010.208.060.071</v>
          </cell>
          <cell r="C4494" t="str">
            <v>10.208.60.71</v>
          </cell>
          <cell r="E4494" t="str">
            <v>bcc342194ea8</v>
          </cell>
          <cell r="F4494" t="str">
            <v>[Operational Technology, Facilities, Physical Security, Surveillance, IP Camera]</v>
          </cell>
          <cell r="G4494" t="str">
            <v>[Unknown]</v>
          </cell>
          <cell r="H4494" t="str">
            <v>[Panasonic, Panasonic Camera]</v>
          </cell>
          <cell r="J4494" t="str">
            <v>panasonic communications co., ltd.</v>
          </cell>
          <cell r="K4494" t="str">
            <v>PANASONIC COMMUNICATIONS CO., LTD.</v>
          </cell>
          <cell r="M4494" t="str">
            <v xml:space="preserve">Panasonic BL-C210 Network Camera;80/tcp thttpd  </v>
          </cell>
        </row>
        <row r="4495">
          <cell r="A4495" t="str">
            <v>10.208.60.72</v>
          </cell>
          <cell r="B4495" t="str">
            <v>010.208.060.072</v>
          </cell>
          <cell r="C4495" t="str">
            <v>10.208.60.72</v>
          </cell>
          <cell r="E4495" t="str">
            <v>bcc3421907da</v>
          </cell>
          <cell r="F4495" t="str">
            <v>[Operational Technology, Facilities, Physical Security, Surveillance, IP Camera]</v>
          </cell>
          <cell r="G4495" t="str">
            <v>[Unknown]</v>
          </cell>
          <cell r="H4495" t="str">
            <v>[Panasonic, Panasonic Camera]</v>
          </cell>
          <cell r="M4495" t="str">
            <v xml:space="preserve">Panasonic BL-C210 Network Camera or Bay Networks BayStack 450 switch (software version 4.2.0.16) or Vegastream Vega 400 VoIP Gateway or Radware LinkProof load balancer or Panasonic DP-8045 printer or Crestron CNMSX-AV control and automation system or IBM BladeCenter management module, IBM System Storage TS3100/TS3200 Express Model tape library, or HP StorageWorks MSL2024 tape library;80/tcp thttpd  </v>
          </cell>
        </row>
        <row r="4496">
          <cell r="A4496" t="str">
            <v>10.208.60.78</v>
          </cell>
          <cell r="B4496" t="str">
            <v>010.208.060.078</v>
          </cell>
          <cell r="C4496" t="str">
            <v>10.208.60.78</v>
          </cell>
          <cell r="E4496" t="str">
            <v>bcc3421907fd</v>
          </cell>
          <cell r="F4496" t="str">
            <v>[Operational Technology, Facilities, Physical Security, Surveillance, IP Camera]</v>
          </cell>
          <cell r="G4496" t="str">
            <v>[Unknown]</v>
          </cell>
          <cell r="H4496" t="str">
            <v>[Panasonic, Panasonic Camera]</v>
          </cell>
          <cell r="J4496" t="str">
            <v>panasonic communications co., ltd.</v>
          </cell>
          <cell r="K4496" t="str">
            <v>PANASONIC COMMUNICATIONS CO., LTD.</v>
          </cell>
          <cell r="M4496" t="str">
            <v xml:space="preserve">Panasonic BL-C210 Network Camera;80/tcp thttpd  </v>
          </cell>
        </row>
        <row r="4497">
          <cell r="A4497" t="str">
            <v>10.208.60.79</v>
          </cell>
          <cell r="B4497" t="str">
            <v>010.208.060.079</v>
          </cell>
          <cell r="C4497" t="str">
            <v>10.208.60.79</v>
          </cell>
          <cell r="E4497" t="str">
            <v>bcc3421907b3</v>
          </cell>
          <cell r="F4497" t="str">
            <v>[Operational Technology, Facilities, Physical Security, Surveillance, IP Camera]</v>
          </cell>
          <cell r="G4497" t="str">
            <v>[Unknown]</v>
          </cell>
          <cell r="H4497" t="str">
            <v>[Panasonic, Panasonic Camera]</v>
          </cell>
          <cell r="J4497" t="str">
            <v>panasonic communications co., ltd.</v>
          </cell>
          <cell r="M4497" t="str">
            <v xml:space="preserve">Panasonic BL-C210 Network Camera;80/tcp thttpd  </v>
          </cell>
        </row>
        <row r="4498">
          <cell r="A4498" t="str">
            <v>10.208.60.81</v>
          </cell>
          <cell r="B4498" t="str">
            <v>010.208.060.081</v>
          </cell>
          <cell r="C4498" t="str">
            <v>10.208.60.81</v>
          </cell>
          <cell r="E4498" t="str">
            <v>accc8e9988cb</v>
          </cell>
          <cell r="F4498" t="str">
            <v>[Operational Technology, Facilities, Physical Security, Surveillance, IP Camera]</v>
          </cell>
          <cell r="G4498" t="str">
            <v>[Linux]</v>
          </cell>
          <cell r="H4498" t="str">
            <v>[Axis, Axis Network Camera]</v>
          </cell>
          <cell r="J4498" t="str">
            <v>axis communications ab</v>
          </cell>
          <cell r="K4498" t="str">
            <v>AXIS COMMUNICATIONS AB</v>
          </cell>
          <cell r="L4498" t="str">
            <v>Linux Desktop/Server</v>
          </cell>
          <cell r="M4498" t="str">
            <v>Linux 3.2 - 4.0</v>
          </cell>
        </row>
        <row r="4499">
          <cell r="A4499" t="str">
            <v>10.208.60.82</v>
          </cell>
          <cell r="B4499" t="str">
            <v>010.208.060.082</v>
          </cell>
          <cell r="C4499" t="str">
            <v>10.208.60.82</v>
          </cell>
          <cell r="E4499" t="str">
            <v>accc8e998839</v>
          </cell>
          <cell r="F4499" t="str">
            <v>[Operational Technology, Facilities, Physical Security, Surveillance, IP Camera]</v>
          </cell>
          <cell r="G4499" t="str">
            <v>[Linux]</v>
          </cell>
          <cell r="H4499" t="str">
            <v>[Axis, Axis Network Camera]</v>
          </cell>
          <cell r="J4499" t="str">
            <v>axis communications ab</v>
          </cell>
          <cell r="K4499" t="str">
            <v>AXIS COMMUNICATIONS AB</v>
          </cell>
          <cell r="L4499" t="str">
            <v>Linux Desktop/Server</v>
          </cell>
          <cell r="M4499" t="str">
            <v>Linux 3.2 - 4.0</v>
          </cell>
        </row>
        <row r="4500">
          <cell r="A4500" t="str">
            <v>10.208.60.91</v>
          </cell>
          <cell r="B4500" t="str">
            <v>010.208.060.091</v>
          </cell>
          <cell r="C4500" t="str">
            <v>10.208.60.91</v>
          </cell>
          <cell r="E4500" t="str">
            <v>accc8e998882</v>
          </cell>
          <cell r="F4500" t="str">
            <v>[Operational Technology, Facilities, Physical Security, Surveillance, IP Camera]</v>
          </cell>
          <cell r="G4500" t="str">
            <v>[Linux]</v>
          </cell>
          <cell r="H4500" t="str">
            <v>[Axis, Axis Network Camera]</v>
          </cell>
          <cell r="J4500" t="str">
            <v>axis communications ab</v>
          </cell>
          <cell r="K4500" t="str">
            <v>AXIS COMMUNICATIONS AB</v>
          </cell>
          <cell r="L4500" t="str">
            <v>Linux Desktop/Server</v>
          </cell>
          <cell r="M4500" t="str">
            <v>Linux 3.2 - 4.0</v>
          </cell>
        </row>
        <row r="4501">
          <cell r="A4501" t="str">
            <v>10.208.60.92</v>
          </cell>
          <cell r="B4501" t="str">
            <v>010.208.060.092</v>
          </cell>
          <cell r="C4501" t="str">
            <v>10.208.60.92</v>
          </cell>
          <cell r="E4501" t="str">
            <v>accc8e99888a</v>
          </cell>
          <cell r="F4501" t="str">
            <v>[Operational Technology, Facilities, Physical Security, Surveillance, IP Camera]</v>
          </cell>
          <cell r="G4501" t="str">
            <v>[Linux]</v>
          </cell>
          <cell r="H4501" t="str">
            <v>[Axis, Axis Network Camera]</v>
          </cell>
          <cell r="J4501" t="str">
            <v>axis communications ab</v>
          </cell>
          <cell r="K4501" t="str">
            <v>AXIS COMMUNICATIONS AB</v>
          </cell>
          <cell r="L4501" t="str">
            <v>Linux Desktop/Server</v>
          </cell>
          <cell r="M4501" t="str">
            <v>Linux 3.2 - 4.0</v>
          </cell>
        </row>
        <row r="4502">
          <cell r="A4502" t="str">
            <v>10.208.60.99</v>
          </cell>
          <cell r="B4502" t="str">
            <v>010.208.060.099</v>
          </cell>
          <cell r="C4502" t="str">
            <v>10.208.60.99</v>
          </cell>
          <cell r="E4502" t="str">
            <v>accc8e998864</v>
          </cell>
          <cell r="F4502" t="str">
            <v>[Operational Technology, Facilities, Physical Security, Surveillance, IP Camera]</v>
          </cell>
          <cell r="G4502" t="str">
            <v>[Linux]</v>
          </cell>
          <cell r="H4502" t="str">
            <v>[Axis, Axis Network Camera]</v>
          </cell>
          <cell r="J4502" t="str">
            <v>axis communications ab</v>
          </cell>
          <cell r="K4502" t="str">
            <v>AXIS COMMUNICATIONS AB</v>
          </cell>
          <cell r="L4502" t="str">
            <v>Linux Desktop/Server</v>
          </cell>
          <cell r="M4502" t="str">
            <v>Linux 3.2 - 4.0</v>
          </cell>
        </row>
        <row r="4503">
          <cell r="A4503" t="str">
            <v>10.208.60.101</v>
          </cell>
          <cell r="B4503" t="str">
            <v>010.208.060.101</v>
          </cell>
          <cell r="C4503" t="str">
            <v>10.208.60.101</v>
          </cell>
          <cell r="E4503" t="str">
            <v>000cc803eb64</v>
          </cell>
          <cell r="F4503" t="str">
            <v>[Operational Technology, Remote Monitoring &amp; Control]</v>
          </cell>
          <cell r="G4503" t="str">
            <v>[Unknown]</v>
          </cell>
          <cell r="H4503" t="str">
            <v>[Xytronix]</v>
          </cell>
          <cell r="J4503" t="str">
            <v>xytronix research &amp; design, inc.</v>
          </cell>
          <cell r="K4503" t="str">
            <v>XYTRONIX RESEARCH &amp; DESIGN, INC.</v>
          </cell>
          <cell r="L4503" t="str">
            <v>Network Device</v>
          </cell>
          <cell r="M4503" t="str">
            <v>Possibly Linksys BEFSR41 EtherFast router or Planet WAP-4000 v2 WAP or Yamaha RX-A2040 AV receiver or D-Link DWL-624+ or DWL-2000AP, or TRENDnet TEW-432BRP WAP or Sony CMT-MX700Ni audio player</v>
          </cell>
        </row>
        <row r="4504">
          <cell r="A4504" t="str">
            <v>10.208.60.102</v>
          </cell>
          <cell r="B4504" t="str">
            <v>010.208.060.102</v>
          </cell>
          <cell r="C4504" t="str">
            <v>10.208.60.102</v>
          </cell>
          <cell r="E4504" t="str">
            <v>000cc803eb56</v>
          </cell>
          <cell r="F4504" t="str">
            <v>[Operational Technology, Remote Monitoring &amp; Control]</v>
          </cell>
          <cell r="G4504" t="str">
            <v>[Unknown]</v>
          </cell>
          <cell r="H4504" t="str">
            <v>[Xytronix]</v>
          </cell>
          <cell r="J4504" t="str">
            <v>xytronix research &amp; design, inc.</v>
          </cell>
          <cell r="K4504" t="str">
            <v>XYTRONIX RESEARCH &amp; DESIGN, INC.</v>
          </cell>
          <cell r="L4504" t="str">
            <v>Network Device</v>
          </cell>
          <cell r="M4504" t="str">
            <v>Possibly Linksys BEFSR41 EtherFast router or D-Link DWL-624+ or DWL-2000AP, or TRENDnet TEW-432BRP WAP or Planet WAP-4000 v2 WAP or Sony CMT-MX700Ni audio player or Yamaha RX-A2040 AV receiver or BinTec RS232bw ADSL modem or BinTec R1200 WAP</v>
          </cell>
        </row>
        <row r="4505">
          <cell r="A4505" t="str">
            <v>10.208.60.111</v>
          </cell>
          <cell r="B4505" t="str">
            <v>010.208.060.111</v>
          </cell>
          <cell r="C4505" t="str">
            <v>10.208.60.111</v>
          </cell>
          <cell r="E4505" t="str">
            <v>000cc803ebeb</v>
          </cell>
          <cell r="F4505" t="str">
            <v>[Operational Technology, Remote Monitoring &amp; Control]</v>
          </cell>
          <cell r="G4505" t="str">
            <v>[Unknown]</v>
          </cell>
          <cell r="H4505" t="str">
            <v>[Xytronix]</v>
          </cell>
          <cell r="J4505" t="str">
            <v>xytronix research &amp; design, inc.</v>
          </cell>
          <cell r="K4505" t="str">
            <v>XYTRONIX RESEARCH &amp; DESIGN, INC.</v>
          </cell>
          <cell r="L4505" t="str">
            <v>Network Device</v>
          </cell>
          <cell r="M4505" t="str">
            <v>Possibly Linksys BEFSR41 EtherFast router or D-Link DWL-624+ or DWL-2000AP, or TRENDnet TEW-432BRP WAP or Planet WAP-4000 v2 WAP or Sony CMT-MX700Ni audio player or Yamaha RX-A2040 AV receiver or BinTec RS232bw ADSL modem or BinTec R1200 WAP</v>
          </cell>
        </row>
        <row r="4506">
          <cell r="A4506" t="str">
            <v>10.208.60.112</v>
          </cell>
          <cell r="B4506" t="str">
            <v>010.208.060.112</v>
          </cell>
          <cell r="C4506" t="str">
            <v>10.208.60.112</v>
          </cell>
          <cell r="E4506" t="str">
            <v>000cc803eb63</v>
          </cell>
          <cell r="F4506" t="str">
            <v>[Operational Technology, Remote Monitoring &amp; Control]</v>
          </cell>
          <cell r="G4506" t="str">
            <v>[Unknown]</v>
          </cell>
          <cell r="H4506" t="str">
            <v>[Xytronix]</v>
          </cell>
          <cell r="J4506" t="str">
            <v>xytronix research &amp; design, inc.</v>
          </cell>
          <cell r="K4506" t="str">
            <v>XYTRONIX RESEARCH &amp; DESIGN, INC.</v>
          </cell>
          <cell r="L4506" t="str">
            <v>Network Device</v>
          </cell>
          <cell r="M4506" t="str">
            <v>Possibly Linksys BEFSR41 EtherFast router or D-Link DWL-624+ or DWL-2000AP, or TRENDnet TEW-432BRP WAP or Planet WAP-4000 v2 WAP or Sony CMT-MX700Ni audio player or Yamaha RX-A2040 AV receiver or BinTec RS232bw ADSL modem or BinTec R1200 WAP</v>
          </cell>
        </row>
        <row r="4507">
          <cell r="A4507" t="str">
            <v>10.208.60.118</v>
          </cell>
          <cell r="B4507" t="str">
            <v>010.208.060.118</v>
          </cell>
          <cell r="C4507" t="str">
            <v>10.208.60.118</v>
          </cell>
          <cell r="E4507" t="str">
            <v>000cc803eb60</v>
          </cell>
          <cell r="F4507" t="str">
            <v>[Operational Technology, Remote Monitoring &amp; Control]</v>
          </cell>
          <cell r="G4507" t="str">
            <v>[Unknown]</v>
          </cell>
          <cell r="H4507" t="str">
            <v>[Xytronix]</v>
          </cell>
          <cell r="J4507" t="str">
            <v>xytronix research &amp; design, inc.</v>
          </cell>
          <cell r="K4507" t="str">
            <v>XYTRONIX RESEARCH &amp; DESIGN, INC.</v>
          </cell>
          <cell r="L4507" t="str">
            <v>Network Device</v>
          </cell>
          <cell r="M4507" t="str">
            <v>Possibly Linksys BEFSR41 EtherFast router or D-Link DWL-624+ or DWL-2000AP, or TRENDnet TEW-432BRP WAP or Planet WAP-4000 v2 WAP or Sony CMT-MX700Ni audio player or Yamaha RX-A2040 AV receiver or BinTec RS232bw ADSL modem or BinTec R1200 WAP</v>
          </cell>
        </row>
        <row r="4508">
          <cell r="A4508" t="str">
            <v>10.208.60.119</v>
          </cell>
          <cell r="B4508" t="str">
            <v>010.208.060.119</v>
          </cell>
          <cell r="C4508" t="str">
            <v>10.208.60.119</v>
          </cell>
          <cell r="E4508" t="str">
            <v>000cc803eb4b</v>
          </cell>
          <cell r="F4508" t="str">
            <v>[Operational Technology, Remote Monitoring &amp; Control]</v>
          </cell>
          <cell r="G4508" t="str">
            <v>[Unknown]</v>
          </cell>
          <cell r="H4508" t="str">
            <v>[Xytronix]</v>
          </cell>
          <cell r="J4508" t="str">
            <v>xytronix research &amp; design, inc.</v>
          </cell>
          <cell r="K4508" t="str">
            <v>XYTRONIX RESEARCH &amp; DESIGN, INC.</v>
          </cell>
          <cell r="L4508" t="str">
            <v>Network Device</v>
          </cell>
          <cell r="M4508" t="str">
            <v>Possibly Linksys BEFSR41 EtherFast router or D-Link DWL-624+ or DWL-2000AP, or TRENDnet TEW-432BRP WAP or Planet WAP-4000 v2 WAP or Sony CMT-MX700Ni audio player or Yamaha RX-A2040 AV receiver or BinTec RS232bw ADSL modem or BinTec R1200 WAP</v>
          </cell>
        </row>
        <row r="4509">
          <cell r="A4509" t="str">
            <v>10.211.0.1</v>
          </cell>
          <cell r="B4509" t="str">
            <v>010.211.000.001</v>
          </cell>
          <cell r="C4509" t="str">
            <v>10.211.0.1</v>
          </cell>
          <cell r="E4509" t="str">
            <v>b0907ebdd8c1</v>
          </cell>
          <cell r="F4509" t="str">
            <v>[Information Technology, Networking, Router or Switch]</v>
          </cell>
          <cell r="G4509" t="str">
            <v>[Cisco-OS, Cisco IOS]</v>
          </cell>
          <cell r="H4509" t="str">
            <v>[Cisco, Cisco Router or Switch, Cisco Switch 3000 Series]</v>
          </cell>
          <cell r="J4509" t="str">
            <v>cisco systems, inc</v>
          </cell>
          <cell r="K4509" t="str">
            <v>CISCO SYSTEMS, INC</v>
          </cell>
          <cell r="L4509" t="str">
            <v>Cisco Switch</v>
          </cell>
          <cell r="M4509" t="str">
            <v>Cisco Switch Cisco IOS Software [Denali], Catalyst L3 Switch Software (CAT3K_CAA-UNIVERSALK9-M), Version 16.3.7, RELEASE SOFTWARE (fc4)_x000D_Technical Support: http://www.cisco.com/techsupport_x000D_Copyright (c) 1986-2018 by Cisco Systems, Inc._x000D_Compiled Fri 03-Aug-18 23:49 b</v>
          </cell>
        </row>
        <row r="4510">
          <cell r="A4510" t="str">
            <v>10.211.3.1</v>
          </cell>
          <cell r="B4510" t="str">
            <v>010.211.003.001</v>
          </cell>
          <cell r="C4510" t="str">
            <v>10.211.3.1</v>
          </cell>
          <cell r="E4510" t="str">
            <v>0004f2f5fad5</v>
          </cell>
          <cell r="F4510" t="str">
            <v>[Information Technology, Accessory, VoIP, IP Phone]</v>
          </cell>
          <cell r="G4510" t="str">
            <v>[Embedded Firmware]</v>
          </cell>
          <cell r="H4510" t="str">
            <v>[Unknown]</v>
          </cell>
          <cell r="J4510" t="str">
            <v>polycom</v>
          </cell>
          <cell r="K4510" t="str">
            <v>POLYCOM</v>
          </cell>
          <cell r="L4510" t="str">
            <v>Cisco IP Phone 7937 (Voice IP Device)</v>
          </cell>
          <cell r="M4510" t="str">
            <v>Cisco IP Phone 7937 (apps37sccp.1-4-5-7, SEP0004f2f5fad5)</v>
          </cell>
        </row>
        <row r="4511">
          <cell r="A4511" t="str">
            <v>10.211.3.2</v>
          </cell>
          <cell r="B4511" t="str">
            <v>010.211.003.002</v>
          </cell>
          <cell r="C4511" t="str">
            <v>10.211.3.2</v>
          </cell>
          <cell r="E4511" t="str">
            <v>0c272454ba98</v>
          </cell>
          <cell r="F4511" t="str">
            <v>[Information Technology, Accessory, VoIP, IP Phone]</v>
          </cell>
          <cell r="G4511" t="str">
            <v>[Unknown]</v>
          </cell>
          <cell r="H4511" t="str">
            <v>[Cisco, Cisco IP Phone, Cisco IP Phone 6921]</v>
          </cell>
          <cell r="J4511" t="str">
            <v>cisco systems, inc</v>
          </cell>
          <cell r="K4511" t="str">
            <v>CISCO SYSTEMS, INC</v>
          </cell>
          <cell r="L4511" t="str">
            <v>Cisco IP Phone 6921  (Voice IP Device)</v>
          </cell>
          <cell r="M4511" t="str">
            <v>Cisco IP Phone 6921  (SCCP 9.4.1.3.SR3, SEP0C272454BA98)</v>
          </cell>
        </row>
        <row r="4512">
          <cell r="A4512" t="str">
            <v>10.211.3.3</v>
          </cell>
          <cell r="B4512" t="str">
            <v>010.211.003.003</v>
          </cell>
          <cell r="C4512" t="str">
            <v>10.211.3.3</v>
          </cell>
          <cell r="E4512" t="str">
            <v>9c57ad023b40</v>
          </cell>
          <cell r="F4512" t="str">
            <v>[Information Technology, Accessory, VoIP, IP Phone]</v>
          </cell>
          <cell r="G4512" t="str">
            <v>[Unknown]</v>
          </cell>
          <cell r="H4512" t="str">
            <v>[Cisco, Cisco IP Phone, Cisco IP Phone 7962]</v>
          </cell>
          <cell r="J4512" t="str">
            <v>cisco systems, inc</v>
          </cell>
          <cell r="K4512" t="str">
            <v>CISCO SYSTEMS, INC</v>
          </cell>
          <cell r="L4512" t="str">
            <v>Cisco IP Phone 7962 (Voice IP Device)</v>
          </cell>
          <cell r="M4512" t="str">
            <v>Cisco IP Phone 7962 (SCCP42.9-4-2SR3-1S, SEP9C57AD023B40)</v>
          </cell>
        </row>
        <row r="4513">
          <cell r="A4513" t="str">
            <v>10.211.3.4</v>
          </cell>
          <cell r="B4513" t="str">
            <v>010.211.003.004</v>
          </cell>
          <cell r="C4513" t="str">
            <v>10.211.3.4</v>
          </cell>
          <cell r="E4513" t="str">
            <v>44add9d51d12</v>
          </cell>
          <cell r="F4513" t="str">
            <v>[Information Technology, Accessory, VoIP, IP Phone]</v>
          </cell>
          <cell r="G4513" t="str">
            <v>[Unknown]</v>
          </cell>
          <cell r="H4513" t="str">
            <v>[Cisco, Cisco IP Phone, Cisco IP Phone 7962]</v>
          </cell>
          <cell r="J4513" t="str">
            <v>cisco systems, inc</v>
          </cell>
          <cell r="K4513" t="str">
            <v>CISCO SYSTEMS, INC</v>
          </cell>
          <cell r="L4513" t="str">
            <v>Cisco IP Phone 7962 (Voice IP Device)</v>
          </cell>
          <cell r="M4513" t="str">
            <v>Cisco IP Phone 7962 (SCCP42.9-4-2SR3-1S, SEP44ADD9D51D12)</v>
          </cell>
        </row>
        <row r="4514">
          <cell r="A4514" t="str">
            <v>10.211.3.5</v>
          </cell>
          <cell r="B4514" t="str">
            <v>010.211.003.005</v>
          </cell>
          <cell r="C4514" t="str">
            <v>10.211.3.5</v>
          </cell>
          <cell r="E4514" t="str">
            <v>0c2724bb5fc7</v>
          </cell>
          <cell r="F4514" t="str">
            <v>[Information Technology, Accessory, VoIP, IP Phone]</v>
          </cell>
          <cell r="G4514" t="str">
            <v>[Unknown]</v>
          </cell>
          <cell r="H4514" t="str">
            <v>[Cisco, Cisco IP Phone, Cisco IP Phone 6921]</v>
          </cell>
          <cell r="J4514" t="str">
            <v>cisco systems, inc</v>
          </cell>
          <cell r="K4514" t="str">
            <v>CISCO SYSTEMS, INC</v>
          </cell>
          <cell r="L4514" t="str">
            <v>Cisco IP Phone 6921  (Voice IP Device)</v>
          </cell>
          <cell r="M4514" t="str">
            <v>Cisco IP Phone 6921  (SCCP 9.4.1.3.SR3, SEP0C2724BB5FC7)</v>
          </cell>
        </row>
        <row r="4515">
          <cell r="A4515" t="str">
            <v>10.211.3.6</v>
          </cell>
          <cell r="B4515" t="str">
            <v>010.211.003.006</v>
          </cell>
          <cell r="C4515" t="str">
            <v>10.211.3.6</v>
          </cell>
          <cell r="E4515" t="str">
            <v>0c6803c0c754</v>
          </cell>
          <cell r="F4515" t="str">
            <v>[Information Technology, Accessory, VoIP, IP Phone]</v>
          </cell>
          <cell r="G4515" t="str">
            <v>[Unknown]</v>
          </cell>
          <cell r="H4515" t="str">
            <v>[Cisco, Cisco IP Phone, Cisco IP Phone 7962]</v>
          </cell>
          <cell r="J4515" t="str">
            <v>cisco systems, inc</v>
          </cell>
          <cell r="K4515" t="str">
            <v>CISCO SYSTEMS, INC</v>
          </cell>
          <cell r="L4515" t="str">
            <v>Cisco IP Phone 7962 (Voice IP Device)</v>
          </cell>
          <cell r="M4515" t="str">
            <v>Cisco IP Phone 7962 (SCCP42.9-4-2SR3-1S, SEP0C6803C0C754)</v>
          </cell>
        </row>
        <row r="4516">
          <cell r="A4516" t="str">
            <v>10.211.3.7</v>
          </cell>
          <cell r="B4516" t="str">
            <v>010.211.003.007</v>
          </cell>
          <cell r="C4516" t="str">
            <v>10.211.3.7</v>
          </cell>
          <cell r="E4516" t="str">
            <v>f41fc2664d0d</v>
          </cell>
          <cell r="F4516" t="str">
            <v>[Information Technology, Accessory, VoIP, IP Phone]</v>
          </cell>
          <cell r="G4516" t="str">
            <v>[Unknown]</v>
          </cell>
          <cell r="H4516" t="str">
            <v>[Cisco, Cisco IP Phone, Cisco IP Phone 7962]</v>
          </cell>
          <cell r="J4516" t="str">
            <v>cisco systems, inc</v>
          </cell>
          <cell r="K4516" t="str">
            <v>CISCO SYSTEMS, INC</v>
          </cell>
          <cell r="L4516" t="str">
            <v>Cisco IP Phone 7962 (Voice IP Device)</v>
          </cell>
          <cell r="M4516" t="str">
            <v>Cisco IP Phone 7962 (SCCP42.9-4-2SR3-1S, SEPF41FC2664D0D)</v>
          </cell>
        </row>
        <row r="4517">
          <cell r="A4517" t="str">
            <v>10.211.3.8</v>
          </cell>
          <cell r="B4517" t="str">
            <v>010.211.003.008</v>
          </cell>
          <cell r="C4517" t="str">
            <v>10.211.3.8</v>
          </cell>
          <cell r="E4517" t="str">
            <v>0c6803c0c41d</v>
          </cell>
          <cell r="F4517" t="str">
            <v>[Information Technology, Accessory, VoIP, IP Phone]</v>
          </cell>
          <cell r="G4517" t="str">
            <v>[Unknown]</v>
          </cell>
          <cell r="H4517" t="str">
            <v>[Cisco, Cisco IP Phone, Cisco IP Phone 7962]</v>
          </cell>
          <cell r="J4517" t="str">
            <v>cisco systems, inc</v>
          </cell>
          <cell r="K4517" t="str">
            <v>CISCO SYSTEMS, INC</v>
          </cell>
          <cell r="L4517" t="str">
            <v>Cisco IP Phone 7962 (Voice IP Device)</v>
          </cell>
          <cell r="M4517" t="str">
            <v>Cisco IP Phone 7962 (SCCP42.9-4-2SR3-1S, SEP0C6803C0C41D)</v>
          </cell>
        </row>
        <row r="4518">
          <cell r="A4518" t="str">
            <v>10.211.3.9</v>
          </cell>
          <cell r="B4518" t="str">
            <v>010.211.003.009</v>
          </cell>
          <cell r="C4518" t="str">
            <v>10.211.3.9</v>
          </cell>
          <cell r="E4518" t="str">
            <v>f41fc2664d46</v>
          </cell>
          <cell r="F4518" t="str">
            <v>[Information Technology, Accessory, VoIP, IP Phone]</v>
          </cell>
          <cell r="G4518" t="str">
            <v>[Unknown]</v>
          </cell>
          <cell r="H4518" t="str">
            <v>[Cisco, Cisco IP Phone, Cisco IP Phone 7962]</v>
          </cell>
          <cell r="J4518" t="str">
            <v>cisco systems, inc</v>
          </cell>
          <cell r="K4518" t="str">
            <v>CISCO SYSTEMS, INC</v>
          </cell>
          <cell r="L4518" t="str">
            <v>Cisco IP Phone 7962 (Voice IP Device)</v>
          </cell>
          <cell r="M4518" t="str">
            <v>Cisco IP Phone 7962 (SCCP42.9-4-2SR3-1S, SEPF41FC2664D46)</v>
          </cell>
        </row>
        <row r="4519">
          <cell r="A4519" t="str">
            <v>10.211.3.10</v>
          </cell>
          <cell r="B4519" t="str">
            <v>010.211.003.010</v>
          </cell>
          <cell r="C4519" t="str">
            <v>10.211.3.10</v>
          </cell>
          <cell r="E4519" t="str">
            <v>44add9d4c2f8</v>
          </cell>
          <cell r="F4519" t="str">
            <v>[Information Technology, Accessory, VoIP, IP Phone]</v>
          </cell>
          <cell r="G4519" t="str">
            <v>[Unknown]</v>
          </cell>
          <cell r="H4519" t="str">
            <v>[Cisco, Cisco IP Phone, Cisco IP Phone 7962]</v>
          </cell>
          <cell r="J4519" t="str">
            <v>cisco systems, inc</v>
          </cell>
          <cell r="K4519" t="str">
            <v>CISCO SYSTEMS, INC</v>
          </cell>
          <cell r="L4519" t="str">
            <v>Cisco IP Phone 7962 (Voice IP Device)</v>
          </cell>
          <cell r="M4519" t="str">
            <v>Cisco IP Phone 7962 (SCCP42.9-4-2SR3-1S, SEP44ADD9D4C2F8)</v>
          </cell>
        </row>
        <row r="4520">
          <cell r="A4520" t="str">
            <v>10.211.3.11</v>
          </cell>
          <cell r="B4520" t="str">
            <v>010.211.003.011</v>
          </cell>
          <cell r="C4520" t="str">
            <v>10.211.3.11</v>
          </cell>
          <cell r="E4520" t="str">
            <v>0c6803c0c479</v>
          </cell>
          <cell r="F4520" t="str">
            <v>[Information Technology, Accessory, VoIP, IP Phone]</v>
          </cell>
          <cell r="G4520" t="str">
            <v>[Unknown]</v>
          </cell>
          <cell r="H4520" t="str">
            <v>[Cisco, Cisco IP Phone, Cisco IP Phone 7962]</v>
          </cell>
          <cell r="J4520" t="str">
            <v>cisco systems, inc</v>
          </cell>
          <cell r="L4520" t="str">
            <v>Cisco IP Phone 7962 (Voice IP Device)</v>
          </cell>
          <cell r="M4520" t="str">
            <v>Cisco IP Phone 7962 (SCCP42.9-4-2SR3-1S, SEP0C6803C0C479)</v>
          </cell>
        </row>
        <row r="4521">
          <cell r="A4521" t="str">
            <v>10.211.3.12</v>
          </cell>
          <cell r="B4521" t="str">
            <v>010.211.003.012</v>
          </cell>
          <cell r="C4521" t="str">
            <v>10.211.3.12</v>
          </cell>
          <cell r="E4521" t="str">
            <v>f41fc2664f2d</v>
          </cell>
          <cell r="F4521" t="str">
            <v>[Information Technology, Accessory, VoIP, IP Phone]</v>
          </cell>
          <cell r="G4521" t="str">
            <v>[Unknown]</v>
          </cell>
          <cell r="H4521" t="str">
            <v>[Cisco, Cisco IP Phone, Cisco IP Phone 7962]</v>
          </cell>
          <cell r="J4521" t="str">
            <v>cisco systems, inc</v>
          </cell>
          <cell r="K4521" t="str">
            <v>CISCO SYSTEMS, INC</v>
          </cell>
          <cell r="L4521" t="str">
            <v>Cisco IP Phone 7962 (Voice IP Device)</v>
          </cell>
          <cell r="M4521" t="str">
            <v>Cisco IP Phone 7962 (SCCP42.9-4-2SR3-1S, SEPF41FC2664F2D)</v>
          </cell>
        </row>
        <row r="4522">
          <cell r="A4522" t="str">
            <v>10.211.3.13</v>
          </cell>
          <cell r="B4522" t="str">
            <v>010.211.003.013</v>
          </cell>
          <cell r="C4522" t="str">
            <v>10.211.3.13</v>
          </cell>
          <cell r="E4522" t="str">
            <v>44add9d512d2</v>
          </cell>
          <cell r="F4522" t="str">
            <v>[Information Technology, Accessory, VoIP, IP Phone]</v>
          </cell>
          <cell r="G4522" t="str">
            <v>[Unknown]</v>
          </cell>
          <cell r="H4522" t="str">
            <v>[Cisco, Cisco IP Phone, Cisco IP Phone 7962]</v>
          </cell>
          <cell r="J4522" t="str">
            <v>cisco systems, inc</v>
          </cell>
          <cell r="K4522" t="str">
            <v>CISCO SYSTEMS, INC</v>
          </cell>
          <cell r="L4522" t="str">
            <v>Cisco IP Phone 7962 (Voice IP Device)</v>
          </cell>
          <cell r="M4522" t="str">
            <v>Cisco IP Phone 7962 (SCCP42.9-4-2SR3-1S, SEP44ADD9D512D2)</v>
          </cell>
        </row>
        <row r="4523">
          <cell r="A4523" t="str">
            <v>10.211.3.14</v>
          </cell>
          <cell r="B4523" t="str">
            <v>010.211.003.014</v>
          </cell>
          <cell r="C4523" t="str">
            <v>10.211.3.14</v>
          </cell>
          <cell r="E4523" t="str">
            <v>f41fc2662c01</v>
          </cell>
          <cell r="F4523" t="str">
            <v>[Information Technology, Accessory, VoIP, IP Phone]</v>
          </cell>
          <cell r="G4523" t="str">
            <v>[Unknown]</v>
          </cell>
          <cell r="H4523" t="str">
            <v>[Cisco, Cisco IP Phone, Cisco IP Phone 7962]</v>
          </cell>
          <cell r="J4523" t="str">
            <v>cisco systems, inc</v>
          </cell>
          <cell r="K4523" t="str">
            <v>CISCO SYSTEMS, INC</v>
          </cell>
          <cell r="L4523" t="str">
            <v>Cisco IP Phone 7962 (Voice IP Device)</v>
          </cell>
          <cell r="M4523" t="str">
            <v>Cisco IP Phone 7962 (SCCP42.9-4-2SR3-1S, SEPF41FC2662C01)</v>
          </cell>
        </row>
        <row r="4524">
          <cell r="A4524" t="str">
            <v>10.211.3.15</v>
          </cell>
          <cell r="B4524" t="str">
            <v>010.211.003.015</v>
          </cell>
          <cell r="C4524" t="str">
            <v>10.211.3.15</v>
          </cell>
          <cell r="E4524" t="str">
            <v>d0c789d66548</v>
          </cell>
          <cell r="F4524" t="str">
            <v>[Information Technology, Networking]</v>
          </cell>
          <cell r="G4524" t="str">
            <v>[Unknown]</v>
          </cell>
          <cell r="H4524" t="str">
            <v>[Cisco]</v>
          </cell>
          <cell r="J4524" t="str">
            <v>cisco systems, inc</v>
          </cell>
          <cell r="K4524" t="str">
            <v>CISCO SYSTEMS, INC</v>
          </cell>
        </row>
        <row r="4525">
          <cell r="A4525" t="str">
            <v>10.218.0.1</v>
          </cell>
          <cell r="B4525" t="str">
            <v>010.218.000.001</v>
          </cell>
          <cell r="C4525" t="str">
            <v>10.218.0.1</v>
          </cell>
          <cell r="E4525" t="str">
            <v>2c31240279e1</v>
          </cell>
          <cell r="F4525" t="str">
            <v>[Information Technology, Networking, Router or Switch]</v>
          </cell>
          <cell r="G4525" t="str">
            <v>[Cisco-OS, Cisco IOS-XE, Cisco IOS-XE 03.06]</v>
          </cell>
          <cell r="H4525" t="str">
            <v>[Cisco, Cisco Router or Switch, Cisco Switch 3000 Series]</v>
          </cell>
          <cell r="J4525" t="str">
            <v>cisco systems, inc</v>
          </cell>
          <cell r="K4525" t="str">
            <v>CISCO SYSTEMS, INC</v>
          </cell>
          <cell r="L4525" t="str">
            <v>Cisco Switch</v>
          </cell>
          <cell r="M4525" t="str">
            <v>Cisco Switch Cisco IOS Software, IOS-XE Software, Catalyst L3 Switch Software (CAT3K_CAA-UNIVERSALK9-M), Version 03.06.06E RELEASE SOFTWARE (fc1)_x000D_Technical Support: http://www.cisco.com/techsupport_x000D_Copyright (c) 1986-2016 by Cisco Systems, Inc._x000D_Compiled Sat 17-Dec-</v>
          </cell>
        </row>
        <row r="4526">
          <cell r="A4526" t="str">
            <v>10.218.3.1</v>
          </cell>
          <cell r="B4526" t="str">
            <v>010.218.003.001</v>
          </cell>
          <cell r="C4526" t="str">
            <v>10.218.3.1</v>
          </cell>
          <cell r="E4526" t="str">
            <v>b4a8b94d8f8e</v>
          </cell>
          <cell r="F4526" t="str">
            <v>[Information Technology, Accessory, VoIP, IP Phone]</v>
          </cell>
          <cell r="G4526" t="str">
            <v>[Embedded Firmware]</v>
          </cell>
          <cell r="H4526" t="str">
            <v>[Cisco, Cisco IP Phone]</v>
          </cell>
          <cell r="J4526" t="str">
            <v>cisco systems, inc</v>
          </cell>
          <cell r="K4526" t="str">
            <v>CISCO SYSTEMS, INC</v>
          </cell>
          <cell r="L4526" t="str">
            <v>Cisco IP Phone 7821 (Voice IP Device)</v>
          </cell>
          <cell r="M4526" t="str">
            <v>Cisco IP Phone 7821 (sip78xx.12-7-1-0001-393.loads, SEPB4A8B94D8F8E)</v>
          </cell>
        </row>
        <row r="4527">
          <cell r="A4527" t="str">
            <v>10.218.3.2</v>
          </cell>
          <cell r="B4527" t="str">
            <v>010.218.003.002</v>
          </cell>
          <cell r="C4527" t="str">
            <v>10.218.3.2</v>
          </cell>
          <cell r="E4527" t="str">
            <v>b4a8b94d93c4</v>
          </cell>
          <cell r="F4527" t="str">
            <v>[Information Technology, Accessory, VoIP, IP Phone]</v>
          </cell>
          <cell r="G4527" t="str">
            <v>[Embedded Firmware]</v>
          </cell>
          <cell r="H4527" t="str">
            <v>[Cisco, Cisco IP Phone]</v>
          </cell>
          <cell r="J4527" t="str">
            <v>cisco systems, inc</v>
          </cell>
          <cell r="K4527" t="str">
            <v>CISCO SYSTEMS, INC</v>
          </cell>
          <cell r="L4527" t="str">
            <v>Cisco IP Phone 7821 (Voice IP Device)</v>
          </cell>
          <cell r="M4527" t="str">
            <v>Cisco IP Phone 7821 (sip78xx.12-7-1-0001-393.loads, SEPB4A8B94D93C4)</v>
          </cell>
        </row>
        <row r="4528">
          <cell r="A4528" t="str">
            <v>10.218.3.4</v>
          </cell>
          <cell r="B4528" t="str">
            <v>010.218.003.004</v>
          </cell>
          <cell r="C4528" t="str">
            <v>10.218.3.4</v>
          </cell>
          <cell r="E4528" t="str">
            <v>b4a8b94d8fa7</v>
          </cell>
          <cell r="F4528" t="str">
            <v>[Information Technology, Networking, Router or Switch]</v>
          </cell>
          <cell r="G4528" t="str">
            <v>[Cisco-OS, Cisco IOS]</v>
          </cell>
          <cell r="H4528" t="str">
            <v>[Cisco, Cisco Router or Switch]</v>
          </cell>
          <cell r="J4528" t="str">
            <v>cisco systems, inc</v>
          </cell>
          <cell r="K4528" t="str">
            <v>CISCO SYSTEMS, INC</v>
          </cell>
          <cell r="M4528" t="str">
            <v>Possibly Linksys WRV200 wireless broadband router or Linksys NAS200 NAS device or DD-WRT v24-sp2 (Linux 2.4.36) or Linux 2.6.22 (Kubuntu, x86) or Linux 2.6.25 (openSUSE 11.0)</v>
          </cell>
        </row>
        <row r="4529">
          <cell r="A4529" t="str">
            <v>10.218.3.7</v>
          </cell>
          <cell r="B4529" t="str">
            <v>010.218.003.007</v>
          </cell>
          <cell r="C4529" t="str">
            <v>10.218.3.7</v>
          </cell>
          <cell r="E4529" t="str">
            <v>b4a8b94d8dcd</v>
          </cell>
          <cell r="F4529" t="str">
            <v>[Information Technology, Accessory, VoIP, IP Phone]</v>
          </cell>
          <cell r="G4529" t="str">
            <v>[Embedded Firmware]</v>
          </cell>
          <cell r="H4529" t="str">
            <v>[Cisco, Cisco IP Phone]</v>
          </cell>
          <cell r="J4529" t="str">
            <v>cisco systems, inc</v>
          </cell>
          <cell r="K4529" t="str">
            <v>CISCO SYSTEMS, INC</v>
          </cell>
          <cell r="L4529" t="str">
            <v>Cisco IP Phone 7821 (Voice IP Device)</v>
          </cell>
          <cell r="M4529" t="str">
            <v>Cisco IP Phone 7821 (sip78xx.12-7-1-0001-393.loads, SEPB4A8B94D8DCD)</v>
          </cell>
        </row>
        <row r="4530">
          <cell r="A4530" t="str">
            <v>10.218.3.8</v>
          </cell>
          <cell r="B4530" t="str">
            <v>010.218.003.008</v>
          </cell>
          <cell r="C4530" t="str">
            <v>10.218.3.8</v>
          </cell>
          <cell r="E4530" t="str">
            <v>ac44f21a76fc</v>
          </cell>
          <cell r="F4530" t="str">
            <v>[Information Technology, Accessory, VoIP, IP Phone]</v>
          </cell>
          <cell r="G4530" t="str">
            <v>[Embedded Firmware]</v>
          </cell>
          <cell r="H4530" t="str">
            <v>[Cisco, Cisco IP Phone]</v>
          </cell>
          <cell r="J4530" t="str">
            <v>yamaha corporation</v>
          </cell>
          <cell r="K4530" t="str">
            <v>YAMAHA CORPORATION</v>
          </cell>
          <cell r="L4530" t="str">
            <v>Cisco IP Phone 8831 (Voice IP Device)</v>
          </cell>
          <cell r="M4530" t="str">
            <v>Cisco IP Phone 8831 (sip8831.10-3-1SR3-5, SEPAC44F21A76FC)</v>
          </cell>
        </row>
        <row r="4531">
          <cell r="A4531" t="str">
            <v>10.218.4.1</v>
          </cell>
          <cell r="B4531" t="str">
            <v>010.218.004.001</v>
          </cell>
          <cell r="C4531" t="str">
            <v>10.218.4.1</v>
          </cell>
          <cell r="E4531" t="str">
            <v>b4a8b94d8f91</v>
          </cell>
          <cell r="F4531" t="str">
            <v>[Information Technology, Accessory, VoIP, IP Phone]</v>
          </cell>
          <cell r="G4531" t="str">
            <v>[Embedded Firmware]</v>
          </cell>
          <cell r="H4531" t="str">
            <v>[Cisco, Cisco IP Phone]</v>
          </cell>
          <cell r="J4531" t="str">
            <v>cisco systems, inc</v>
          </cell>
          <cell r="K4531" t="str">
            <v>CISCO SYSTEMS, INC</v>
          </cell>
          <cell r="L4531" t="str">
            <v>Cisco IP Phone 7821 (Voice IP Device)</v>
          </cell>
          <cell r="M4531" t="str">
            <v>Cisco IP Phone 7821 (sip78xx.12-7-1-0001-393.loads, SEPB4A8B94D8F91)</v>
          </cell>
        </row>
        <row r="4532">
          <cell r="A4532" t="str">
            <v>10.218.4.4</v>
          </cell>
          <cell r="B4532" t="str">
            <v>010.218.004.004</v>
          </cell>
          <cell r="C4532" t="str">
            <v>10.218.4.4</v>
          </cell>
          <cell r="E4532" t="str">
            <v>b4a8b94d91e8</v>
          </cell>
          <cell r="F4532" t="str">
            <v>[Information Technology, Accessory, VoIP, IP Phone]</v>
          </cell>
          <cell r="G4532" t="str">
            <v>[Embedded Firmware]</v>
          </cell>
          <cell r="H4532" t="str">
            <v>[Cisco, Cisco IP Phone]</v>
          </cell>
          <cell r="J4532" t="str">
            <v>cisco systems, inc</v>
          </cell>
          <cell r="K4532" t="str">
            <v>CISCO SYSTEMS, INC</v>
          </cell>
          <cell r="L4532" t="str">
            <v>Cisco IP Phone 7821 (Voice IP Device)</v>
          </cell>
          <cell r="M4532" t="str">
            <v>Cisco IP Phone 7821 (sip78xx.12-7-1-0001-393.loads, SEPB4A8B94D91E8)</v>
          </cell>
        </row>
        <row r="4533">
          <cell r="A4533" t="str">
            <v>10.218.4.7</v>
          </cell>
          <cell r="B4533" t="str">
            <v>010.218.004.007</v>
          </cell>
          <cell r="C4533" t="str">
            <v>10.218.4.7</v>
          </cell>
          <cell r="E4533" t="str">
            <v>b4a8b94d5c80</v>
          </cell>
          <cell r="F4533" t="str">
            <v>[Information Technology, Accessory, VoIP, IP Phone]</v>
          </cell>
          <cell r="G4533" t="str">
            <v>[Embedded Firmware]</v>
          </cell>
          <cell r="H4533" t="str">
            <v>[Cisco, Cisco IP Phone]</v>
          </cell>
          <cell r="J4533" t="str">
            <v>cisco systems, inc</v>
          </cell>
          <cell r="K4533" t="str">
            <v>CISCO SYSTEMS, INC</v>
          </cell>
          <cell r="L4533" t="str">
            <v>Cisco IP Phone 7821 (Voice IP Device)</v>
          </cell>
          <cell r="M4533" t="str">
            <v>Cisco IP Phone 7821 (sip78xx.12-7-1-0001-393.loads, SEPB4A8B94D5C80)</v>
          </cell>
        </row>
        <row r="4534">
          <cell r="A4534" t="str">
            <v>10.218.4.8</v>
          </cell>
          <cell r="B4534" t="str">
            <v>010.218.004.008</v>
          </cell>
          <cell r="C4534" t="str">
            <v>10.218.4.8</v>
          </cell>
          <cell r="E4534" t="str">
            <v>b4a8b94d8df0</v>
          </cell>
          <cell r="F4534" t="str">
            <v>[Information Technology, Accessory, VoIP, IP Phone]</v>
          </cell>
          <cell r="G4534" t="str">
            <v>[Embedded Firmware]</v>
          </cell>
          <cell r="H4534" t="str">
            <v>[Cisco, Cisco IP Phone]</v>
          </cell>
          <cell r="J4534" t="str">
            <v>cisco systems, inc</v>
          </cell>
          <cell r="K4534" t="str">
            <v>CISCO SYSTEMS, INC</v>
          </cell>
          <cell r="L4534" t="str">
            <v>Cisco IP Phone 7821 (Voice IP Device)</v>
          </cell>
          <cell r="M4534" t="str">
            <v>Cisco IP Phone 7821 (sip78xx.12-7-1-0001-393.loads, SEPB4A8B94D8DF0)</v>
          </cell>
        </row>
        <row r="4535">
          <cell r="A4535" t="str">
            <v>10.221.0.1</v>
          </cell>
          <cell r="B4535" t="str">
            <v>010.221.000.001</v>
          </cell>
          <cell r="C4535" t="str">
            <v>10.221.0.1</v>
          </cell>
          <cell r="E4535" t="str">
            <v>b0907ebdd8ed</v>
          </cell>
          <cell r="F4535" t="str">
            <v>[Information Technology, Networking, Router or Switch]</v>
          </cell>
          <cell r="G4535" t="str">
            <v>[Cisco-OS, Cisco IOS]</v>
          </cell>
          <cell r="H4535" t="str">
            <v>[Cisco, Cisco Router or Switch, Cisco Switch 3000 Series]</v>
          </cell>
          <cell r="J4535" t="str">
            <v>cisco systems, inc</v>
          </cell>
          <cell r="K4535" t="str">
            <v>CISCO SYSTEMS, INC</v>
          </cell>
          <cell r="L4535" t="str">
            <v>Cisco Switch</v>
          </cell>
          <cell r="M4535" t="str">
            <v>Cisco Switch Cisco IOS Software [Denali], Catalyst L3 Switch Software (CAT3K_CAA-UNIVERSALK9-M), Version 16.3.7, RELEASE SOFTWARE (fc4)_x000D_Technical Support: http://www.cisco.com/techsupport_x000D_Copyright (c) 1986-2018 by Cisco Systems, Inc._x000D_Compiled Fri 03-Aug-18 23:49 b</v>
          </cell>
        </row>
        <row r="4536">
          <cell r="A4536" t="str">
            <v>10.221.5.30</v>
          </cell>
          <cell r="B4536" t="str">
            <v>010.221.005.030</v>
          </cell>
          <cell r="C4536" t="str">
            <v>SCSPA\\L10-069030G</v>
          </cell>
          <cell r="E4536" t="str">
            <v>54b20315434d</v>
          </cell>
          <cell r="F4536" t="str">
            <v>[Information Technology, Computer]</v>
          </cell>
          <cell r="G4536" t="str">
            <v>[Windows, Windows 10, Windows 10 Enterprise]</v>
          </cell>
          <cell r="H4536" t="str">
            <v>[Pegatron]</v>
          </cell>
          <cell r="J4536" t="str">
            <v>pegatron corporation</v>
          </cell>
          <cell r="K4536" t="str">
            <v>PEGATRON CORPORATION</v>
          </cell>
          <cell r="L4536" t="str">
            <v>Windows Machine</v>
          </cell>
          <cell r="M4536" t="str">
            <v>Windows 10 64-bit Enterprise LTSB</v>
          </cell>
          <cell r="N4536" t="str">
            <v>Windows 10 64-bit Enterprise LTSB</v>
          </cell>
        </row>
        <row r="4537">
          <cell r="A4537" t="str">
            <v>10.221.5.32</v>
          </cell>
          <cell r="B4537" t="str">
            <v>010.221.005.032</v>
          </cell>
          <cell r="C4537" t="str">
            <v>SCSPA\\L10-055032G</v>
          </cell>
          <cell r="E4537" t="str">
            <v>54b2031a9cac</v>
          </cell>
          <cell r="F4537" t="str">
            <v>[Information Technology, Computer]</v>
          </cell>
          <cell r="G4537" t="str">
            <v>[Windows, Windows 10, Windows 10 Enterprise]</v>
          </cell>
          <cell r="H4537" t="str">
            <v>[Pegatron]</v>
          </cell>
          <cell r="J4537" t="str">
            <v>pegatron corporation</v>
          </cell>
          <cell r="K4537" t="str">
            <v>PEGATRON CORPORATION</v>
          </cell>
          <cell r="L4537" t="str">
            <v>Windows Machine</v>
          </cell>
          <cell r="M4537" t="str">
            <v>Windows 10 64-bit Enterprise LTSB</v>
          </cell>
          <cell r="N4537" t="str">
            <v>Windows 10 64-bit Enterprise LTSB</v>
          </cell>
        </row>
        <row r="4538">
          <cell r="A4538" t="str">
            <v>10.221.5.33</v>
          </cell>
          <cell r="B4538" t="str">
            <v>010.221.005.033</v>
          </cell>
          <cell r="C4538" t="str">
            <v>SCSPA\\L10-050033G</v>
          </cell>
          <cell r="E4538" t="str">
            <v>54b203154373</v>
          </cell>
          <cell r="F4538" t="str">
            <v>[Information Technology, Computer]</v>
          </cell>
          <cell r="G4538" t="str">
            <v>[Windows, Windows 10, Windows 10 Enterprise]</v>
          </cell>
          <cell r="H4538" t="str">
            <v>[Pegatron]</v>
          </cell>
          <cell r="J4538" t="str">
            <v>pegatron corporation</v>
          </cell>
          <cell r="K4538" t="str">
            <v>PEGATRON CORPORATION</v>
          </cell>
          <cell r="L4538" t="str">
            <v>Windows Machine</v>
          </cell>
          <cell r="M4538" t="str">
            <v>Windows 10 64-bit Enterprise LTSB</v>
          </cell>
          <cell r="N4538" t="str">
            <v>Windows 10 64-bit Enterprise LTSB</v>
          </cell>
        </row>
        <row r="4539">
          <cell r="A4539" t="str">
            <v>10.221.5.35</v>
          </cell>
          <cell r="B4539" t="str">
            <v>010.221.005.035</v>
          </cell>
          <cell r="C4539" t="str">
            <v>SCSPA\\L10-061035G</v>
          </cell>
          <cell r="E4539" t="str">
            <v>54b2031a9ca2</v>
          </cell>
          <cell r="F4539" t="str">
            <v>[Information Technology, Computer]</v>
          </cell>
          <cell r="G4539" t="str">
            <v>[Windows, Windows 10, Windows 10 Enterprise]</v>
          </cell>
          <cell r="H4539" t="str">
            <v>[Pegatron]</v>
          </cell>
          <cell r="J4539" t="str">
            <v>pegatron corporation</v>
          </cell>
          <cell r="K4539" t="str">
            <v>PEGATRON CORPORATION</v>
          </cell>
          <cell r="L4539" t="str">
            <v>Windows Machine</v>
          </cell>
          <cell r="M4539" t="str">
            <v>Windows 10 64-bit Enterprise LTSB</v>
          </cell>
          <cell r="N4539" t="str">
            <v>Windows 10 64-bit Enterprise LTSB</v>
          </cell>
        </row>
        <row r="4540">
          <cell r="A4540" t="str">
            <v>10.221.5.36</v>
          </cell>
          <cell r="B4540" t="str">
            <v>010.221.005.036</v>
          </cell>
          <cell r="C4540" t="str">
            <v>SCSPA\\L10-043036G</v>
          </cell>
          <cell r="E4540" t="str">
            <v>54b2031543b3</v>
          </cell>
          <cell r="F4540" t="str">
            <v>[Information Technology, Computer]</v>
          </cell>
          <cell r="G4540" t="str">
            <v>[Windows, Windows 10, Windows 10 Enterprise]</v>
          </cell>
          <cell r="H4540" t="str">
            <v>[Pegatron]</v>
          </cell>
          <cell r="J4540" t="str">
            <v>pegatron corporation</v>
          </cell>
          <cell r="K4540" t="str">
            <v>PEGATRON CORPORATION</v>
          </cell>
          <cell r="L4540" t="str">
            <v>Windows Machine</v>
          </cell>
          <cell r="M4540" t="str">
            <v>Windows 10 64-bit Enterprise LTSB</v>
          </cell>
          <cell r="N4540" t="str">
            <v>Windows 10 64-bit Enterprise LTSB</v>
          </cell>
        </row>
        <row r="4541">
          <cell r="A4541" t="str">
            <v>10.221.5.40</v>
          </cell>
          <cell r="B4541" t="str">
            <v>010.221.005.040</v>
          </cell>
          <cell r="C4541" t="str">
            <v>SCSPA\\L10-051040G</v>
          </cell>
          <cell r="E4541" t="str">
            <v>54b203154349</v>
          </cell>
          <cell r="F4541" t="str">
            <v>[Information Technology, Computer]</v>
          </cell>
          <cell r="G4541" t="str">
            <v>[Windows, Windows 10, Windows 10 Enterprise]</v>
          </cell>
          <cell r="H4541" t="str">
            <v>[Pegatron]</v>
          </cell>
          <cell r="J4541" t="str">
            <v>pegatron corporation</v>
          </cell>
          <cell r="K4541" t="str">
            <v>PEGATRON CORPORATION</v>
          </cell>
          <cell r="L4541" t="str">
            <v>Windows Machine</v>
          </cell>
          <cell r="M4541" t="str">
            <v>Windows 10 64-bit Enterprise LTSB</v>
          </cell>
          <cell r="N4541" t="str">
            <v>Windows 10 64-bit Enterprise LTSB</v>
          </cell>
        </row>
        <row r="4542">
          <cell r="A4542" t="str">
            <v>10.221.5.41</v>
          </cell>
          <cell r="B4542" t="str">
            <v>010.221.005.041</v>
          </cell>
          <cell r="C4542" t="str">
            <v>SCSPA\\L10-064041G</v>
          </cell>
          <cell r="E4542" t="str">
            <v>54b203154386</v>
          </cell>
          <cell r="F4542" t="str">
            <v>[Information Technology, Computer]</v>
          </cell>
          <cell r="G4542" t="str">
            <v>[Windows, Windows 10, Windows 10 Enterprise]</v>
          </cell>
          <cell r="H4542" t="str">
            <v>[Pegatron]</v>
          </cell>
          <cell r="J4542" t="str">
            <v>pegatron corporation</v>
          </cell>
          <cell r="K4542" t="str">
            <v>PEGATRON CORPORATION</v>
          </cell>
          <cell r="L4542" t="str">
            <v>Windows Machine</v>
          </cell>
          <cell r="M4542" t="str">
            <v>Windows 10 64-bit Enterprise LTSB</v>
          </cell>
          <cell r="N4542" t="str">
            <v>Windows 10 64-bit Enterprise LTSB</v>
          </cell>
        </row>
        <row r="4543">
          <cell r="A4543" t="str">
            <v>10.221.5.43</v>
          </cell>
          <cell r="B4543" t="str">
            <v>010.221.005.043</v>
          </cell>
          <cell r="C4543" t="str">
            <v>SCSPA\\L10-047043G</v>
          </cell>
          <cell r="E4543" t="str">
            <v>54b2031543b9</v>
          </cell>
          <cell r="F4543" t="str">
            <v>[Information Technology, Computer]</v>
          </cell>
          <cell r="G4543" t="str">
            <v>[Windows, Windows 10, Windows 10 Enterprise]</v>
          </cell>
          <cell r="H4543" t="str">
            <v>[Pegatron]</v>
          </cell>
          <cell r="J4543" t="str">
            <v>pegatron corporation</v>
          </cell>
          <cell r="K4543" t="str">
            <v>PEGATRON CORPORATION</v>
          </cell>
          <cell r="L4543" t="str">
            <v>Windows Machine</v>
          </cell>
          <cell r="M4543" t="str">
            <v>Windows 10 64-bit Enterprise LTSB</v>
          </cell>
          <cell r="N4543" t="str">
            <v>Windows 10 64-bit Enterprise LTSB</v>
          </cell>
        </row>
        <row r="4544">
          <cell r="A4544" t="str">
            <v>10.221.5.44</v>
          </cell>
          <cell r="B4544" t="str">
            <v>010.221.005.044</v>
          </cell>
          <cell r="C4544" t="str">
            <v>SCSPA\\L10-042044G</v>
          </cell>
          <cell r="E4544" t="str">
            <v>54b2031a9c93</v>
          </cell>
          <cell r="F4544" t="str">
            <v>[Information Technology, Computer]</v>
          </cell>
          <cell r="G4544" t="str">
            <v>[Windows, Windows 10, Windows 10 Enterprise]</v>
          </cell>
          <cell r="H4544" t="str">
            <v>[Pegatron]</v>
          </cell>
          <cell r="L4544" t="str">
            <v>Windows Machine</v>
          </cell>
          <cell r="M4544" t="str">
            <v>Windows 10 64-bit Enterprise LTSB</v>
          </cell>
          <cell r="N4544" t="str">
            <v>Windows 10 64-bit Enterprise LTSB</v>
          </cell>
        </row>
        <row r="4545">
          <cell r="A4545" t="str">
            <v>10.221.5.45</v>
          </cell>
          <cell r="B4545" t="str">
            <v>010.221.005.045</v>
          </cell>
          <cell r="C4545" t="str">
            <v>SCSPA\\L10-066045G</v>
          </cell>
          <cell r="E4545" t="str">
            <v>54b203154377</v>
          </cell>
          <cell r="F4545" t="str">
            <v>[Information Technology, Computer]</v>
          </cell>
          <cell r="G4545" t="str">
            <v>[Windows, Windows 10, Windows 10 Enterprise]</v>
          </cell>
          <cell r="H4545" t="str">
            <v>[Pegatron]</v>
          </cell>
          <cell r="J4545" t="str">
            <v>pegatron corporation</v>
          </cell>
          <cell r="K4545" t="str">
            <v>PEGATRON CORPORATION</v>
          </cell>
          <cell r="L4545" t="str">
            <v>Windows Machine</v>
          </cell>
          <cell r="M4545" t="str">
            <v>Windows 10 64-bit Enterprise LTSB</v>
          </cell>
          <cell r="N4545" t="str">
            <v>Windows 10 64-bit Enterprise LTSB</v>
          </cell>
        </row>
        <row r="4546">
          <cell r="A4546" t="str">
            <v>10.221.5.46</v>
          </cell>
          <cell r="B4546" t="str">
            <v>010.221.005.046</v>
          </cell>
          <cell r="C4546" t="str">
            <v>SCSPA\\L10-044046G</v>
          </cell>
          <cell r="E4546" t="str">
            <v>54b2031543bb</v>
          </cell>
          <cell r="F4546" t="str">
            <v>[Information Technology, Computer]</v>
          </cell>
          <cell r="G4546" t="str">
            <v>[Windows, Windows 10, Windows 10 Enterprise]</v>
          </cell>
          <cell r="H4546" t="str">
            <v>[Pegatron]</v>
          </cell>
          <cell r="J4546" t="str">
            <v>pegatron corporation</v>
          </cell>
          <cell r="K4546" t="str">
            <v>PEGATRON CORPORATION</v>
          </cell>
          <cell r="L4546" t="str">
            <v>Windows Machine</v>
          </cell>
          <cell r="M4546" t="str">
            <v>Windows 10 64-bit Enterprise LTSB</v>
          </cell>
          <cell r="N4546" t="str">
            <v>Windows 10 64-bit Enterprise LTSB</v>
          </cell>
        </row>
        <row r="4547">
          <cell r="A4547" t="str">
            <v>10.221.5.47</v>
          </cell>
          <cell r="B4547" t="str">
            <v>010.221.005.047</v>
          </cell>
          <cell r="C4547" t="str">
            <v>SCSPA\\L10-067047G</v>
          </cell>
          <cell r="E4547" t="str">
            <v>54b203154378</v>
          </cell>
          <cell r="F4547" t="str">
            <v>[Information Technology, Computer]</v>
          </cell>
          <cell r="G4547" t="str">
            <v>[Windows, Windows 10, Windows 10 Enterprise]</v>
          </cell>
          <cell r="H4547" t="str">
            <v>[Pegatron]</v>
          </cell>
          <cell r="J4547" t="str">
            <v>pegatron corporation</v>
          </cell>
          <cell r="L4547" t="str">
            <v>Windows Machine</v>
          </cell>
          <cell r="M4547" t="str">
            <v>Windows 10 64-bit Enterprise LTSB</v>
          </cell>
          <cell r="N4547" t="str">
            <v>Windows 10 64-bit Enterprise LTSB</v>
          </cell>
        </row>
        <row r="4548">
          <cell r="A4548" t="str">
            <v>10.221.5.49</v>
          </cell>
          <cell r="B4548" t="str">
            <v>010.221.005.049</v>
          </cell>
          <cell r="C4548" t="str">
            <v>SCSPA\\L10-054049G</v>
          </cell>
          <cell r="E4548" t="str">
            <v>54b2031a9caa</v>
          </cell>
          <cell r="F4548" t="str">
            <v>[Information Technology, Computer]</v>
          </cell>
          <cell r="G4548" t="str">
            <v>[Windows, Windows 10, Windows 10 Enterprise]</v>
          </cell>
          <cell r="H4548" t="str">
            <v>[Pegatron]</v>
          </cell>
          <cell r="J4548" t="str">
            <v>pegatron corporation</v>
          </cell>
          <cell r="L4548" t="str">
            <v>Windows Machine</v>
          </cell>
          <cell r="M4548" t="str">
            <v>Windows 10 64-bit Enterprise LTSB</v>
          </cell>
          <cell r="N4548" t="str">
            <v>Windows 10 64-bit Enterprise LTSB</v>
          </cell>
        </row>
        <row r="4549">
          <cell r="A4549" t="str">
            <v>10.221.5.51</v>
          </cell>
          <cell r="B4549" t="str">
            <v>010.221.005.051</v>
          </cell>
          <cell r="C4549" t="str">
            <v>SCSPA\\L10-052051G</v>
          </cell>
          <cell r="E4549" t="str">
            <v>54b20315436f</v>
          </cell>
          <cell r="F4549" t="str">
            <v>[Information Technology, Computer]</v>
          </cell>
          <cell r="G4549" t="str">
            <v>[Windows, Windows 10, Windows 10 Enterprise]</v>
          </cell>
          <cell r="H4549" t="str">
            <v>[Pegatron]</v>
          </cell>
          <cell r="J4549" t="str">
            <v>pegatron corporation</v>
          </cell>
          <cell r="K4549" t="str">
            <v>PEGATRON CORPORATION</v>
          </cell>
          <cell r="L4549" t="str">
            <v>Windows Machine</v>
          </cell>
          <cell r="M4549" t="str">
            <v>Windows 10 64-bit Enterprise LTSB</v>
          </cell>
          <cell r="N4549" t="str">
            <v>Windows 10 64-bit Enterprise LTSB</v>
          </cell>
        </row>
        <row r="4550">
          <cell r="A4550" t="str">
            <v>10.221.32.2</v>
          </cell>
          <cell r="B4550" t="str">
            <v>010.221.032.002</v>
          </cell>
          <cell r="C4550" t="str">
            <v>10.221.32.2</v>
          </cell>
          <cell r="E4550" t="str">
            <v>bc166577f494</v>
          </cell>
          <cell r="F4550" t="str">
            <v>[Information Technology, Networking, Router or Switch]</v>
          </cell>
          <cell r="G4550" t="str">
            <v>[Cisco-OS, Cisco IOS]</v>
          </cell>
          <cell r="H4550" t="str">
            <v>[Cisco, Cisco Router or Switch]</v>
          </cell>
          <cell r="J4550" t="str">
            <v>cisco systems, inc</v>
          </cell>
          <cell r="K4550" t="str">
            <v>CISCO SYSTEMS, INC</v>
          </cell>
          <cell r="L4550" t="str">
            <v>Cisco</v>
          </cell>
          <cell r="M4550" t="str">
            <v xml:space="preserve">23/tcp Cisco IOS telnetd  ;80/tcp Cisco IOS http config  </v>
          </cell>
        </row>
        <row r="4551">
          <cell r="A4551" t="str">
            <v>10.221.32.10</v>
          </cell>
          <cell r="B4551" t="str">
            <v>010.221.032.010</v>
          </cell>
          <cell r="C4551" t="str">
            <v>10.221.32.10</v>
          </cell>
          <cell r="E4551" t="str">
            <v>0050c200024e</v>
          </cell>
          <cell r="F4551" t="str">
            <v>[Information Technology, Computer]</v>
          </cell>
          <cell r="G4551" t="str">
            <v>[Linux]</v>
          </cell>
          <cell r="H4551" t="str">
            <v>[Unknown]</v>
          </cell>
          <cell r="J4551" t="str">
            <v>t.l.s. corp.</v>
          </cell>
          <cell r="K4551" t="str">
            <v>T.L.S. CORP.</v>
          </cell>
          <cell r="L4551" t="str">
            <v>Linux Desktop/Server</v>
          </cell>
          <cell r="M4551" t="str">
            <v>Linux 2.6.18 - 2.6.31</v>
          </cell>
        </row>
        <row r="4552">
          <cell r="A4552" t="str">
            <v>10.221.32.11</v>
          </cell>
          <cell r="B4552" t="str">
            <v>010.221.032.011</v>
          </cell>
          <cell r="C4552" t="str">
            <v>10.221.32.11</v>
          </cell>
          <cell r="E4552" t="str">
            <v>00026fbd5438</v>
          </cell>
          <cell r="F4552" t="str">
            <v>[Information Technology, Computer]</v>
          </cell>
          <cell r="G4552" t="str">
            <v>[Linux]</v>
          </cell>
          <cell r="H4552" t="str">
            <v>[Unknown]</v>
          </cell>
          <cell r="J4552" t="str">
            <v>senao international co., ltd.</v>
          </cell>
          <cell r="K4552" t="str">
            <v>SENAO INTERNATIONAL CO., LTD.</v>
          </cell>
          <cell r="L4552" t="str">
            <v>Linux Desktop/Server</v>
          </cell>
          <cell r="M4552" t="str">
            <v>Linux 2.6.18 - 2.6.31 or Linux 2.6.18 - 2.6.32 or OpenWrt White Russian 0.9 (Linux 2.4.30) or Linux 2.6.18 or OpenWrt (Linux 2.4.30 - 2.4.34) or OpenWrt (Linux 2.4.32) or OpenWrt Kamikaze - Backfire 10.03 (Linux 2.6.19 - 2.6.32) or OpenWrt 0.9 - 10.03 (Linux 2.4.30 - 2.4.37) or Linux 2.6.14 - 2.6.18 or Linux 2.6.18 - 2.6.24</v>
          </cell>
        </row>
        <row r="4553">
          <cell r="A4553" t="str">
            <v>10.221.32.20</v>
          </cell>
          <cell r="B4553" t="str">
            <v>010.221.032.020</v>
          </cell>
          <cell r="C4553" t="str">
            <v>10.221.32.20</v>
          </cell>
          <cell r="E4553" t="str">
            <v>00026fa051d2</v>
          </cell>
          <cell r="F4553" t="str">
            <v>[Information Technology, Computer]</v>
          </cell>
          <cell r="G4553" t="str">
            <v>[Linux]</v>
          </cell>
          <cell r="H4553" t="str">
            <v>[Unknown]</v>
          </cell>
          <cell r="J4553" t="str">
            <v>senao international co., ltd.</v>
          </cell>
          <cell r="K4553" t="str">
            <v>SENAO INTERNATIONAL CO., LTD.</v>
          </cell>
          <cell r="L4553" t="str">
            <v>Linux Desktop/Server</v>
          </cell>
          <cell r="M4553" t="str">
            <v>Linux 2.6.18 - 2.6.31</v>
          </cell>
        </row>
        <row r="4554">
          <cell r="A4554" t="str">
            <v>10.221.32.21</v>
          </cell>
          <cell r="B4554" t="str">
            <v>010.221.032.021</v>
          </cell>
          <cell r="C4554" t="str">
            <v>10.221.32.21</v>
          </cell>
          <cell r="E4554" t="str">
            <v>0050c200030e</v>
          </cell>
          <cell r="F4554" t="str">
            <v>[Information Technology, Computer]</v>
          </cell>
          <cell r="G4554" t="str">
            <v>[Linux]</v>
          </cell>
          <cell r="H4554" t="str">
            <v>[Unknown]</v>
          </cell>
          <cell r="J4554" t="str">
            <v>t.l.s. corp.</v>
          </cell>
          <cell r="K4554" t="str">
            <v>T.L.S. CORP.</v>
          </cell>
          <cell r="L4554" t="str">
            <v>Linux Desktop/Server</v>
          </cell>
          <cell r="M4554" t="str">
            <v>Linux 2.6.18 - 2.6.31</v>
          </cell>
        </row>
        <row r="4555">
          <cell r="A4555" t="str">
            <v>10.221.32.30</v>
          </cell>
          <cell r="B4555" t="str">
            <v>010.221.032.030</v>
          </cell>
          <cell r="C4555" t="str">
            <v>10.221.32.30</v>
          </cell>
          <cell r="E4555" t="str">
            <v>0050c20002a6</v>
          </cell>
          <cell r="F4555" t="str">
            <v>[Information Technology, Computer]</v>
          </cell>
          <cell r="G4555" t="str">
            <v>[Linux]</v>
          </cell>
          <cell r="H4555" t="str">
            <v>[Unknown]</v>
          </cell>
          <cell r="J4555" t="str">
            <v>t.l.s. corp.</v>
          </cell>
          <cell r="K4555" t="str">
            <v>T.L.S. CORP.</v>
          </cell>
          <cell r="L4555" t="str">
            <v>Linux Desktop/Server</v>
          </cell>
          <cell r="M4555" t="str">
            <v>Linux 2.6.9 - 2.6.33</v>
          </cell>
        </row>
        <row r="4556">
          <cell r="A4556" t="str">
            <v>10.221.32.31</v>
          </cell>
          <cell r="B4556" t="str">
            <v>010.221.032.031</v>
          </cell>
          <cell r="C4556" t="str">
            <v>10.221.32.31</v>
          </cell>
          <cell r="E4556" t="str">
            <v>00026fbd5443</v>
          </cell>
          <cell r="F4556" t="str">
            <v>[Information Technology, Computer]</v>
          </cell>
          <cell r="G4556" t="str">
            <v>[Linux]</v>
          </cell>
          <cell r="H4556" t="str">
            <v>[Unknown]</v>
          </cell>
          <cell r="J4556" t="str">
            <v>senao international co., ltd.</v>
          </cell>
          <cell r="K4556" t="str">
            <v>SENAO INTERNATIONAL CO., LTD.</v>
          </cell>
          <cell r="L4556" t="str">
            <v>Linux Desktop/Server</v>
          </cell>
          <cell r="M4556" t="str">
            <v>Linux 2.6.18 - 2.6.31</v>
          </cell>
        </row>
        <row r="4557">
          <cell r="A4557" t="str">
            <v>10.221.32.201</v>
          </cell>
          <cell r="B4557" t="str">
            <v>010.221.032.201</v>
          </cell>
          <cell r="C4557" t="str">
            <v>10.221.32.201</v>
          </cell>
          <cell r="E4557" t="str">
            <v>7c69f6267e88</v>
          </cell>
          <cell r="F4557" t="str">
            <v>[Information Technology, Networking, Router or Switch]</v>
          </cell>
          <cell r="G4557" t="str">
            <v>[Cisco-OS, Cisco IOS]</v>
          </cell>
          <cell r="H4557" t="str">
            <v>[Cisco, Cisco Router or Switch]</v>
          </cell>
          <cell r="J4557" t="str">
            <v>cisco systems, inc</v>
          </cell>
          <cell r="K4557" t="str">
            <v>CISCO SYSTEMS, INC</v>
          </cell>
          <cell r="L4557" t="str">
            <v>Cisco</v>
          </cell>
          <cell r="M4557" t="str">
            <v xml:space="preserve">23/tcp Cisco IOS telnetd  ;80/tcp Cisco IOS http config  </v>
          </cell>
        </row>
        <row r="4558">
          <cell r="A4558" t="str">
            <v>10.221.40.10</v>
          </cell>
          <cell r="B4558" t="str">
            <v>010.221.040.010</v>
          </cell>
          <cell r="C4558" t="str">
            <v>10.221.40.10</v>
          </cell>
          <cell r="E4558" t="str">
            <v>000b78665f7f</v>
          </cell>
          <cell r="F4558" t="str">
            <v>[Unknown]</v>
          </cell>
          <cell r="G4558" t="str">
            <v>[Unknown]</v>
          </cell>
          <cell r="H4558" t="str">
            <v>[Taifatech]</v>
          </cell>
          <cell r="J4558" t="str">
            <v>taifatech inc.</v>
          </cell>
          <cell r="K4558" t="str">
            <v>TAIFATECH INC.</v>
          </cell>
          <cell r="M4558" t="str">
            <v>Possibly Koukaam NETIO-230A power control device or ZyXEL SP-220E thermal printer or SMC 8024L2 switch or Dell PowerConnect 2708 switch or Dell PowerConnect 2724 switch or Netgear ProSafe GS724T switch or Linksys BEFW11S4 WAP</v>
          </cell>
        </row>
        <row r="4559">
          <cell r="A4559" t="str">
            <v>10.221.40.20</v>
          </cell>
          <cell r="B4559" t="str">
            <v>010.221.040.020</v>
          </cell>
          <cell r="C4559" t="str">
            <v>10.221.40.20</v>
          </cell>
          <cell r="E4559" t="str">
            <v>000b78665f81</v>
          </cell>
          <cell r="F4559" t="str">
            <v>[Unknown]</v>
          </cell>
          <cell r="G4559" t="str">
            <v>[Unknown]</v>
          </cell>
          <cell r="H4559" t="str">
            <v>[Taifatech]</v>
          </cell>
          <cell r="J4559" t="str">
            <v>taifatech inc.</v>
          </cell>
          <cell r="K4559" t="str">
            <v>TAIFATECH INC.</v>
          </cell>
          <cell r="M4559" t="str">
            <v>Possibly Koukaam NETIO-230A power control device or ZyXEL SP-220E thermal printer or SMC 8024L2 switch or Dell PowerConnect 2708 switch or Dell PowerConnect 2724 switch</v>
          </cell>
        </row>
        <row r="4560">
          <cell r="A4560" t="str">
            <v>10.221.40.30</v>
          </cell>
          <cell r="B4560" t="str">
            <v>010.221.040.030</v>
          </cell>
          <cell r="C4560" t="str">
            <v>10.221.40.30</v>
          </cell>
          <cell r="E4560" t="str">
            <v>000b78665f7e</v>
          </cell>
          <cell r="F4560" t="str">
            <v>[Unknown]</v>
          </cell>
          <cell r="G4560" t="str">
            <v>[Unknown]</v>
          </cell>
          <cell r="H4560" t="str">
            <v>[Taifatech]</v>
          </cell>
          <cell r="J4560" t="str">
            <v>taifatech inc.</v>
          </cell>
          <cell r="K4560" t="str">
            <v>TAIFATECH INC.</v>
          </cell>
          <cell r="M4560" t="str">
            <v>Possibly Koukaam NETIO-230A power control device or ZyXEL SP-220E thermal printer or SMC 8024L2 switch or Dell PowerConnect 2708 switch or Dell PowerConnect 2724 switch or Netgear ProSafe GS724T switch or Linksys BEFW11S4 WAP</v>
          </cell>
        </row>
        <row r="4561">
          <cell r="A4561" t="str">
            <v>10.221.41.15</v>
          </cell>
          <cell r="B4561" t="str">
            <v>010.221.041.015</v>
          </cell>
          <cell r="C4561" t="str">
            <v>10.221.41.15</v>
          </cell>
          <cell r="E4561" t="str">
            <v>00026fbd5434</v>
          </cell>
          <cell r="F4561" t="str">
            <v>[Information Technology, Networking]</v>
          </cell>
          <cell r="G4561" t="str">
            <v>[Unknown]</v>
          </cell>
          <cell r="H4561" t="str">
            <v>[Unknown]</v>
          </cell>
          <cell r="J4561" t="str">
            <v>senao international co., ltd.</v>
          </cell>
          <cell r="K4561" t="str">
            <v>SENAO INTERNATIONAL CO., LTD.</v>
          </cell>
          <cell r="L4561" t="str">
            <v>Network Device</v>
          </cell>
          <cell r="M4561" t="str">
            <v>Possibly TP-LINK TL-R478+ router or TP-LINK TL-R480T+</v>
          </cell>
        </row>
        <row r="4562">
          <cell r="A4562" t="str">
            <v>10.221.41.16</v>
          </cell>
          <cell r="B4562" t="str">
            <v>010.221.041.016</v>
          </cell>
          <cell r="C4562" t="str">
            <v>10.221.41.16</v>
          </cell>
          <cell r="F4562" t="str">
            <v>[Information Technology, Networking]</v>
          </cell>
          <cell r="G4562" t="str">
            <v>[Unknown]</v>
          </cell>
          <cell r="H4562" t="str">
            <v>[Unknown]</v>
          </cell>
          <cell r="J4562" t="str">
            <v>Unknown Vendor</v>
          </cell>
          <cell r="K4562" t="str">
            <v>Unknown Vendor</v>
          </cell>
          <cell r="L4562" t="str">
            <v>Network Device</v>
          </cell>
          <cell r="M4562" t="str">
            <v>Possibly TP-LINK TL-R478+ router or TP-LINK TL-R480T+</v>
          </cell>
        </row>
        <row r="4563">
          <cell r="A4563" t="str">
            <v>10.221.41.17</v>
          </cell>
          <cell r="B4563" t="str">
            <v>010.221.041.017</v>
          </cell>
          <cell r="C4563" t="str">
            <v>10.221.41.17</v>
          </cell>
          <cell r="F4563" t="str">
            <v>[Information Technology, Networking]</v>
          </cell>
          <cell r="G4563" t="str">
            <v>[Unknown]</v>
          </cell>
          <cell r="H4563" t="str">
            <v>[Unknown]</v>
          </cell>
          <cell r="J4563" t="str">
            <v>Unknown Vendor</v>
          </cell>
          <cell r="K4563" t="str">
            <v>Unknown Vendor</v>
          </cell>
          <cell r="L4563" t="str">
            <v>Network Device</v>
          </cell>
          <cell r="M4563" t="str">
            <v>Possibly TP-LINK TL-R478+ router or TP-LINK TL-R480T+</v>
          </cell>
        </row>
        <row r="4564">
          <cell r="A4564" t="str">
            <v>10.221.41.115</v>
          </cell>
          <cell r="B4564" t="str">
            <v>010.221.041.115</v>
          </cell>
          <cell r="C4564" t="str">
            <v>WORKGROUP\\CMS</v>
          </cell>
          <cell r="E4564" t="str">
            <v>00010522cb2e</v>
          </cell>
          <cell r="F4564" t="str">
            <v>[Operational Technology, Industrial Control Systems]</v>
          </cell>
          <cell r="G4564" t="str">
            <v>[Windows]</v>
          </cell>
          <cell r="H4564" t="str">
            <v>[Beckhoff Automation]</v>
          </cell>
          <cell r="J4564" t="str">
            <v>beckhoff automation gmbh</v>
          </cell>
          <cell r="K4564" t="str">
            <v>BECKHOFF AUTOMATION GMBH</v>
          </cell>
          <cell r="L4564" t="str">
            <v>Windows Machine</v>
          </cell>
          <cell r="M4564" t="str">
            <v xml:space="preserve">80/tcp Microsoft IIS httpd 7.5 ;135/tcp Microsoft Windows RPC  </v>
          </cell>
        </row>
        <row r="4565">
          <cell r="A4565" t="str">
            <v>10.221.41.116</v>
          </cell>
          <cell r="B4565" t="str">
            <v>010.221.041.116</v>
          </cell>
          <cell r="C4565" t="str">
            <v>WORKGROUP\\CMS</v>
          </cell>
          <cell r="E4565" t="str">
            <v>00010522cb6c</v>
          </cell>
          <cell r="F4565" t="str">
            <v>[Operational Technology, Industrial Control Systems]</v>
          </cell>
          <cell r="G4565" t="str">
            <v>[Windows]</v>
          </cell>
          <cell r="H4565" t="str">
            <v>[Beckhoff Automation]</v>
          </cell>
          <cell r="J4565" t="str">
            <v>beckhoff automation gmbh</v>
          </cell>
          <cell r="K4565" t="str">
            <v>BECKHOFF AUTOMATION GMBH</v>
          </cell>
          <cell r="L4565" t="str">
            <v>Windows Machine</v>
          </cell>
          <cell r="M4565" t="str">
            <v>80/tcp Microsoft IIS httpd 7.5 ;135/tcp Microsoft Windows RPC  ;5900/tcp VNC  protocol 3.8</v>
          </cell>
        </row>
        <row r="4566">
          <cell r="A4566" t="str">
            <v>10.221.41.117</v>
          </cell>
          <cell r="B4566" t="str">
            <v>010.221.041.117</v>
          </cell>
          <cell r="C4566" t="str">
            <v>WORKGROUP\\CMS</v>
          </cell>
          <cell r="E4566" t="str">
            <v>00010522cb3a</v>
          </cell>
          <cell r="F4566" t="str">
            <v>[Operational Technology, Industrial Control Systems]</v>
          </cell>
          <cell r="G4566" t="str">
            <v>[Windows]</v>
          </cell>
          <cell r="H4566" t="str">
            <v>[Beckhoff Automation]</v>
          </cell>
          <cell r="J4566" t="str">
            <v>beckhoff automation gmbh</v>
          </cell>
          <cell r="K4566" t="str">
            <v>BECKHOFF AUTOMATION GMBH</v>
          </cell>
          <cell r="L4566" t="str">
            <v>Windows Machine</v>
          </cell>
          <cell r="M4566" t="str">
            <v>80/tcp Microsoft IIS httpd 7.5 ;135/tcp Microsoft Windows RPC  ;5900/tcp VNC  protocol 3.8</v>
          </cell>
        </row>
        <row r="4567">
          <cell r="A4567" t="str">
            <v>10.221.41.127</v>
          </cell>
          <cell r="B4567" t="str">
            <v>010.221.041.127</v>
          </cell>
          <cell r="C4567" t="str">
            <v>WORKGROUP\\CMS</v>
          </cell>
          <cell r="E4567" t="str">
            <v>0001052215dc</v>
          </cell>
          <cell r="F4567" t="str">
            <v>[Operational Technology, Industrial Control Systems]</v>
          </cell>
          <cell r="G4567" t="str">
            <v>[Windows]</v>
          </cell>
          <cell r="H4567" t="str">
            <v>[Beckhoff Automation]</v>
          </cell>
          <cell r="J4567" t="str">
            <v>beckhoff automation gmbh</v>
          </cell>
          <cell r="K4567" t="str">
            <v>BECKHOFF AUTOMATION GMBH</v>
          </cell>
          <cell r="L4567" t="str">
            <v>Windows Machine</v>
          </cell>
          <cell r="M4567" t="str">
            <v>80/tcp Microsoft IIS httpd 7.5 ;135/tcp Microsoft Windows RPC  ;5900/tcp VNC  protocol 3.8</v>
          </cell>
        </row>
        <row r="4568">
          <cell r="A4568" t="str">
            <v>10.221.41.128</v>
          </cell>
          <cell r="B4568" t="str">
            <v>010.221.041.128</v>
          </cell>
          <cell r="C4568" t="str">
            <v>WORKGROUP\\CMS</v>
          </cell>
          <cell r="E4568" t="str">
            <v>0001052290f4</v>
          </cell>
          <cell r="F4568" t="str">
            <v>[Operational Technology, Industrial Control Systems]</v>
          </cell>
          <cell r="G4568" t="str">
            <v>[Windows]</v>
          </cell>
          <cell r="H4568" t="str">
            <v>[Beckhoff Automation]</v>
          </cell>
          <cell r="J4568" t="str">
            <v>beckhoff automation gmbh</v>
          </cell>
          <cell r="K4568" t="str">
            <v>BECKHOFF AUTOMATION GMBH</v>
          </cell>
          <cell r="L4568" t="str">
            <v>Windows Machine</v>
          </cell>
          <cell r="M4568" t="str">
            <v>80/tcp Microsoft IIS httpd 7.5 ;135/tcp Microsoft Windows RPC  ;5900/tcp VNC  protocol 3.8</v>
          </cell>
        </row>
        <row r="4569">
          <cell r="A4569" t="str">
            <v>10.221.50.55</v>
          </cell>
          <cell r="B4569" t="str">
            <v>010.221.050.055</v>
          </cell>
          <cell r="C4569" t="str">
            <v>10.221.50.55</v>
          </cell>
          <cell r="E4569" t="str">
            <v>00026fbd5427</v>
          </cell>
          <cell r="F4569" t="str">
            <v>[Unknown]</v>
          </cell>
          <cell r="G4569" t="str">
            <v>[Linux, OpenWrt]</v>
          </cell>
          <cell r="H4569" t="str">
            <v>[Unknown]</v>
          </cell>
          <cell r="J4569" t="str">
            <v>senao international co., ltd.</v>
          </cell>
          <cell r="K4569" t="str">
            <v>SENAO INTERNATIONAL CO., LTD.</v>
          </cell>
          <cell r="L4569" t="str">
            <v>Linux Desktop/Server</v>
          </cell>
          <cell r="M4569" t="str">
            <v>OpenWrt Kamikaze - Backfire 10.03 (Linux 2.6.19 - 2.6.32)</v>
          </cell>
        </row>
        <row r="4570">
          <cell r="A4570" t="str">
            <v>10.221.51.7</v>
          </cell>
          <cell r="B4570" t="str">
            <v>010.221.051.007</v>
          </cell>
          <cell r="C4570" t="str">
            <v>10.221.51.7</v>
          </cell>
          <cell r="E4570" t="str">
            <v>00026fbd5650</v>
          </cell>
          <cell r="F4570" t="str">
            <v>[Information Technology, Computer]</v>
          </cell>
          <cell r="G4570" t="str">
            <v>[Linux, OpenWrt]</v>
          </cell>
          <cell r="H4570" t="str">
            <v>[Unknown]</v>
          </cell>
          <cell r="J4570" t="str">
            <v>senao international co., ltd.</v>
          </cell>
          <cell r="K4570" t="str">
            <v>SENAO INTERNATIONAL CO., LTD.</v>
          </cell>
          <cell r="L4570" t="str">
            <v>Linux Desktop/Server</v>
          </cell>
          <cell r="M4570" t="str">
            <v>OpenWrt Kamikaze - Backfire 10.03 (Linux 2.6.19 - 2.6.32)</v>
          </cell>
        </row>
        <row r="4571">
          <cell r="A4571" t="str">
            <v>10.221.51.56</v>
          </cell>
          <cell r="B4571" t="str">
            <v>010.221.051.056</v>
          </cell>
          <cell r="C4571" t="str">
            <v>10.221.51.56</v>
          </cell>
          <cell r="E4571" t="str">
            <v>00026f8c8d34</v>
          </cell>
          <cell r="F4571" t="str">
            <v>[Unknown]</v>
          </cell>
          <cell r="G4571" t="str">
            <v>[Linux, OpenWrt]</v>
          </cell>
          <cell r="H4571" t="str">
            <v>[Unknown]</v>
          </cell>
          <cell r="J4571" t="str">
            <v>senao international co., ltd.</v>
          </cell>
          <cell r="K4571" t="str">
            <v>SENAO INTERNATIONAL CO., LTD.</v>
          </cell>
          <cell r="L4571" t="str">
            <v>Linux Desktop/Server</v>
          </cell>
          <cell r="M4571" t="str">
            <v>OpenWrt Kamikaze - Backfire 10.03 (Linux 2.6.19 - 2.6.32)</v>
          </cell>
        </row>
        <row r="4572">
          <cell r="A4572" t="str">
            <v>10.221.51.200</v>
          </cell>
          <cell r="B4572" t="str">
            <v>010.221.051.200</v>
          </cell>
          <cell r="C4572" t="str">
            <v>10.221.51.200</v>
          </cell>
          <cell r="E4572" t="str">
            <v>00026fb954c6</v>
          </cell>
          <cell r="F4572" t="str">
            <v>[Unknown]</v>
          </cell>
          <cell r="G4572" t="str">
            <v>[Linux, OpenWrt]</v>
          </cell>
          <cell r="H4572" t="str">
            <v>[Unknown]</v>
          </cell>
          <cell r="J4572" t="str">
            <v>senao international co., ltd.</v>
          </cell>
          <cell r="K4572" t="str">
            <v>SENAO INTERNATIONAL CO., LTD.</v>
          </cell>
          <cell r="L4572" t="str">
            <v>Linux Desktop/Server</v>
          </cell>
          <cell r="M4572" t="str">
            <v>OpenWrt Kamikaze - Backfire 10.03 (Linux 2.6.19 - 2.6.32)</v>
          </cell>
        </row>
        <row r="4573">
          <cell r="A4573" t="str">
            <v>10.221.52.19</v>
          </cell>
          <cell r="B4573" t="str">
            <v>010.221.052.019</v>
          </cell>
          <cell r="C4573" t="str">
            <v>10.221.52.19</v>
          </cell>
          <cell r="E4573" t="str">
            <v>00026fbd5430</v>
          </cell>
          <cell r="F4573" t="str">
            <v>[Information Technology, Computer]</v>
          </cell>
          <cell r="G4573" t="str">
            <v>[Linux, OpenWrt]</v>
          </cell>
          <cell r="H4573" t="str">
            <v>[Unknown]</v>
          </cell>
          <cell r="J4573" t="str">
            <v>senao international co., ltd.</v>
          </cell>
          <cell r="K4573" t="str">
            <v>SENAO INTERNATIONAL CO., LTD.</v>
          </cell>
          <cell r="L4573" t="str">
            <v>Linux Desktop/Server</v>
          </cell>
          <cell r="M4573" t="str">
            <v>OpenWrt Kamikaze - Backfire 10.03 (Linux 2.6.19 - 2.6.32)</v>
          </cell>
        </row>
        <row r="4574">
          <cell r="A4574" t="str">
            <v>10.221.52.41</v>
          </cell>
          <cell r="B4574" t="str">
            <v>010.221.052.041</v>
          </cell>
          <cell r="C4574" t="str">
            <v>10.221.52.41</v>
          </cell>
          <cell r="E4574" t="str">
            <v>00026fa5e68e</v>
          </cell>
          <cell r="F4574" t="str">
            <v>[Information Technology, Computer]</v>
          </cell>
          <cell r="G4574" t="str">
            <v>[Linux, OpenWrt]</v>
          </cell>
          <cell r="H4574" t="str">
            <v>[Unknown]</v>
          </cell>
          <cell r="J4574" t="str">
            <v>senao international co., ltd.</v>
          </cell>
          <cell r="K4574" t="str">
            <v>SENAO INTERNATIONAL CO., LTD.</v>
          </cell>
          <cell r="L4574" t="str">
            <v>Linux Desktop/Server</v>
          </cell>
          <cell r="M4574" t="str">
            <v>OpenWrt Kamikaze - Backfire 10.03 (Linux 2.6.19 - 2.6.32)</v>
          </cell>
        </row>
        <row r="4575">
          <cell r="A4575" t="str">
            <v>10.221.52.62</v>
          </cell>
          <cell r="B4575" t="str">
            <v>010.221.052.062</v>
          </cell>
          <cell r="C4575" t="str">
            <v>10.221.52.62</v>
          </cell>
          <cell r="E4575" t="str">
            <v>00026fb2babe</v>
          </cell>
          <cell r="F4575" t="str">
            <v>[Information Technology, Computer]</v>
          </cell>
          <cell r="G4575" t="str">
            <v>[Linux, OpenWrt]</v>
          </cell>
          <cell r="H4575" t="str">
            <v>[Unknown]</v>
          </cell>
          <cell r="J4575" t="str">
            <v>senao international co., ltd.</v>
          </cell>
          <cell r="K4575" t="str">
            <v>SENAO INTERNATIONAL CO., LTD.</v>
          </cell>
          <cell r="L4575" t="str">
            <v>Linux Desktop/Server</v>
          </cell>
          <cell r="M4575" t="str">
            <v>Linux 2.4-2.6;Linux 2.6.x</v>
          </cell>
        </row>
        <row r="4576">
          <cell r="A4576" t="str">
            <v>10.221.55.15</v>
          </cell>
          <cell r="B4576" t="str">
            <v>010.221.055.015</v>
          </cell>
          <cell r="C4576" t="str">
            <v>10.221.55.15</v>
          </cell>
          <cell r="F4576" t="str">
            <v>[Information Technology, Computer]</v>
          </cell>
          <cell r="G4576" t="str">
            <v>[Linux, OpenWrt]</v>
          </cell>
          <cell r="H4576" t="str">
            <v>[Unknown]</v>
          </cell>
          <cell r="J4576" t="str">
            <v>Unknown Vendor</v>
          </cell>
          <cell r="K4576" t="str">
            <v>Unknown Vendor</v>
          </cell>
          <cell r="L4576" t="str">
            <v>Linux Desktop/Server</v>
          </cell>
          <cell r="M4576" t="str">
            <v>OpenWrt Kamikaze - Backfire 10.03 (Linux 2.6.19 - 2.6.32)</v>
          </cell>
        </row>
        <row r="4577">
          <cell r="A4577" t="str">
            <v>10.221.55.16</v>
          </cell>
          <cell r="B4577" t="str">
            <v>010.221.055.016</v>
          </cell>
          <cell r="C4577" t="str">
            <v>10.221.55.16</v>
          </cell>
          <cell r="E4577" t="str">
            <v>00026fb954cd</v>
          </cell>
          <cell r="F4577" t="str">
            <v>[Unknown]</v>
          </cell>
          <cell r="G4577" t="str">
            <v>[Linux, OpenWrt]</v>
          </cell>
          <cell r="H4577" t="str">
            <v>[Unknown]</v>
          </cell>
          <cell r="J4577" t="str">
            <v>senao international co., ltd.</v>
          </cell>
          <cell r="K4577" t="str">
            <v>SENAO INTERNATIONAL CO., LTD.</v>
          </cell>
          <cell r="L4577" t="str">
            <v>Linux Desktop/Server</v>
          </cell>
          <cell r="M4577" t="str">
            <v>OpenWrt Kamikaze - Backfire 10.03 (Linux 2.6.19 - 2.6.32)</v>
          </cell>
        </row>
        <row r="4578">
          <cell r="A4578" t="str">
            <v>10.221.55.17</v>
          </cell>
          <cell r="B4578" t="str">
            <v>010.221.055.017</v>
          </cell>
          <cell r="C4578" t="str">
            <v>10.221.55.17</v>
          </cell>
          <cell r="F4578" t="str">
            <v>[Unknown]</v>
          </cell>
          <cell r="G4578" t="str">
            <v>[Linux, OpenWrt]</v>
          </cell>
          <cell r="H4578" t="str">
            <v>[Unknown]</v>
          </cell>
          <cell r="J4578" t="str">
            <v>Unknown Vendor</v>
          </cell>
          <cell r="K4578" t="str">
            <v>Unknown Vendor</v>
          </cell>
          <cell r="L4578" t="str">
            <v>Linux Desktop/Server</v>
          </cell>
          <cell r="M4578" t="str">
            <v>OpenWrt Kamikaze - Backfire 10.03 (Linux 2.6.19 - 2.6.32)</v>
          </cell>
        </row>
        <row r="4579">
          <cell r="A4579" t="str">
            <v>10.221.55.64</v>
          </cell>
          <cell r="B4579" t="str">
            <v>010.221.055.064</v>
          </cell>
          <cell r="C4579" t="str">
            <v>10.221.55.64</v>
          </cell>
          <cell r="E4579" t="str">
            <v>04f02133e343</v>
          </cell>
          <cell r="F4579" t="str">
            <v>[Unknown]</v>
          </cell>
          <cell r="G4579" t="str">
            <v>[Linux, OpenWrt]</v>
          </cell>
          <cell r="H4579" t="str">
            <v>[Unknown]</v>
          </cell>
          <cell r="J4579" t="str">
            <v>compex systems pte ltd</v>
          </cell>
          <cell r="K4579" t="str">
            <v>COMPEX SYSTEMS PTE LTD</v>
          </cell>
          <cell r="L4579" t="str">
            <v>Linux Desktop/Server</v>
          </cell>
          <cell r="M4579" t="str">
            <v>OpenWrt Barrier Breaker (Linux 3.10)</v>
          </cell>
        </row>
        <row r="4580">
          <cell r="A4580" t="str">
            <v>10.221.55.65</v>
          </cell>
          <cell r="B4580" t="str">
            <v>010.221.055.065</v>
          </cell>
          <cell r="C4580" t="str">
            <v>10.221.55.65</v>
          </cell>
          <cell r="E4580" t="str">
            <v>04f02133e4c9</v>
          </cell>
          <cell r="F4580" t="str">
            <v>[Unknown]</v>
          </cell>
          <cell r="G4580" t="str">
            <v>[Linux, OpenWrt]</v>
          </cell>
          <cell r="H4580" t="str">
            <v>[Unknown]</v>
          </cell>
          <cell r="J4580" t="str">
            <v>compex systems pte ltd</v>
          </cell>
          <cell r="K4580" t="str">
            <v>COMPEX SYSTEMS PTE LTD</v>
          </cell>
          <cell r="L4580" t="str">
            <v>Linux Desktop/Server</v>
          </cell>
          <cell r="M4580" t="str">
            <v>OpenWrt Barrier Breaker (Linux 3.10)</v>
          </cell>
        </row>
        <row r="4581">
          <cell r="A4581" t="str">
            <v>10.228.0.1</v>
          </cell>
          <cell r="B4581" t="str">
            <v>010.228.000.001</v>
          </cell>
          <cell r="C4581" t="str">
            <v>10.228.0.1</v>
          </cell>
          <cell r="E4581" t="str">
            <v>2c31240279d9</v>
          </cell>
          <cell r="F4581" t="str">
            <v>[Information Technology, Networking, Router or Switch]</v>
          </cell>
          <cell r="G4581" t="str">
            <v>[Cisco-OS, Cisco IOS-XE, Cisco IOS-XE 03.06]</v>
          </cell>
          <cell r="H4581" t="str">
            <v>[Cisco, Cisco Router or Switch, Cisco Switch 3000 Series]</v>
          </cell>
          <cell r="J4581" t="str">
            <v>cisco systems, inc</v>
          </cell>
          <cell r="K4581" t="str">
            <v>CISCO SYSTEMS, INC</v>
          </cell>
          <cell r="L4581" t="str">
            <v>Cisco Switch</v>
          </cell>
          <cell r="M4581" t="str">
            <v>Cisco Switch Cisco IOS Software, IOS-XE Software, Catalyst L3 Switch Software (CAT3K_CAA-UNIVERSALK9-M), Version 03.06.06E RELEASE SOFTWARE (fc1)_x000D_Technical Support: http://www.cisco.com/techsupport_x000D_Copyright (c) 1986-2016 by Cisco Systems, Inc._x000D_Compiled Sat 17-Dec-</v>
          </cell>
        </row>
        <row r="4582">
          <cell r="A4582" t="str">
            <v>10.228.0.7</v>
          </cell>
          <cell r="B4582" t="str">
            <v>010.228.000.007</v>
          </cell>
          <cell r="C4582" t="str">
            <v>10.228.0.7</v>
          </cell>
          <cell r="E4582" t="str">
            <v>00c0f248d4de</v>
          </cell>
          <cell r="F4582" t="str">
            <v>[Information Technology, Networking]</v>
          </cell>
          <cell r="G4582" t="str">
            <v>[Unknown]</v>
          </cell>
          <cell r="H4582" t="str">
            <v>[Transition Networks]</v>
          </cell>
          <cell r="J4582" t="str">
            <v>transition networks</v>
          </cell>
          <cell r="K4582" t="str">
            <v>TRANSITION NETWORKS</v>
          </cell>
          <cell r="L4582" t="str">
            <v>Network Device</v>
          </cell>
          <cell r="M4582" t="str">
            <v>HP ProCurve 1810G, ZyXEL GS1910, or FibroLAN switch (eCos 3.0)</v>
          </cell>
        </row>
        <row r="4583">
          <cell r="A4583" t="str">
            <v>10.228.0.9</v>
          </cell>
          <cell r="B4583" t="str">
            <v>010.228.000.009</v>
          </cell>
          <cell r="C4583" t="str">
            <v>10.228.0.9</v>
          </cell>
          <cell r="E4583" t="str">
            <v>00c0f248d661</v>
          </cell>
          <cell r="F4583" t="str">
            <v>[Information Technology, Networking]</v>
          </cell>
          <cell r="G4583" t="str">
            <v>[Unknown]</v>
          </cell>
          <cell r="H4583" t="str">
            <v>[Transition Networks]</v>
          </cell>
          <cell r="J4583" t="str">
            <v>transition networks</v>
          </cell>
          <cell r="K4583" t="str">
            <v>TRANSITION NETWORKS</v>
          </cell>
          <cell r="L4583" t="str">
            <v>Network Device</v>
          </cell>
          <cell r="M4583" t="str">
            <v>HP ProCurve 1810G, ZyXEL GS1910, or FibroLAN switch (eCos 3.0)</v>
          </cell>
        </row>
        <row r="4584">
          <cell r="A4584" t="str">
            <v>10.228.0.10</v>
          </cell>
          <cell r="B4584" t="str">
            <v>010.228.000.010</v>
          </cell>
          <cell r="C4584" t="str">
            <v>10.228.0.10</v>
          </cell>
          <cell r="E4584" t="str">
            <v>00c0f247f4f7</v>
          </cell>
          <cell r="F4584" t="str">
            <v>[Information Technology, Networking]</v>
          </cell>
          <cell r="G4584" t="str">
            <v>[Unknown]</v>
          </cell>
          <cell r="H4584" t="str">
            <v>[Transition Networks]</v>
          </cell>
          <cell r="J4584" t="str">
            <v>transition networks</v>
          </cell>
          <cell r="K4584" t="str">
            <v>TRANSITION NETWORKS</v>
          </cell>
          <cell r="L4584" t="str">
            <v>Network Device</v>
          </cell>
          <cell r="M4584" t="str">
            <v>HP ProCurve 1810G, ZyXEL GS1910, or FibroLAN switch (eCos 3.0)</v>
          </cell>
        </row>
        <row r="4585">
          <cell r="A4585" t="str">
            <v>10.228.0.18</v>
          </cell>
          <cell r="B4585" t="str">
            <v>010.228.000.018</v>
          </cell>
          <cell r="C4585" t="str">
            <v>10.228.0.18</v>
          </cell>
          <cell r="E4585" t="str">
            <v>00c0f247f52d</v>
          </cell>
          <cell r="F4585" t="str">
            <v>[Information Technology, Networking]</v>
          </cell>
          <cell r="G4585" t="str">
            <v>[Unknown]</v>
          </cell>
          <cell r="H4585" t="str">
            <v>[Transition Networks]</v>
          </cell>
          <cell r="J4585" t="str">
            <v>transition networks</v>
          </cell>
          <cell r="K4585" t="str">
            <v>TRANSITION NETWORKS</v>
          </cell>
          <cell r="L4585" t="str">
            <v>Network Device</v>
          </cell>
          <cell r="M4585" t="str">
            <v>HP ProCurve 1810G, ZyXEL GS1910, or FibroLAN switch (eCos 3.0)</v>
          </cell>
        </row>
        <row r="4586">
          <cell r="A4586" t="str">
            <v>10.228.0.19</v>
          </cell>
          <cell r="B4586" t="str">
            <v>010.228.000.019</v>
          </cell>
          <cell r="C4586" t="str">
            <v>10.228.0.19</v>
          </cell>
          <cell r="E4586" t="str">
            <v>00c0f247f536</v>
          </cell>
          <cell r="F4586" t="str">
            <v>[Information Technology, Networking]</v>
          </cell>
          <cell r="G4586" t="str">
            <v>[Unknown]</v>
          </cell>
          <cell r="H4586" t="str">
            <v>[Transition Networks]</v>
          </cell>
          <cell r="J4586" t="str">
            <v>transition networks</v>
          </cell>
          <cell r="K4586" t="str">
            <v>TRANSITION NETWORKS</v>
          </cell>
          <cell r="L4586" t="str">
            <v>Network Device</v>
          </cell>
          <cell r="M4586" t="str">
            <v>HP ProCurve 1810G, ZyXEL GS1910, or FibroLAN switch (eCos 3.0)</v>
          </cell>
        </row>
        <row r="4587">
          <cell r="A4587" t="str">
            <v>10.228.0.23</v>
          </cell>
          <cell r="B4587" t="str">
            <v>010.228.000.023</v>
          </cell>
          <cell r="C4587" t="str">
            <v>10.228.0.23</v>
          </cell>
          <cell r="E4587" t="str">
            <v>00c0f247f5f3</v>
          </cell>
          <cell r="F4587" t="str">
            <v>[Information Technology, Networking]</v>
          </cell>
          <cell r="G4587" t="str">
            <v>[Unknown]</v>
          </cell>
          <cell r="H4587" t="str">
            <v>[Transition Networks]</v>
          </cell>
          <cell r="J4587" t="str">
            <v>transition networks</v>
          </cell>
          <cell r="K4587" t="str">
            <v>TRANSITION NETWORKS</v>
          </cell>
          <cell r="L4587" t="str">
            <v>Network Device</v>
          </cell>
          <cell r="M4587" t="str">
            <v>HP ProCurve 1810G, ZyXEL GS1910, or FibroLAN switch (eCos 3.0)</v>
          </cell>
        </row>
        <row r="4588">
          <cell r="A4588" t="str">
            <v>10.228.0.24</v>
          </cell>
          <cell r="B4588" t="str">
            <v>010.228.000.024</v>
          </cell>
          <cell r="C4588" t="str">
            <v>10.228.0.24</v>
          </cell>
          <cell r="E4588" t="str">
            <v>00c0f247f575</v>
          </cell>
          <cell r="F4588" t="str">
            <v>[Information Technology, Networking]</v>
          </cell>
          <cell r="G4588" t="str">
            <v>[Unknown]</v>
          </cell>
          <cell r="H4588" t="str">
            <v>[Transition Networks]</v>
          </cell>
          <cell r="J4588" t="str">
            <v>transition networks</v>
          </cell>
          <cell r="K4588" t="str">
            <v>TRANSITION NETWORKS</v>
          </cell>
          <cell r="L4588" t="str">
            <v>Network Device</v>
          </cell>
          <cell r="M4588" t="str">
            <v>HP ProCurve 1810G, ZyXEL GS1910, or FibroLAN switch (eCos 3.0)</v>
          </cell>
        </row>
        <row r="4589">
          <cell r="A4589" t="str">
            <v>10.228.0.91</v>
          </cell>
          <cell r="B4589" t="str">
            <v>010.228.000.091</v>
          </cell>
          <cell r="C4589" t="str">
            <v>10.228.0.91</v>
          </cell>
          <cell r="E4589" t="str">
            <v>00c0f248d793</v>
          </cell>
          <cell r="F4589" t="str">
            <v>[Information Technology, Networking]</v>
          </cell>
          <cell r="G4589" t="str">
            <v>[Unknown]</v>
          </cell>
          <cell r="H4589" t="str">
            <v>[Transition Networks]</v>
          </cell>
          <cell r="J4589" t="str">
            <v>transition networks</v>
          </cell>
          <cell r="K4589" t="str">
            <v>TRANSITION NETWORKS</v>
          </cell>
          <cell r="L4589" t="str">
            <v>Network Device</v>
          </cell>
          <cell r="M4589" t="str">
            <v>HP ProCurve 1810G, ZyXEL GS1910, or FibroLAN switch (eCos 3.0)</v>
          </cell>
        </row>
        <row r="4590">
          <cell r="A4590" t="str">
            <v>10.228.0.119</v>
          </cell>
          <cell r="B4590" t="str">
            <v>010.228.000.119</v>
          </cell>
          <cell r="C4590" t="str">
            <v>10.228.0.119</v>
          </cell>
          <cell r="E4590" t="str">
            <v>00c0f247f590</v>
          </cell>
          <cell r="F4590" t="str">
            <v>[Information Technology, Networking]</v>
          </cell>
          <cell r="G4590" t="str">
            <v>[Unknown]</v>
          </cell>
          <cell r="H4590" t="str">
            <v>[Transition Networks]</v>
          </cell>
          <cell r="J4590" t="str">
            <v>transition networks</v>
          </cell>
          <cell r="K4590" t="str">
            <v>TRANSITION NETWORKS</v>
          </cell>
          <cell r="L4590" t="str">
            <v>Network Device</v>
          </cell>
          <cell r="M4590" t="str">
            <v>HP ProCurve 1810G, ZyXEL GS1910, or FibroLAN switch (eCos 3.0)</v>
          </cell>
        </row>
        <row r="4591">
          <cell r="A4591" t="str">
            <v>10.228.0.124</v>
          </cell>
          <cell r="B4591" t="str">
            <v>010.228.000.124</v>
          </cell>
          <cell r="C4591" t="str">
            <v>10.228.0.124</v>
          </cell>
          <cell r="E4591" t="str">
            <v>00c0f248d6f1</v>
          </cell>
          <cell r="F4591" t="str">
            <v>[Information Technology, Networking]</v>
          </cell>
          <cell r="G4591" t="str">
            <v>[Unknown]</v>
          </cell>
          <cell r="H4591" t="str">
            <v>[Transition Networks]</v>
          </cell>
          <cell r="J4591" t="str">
            <v>transition networks</v>
          </cell>
          <cell r="K4591" t="str">
            <v>TRANSITION NETWORKS</v>
          </cell>
          <cell r="L4591" t="str">
            <v>Network Device</v>
          </cell>
          <cell r="M4591" t="str">
            <v>HP ProCurve 1810G, ZyXEL GS1910, or FibroLAN switch (eCos 3.0)</v>
          </cell>
        </row>
        <row r="4592">
          <cell r="A4592" t="str">
            <v>10.228.0.171</v>
          </cell>
          <cell r="B4592" t="str">
            <v>010.228.000.171</v>
          </cell>
          <cell r="C4592" t="str">
            <v>10.228.0.171</v>
          </cell>
          <cell r="E4592" t="str">
            <v>00c0f248d67c</v>
          </cell>
          <cell r="F4592" t="str">
            <v>[Information Technology, Networking]</v>
          </cell>
          <cell r="G4592" t="str">
            <v>[Unknown]</v>
          </cell>
          <cell r="H4592" t="str">
            <v>[Transition Networks]</v>
          </cell>
          <cell r="J4592" t="str">
            <v>transition networks</v>
          </cell>
          <cell r="K4592" t="str">
            <v>TRANSITION NETWORKS</v>
          </cell>
          <cell r="L4592" t="str">
            <v>Network Device</v>
          </cell>
          <cell r="M4592" t="str">
            <v>HP ProCurve 1810G, ZyXEL GS1910, or FibroLAN switch (eCos 3.0)</v>
          </cell>
        </row>
        <row r="4593">
          <cell r="A4593" t="str">
            <v>10.228.5.1</v>
          </cell>
          <cell r="B4593" t="str">
            <v>010.228.005.001</v>
          </cell>
          <cell r="C4593" t="str">
            <v>SCSPA\\XC6-00M001D</v>
          </cell>
          <cell r="D4593" t="str">
            <v>XC6-00M001D.scspa.local</v>
          </cell>
          <cell r="E4593" t="str">
            <v>000ae41d5e1a</v>
          </cell>
          <cell r="F4593" t="str">
            <v>[Information Technology, Computer]</v>
          </cell>
          <cell r="G4593" t="str">
            <v>[Windows, Windows 10, Windows 10 Enterprise]</v>
          </cell>
          <cell r="H4593" t="str">
            <v>[Wistron]</v>
          </cell>
          <cell r="J4593" t="str">
            <v>wistron corporation</v>
          </cell>
          <cell r="K4593" t="str">
            <v>WISTRON CORPORATION</v>
          </cell>
          <cell r="L4593" t="str">
            <v>Windows Machine</v>
          </cell>
          <cell r="M4593" t="str">
            <v>Windows 10 64-bit Enterprise LTSB</v>
          </cell>
          <cell r="N4593" t="str">
            <v>Windows 10 64-bit Enterprise LTSB</v>
          </cell>
        </row>
        <row r="4594">
          <cell r="A4594" t="str">
            <v>10.228.5.4</v>
          </cell>
          <cell r="B4594" t="str">
            <v>010.228.005.004</v>
          </cell>
          <cell r="C4594" t="str">
            <v>SCSPA\\XC6-0DM004D</v>
          </cell>
          <cell r="D4594" t="str">
            <v>XC6-0DM004D.scspa.local</v>
          </cell>
          <cell r="E4594" t="str">
            <v>000ae41d5db5</v>
          </cell>
          <cell r="F4594" t="str">
            <v>[Information Technology, Computer]</v>
          </cell>
          <cell r="G4594" t="str">
            <v>[Windows, Windows 10, Windows 10 Enterprise]</v>
          </cell>
          <cell r="H4594" t="str">
            <v>[Wistron]</v>
          </cell>
          <cell r="J4594" t="str">
            <v>wistron corporation</v>
          </cell>
          <cell r="K4594" t="str">
            <v>WISTRON CORPORATION</v>
          </cell>
          <cell r="L4594" t="str">
            <v>Windows Machine</v>
          </cell>
          <cell r="M4594" t="str">
            <v>Windows 10 64-bit Enterprise LTSB</v>
          </cell>
          <cell r="N4594" t="str">
            <v>Windows 10 64-bit Enterprise LTSB</v>
          </cell>
        </row>
        <row r="4595">
          <cell r="A4595" t="str">
            <v>10.228.5.5</v>
          </cell>
          <cell r="B4595" t="str">
            <v>010.228.005.005</v>
          </cell>
          <cell r="C4595" t="str">
            <v>SCSPA\\XC6-C4M005D</v>
          </cell>
          <cell r="D4595" t="str">
            <v>XC6-C4M005D.scspa.local</v>
          </cell>
          <cell r="E4595" t="str">
            <v>000ae41d5e4f</v>
          </cell>
          <cell r="F4595" t="str">
            <v>[Information Technology, Computer]</v>
          </cell>
          <cell r="G4595" t="str">
            <v>[Windows, Windows 10, Windows 10 Enterprise]</v>
          </cell>
          <cell r="H4595" t="str">
            <v>[Wistron]</v>
          </cell>
          <cell r="J4595" t="str">
            <v>wistron corporation</v>
          </cell>
          <cell r="K4595" t="str">
            <v>WISTRON CORPORATION</v>
          </cell>
          <cell r="L4595" t="str">
            <v>Windows Machine</v>
          </cell>
          <cell r="M4595" t="str">
            <v>Windows 10 64-bit Enterprise LTSB</v>
          </cell>
          <cell r="N4595" t="str">
            <v>Windows 10 64-bit Enterprise LTSB</v>
          </cell>
        </row>
        <row r="4596">
          <cell r="A4596" t="str">
            <v>10.228.5.9</v>
          </cell>
          <cell r="B4596" t="str">
            <v>010.228.005.009</v>
          </cell>
          <cell r="C4596" t="str">
            <v>SCSPA\\XC6-B9M009D</v>
          </cell>
          <cell r="D4596" t="str">
            <v>XC6-B9M009D.scspa.local</v>
          </cell>
          <cell r="E4596" t="str">
            <v>000ae41d5e3e</v>
          </cell>
          <cell r="F4596" t="str">
            <v>[Information Technology, Computer]</v>
          </cell>
          <cell r="G4596" t="str">
            <v>[Windows, Windows 10, Windows 10 Enterprise]</v>
          </cell>
          <cell r="H4596" t="str">
            <v>[Wistron]</v>
          </cell>
          <cell r="L4596" t="str">
            <v>Windows Machine</v>
          </cell>
          <cell r="M4596" t="str">
            <v>Windows 10 64-bit Enterprise LTSB</v>
          </cell>
          <cell r="N4596" t="str">
            <v>Windows 10 64-bit Enterprise LTSB</v>
          </cell>
        </row>
        <row r="4597">
          <cell r="A4597" t="str">
            <v>10.228.5.11</v>
          </cell>
          <cell r="B4597" t="str">
            <v>010.228.005.011</v>
          </cell>
          <cell r="C4597" t="str">
            <v>SCSPA\\R12-326011D</v>
          </cell>
          <cell r="D4597" t="str">
            <v>R12-326011D.scspa.local</v>
          </cell>
          <cell r="E4597" t="str">
            <v>d45ddf1186b3</v>
          </cell>
          <cell r="F4597" t="str">
            <v>[Information Technology, Computer]</v>
          </cell>
          <cell r="G4597" t="str">
            <v>[Windows, Windows 10, Windows 10 Enterprise]</v>
          </cell>
          <cell r="H4597" t="str">
            <v>[Pegatron]</v>
          </cell>
          <cell r="J4597" t="str">
            <v>pegatron corporation</v>
          </cell>
          <cell r="K4597" t="str">
            <v>PEGATRON CORPORATION</v>
          </cell>
          <cell r="L4597" t="str">
            <v>Windows Machine</v>
          </cell>
          <cell r="M4597" t="str">
            <v>Windows 10 64-bit Enterprise LTSB</v>
          </cell>
          <cell r="N4597" t="str">
            <v>Windows 10 64-bit Enterprise LTSB</v>
          </cell>
        </row>
        <row r="4598">
          <cell r="A4598" t="str">
            <v>10.228.5.13</v>
          </cell>
          <cell r="B4598" t="str">
            <v>010.228.005.013</v>
          </cell>
          <cell r="C4598" t="str">
            <v>SCSPA\\R12-328013D</v>
          </cell>
          <cell r="D4598" t="str">
            <v>R12-328013D.scspa.local</v>
          </cell>
          <cell r="E4598" t="str">
            <v>d45ddf1186c8</v>
          </cell>
          <cell r="F4598" t="str">
            <v>[Information Technology, Computer]</v>
          </cell>
          <cell r="G4598" t="str">
            <v>[Windows, Windows 10, Windows 10 Enterprise]</v>
          </cell>
          <cell r="H4598" t="str">
            <v>[Pegatron]</v>
          </cell>
          <cell r="J4598" t="str">
            <v>pegatron corporation</v>
          </cell>
          <cell r="K4598" t="str">
            <v>PEGATRON CORPORATION</v>
          </cell>
          <cell r="L4598" t="str">
            <v>Windows Machine</v>
          </cell>
          <cell r="M4598" t="str">
            <v>Windows 10 64-bit Enterprise LTSB</v>
          </cell>
          <cell r="N4598" t="str">
            <v>Windows 10 64-bit Enterprise LTSB</v>
          </cell>
        </row>
        <row r="4599">
          <cell r="A4599" t="str">
            <v>10.228.5.14</v>
          </cell>
          <cell r="B4599" t="str">
            <v>010.228.005.014</v>
          </cell>
          <cell r="C4599" t="str">
            <v>SCSPA\\XC6-57M014D</v>
          </cell>
          <cell r="D4599" t="str">
            <v>XC6-57M014D.scspa.local</v>
          </cell>
          <cell r="E4599" t="str">
            <v>000ae41d5d99</v>
          </cell>
          <cell r="F4599" t="str">
            <v>[Information Technology, Computer]</v>
          </cell>
          <cell r="G4599" t="str">
            <v>[Windows, Windows 10, Windows 10 Enterprise]</v>
          </cell>
          <cell r="H4599" t="str">
            <v>[Wistron]</v>
          </cell>
          <cell r="J4599" t="str">
            <v>wistron corporation</v>
          </cell>
          <cell r="K4599" t="str">
            <v>WISTRON CORPORATION</v>
          </cell>
          <cell r="L4599" t="str">
            <v>Windows Machine</v>
          </cell>
          <cell r="M4599" t="str">
            <v>Windows 10 64-bit Enterprise LTSB</v>
          </cell>
          <cell r="N4599" t="str">
            <v>Windows 10 64-bit Enterprise LTSB</v>
          </cell>
        </row>
        <row r="4600">
          <cell r="A4600" t="str">
            <v>10.228.32.3</v>
          </cell>
          <cell r="B4600" t="str">
            <v>010.228.032.003</v>
          </cell>
          <cell r="C4600" t="str">
            <v>10.228.32.3</v>
          </cell>
          <cell r="E4600" t="str">
            <v>20a6cdca286c</v>
          </cell>
          <cell r="F4600" t="str">
            <v>[Information Technology, Computer]</v>
          </cell>
          <cell r="G4600" t="str">
            <v>[Linux]</v>
          </cell>
          <cell r="H4600" t="str">
            <v>[HP]</v>
          </cell>
          <cell r="J4600" t="str">
            <v>hewlett packard enterprise</v>
          </cell>
          <cell r="K4600" t="str">
            <v>HEWLETT PACKARD ENTERPRISE</v>
          </cell>
          <cell r="L4600" t="str">
            <v>Linux Desktop/Server</v>
          </cell>
          <cell r="M4600" t="str">
            <v>Linux 2.4-2.6</v>
          </cell>
        </row>
        <row r="4601">
          <cell r="A4601" t="str">
            <v>10.228.32.7</v>
          </cell>
          <cell r="B4601" t="str">
            <v>010.228.032.007</v>
          </cell>
          <cell r="C4601" t="str">
            <v>10.228.32.7</v>
          </cell>
          <cell r="E4601" t="str">
            <v>20a6cdca2856</v>
          </cell>
          <cell r="F4601" t="str">
            <v>[Information Technology, Computer]</v>
          </cell>
          <cell r="G4601" t="str">
            <v>[Linux]</v>
          </cell>
          <cell r="H4601" t="str">
            <v>[HP]</v>
          </cell>
          <cell r="J4601" t="str">
            <v>hewlett packard enterprise</v>
          </cell>
          <cell r="K4601" t="str">
            <v>HEWLETT PACKARD ENTERPRISE</v>
          </cell>
          <cell r="L4601" t="str">
            <v>Linux Desktop/Server</v>
          </cell>
          <cell r="M4601" t="str">
            <v>Linux 2.4-2.6</v>
          </cell>
        </row>
        <row r="4602">
          <cell r="A4602" t="str">
            <v>10.228.32.19</v>
          </cell>
          <cell r="B4602" t="str">
            <v>010.228.032.019</v>
          </cell>
          <cell r="C4602" t="str">
            <v>10.228.32.19</v>
          </cell>
          <cell r="E4602" t="str">
            <v>20a6cdca288e</v>
          </cell>
          <cell r="F4602" t="str">
            <v>[Unknown]</v>
          </cell>
          <cell r="G4602" t="str">
            <v>[Unknown]</v>
          </cell>
          <cell r="H4602" t="str">
            <v>[HP]</v>
          </cell>
          <cell r="J4602" t="str">
            <v>hewlett packard enterprise</v>
          </cell>
          <cell r="K4602" t="str">
            <v>HEWLETT PACKARD ENTERPRISE</v>
          </cell>
          <cell r="L4602" t="str">
            <v>Linksys</v>
          </cell>
          <cell r="M4602" t="str">
            <v xml:space="preserve">22/tcp Linksys WRT45G modified dropbear sshd  protocol 2.0;80/tcp mini_httpd  </v>
          </cell>
        </row>
        <row r="4603">
          <cell r="A4603" t="str">
            <v>10.228.32.24</v>
          </cell>
          <cell r="B4603" t="str">
            <v>010.228.032.024</v>
          </cell>
          <cell r="C4603" t="str">
            <v>10.228.32.24</v>
          </cell>
          <cell r="E4603" t="str">
            <v>20a6cdca2858</v>
          </cell>
          <cell r="F4603" t="str">
            <v>[Information Technology, Computer]</v>
          </cell>
          <cell r="G4603" t="str">
            <v>[Linux]</v>
          </cell>
          <cell r="H4603" t="str">
            <v>[HP]</v>
          </cell>
          <cell r="J4603" t="str">
            <v>hewlett packard enterprise</v>
          </cell>
          <cell r="K4603" t="str">
            <v>HEWLETT PACKARD ENTERPRISE</v>
          </cell>
          <cell r="L4603" t="str">
            <v>Linux Desktop/Server</v>
          </cell>
          <cell r="M4603" t="str">
            <v>Linux 2.4-2.6;Linux 2.6.x</v>
          </cell>
        </row>
        <row r="4604">
          <cell r="A4604" t="str">
            <v>10.228.32.103</v>
          </cell>
          <cell r="B4604" t="str">
            <v>010.228.032.103</v>
          </cell>
          <cell r="C4604" t="str">
            <v>10.228.32.103</v>
          </cell>
          <cell r="E4604" t="str">
            <v>20a6cdca2854</v>
          </cell>
          <cell r="F4604" t="str">
            <v>[Information Technology, Computer]</v>
          </cell>
          <cell r="G4604" t="str">
            <v>[Linux]</v>
          </cell>
          <cell r="H4604" t="str">
            <v>[HP]</v>
          </cell>
          <cell r="J4604" t="str">
            <v>hewlett packard enterprise</v>
          </cell>
          <cell r="K4604" t="str">
            <v>HEWLETT PACKARD ENTERPRISE</v>
          </cell>
          <cell r="L4604" t="str">
            <v>Linux Desktop/Server</v>
          </cell>
          <cell r="M4604" t="str">
            <v>Linux 2.4-2.6;Linux 2.6.x</v>
          </cell>
        </row>
        <row r="4605">
          <cell r="A4605" t="str">
            <v>10.228.32.119</v>
          </cell>
          <cell r="B4605" t="str">
            <v>010.228.032.119</v>
          </cell>
          <cell r="C4605" t="str">
            <v>10.228.32.119</v>
          </cell>
          <cell r="E4605" t="str">
            <v>20a6cdca28c0</v>
          </cell>
          <cell r="F4605" t="str">
            <v>[Information Technology, Computer]</v>
          </cell>
          <cell r="G4605" t="str">
            <v>[Linux]</v>
          </cell>
          <cell r="H4605" t="str">
            <v>[HP]</v>
          </cell>
          <cell r="J4605" t="str">
            <v>hewlett packard enterprise</v>
          </cell>
          <cell r="K4605" t="str">
            <v>HEWLETT PACKARD ENTERPRISE</v>
          </cell>
          <cell r="L4605" t="str">
            <v>Linux Desktop/Server</v>
          </cell>
          <cell r="M4605" t="str">
            <v>Linux 2.4-2.6</v>
          </cell>
        </row>
        <row r="4606">
          <cell r="A4606" t="str">
            <v>10.228.32.124</v>
          </cell>
          <cell r="B4606" t="str">
            <v>010.228.032.124</v>
          </cell>
          <cell r="C4606" t="str">
            <v>10.228.32.124</v>
          </cell>
          <cell r="E4606" t="str">
            <v>20a6cdca2862</v>
          </cell>
          <cell r="F4606" t="str">
            <v>[Information Technology, Computer]</v>
          </cell>
          <cell r="G4606" t="str">
            <v>[Linux]</v>
          </cell>
          <cell r="H4606" t="str">
            <v>[HP]</v>
          </cell>
          <cell r="J4606" t="str">
            <v>hewlett packard enterprise</v>
          </cell>
          <cell r="K4606" t="str">
            <v>HEWLETT PACKARD ENTERPRISE</v>
          </cell>
          <cell r="L4606" t="str">
            <v>Linux Desktop/Server</v>
          </cell>
          <cell r="M4606" t="str">
            <v>Linux 2.4-2.6;Linux 2.6.x</v>
          </cell>
        </row>
        <row r="4607">
          <cell r="A4607" t="str">
            <v>10.228.32.171</v>
          </cell>
          <cell r="B4607" t="str">
            <v>010.228.032.171</v>
          </cell>
          <cell r="C4607" t="str">
            <v>10.228.32.171</v>
          </cell>
          <cell r="E4607" t="str">
            <v>20a6cdca2864</v>
          </cell>
          <cell r="F4607" t="str">
            <v>[Information Technology, Computer]</v>
          </cell>
          <cell r="G4607" t="str">
            <v>[Linux]</v>
          </cell>
          <cell r="H4607" t="str">
            <v>[HP]</v>
          </cell>
          <cell r="J4607" t="str">
            <v>hewlett packard enterprise</v>
          </cell>
          <cell r="K4607" t="str">
            <v>HEWLETT PACKARD ENTERPRISE</v>
          </cell>
          <cell r="L4607" t="str">
            <v>Linux Desktop/Server</v>
          </cell>
          <cell r="M4607" t="str">
            <v>Linux 2.4-2.6</v>
          </cell>
        </row>
        <row r="4608">
          <cell r="A4608" t="str">
            <v>10.228.40.24</v>
          </cell>
          <cell r="B4608" t="str">
            <v>010.228.040.024</v>
          </cell>
          <cell r="C4608" t="str">
            <v>10.228.40.24</v>
          </cell>
          <cell r="E4608" t="str">
            <v>000b7866fc34</v>
          </cell>
          <cell r="F4608" t="str">
            <v>[Unknown]</v>
          </cell>
          <cell r="G4608" t="str">
            <v>[Unknown]</v>
          </cell>
          <cell r="H4608" t="str">
            <v>[Taifatech]</v>
          </cell>
          <cell r="J4608" t="str">
            <v>taifatech inc.</v>
          </cell>
          <cell r="K4608" t="str">
            <v>TAIFATECH INC.</v>
          </cell>
          <cell r="M4608" t="str">
            <v>Possibly Koukaam NETIO-230A power control device or ZyXEL SP-220E thermal printer or SMC 8024L2 switch or Dell PowerConnect 2708 switch or Dell PowerConnect 2724 switch</v>
          </cell>
        </row>
        <row r="4609">
          <cell r="A4609" t="str">
            <v>10.228.52.153</v>
          </cell>
          <cell r="B4609" t="str">
            <v>010.228.052.153</v>
          </cell>
          <cell r="C4609" t="str">
            <v>10.228.52.153</v>
          </cell>
          <cell r="E4609" t="str">
            <v>04f02133e555</v>
          </cell>
          <cell r="F4609" t="str">
            <v>[Unknown]</v>
          </cell>
          <cell r="G4609" t="str">
            <v>[Linux, OpenWrt]</v>
          </cell>
          <cell r="H4609" t="str">
            <v>[Unknown]</v>
          </cell>
          <cell r="J4609" t="str">
            <v>compex systems pte ltd</v>
          </cell>
          <cell r="K4609" t="str">
            <v>COMPEX SYSTEMS PTE LTD</v>
          </cell>
          <cell r="L4609" t="str">
            <v>Linux Desktop/Server</v>
          </cell>
          <cell r="M4609" t="str">
            <v>OpenWrt Barrier Breaker (Linux 3.10)</v>
          </cell>
        </row>
        <row r="4610">
          <cell r="A4610" t="str">
            <v>10.228.52.154</v>
          </cell>
          <cell r="B4610" t="str">
            <v>010.228.052.154</v>
          </cell>
          <cell r="C4610" t="str">
            <v>10.228.52.154</v>
          </cell>
          <cell r="E4610" t="str">
            <v>04f02133e55c</v>
          </cell>
          <cell r="F4610" t="str">
            <v>[Unknown]</v>
          </cell>
          <cell r="G4610" t="str">
            <v>[Linux, OpenWrt]</v>
          </cell>
          <cell r="H4610" t="str">
            <v>[Unknown]</v>
          </cell>
          <cell r="J4610" t="str">
            <v>compex systems pte ltd</v>
          </cell>
          <cell r="K4610" t="str">
            <v>COMPEX SYSTEMS PTE LTD</v>
          </cell>
          <cell r="L4610" t="str">
            <v>Linux Desktop/Server</v>
          </cell>
          <cell r="M4610" t="str">
            <v>OpenWrt Barrier Breaker (Linux 3.10)</v>
          </cell>
        </row>
        <row r="4611">
          <cell r="A4611" t="str">
            <v>10.228.53.52</v>
          </cell>
          <cell r="B4611" t="str">
            <v>010.228.053.052</v>
          </cell>
          <cell r="C4611" t="str">
            <v>XC6-00M001D.scspa.local</v>
          </cell>
          <cell r="D4611" t="str">
            <v>XC6-00M001D.scspa.local</v>
          </cell>
          <cell r="E4611" t="str">
            <v>04f02133e550</v>
          </cell>
          <cell r="F4611" t="str">
            <v>[Unknown]</v>
          </cell>
          <cell r="G4611" t="str">
            <v>[Linux, OpenWrt]</v>
          </cell>
          <cell r="H4611" t="str">
            <v>[Unknown]</v>
          </cell>
          <cell r="J4611" t="str">
            <v>compex systems pte ltd</v>
          </cell>
          <cell r="K4611" t="str">
            <v>COMPEX SYSTEMS PTE LTD</v>
          </cell>
          <cell r="L4611" t="str">
            <v>Linux Desktop/Server</v>
          </cell>
          <cell r="M4611" t="str">
            <v>OpenWrt Barrier Breaker (Linux 3.10)</v>
          </cell>
        </row>
        <row r="4612">
          <cell r="A4612" t="str">
            <v>10.228.53.53</v>
          </cell>
          <cell r="B4612" t="str">
            <v>010.228.053.053</v>
          </cell>
          <cell r="C4612" t="str">
            <v>10.228.53.53</v>
          </cell>
          <cell r="E4612" t="str">
            <v>04f02133e566</v>
          </cell>
          <cell r="F4612" t="str">
            <v>[Unknown]</v>
          </cell>
          <cell r="G4612" t="str">
            <v>[Linux, OpenWrt]</v>
          </cell>
          <cell r="H4612" t="str">
            <v>[Unknown]</v>
          </cell>
          <cell r="J4612" t="str">
            <v>compex systems pte ltd</v>
          </cell>
          <cell r="K4612" t="str">
            <v>COMPEX SYSTEMS PTE LTD</v>
          </cell>
          <cell r="L4612" t="str">
            <v>Linux Desktop/Server</v>
          </cell>
          <cell r="M4612" t="str">
            <v>OpenWrt Barrier Breaker (Linux 3.10)</v>
          </cell>
        </row>
        <row r="4613">
          <cell r="A4613" t="str">
            <v>10.228.53.54</v>
          </cell>
          <cell r="B4613" t="str">
            <v>010.228.053.054</v>
          </cell>
          <cell r="C4613" t="str">
            <v>10.228.53.54</v>
          </cell>
          <cell r="E4613" t="str">
            <v>04f02133e557</v>
          </cell>
          <cell r="F4613" t="str">
            <v>[Unknown]</v>
          </cell>
          <cell r="G4613" t="str">
            <v>[Linux, OpenWrt]</v>
          </cell>
          <cell r="H4613" t="str">
            <v>[Unknown]</v>
          </cell>
          <cell r="J4613" t="str">
            <v>compex systems pte ltd</v>
          </cell>
          <cell r="K4613" t="str">
            <v>COMPEX SYSTEMS PTE LTD</v>
          </cell>
          <cell r="L4613" t="str">
            <v>Linux Desktop/Server</v>
          </cell>
          <cell r="M4613" t="str">
            <v>OpenWrt Barrier Breaker (Linux 3.10)</v>
          </cell>
        </row>
        <row r="4614">
          <cell r="A4614" t="str">
            <v>10.228.54.1</v>
          </cell>
          <cell r="B4614" t="str">
            <v>010.228.054.001</v>
          </cell>
          <cell r="C4614" t="str">
            <v>10.228.54.1</v>
          </cell>
          <cell r="E4614" t="str">
            <v>04f02133e562</v>
          </cell>
          <cell r="F4614" t="str">
            <v>[Information Technology, Computer]</v>
          </cell>
          <cell r="G4614" t="str">
            <v>[Linux, OpenWrt]</v>
          </cell>
          <cell r="H4614" t="str">
            <v>[Unknown]</v>
          </cell>
          <cell r="J4614" t="str">
            <v>compex systems pte ltd</v>
          </cell>
          <cell r="K4614" t="str">
            <v>COMPEX SYSTEMS PTE LTD</v>
          </cell>
          <cell r="L4614" t="str">
            <v>Linux Desktop/Server</v>
          </cell>
          <cell r="M4614" t="str">
            <v>OpenWrt Barrier Breaker (Linux 3.10)</v>
          </cell>
        </row>
        <row r="4615">
          <cell r="A4615" t="str">
            <v>10.228.55.63</v>
          </cell>
          <cell r="B4615" t="str">
            <v>010.228.055.063</v>
          </cell>
          <cell r="C4615" t="str">
            <v>10.228.55.63</v>
          </cell>
          <cell r="E4615" t="str">
            <v>04f02133e57a</v>
          </cell>
          <cell r="F4615" t="str">
            <v>[Information Technology, Computer]</v>
          </cell>
          <cell r="G4615" t="str">
            <v>[Linux, OpenWrt]</v>
          </cell>
          <cell r="H4615" t="str">
            <v>[Unknown]</v>
          </cell>
          <cell r="J4615" t="str">
            <v>compex systems pte ltd</v>
          </cell>
          <cell r="K4615" t="str">
            <v>COMPEX SYSTEMS PTE LTD</v>
          </cell>
          <cell r="L4615" t="str">
            <v>Linux Desktop/Server</v>
          </cell>
          <cell r="M4615" t="str">
            <v>OpenWrt Barrier Breaker (Linux 3.10)</v>
          </cell>
        </row>
        <row r="4616">
          <cell r="A4616" t="str">
            <v>10.228.57.62</v>
          </cell>
          <cell r="B4616" t="str">
            <v>010.228.057.062</v>
          </cell>
          <cell r="C4616" t="str">
            <v>10.228.57.62</v>
          </cell>
          <cell r="E4616" t="str">
            <v>04f02133e564</v>
          </cell>
          <cell r="F4616" t="str">
            <v>[Unknown]</v>
          </cell>
          <cell r="G4616" t="str">
            <v>[Linux, OpenWrt]</v>
          </cell>
          <cell r="H4616" t="str">
            <v>[Unknown]</v>
          </cell>
          <cell r="J4616" t="str">
            <v>compex systems pte ltd</v>
          </cell>
          <cell r="K4616" t="str">
            <v>COMPEX SYSTEMS PTE LTD</v>
          </cell>
          <cell r="L4616" t="str">
            <v>Linux Desktop/Server</v>
          </cell>
          <cell r="M4616" t="str">
            <v>Linux 3.x</v>
          </cell>
        </row>
        <row r="4617">
          <cell r="A4617" t="str">
            <v>10.228.58.62</v>
          </cell>
          <cell r="B4617" t="str">
            <v>010.228.058.062</v>
          </cell>
          <cell r="C4617" t="str">
            <v>10.228.58.62</v>
          </cell>
          <cell r="F4617" t="str">
            <v>[Information Technology, Computer]</v>
          </cell>
          <cell r="G4617" t="str">
            <v>[Windows]</v>
          </cell>
          <cell r="H4617" t="str">
            <v>[Unknown]</v>
          </cell>
          <cell r="J4617" t="str">
            <v>Unknown Vendor</v>
          </cell>
          <cell r="K4617" t="str">
            <v>Unknown Vendor</v>
          </cell>
          <cell r="L4617" t="str">
            <v>Windows Machine</v>
          </cell>
          <cell r="M4617" t="str">
            <v>80/tcp Microsoft IIS httpd 7.5 ;135/tcp Microsoft Windows RPC  ;5900/tcp VNC  protocol 3.8</v>
          </cell>
        </row>
        <row r="4618">
          <cell r="A4618" t="str">
            <v>10.228.58.63</v>
          </cell>
          <cell r="B4618" t="str">
            <v>010.228.058.063</v>
          </cell>
          <cell r="C4618" t="str">
            <v>10.228.58.63</v>
          </cell>
          <cell r="F4618" t="str">
            <v>[Information Technology, Computer]</v>
          </cell>
          <cell r="G4618" t="str">
            <v>[Windows]</v>
          </cell>
          <cell r="H4618" t="str">
            <v>[Unknown]</v>
          </cell>
          <cell r="J4618" t="str">
            <v>Unknown Vendor</v>
          </cell>
          <cell r="K4618" t="str">
            <v>Unknown Vendor</v>
          </cell>
          <cell r="L4618" t="str">
            <v>Windows Machine</v>
          </cell>
          <cell r="M4618" t="str">
            <v>80/tcp Microsoft IIS httpd 7.5 ;135/tcp Microsoft Windows RPC  ;5900/tcp VNC  protocol 3.8</v>
          </cell>
        </row>
        <row r="4619">
          <cell r="A4619" t="str">
            <v>10.231.0.1</v>
          </cell>
          <cell r="B4619" t="str">
            <v>010.231.000.001</v>
          </cell>
          <cell r="C4619" t="str">
            <v>10.231.0.1</v>
          </cell>
          <cell r="E4619" t="str">
            <v>b0907ebdd8e5</v>
          </cell>
          <cell r="F4619" t="str">
            <v>[Information Technology, Networking, Router or Switch]</v>
          </cell>
          <cell r="G4619" t="str">
            <v>[Cisco-OS, Cisco IOS]</v>
          </cell>
          <cell r="H4619" t="str">
            <v>[Cisco, Cisco Router or Switch, Cisco Switch 3000 Series]</v>
          </cell>
          <cell r="J4619" t="str">
            <v>cisco systems, inc</v>
          </cell>
          <cell r="K4619" t="str">
            <v>CISCO SYSTEMS, INC</v>
          </cell>
          <cell r="L4619" t="str">
            <v>Cisco Switch</v>
          </cell>
          <cell r="M4619" t="str">
            <v>Cisco Switch Cisco IOS Software [Denali], Catalyst L3 Switch Software (CAT3K_CAA-UNIVERSALK9-M), Version 16.3.7, RELEASE SOFTWARE (fc4)_x000D_Technical Support: http://www.cisco.com/techsupport_x000D_Copyright (c) 1986-2018 by Cisco Systems, Inc._x000D_Compiled Fri 03-Aug-18 23:49 b</v>
          </cell>
        </row>
        <row r="4620">
          <cell r="A4620" t="str">
            <v>10.231.10.6</v>
          </cell>
          <cell r="B4620" t="str">
            <v>010.231.010.006</v>
          </cell>
          <cell r="C4620" t="str">
            <v>SCSPA\\GREERNVR-SEC1</v>
          </cell>
          <cell r="D4620" t="str">
            <v>GREERNVR-SEC1.scspa.local</v>
          </cell>
          <cell r="E4620" t="str">
            <v>509a4c8e774c</v>
          </cell>
          <cell r="F4620" t="str">
            <v>[Information Technology, Computer]</v>
          </cell>
          <cell r="G4620" t="str">
            <v>[Windows, Windows 10, Windows 10 Enterprise]</v>
          </cell>
          <cell r="H4620" t="str">
            <v>[Dell]</v>
          </cell>
          <cell r="J4620" t="str">
            <v>dell inc.</v>
          </cell>
          <cell r="K4620" t="str">
            <v>DELL INC.</v>
          </cell>
          <cell r="L4620" t="str">
            <v>Windows Machine</v>
          </cell>
          <cell r="M4620" t="str">
            <v>Windows 10 64-bit Enterprise LTSB</v>
          </cell>
          <cell r="N4620" t="str">
            <v>Windows 10 64-bit Enterprise LTSB</v>
          </cell>
        </row>
        <row r="4621">
          <cell r="A4621" t="str">
            <v>10.231.10.27</v>
          </cell>
          <cell r="B4621" t="str">
            <v>010.231.010.027</v>
          </cell>
          <cell r="C4621" t="str">
            <v>10.231.10.27</v>
          </cell>
          <cell r="E4621" t="str">
            <v>00047d24fea7</v>
          </cell>
          <cell r="F4621" t="str">
            <v>[Operational Technology, Facilities, Physical Security, Surveillance]</v>
          </cell>
          <cell r="G4621" t="str">
            <v>[Linux]</v>
          </cell>
          <cell r="H4621" t="str">
            <v>[Pelco]</v>
          </cell>
          <cell r="J4621" t="str">
            <v>pelco</v>
          </cell>
          <cell r="K4621" t="str">
            <v>PELCO</v>
          </cell>
          <cell r="L4621" t="str">
            <v>Linux Desktop/Server</v>
          </cell>
          <cell r="M4621" t="str">
            <v>Linux 2.4-2.6;Linux 2.6.x</v>
          </cell>
        </row>
        <row r="4622">
          <cell r="A4622" t="str">
            <v>10.231.10.28</v>
          </cell>
          <cell r="B4622" t="str">
            <v>010.231.010.028</v>
          </cell>
          <cell r="C4622" t="str">
            <v>10.231.10.28</v>
          </cell>
          <cell r="E4622" t="str">
            <v>00047d25e312</v>
          </cell>
          <cell r="F4622" t="str">
            <v>[Operational Technology, Facilities, Physical Security, Surveillance]</v>
          </cell>
          <cell r="G4622" t="str">
            <v>[Linux]</v>
          </cell>
          <cell r="H4622" t="str">
            <v>[Pelco]</v>
          </cell>
          <cell r="J4622" t="str">
            <v>pelco</v>
          </cell>
          <cell r="K4622" t="str">
            <v>PELCO</v>
          </cell>
          <cell r="L4622" t="str">
            <v>Linux Desktop/Server</v>
          </cell>
          <cell r="M4622" t="str">
            <v>Linux 2.6.12 - 2.6.14 (embedded) or Linux 2.6.15-27 (Ubuntu)</v>
          </cell>
        </row>
        <row r="4623">
          <cell r="A4623" t="str">
            <v>10.231.10.29</v>
          </cell>
          <cell r="B4623" t="str">
            <v>010.231.010.029</v>
          </cell>
          <cell r="C4623" t="str">
            <v>10.231.10.29</v>
          </cell>
          <cell r="E4623" t="str">
            <v>00047d25d2e4</v>
          </cell>
          <cell r="F4623" t="str">
            <v>[Operational Technology, Facilities, Physical Security, Surveillance]</v>
          </cell>
          <cell r="G4623" t="str">
            <v>[Linux]</v>
          </cell>
          <cell r="H4623" t="str">
            <v>[Pelco]</v>
          </cell>
          <cell r="J4623" t="str">
            <v>pelco</v>
          </cell>
          <cell r="K4623" t="str">
            <v>PELCO</v>
          </cell>
          <cell r="L4623" t="str">
            <v>Linux Desktop/Server</v>
          </cell>
          <cell r="M4623" t="str">
            <v>Linux 2.6.12 - 2.6.14 (embedded) or Linux 2.6.15-27 (Ubuntu)</v>
          </cell>
        </row>
        <row r="4624">
          <cell r="A4624" t="str">
            <v>10.231.10.31</v>
          </cell>
          <cell r="B4624" t="str">
            <v>010.231.010.031</v>
          </cell>
          <cell r="C4624" t="str">
            <v>10.231.10.31</v>
          </cell>
          <cell r="E4624" t="str">
            <v>00047d25d2df</v>
          </cell>
          <cell r="F4624" t="str">
            <v>[Operational Technology, Facilities, Physical Security, Surveillance]</v>
          </cell>
          <cell r="G4624" t="str">
            <v>[Linux]</v>
          </cell>
          <cell r="H4624" t="str">
            <v>[Pelco]</v>
          </cell>
          <cell r="J4624" t="str">
            <v>pelco</v>
          </cell>
          <cell r="K4624" t="str">
            <v>PELCO</v>
          </cell>
          <cell r="L4624" t="str">
            <v>Linux Desktop/Server</v>
          </cell>
          <cell r="M4624" t="str">
            <v>Linux 2.4-2.6;Linux 2.6.x</v>
          </cell>
        </row>
        <row r="4625">
          <cell r="A4625" t="str">
            <v>10.231.10.34</v>
          </cell>
          <cell r="B4625" t="str">
            <v>010.231.010.034</v>
          </cell>
          <cell r="C4625" t="str">
            <v>10.231.10.34</v>
          </cell>
          <cell r="E4625" t="str">
            <v>00047d25d341</v>
          </cell>
          <cell r="F4625" t="str">
            <v>[Operational Technology, Facilities, Physical Security, Surveillance]</v>
          </cell>
          <cell r="G4625" t="str">
            <v>[Linux]</v>
          </cell>
          <cell r="H4625" t="str">
            <v>[Pelco]</v>
          </cell>
          <cell r="J4625" t="str">
            <v>pelco</v>
          </cell>
          <cell r="K4625" t="str">
            <v>PELCO</v>
          </cell>
          <cell r="L4625" t="str">
            <v>Linux Desktop/Server</v>
          </cell>
          <cell r="M4625" t="str">
            <v>Linux 2.4-2.6</v>
          </cell>
        </row>
        <row r="4626">
          <cell r="A4626" t="str">
            <v>10.231.10.35</v>
          </cell>
          <cell r="B4626" t="str">
            <v>010.231.010.035</v>
          </cell>
          <cell r="C4626" t="str">
            <v>10.231.10.35</v>
          </cell>
          <cell r="E4626" t="str">
            <v>00047d250099</v>
          </cell>
          <cell r="F4626" t="str">
            <v>[Operational Technology, Facilities, Physical Security, Surveillance]</v>
          </cell>
          <cell r="G4626" t="str">
            <v>[Linux]</v>
          </cell>
          <cell r="H4626" t="str">
            <v>[Pelco]</v>
          </cell>
          <cell r="J4626" t="str">
            <v>pelco</v>
          </cell>
          <cell r="K4626" t="str">
            <v>PELCO</v>
          </cell>
          <cell r="L4626" t="str">
            <v>Linux Desktop/Server</v>
          </cell>
          <cell r="M4626" t="str">
            <v>Linux 2.6.12 - 2.6.14 (embedded) or Linux 2.6.17 - 2.6.20</v>
          </cell>
        </row>
        <row r="4627">
          <cell r="A4627" t="str">
            <v>10.231.10.37</v>
          </cell>
          <cell r="B4627" t="str">
            <v>010.231.010.037</v>
          </cell>
          <cell r="C4627" t="str">
            <v>10.231.10.37</v>
          </cell>
          <cell r="E4627" t="str">
            <v>00047d25edf8</v>
          </cell>
          <cell r="F4627" t="str">
            <v>[Operational Technology, Facilities, Physical Security, Surveillance]</v>
          </cell>
          <cell r="G4627" t="str">
            <v>[Linux]</v>
          </cell>
          <cell r="H4627" t="str">
            <v>[Pelco]</v>
          </cell>
          <cell r="J4627" t="str">
            <v>pelco</v>
          </cell>
          <cell r="K4627" t="str">
            <v>PELCO</v>
          </cell>
          <cell r="L4627" t="str">
            <v>Linux Desktop/Server</v>
          </cell>
          <cell r="M4627" t="str">
            <v>Linux 2.4-2.6;Linux 2.6.x</v>
          </cell>
        </row>
        <row r="4628">
          <cell r="A4628" t="str">
            <v>10.231.10.38</v>
          </cell>
          <cell r="B4628" t="str">
            <v>010.231.010.038</v>
          </cell>
          <cell r="C4628" t="str">
            <v>10.231.10.38</v>
          </cell>
          <cell r="E4628" t="str">
            <v>00047d236354</v>
          </cell>
          <cell r="F4628" t="str">
            <v>[Operational Technology, Facilities, Physical Security, Surveillance]</v>
          </cell>
          <cell r="G4628" t="str">
            <v>[Linux]</v>
          </cell>
          <cell r="H4628" t="str">
            <v>[Pelco]</v>
          </cell>
          <cell r="J4628" t="str">
            <v>pelco</v>
          </cell>
          <cell r="K4628" t="str">
            <v>PELCO</v>
          </cell>
          <cell r="L4628" t="str">
            <v>Linux Desktop/Server</v>
          </cell>
          <cell r="M4628" t="str">
            <v>Linux 2.6.12 - 2.6.14 (embedded) or Linux 2.6.17 - 2.6.20</v>
          </cell>
        </row>
        <row r="4629">
          <cell r="A4629" t="str">
            <v>10.231.10.41</v>
          </cell>
          <cell r="B4629" t="str">
            <v>010.231.010.041</v>
          </cell>
          <cell r="C4629" t="str">
            <v>10.231.10.41</v>
          </cell>
          <cell r="E4629" t="str">
            <v>00047d250059</v>
          </cell>
          <cell r="F4629" t="str">
            <v>[Operational Technology, Facilities, Physical Security, Surveillance]</v>
          </cell>
          <cell r="G4629" t="str">
            <v>[Linux]</v>
          </cell>
          <cell r="H4629" t="str">
            <v>[Pelco]</v>
          </cell>
          <cell r="J4629" t="str">
            <v>pelco</v>
          </cell>
          <cell r="K4629" t="str">
            <v>PELCO</v>
          </cell>
          <cell r="L4629" t="str">
            <v>Linux Desktop/Server</v>
          </cell>
          <cell r="M4629" t="str">
            <v>Linux 2.6.12 - 2.6.14 (embedded) or Linux 2.6.17 - 2.6.20</v>
          </cell>
        </row>
        <row r="4630">
          <cell r="A4630" t="str">
            <v>10.231.10.42</v>
          </cell>
          <cell r="B4630" t="str">
            <v>010.231.010.042</v>
          </cell>
          <cell r="C4630" t="str">
            <v>10.231.10.42</v>
          </cell>
          <cell r="E4630" t="str">
            <v>00047d25d2e2</v>
          </cell>
          <cell r="F4630" t="str">
            <v>[Operational Technology, Facilities, Physical Security, Surveillance]</v>
          </cell>
          <cell r="G4630" t="str">
            <v>[Linux]</v>
          </cell>
          <cell r="H4630" t="str">
            <v>[Pelco]</v>
          </cell>
          <cell r="J4630" t="str">
            <v>pelco</v>
          </cell>
          <cell r="K4630" t="str">
            <v>PELCO</v>
          </cell>
          <cell r="L4630" t="str">
            <v>Linux Desktop/Server</v>
          </cell>
          <cell r="M4630" t="str">
            <v>Linux 2.6.12 - 2.6.14 (embedded) or Linux 2.6.17 - 2.6.20</v>
          </cell>
        </row>
        <row r="4631">
          <cell r="A4631" t="str">
            <v>10.231.10.43</v>
          </cell>
          <cell r="B4631" t="str">
            <v>010.231.010.043</v>
          </cell>
          <cell r="C4631" t="str">
            <v>10.231.10.43</v>
          </cell>
          <cell r="E4631" t="str">
            <v>00047d25d2e1</v>
          </cell>
          <cell r="F4631" t="str">
            <v>[Operational Technology, Facilities, Physical Security, Surveillance]</v>
          </cell>
          <cell r="G4631" t="str">
            <v>[Linux]</v>
          </cell>
          <cell r="H4631" t="str">
            <v>[Pelco]</v>
          </cell>
          <cell r="J4631" t="str">
            <v>pelco</v>
          </cell>
          <cell r="K4631" t="str">
            <v>PELCO</v>
          </cell>
          <cell r="L4631" t="str">
            <v>Linux Desktop/Server</v>
          </cell>
          <cell r="M4631" t="str">
            <v>Linux 2.6.12 - 2.6.14 (embedded) or Linux 2.6.15-27 (Ubuntu) or Linux 2.6.17 - 2.6.20</v>
          </cell>
        </row>
        <row r="4632">
          <cell r="A4632" t="str">
            <v>10.231.10.44</v>
          </cell>
          <cell r="B4632" t="str">
            <v>010.231.010.044</v>
          </cell>
          <cell r="C4632" t="str">
            <v>10.231.10.44</v>
          </cell>
          <cell r="E4632" t="str">
            <v>00047d25d2ea</v>
          </cell>
          <cell r="F4632" t="str">
            <v>[Operational Technology, Facilities, Physical Security, Surveillance]</v>
          </cell>
          <cell r="G4632" t="str">
            <v>[Linux]</v>
          </cell>
          <cell r="H4632" t="str">
            <v>[Pelco]</v>
          </cell>
          <cell r="J4632" t="str">
            <v>pelco</v>
          </cell>
          <cell r="K4632" t="str">
            <v>PELCO</v>
          </cell>
          <cell r="L4632" t="str">
            <v>Linux Desktop/Server</v>
          </cell>
          <cell r="M4632" t="str">
            <v>Linux 2.6.12 - 2.6.14 (embedded) or Linux 2.6.15-27 (Ubuntu)</v>
          </cell>
        </row>
        <row r="4633">
          <cell r="A4633" t="str">
            <v>10.231.10.46</v>
          </cell>
          <cell r="B4633" t="str">
            <v>010.231.010.046</v>
          </cell>
          <cell r="C4633" t="str">
            <v>10.231.10.46</v>
          </cell>
          <cell r="E4633" t="str">
            <v>00047d25d40b</v>
          </cell>
          <cell r="F4633" t="str">
            <v>[Operational Technology, Facilities, Physical Security, Surveillance]</v>
          </cell>
          <cell r="G4633" t="str">
            <v>[Linux]</v>
          </cell>
          <cell r="H4633" t="str">
            <v>[Pelco]</v>
          </cell>
          <cell r="J4633" t="str">
            <v>pelco</v>
          </cell>
          <cell r="K4633" t="str">
            <v>PELCO</v>
          </cell>
          <cell r="L4633" t="str">
            <v>Linux Desktop/Server</v>
          </cell>
          <cell r="M4633" t="str">
            <v>Linux 2.6.12 - 2.6.14 (embedded) or Linux 2.6.15-27 (Ubuntu) or Linux 2.6.17 - 2.6.20</v>
          </cell>
        </row>
        <row r="4634">
          <cell r="A4634" t="str">
            <v>10.231.10.47</v>
          </cell>
          <cell r="B4634" t="str">
            <v>010.231.010.047</v>
          </cell>
          <cell r="C4634" t="str">
            <v>10.231.10.47</v>
          </cell>
          <cell r="E4634" t="str">
            <v>00047d25d2dc</v>
          </cell>
          <cell r="F4634" t="str">
            <v>[Operational Technology, Facilities, Physical Security, Surveillance]</v>
          </cell>
          <cell r="G4634" t="str">
            <v>[Linux]</v>
          </cell>
          <cell r="H4634" t="str">
            <v>[Pelco]</v>
          </cell>
          <cell r="J4634" t="str">
            <v>pelco</v>
          </cell>
          <cell r="K4634" t="str">
            <v>PELCO</v>
          </cell>
          <cell r="L4634" t="str">
            <v>Linux Desktop/Server</v>
          </cell>
          <cell r="M4634" t="str">
            <v>Linux 2.6.12 - 2.6.14 (embedded) or Linux 2.6.17 - 2.6.20</v>
          </cell>
        </row>
        <row r="4635">
          <cell r="A4635" t="str">
            <v>10.231.10.48</v>
          </cell>
          <cell r="B4635" t="str">
            <v>010.231.010.048</v>
          </cell>
          <cell r="C4635" t="str">
            <v>10.231.10.48</v>
          </cell>
          <cell r="E4635" t="str">
            <v>00047d25d33f</v>
          </cell>
          <cell r="F4635" t="str">
            <v>[Operational Technology, Facilities, Physical Security, Surveillance]</v>
          </cell>
          <cell r="G4635" t="str">
            <v>[Linux]</v>
          </cell>
          <cell r="H4635" t="str">
            <v>[Pelco]</v>
          </cell>
          <cell r="J4635" t="str">
            <v>pelco</v>
          </cell>
          <cell r="K4635" t="str">
            <v>PELCO</v>
          </cell>
          <cell r="L4635" t="str">
            <v>Linux Desktop/Server</v>
          </cell>
          <cell r="M4635" t="str">
            <v>Linux 2.4-2.6;Linux 2.6.x</v>
          </cell>
        </row>
        <row r="4636">
          <cell r="A4636" t="str">
            <v>10.231.10.49</v>
          </cell>
          <cell r="B4636" t="str">
            <v>010.231.010.049</v>
          </cell>
          <cell r="C4636" t="str">
            <v>10.231.10.49</v>
          </cell>
          <cell r="E4636" t="str">
            <v>00047d236ce2</v>
          </cell>
          <cell r="F4636" t="str">
            <v>[Operational Technology, Facilities, Physical Security, Surveillance]</v>
          </cell>
          <cell r="G4636" t="str">
            <v>[Linux]</v>
          </cell>
          <cell r="H4636" t="str">
            <v>[Pelco]</v>
          </cell>
          <cell r="J4636" t="str">
            <v>pelco</v>
          </cell>
          <cell r="K4636" t="str">
            <v>PELCO</v>
          </cell>
          <cell r="L4636" t="str">
            <v>Linux Desktop/Server</v>
          </cell>
          <cell r="M4636" t="str">
            <v>Linux 2.4-2.6</v>
          </cell>
        </row>
        <row r="4637">
          <cell r="A4637" t="str">
            <v>10.231.10.50</v>
          </cell>
          <cell r="B4637" t="str">
            <v>010.231.010.050</v>
          </cell>
          <cell r="C4637" t="str">
            <v>10.231.10.50</v>
          </cell>
          <cell r="E4637" t="str">
            <v>00047d25a5d6</v>
          </cell>
          <cell r="F4637" t="str">
            <v>[Operational Technology, Facilities, Physical Security, Surveillance]</v>
          </cell>
          <cell r="G4637" t="str">
            <v>[Linux]</v>
          </cell>
          <cell r="H4637" t="str">
            <v>[Pelco]</v>
          </cell>
          <cell r="J4637" t="str">
            <v>pelco</v>
          </cell>
          <cell r="K4637" t="str">
            <v>PELCO</v>
          </cell>
          <cell r="L4637" t="str">
            <v>Linux Desktop/Server</v>
          </cell>
          <cell r="M4637" t="str">
            <v>Linux 2.6.12 - 2.6.14 (embedded) or Linux 2.6.17 - 2.6.20</v>
          </cell>
        </row>
        <row r="4638">
          <cell r="A4638" t="str">
            <v>10.231.10.51</v>
          </cell>
          <cell r="B4638" t="str">
            <v>010.231.010.051</v>
          </cell>
          <cell r="C4638" t="str">
            <v>10.231.10.51</v>
          </cell>
          <cell r="E4638" t="str">
            <v>00047d25a5d5</v>
          </cell>
          <cell r="F4638" t="str">
            <v>[Operational Technology, Facilities, Physical Security, Surveillance]</v>
          </cell>
          <cell r="G4638" t="str">
            <v>[Linux]</v>
          </cell>
          <cell r="H4638" t="str">
            <v>[Pelco]</v>
          </cell>
          <cell r="J4638" t="str">
            <v>pelco</v>
          </cell>
          <cell r="K4638" t="str">
            <v>PELCO</v>
          </cell>
          <cell r="L4638" t="str">
            <v>Linux Desktop/Server</v>
          </cell>
          <cell r="M4638" t="str">
            <v>Linux 2.6.12 - 2.6.14 (embedded) or Linux 2.6.15-27 (Ubuntu) or Linux 2.6.17 - 2.6.20</v>
          </cell>
        </row>
        <row r="4639">
          <cell r="A4639" t="str">
            <v>10.231.10.52</v>
          </cell>
          <cell r="B4639" t="str">
            <v>010.231.010.052</v>
          </cell>
          <cell r="C4639" t="str">
            <v>10.231.10.52</v>
          </cell>
          <cell r="E4639" t="str">
            <v>00047d256256</v>
          </cell>
          <cell r="F4639" t="str">
            <v>[Operational Technology, Facilities, Physical Security, Surveillance]</v>
          </cell>
          <cell r="G4639" t="str">
            <v>[Linux]</v>
          </cell>
          <cell r="H4639" t="str">
            <v>[Pelco]</v>
          </cell>
          <cell r="J4639" t="str">
            <v>pelco</v>
          </cell>
          <cell r="K4639" t="str">
            <v>PELCO</v>
          </cell>
          <cell r="L4639" t="str">
            <v>Linux Desktop/Server</v>
          </cell>
          <cell r="M4639" t="str">
            <v>Linux 2.6.12 - 2.6.14 (embedded) or Linux 2.6.15-27 (Ubuntu)</v>
          </cell>
        </row>
        <row r="4640">
          <cell r="A4640" t="str">
            <v>10.231.10.54</v>
          </cell>
          <cell r="B4640" t="str">
            <v>010.231.010.054</v>
          </cell>
          <cell r="C4640" t="str">
            <v>10.231.10.54</v>
          </cell>
          <cell r="E4640" t="str">
            <v>00047d25d2d3</v>
          </cell>
          <cell r="F4640" t="str">
            <v>[Operational Technology, Facilities, Physical Security, Surveillance]</v>
          </cell>
          <cell r="G4640" t="str">
            <v>[Linux]</v>
          </cell>
          <cell r="H4640" t="str">
            <v>[Pelco]</v>
          </cell>
          <cell r="J4640" t="str">
            <v>pelco</v>
          </cell>
          <cell r="K4640" t="str">
            <v>PELCO</v>
          </cell>
          <cell r="L4640" t="str">
            <v>Linux Desktop/Server</v>
          </cell>
          <cell r="M4640" t="str">
            <v>Linux 2.6.12 - 2.6.14 (embedded) or Linux 2.6.15-27 (Ubuntu) or Linux 2.6.17 - 2.6.20</v>
          </cell>
        </row>
        <row r="4641">
          <cell r="A4641" t="str">
            <v>10.231.10.56</v>
          </cell>
          <cell r="B4641" t="str">
            <v>010.231.010.056</v>
          </cell>
          <cell r="C4641" t="str">
            <v>10.231.10.56</v>
          </cell>
          <cell r="E4641" t="str">
            <v>00047d25d2e6</v>
          </cell>
          <cell r="F4641" t="str">
            <v>[Operational Technology, Facilities, Physical Security, Surveillance]</v>
          </cell>
          <cell r="G4641" t="str">
            <v>[Linux]</v>
          </cell>
          <cell r="H4641" t="str">
            <v>[Pelco]</v>
          </cell>
          <cell r="J4641" t="str">
            <v>pelco</v>
          </cell>
          <cell r="K4641" t="str">
            <v>PELCO</v>
          </cell>
          <cell r="L4641" t="str">
            <v>Linux Desktop/Server</v>
          </cell>
          <cell r="M4641" t="str">
            <v>Linux 2.6.12 - 2.6.14 (embedded) or Linux 2.6.17 - 2.6.20</v>
          </cell>
        </row>
        <row r="4642">
          <cell r="A4642" t="str">
            <v>10.231.10.58</v>
          </cell>
          <cell r="B4642" t="str">
            <v>010.231.010.058</v>
          </cell>
          <cell r="C4642" t="str">
            <v>10.231.10.58</v>
          </cell>
          <cell r="E4642" t="str">
            <v>00047d25e325</v>
          </cell>
          <cell r="F4642" t="str">
            <v>[Operational Technology, Facilities, Physical Security, Surveillance]</v>
          </cell>
          <cell r="G4642" t="str">
            <v>[Linux]</v>
          </cell>
          <cell r="H4642" t="str">
            <v>[Pelco]</v>
          </cell>
          <cell r="J4642" t="str">
            <v>pelco</v>
          </cell>
          <cell r="K4642" t="str">
            <v>PELCO</v>
          </cell>
          <cell r="L4642" t="str">
            <v>Linux Desktop/Server</v>
          </cell>
          <cell r="M4642" t="str">
            <v>Linux 2.6.12 - 2.6.14 (embedded) or Linux 2.6.15-27 (Ubuntu) or Linux 2.6.17 - 2.6.20</v>
          </cell>
        </row>
        <row r="4643">
          <cell r="A4643" t="str">
            <v>10.231.100.11</v>
          </cell>
          <cell r="B4643" t="str">
            <v>010.231.100.011</v>
          </cell>
          <cell r="C4643" t="str">
            <v>scip-lane-1-cam.scspa.local</v>
          </cell>
          <cell r="D4643" t="str">
            <v>scip-lane-1-cam.scspa.local</v>
          </cell>
          <cell r="E4643" t="str">
            <v>accc8e321736</v>
          </cell>
          <cell r="F4643" t="str">
            <v>[Operational Technology, Facilities, Physical Security, Surveillance, IP Camera]</v>
          </cell>
          <cell r="G4643" t="str">
            <v>[Linux]</v>
          </cell>
          <cell r="H4643" t="str">
            <v>[Axis, Axis Network Camera]</v>
          </cell>
          <cell r="J4643" t="str">
            <v>axis communications ab</v>
          </cell>
          <cell r="K4643" t="str">
            <v>AXIS COMMUNICATIONS AB</v>
          </cell>
          <cell r="L4643" t="str">
            <v>Linux Desktop/Server</v>
          </cell>
          <cell r="M4643" t="str">
            <v>Linux 3.2 - 4.0</v>
          </cell>
        </row>
        <row r="4644">
          <cell r="A4644" t="str">
            <v>10.231.100.12</v>
          </cell>
          <cell r="B4644" t="str">
            <v>010.231.100.012</v>
          </cell>
          <cell r="C4644" t="str">
            <v>cam-scip804ob-2.scspa.local</v>
          </cell>
          <cell r="D4644" t="str">
            <v>cam-scip804ob-2.scspa.local</v>
          </cell>
          <cell r="E4644" t="str">
            <v>accc8e321749</v>
          </cell>
          <cell r="F4644" t="str">
            <v>[Information Technology, Computer]</v>
          </cell>
          <cell r="G4644" t="str">
            <v>[Linux]</v>
          </cell>
          <cell r="H4644" t="str">
            <v>[Axis, Axis Network Camera]</v>
          </cell>
          <cell r="J4644" t="str">
            <v>axis communications ab</v>
          </cell>
          <cell r="L4644" t="str">
            <v>Linux Desktop/Server</v>
          </cell>
          <cell r="M4644" t="str">
            <v>Linux 3.2 - 4.0</v>
          </cell>
        </row>
        <row r="4645">
          <cell r="A4645" t="str">
            <v>10.231.100.13</v>
          </cell>
          <cell r="B4645" t="str">
            <v>010.231.100.013</v>
          </cell>
          <cell r="C4645" t="str">
            <v>cam-scip804ob-3.scspa.local</v>
          </cell>
          <cell r="D4645" t="str">
            <v>cam-scip804ob-3.scspa.local</v>
          </cell>
          <cell r="E4645" t="str">
            <v>accc8e321746</v>
          </cell>
          <cell r="F4645" t="str">
            <v>[Operational Technology, Facilities, Physical Security, Surveillance, IP Camera]</v>
          </cell>
          <cell r="G4645" t="str">
            <v>[Linux]</v>
          </cell>
          <cell r="H4645" t="str">
            <v>[Axis, Axis Network Camera]</v>
          </cell>
          <cell r="J4645" t="str">
            <v>axis communications ab</v>
          </cell>
          <cell r="K4645" t="str">
            <v>AXIS COMMUNICATIONS AB</v>
          </cell>
          <cell r="L4645" t="str">
            <v>Linux Desktop/Server</v>
          </cell>
          <cell r="M4645" t="str">
            <v>Linux 3.2 - 4.0</v>
          </cell>
        </row>
        <row r="4646">
          <cell r="A4646" t="str">
            <v>10.231.100.14</v>
          </cell>
          <cell r="B4646" t="str">
            <v>010.231.100.014</v>
          </cell>
          <cell r="C4646" t="str">
            <v>scip-lane-5-cam.scspa.local</v>
          </cell>
          <cell r="D4646" t="str">
            <v>scip-lane-5-cam.scspa.local</v>
          </cell>
          <cell r="E4646" t="str">
            <v>accc8e32179b</v>
          </cell>
          <cell r="F4646" t="str">
            <v>[Operational Technology, Facilities, Physical Security, Surveillance, IP Camera]</v>
          </cell>
          <cell r="G4646" t="str">
            <v>[Linux]</v>
          </cell>
          <cell r="H4646" t="str">
            <v>[Axis, Axis Network Camera]</v>
          </cell>
          <cell r="J4646" t="str">
            <v>axis communications ab</v>
          </cell>
          <cell r="K4646" t="str">
            <v>AXIS COMMUNICATIONS AB</v>
          </cell>
          <cell r="L4646" t="str">
            <v>Linux Desktop/Server</v>
          </cell>
          <cell r="M4646" t="str">
            <v>Linux 3.2 - 4.0</v>
          </cell>
        </row>
        <row r="4647">
          <cell r="A4647" t="str">
            <v>10.231.100.15</v>
          </cell>
          <cell r="B4647" t="str">
            <v>010.231.100.015</v>
          </cell>
          <cell r="C4647" t="str">
            <v>cam-scip804ib-4.scspa.local</v>
          </cell>
          <cell r="D4647" t="str">
            <v>cam-scip804ib-4.scspa.local</v>
          </cell>
          <cell r="E4647" t="str">
            <v>accc8e32175e</v>
          </cell>
          <cell r="F4647" t="str">
            <v>[Operational Technology, Facilities, Physical Security, Surveillance, IP Camera]</v>
          </cell>
          <cell r="G4647" t="str">
            <v>[Linux]</v>
          </cell>
          <cell r="H4647" t="str">
            <v>[Axis, Axis Network Camera]</v>
          </cell>
          <cell r="J4647" t="str">
            <v>axis communications ab</v>
          </cell>
          <cell r="K4647" t="str">
            <v>AXIS COMMUNICATIONS AB</v>
          </cell>
          <cell r="L4647" t="str">
            <v>Linux Desktop/Server</v>
          </cell>
          <cell r="M4647" t="str">
            <v>Linux 3.2 - 4.0</v>
          </cell>
        </row>
        <row r="4648">
          <cell r="A4648" t="str">
            <v>10.231.100.16</v>
          </cell>
          <cell r="B4648" t="str">
            <v>010.231.100.016</v>
          </cell>
          <cell r="C4648" t="str">
            <v>scip-lane-6-cam.scspa.local</v>
          </cell>
          <cell r="D4648" t="str">
            <v>scip-lane-6-cam.scspa.local</v>
          </cell>
          <cell r="E4648" t="str">
            <v>accc8e321784</v>
          </cell>
          <cell r="F4648" t="str">
            <v>[Operational Technology, Facilities, Physical Security, Surveillance, IP Camera]</v>
          </cell>
          <cell r="G4648" t="str">
            <v>[Linux]</v>
          </cell>
          <cell r="H4648" t="str">
            <v>[Axis, Axis Network Camera]</v>
          </cell>
          <cell r="J4648" t="str">
            <v>axis communications ab</v>
          </cell>
          <cell r="K4648" t="str">
            <v>AXIS COMMUNICATIONS AB</v>
          </cell>
          <cell r="L4648" t="str">
            <v>Linux Desktop/Server</v>
          </cell>
          <cell r="M4648" t="str">
            <v>Linux 3.2 - 4.0</v>
          </cell>
        </row>
        <row r="4649">
          <cell r="A4649" t="str">
            <v>10.231.100.17</v>
          </cell>
          <cell r="B4649" t="str">
            <v>010.231.100.017</v>
          </cell>
          <cell r="C4649" t="str">
            <v>scip-ptz-cam.scspa.local</v>
          </cell>
          <cell r="D4649" t="str">
            <v>scip-ptz-cam.scspa.local</v>
          </cell>
          <cell r="E4649" t="str">
            <v>accc8e33112d</v>
          </cell>
          <cell r="F4649" t="str">
            <v>[Operational Technology, Facilities, Physical Security, Surveillance, IP Camera]</v>
          </cell>
          <cell r="G4649" t="str">
            <v>[Linux]</v>
          </cell>
          <cell r="H4649" t="str">
            <v>[Axis, Axis Network Camera]</v>
          </cell>
          <cell r="J4649" t="str">
            <v>axis communications ab</v>
          </cell>
          <cell r="K4649" t="str">
            <v>AXIS COMMUNICATIONS AB</v>
          </cell>
          <cell r="L4649" t="str">
            <v>Linux Desktop/Server</v>
          </cell>
          <cell r="M4649" t="str">
            <v>Linux 3.2 - 4.0</v>
          </cell>
        </row>
        <row r="4650">
          <cell r="A4650" t="str">
            <v>10.231.100.18</v>
          </cell>
          <cell r="B4650" t="str">
            <v>010.231.100.018</v>
          </cell>
          <cell r="C4650" t="str">
            <v>cam-scip804ib-ocr.scspa.local</v>
          </cell>
          <cell r="D4650" t="str">
            <v>cam-scip804ib-ocr.scspa.local</v>
          </cell>
          <cell r="E4650" t="str">
            <v>accc8e3edfff</v>
          </cell>
          <cell r="F4650" t="str">
            <v>[Operational Technology, Facilities, Physical Security, Surveillance, IP Camera]</v>
          </cell>
          <cell r="G4650" t="str">
            <v>[Linux]</v>
          </cell>
          <cell r="H4650" t="str">
            <v>[Axis, Axis Network Camera]</v>
          </cell>
          <cell r="J4650" t="str">
            <v>axis communications ab</v>
          </cell>
          <cell r="K4650" t="str">
            <v>AXIS COMMUNICATIONS AB</v>
          </cell>
          <cell r="L4650" t="str">
            <v>Linux Desktop/Server</v>
          </cell>
          <cell r="M4650" t="str">
            <v>Linux 3.2 - 4.0</v>
          </cell>
        </row>
        <row r="4651">
          <cell r="A4651" t="str">
            <v>10.231.100.19</v>
          </cell>
          <cell r="B4651" t="str">
            <v>010.231.100.019</v>
          </cell>
          <cell r="C4651" t="str">
            <v>cam-scip804ob-ocr.scspa.local</v>
          </cell>
          <cell r="D4651" t="str">
            <v>cam-scip804ob-ocr.scspa.local</v>
          </cell>
          <cell r="E4651" t="str">
            <v>accc8eb17b50</v>
          </cell>
          <cell r="F4651" t="str">
            <v>[Operational Technology, Facilities, Physical Security, Surveillance, IP Camera]</v>
          </cell>
          <cell r="G4651" t="str">
            <v>[Linux]</v>
          </cell>
          <cell r="H4651" t="str">
            <v>[Axis, Axis Network Camera]</v>
          </cell>
          <cell r="J4651" t="str">
            <v>axis communications ab</v>
          </cell>
          <cell r="K4651" t="str">
            <v>AXIS COMMUNICATIONS AB</v>
          </cell>
          <cell r="L4651" t="str">
            <v>Linux Desktop/Server</v>
          </cell>
          <cell r="M4651" t="str">
            <v>Linux 3.2 - 4.0</v>
          </cell>
        </row>
        <row r="4652">
          <cell r="A4652" t="str">
            <v>10.231.100.20</v>
          </cell>
          <cell r="B4652" t="str">
            <v>010.231.100.020</v>
          </cell>
          <cell r="C4652" t="str">
            <v>cam-scip802-server-room.scspa.local</v>
          </cell>
          <cell r="D4652" t="str">
            <v>cam-scip802-server-room.scspa.local</v>
          </cell>
          <cell r="E4652" t="str">
            <v>00408ce091df</v>
          </cell>
          <cell r="F4652" t="str">
            <v>[Operational Technology, Facilities, Physical Security, Surveillance, IP Camera]</v>
          </cell>
          <cell r="G4652" t="str">
            <v>[Linux]</v>
          </cell>
          <cell r="H4652" t="str">
            <v>[Axis, Axis Network Camera]</v>
          </cell>
          <cell r="J4652" t="str">
            <v>axis communications ab</v>
          </cell>
          <cell r="K4652" t="str">
            <v>AXIS COMMUNICATIONS AB</v>
          </cell>
          <cell r="L4652" t="str">
            <v>Linux Desktop/Server</v>
          </cell>
          <cell r="M4652" t="str">
            <v>Linux 2.6.32 - 3.10</v>
          </cell>
        </row>
        <row r="4653">
          <cell r="A4653" t="str">
            <v>10.231.100.50</v>
          </cell>
          <cell r="B4653" t="str">
            <v>010.231.100.050</v>
          </cell>
          <cell r="C4653" t="str">
            <v>SCSPA\\SCIPNVR1</v>
          </cell>
          <cell r="D4653" t="str">
            <v>SCIPNVR1.scspa.local</v>
          </cell>
          <cell r="E4653" t="str">
            <v>44a84229a0f2</v>
          </cell>
          <cell r="F4653" t="str">
            <v>[Information Technology, Computer, Server]</v>
          </cell>
          <cell r="G4653" t="str">
            <v>[Windows, Windows Server 2012]</v>
          </cell>
          <cell r="H4653" t="str">
            <v>[Dell]</v>
          </cell>
          <cell r="J4653" t="str">
            <v>dell inc.</v>
          </cell>
          <cell r="K4653" t="str">
            <v>DELL INC.</v>
          </cell>
          <cell r="L4653" t="str">
            <v>Windows Machine</v>
          </cell>
          <cell r="M4653" t="str">
            <v>Windows Server 2012 64-bit R2 Standard</v>
          </cell>
          <cell r="N4653" t="str">
            <v>Windows Server 2012 64-bit R2 Standard</v>
          </cell>
        </row>
        <row r="4654">
          <cell r="A4654" t="str">
            <v>10.238.0.1</v>
          </cell>
          <cell r="B4654" t="str">
            <v>010.238.000.001</v>
          </cell>
          <cell r="C4654" t="str">
            <v>10.238.0.1</v>
          </cell>
          <cell r="E4654" t="str">
            <v>2c31240279c4</v>
          </cell>
          <cell r="F4654" t="str">
            <v>[Information Technology, Networking, Router or Switch]</v>
          </cell>
          <cell r="G4654" t="str">
            <v>[Cisco-OS, Cisco IOS-XE, Cisco IOS-XE 03.06]</v>
          </cell>
          <cell r="H4654" t="str">
            <v>[Cisco, Cisco Router or Switch, Cisco Switch 3000 Series]</v>
          </cell>
          <cell r="L4654" t="str">
            <v>Cisco Switch</v>
          </cell>
          <cell r="M4654" t="str">
            <v>Cisco Switch Cisco IOS Software, IOS-XE Software, Catalyst L3 Switch Software (CAT3K_CAA-UNIVERSALK9-M), Version 03.06.06E RELEASE SOFTWARE (fc1)_x000D_Technical Support: http://www.cisco.com/techsupport_x000D_Copyright (c) 1986-2016 by Cisco Systems, Inc._x000D_Compiled Sat 17-Dec-</v>
          </cell>
        </row>
        <row r="4655">
          <cell r="A4655" t="str">
            <v>10.238.0.100</v>
          </cell>
          <cell r="B4655" t="str">
            <v>010.238.000.100</v>
          </cell>
          <cell r="C4655" t="str">
            <v>10.238.0.100</v>
          </cell>
          <cell r="E4655" t="str">
            <v>00c0f248d673</v>
          </cell>
          <cell r="F4655" t="str">
            <v>[Information Technology, Networking]</v>
          </cell>
          <cell r="G4655" t="str">
            <v>[Unknown]</v>
          </cell>
          <cell r="H4655" t="str">
            <v>[Transition Networks]</v>
          </cell>
          <cell r="L4655" t="str">
            <v>Network Device</v>
          </cell>
          <cell r="M4655" t="str">
            <v>HP ProCurve 1810G, ZyXEL GS1910, or FibroLAN switch (eCos 3.0)</v>
          </cell>
        </row>
        <row r="4656">
          <cell r="A4656" t="str">
            <v>10.238.0.101</v>
          </cell>
          <cell r="B4656" t="str">
            <v>010.238.000.101</v>
          </cell>
          <cell r="C4656" t="str">
            <v>10.238.0.101</v>
          </cell>
          <cell r="E4656" t="str">
            <v>00c0f248d7a5</v>
          </cell>
          <cell r="F4656" t="str">
            <v>[Information Technology, Networking]</v>
          </cell>
          <cell r="G4656" t="str">
            <v>[Unknown]</v>
          </cell>
          <cell r="H4656" t="str">
            <v>[Transition Networks]</v>
          </cell>
          <cell r="L4656" t="str">
            <v>Network Device</v>
          </cell>
          <cell r="M4656" t="str">
            <v>HP ProCurve 1810G, ZyXEL GS1910, or FibroLAN switch (eCos 3.0)</v>
          </cell>
        </row>
        <row r="4657">
          <cell r="A4657" t="str">
            <v>10.238.3.10</v>
          </cell>
          <cell r="B4657" t="str">
            <v>010.238.003.010</v>
          </cell>
          <cell r="C4657" t="str">
            <v>10.238.3.10</v>
          </cell>
          <cell r="E4657" t="str">
            <v>000fe507013a</v>
          </cell>
          <cell r="F4657" t="str">
            <v>[Information Technology, Networking, Network Access Control]</v>
          </cell>
          <cell r="G4657" t="str">
            <v>[Unknown]</v>
          </cell>
          <cell r="H4657" t="str">
            <v>[Mercury Security]</v>
          </cell>
          <cell r="M4657"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4658">
          <cell r="A4658" t="str">
            <v>10.238.3.11</v>
          </cell>
          <cell r="B4658" t="str">
            <v>010.238.003.011</v>
          </cell>
          <cell r="C4658" t="str">
            <v>10.238.3.11</v>
          </cell>
          <cell r="E4658" t="str">
            <v>000fe506ced0</v>
          </cell>
          <cell r="F4658" t="str">
            <v>[Information Technology, Networking, Network Access Control]</v>
          </cell>
          <cell r="G4658" t="str">
            <v>[Unknown]</v>
          </cell>
          <cell r="H4658" t="str">
            <v>[Mercury Security]</v>
          </cell>
          <cell r="M4658" t="str">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ell>
        </row>
        <row r="4659">
          <cell r="A4659" t="str">
            <v>10.238.3.12</v>
          </cell>
          <cell r="B4659" t="str">
            <v>010.238.003.012</v>
          </cell>
          <cell r="C4659" t="str">
            <v>10.238.3.12</v>
          </cell>
          <cell r="E4659" t="str">
            <v>000fe50afe85</v>
          </cell>
          <cell r="F4659" t="str">
            <v>[Information Technology, Networking, Network Access Control]</v>
          </cell>
          <cell r="G4659" t="str">
            <v>[Linux]</v>
          </cell>
          <cell r="H4659" t="str">
            <v>[Mercury Security]</v>
          </cell>
          <cell r="J4659" t="str">
            <v>mercury security corporation</v>
          </cell>
        </row>
        <row r="4660">
          <cell r="A4660" t="str">
            <v>10.238.3.19</v>
          </cell>
          <cell r="B4660" t="str">
            <v>010.238.003.019</v>
          </cell>
          <cell r="C4660" t="str">
            <v>10.238.3.19</v>
          </cell>
          <cell r="E4660" t="str">
            <v>accc8e3a3bf0</v>
          </cell>
          <cell r="F4660" t="str">
            <v>[Operational Technology, Facilities, Physical Security, Surveillance, IP Camera]</v>
          </cell>
          <cell r="G4660" t="str">
            <v>[Linux]</v>
          </cell>
          <cell r="H4660" t="str">
            <v>[Axis, Axis Network Camera]</v>
          </cell>
          <cell r="J4660" t="str">
            <v>axis communications ab</v>
          </cell>
          <cell r="K4660" t="str">
            <v>AXIS COMMUNICATIONS AB</v>
          </cell>
          <cell r="L4660" t="str">
            <v>Linux Desktop/Server</v>
          </cell>
          <cell r="M4660" t="str">
            <v>Linux 2.6.19 - 2.6.36</v>
          </cell>
        </row>
        <row r="4661">
          <cell r="A4661" t="str">
            <v>10.238.3.20</v>
          </cell>
          <cell r="B4661" t="str">
            <v>010.238.003.020</v>
          </cell>
          <cell r="C4661" t="str">
            <v>10.238.3.20</v>
          </cell>
          <cell r="E4661" t="str">
            <v>accc8e8618c6</v>
          </cell>
          <cell r="F4661" t="str">
            <v>[Operational Technology, Facilities, Physical Security, Surveillance, IP Camera]</v>
          </cell>
          <cell r="G4661" t="str">
            <v>[Linux]</v>
          </cell>
          <cell r="H4661" t="str">
            <v>[Axis, Axis Network Camera]</v>
          </cell>
          <cell r="J4661" t="str">
            <v>axis communications ab</v>
          </cell>
          <cell r="K4661" t="str">
            <v>AXIS COMMUNICATIONS AB</v>
          </cell>
          <cell r="L4661" t="str">
            <v>Linux Desktop/Server</v>
          </cell>
          <cell r="M4661" t="str">
            <v>Linux 3.2 - 4.0</v>
          </cell>
        </row>
        <row r="4662">
          <cell r="A4662" t="str">
            <v>10.238.3.85</v>
          </cell>
          <cell r="B4662" t="str">
            <v>010.238.003.085</v>
          </cell>
          <cell r="C4662" t="str">
            <v>10.238.3.85</v>
          </cell>
          <cell r="E4662" t="str">
            <v>accc8e9b1eda</v>
          </cell>
          <cell r="F4662" t="str">
            <v>[Operational Technology, Facilities, Physical Security, Surveillance, IP Camera]</v>
          </cell>
          <cell r="G4662" t="str">
            <v>[Linux]</v>
          </cell>
          <cell r="H4662" t="str">
            <v>[Axis, Axis Network Camera]</v>
          </cell>
          <cell r="J4662" t="str">
            <v>axis communications ab</v>
          </cell>
          <cell r="K4662" t="str">
            <v>AXIS COMMUNICATIONS AB</v>
          </cell>
          <cell r="L4662" t="str">
            <v>Linux Desktop/Server</v>
          </cell>
          <cell r="M4662" t="str">
            <v>Linux 3.2 - 4.0</v>
          </cell>
        </row>
        <row r="4663">
          <cell r="A4663" t="str">
            <v>10.238.3.88</v>
          </cell>
          <cell r="B4663" t="str">
            <v>010.238.003.088</v>
          </cell>
          <cell r="C4663" t="str">
            <v>10.238.3.88</v>
          </cell>
          <cell r="E4663" t="str">
            <v>accc8e86186b</v>
          </cell>
          <cell r="F4663" t="str">
            <v>[Operational Technology, Facilities, Physical Security, Surveillance, IP Camera]</v>
          </cell>
          <cell r="G4663" t="str">
            <v>[Linux]</v>
          </cell>
          <cell r="H4663" t="str">
            <v>[Axis, Axis Network Camera]</v>
          </cell>
          <cell r="J4663" t="str">
            <v>axis communications ab</v>
          </cell>
          <cell r="K4663" t="str">
            <v>AXIS COMMUNICATIONS AB</v>
          </cell>
          <cell r="L4663" t="str">
            <v>Linux Desktop/Server</v>
          </cell>
          <cell r="M4663" t="str">
            <v>Linux 3.2 - 4.0</v>
          </cell>
        </row>
        <row r="4664">
          <cell r="A4664" t="str">
            <v>10.238.3.89</v>
          </cell>
          <cell r="B4664" t="str">
            <v>010.238.003.089</v>
          </cell>
          <cell r="C4664" t="str">
            <v>10.238.3.89</v>
          </cell>
          <cell r="E4664" t="str">
            <v>accc8e8deb7d</v>
          </cell>
          <cell r="F4664" t="str">
            <v>[Operational Technology, Facilities, Physical Security, Surveillance, IP Camera]</v>
          </cell>
          <cell r="G4664" t="str">
            <v>[Linux]</v>
          </cell>
          <cell r="H4664" t="str">
            <v>[Axis, Axis Network Camera]</v>
          </cell>
          <cell r="J4664" t="str">
            <v>axis communications ab</v>
          </cell>
          <cell r="K4664" t="str">
            <v>AXIS COMMUNICATIONS AB</v>
          </cell>
          <cell r="L4664" t="str">
            <v>Linux Desktop/Server</v>
          </cell>
          <cell r="M4664" t="str">
            <v>Linux 3.2 - 4.0</v>
          </cell>
        </row>
        <row r="4665">
          <cell r="A4665" t="str">
            <v>10.238.3.90</v>
          </cell>
          <cell r="B4665" t="str">
            <v>010.238.003.090</v>
          </cell>
          <cell r="C4665" t="str">
            <v>10.238.3.90</v>
          </cell>
          <cell r="E4665" t="str">
            <v>accc8e861911</v>
          </cell>
          <cell r="F4665" t="str">
            <v>[Operational Technology, Facilities, Physical Security, Surveillance, IP Camera]</v>
          </cell>
          <cell r="G4665" t="str">
            <v>[Linux]</v>
          </cell>
          <cell r="H4665" t="str">
            <v>[Axis, Axis Network Camera]</v>
          </cell>
          <cell r="J4665" t="str">
            <v>axis communications ab</v>
          </cell>
          <cell r="K4665" t="str">
            <v>AXIS COMMUNICATIONS AB</v>
          </cell>
          <cell r="L4665" t="str">
            <v>Linux Desktop/Server</v>
          </cell>
          <cell r="M4665" t="str">
            <v>Linux 3.2 - 4.0</v>
          </cell>
        </row>
        <row r="4666">
          <cell r="A4666" t="str">
            <v>10.238.3.92</v>
          </cell>
          <cell r="B4666" t="str">
            <v>010.238.003.092</v>
          </cell>
          <cell r="C4666" t="str">
            <v>10.238.3.92</v>
          </cell>
          <cell r="E4666" t="str">
            <v>accc8e8debf1</v>
          </cell>
          <cell r="F4666" t="str">
            <v>[Operational Technology, Facilities, Physical Security, Surveillance, IP Camera]</v>
          </cell>
          <cell r="G4666" t="str">
            <v>[Linux]</v>
          </cell>
          <cell r="H4666" t="str">
            <v>[Axis, Axis Network Camera]</v>
          </cell>
          <cell r="J4666" t="str">
            <v>axis communications ab</v>
          </cell>
          <cell r="K4666" t="str">
            <v>AXIS COMMUNICATIONS AB</v>
          </cell>
          <cell r="L4666" t="str">
            <v>Linux Desktop/Server</v>
          </cell>
          <cell r="M4666" t="str">
            <v>Linux 3.2 - 4.0</v>
          </cell>
        </row>
        <row r="4667">
          <cell r="A4667" t="str">
            <v>10.238.3.93</v>
          </cell>
          <cell r="B4667" t="str">
            <v>010.238.003.093</v>
          </cell>
          <cell r="C4667" t="str">
            <v>10.238.3.93</v>
          </cell>
          <cell r="E4667" t="str">
            <v>accc8e9ae939</v>
          </cell>
          <cell r="F4667" t="str">
            <v>[Operational Technology, Facilities, Physical Security, Surveillance, IP Camera]</v>
          </cell>
          <cell r="G4667" t="str">
            <v>[Linux]</v>
          </cell>
          <cell r="H4667" t="str">
            <v>[Axis, Axis Network Camera]</v>
          </cell>
          <cell r="J4667" t="str">
            <v>axis communications ab</v>
          </cell>
          <cell r="K4667" t="str">
            <v>AXIS COMMUNICATIONS AB</v>
          </cell>
          <cell r="L4667" t="str">
            <v>Linux Desktop/Server</v>
          </cell>
          <cell r="M4667" t="str">
            <v>Linux 3.2 - 4.0</v>
          </cell>
        </row>
        <row r="4668">
          <cell r="A4668" t="str">
            <v>10.238.3.94</v>
          </cell>
          <cell r="B4668" t="str">
            <v>010.238.003.094</v>
          </cell>
          <cell r="C4668" t="str">
            <v>10.238.3.94</v>
          </cell>
          <cell r="E4668" t="str">
            <v>accc8eb7e967</v>
          </cell>
          <cell r="F4668" t="str">
            <v>[Operational Technology, Facilities, Physical Security, Surveillance, IP Camera]</v>
          </cell>
          <cell r="G4668" t="str">
            <v>[Linux]</v>
          </cell>
          <cell r="H4668" t="str">
            <v>[Axis, Axis Network Camera]</v>
          </cell>
          <cell r="J4668" t="str">
            <v>axis communications ab</v>
          </cell>
          <cell r="K4668" t="str">
            <v>AXIS COMMUNICATIONS AB</v>
          </cell>
          <cell r="L4668" t="str">
            <v>Linux Desktop/Server</v>
          </cell>
          <cell r="M4668" t="str">
            <v>Linux 3.2 - 4.0</v>
          </cell>
        </row>
        <row r="4669">
          <cell r="A4669" t="str">
            <v>10.238.3.95</v>
          </cell>
          <cell r="B4669" t="str">
            <v>010.238.003.095</v>
          </cell>
          <cell r="C4669" t="str">
            <v>10.238.3.95</v>
          </cell>
          <cell r="E4669" t="str">
            <v>accc8e51659e</v>
          </cell>
          <cell r="F4669" t="str">
            <v>[Operational Technology, Facilities, Physical Security, Surveillance, IP Camera]</v>
          </cell>
          <cell r="G4669" t="str">
            <v>[Linux]</v>
          </cell>
          <cell r="H4669" t="str">
            <v>[Axis, Axis Network Camera]</v>
          </cell>
          <cell r="J4669" t="str">
            <v>axis communications ab</v>
          </cell>
          <cell r="K4669" t="str">
            <v>AXIS COMMUNICATIONS AB</v>
          </cell>
          <cell r="L4669" t="str">
            <v>Linux Desktop/Server</v>
          </cell>
          <cell r="M4669" t="str">
            <v>Linux 2.6.32 - 3.10</v>
          </cell>
        </row>
        <row r="4670">
          <cell r="A4670" t="str">
            <v>10.238.3.96</v>
          </cell>
          <cell r="B4670" t="str">
            <v>010.238.003.096</v>
          </cell>
          <cell r="C4670" t="str">
            <v>10.238.3.96</v>
          </cell>
          <cell r="E4670" t="str">
            <v>accc8e51927d</v>
          </cell>
          <cell r="F4670" t="str">
            <v>[Operational Technology, Facilities, Physical Security, Surveillance, IP Camera]</v>
          </cell>
          <cell r="G4670" t="str">
            <v>[Linux]</v>
          </cell>
          <cell r="H4670" t="str">
            <v>[Axis, Axis Network Camera]</v>
          </cell>
          <cell r="J4670" t="str">
            <v>axis communications ab</v>
          </cell>
          <cell r="K4670" t="str">
            <v>AXIS COMMUNICATIONS AB</v>
          </cell>
          <cell r="L4670" t="str">
            <v>Linux Desktop/Server</v>
          </cell>
          <cell r="M4670" t="str">
            <v>Linux 3.2 - 4.0</v>
          </cell>
        </row>
        <row r="4671">
          <cell r="A4671" t="str">
            <v>10.238.3.97</v>
          </cell>
          <cell r="B4671" t="str">
            <v>010.238.003.097</v>
          </cell>
          <cell r="C4671" t="str">
            <v>10.238.3.97</v>
          </cell>
          <cell r="E4671" t="str">
            <v>accc8e8618ce</v>
          </cell>
          <cell r="F4671" t="str">
            <v>[Operational Technology, Facilities, Physical Security, Surveillance, IP Camera]</v>
          </cell>
          <cell r="G4671" t="str">
            <v>[Linux]</v>
          </cell>
          <cell r="H4671" t="str">
            <v>[Axis, Axis Network Camera]</v>
          </cell>
          <cell r="J4671" t="str">
            <v>axis communications ab</v>
          </cell>
          <cell r="K4671" t="str">
            <v>AXIS COMMUNICATIONS AB</v>
          </cell>
          <cell r="L4671" t="str">
            <v>Linux Desktop/Server</v>
          </cell>
          <cell r="M4671" t="str">
            <v>Linux 3.2 - 4.0</v>
          </cell>
        </row>
        <row r="4672">
          <cell r="A4672" t="str">
            <v>10.238.3.99</v>
          </cell>
          <cell r="B4672" t="str">
            <v>010.238.003.099</v>
          </cell>
          <cell r="C4672" t="str">
            <v>10.238.3.99</v>
          </cell>
          <cell r="E4672" t="str">
            <v>00408cf5d1c5</v>
          </cell>
          <cell r="F4672" t="str">
            <v>[Operational Technology, Facilities, Physical Security, Surveillance, IP Camera]</v>
          </cell>
          <cell r="G4672" t="str">
            <v>[Linux]</v>
          </cell>
          <cell r="H4672" t="str">
            <v>[Axis, Axis Network Camera]</v>
          </cell>
          <cell r="J4672" t="str">
            <v>axis communications ab</v>
          </cell>
          <cell r="K4672" t="str">
            <v>AXIS COMMUNICATIONS AB</v>
          </cell>
          <cell r="L4672" t="str">
            <v>Linux Desktop/Server</v>
          </cell>
          <cell r="M4672" t="str">
            <v>Linux 2.6.19 - 2.6.36</v>
          </cell>
        </row>
        <row r="4673">
          <cell r="A4673" t="str">
            <v>10.238.3.100</v>
          </cell>
          <cell r="B4673" t="str">
            <v>010.238.003.100</v>
          </cell>
          <cell r="C4673" t="str">
            <v>10.238.3.100</v>
          </cell>
          <cell r="E4673" t="str">
            <v>00408cf63379</v>
          </cell>
          <cell r="F4673" t="str">
            <v>[Operational Technology, Facilities, Physical Security, Surveillance, IP Camera]</v>
          </cell>
          <cell r="G4673" t="str">
            <v>[Linux]</v>
          </cell>
          <cell r="H4673" t="str">
            <v>[Axis, Axis Network Camera]</v>
          </cell>
          <cell r="J4673" t="str">
            <v>axis communications ab</v>
          </cell>
          <cell r="K4673" t="str">
            <v>AXIS COMMUNICATIONS AB</v>
          </cell>
          <cell r="L4673" t="str">
            <v>Linux Desktop/Server</v>
          </cell>
          <cell r="M4673" t="str">
            <v>Linux 2.6.19 - 2.6.36</v>
          </cell>
        </row>
        <row r="4674">
          <cell r="A4674" t="str">
            <v>10.238.3.199</v>
          </cell>
          <cell r="B4674" t="str">
            <v>010.238.003.199</v>
          </cell>
          <cell r="C4674" t="str">
            <v>SCSPA\\DILNVR1</v>
          </cell>
          <cell r="E4674" t="str">
            <v>001b21dcab1b</v>
          </cell>
          <cell r="F4674" t="str">
            <v>[Information Technology, Computer]</v>
          </cell>
          <cell r="G4674" t="str">
            <v>[Windows, Windows 10, Windows 10 Enterprise]</v>
          </cell>
          <cell r="H4674" t="str">
            <v>[Intel]</v>
          </cell>
          <cell r="J4674" t="str">
            <v>intel corporate</v>
          </cell>
          <cell r="K4674" t="str">
            <v>INTEL CORPORATE</v>
          </cell>
          <cell r="L4674" t="str">
            <v>Windows Machine</v>
          </cell>
          <cell r="M4674" t="str">
            <v>Windows 10 64-bit Enterprise LTSB</v>
          </cell>
          <cell r="N4674" t="str">
            <v>Windows 10 64-bit Enterprise LTSB</v>
          </cell>
        </row>
        <row r="4675">
          <cell r="A4675" t="str">
            <v>10.238.3.200</v>
          </cell>
          <cell r="B4675" t="str">
            <v>010.238.003.200</v>
          </cell>
          <cell r="C4675" t="str">
            <v>SCSPA\\DILNVR-SEC1</v>
          </cell>
          <cell r="E4675" t="str">
            <v>001b21dcab0d</v>
          </cell>
          <cell r="F4675" t="str">
            <v>[Information Technology, Computer]</v>
          </cell>
          <cell r="G4675" t="str">
            <v>[Windows, Windows 10, Windows 10 Enterprise]</v>
          </cell>
          <cell r="H4675" t="str">
            <v>[Intel]</v>
          </cell>
          <cell r="J4675" t="str">
            <v>intel corporate</v>
          </cell>
          <cell r="K4675" t="str">
            <v>INTEL CORPORATE</v>
          </cell>
          <cell r="L4675" t="str">
            <v>Windows Machine</v>
          </cell>
          <cell r="M4675" t="str">
            <v>Windows 10 64-bit Enterprise LTSB</v>
          </cell>
          <cell r="N4675" t="str">
            <v>Windows 10 64-bit Enterprise LTSB</v>
          </cell>
        </row>
        <row r="4676">
          <cell r="A4676" t="str">
            <v>10.248.3.11</v>
          </cell>
          <cell r="B4676" t="str">
            <v>010.248.003.011</v>
          </cell>
          <cell r="C4676" t="str">
            <v>10.248.3.11</v>
          </cell>
          <cell r="F4676" t="str">
            <v>[Unknown]</v>
          </cell>
          <cell r="G4676" t="str">
            <v>[Unknown]</v>
          </cell>
          <cell r="H4676" t="str">
            <v>[Unknown]</v>
          </cell>
          <cell r="J4676" t="str">
            <v>Unknown Vendor</v>
          </cell>
          <cell r="K4676" t="str">
            <v>Unknown Vendor</v>
          </cell>
        </row>
        <row r="4677">
          <cell r="A4677" t="str">
            <v>10.248.3.12</v>
          </cell>
          <cell r="B4677" t="str">
            <v>010.248.003.012</v>
          </cell>
          <cell r="C4677" t="str">
            <v>10.248.3.12</v>
          </cell>
          <cell r="F4677" t="str">
            <v>[Unknown]</v>
          </cell>
          <cell r="G4677" t="str">
            <v>[Unknown]</v>
          </cell>
          <cell r="H4677" t="str">
            <v>[Unknown]</v>
          </cell>
          <cell r="J4677" t="str">
            <v>Unknown Vendor</v>
          </cell>
          <cell r="K4677" t="str">
            <v>Unknown Vendor</v>
          </cell>
        </row>
        <row r="4678">
          <cell r="A4678" t="str">
            <v>10.248.3.13</v>
          </cell>
          <cell r="B4678" t="str">
            <v>010.248.003.013</v>
          </cell>
          <cell r="C4678" t="str">
            <v>10.248.3.13</v>
          </cell>
          <cell r="F4678" t="str">
            <v>[Unknown]</v>
          </cell>
          <cell r="G4678" t="str">
            <v>[Unknown]</v>
          </cell>
          <cell r="H4678" t="str">
            <v>[Unknown]</v>
          </cell>
          <cell r="J4678" t="str">
            <v>Unknown Vendor</v>
          </cell>
          <cell r="K4678" t="str">
            <v>Unknown Vendor</v>
          </cell>
        </row>
        <row r="4679">
          <cell r="A4679" t="str">
            <v>10.248.3.14</v>
          </cell>
          <cell r="B4679" t="str">
            <v>010.248.003.014</v>
          </cell>
          <cell r="C4679" t="str">
            <v>10.248.3.14</v>
          </cell>
          <cell r="F4679" t="str">
            <v>[Unknown]</v>
          </cell>
          <cell r="G4679" t="str">
            <v>[Unknown]</v>
          </cell>
          <cell r="H4679" t="str">
            <v>[Unknown]</v>
          </cell>
          <cell r="J4679" t="str">
            <v>Unknown Vendor</v>
          </cell>
          <cell r="K4679" t="str">
            <v>Unknown Vendor</v>
          </cell>
        </row>
        <row r="4680">
          <cell r="A4680" t="str">
            <v>10.248.3.21</v>
          </cell>
          <cell r="B4680" t="str">
            <v>010.248.003.021</v>
          </cell>
          <cell r="C4680" t="str">
            <v>10.248.3.21</v>
          </cell>
          <cell r="E4680" t="str">
            <v>005056812a1f</v>
          </cell>
          <cell r="F4680" t="str">
            <v>[Information Technology, Computer]</v>
          </cell>
          <cell r="G4680" t="str">
            <v>[Linux, Ubuntu]</v>
          </cell>
          <cell r="H4680" t="str">
            <v>[VMware, VMware Virtual Machine]</v>
          </cell>
          <cell r="J4680" t="str">
            <v>vmware, inc.</v>
          </cell>
          <cell r="K4680" t="str">
            <v>VMWARE, INC.</v>
          </cell>
        </row>
        <row r="4681">
          <cell r="A4681" t="str">
            <v>10.248.3.22</v>
          </cell>
          <cell r="B4681" t="str">
            <v>010.248.003.022</v>
          </cell>
          <cell r="C4681" t="str">
            <v>10.248.3.22</v>
          </cell>
          <cell r="E4681" t="str">
            <v>005056811c8b</v>
          </cell>
          <cell r="F4681" t="str">
            <v>[Information Technology, Computer]</v>
          </cell>
          <cell r="G4681" t="str">
            <v>[Linux, Ubuntu]</v>
          </cell>
          <cell r="H4681" t="str">
            <v>[VMware, VMware Virtual Machine]</v>
          </cell>
          <cell r="J4681" t="str">
            <v>vmware, inc.</v>
          </cell>
          <cell r="K4681" t="str">
            <v>VMWARE, INC.</v>
          </cell>
        </row>
        <row r="4682">
          <cell r="A4682" t="str">
            <v>10.248.3.23</v>
          </cell>
          <cell r="B4682" t="str">
            <v>010.248.003.023</v>
          </cell>
          <cell r="C4682" t="str">
            <v>10.248.3.23</v>
          </cell>
          <cell r="E4682" t="str">
            <v>005056815c8a</v>
          </cell>
          <cell r="F4682" t="str">
            <v>[Information Technology, Computer]</v>
          </cell>
          <cell r="G4682" t="str">
            <v>[Linux, Ubuntu]</v>
          </cell>
          <cell r="H4682" t="str">
            <v>[VMware, VMware Virtual Machine]</v>
          </cell>
          <cell r="J4682" t="str">
            <v>vmware, inc.</v>
          </cell>
          <cell r="K4682" t="str">
            <v>VMWARE, INC.</v>
          </cell>
        </row>
        <row r="4683">
          <cell r="A4683" t="str">
            <v>10.248.3.24</v>
          </cell>
          <cell r="B4683" t="str">
            <v>010.248.003.024</v>
          </cell>
          <cell r="C4683" t="str">
            <v>10.248.3.24</v>
          </cell>
          <cell r="E4683" t="str">
            <v>00505681be64</v>
          </cell>
          <cell r="F4683" t="str">
            <v>[Information Technology, Computer]</v>
          </cell>
          <cell r="G4683" t="str">
            <v>[Linux, Ubuntu]</v>
          </cell>
          <cell r="H4683" t="str">
            <v>[VMware, VMware Virtual Machine]</v>
          </cell>
          <cell r="J4683" t="str">
            <v>vmware, inc.</v>
          </cell>
          <cell r="K4683" t="str">
            <v>VMWARE, INC.</v>
          </cell>
        </row>
        <row r="4684">
          <cell r="A4684" t="str">
            <v>10.248.3.41</v>
          </cell>
          <cell r="B4684" t="str">
            <v>010.248.003.041</v>
          </cell>
          <cell r="C4684" t="str">
            <v>10.248.3.41</v>
          </cell>
          <cell r="F4684" t="str">
            <v>[Unknown]</v>
          </cell>
          <cell r="G4684" t="str">
            <v>[Unknown]</v>
          </cell>
          <cell r="H4684" t="str">
            <v>[Unknown]</v>
          </cell>
          <cell r="J4684" t="str">
            <v>Unknown Vendor</v>
          </cell>
          <cell r="K4684" t="str">
            <v>Unknown Vendor</v>
          </cell>
        </row>
        <row r="4685">
          <cell r="A4685" t="str">
            <v>10.248.3.42</v>
          </cell>
          <cell r="B4685" t="str">
            <v>010.248.003.042</v>
          </cell>
          <cell r="C4685" t="str">
            <v>10.248.3.42</v>
          </cell>
          <cell r="F4685" t="str">
            <v>[Unknown]</v>
          </cell>
          <cell r="G4685" t="str">
            <v>[Unknown]</v>
          </cell>
          <cell r="H4685" t="str">
            <v>[Unknown]</v>
          </cell>
          <cell r="J4685" t="str">
            <v>Unknown Vendor</v>
          </cell>
          <cell r="K4685" t="str">
            <v>Unknown Vendor</v>
          </cell>
        </row>
        <row r="4686">
          <cell r="A4686" t="str">
            <v>10.248.3.43</v>
          </cell>
          <cell r="B4686" t="str">
            <v>010.248.003.043</v>
          </cell>
          <cell r="C4686" t="str">
            <v>10.248.3.43</v>
          </cell>
          <cell r="E4686" t="str">
            <v>00505681b631</v>
          </cell>
          <cell r="F4686" t="str">
            <v>[Information Technology, Computer]</v>
          </cell>
          <cell r="G4686" t="str">
            <v>[Linux, Ubuntu]</v>
          </cell>
          <cell r="H4686" t="str">
            <v>[VMware, VMware Virtual Machine]</v>
          </cell>
          <cell r="J4686" t="str">
            <v>vmware, inc.</v>
          </cell>
          <cell r="K4686" t="str">
            <v>VMWARE, INC.</v>
          </cell>
        </row>
        <row r="4687">
          <cell r="A4687" t="str">
            <v>10.248.3.44</v>
          </cell>
          <cell r="B4687" t="str">
            <v>010.248.003.044</v>
          </cell>
          <cell r="C4687" t="str">
            <v>10.248.3.44</v>
          </cell>
          <cell r="E4687">
            <v>50568142</v>
          </cell>
          <cell r="F4687" t="str">
            <v>[Information Technology, Computer]</v>
          </cell>
          <cell r="G4687" t="str">
            <v>[Linux, Ubuntu]</v>
          </cell>
          <cell r="H4687" t="str">
            <v>[VMware, VMware Virtual Machine]</v>
          </cell>
          <cell r="J4687" t="str">
            <v>vmware, inc.</v>
          </cell>
          <cell r="K4687" t="str">
            <v>VMWARE, INC.</v>
          </cell>
        </row>
        <row r="4688">
          <cell r="A4688" t="str">
            <v>10.249.3.31</v>
          </cell>
          <cell r="B4688" t="str">
            <v>010.249.003.031</v>
          </cell>
          <cell r="C4688" t="str">
            <v>10.249.3.31</v>
          </cell>
          <cell r="E4688" t="str">
            <v>0050568133c1</v>
          </cell>
          <cell r="F4688" t="str">
            <v>[Information Technology, Computer]</v>
          </cell>
          <cell r="G4688" t="str">
            <v>[Linux, Ubuntu]</v>
          </cell>
          <cell r="H4688" t="str">
            <v>[VMware, VMware Virtual Machine]</v>
          </cell>
          <cell r="J4688" t="str">
            <v>vmware, inc.</v>
          </cell>
          <cell r="K4688" t="str">
            <v>VMWARE, INC.</v>
          </cell>
        </row>
        <row r="4689">
          <cell r="A4689" t="str">
            <v>10.249.3.32</v>
          </cell>
          <cell r="B4689" t="str">
            <v>010.249.003.032</v>
          </cell>
          <cell r="C4689" t="str">
            <v>10.249.3.32</v>
          </cell>
          <cell r="E4689" t="str">
            <v>005056818f37</v>
          </cell>
          <cell r="F4689" t="str">
            <v>[Information Technology, Computer]</v>
          </cell>
          <cell r="G4689" t="str">
            <v>[Linux, Ubuntu]</v>
          </cell>
          <cell r="H4689" t="str">
            <v>[VMware, VMware Virtual Machine]</v>
          </cell>
          <cell r="J4689" t="str">
            <v>vmware, inc.</v>
          </cell>
          <cell r="K4689" t="str">
            <v>VMWARE, INC.</v>
          </cell>
        </row>
        <row r="4690">
          <cell r="A4690" t="str">
            <v>10.249.3.33</v>
          </cell>
          <cell r="B4690" t="str">
            <v>010.249.003.033</v>
          </cell>
          <cell r="C4690" t="str">
            <v>10.249.3.33</v>
          </cell>
          <cell r="E4690">
            <v>5.0568159999999997E+89</v>
          </cell>
          <cell r="F4690" t="str">
            <v>[Information Technology, Computer]</v>
          </cell>
          <cell r="G4690" t="str">
            <v>[Linux, Ubuntu]</v>
          </cell>
          <cell r="H4690" t="str">
            <v>[VMware, VMware Virtual Machine]</v>
          </cell>
          <cell r="J4690" t="str">
            <v>vmware, inc.</v>
          </cell>
          <cell r="K4690" t="str">
            <v>VMWARE, INC.</v>
          </cell>
        </row>
        <row r="4691">
          <cell r="A4691" t="str">
            <v>10.249.3.34</v>
          </cell>
          <cell r="B4691" t="str">
            <v>010.249.003.034</v>
          </cell>
          <cell r="C4691" t="str">
            <v>10.249.3.34</v>
          </cell>
          <cell r="E4691" t="str">
            <v>00505681d60a</v>
          </cell>
          <cell r="F4691" t="str">
            <v>[Information Technology, Computer]</v>
          </cell>
          <cell r="G4691" t="str">
            <v>[Linux, Ubuntu]</v>
          </cell>
          <cell r="H4691" t="str">
            <v>[VMware, VMware Virtual Machine]</v>
          </cell>
          <cell r="J4691" t="str">
            <v>vmware, inc.</v>
          </cell>
          <cell r="K4691" t="str">
            <v>VMWARE, INC.</v>
          </cell>
        </row>
        <row r="4692">
          <cell r="A4692" t="str">
            <v>10.249.3.45</v>
          </cell>
          <cell r="B4692" t="str">
            <v>010.249.003.045</v>
          </cell>
          <cell r="C4692" t="str">
            <v>10.249.3.45</v>
          </cell>
          <cell r="E4692" t="str">
            <v>00505681778f</v>
          </cell>
          <cell r="F4692" t="str">
            <v>[Information Technology, Computer]</v>
          </cell>
          <cell r="G4692" t="str">
            <v>[Linux, Ubuntu]</v>
          </cell>
          <cell r="H4692" t="str">
            <v>[VMware, VMware Virtual Machine]</v>
          </cell>
          <cell r="J4692" t="str">
            <v>vmware, inc.</v>
          </cell>
          <cell r="K4692" t="str">
            <v>VMWARE, INC.</v>
          </cell>
        </row>
        <row r="4693">
          <cell r="A4693" t="str">
            <v>10.249.3.46</v>
          </cell>
          <cell r="B4693" t="str">
            <v>010.249.003.046</v>
          </cell>
          <cell r="C4693" t="str">
            <v>10.249.3.46</v>
          </cell>
          <cell r="E4693" t="str">
            <v>00505681023e</v>
          </cell>
          <cell r="F4693" t="str">
            <v>[Information Technology, Computer]</v>
          </cell>
          <cell r="G4693" t="str">
            <v>[Linux, Ubuntu]</v>
          </cell>
          <cell r="H4693" t="str">
            <v>[VMware, VMware Virtual Machine]</v>
          </cell>
          <cell r="J4693" t="str">
            <v>vmware, inc.</v>
          </cell>
          <cell r="K4693" t="str">
            <v>VMWARE, INC.</v>
          </cell>
        </row>
        <row r="4694">
          <cell r="A4694" t="str">
            <v>10.253.6.104</v>
          </cell>
          <cell r="B4694" t="str">
            <v>010.253.006.104</v>
          </cell>
          <cell r="C4694" t="str">
            <v>10.253.6.104</v>
          </cell>
          <cell r="J4694" t="str">
            <v>Unknown Vendor</v>
          </cell>
          <cell r="K4694" t="str">
            <v>Unknown Vendor</v>
          </cell>
        </row>
        <row r="4695">
          <cell r="A4695" t="str">
            <v>10.253.6.150</v>
          </cell>
          <cell r="B4695" t="str">
            <v>010.253.006.150</v>
          </cell>
          <cell r="C4695" t="str">
            <v>10.253.6.150</v>
          </cell>
          <cell r="J4695" t="str">
            <v>Unknown Vendor</v>
          </cell>
          <cell r="K4695" t="str">
            <v>Unknown Vendor</v>
          </cell>
        </row>
        <row r="4696">
          <cell r="A4696" t="str">
            <v>10.253.10.18</v>
          </cell>
          <cell r="B4696" t="str">
            <v>010.253.010.018</v>
          </cell>
          <cell r="C4696" t="str">
            <v>10.253.10.18</v>
          </cell>
          <cell r="J4696" t="str">
            <v>Unknown Vendor</v>
          </cell>
          <cell r="K4696" t="str">
            <v>Unknown Vendor</v>
          </cell>
        </row>
        <row r="4697">
          <cell r="A4697" t="str">
            <v>10.253.10.30</v>
          </cell>
          <cell r="B4697" t="str">
            <v>010.253.010.030</v>
          </cell>
          <cell r="C4697" t="str">
            <v>10.253.10.30</v>
          </cell>
          <cell r="J4697" t="str">
            <v>Unknown Vendor</v>
          </cell>
          <cell r="K4697" t="str">
            <v>Unknown Vendor</v>
          </cell>
        </row>
        <row r="4698">
          <cell r="A4698" t="str">
            <v>17.253.6.125</v>
          </cell>
          <cell r="B4698" t="str">
            <v>017.253.006.125</v>
          </cell>
          <cell r="C4698" t="str">
            <v>17.253.6.125</v>
          </cell>
        </row>
        <row r="4699">
          <cell r="A4699" t="str">
            <v>17.253.12.125</v>
          </cell>
          <cell r="B4699" t="str">
            <v>017.253.012.125</v>
          </cell>
          <cell r="C4699" t="str">
            <v>17.253.12.125</v>
          </cell>
        </row>
        <row r="4700">
          <cell r="A4700" t="str">
            <v>17.253.12.253</v>
          </cell>
          <cell r="B4700" t="str">
            <v>017.253.012.253</v>
          </cell>
          <cell r="C4700" t="str">
            <v>17.253.12.253</v>
          </cell>
        </row>
        <row r="4701">
          <cell r="A4701" t="str">
            <v>17.253.20.125</v>
          </cell>
          <cell r="B4701" t="str">
            <v>017.253.020.125</v>
          </cell>
          <cell r="C4701" t="str">
            <v>17.253.20.125</v>
          </cell>
        </row>
        <row r="4702">
          <cell r="A4702" t="str">
            <v>23.31.21.163</v>
          </cell>
          <cell r="B4702" t="str">
            <v>023.031.021.163</v>
          </cell>
          <cell r="C4702" t="str">
            <v>23.31.21.163</v>
          </cell>
        </row>
        <row r="4703">
          <cell r="A4703" t="str">
            <v>23.131.160.7</v>
          </cell>
          <cell r="B4703" t="str">
            <v>023.131.160.007</v>
          </cell>
          <cell r="C4703" t="str">
            <v>23.131.160.7</v>
          </cell>
        </row>
        <row r="4704">
          <cell r="A4704" t="str">
            <v>38.229.71.1</v>
          </cell>
          <cell r="B4704" t="str">
            <v>038.229.071.001</v>
          </cell>
          <cell r="C4704" t="str">
            <v>38.229.71.1</v>
          </cell>
        </row>
        <row r="4705">
          <cell r="A4705" t="str">
            <v>40.119.6.228</v>
          </cell>
          <cell r="B4705" t="str">
            <v>040.119.006.228</v>
          </cell>
          <cell r="C4705" t="str">
            <v>40.119.6.228</v>
          </cell>
        </row>
        <row r="4706">
          <cell r="A4706" t="str">
            <v>45.33.84.208</v>
          </cell>
          <cell r="B4706" t="str">
            <v>045.033.084.208</v>
          </cell>
          <cell r="C4706" t="str">
            <v>45.33.84.208</v>
          </cell>
        </row>
        <row r="4707">
          <cell r="A4707" t="str">
            <v>50.116.52.97</v>
          </cell>
          <cell r="B4707" t="str">
            <v>050.116.052.097</v>
          </cell>
          <cell r="C4707" t="str">
            <v>50.116.52.97</v>
          </cell>
        </row>
        <row r="4708">
          <cell r="A4708" t="str">
            <v>50.205.244.25</v>
          </cell>
          <cell r="B4708" t="str">
            <v>050.205.244.025</v>
          </cell>
          <cell r="C4708" t="str">
            <v>50.205.244.25</v>
          </cell>
        </row>
        <row r="4709">
          <cell r="A4709" t="str">
            <v>70.167.181.70</v>
          </cell>
          <cell r="B4709" t="str">
            <v>070.167.181.070</v>
          </cell>
          <cell r="C4709" t="str">
            <v>wsip-70-167-181-70.sd.sd.cox.net</v>
          </cell>
          <cell r="D4709" t="str">
            <v>wsip-70-167-181-70.sd.sd.cox.net</v>
          </cell>
          <cell r="J4709" t="str">
            <v>Unknown Vendor</v>
          </cell>
          <cell r="K4709" t="str">
            <v>Unknown Vendor</v>
          </cell>
        </row>
        <row r="4710">
          <cell r="A4710" t="str">
            <v>72.87.88.202</v>
          </cell>
          <cell r="B4710" t="str">
            <v>072.087.088.202</v>
          </cell>
          <cell r="C4710" t="str">
            <v>72.87.88.202</v>
          </cell>
        </row>
        <row r="4711">
          <cell r="A4711" t="str">
            <v>108.61.73.243</v>
          </cell>
          <cell r="B4711" t="str">
            <v>108.061.073.243</v>
          </cell>
          <cell r="C4711" t="str">
            <v>108.61.73.243</v>
          </cell>
        </row>
        <row r="4712">
          <cell r="A4712" t="str">
            <v>129.250.35.250</v>
          </cell>
          <cell r="B4712" t="str">
            <v>129.250.035.250</v>
          </cell>
          <cell r="C4712" t="str">
            <v>129.250.35.250</v>
          </cell>
        </row>
        <row r="4713">
          <cell r="A4713" t="str">
            <v>147.120.232.110</v>
          </cell>
          <cell r="B4713" t="str">
            <v>147.120.232.110</v>
          </cell>
          <cell r="C4713" t="str">
            <v>147.120.232.110</v>
          </cell>
          <cell r="J4713" t="str">
            <v>Unknown Vendor</v>
          </cell>
          <cell r="K4713" t="str">
            <v>Unknown Vendor</v>
          </cell>
        </row>
        <row r="4714">
          <cell r="A4714" t="str">
            <v>162.159.200.1</v>
          </cell>
          <cell r="B4714" t="str">
            <v>162.159.200.001</v>
          </cell>
          <cell r="C4714" t="str">
            <v>162.159.200.1</v>
          </cell>
        </row>
        <row r="4715">
          <cell r="A4715" t="str">
            <v>162.159.200.123</v>
          </cell>
          <cell r="B4715" t="str">
            <v>162.159.200.123</v>
          </cell>
          <cell r="C4715" t="str">
            <v>162.159.200.123</v>
          </cell>
        </row>
        <row r="4716">
          <cell r="A4716" t="str">
            <v>163.237.218.19</v>
          </cell>
          <cell r="B4716" t="str">
            <v>163.237.218.019</v>
          </cell>
          <cell r="C4716" t="str">
            <v>163.237.218.19</v>
          </cell>
        </row>
        <row r="4717">
          <cell r="A4717" t="str">
            <v>172.16.2.124</v>
          </cell>
          <cell r="B4717" t="str">
            <v>172.016.002.124</v>
          </cell>
          <cell r="C4717" t="str">
            <v>172.16.2.124</v>
          </cell>
          <cell r="J4717" t="str">
            <v>Unknown Vendor</v>
          </cell>
        </row>
        <row r="4718">
          <cell r="A4718" t="str">
            <v>172.16.10.11</v>
          </cell>
          <cell r="B4718" t="str">
            <v>172.016.010.011</v>
          </cell>
          <cell r="C4718" t="str">
            <v>goportqa.scspa.com</v>
          </cell>
          <cell r="D4718" t="str">
            <v>goportqa.scspa.com</v>
          </cell>
          <cell r="F4718" t="str">
            <v>[Information Technology, Networking]</v>
          </cell>
          <cell r="G4718" t="str">
            <v>[Unknown]</v>
          </cell>
          <cell r="H4718" t="str">
            <v>[Unknown]</v>
          </cell>
          <cell r="J4718" t="str">
            <v>Unknown Vendor</v>
          </cell>
          <cell r="K4718" t="str">
            <v>Unknown Vendor</v>
          </cell>
          <cell r="L4718" t="str">
            <v>Network Device</v>
          </cell>
          <cell r="M4718" t="str">
            <v>Possibly Linksys BEFW11S4 WAP or Palo Alto PA-500 firewall</v>
          </cell>
        </row>
        <row r="4719">
          <cell r="A4719" t="str">
            <v>172.16.10.25</v>
          </cell>
          <cell r="B4719" t="str">
            <v>172.016.010.025</v>
          </cell>
          <cell r="C4719" t="str">
            <v>scptw.scspa.com</v>
          </cell>
          <cell r="D4719" t="str">
            <v>scptw.scspa.com</v>
          </cell>
          <cell r="F4719" t="str">
            <v>[Information Technology, Networking]</v>
          </cell>
          <cell r="G4719" t="str">
            <v>[Unknown]</v>
          </cell>
          <cell r="H4719" t="str">
            <v>[Unknown]</v>
          </cell>
          <cell r="J4719" t="str">
            <v>Unknown Vendor</v>
          </cell>
          <cell r="K4719" t="str">
            <v>Unknown Vendor</v>
          </cell>
          <cell r="L4719" t="str">
            <v>Cisco</v>
          </cell>
          <cell r="M4719" t="str">
            <v>Citrix NetScaler load balancer or Linksys BEFW11S4 WAP or Brocade FCX-series switch or Cisco RFGW-1-D radio or Linksys BEFSR41 router</v>
          </cell>
        </row>
        <row r="4720">
          <cell r="A4720" t="str">
            <v>172.16.10.26</v>
          </cell>
          <cell r="B4720" t="str">
            <v>172.016.010.026</v>
          </cell>
          <cell r="C4720" t="str">
            <v>storefront.scspa.com</v>
          </cell>
          <cell r="D4720" t="str">
            <v>storefront.scspa.com</v>
          </cell>
          <cell r="F4720" t="str">
            <v>[Information Technology, Networking]</v>
          </cell>
          <cell r="G4720" t="str">
            <v>[Unknown]</v>
          </cell>
          <cell r="H4720" t="str">
            <v>[Unknown]</v>
          </cell>
          <cell r="J4720" t="str">
            <v>Unknown Vendor</v>
          </cell>
          <cell r="K4720" t="str">
            <v>Unknown Vendor</v>
          </cell>
          <cell r="L4720" t="str">
            <v>Cisco</v>
          </cell>
          <cell r="M4720" t="str">
            <v>Citrix NetScaler load balancer or Linksys BEFW11S4 WAP or Brocade FCX-series switch or Cisco RFGW-1-D radio or Linksys BEFSR41 router</v>
          </cell>
        </row>
        <row r="4721">
          <cell r="A4721" t="str">
            <v>172.16.10.27</v>
          </cell>
          <cell r="B4721" t="str">
            <v>172.016.010.027</v>
          </cell>
          <cell r="C4721" t="str">
            <v>172.16.10.27</v>
          </cell>
          <cell r="F4721" t="str">
            <v>[Unknown]</v>
          </cell>
          <cell r="G4721" t="str">
            <v>[Unknown]</v>
          </cell>
          <cell r="H4721" t="str">
            <v>[Unknown]</v>
          </cell>
          <cell r="J4721" t="str">
            <v>Unknown Vendor</v>
          </cell>
          <cell r="K4721" t="str">
            <v>Unknown Vendor</v>
          </cell>
          <cell r="M4721" t="str">
            <v>Possibly Linux 2.6.32 or Netgear ReadyNAS 3200 NAS device (Linux 2.6) or Linksys BEFW11S4 WAP or Linux 2.6.11 - 2.6.18 or Ubiquiti WAP (Linux 2.6.32) or F5 BIG-IP load balancer or F5 3600 LTM load balancer;80/tcp nginx  ;22/tcp OpenSSH 7.4 protocol 2.0</v>
          </cell>
        </row>
        <row r="4722">
          <cell r="A4722" t="str">
            <v>172.16.10.28</v>
          </cell>
          <cell r="B4722" t="str">
            <v>172.016.010.028</v>
          </cell>
          <cell r="C4722" t="str">
            <v>orion.scspa.com</v>
          </cell>
          <cell r="D4722" t="str">
            <v>orion.scspa.com</v>
          </cell>
          <cell r="F4722" t="str">
            <v>[Information Technology, Computer]</v>
          </cell>
          <cell r="G4722" t="str">
            <v>[Linux]</v>
          </cell>
          <cell r="H4722" t="str">
            <v>[Unknown]</v>
          </cell>
          <cell r="J4722" t="str">
            <v>Unknown Vendor</v>
          </cell>
          <cell r="K4722" t="str">
            <v>Unknown Vendor</v>
          </cell>
          <cell r="L4722" t="str">
            <v>Linux Desktop/Server</v>
          </cell>
          <cell r="M4722" t="str">
            <v>Linux 2.6.32</v>
          </cell>
        </row>
        <row r="4723">
          <cell r="A4723" t="str">
            <v>172.16.10.37</v>
          </cell>
          <cell r="B4723" t="str">
            <v>172.016.010.037</v>
          </cell>
          <cell r="C4723" t="str">
            <v>Goportapiweb1.scspa.com</v>
          </cell>
          <cell r="D4723" t="str">
            <v>Goportapiweb1.scspa.com</v>
          </cell>
          <cell r="F4723" t="str">
            <v>[Information Technology, Computer]</v>
          </cell>
          <cell r="G4723" t="str">
            <v>[Linux]</v>
          </cell>
          <cell r="H4723" t="str">
            <v>[Unknown]</v>
          </cell>
          <cell r="J4723" t="str">
            <v>Unknown Vendor</v>
          </cell>
          <cell r="K4723" t="str">
            <v>Unknown Vendor</v>
          </cell>
          <cell r="M4723" t="str">
            <v>Linux 2.6.32 or Netgear ReadyNAS 3200 NAS device (Linux 2.6) or Linux 2.6.11 - 2.6.18 or Ubiquiti WAP (Linux 2.6.32) or F5 BIG-IP load balancer or F5 3600 LTM load balancer or Linksys BEFW11S4 WAP or HP P2000 MSA storage controller or Netgear WNDAP660 WAP (Linux 2.6.36);22/tcp OpenSSH 7.4 protocol 2.0</v>
          </cell>
        </row>
        <row r="4724">
          <cell r="A4724" t="str">
            <v>172.16.10.38</v>
          </cell>
          <cell r="B4724" t="str">
            <v>172.016.010.038</v>
          </cell>
          <cell r="C4724" t="str">
            <v>SPAB2BWEB.scspa.local</v>
          </cell>
          <cell r="D4724" t="str">
            <v>SPAB2BWEB.scspa.local</v>
          </cell>
          <cell r="F4724" t="str">
            <v>[Information Technology, Computer]</v>
          </cell>
          <cell r="G4724" t="str">
            <v>[Linux]</v>
          </cell>
          <cell r="H4724" t="str">
            <v>[Unknown]</v>
          </cell>
          <cell r="J4724" t="str">
            <v>Unknown Vendor</v>
          </cell>
          <cell r="K4724" t="str">
            <v>Unknown Vendor</v>
          </cell>
          <cell r="M4724" t="str">
            <v>Netgear ReadyNAS 3200 NAS device (Linux 2.6) or Linux 2.6.32 or Linux 2.6.11 - 2.6.18 or F5 BIG-IP load balancer or Ubiquiti WAP (Linux 2.6.32) or F5 3600 LTM load balancer or Linksys BEFW11S4 WAP or HP P2000 MSA storage controller or Netgear WNDAP660 WAP (Linux 2.6.36)</v>
          </cell>
        </row>
        <row r="4725">
          <cell r="A4725" t="str">
            <v>172.16.10.56</v>
          </cell>
          <cell r="B4725" t="str">
            <v>172.016.010.056</v>
          </cell>
          <cell r="C4725" t="str">
            <v>spaweb01-dev.scspa.local</v>
          </cell>
          <cell r="D4725" t="str">
            <v>spaweb01-dev.scspa.local</v>
          </cell>
          <cell r="F4725" t="str">
            <v>[Information Technology, Computer]</v>
          </cell>
          <cell r="G4725" t="str">
            <v>[Linux, RedHat]</v>
          </cell>
          <cell r="H4725" t="str">
            <v>[Unknown]</v>
          </cell>
          <cell r="J4725" t="str">
            <v>Unknown Vendor</v>
          </cell>
          <cell r="K4725" t="str">
            <v>Unknown Vendor</v>
          </cell>
          <cell r="L4725" t="str">
            <v>Linux Desktop/Server</v>
          </cell>
          <cell r="M4725" t="str">
            <v>80/tcp Apache httpd 2.2.15 (Red Hat);22/tcp OpenSSH 5.3 protocol 2.0</v>
          </cell>
        </row>
        <row r="4726">
          <cell r="A4726" t="str">
            <v>172.16.10.57</v>
          </cell>
          <cell r="B4726" t="str">
            <v>172.016.010.057</v>
          </cell>
          <cell r="C4726" t="str">
            <v>filex.scspa.com</v>
          </cell>
          <cell r="D4726" t="str">
            <v>filex.scspa.com</v>
          </cell>
          <cell r="F4726" t="str">
            <v>[Information Technology, Networking]</v>
          </cell>
          <cell r="G4726" t="str">
            <v>[Windows]</v>
          </cell>
          <cell r="H4726" t="str">
            <v>[Unknown]</v>
          </cell>
          <cell r="J4726" t="str">
            <v>Unknown Vendor</v>
          </cell>
          <cell r="K4726" t="str">
            <v>Unknown Vendor</v>
          </cell>
          <cell r="L4726" t="str">
            <v>Network Device</v>
          </cell>
          <cell r="M4726" t="str">
            <v>Possibly Linksys BEFW11S4 WAP</v>
          </cell>
        </row>
        <row r="4727">
          <cell r="A4727" t="str">
            <v>172.16.10.125</v>
          </cell>
          <cell r="B4727" t="str">
            <v>172.016.010.125</v>
          </cell>
          <cell r="C4727" t="str">
            <v>goport.scspa.com</v>
          </cell>
          <cell r="D4727" t="str">
            <v>goport.scspa.com</v>
          </cell>
          <cell r="F4727" t="str">
            <v>[Information Technology, Networking]</v>
          </cell>
          <cell r="G4727" t="str">
            <v>[Unknown]</v>
          </cell>
          <cell r="H4727" t="str">
            <v>[Unknown]</v>
          </cell>
          <cell r="J4727" t="str">
            <v>Unknown Vendor</v>
          </cell>
          <cell r="K4727" t="str">
            <v>Unknown Vendor</v>
          </cell>
          <cell r="L4727" t="str">
            <v>Network Device</v>
          </cell>
          <cell r="M4727" t="str">
            <v>Possibly Linksys BEFW11S4 WAP or Palo Alto PA-500 firewall</v>
          </cell>
        </row>
        <row r="4728">
          <cell r="A4728" t="str">
            <v>172.24.6.73</v>
          </cell>
          <cell r="B4728" t="str">
            <v>172.024.006.073</v>
          </cell>
          <cell r="C4728" t="str">
            <v>172.24.6.73</v>
          </cell>
          <cell r="F4728" t="str">
            <v>[Unknown]</v>
          </cell>
          <cell r="G4728" t="str">
            <v>[Unknown]</v>
          </cell>
          <cell r="H4728" t="str">
            <v>[Unknown]</v>
          </cell>
          <cell r="J4728" t="str">
            <v>Unknown Vendor</v>
          </cell>
          <cell r="K4728" t="str">
            <v>Unknown Vendor</v>
          </cell>
        </row>
        <row r="4729">
          <cell r="A4729" t="str">
            <v>192.168.10.1</v>
          </cell>
          <cell r="B4729" t="str">
            <v>192.168.010.001</v>
          </cell>
          <cell r="C4729" t="str">
            <v>192.168.10.1</v>
          </cell>
          <cell r="F4729" t="str">
            <v>[Unknown]</v>
          </cell>
          <cell r="G4729" t="str">
            <v>[Unknown]</v>
          </cell>
          <cell r="H4729" t="str">
            <v>[Unknown]</v>
          </cell>
          <cell r="J4729" t="str">
            <v>Unknown Vendor</v>
          </cell>
          <cell r="K4729" t="str">
            <v>Unknown Vendor</v>
          </cell>
        </row>
        <row r="4730">
          <cell r="A4730" t="str">
            <v>192.168.10.99</v>
          </cell>
          <cell r="B4730" t="str">
            <v>192.168.010.099</v>
          </cell>
          <cell r="C4730" t="str">
            <v>192.168.10.99</v>
          </cell>
          <cell r="J4730" t="str">
            <v>Unknown Vendor</v>
          </cell>
          <cell r="K4730" t="str">
            <v>Unknown Vendor</v>
          </cell>
        </row>
        <row r="4731">
          <cell r="A4731" t="str">
            <v>192.168.10.171</v>
          </cell>
          <cell r="B4731" t="str">
            <v>192.168.010.171</v>
          </cell>
          <cell r="C4731" t="str">
            <v>192.168.10.171</v>
          </cell>
          <cell r="J4731" t="str">
            <v>Unknown Vendor</v>
          </cell>
          <cell r="K4731" t="str">
            <v>Unknown Vendor</v>
          </cell>
        </row>
        <row r="4732">
          <cell r="A4732" t="str">
            <v>192.168.10.175</v>
          </cell>
          <cell r="B4732" t="str">
            <v>192.168.010.175</v>
          </cell>
          <cell r="C4732" t="str">
            <v>192.168.10.175</v>
          </cell>
          <cell r="J4732" t="str">
            <v>Unknown Vendor</v>
          </cell>
          <cell r="K4732" t="str">
            <v>Unknown Vendor</v>
          </cell>
        </row>
        <row r="4733">
          <cell r="A4733" t="str">
            <v>192.168.10.176</v>
          </cell>
          <cell r="B4733" t="str">
            <v>192.168.010.176</v>
          </cell>
          <cell r="C4733" t="str">
            <v>192.168.10.176</v>
          </cell>
          <cell r="F4733" t="str">
            <v>[Unknown]</v>
          </cell>
          <cell r="G4733" t="str">
            <v>[Unknown]</v>
          </cell>
          <cell r="H4733" t="str">
            <v>[Unknown]</v>
          </cell>
          <cell r="J4733" t="str">
            <v>Unknown Vendor</v>
          </cell>
          <cell r="K4733" t="str">
            <v>Unknown Vendor</v>
          </cell>
        </row>
        <row r="4734">
          <cell r="A4734" t="str">
            <v>192.168.100.240</v>
          </cell>
          <cell r="B4734" t="str">
            <v>192.168.100.240</v>
          </cell>
          <cell r="C4734" t="str">
            <v>192.168.100.240</v>
          </cell>
          <cell r="E4734" t="str">
            <v>00505681c947</v>
          </cell>
        </row>
        <row r="4735">
          <cell r="A4735" t="str">
            <v>192.168.100.241</v>
          </cell>
          <cell r="B4735" t="str">
            <v>192.168.100.241</v>
          </cell>
          <cell r="C4735" t="str">
            <v>192.168.100.241</v>
          </cell>
          <cell r="E4735" t="str">
            <v>00505681d092</v>
          </cell>
        </row>
        <row r="4736">
          <cell r="A4736" t="str">
            <v>192.168.240.1</v>
          </cell>
          <cell r="B4736" t="str">
            <v>192.168.240.001</v>
          </cell>
          <cell r="C4736" t="str">
            <v>192.168.240.1</v>
          </cell>
          <cell r="E4736" t="str">
            <v>cc8e71148ed0</v>
          </cell>
          <cell r="F4736" t="str">
            <v>[Information Technology, Networking, Router or Switch]</v>
          </cell>
          <cell r="G4736" t="str">
            <v>[Cisco-OS, Cisco IOS]</v>
          </cell>
          <cell r="H4736" t="str">
            <v>[Cisco, Cisco Router or Switch, Cisco Switch 3000 Series]</v>
          </cell>
          <cell r="J4736" t="str">
            <v>cisco systems, inc</v>
          </cell>
          <cell r="K4736" t="str">
            <v>CISCO SYSTEMS, INC</v>
          </cell>
          <cell r="L4736" t="str">
            <v>Cisco Switch</v>
          </cell>
          <cell r="M4736" t="str">
            <v xml:space="preserve">Cisco Switch Cisco IOS Software [Denali], Catalyst L3 Switch Software (CAT3K_CAA-UNIVERSALK9-M), Version 16.3.5b, RELEASE SOFTWARE (fc1)_x000D_Technical Support: http://www.cisco.com/techsupport_x000D_Copyright (c) 1986-2017 by Cisco Systems, Inc._x000D_Compiled Thu 02-Nov-17 11:07 </v>
          </cell>
        </row>
        <row r="4737">
          <cell r="A4737" t="str">
            <v>192.168.240.2</v>
          </cell>
          <cell r="B4737" t="str">
            <v>192.168.240.002</v>
          </cell>
          <cell r="C4737" t="str">
            <v>192.168.240.2</v>
          </cell>
          <cell r="E4737" t="str">
            <v>0cd0f8ccdad0</v>
          </cell>
          <cell r="F4737" t="str">
            <v>[Information Technology, Networking, Router or Switch]</v>
          </cell>
          <cell r="G4737" t="str">
            <v>[Cisco-OS, Cisco IOS]</v>
          </cell>
          <cell r="H4737" t="str">
            <v>[Cisco, Cisco Router or Switch, Cisco Switch 3000 Series]</v>
          </cell>
          <cell r="J4737" t="str">
            <v>cisco systems, inc</v>
          </cell>
          <cell r="K4737" t="str">
            <v>CISCO SYSTEMS, INC</v>
          </cell>
          <cell r="L4737" t="str">
            <v>Cisco Switch</v>
          </cell>
          <cell r="M4737" t="str">
            <v>Cisco Switch Cisco IOS Software [Fuji], Catalyst L3 Switch Software (CAT9K_IOSXE), Version 16.8.1a, RELEASE SOFTWARE (fc1)_x000D_Technical Support: http://www.cisco.com/techsupport_x000D_Copyright (c) 1986-2018 by Cisco Systems, Inc._x000D_Compiled Tue 03-Apr-18 18:49 by mcpre</v>
          </cell>
        </row>
        <row r="4738">
          <cell r="A4738" t="str">
            <v>192.168.250.3</v>
          </cell>
          <cell r="B4738" t="str">
            <v>192.168.250.003</v>
          </cell>
          <cell r="C4738" t="str">
            <v>192.168.250.3</v>
          </cell>
          <cell r="E4738" t="str">
            <v>5006abda2bd2</v>
          </cell>
          <cell r="F4738" t="str">
            <v>[Information Technology, Networking, Router or Switch]</v>
          </cell>
          <cell r="G4738" t="str">
            <v>[Cisco-OS, Cisco IOS-XE, Cisco IOS-XE 03.06]</v>
          </cell>
          <cell r="H4738" t="str">
            <v>[Cisco, Cisco Router or Switch, Cisco Switch 3000 Series]</v>
          </cell>
          <cell r="J4738" t="str">
            <v>cisco systems, inc</v>
          </cell>
          <cell r="K4738" t="str">
            <v>CISCO SYSTEMS, INC</v>
          </cell>
          <cell r="L4738" t="str">
            <v>Cisco Switch</v>
          </cell>
          <cell r="M4738"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4739">
          <cell r="A4739" t="str">
            <v>192.168.250.5</v>
          </cell>
          <cell r="B4739" t="str">
            <v>192.168.250.005</v>
          </cell>
          <cell r="C4739" t="str">
            <v>192.168.250.5</v>
          </cell>
          <cell r="E4739" t="str">
            <v>cc8e71148ed2</v>
          </cell>
          <cell r="F4739" t="str">
            <v>[Information Technology, Networking, Router or Switch]</v>
          </cell>
          <cell r="G4739" t="str">
            <v>[Cisco-OS, Cisco IOS]</v>
          </cell>
          <cell r="H4739" t="str">
            <v>[Cisco, Cisco Router or Switch, Cisco Switch 3000 Series]</v>
          </cell>
          <cell r="J4739" t="str">
            <v>cisco systems, inc</v>
          </cell>
          <cell r="K4739" t="str">
            <v>CISCO SYSTEMS, INC</v>
          </cell>
          <cell r="L4739" t="str">
            <v>Cisco Switch</v>
          </cell>
          <cell r="M4739" t="str">
            <v xml:space="preserve">Cisco Switch Cisco IOS Software [Denali], Catalyst L3 Switch Software (CAT3K_CAA-UNIVERSALK9-M), Version 16.3.5b, RELEASE SOFTWARE (fc1)_x000D_Technical Support: http://www.cisco.com/techsupport_x000D_Copyright (c) 1986-2017 by Cisco Systems, Inc._x000D_Compiled Thu 02-Nov-17 11:07 </v>
          </cell>
        </row>
        <row r="4740">
          <cell r="A4740" t="str">
            <v>192.168.250.6</v>
          </cell>
          <cell r="B4740" t="str">
            <v>192.168.250.006</v>
          </cell>
          <cell r="C4740" t="str">
            <v>192.168.250.6</v>
          </cell>
          <cell r="E4740" t="str">
            <v>5006ab99e2d2</v>
          </cell>
          <cell r="F4740" t="str">
            <v>[Information Technology, Networking, Router or Switch]</v>
          </cell>
          <cell r="G4740" t="str">
            <v>[Cisco-OS, Cisco IOS-XE, Cisco IOS-XE 03.06]</v>
          </cell>
          <cell r="H4740" t="str">
            <v>[Cisco, Cisco Router or Switch, Cisco Switch 3000 Series]</v>
          </cell>
          <cell r="J4740" t="str">
            <v>cisco systems, inc</v>
          </cell>
          <cell r="K4740" t="str">
            <v>CISCO SYSTEMS, INC</v>
          </cell>
          <cell r="L4740" t="str">
            <v>Cisco Switch</v>
          </cell>
          <cell r="M4740"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4741">
          <cell r="A4741" t="str">
            <v>192.168.250.8</v>
          </cell>
          <cell r="B4741" t="str">
            <v>192.168.250.008</v>
          </cell>
          <cell r="C4741" t="str">
            <v>192.168.250.8</v>
          </cell>
          <cell r="E4741" t="str">
            <v>b0907ebdd8d2</v>
          </cell>
          <cell r="F4741" t="str">
            <v>[Information Technology, Networking, Router or Switch]</v>
          </cell>
          <cell r="G4741" t="str">
            <v>[Cisco-OS, Cisco IOS]</v>
          </cell>
          <cell r="H4741" t="str">
            <v>[Cisco, Cisco Router or Switch, Cisco Switch 3000 Series]</v>
          </cell>
          <cell r="J4741" t="str">
            <v>cisco systems, inc</v>
          </cell>
          <cell r="K4741" t="str">
            <v>CISCO SYSTEMS, INC</v>
          </cell>
          <cell r="L4741" t="str">
            <v>Cisco Switch</v>
          </cell>
          <cell r="M4741" t="str">
            <v>Cisco Switch Cisco IOS Software [Denali], Catalyst L3 Switch Software (CAT3K_CAA-UNIVERSALK9-M), Version 16.3.7, RELEASE SOFTWARE (fc4)_x000D_Technical Support: http://www.cisco.com/techsupport_x000D_Copyright (c) 1986-2018 by Cisco Systems, Inc._x000D_Compiled Fri 03-Aug-18 23:49 b</v>
          </cell>
        </row>
        <row r="4742">
          <cell r="A4742" t="str">
            <v>192.168.250.9</v>
          </cell>
          <cell r="B4742" t="str">
            <v>192.168.250.009</v>
          </cell>
          <cell r="C4742" t="str">
            <v>192.168.250.9</v>
          </cell>
          <cell r="E4742" t="str">
            <v>0cd0f8ccdad2</v>
          </cell>
          <cell r="F4742" t="str">
            <v>[Information Technology, Networking, Router or Switch]</v>
          </cell>
          <cell r="G4742" t="str">
            <v>[Cisco-OS, Cisco IOS]</v>
          </cell>
          <cell r="H4742" t="str">
            <v>[Cisco, Cisco Router or Switch, Cisco Switch 3000 Series]</v>
          </cell>
          <cell r="J4742" t="str">
            <v>cisco systems, inc</v>
          </cell>
          <cell r="K4742" t="str">
            <v>CISCO SYSTEMS, INC</v>
          </cell>
          <cell r="L4742" t="str">
            <v>Cisco Switch</v>
          </cell>
          <cell r="M4742" t="str">
            <v>Cisco Switch Cisco IOS Software [Fuji], Catalyst L3 Switch Software (CAT9K_IOSXE), Version 16.8.1a, RELEASE SOFTWARE (fc1)_x000D_Technical Support: http://www.cisco.com/techsupport_x000D_Copyright (c) 1986-2018 by Cisco Systems, Inc._x000D_Compiled Tue 03-Apr-18 18:49 by mcpre</v>
          </cell>
        </row>
        <row r="4743">
          <cell r="A4743" t="str">
            <v>192.168.250.108</v>
          </cell>
          <cell r="B4743" t="str">
            <v>192.168.250.108</v>
          </cell>
          <cell r="C4743" t="str">
            <v>192.168.250.108</v>
          </cell>
          <cell r="E4743" t="str">
            <v>0041d20ea3d2</v>
          </cell>
          <cell r="F4743" t="str">
            <v>[Information Technology, Networking, Router or Switch]</v>
          </cell>
          <cell r="G4743" t="str">
            <v>[Cisco-OS, Cisco IOS-XE, Cisco IOS-XE 03.06]</v>
          </cell>
          <cell r="H4743" t="str">
            <v>[Cisco, Cisco Router or Switch, Cisco Switch 3000 Series]</v>
          </cell>
          <cell r="J4743" t="str">
            <v>cisco systems, inc</v>
          </cell>
          <cell r="K4743" t="str">
            <v>CISCO SYSTEMS, INC</v>
          </cell>
          <cell r="L4743" t="str">
            <v>Cisco Switch</v>
          </cell>
          <cell r="M4743"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4744">
          <cell r="A4744" t="str">
            <v>192.168.250.208</v>
          </cell>
          <cell r="B4744" t="str">
            <v>192.168.250.208</v>
          </cell>
          <cell r="C4744" t="str">
            <v>192.168.250.208</v>
          </cell>
          <cell r="E4744" t="str">
            <v>2c31240279d2</v>
          </cell>
          <cell r="F4744" t="str">
            <v>[Information Technology, Networking, Router or Switch]</v>
          </cell>
          <cell r="G4744" t="str">
            <v>[Cisco-OS, Cisco IOS-XE, Cisco IOS-XE 03.06]</v>
          </cell>
          <cell r="H4744" t="str">
            <v>[Cisco, Cisco Router or Switch, Cisco Switch 3000 Series]</v>
          </cell>
          <cell r="J4744" t="str">
            <v>cisco systems, inc</v>
          </cell>
          <cell r="K4744" t="str">
            <v>CISCO SYSTEMS, INC</v>
          </cell>
          <cell r="L4744" t="str">
            <v>Cisco Switch</v>
          </cell>
          <cell r="M4744" t="str">
            <v>Cisco Switch Cisco IOS Software, IOS-XE Software, Catalyst L3 Switch Software (CAT3K_CAA-UNIVERSALK9-M), Version 03.06.06E RELEASE SOFTWARE (fc1)_x000D_Technical Support: http://www.cisco.com/techsupport_x000D_Copyright (c) 1986-2016 by Cisco Systems, Inc._x000D_Compiled Sat 17-Dec-</v>
          </cell>
        </row>
        <row r="4745">
          <cell r="A4745" t="str">
            <v>192.168.251.3</v>
          </cell>
          <cell r="B4745" t="str">
            <v>192.168.251.003</v>
          </cell>
          <cell r="C4745" t="str">
            <v>192.168.251.3</v>
          </cell>
          <cell r="E4745" t="str">
            <v>5006abda2bef</v>
          </cell>
          <cell r="F4745" t="str">
            <v>[Information Technology, Networking, Router or Switch]</v>
          </cell>
          <cell r="G4745" t="str">
            <v>[Cisco-OS, Cisco IOS-XE, Cisco IOS-XE 03.06]</v>
          </cell>
          <cell r="H4745" t="str">
            <v>[Cisco, Cisco Router or Switch, Cisco Switch 3000 Series]</v>
          </cell>
          <cell r="J4745" t="str">
            <v>cisco systems, inc</v>
          </cell>
          <cell r="K4745" t="str">
            <v>CISCO SYSTEMS, INC</v>
          </cell>
          <cell r="L4745" t="str">
            <v>Cisco Switch</v>
          </cell>
          <cell r="M4745"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4746">
          <cell r="A4746" t="str">
            <v>192.168.251.5</v>
          </cell>
          <cell r="B4746" t="str">
            <v>192.168.251.005</v>
          </cell>
          <cell r="C4746" t="str">
            <v>192.168.251.5</v>
          </cell>
          <cell r="E4746" t="str">
            <v>cc8e71148eef</v>
          </cell>
          <cell r="F4746" t="str">
            <v>[Information Technology, Networking, Router or Switch]</v>
          </cell>
          <cell r="G4746" t="str">
            <v>[Cisco-OS, Cisco IOS]</v>
          </cell>
          <cell r="H4746" t="str">
            <v>[Cisco, Cisco Router or Switch, Cisco Switch 3000 Series]</v>
          </cell>
          <cell r="J4746" t="str">
            <v>cisco systems, inc</v>
          </cell>
          <cell r="K4746" t="str">
            <v>CISCO SYSTEMS, INC</v>
          </cell>
          <cell r="L4746" t="str">
            <v>Cisco Switch</v>
          </cell>
          <cell r="M4746" t="str">
            <v xml:space="preserve">Cisco Switch Cisco IOS Software [Denali], Catalyst L3 Switch Software (CAT3K_CAA-UNIVERSALK9-M), Version 16.3.5b, RELEASE SOFTWARE (fc1)_x000D_Technical Support: http://www.cisco.com/techsupport_x000D_Copyright (c) 1986-2017 by Cisco Systems, Inc._x000D_Compiled Thu 02-Nov-17 11:07 </v>
          </cell>
        </row>
        <row r="4747">
          <cell r="A4747" t="str">
            <v>192.168.251.6</v>
          </cell>
          <cell r="B4747" t="str">
            <v>192.168.251.006</v>
          </cell>
          <cell r="C4747" t="str">
            <v>192.168.251.6</v>
          </cell>
          <cell r="E4747" t="str">
            <v>5006ab99e2ef</v>
          </cell>
          <cell r="F4747" t="str">
            <v>[Information Technology, Networking, Router or Switch]</v>
          </cell>
          <cell r="G4747" t="str">
            <v>[Cisco-OS, Cisco IOS-XE, Cisco IOS-XE 03.06]</v>
          </cell>
          <cell r="H4747" t="str">
            <v>[Cisco, Cisco Router or Switch, Cisco Switch 3000 Series]</v>
          </cell>
          <cell r="J4747" t="str">
            <v>cisco systems, inc</v>
          </cell>
          <cell r="K4747" t="str">
            <v>CISCO SYSTEMS, INC</v>
          </cell>
          <cell r="L4747" t="str">
            <v>Cisco Switch</v>
          </cell>
          <cell r="M4747" t="str">
            <v>Cisco Switch Cisco IOS Software, IOS-XE Software, Catalyst L3 Switch Software (CAT3K_CAA-UNIVERSALK9-M), Version 03.06.04.E RELEASE SOFTWARE (fc2)_x000D_Technical Support: http://www.cisco.com/techsupport_x000D_Copyright (c) 1986-2016 by Cisco Systems, Inc._x000D_Compiled Sat 13-Feb</v>
          </cell>
        </row>
        <row r="4748">
          <cell r="A4748" t="str">
            <v>192.168.251.8</v>
          </cell>
          <cell r="B4748" t="str">
            <v>192.168.251.008</v>
          </cell>
          <cell r="C4748" t="str">
            <v>192.168.251.8</v>
          </cell>
          <cell r="E4748" t="str">
            <v>b0907ebdd8ef</v>
          </cell>
          <cell r="F4748" t="str">
            <v>[Information Technology, Networking, Router or Switch]</v>
          </cell>
          <cell r="G4748" t="str">
            <v>[Cisco-OS, Cisco IOS]</v>
          </cell>
          <cell r="H4748" t="str">
            <v>[Cisco, Cisco Router or Switch, Cisco Switch 3000 Series]</v>
          </cell>
          <cell r="J4748" t="str">
            <v>cisco systems, inc</v>
          </cell>
          <cell r="K4748" t="str">
            <v>CISCO SYSTEMS, INC</v>
          </cell>
          <cell r="L4748" t="str">
            <v>Cisco Switch</v>
          </cell>
          <cell r="M4748" t="str">
            <v>Cisco Switch Cisco IOS Software [Denali], Catalyst L3 Switch Software (CAT3K_CAA-UNIVERSALK9-M), Version 16.3.7, RELEASE SOFTWARE (fc4)_x000D_Technical Support: http://www.cisco.com/techsupport_x000D_Copyright (c) 1986-2018 by Cisco Systems, Inc._x000D_Compiled Fri 03-Aug-18 23:49 b</v>
          </cell>
        </row>
        <row r="4749">
          <cell r="A4749" t="str">
            <v>192.168.251.9</v>
          </cell>
          <cell r="B4749" t="str">
            <v>192.168.251.009</v>
          </cell>
          <cell r="C4749" t="str">
            <v>192.168.251.9</v>
          </cell>
          <cell r="E4749" t="str">
            <v>0cd0f8ccdaef</v>
          </cell>
          <cell r="F4749" t="str">
            <v>[Information Technology, Networking, Router or Switch]</v>
          </cell>
          <cell r="G4749" t="str">
            <v>[Cisco-OS, Cisco IOS]</v>
          </cell>
          <cell r="H4749" t="str">
            <v>[Cisco, Cisco Router or Switch, Cisco Switch 3000 Series]</v>
          </cell>
          <cell r="J4749" t="str">
            <v>cisco systems, inc</v>
          </cell>
          <cell r="K4749" t="str">
            <v>CISCO SYSTEMS, INC</v>
          </cell>
          <cell r="L4749" t="str">
            <v>Cisco Switch</v>
          </cell>
          <cell r="M4749" t="str">
            <v>Cisco Switch Cisco IOS Software [Fuji], Catalyst L3 Switch Software (CAT9K_IOSXE), Version 16.8.1a, RELEASE SOFTWARE (fc1)_x000D_Technical Support: http://www.cisco.com/techsupport_x000D_Copyright (c) 1986-2018 by Cisco Systems, Inc._x000D_Compiled Tue 03-Apr-18 18:49 by mcpre</v>
          </cell>
        </row>
        <row r="4750">
          <cell r="A4750" t="str">
            <v>192.168.251.16</v>
          </cell>
          <cell r="B4750" t="str">
            <v>192.168.251.016</v>
          </cell>
          <cell r="C4750" t="str">
            <v>192.168.251.16</v>
          </cell>
          <cell r="E4750" t="str">
            <v>00d6fe25196f</v>
          </cell>
          <cell r="F4750" t="str">
            <v>[Information Technology, Networking, Router or Switch]</v>
          </cell>
          <cell r="G4750" t="str">
            <v>[Cisco-OS, Cisco IOS]</v>
          </cell>
          <cell r="H4750" t="str">
            <v>[Cisco, Cisco Router or Switch, Cisco Switch 3000 Series]</v>
          </cell>
          <cell r="J4750" t="str">
            <v>cisco systems, inc</v>
          </cell>
          <cell r="K4750" t="str">
            <v>CISCO SYSTEMS, INC</v>
          </cell>
          <cell r="L4750" t="str">
            <v>Cisco Switch</v>
          </cell>
          <cell r="M4750" t="str">
            <v xml:space="preserve">Cisco Switch Cisco IOS Software [Everest], Catalyst L3 Switch Software (CAT3K_CAA-UNIVERSALK9-M), Version 16.6.7, RELEASE SOFTWARE (fc2)_x000D_Technical Support: http://www.cisco.com/techsupport_x000D_Copyright (c) 1986-2019 by Cisco Systems, Inc._x000D_Compiled Mon 23-Sep-19 12:59 </v>
          </cell>
        </row>
        <row r="4751">
          <cell r="A4751" t="str">
            <v>192.168.251.18</v>
          </cell>
          <cell r="B4751" t="str">
            <v>192.168.251.018</v>
          </cell>
          <cell r="C4751" t="str">
            <v>192.168.251.18</v>
          </cell>
          <cell r="E4751" t="str">
            <v>001aa1a37e44</v>
          </cell>
          <cell r="F4751" t="str">
            <v>[Information Technology, Networking]</v>
          </cell>
          <cell r="G4751" t="str">
            <v>[Unknown]</v>
          </cell>
          <cell r="H4751" t="str">
            <v>[Cisco]</v>
          </cell>
          <cell r="J4751" t="str">
            <v>cisco systems, inc</v>
          </cell>
          <cell r="K4751" t="str">
            <v>CISCO SYSTEMS, INC</v>
          </cell>
          <cell r="L4751" t="str">
            <v>Cisco</v>
          </cell>
          <cell r="M4751" t="str">
            <v>22/tcp Cisco SSH 1.25 protocol 1.99</v>
          </cell>
        </row>
        <row r="4752">
          <cell r="A4752" t="str">
            <v>206.55.191.142</v>
          </cell>
          <cell r="B4752" t="str">
            <v>206.055.191.142</v>
          </cell>
          <cell r="C4752" t="str">
            <v>206.55.191.142</v>
          </cell>
        </row>
        <row r="4753">
          <cell r="A4753" t="str">
            <v>216.126.233.109</v>
          </cell>
          <cell r="B4753" t="str">
            <v>216.126.233.109</v>
          </cell>
          <cell r="C4753" t="str">
            <v>216.126.233.109</v>
          </cell>
        </row>
        <row r="4754">
          <cell r="A4754" t="str">
            <v>216.229.0.49</v>
          </cell>
          <cell r="B4754" t="str">
            <v>216.229.000.049</v>
          </cell>
          <cell r="C4754" t="str">
            <v>216.229.0.49</v>
          </cell>
        </row>
        <row r="4755">
          <cell r="A4755" t="str">
            <v>216.229.4.66</v>
          </cell>
          <cell r="B4755" t="str">
            <v>216.229.004.066</v>
          </cell>
          <cell r="C4755" t="str">
            <v>216.229.4.66</v>
          </cell>
        </row>
        <row r="4756">
          <cell r="B4756" t="e">
            <v>#VALUE!</v>
          </cell>
          <cell r="C4756" t="str">
            <v>bc166520ce16</v>
          </cell>
          <cell r="E4756" t="str">
            <v>bc166520ce16</v>
          </cell>
          <cell r="F4756" t="str">
            <v>[Information Technology]</v>
          </cell>
          <cell r="G4756" t="str">
            <v>[Unknown]</v>
          </cell>
          <cell r="H4756" t="str">
            <v>[Cisco]</v>
          </cell>
          <cell r="J4756" t="str">
            <v>cisco systems, inc</v>
          </cell>
          <cell r="K4756" t="str">
            <v>CISCO SYSTEMS, INC</v>
          </cell>
        </row>
        <row r="4757">
          <cell r="B4757" t="e">
            <v>#VALUE!</v>
          </cell>
          <cell r="C4757" t="str">
            <v>00505681c7be</v>
          </cell>
          <cell r="E4757" t="str">
            <v>00505681c7be</v>
          </cell>
          <cell r="F4757" t="str">
            <v>[Information Technology, Computer]</v>
          </cell>
          <cell r="G4757" t="str">
            <v>[Unknown]</v>
          </cell>
          <cell r="H4757" t="str">
            <v>[VMware, VMware Virtual Machine]</v>
          </cell>
          <cell r="J4757" t="str">
            <v>vmware, inc.</v>
          </cell>
          <cell r="K4757" t="str">
            <v>VMWARE, INC.</v>
          </cell>
        </row>
        <row r="4758">
          <cell r="B4758" t="e">
            <v>#VALUE!</v>
          </cell>
          <cell r="C4758" t="str">
            <v>0050568114a1</v>
          </cell>
          <cell r="E4758" t="str">
            <v>0050568114a1</v>
          </cell>
          <cell r="F4758" t="str">
            <v>[Information Technology, Computer]</v>
          </cell>
          <cell r="G4758" t="str">
            <v>[Linux, CentOS]</v>
          </cell>
          <cell r="H4758" t="str">
            <v>[VMware, VMware Virtual Machine]</v>
          </cell>
          <cell r="J4758" t="str">
            <v>vmware, inc.</v>
          </cell>
          <cell r="K4758" t="str">
            <v>VMWARE, INC.</v>
          </cell>
        </row>
        <row r="4759">
          <cell r="B4759" t="e">
            <v>#VALUE!</v>
          </cell>
          <cell r="C4759" t="str">
            <v>00505681df0f</v>
          </cell>
          <cell r="E4759" t="str">
            <v>00505681df0f</v>
          </cell>
          <cell r="F4759" t="str">
            <v>[Information Technology, Computer]</v>
          </cell>
          <cell r="G4759" t="str">
            <v>[Linux, RedHat]</v>
          </cell>
          <cell r="H4759" t="str">
            <v>[VMware, VMware Virtual Machine]</v>
          </cell>
          <cell r="J4759" t="str">
            <v>vmware, inc.</v>
          </cell>
          <cell r="K4759" t="str">
            <v>VMWARE, INC.</v>
          </cell>
        </row>
        <row r="4760">
          <cell r="B4760" t="e">
            <v>#VALUE!</v>
          </cell>
          <cell r="C4760" t="str">
            <v>4c4e3503d6a8</v>
          </cell>
          <cell r="E4760" t="str">
            <v>4c4e3503d6a8</v>
          </cell>
          <cell r="F4760" t="str">
            <v>[Information Technology]</v>
          </cell>
          <cell r="G4760" t="str">
            <v>[Unknown]</v>
          </cell>
          <cell r="H4760" t="str">
            <v>[Cisco]</v>
          </cell>
          <cell r="J4760" t="str">
            <v>cisco systems, inc</v>
          </cell>
          <cell r="K4760" t="str">
            <v>CISCO SYSTEMS, INC</v>
          </cell>
        </row>
        <row r="4761">
          <cell r="B4761" t="e">
            <v>#VALUE!</v>
          </cell>
          <cell r="C4761" t="str">
            <v>005056800fcb</v>
          </cell>
          <cell r="E4761" t="str">
            <v>005056800fcb</v>
          </cell>
          <cell r="F4761" t="str">
            <v>[Information Technology, Computer]</v>
          </cell>
          <cell r="G4761" t="str">
            <v>[Linux, CentOS]</v>
          </cell>
          <cell r="H4761" t="str">
            <v>[VMware, VMware Virtual Machine]</v>
          </cell>
          <cell r="J4761" t="str">
            <v>vmware, inc.</v>
          </cell>
          <cell r="K4761" t="str">
            <v>VMWARE, INC.</v>
          </cell>
        </row>
        <row r="4762">
          <cell r="B4762" t="e">
            <v>#VALUE!</v>
          </cell>
          <cell r="C4762" t="str">
            <v>005056816fcf</v>
          </cell>
          <cell r="E4762" t="str">
            <v>005056816fcf</v>
          </cell>
          <cell r="F4762" t="str">
            <v>[Information Technology, Computer]</v>
          </cell>
          <cell r="G4762" t="str">
            <v>[Linux, RedHat]</v>
          </cell>
          <cell r="H4762" t="str">
            <v>[VMware, VMware Virtual Machine]</v>
          </cell>
          <cell r="J4762" t="str">
            <v>vmware, inc.</v>
          </cell>
          <cell r="K4762" t="str">
            <v>VMWARE, INC.</v>
          </cell>
        </row>
        <row r="4763">
          <cell r="B4763" t="e">
            <v>#VALUE!</v>
          </cell>
          <cell r="C4763" t="str">
            <v>00047d1167a0</v>
          </cell>
          <cell r="E4763" t="str">
            <v>00047d1167a0</v>
          </cell>
          <cell r="F4763" t="str">
            <v>[Operational Technology, Facilities, Physical Security, Surveillance]</v>
          </cell>
          <cell r="G4763" t="str">
            <v>[Unknown]</v>
          </cell>
          <cell r="H4763" t="str">
            <v>[Pelco]</v>
          </cell>
        </row>
        <row r="4764">
          <cell r="B4764" t="e">
            <v>#VALUE!</v>
          </cell>
          <cell r="C4764" t="str">
            <v>00026fc1b692</v>
          </cell>
          <cell r="E4764" t="str">
            <v>00026fc1b692</v>
          </cell>
          <cell r="F4764" t="str">
            <v>[Unknown]</v>
          </cell>
          <cell r="G4764" t="str">
            <v>[Unknown]</v>
          </cell>
          <cell r="H4764" t="str">
            <v>[Unknown]</v>
          </cell>
          <cell r="J4764" t="str">
            <v>senao international co., ltd.</v>
          </cell>
          <cell r="K4764" t="str">
            <v>SENAO INTERNATIONAL CO., LTD.</v>
          </cell>
        </row>
        <row r="4765">
          <cell r="B4765" t="e">
            <v>#VALUE!</v>
          </cell>
          <cell r="C4765" t="str">
            <v>00047d25d2cb</v>
          </cell>
          <cell r="E4765" t="str">
            <v>00047d25d2cb</v>
          </cell>
          <cell r="F4765" t="str">
            <v>[Operational Technology, Facilities, Physical Security, Surveillance]</v>
          </cell>
          <cell r="G4765" t="str">
            <v>[Linux, Linux Embedded]</v>
          </cell>
          <cell r="H4765" t="str">
            <v>[Pelco]</v>
          </cell>
          <cell r="J4765" t="str">
            <v>pelco</v>
          </cell>
          <cell r="K4765" t="str">
            <v>PELCO</v>
          </cell>
        </row>
        <row r="4766">
          <cell r="B4766" t="e">
            <v>#VALUE!</v>
          </cell>
          <cell r="C4766" t="str">
            <v>308bb2092343</v>
          </cell>
          <cell r="E4766" t="str">
            <v>308bb2092343</v>
          </cell>
          <cell r="F4766" t="str">
            <v>[Information Technology]</v>
          </cell>
          <cell r="G4766" t="str">
            <v>[Unknown]</v>
          </cell>
          <cell r="H4766" t="str">
            <v>[Cisco]</v>
          </cell>
          <cell r="J4766" t="str">
            <v>cisco systems, inc</v>
          </cell>
          <cell r="K4766" t="str">
            <v>CISCO SYSTEMS, INC</v>
          </cell>
        </row>
        <row r="4767">
          <cell r="B4767" t="e">
            <v>#VALUE!</v>
          </cell>
          <cell r="C4767" t="str">
            <v>00026f52e003</v>
          </cell>
          <cell r="E4767" t="str">
            <v>00026f52e003</v>
          </cell>
          <cell r="F4767" t="str">
            <v>[Unknown]</v>
          </cell>
          <cell r="G4767" t="str">
            <v>[Unknown]</v>
          </cell>
          <cell r="H4767" t="str">
            <v>[Unknown]</v>
          </cell>
          <cell r="J4767" t="str">
            <v>senao international co., ltd.</v>
          </cell>
          <cell r="K4767" t="str">
            <v>SENAO INTERNATIONAL CO., LTD.</v>
          </cell>
        </row>
        <row r="4768">
          <cell r="B4768" t="e">
            <v>#VALUE!</v>
          </cell>
          <cell r="C4768" t="str">
            <v>00113256bb17</v>
          </cell>
          <cell r="E4768" t="str">
            <v>00113256bb17</v>
          </cell>
          <cell r="F4768" t="str">
            <v>[Information Technology, Storage]</v>
          </cell>
          <cell r="G4768" t="str">
            <v>[Unknown]</v>
          </cell>
          <cell r="H4768" t="str">
            <v>[Synology]</v>
          </cell>
        </row>
        <row r="4769">
          <cell r="B4769" t="e">
            <v>#VALUE!</v>
          </cell>
          <cell r="C4769" t="str">
            <v>00026fbd5422</v>
          </cell>
          <cell r="E4769" t="str">
            <v>00026fbd5422</v>
          </cell>
          <cell r="F4769" t="str">
            <v>[Unknown]</v>
          </cell>
          <cell r="G4769" t="str">
            <v>[Unknown]</v>
          </cell>
          <cell r="H4769" t="str">
            <v>[Unknown]</v>
          </cell>
          <cell r="J4769" t="str">
            <v>senao international co., ltd.</v>
          </cell>
          <cell r="K4769" t="str">
            <v>SENAO INTERNATIONAL CO., LTD.</v>
          </cell>
        </row>
        <row r="4770">
          <cell r="B4770" t="e">
            <v>#VALUE!</v>
          </cell>
          <cell r="C4770" t="str">
            <v>308bb2092318</v>
          </cell>
          <cell r="E4770" t="str">
            <v>308bb2092318</v>
          </cell>
          <cell r="F4770" t="str">
            <v>[Information Technology]</v>
          </cell>
          <cell r="G4770" t="str">
            <v>[Unknown]</v>
          </cell>
          <cell r="H4770" t="str">
            <v>[Cisco]</v>
          </cell>
          <cell r="J4770" t="str">
            <v>cisco systems, inc</v>
          </cell>
          <cell r="K4770" t="str">
            <v>CISCO SYSTEMS, INC</v>
          </cell>
        </row>
        <row r="4771">
          <cell r="B4771" t="e">
            <v>#VALUE!</v>
          </cell>
          <cell r="C4771" t="str">
            <v>0013cb014355</v>
          </cell>
          <cell r="E4771" t="str">
            <v>0013cb014355</v>
          </cell>
          <cell r="F4771" t="str">
            <v>[Unknown]</v>
          </cell>
          <cell r="G4771" t="str">
            <v>[Unknown]</v>
          </cell>
          <cell r="H4771" t="str">
            <v>[Zenitel]</v>
          </cell>
          <cell r="J4771" t="str">
            <v>zenitel norway as</v>
          </cell>
          <cell r="K4771" t="str">
            <v>ZENITEL NORWAY AS</v>
          </cell>
        </row>
        <row r="4772">
          <cell r="B4772" t="e">
            <v>#VALUE!</v>
          </cell>
          <cell r="C4772">
            <v>0</v>
          </cell>
          <cell r="E4772">
            <v>0</v>
          </cell>
          <cell r="F4772" t="str">
            <v>[Unknown]</v>
          </cell>
          <cell r="G4772" t="str">
            <v>[Unknown]</v>
          </cell>
          <cell r="H4772" t="str">
            <v>[Xerox]</v>
          </cell>
          <cell r="J4772" t="str">
            <v>xerox corporation</v>
          </cell>
          <cell r="K4772" t="str">
            <v>XEROX CORPORATION</v>
          </cell>
        </row>
        <row r="4773">
          <cell r="B4773" t="e">
            <v>#VALUE!</v>
          </cell>
          <cell r="C4773" t="str">
            <v>00026fa5e6a4</v>
          </cell>
          <cell r="E4773" t="str">
            <v>00026fa5e6a4</v>
          </cell>
          <cell r="F4773" t="str">
            <v>[Unknown]</v>
          </cell>
          <cell r="G4773" t="str">
            <v>[Unknown]</v>
          </cell>
          <cell r="H4773" t="str">
            <v>[Unknown]</v>
          </cell>
          <cell r="J4773" t="str">
            <v>senao international co., ltd.</v>
          </cell>
          <cell r="K4773" t="str">
            <v>SENAO INTERNATIONAL CO., LTD.</v>
          </cell>
        </row>
        <row r="4774">
          <cell r="B4774" t="e">
            <v>#VALUE!</v>
          </cell>
          <cell r="C4774" t="str">
            <v>00047d115b5d</v>
          </cell>
          <cell r="E4774" t="str">
            <v>00047d115b5d</v>
          </cell>
          <cell r="F4774" t="str">
            <v>[Operational Technology, Facilities, Physical Security, Surveillance]</v>
          </cell>
          <cell r="G4774" t="str">
            <v>[Unknown]</v>
          </cell>
          <cell r="H4774" t="str">
            <v>[Pelco]</v>
          </cell>
          <cell r="J4774" t="str">
            <v>pelco</v>
          </cell>
          <cell r="K4774" t="str">
            <v>PELCO</v>
          </cell>
        </row>
        <row r="4775">
          <cell r="B4775" t="e">
            <v>#VALUE!</v>
          </cell>
          <cell r="C4775" t="str">
            <v>00026fc1b4ec</v>
          </cell>
          <cell r="E4775" t="str">
            <v>00026fc1b4ec</v>
          </cell>
          <cell r="F4775" t="str">
            <v>[Unknown]</v>
          </cell>
          <cell r="G4775" t="str">
            <v>[Unknown]</v>
          </cell>
          <cell r="H4775" t="str">
            <v>[Unknown]</v>
          </cell>
          <cell r="J4775" t="str">
            <v>senao international co., ltd.</v>
          </cell>
          <cell r="K4775" t="str">
            <v>SENAO INTERNATIONAL CO., LTD.</v>
          </cell>
        </row>
        <row r="4776">
          <cell r="B4776" t="e">
            <v>#VALUE!</v>
          </cell>
          <cell r="C4776" t="str">
            <v>002414a08fb6</v>
          </cell>
          <cell r="E4776" t="str">
            <v>002414a08fb6</v>
          </cell>
          <cell r="F4776" t="str">
            <v>[Information Technology]</v>
          </cell>
          <cell r="G4776" t="str">
            <v>[Unknown]</v>
          </cell>
          <cell r="H4776" t="str">
            <v>[Cisco]</v>
          </cell>
          <cell r="J4776" t="str">
            <v>cisco systems, inc</v>
          </cell>
          <cell r="K4776" t="str">
            <v>CISCO SYSTEMS, INC</v>
          </cell>
        </row>
        <row r="4777">
          <cell r="B4777" t="e">
            <v>#VALUE!</v>
          </cell>
          <cell r="C4777" t="str">
            <v>3417eb728d6c</v>
          </cell>
          <cell r="E4777" t="str">
            <v>3417eb728d6c</v>
          </cell>
          <cell r="F4777" t="str">
            <v>[Information Technology, Computer]</v>
          </cell>
          <cell r="G4777" t="str">
            <v>[Unknown]</v>
          </cell>
          <cell r="H4777" t="str">
            <v>[Dell]</v>
          </cell>
          <cell r="I4777" t="str">
            <v>Windows</v>
          </cell>
          <cell r="J4777" t="str">
            <v>dell inc.</v>
          </cell>
          <cell r="K4777" t="str">
            <v>DELL INC.</v>
          </cell>
        </row>
        <row r="4778">
          <cell r="B4778" t="e">
            <v>#VALUE!</v>
          </cell>
          <cell r="C4778" t="str">
            <v>28ff3c53a1f7</v>
          </cell>
          <cell r="E4778" t="str">
            <v>28ff3c53a1f7</v>
          </cell>
          <cell r="F4778" t="str">
            <v>[Information Technology]</v>
          </cell>
          <cell r="G4778" t="str">
            <v>[Unknown]</v>
          </cell>
          <cell r="H4778" t="str">
            <v>[Apple]</v>
          </cell>
          <cell r="J4778" t="str">
            <v>apple, inc.</v>
          </cell>
          <cell r="K4778" t="str">
            <v>APPLE, INC.</v>
          </cell>
        </row>
        <row r="4779">
          <cell r="B4779" t="e">
            <v>#VALUE!</v>
          </cell>
          <cell r="C4779" t="str">
            <v>00047d1167da</v>
          </cell>
          <cell r="E4779" t="str">
            <v>00047d1167da</v>
          </cell>
          <cell r="F4779" t="str">
            <v>[Operational Technology, Facilities, Physical Security, Surveillance]</v>
          </cell>
          <cell r="G4779" t="str">
            <v>[Unknown]</v>
          </cell>
          <cell r="H4779" t="str">
            <v>[Pelco]</v>
          </cell>
        </row>
        <row r="4780">
          <cell r="B4780" t="e">
            <v>#VALUE!</v>
          </cell>
          <cell r="C4780" t="str">
            <v>f0795938e5de</v>
          </cell>
          <cell r="E4780" t="str">
            <v>f0795938e5de</v>
          </cell>
          <cell r="F4780" t="str">
            <v>[Unknown]</v>
          </cell>
          <cell r="G4780" t="str">
            <v>[Unknown]</v>
          </cell>
          <cell r="H4780" t="str">
            <v>[Asus]</v>
          </cell>
          <cell r="J4780" t="str">
            <v>asustek computer inc.</v>
          </cell>
          <cell r="K4780" t="str">
            <v>ASUSTEK COMPUTER INC.</v>
          </cell>
        </row>
        <row r="4781">
          <cell r="B4781" t="e">
            <v>#VALUE!</v>
          </cell>
          <cell r="C4781" t="str">
            <v>9c8e9912f316</v>
          </cell>
          <cell r="E4781" t="str">
            <v>9c8e9912f316</v>
          </cell>
          <cell r="F4781" t="str">
            <v>[Unknown]</v>
          </cell>
          <cell r="G4781" t="str">
            <v>[Unknown]</v>
          </cell>
          <cell r="H4781" t="str">
            <v>[HP]</v>
          </cell>
          <cell r="J4781" t="str">
            <v>hewlett packard</v>
          </cell>
          <cell r="K4781" t="str">
            <v>HEWLETT PACKARD</v>
          </cell>
        </row>
        <row r="4782">
          <cell r="B4782" t="e">
            <v>#VALUE!</v>
          </cell>
          <cell r="C4782" t="str">
            <v>bc1665b4439e</v>
          </cell>
          <cell r="E4782" t="str">
            <v>bc1665b4439e</v>
          </cell>
          <cell r="F4782" t="str">
            <v>[Information Technology]</v>
          </cell>
          <cell r="G4782" t="str">
            <v>[Unknown]</v>
          </cell>
          <cell r="H4782" t="str">
            <v>[Cisco]</v>
          </cell>
          <cell r="J4782" t="str">
            <v>cisco systems, inc</v>
          </cell>
          <cell r="K4782" t="str">
            <v>CISCO SYSTEMS, INC</v>
          </cell>
        </row>
        <row r="4783">
          <cell r="B4783" t="e">
            <v>#VALUE!</v>
          </cell>
          <cell r="C4783" t="str">
            <v>00026fb82a0c</v>
          </cell>
          <cell r="E4783" t="str">
            <v>00026fb82a0c</v>
          </cell>
          <cell r="F4783" t="str">
            <v>[Unknown]</v>
          </cell>
          <cell r="G4783" t="str">
            <v>[Unknown]</v>
          </cell>
          <cell r="H4783" t="str">
            <v>[Unknown]</v>
          </cell>
          <cell r="J4783" t="str">
            <v>senao international co., ltd.</v>
          </cell>
          <cell r="K4783" t="str">
            <v>SENAO INTERNATIONAL CO., LTD.</v>
          </cell>
        </row>
        <row r="4784">
          <cell r="B4784" t="e">
            <v>#VALUE!</v>
          </cell>
          <cell r="C4784" t="str">
            <v>00026fc1b6d5</v>
          </cell>
          <cell r="E4784" t="str">
            <v>00026fc1b6d5</v>
          </cell>
          <cell r="F4784" t="str">
            <v>[Unknown]</v>
          </cell>
          <cell r="G4784" t="str">
            <v>[Unknown]</v>
          </cell>
          <cell r="H4784" t="str">
            <v>[Unknown]</v>
          </cell>
          <cell r="J4784" t="str">
            <v>senao international co., ltd.</v>
          </cell>
          <cell r="K4784" t="str">
            <v>SENAO INTERNATIONAL CO., LTD.</v>
          </cell>
        </row>
        <row r="4785">
          <cell r="B4785" t="e">
            <v>#VALUE!</v>
          </cell>
          <cell r="C4785" t="str">
            <v>f0c37181b6cb</v>
          </cell>
          <cell r="E4785" t="str">
            <v>f0c37181b6cb</v>
          </cell>
          <cell r="F4785" t="str">
            <v>[Information Technology]</v>
          </cell>
          <cell r="G4785" t="str">
            <v>[Unknown]</v>
          </cell>
          <cell r="H4785" t="str">
            <v>[Apple]</v>
          </cell>
          <cell r="J4785" t="str">
            <v>apple, inc.</v>
          </cell>
          <cell r="K4785" t="str">
            <v>APPLE, INC.</v>
          </cell>
        </row>
        <row r="4786">
          <cell r="B4786" t="e">
            <v>#VALUE!</v>
          </cell>
          <cell r="C4786" t="str">
            <v>00047d123df9</v>
          </cell>
          <cell r="E4786" t="str">
            <v>00047d123df9</v>
          </cell>
          <cell r="F4786" t="str">
            <v>[Operational Technology, Facilities, Physical Security, Surveillance]</v>
          </cell>
          <cell r="G4786" t="str">
            <v>[Unknown]</v>
          </cell>
          <cell r="H4786" t="str">
            <v>[Pelco]</v>
          </cell>
          <cell r="J4786" t="str">
            <v>pelco</v>
          </cell>
          <cell r="K4786" t="str">
            <v>PELCO</v>
          </cell>
        </row>
        <row r="4787">
          <cell r="B4787" t="e">
            <v>#VALUE!</v>
          </cell>
          <cell r="C4787" t="str">
            <v>00026fb952f5</v>
          </cell>
          <cell r="E4787" t="str">
            <v>00026fb952f5</v>
          </cell>
          <cell r="F4787" t="str">
            <v>[Unknown]</v>
          </cell>
          <cell r="G4787" t="str">
            <v>[Unknown]</v>
          </cell>
          <cell r="H4787" t="str">
            <v>[Unknown]</v>
          </cell>
          <cell r="J4787" t="str">
            <v>senao international co., ltd.</v>
          </cell>
          <cell r="K4787" t="str">
            <v>SENAO INTERNATIONAL CO., LTD.</v>
          </cell>
        </row>
        <row r="4788">
          <cell r="B4788" t="e">
            <v>#VALUE!</v>
          </cell>
          <cell r="C4788" t="str">
            <v>00026fbd5612</v>
          </cell>
          <cell r="E4788" t="str">
            <v>00026fbd5612</v>
          </cell>
          <cell r="F4788" t="str">
            <v>[Unknown]</v>
          </cell>
          <cell r="G4788" t="str">
            <v>[Unknown]</v>
          </cell>
          <cell r="H4788" t="str">
            <v>[Unknown]</v>
          </cell>
          <cell r="J4788" t="str">
            <v>senao international co., ltd.</v>
          </cell>
          <cell r="K4788" t="str">
            <v>SENAO INTERNATIONAL CO., LTD.</v>
          </cell>
        </row>
        <row r="4789">
          <cell r="B4789" t="e">
            <v>#VALUE!</v>
          </cell>
          <cell r="C4789" t="str">
            <v>0080a3610008</v>
          </cell>
          <cell r="E4789" t="str">
            <v>0080a3610008</v>
          </cell>
          <cell r="F4789" t="str">
            <v>[Information Technology, Networking]</v>
          </cell>
          <cell r="G4789" t="str">
            <v>[Unknown]</v>
          </cell>
          <cell r="H4789" t="str">
            <v>[Lantronix]</v>
          </cell>
          <cell r="J4789" t="str">
            <v>lantronix</v>
          </cell>
          <cell r="K4789" t="str">
            <v>LANTRONIX</v>
          </cell>
        </row>
        <row r="4790">
          <cell r="B4790" t="e">
            <v>#VALUE!</v>
          </cell>
          <cell r="C4790" t="str">
            <v>00c0f2491c06</v>
          </cell>
          <cell r="E4790" t="str">
            <v>00c0f2491c06</v>
          </cell>
          <cell r="F4790" t="str">
            <v>[Information Technology, Networking]</v>
          </cell>
          <cell r="G4790" t="str">
            <v>[Unknown]</v>
          </cell>
          <cell r="H4790" t="str">
            <v>[Transition Networks]</v>
          </cell>
          <cell r="J4790" t="str">
            <v>transition networks</v>
          </cell>
          <cell r="K4790" t="str">
            <v>TRANSITION NETWORKS</v>
          </cell>
        </row>
        <row r="4791">
          <cell r="B4791" t="e">
            <v>#VALUE!</v>
          </cell>
          <cell r="C4791" t="str">
            <v>00026fbd5464</v>
          </cell>
          <cell r="E4791" t="str">
            <v>00026fbd5464</v>
          </cell>
          <cell r="F4791" t="str">
            <v>[Unknown]</v>
          </cell>
          <cell r="G4791" t="str">
            <v>[Unknown]</v>
          </cell>
          <cell r="H4791" t="str">
            <v>[Unknown]</v>
          </cell>
          <cell r="J4791" t="str">
            <v>senao international co., ltd.</v>
          </cell>
          <cell r="K4791" t="str">
            <v>SENAO INTERNATIONAL CO., LTD.</v>
          </cell>
        </row>
        <row r="4792">
          <cell r="B4792" t="e">
            <v>#VALUE!</v>
          </cell>
          <cell r="C4792" t="str">
            <v>1458d05faf38</v>
          </cell>
          <cell r="E4792" t="str">
            <v>1458d05faf38</v>
          </cell>
          <cell r="F4792" t="str">
            <v>[Unknown]</v>
          </cell>
          <cell r="G4792" t="str">
            <v>[Unknown]</v>
          </cell>
          <cell r="H4792" t="str">
            <v>[HP]</v>
          </cell>
          <cell r="J4792" t="str">
            <v>hewlett packard</v>
          </cell>
          <cell r="K4792" t="str">
            <v>HEWLETT PACKARD</v>
          </cell>
        </row>
        <row r="4793">
          <cell r="B4793" t="e">
            <v>#VALUE!</v>
          </cell>
          <cell r="C4793" t="str">
            <v>d48564533bf6</v>
          </cell>
          <cell r="E4793" t="str">
            <v>d48564533bf6</v>
          </cell>
          <cell r="F4793" t="str">
            <v>[Unknown]</v>
          </cell>
          <cell r="G4793" t="str">
            <v>[Unknown]</v>
          </cell>
          <cell r="H4793" t="str">
            <v>[HP]</v>
          </cell>
          <cell r="J4793" t="str">
            <v>hewlett packard</v>
          </cell>
          <cell r="K4793" t="str">
            <v>HEWLETT PACKARD</v>
          </cell>
        </row>
        <row r="4794">
          <cell r="B4794" t="e">
            <v>#VALUE!</v>
          </cell>
          <cell r="C4794" t="str">
            <v>00204a52e967</v>
          </cell>
          <cell r="E4794" t="str">
            <v>00204a52e967</v>
          </cell>
          <cell r="F4794" t="str">
            <v>[Unknown]</v>
          </cell>
          <cell r="G4794" t="str">
            <v>[Unknown]</v>
          </cell>
          <cell r="H4794" t="str">
            <v>[PRONET]</v>
          </cell>
          <cell r="J4794" t="str">
            <v>pronet gmbh</v>
          </cell>
          <cell r="K4794" t="str">
            <v>PRONET GMBH</v>
          </cell>
        </row>
        <row r="4795">
          <cell r="B4795" t="e">
            <v>#VALUE!</v>
          </cell>
          <cell r="C4795" t="str">
            <v>441ea178e9af</v>
          </cell>
          <cell r="E4795" t="str">
            <v>441ea178e9af</v>
          </cell>
          <cell r="F4795" t="str">
            <v>[Unknown]</v>
          </cell>
          <cell r="G4795" t="str">
            <v>[Unknown]</v>
          </cell>
          <cell r="H4795" t="str">
            <v>[HP]</v>
          </cell>
          <cell r="J4795" t="str">
            <v>hewlett packard</v>
          </cell>
          <cell r="K4795" t="str">
            <v>HEWLETT PACKARD</v>
          </cell>
        </row>
        <row r="4796">
          <cell r="B4796" t="e">
            <v>#VALUE!</v>
          </cell>
          <cell r="C4796" t="str">
            <v>000af459f900</v>
          </cell>
          <cell r="E4796" t="str">
            <v>000af459f900</v>
          </cell>
          <cell r="F4796" t="str">
            <v>[Information Technology]</v>
          </cell>
          <cell r="G4796" t="str">
            <v>[Unknown]</v>
          </cell>
          <cell r="H4796" t="str">
            <v>[Cisco]</v>
          </cell>
          <cell r="J4796" t="str">
            <v>cisco systems, inc</v>
          </cell>
          <cell r="K4796" t="str">
            <v>CISCO SYSTEMS, INC</v>
          </cell>
        </row>
        <row r="4797">
          <cell r="B4797" t="e">
            <v>#VALUE!</v>
          </cell>
          <cell r="C4797" t="str">
            <v>441ea178e9b5</v>
          </cell>
          <cell r="E4797" t="str">
            <v>441ea178e9b5</v>
          </cell>
          <cell r="F4797" t="str">
            <v>[Unknown]</v>
          </cell>
          <cell r="G4797" t="str">
            <v>[Unknown]</v>
          </cell>
          <cell r="H4797" t="str">
            <v>[HP]</v>
          </cell>
          <cell r="J4797" t="str">
            <v>hewlett packard</v>
          </cell>
          <cell r="K4797" t="str">
            <v>HEWLETT PACKARD</v>
          </cell>
        </row>
        <row r="4798">
          <cell r="B4798" t="e">
            <v>#VALUE!</v>
          </cell>
          <cell r="C4798" t="str">
            <v>881dfc99368a</v>
          </cell>
          <cell r="E4798" t="str">
            <v>881dfc99368a</v>
          </cell>
          <cell r="F4798" t="str">
            <v>[Information Technology]</v>
          </cell>
          <cell r="G4798" t="str">
            <v>[Unknown]</v>
          </cell>
          <cell r="H4798" t="str">
            <v>[Cisco]</v>
          </cell>
        </row>
        <row r="4799">
          <cell r="B4799" t="e">
            <v>#VALUE!</v>
          </cell>
          <cell r="C4799" t="str">
            <v>0050568048b2</v>
          </cell>
          <cell r="E4799" t="str">
            <v>0050568048b2</v>
          </cell>
          <cell r="F4799" t="str">
            <v>[Information Technology, Computer]</v>
          </cell>
          <cell r="G4799" t="str">
            <v>[Linux, CentOS]</v>
          </cell>
          <cell r="H4799" t="str">
            <v>[VMware, VMware Virtual Machine]</v>
          </cell>
          <cell r="J4799" t="str">
            <v>vmware, inc.</v>
          </cell>
          <cell r="K4799" t="str">
            <v>VMWARE, INC.</v>
          </cell>
        </row>
        <row r="4800">
          <cell r="B4800" t="e">
            <v>#VALUE!</v>
          </cell>
          <cell r="C4800" t="str">
            <v>aca016e937c2</v>
          </cell>
          <cell r="E4800" t="str">
            <v>aca016e937c2</v>
          </cell>
          <cell r="F4800" t="str">
            <v>[Information Technology]</v>
          </cell>
          <cell r="G4800" t="str">
            <v>[Unknown]</v>
          </cell>
          <cell r="H4800" t="str">
            <v>[Cisco]</v>
          </cell>
          <cell r="J4800" t="str">
            <v>cisco systems, inc</v>
          </cell>
          <cell r="K4800" t="str">
            <v>CISCO SYSTEMS, INC</v>
          </cell>
        </row>
        <row r="4801">
          <cell r="B4801" t="e">
            <v>#VALUE!</v>
          </cell>
          <cell r="C4801" t="str">
            <v>00c0f2491c0c</v>
          </cell>
          <cell r="E4801" t="str">
            <v>00c0f2491c0c</v>
          </cell>
          <cell r="F4801" t="str">
            <v>[Information Technology, Networking]</v>
          </cell>
          <cell r="G4801" t="str">
            <v>[Unknown]</v>
          </cell>
          <cell r="H4801" t="str">
            <v>[Transition Networks]</v>
          </cell>
          <cell r="J4801" t="str">
            <v>transition networks</v>
          </cell>
          <cell r="K4801" t="str">
            <v>TRANSITION NETWORKS</v>
          </cell>
        </row>
        <row r="4802">
          <cell r="B4802" t="e">
            <v>#VALUE!</v>
          </cell>
          <cell r="C4802" t="str">
            <v>00c0f24cdfb1</v>
          </cell>
          <cell r="E4802" t="str">
            <v>00c0f24cdfb1</v>
          </cell>
          <cell r="F4802" t="str">
            <v>[Information Technology, Networking]</v>
          </cell>
          <cell r="G4802" t="str">
            <v>[Unknown]</v>
          </cell>
          <cell r="H4802" t="str">
            <v>[Transition Networks]</v>
          </cell>
          <cell r="J4802" t="str">
            <v>transition networks</v>
          </cell>
          <cell r="K4802" t="str">
            <v>TRANSITION NETWORKS</v>
          </cell>
        </row>
        <row r="4803">
          <cell r="B4803" t="e">
            <v>#VALUE!</v>
          </cell>
          <cell r="C4803" t="str">
            <v>00026fb954d2</v>
          </cell>
          <cell r="E4803" t="str">
            <v>00026fb954d2</v>
          </cell>
          <cell r="F4803" t="str">
            <v>[Unknown]</v>
          </cell>
          <cell r="G4803" t="str">
            <v>[Unknown]</v>
          </cell>
          <cell r="H4803" t="str">
            <v>[Unknown]</v>
          </cell>
          <cell r="J4803" t="str">
            <v>senao international co., ltd.</v>
          </cell>
          <cell r="K4803" t="str">
            <v>SENAO INTERNATIONAL CO., LTD.</v>
          </cell>
        </row>
        <row r="4804">
          <cell r="B4804" t="e">
            <v>#VALUE!</v>
          </cell>
          <cell r="C4804" t="str">
            <v>00026fb2bac0</v>
          </cell>
          <cell r="E4804" t="str">
            <v>00026fb2bac0</v>
          </cell>
          <cell r="F4804" t="str">
            <v>[Unknown]</v>
          </cell>
          <cell r="G4804" t="str">
            <v>[Unknown]</v>
          </cell>
          <cell r="H4804" t="str">
            <v>[Unknown]</v>
          </cell>
          <cell r="J4804" t="str">
            <v>senao international co., ltd.</v>
          </cell>
          <cell r="K4804" t="str">
            <v>SENAO INTERNATIONAL CO., LTD.</v>
          </cell>
        </row>
        <row r="4805">
          <cell r="B4805" t="e">
            <v>#VALUE!</v>
          </cell>
          <cell r="C4805" t="str">
            <v>002085e9509c</v>
          </cell>
          <cell r="E4805" t="str">
            <v>002085e9509c</v>
          </cell>
          <cell r="F4805" t="str">
            <v>[Operational Technology]</v>
          </cell>
          <cell r="G4805" t="str">
            <v>[Unknown]</v>
          </cell>
          <cell r="H4805" t="str">
            <v>[Eaton]</v>
          </cell>
          <cell r="J4805" t="str">
            <v>eaton corporation</v>
          </cell>
          <cell r="K4805" t="str">
            <v>EATON CORPORATION</v>
          </cell>
        </row>
        <row r="4806">
          <cell r="B4806" t="e">
            <v>#VALUE!</v>
          </cell>
          <cell r="C4806" t="str">
            <v>00c0f2491c14</v>
          </cell>
          <cell r="E4806" t="str">
            <v>00c0f2491c14</v>
          </cell>
          <cell r="F4806" t="str">
            <v>[Information Technology, Networking]</v>
          </cell>
          <cell r="G4806" t="str">
            <v>[Unknown]</v>
          </cell>
          <cell r="H4806" t="str">
            <v>[Transition Networks]</v>
          </cell>
          <cell r="J4806" t="str">
            <v>transition networks</v>
          </cell>
          <cell r="K4806" t="str">
            <v>TRANSITION NETWORKS</v>
          </cell>
        </row>
        <row r="4807">
          <cell r="B4807" t="e">
            <v>#VALUE!</v>
          </cell>
          <cell r="C4807" t="str">
            <v>0050c200031e</v>
          </cell>
          <cell r="E4807" t="str">
            <v>0050c200031e</v>
          </cell>
          <cell r="F4807" t="str">
            <v>[Unknown]</v>
          </cell>
          <cell r="G4807" t="str">
            <v>[Unknown]</v>
          </cell>
          <cell r="H4807" t="str">
            <v>[Unknown]</v>
          </cell>
          <cell r="J4807" t="str">
            <v>t.l.s. corp.</v>
          </cell>
          <cell r="K4807" t="str">
            <v>T.L.S. CORP.</v>
          </cell>
        </row>
        <row r="4808">
          <cell r="B4808" t="e">
            <v>#VALUE!</v>
          </cell>
          <cell r="C4808" t="str">
            <v>001de6d12c42</v>
          </cell>
          <cell r="E4808" t="str">
            <v>001de6d12c42</v>
          </cell>
          <cell r="F4808" t="str">
            <v>[Information Technology]</v>
          </cell>
          <cell r="G4808" t="str">
            <v>[Unknown]</v>
          </cell>
          <cell r="H4808" t="str">
            <v>[Cisco]</v>
          </cell>
          <cell r="J4808" t="str">
            <v>cisco systems, inc</v>
          </cell>
          <cell r="K4808" t="str">
            <v>CISCO SYSTEMS, INC</v>
          </cell>
        </row>
        <row r="4809">
          <cell r="B4809" t="e">
            <v>#VALUE!</v>
          </cell>
          <cell r="C4809" t="str">
            <v>a0369f39789a</v>
          </cell>
          <cell r="E4809" t="str">
            <v>a0369f39789a</v>
          </cell>
          <cell r="F4809" t="str">
            <v>[Unknown]</v>
          </cell>
          <cell r="G4809" t="str">
            <v>[Unknown]</v>
          </cell>
          <cell r="H4809" t="str">
            <v>[Intel]</v>
          </cell>
          <cell r="J4809" t="str">
            <v>intel corporate</v>
          </cell>
          <cell r="K4809" t="str">
            <v>INTEL CORPORATE</v>
          </cell>
        </row>
        <row r="4810">
          <cell r="B4810" t="e">
            <v>#VALUE!</v>
          </cell>
          <cell r="C4810" t="str">
            <v>005056802b19</v>
          </cell>
          <cell r="E4810" t="str">
            <v>005056802b19</v>
          </cell>
          <cell r="F4810" t="str">
            <v>[Information Technology, Computer]</v>
          </cell>
          <cell r="G4810" t="str">
            <v>[Unknown]</v>
          </cell>
          <cell r="H4810" t="str">
            <v>[VMware]</v>
          </cell>
          <cell r="J4810" t="str">
            <v>vmware, inc.</v>
          </cell>
          <cell r="K4810" t="str">
            <v>VMWARE, INC.</v>
          </cell>
        </row>
        <row r="4811">
          <cell r="B4811" t="e">
            <v>#VALUE!</v>
          </cell>
          <cell r="C4811" t="str">
            <v>441ea178e98b</v>
          </cell>
          <cell r="E4811" t="str">
            <v>441ea178e98b</v>
          </cell>
          <cell r="F4811" t="str">
            <v>[Unknown]</v>
          </cell>
          <cell r="G4811" t="str">
            <v>[Unknown]</v>
          </cell>
          <cell r="H4811" t="str">
            <v>[HP]</v>
          </cell>
          <cell r="J4811" t="str">
            <v>hewlett packard</v>
          </cell>
          <cell r="K4811" t="str">
            <v>HEWLETT PACKARD</v>
          </cell>
        </row>
        <row r="4812">
          <cell r="B4812" t="e">
            <v>#VALUE!</v>
          </cell>
          <cell r="C4812" t="str">
            <v>0050c2000268</v>
          </cell>
          <cell r="E4812" t="str">
            <v>0050c2000268</v>
          </cell>
          <cell r="F4812" t="str">
            <v>[Unknown]</v>
          </cell>
          <cell r="G4812" t="str">
            <v>[Unknown]</v>
          </cell>
          <cell r="H4812" t="str">
            <v>[Unknown]</v>
          </cell>
          <cell r="J4812" t="str">
            <v>t.l.s. corp.</v>
          </cell>
          <cell r="K4812" t="str">
            <v>T.L.S. CORP.</v>
          </cell>
        </row>
        <row r="4813">
          <cell r="B4813" t="e">
            <v>#VALUE!</v>
          </cell>
          <cell r="C4813" t="str">
            <v>00505681ed72</v>
          </cell>
          <cell r="E4813" t="str">
            <v>00505681ed72</v>
          </cell>
          <cell r="F4813" t="str">
            <v>[Information Technology, Computer]</v>
          </cell>
          <cell r="G4813" t="str">
            <v>[Linux, CentOS]</v>
          </cell>
          <cell r="H4813" t="str">
            <v>[VMware, VMware Virtual Machine]</v>
          </cell>
          <cell r="J4813" t="str">
            <v>vmware, inc.</v>
          </cell>
          <cell r="K4813" t="str">
            <v>VMWARE, INC.</v>
          </cell>
        </row>
        <row r="4814">
          <cell r="B4814" t="e">
            <v>#VALUE!</v>
          </cell>
          <cell r="C4814" t="str">
            <v>ecebb89eff49</v>
          </cell>
          <cell r="E4814" t="str">
            <v>ecebb89eff49</v>
          </cell>
          <cell r="F4814" t="str">
            <v>[Unknown]</v>
          </cell>
          <cell r="G4814" t="str">
            <v>[Unknown]</v>
          </cell>
          <cell r="H4814" t="str">
            <v>[HP]</v>
          </cell>
          <cell r="J4814" t="str">
            <v>hewlett packard enterprise</v>
          </cell>
          <cell r="K4814" t="str">
            <v>HEWLETT PACKARD ENTERPRISE</v>
          </cell>
        </row>
        <row r="4815">
          <cell r="B4815" t="e">
            <v>#VALUE!</v>
          </cell>
          <cell r="C4815" t="str">
            <v>000b465cdcda</v>
          </cell>
          <cell r="E4815" t="str">
            <v>000b465cdcda</v>
          </cell>
          <cell r="F4815" t="str">
            <v>[Information Technology, Accessory, VoIP, IP Phone]</v>
          </cell>
          <cell r="G4815" t="str">
            <v>[Unknown]</v>
          </cell>
          <cell r="H4815" t="str">
            <v>[Cisco, Cisco IP Phone, Cisco IP Phone 7960]</v>
          </cell>
          <cell r="J4815" t="str">
            <v>cisco systems, inc</v>
          </cell>
          <cell r="K4815" t="str">
            <v>CISCO SYSTEMS, INC</v>
          </cell>
        </row>
        <row r="4816">
          <cell r="B4816" t="e">
            <v>#VALUE!</v>
          </cell>
          <cell r="C4816" t="str">
            <v>18e728b6270e</v>
          </cell>
          <cell r="E4816" t="str">
            <v>18e728b6270e</v>
          </cell>
          <cell r="F4816" t="str">
            <v>[Information Technology]</v>
          </cell>
          <cell r="G4816" t="str">
            <v>[Unknown]</v>
          </cell>
          <cell r="H4816" t="str">
            <v>[Cisco]</v>
          </cell>
          <cell r="J4816" t="str">
            <v>cisco systems, inc</v>
          </cell>
          <cell r="K4816" t="str">
            <v>CISCO SYSTEMS, INC</v>
          </cell>
        </row>
        <row r="4817">
          <cell r="B4817" t="e">
            <v>#VALUE!</v>
          </cell>
          <cell r="C4817" t="str">
            <v>0050c200032a</v>
          </cell>
          <cell r="E4817" t="str">
            <v>0050c200032a</v>
          </cell>
          <cell r="F4817" t="str">
            <v>[Unknown]</v>
          </cell>
          <cell r="G4817" t="str">
            <v>[Unknown]</v>
          </cell>
          <cell r="H4817" t="str">
            <v>[Unknown]</v>
          </cell>
          <cell r="J4817" t="str">
            <v>t.l.s. corp.</v>
          </cell>
          <cell r="K4817" t="str">
            <v>T.L.S. CORP.</v>
          </cell>
        </row>
        <row r="4818">
          <cell r="B4818" t="e">
            <v>#VALUE!</v>
          </cell>
          <cell r="C4818" t="str">
            <v>00237da135ce</v>
          </cell>
          <cell r="E4818" t="str">
            <v>00237da135ce</v>
          </cell>
          <cell r="F4818" t="str">
            <v>[Unknown]</v>
          </cell>
          <cell r="G4818" t="str">
            <v>[Unknown]</v>
          </cell>
          <cell r="H4818" t="str">
            <v>[HP]</v>
          </cell>
          <cell r="J4818" t="str">
            <v>hewlett packard</v>
          </cell>
          <cell r="K4818" t="str">
            <v>HEWLETT PACKARD</v>
          </cell>
        </row>
        <row r="4819">
          <cell r="B4819" t="e">
            <v>#VALUE!</v>
          </cell>
          <cell r="C4819" t="str">
            <v>009ad2c054a3</v>
          </cell>
          <cell r="E4819" t="str">
            <v>009ad2c054a3</v>
          </cell>
          <cell r="F4819" t="str">
            <v>[Information Technology]</v>
          </cell>
          <cell r="G4819" t="str">
            <v>[Unknown]</v>
          </cell>
          <cell r="H4819" t="str">
            <v>[Cisco]</v>
          </cell>
          <cell r="J4819" t="str">
            <v>cisco systems, inc</v>
          </cell>
          <cell r="K4819" t="str">
            <v>CISCO SYSTEMS, INC</v>
          </cell>
        </row>
        <row r="4820">
          <cell r="B4820" t="e">
            <v>#VALUE!</v>
          </cell>
          <cell r="C4820" t="str">
            <v>086266a2a009</v>
          </cell>
          <cell r="E4820" t="str">
            <v>086266a2a009</v>
          </cell>
          <cell r="F4820" t="str">
            <v>[Unknown]</v>
          </cell>
          <cell r="G4820" t="str">
            <v>[Linux, Linux Embedded]</v>
          </cell>
          <cell r="H4820" t="str">
            <v>[Asus]</v>
          </cell>
          <cell r="J4820" t="str">
            <v>asustek computer inc.</v>
          </cell>
          <cell r="K4820" t="str">
            <v>ASUSTEK COMPUTER INC.</v>
          </cell>
        </row>
        <row r="4821">
          <cell r="B4821" t="e">
            <v>#VALUE!</v>
          </cell>
          <cell r="C4821" t="str">
            <v>00c0f21f56eb</v>
          </cell>
          <cell r="E4821" t="str">
            <v>00c0f21f56eb</v>
          </cell>
          <cell r="F4821" t="str">
            <v>[Information Technology, Networking]</v>
          </cell>
          <cell r="G4821" t="str">
            <v>[Unknown]</v>
          </cell>
          <cell r="H4821" t="str">
            <v>[Transition Networks]</v>
          </cell>
          <cell r="J4821" t="str">
            <v>transition networks</v>
          </cell>
          <cell r="K4821" t="str">
            <v>TRANSITION NETWORKS</v>
          </cell>
        </row>
        <row r="4822">
          <cell r="B4822" t="e">
            <v>#VALUE!</v>
          </cell>
          <cell r="C4822" t="str">
            <v>001de6d12c18</v>
          </cell>
          <cell r="E4822" t="str">
            <v>001de6d12c18</v>
          </cell>
          <cell r="F4822" t="str">
            <v>[Information Technology]</v>
          </cell>
          <cell r="G4822" t="str">
            <v>[Unknown]</v>
          </cell>
          <cell r="H4822" t="str">
            <v>[Cisco]</v>
          </cell>
          <cell r="J4822" t="str">
            <v>cisco systems, inc</v>
          </cell>
          <cell r="K4822" t="str">
            <v>CISCO SYSTEMS, INC</v>
          </cell>
        </row>
        <row r="4823">
          <cell r="B4823" t="e">
            <v>#VALUE!</v>
          </cell>
          <cell r="C4823" t="str">
            <v>441ea178e9c1</v>
          </cell>
          <cell r="E4823" t="str">
            <v>441ea178e9c1</v>
          </cell>
          <cell r="F4823" t="str">
            <v>[Unknown]</v>
          </cell>
          <cell r="G4823" t="str">
            <v>[Unknown]</v>
          </cell>
          <cell r="H4823" t="str">
            <v>[HP]</v>
          </cell>
          <cell r="J4823" t="str">
            <v>hewlett packard</v>
          </cell>
          <cell r="K4823" t="str">
            <v>HEWLETT PACKARD</v>
          </cell>
        </row>
        <row r="4824">
          <cell r="B4824" t="e">
            <v>#VALUE!</v>
          </cell>
          <cell r="C4824" t="str">
            <v>00c0f2491bff</v>
          </cell>
          <cell r="E4824" t="str">
            <v>00c0f2491bff</v>
          </cell>
          <cell r="F4824" t="str">
            <v>[Information Technology, Networking]</v>
          </cell>
          <cell r="G4824" t="str">
            <v>[Unknown]</v>
          </cell>
          <cell r="H4824" t="str">
            <v>[Transition Networks]</v>
          </cell>
          <cell r="J4824" t="str">
            <v>transition networks</v>
          </cell>
          <cell r="K4824" t="str">
            <v>TRANSITION NETWORKS</v>
          </cell>
        </row>
        <row r="4825">
          <cell r="B4825" t="e">
            <v>#VALUE!</v>
          </cell>
          <cell r="C4825" t="str">
            <v>00204ad85719</v>
          </cell>
          <cell r="E4825" t="str">
            <v>00204ad85719</v>
          </cell>
          <cell r="F4825" t="str">
            <v>[Unknown]</v>
          </cell>
          <cell r="G4825" t="str">
            <v>[Unknown]</v>
          </cell>
          <cell r="H4825" t="str">
            <v>[PRONET]</v>
          </cell>
          <cell r="J4825" t="str">
            <v>pronet gmbh</v>
          </cell>
          <cell r="K4825" t="str">
            <v>PRONET GMBH</v>
          </cell>
        </row>
        <row r="4826">
          <cell r="B4826" t="e">
            <v>#VALUE!</v>
          </cell>
          <cell r="C4826" t="str">
            <v>000fe5017e82</v>
          </cell>
          <cell r="E4826" t="str">
            <v>000fe5017e82</v>
          </cell>
          <cell r="F4826" t="str">
            <v>[Information Technology, Networking, Network Access Control]</v>
          </cell>
          <cell r="G4826" t="str">
            <v>[Unknown]</v>
          </cell>
          <cell r="H4826" t="str">
            <v>[Mercury Security]</v>
          </cell>
          <cell r="J4826" t="str">
            <v>mercury security corporation</v>
          </cell>
          <cell r="K4826" t="str">
            <v>MERCURY SECURITY CORPORATION</v>
          </cell>
        </row>
        <row r="4827">
          <cell r="B4827" t="e">
            <v>#VALUE!</v>
          </cell>
          <cell r="C4827" t="str">
            <v>aca016e93798</v>
          </cell>
          <cell r="E4827" t="str">
            <v>aca016e93798</v>
          </cell>
          <cell r="F4827" t="str">
            <v>[Information Technology]</v>
          </cell>
          <cell r="G4827" t="str">
            <v>[Unknown]</v>
          </cell>
          <cell r="H4827" t="str">
            <v>[Cisco]</v>
          </cell>
          <cell r="J4827" t="str">
            <v>cisco systems, inc</v>
          </cell>
          <cell r="K4827" t="str">
            <v>CISCO SYSTEMS, INC</v>
          </cell>
        </row>
        <row r="4828">
          <cell r="B4828" t="e">
            <v>#VALUE!</v>
          </cell>
          <cell r="C4828" t="str">
            <v>00026f8c8cde</v>
          </cell>
          <cell r="E4828" t="str">
            <v>00026f8c8cde</v>
          </cell>
          <cell r="F4828" t="str">
            <v>[Unknown]</v>
          </cell>
          <cell r="G4828" t="str">
            <v>[Unknown]</v>
          </cell>
          <cell r="H4828" t="str">
            <v>[Unknown]</v>
          </cell>
          <cell r="J4828" t="str">
            <v>senao international co., ltd.</v>
          </cell>
          <cell r="K4828" t="str">
            <v>SENAO INTERNATIONAL CO., LTD.</v>
          </cell>
        </row>
        <row r="4829">
          <cell r="B4829" t="e">
            <v>#VALUE!</v>
          </cell>
          <cell r="C4829" t="str">
            <v>f07f06a2e460</v>
          </cell>
          <cell r="E4829" t="str">
            <v>f07f06a2e460</v>
          </cell>
          <cell r="F4829" t="str">
            <v>[Information Technology]</v>
          </cell>
          <cell r="G4829" t="str">
            <v>[Unknown]</v>
          </cell>
          <cell r="H4829" t="str">
            <v>[Cisco]</v>
          </cell>
          <cell r="J4829" t="str">
            <v>cisco systems, inc</v>
          </cell>
          <cell r="K4829" t="str">
            <v>CISCO SYSTEMS, INC</v>
          </cell>
        </row>
        <row r="4830">
          <cell r="B4830" t="e">
            <v>#VALUE!</v>
          </cell>
          <cell r="C4830" t="str">
            <v>00c0f247f58f</v>
          </cell>
          <cell r="E4830" t="str">
            <v>00c0f247f58f</v>
          </cell>
          <cell r="F4830" t="str">
            <v>[Information Technology, Networking]</v>
          </cell>
          <cell r="G4830" t="str">
            <v>[Unknown]</v>
          </cell>
          <cell r="H4830" t="str">
            <v>[Transition Networks]</v>
          </cell>
          <cell r="J4830" t="str">
            <v>transition networks</v>
          </cell>
          <cell r="K4830" t="str">
            <v>TRANSITION NETWORKS</v>
          </cell>
        </row>
        <row r="4831">
          <cell r="B4831" t="e">
            <v>#VALUE!</v>
          </cell>
          <cell r="C4831" t="str">
            <v>0050c2000224</v>
          </cell>
          <cell r="E4831" t="str">
            <v>0050c2000224</v>
          </cell>
          <cell r="F4831" t="str">
            <v>[Unknown]</v>
          </cell>
          <cell r="G4831" t="str">
            <v>[Unknown]</v>
          </cell>
          <cell r="H4831" t="str">
            <v>[Unknown]</v>
          </cell>
          <cell r="J4831" t="str">
            <v>t.l.s. corp.</v>
          </cell>
          <cell r="K4831" t="str">
            <v>T.L.S. CORP.</v>
          </cell>
        </row>
        <row r="4832">
          <cell r="B4832" t="e">
            <v>#VALUE!</v>
          </cell>
          <cell r="C4832" t="str">
            <v>98909698e896</v>
          </cell>
          <cell r="E4832" t="str">
            <v>98909698e896</v>
          </cell>
          <cell r="F4832" t="str">
            <v>[Information Technology]</v>
          </cell>
          <cell r="G4832" t="str">
            <v>[Unknown]</v>
          </cell>
          <cell r="H4832" t="str">
            <v>[Dell]</v>
          </cell>
          <cell r="J4832" t="str">
            <v>dell inc.</v>
          </cell>
          <cell r="K4832" t="str">
            <v>DELL INC.</v>
          </cell>
        </row>
        <row r="4833">
          <cell r="B4833" t="e">
            <v>#VALUE!</v>
          </cell>
          <cell r="C4833" t="str">
            <v>881dfc993687</v>
          </cell>
          <cell r="E4833" t="str">
            <v>881dfc993687</v>
          </cell>
          <cell r="F4833" t="str">
            <v>[Information Technology]</v>
          </cell>
          <cell r="G4833" t="str">
            <v>[Unknown]</v>
          </cell>
          <cell r="H4833" t="str">
            <v>[Cisco]</v>
          </cell>
          <cell r="J4833" t="str">
            <v>cisco systems, inc</v>
          </cell>
          <cell r="K4833" t="str">
            <v>CISCO SYSTEMS, INC</v>
          </cell>
        </row>
        <row r="4834">
          <cell r="B4834" t="e">
            <v>#VALUE!</v>
          </cell>
          <cell r="C4834" t="str">
            <v>00026fbd546a</v>
          </cell>
          <cell r="E4834" t="str">
            <v>00026fbd546a</v>
          </cell>
          <cell r="F4834" t="str">
            <v>[Unknown]</v>
          </cell>
          <cell r="G4834" t="str">
            <v>[Unknown]</v>
          </cell>
          <cell r="H4834" t="str">
            <v>[Unknown]</v>
          </cell>
          <cell r="J4834" t="str">
            <v>senao international co., ltd.</v>
          </cell>
          <cell r="K4834" t="str">
            <v>SENAO INTERNATIONAL CO., LTD.</v>
          </cell>
        </row>
        <row r="4835">
          <cell r="B4835" t="e">
            <v>#VALUE!</v>
          </cell>
          <cell r="C4835" t="str">
            <v>04f02133e32b</v>
          </cell>
          <cell r="E4835" t="str">
            <v>04f02133e32b</v>
          </cell>
          <cell r="F4835" t="str">
            <v>[Unknown]</v>
          </cell>
          <cell r="G4835" t="str">
            <v>[Unknown]</v>
          </cell>
          <cell r="H4835" t="str">
            <v>[Unknown]</v>
          </cell>
          <cell r="J4835" t="str">
            <v>compex systems pte ltd</v>
          </cell>
          <cell r="K4835" t="str">
            <v>COMPEX SYSTEMS PTE LTD</v>
          </cell>
        </row>
        <row r="4836">
          <cell r="B4836" t="e">
            <v>#VALUE!</v>
          </cell>
          <cell r="C4836" t="str">
            <v>00026fc1b676</v>
          </cell>
          <cell r="E4836" t="str">
            <v>00026fc1b676</v>
          </cell>
          <cell r="F4836" t="str">
            <v>[Unknown]</v>
          </cell>
          <cell r="G4836" t="str">
            <v>[Unknown]</v>
          </cell>
          <cell r="H4836" t="str">
            <v>[Unknown]</v>
          </cell>
          <cell r="J4836" t="str">
            <v>senao international co., ltd.</v>
          </cell>
          <cell r="K4836" t="str">
            <v>SENAO INTERNATIONAL CO., LTD.</v>
          </cell>
        </row>
        <row r="4837">
          <cell r="B4837" t="e">
            <v>#VALUE!</v>
          </cell>
          <cell r="C4837" t="str">
            <v>f8b156aac12a</v>
          </cell>
          <cell r="E4837" t="str">
            <v>f8b156aac12a</v>
          </cell>
          <cell r="F4837" t="str">
            <v>[Information Technology]</v>
          </cell>
          <cell r="G4837" t="str">
            <v>[Unknown]</v>
          </cell>
          <cell r="H4837" t="str">
            <v>[Dell]</v>
          </cell>
          <cell r="J4837" t="str">
            <v>dell inc.</v>
          </cell>
          <cell r="K4837" t="str">
            <v>DELL INC.</v>
          </cell>
        </row>
        <row r="4838">
          <cell r="B4838" t="e">
            <v>#VALUE!</v>
          </cell>
          <cell r="C4838" t="str">
            <v>20a6cdc1bbe0</v>
          </cell>
          <cell r="E4838" t="str">
            <v>20a6cdc1bbe0</v>
          </cell>
          <cell r="F4838" t="str">
            <v>[Unknown]</v>
          </cell>
          <cell r="G4838" t="str">
            <v>[Unknown]</v>
          </cell>
          <cell r="H4838" t="str">
            <v>[HP]</v>
          </cell>
          <cell r="J4838" t="str">
            <v>hewlett packard enterprise</v>
          </cell>
          <cell r="K4838" t="str">
            <v>HEWLETT PACKARD ENTERPRISE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1">
          <cell r="A1" t="str">
            <v>IPv4 Address</v>
          </cell>
        </row>
        <row r="2">
          <cell r="A2" t="str">
            <v>10.1.0.1</v>
          </cell>
        </row>
        <row r="3">
          <cell r="A3" t="str">
            <v>10.1.0.4</v>
          </cell>
        </row>
        <row r="4">
          <cell r="A4" t="str">
            <v>10.1.0.9</v>
          </cell>
        </row>
        <row r="5">
          <cell r="A5" t="str">
            <v>10.1.0.10</v>
          </cell>
        </row>
        <row r="6">
          <cell r="A6" t="str">
            <v>10.1.0.12</v>
          </cell>
        </row>
        <row r="7">
          <cell r="A7" t="str">
            <v>10.1.0.20</v>
          </cell>
        </row>
        <row r="8">
          <cell r="A8" t="str">
            <v>10.1.0.21</v>
          </cell>
        </row>
        <row r="9">
          <cell r="A9" t="str">
            <v>10.1.0.100</v>
          </cell>
        </row>
        <row r="10">
          <cell r="A10" t="str">
            <v>10.1.0.101</v>
          </cell>
        </row>
        <row r="11">
          <cell r="A11" t="str">
            <v>10.1.0.102</v>
          </cell>
        </row>
        <row r="12">
          <cell r="A12" t="str">
            <v>10.1.0.103</v>
          </cell>
        </row>
        <row r="13">
          <cell r="A13" t="str">
            <v>10.1.0.104</v>
          </cell>
        </row>
        <row r="14">
          <cell r="A14" t="str">
            <v>10.1.0.200</v>
          </cell>
        </row>
        <row r="15">
          <cell r="A15" t="str">
            <v>10.1.0.201</v>
          </cell>
        </row>
        <row r="16">
          <cell r="A16" t="str">
            <v>10.1.0.250</v>
          </cell>
        </row>
        <row r="17">
          <cell r="A17" t="str">
            <v>10.1.0.251</v>
          </cell>
        </row>
        <row r="18">
          <cell r="A18" t="str">
            <v>10.1.3.1</v>
          </cell>
        </row>
        <row r="19">
          <cell r="A19" t="str">
            <v>10.1.3.2</v>
          </cell>
        </row>
        <row r="20">
          <cell r="A20" t="str">
            <v>10.1.3.3</v>
          </cell>
        </row>
        <row r="21">
          <cell r="A21" t="str">
            <v>10.1.3.4</v>
          </cell>
        </row>
        <row r="22">
          <cell r="A22" t="str">
            <v>10.1.3.5</v>
          </cell>
        </row>
        <row r="23">
          <cell r="A23" t="str">
            <v>10.1.3.6</v>
          </cell>
        </row>
        <row r="24">
          <cell r="A24" t="str">
            <v>10.1.3.7</v>
          </cell>
        </row>
        <row r="25">
          <cell r="A25" t="str">
            <v>10.1.3.9</v>
          </cell>
        </row>
        <row r="26">
          <cell r="A26" t="str">
            <v>10.1.3.10</v>
          </cell>
        </row>
        <row r="27">
          <cell r="A27" t="str">
            <v>10.1.3.11</v>
          </cell>
        </row>
        <row r="28">
          <cell r="A28" t="str">
            <v>10.1.3.14</v>
          </cell>
        </row>
        <row r="29">
          <cell r="A29" t="str">
            <v>10.1.3.15</v>
          </cell>
        </row>
        <row r="30">
          <cell r="A30" t="str">
            <v>10.1.3.16</v>
          </cell>
        </row>
        <row r="31">
          <cell r="A31" t="str">
            <v>10.1.3.17</v>
          </cell>
        </row>
        <row r="32">
          <cell r="A32" t="str">
            <v>10.1.3.19</v>
          </cell>
        </row>
        <row r="33">
          <cell r="A33" t="str">
            <v>10.1.3.20</v>
          </cell>
        </row>
        <row r="34">
          <cell r="A34" t="str">
            <v>10.1.3.21</v>
          </cell>
        </row>
        <row r="35">
          <cell r="A35" t="str">
            <v>10.1.3.22</v>
          </cell>
        </row>
        <row r="36">
          <cell r="A36" t="str">
            <v>10.1.3.23</v>
          </cell>
        </row>
        <row r="37">
          <cell r="A37" t="str">
            <v>10.1.3.24</v>
          </cell>
        </row>
        <row r="38">
          <cell r="A38" t="str">
            <v>10.1.3.26</v>
          </cell>
        </row>
        <row r="39">
          <cell r="A39" t="str">
            <v>10.1.3.27</v>
          </cell>
        </row>
        <row r="40">
          <cell r="A40" t="str">
            <v>10.1.3.28</v>
          </cell>
        </row>
        <row r="41">
          <cell r="A41" t="str">
            <v>10.1.3.29</v>
          </cell>
        </row>
        <row r="42">
          <cell r="A42" t="str">
            <v>10.1.3.30</v>
          </cell>
        </row>
        <row r="43">
          <cell r="A43" t="str">
            <v>10.1.3.31</v>
          </cell>
        </row>
        <row r="44">
          <cell r="A44" t="str">
            <v>10.1.3.37</v>
          </cell>
        </row>
        <row r="45">
          <cell r="A45" t="str">
            <v>10.1.3.40</v>
          </cell>
        </row>
        <row r="46">
          <cell r="A46" t="str">
            <v>10.1.3.41</v>
          </cell>
        </row>
        <row r="47">
          <cell r="A47" t="str">
            <v>10.1.3.42</v>
          </cell>
        </row>
        <row r="48">
          <cell r="A48" t="str">
            <v>10.1.3.44</v>
          </cell>
        </row>
        <row r="49">
          <cell r="A49" t="str">
            <v>10.1.3.45</v>
          </cell>
        </row>
        <row r="50">
          <cell r="A50" t="str">
            <v>10.1.3.46</v>
          </cell>
        </row>
        <row r="51">
          <cell r="A51" t="str">
            <v>10.1.3.47</v>
          </cell>
        </row>
        <row r="52">
          <cell r="A52" t="str">
            <v>10.1.3.48</v>
          </cell>
        </row>
        <row r="53">
          <cell r="A53" t="str">
            <v>10.1.3.49</v>
          </cell>
        </row>
        <row r="54">
          <cell r="A54" t="str">
            <v>10.1.3.52</v>
          </cell>
        </row>
        <row r="55">
          <cell r="A55" t="str">
            <v>10.1.3.53</v>
          </cell>
        </row>
        <row r="56">
          <cell r="A56" t="str">
            <v>10.1.3.54</v>
          </cell>
        </row>
        <row r="57">
          <cell r="A57" t="str">
            <v>10.1.3.56</v>
          </cell>
        </row>
        <row r="58">
          <cell r="A58" t="str">
            <v>10.1.3.57</v>
          </cell>
        </row>
        <row r="59">
          <cell r="A59" t="str">
            <v>10.1.3.60</v>
          </cell>
        </row>
        <row r="60">
          <cell r="A60" t="str">
            <v>10.1.3.62</v>
          </cell>
        </row>
        <row r="61">
          <cell r="A61" t="str">
            <v>10.1.3.63</v>
          </cell>
        </row>
        <row r="62">
          <cell r="A62" t="str">
            <v>10.1.3.64</v>
          </cell>
        </row>
        <row r="63">
          <cell r="A63" t="str">
            <v>10.1.3.65</v>
          </cell>
        </row>
        <row r="64">
          <cell r="A64" t="str">
            <v>10.1.3.67</v>
          </cell>
        </row>
        <row r="65">
          <cell r="A65" t="str">
            <v>10.1.3.68</v>
          </cell>
        </row>
        <row r="66">
          <cell r="A66" t="str">
            <v>10.1.3.69</v>
          </cell>
        </row>
        <row r="67">
          <cell r="A67" t="str">
            <v>10.1.3.70</v>
          </cell>
        </row>
        <row r="68">
          <cell r="A68" t="str">
            <v>10.1.3.72</v>
          </cell>
        </row>
        <row r="69">
          <cell r="A69" t="str">
            <v>10.1.3.73</v>
          </cell>
        </row>
        <row r="70">
          <cell r="A70" t="str">
            <v>10.1.3.74</v>
          </cell>
        </row>
        <row r="71">
          <cell r="A71" t="str">
            <v>10.1.3.75</v>
          </cell>
        </row>
        <row r="72">
          <cell r="A72" t="str">
            <v>10.1.3.76</v>
          </cell>
        </row>
        <row r="73">
          <cell r="A73" t="str">
            <v>10.1.3.77</v>
          </cell>
        </row>
        <row r="74">
          <cell r="A74" t="str">
            <v>10.1.3.78</v>
          </cell>
        </row>
        <row r="75">
          <cell r="A75" t="str">
            <v>10.1.3.79</v>
          </cell>
        </row>
        <row r="76">
          <cell r="A76" t="str">
            <v>10.1.3.80</v>
          </cell>
        </row>
        <row r="77">
          <cell r="A77" t="str">
            <v>10.1.3.82</v>
          </cell>
        </row>
        <row r="78">
          <cell r="A78" t="str">
            <v>10.1.3.83</v>
          </cell>
        </row>
        <row r="79">
          <cell r="A79" t="str">
            <v>10.1.3.84</v>
          </cell>
        </row>
        <row r="80">
          <cell r="A80" t="str">
            <v>10.1.3.86</v>
          </cell>
        </row>
        <row r="81">
          <cell r="A81" t="str">
            <v>10.1.3.87</v>
          </cell>
        </row>
        <row r="82">
          <cell r="A82" t="str">
            <v>10.1.3.88</v>
          </cell>
        </row>
        <row r="83">
          <cell r="A83" t="str">
            <v>10.1.3.89</v>
          </cell>
        </row>
        <row r="84">
          <cell r="A84" t="str">
            <v>10.1.3.90</v>
          </cell>
        </row>
        <row r="85">
          <cell r="A85" t="str">
            <v>10.1.3.93</v>
          </cell>
        </row>
        <row r="86">
          <cell r="A86" t="str">
            <v>10.1.3.94</v>
          </cell>
        </row>
        <row r="87">
          <cell r="A87" t="str">
            <v>10.1.3.96</v>
          </cell>
        </row>
        <row r="88">
          <cell r="A88" t="str">
            <v>10.1.3.97</v>
          </cell>
        </row>
        <row r="89">
          <cell r="A89" t="str">
            <v>10.1.3.101</v>
          </cell>
        </row>
        <row r="90">
          <cell r="A90" t="str">
            <v>10.1.3.105</v>
          </cell>
        </row>
        <row r="91">
          <cell r="A91" t="str">
            <v>10.1.3.109</v>
          </cell>
        </row>
        <row r="92">
          <cell r="A92" t="str">
            <v>10.1.3.110</v>
          </cell>
        </row>
        <row r="93">
          <cell r="A93" t="str">
            <v>10.1.3.111</v>
          </cell>
        </row>
        <row r="94">
          <cell r="A94" t="str">
            <v>10.1.3.112</v>
          </cell>
        </row>
        <row r="95">
          <cell r="A95" t="str">
            <v>10.1.3.113</v>
          </cell>
        </row>
        <row r="96">
          <cell r="A96" t="str">
            <v>10.1.3.116</v>
          </cell>
        </row>
        <row r="97">
          <cell r="A97" t="str">
            <v>10.1.3.120</v>
          </cell>
        </row>
        <row r="98">
          <cell r="A98" t="str">
            <v>10.1.3.121</v>
          </cell>
        </row>
        <row r="99">
          <cell r="A99" t="str">
            <v>10.1.3.122</v>
          </cell>
        </row>
        <row r="100">
          <cell r="A100" t="str">
            <v>10.1.3.123</v>
          </cell>
        </row>
        <row r="101">
          <cell r="A101" t="str">
            <v>10.1.3.126</v>
          </cell>
        </row>
        <row r="102">
          <cell r="A102" t="str">
            <v>10.1.3.127</v>
          </cell>
        </row>
        <row r="103">
          <cell r="A103" t="str">
            <v>10.1.3.128</v>
          </cell>
        </row>
        <row r="104">
          <cell r="A104" t="str">
            <v>10.1.3.131</v>
          </cell>
        </row>
        <row r="105">
          <cell r="A105" t="str">
            <v>10.1.3.132</v>
          </cell>
        </row>
        <row r="106">
          <cell r="A106" t="str">
            <v>10.1.3.133</v>
          </cell>
        </row>
        <row r="107">
          <cell r="A107" t="str">
            <v>10.1.3.146</v>
          </cell>
        </row>
        <row r="108">
          <cell r="A108" t="str">
            <v>10.1.3.149</v>
          </cell>
        </row>
        <row r="109">
          <cell r="A109" t="str">
            <v>10.1.3.155</v>
          </cell>
        </row>
        <row r="110">
          <cell r="A110" t="str">
            <v>10.1.3.156</v>
          </cell>
        </row>
        <row r="111">
          <cell r="A111" t="str">
            <v>10.1.3.157</v>
          </cell>
        </row>
        <row r="112">
          <cell r="A112" t="str">
            <v>10.1.3.158</v>
          </cell>
        </row>
        <row r="113">
          <cell r="A113" t="str">
            <v>10.1.3.159</v>
          </cell>
        </row>
        <row r="114">
          <cell r="A114" t="str">
            <v>10.1.3.160</v>
          </cell>
        </row>
        <row r="115">
          <cell r="A115" t="str">
            <v>10.1.3.161</v>
          </cell>
        </row>
        <row r="116">
          <cell r="A116" t="str">
            <v>10.1.3.162</v>
          </cell>
        </row>
        <row r="117">
          <cell r="A117" t="str">
            <v>10.1.3.163</v>
          </cell>
        </row>
        <row r="118">
          <cell r="A118" t="str">
            <v>10.1.3.164</v>
          </cell>
        </row>
        <row r="119">
          <cell r="A119" t="str">
            <v>10.1.3.165</v>
          </cell>
        </row>
        <row r="120">
          <cell r="A120" t="str">
            <v>10.1.3.168</v>
          </cell>
        </row>
        <row r="121">
          <cell r="A121" t="str">
            <v>10.1.3.169</v>
          </cell>
        </row>
        <row r="122">
          <cell r="A122" t="str">
            <v>10.1.3.170</v>
          </cell>
        </row>
        <row r="123">
          <cell r="A123" t="str">
            <v>10.1.3.171</v>
          </cell>
        </row>
        <row r="124">
          <cell r="A124" t="str">
            <v>10.1.3.172</v>
          </cell>
        </row>
        <row r="125">
          <cell r="A125" t="str">
            <v>10.1.3.173</v>
          </cell>
        </row>
        <row r="126">
          <cell r="A126" t="str">
            <v>10.1.3.180</v>
          </cell>
        </row>
        <row r="127">
          <cell r="A127" t="str">
            <v>10.1.3.181</v>
          </cell>
        </row>
        <row r="128">
          <cell r="A128" t="str">
            <v>10.1.3.183</v>
          </cell>
        </row>
        <row r="129">
          <cell r="A129" t="str">
            <v>10.1.3.189</v>
          </cell>
        </row>
        <row r="130">
          <cell r="A130" t="str">
            <v>10.1.3.190</v>
          </cell>
        </row>
        <row r="131">
          <cell r="A131" t="str">
            <v>10.1.3.191</v>
          </cell>
        </row>
        <row r="132">
          <cell r="A132" t="str">
            <v>10.1.3.192</v>
          </cell>
        </row>
        <row r="133">
          <cell r="A133" t="str">
            <v>10.1.3.193</v>
          </cell>
        </row>
        <row r="134">
          <cell r="A134" t="str">
            <v>10.1.3.196</v>
          </cell>
        </row>
        <row r="135">
          <cell r="A135" t="str">
            <v>10.1.3.197</v>
          </cell>
        </row>
        <row r="136">
          <cell r="A136" t="str">
            <v>10.1.3.198</v>
          </cell>
        </row>
        <row r="137">
          <cell r="A137" t="str">
            <v>10.1.3.199</v>
          </cell>
        </row>
        <row r="138">
          <cell r="A138" t="str">
            <v>10.1.3.200</v>
          </cell>
        </row>
        <row r="139">
          <cell r="A139" t="str">
            <v>10.1.3.203</v>
          </cell>
        </row>
        <row r="140">
          <cell r="A140" t="str">
            <v>10.1.3.211</v>
          </cell>
        </row>
        <row r="141">
          <cell r="A141" t="str">
            <v>10.1.3.212</v>
          </cell>
        </row>
        <row r="142">
          <cell r="A142" t="str">
            <v>10.1.3.213</v>
          </cell>
        </row>
        <row r="143">
          <cell r="A143" t="str">
            <v>10.1.3.219</v>
          </cell>
        </row>
        <row r="144">
          <cell r="A144" t="str">
            <v>10.1.3.220</v>
          </cell>
        </row>
        <row r="145">
          <cell r="A145" t="str">
            <v>10.1.3.224</v>
          </cell>
        </row>
        <row r="146">
          <cell r="A146" t="str">
            <v>10.1.3.225</v>
          </cell>
        </row>
        <row r="147">
          <cell r="A147" t="str">
            <v>10.1.3.226</v>
          </cell>
        </row>
        <row r="148">
          <cell r="A148" t="str">
            <v>10.1.3.227</v>
          </cell>
        </row>
        <row r="149">
          <cell r="A149" t="str">
            <v>10.1.3.228</v>
          </cell>
        </row>
        <row r="150">
          <cell r="A150" t="str">
            <v>10.1.3.229</v>
          </cell>
        </row>
        <row r="151">
          <cell r="A151" t="str">
            <v>10.1.3.235</v>
          </cell>
        </row>
        <row r="152">
          <cell r="A152" t="str">
            <v>10.1.3.240</v>
          </cell>
        </row>
        <row r="153">
          <cell r="A153" t="str">
            <v>10.1.3.241</v>
          </cell>
        </row>
        <row r="154">
          <cell r="A154" t="str">
            <v>10.1.3.243</v>
          </cell>
        </row>
        <row r="155">
          <cell r="A155" t="str">
            <v>10.1.3.244</v>
          </cell>
        </row>
        <row r="156">
          <cell r="A156" t="str">
            <v>10.1.3.245</v>
          </cell>
        </row>
        <row r="157">
          <cell r="A157" t="str">
            <v>10.1.3.246</v>
          </cell>
        </row>
        <row r="158">
          <cell r="A158" t="str">
            <v>10.1.3.247</v>
          </cell>
        </row>
        <row r="159">
          <cell r="A159" t="str">
            <v>10.1.3.248</v>
          </cell>
        </row>
        <row r="160">
          <cell r="A160" t="str">
            <v>10.1.3.249</v>
          </cell>
        </row>
        <row r="161">
          <cell r="A161" t="str">
            <v>10.1.3.252</v>
          </cell>
        </row>
        <row r="162">
          <cell r="A162" t="str">
            <v>10.1.3.254</v>
          </cell>
        </row>
        <row r="163">
          <cell r="A163" t="str">
            <v>10.1.4.6</v>
          </cell>
        </row>
        <row r="164">
          <cell r="A164" t="str">
            <v>10.1.4.15</v>
          </cell>
        </row>
        <row r="165">
          <cell r="A165" t="str">
            <v>10.1.4.18</v>
          </cell>
        </row>
        <row r="166">
          <cell r="A166" t="str">
            <v>10.1.4.19</v>
          </cell>
        </row>
        <row r="167">
          <cell r="A167" t="str">
            <v>10.1.4.29</v>
          </cell>
        </row>
        <row r="168">
          <cell r="A168" t="str">
            <v>10.1.4.30</v>
          </cell>
        </row>
        <row r="169">
          <cell r="A169" t="str">
            <v>10.1.4.31</v>
          </cell>
        </row>
        <row r="170">
          <cell r="A170" t="str">
            <v>10.1.4.36</v>
          </cell>
        </row>
        <row r="171">
          <cell r="A171" t="str">
            <v>10.1.4.48</v>
          </cell>
        </row>
        <row r="172">
          <cell r="A172" t="str">
            <v>10.1.4.51</v>
          </cell>
        </row>
        <row r="173">
          <cell r="A173" t="str">
            <v>10.1.4.52</v>
          </cell>
        </row>
        <row r="174">
          <cell r="A174" t="str">
            <v>10.1.4.53</v>
          </cell>
        </row>
        <row r="175">
          <cell r="A175" t="str">
            <v>10.1.4.54</v>
          </cell>
        </row>
        <row r="176">
          <cell r="A176" t="str">
            <v>10.1.4.55</v>
          </cell>
        </row>
        <row r="177">
          <cell r="A177" t="str">
            <v>10.1.4.56</v>
          </cell>
        </row>
        <row r="178">
          <cell r="A178" t="str">
            <v>10.1.4.57</v>
          </cell>
        </row>
        <row r="179">
          <cell r="A179" t="str">
            <v>10.1.4.58</v>
          </cell>
        </row>
        <row r="180">
          <cell r="A180" t="str">
            <v>10.1.4.59</v>
          </cell>
        </row>
        <row r="181">
          <cell r="A181" t="str">
            <v>10.1.4.60</v>
          </cell>
        </row>
        <row r="182">
          <cell r="A182" t="str">
            <v>10.1.4.61</v>
          </cell>
        </row>
        <row r="183">
          <cell r="A183" t="str">
            <v>10.1.4.62</v>
          </cell>
        </row>
        <row r="184">
          <cell r="A184" t="str">
            <v>10.1.4.63</v>
          </cell>
        </row>
        <row r="185">
          <cell r="A185" t="str">
            <v>10.1.4.65</v>
          </cell>
        </row>
        <row r="186">
          <cell r="A186" t="str">
            <v>10.1.4.66</v>
          </cell>
        </row>
        <row r="187">
          <cell r="A187" t="str">
            <v>10.1.4.67</v>
          </cell>
        </row>
        <row r="188">
          <cell r="A188" t="str">
            <v>10.1.4.68</v>
          </cell>
        </row>
        <row r="189">
          <cell r="A189" t="str">
            <v>10.1.4.69</v>
          </cell>
        </row>
        <row r="190">
          <cell r="A190" t="str">
            <v>10.1.4.70</v>
          </cell>
        </row>
        <row r="191">
          <cell r="A191" t="str">
            <v>10.1.4.71</v>
          </cell>
        </row>
        <row r="192">
          <cell r="A192" t="str">
            <v>10.1.4.72</v>
          </cell>
        </row>
        <row r="193">
          <cell r="A193" t="str">
            <v>10.1.4.73</v>
          </cell>
        </row>
        <row r="194">
          <cell r="A194" t="str">
            <v>10.1.4.74</v>
          </cell>
        </row>
        <row r="195">
          <cell r="A195" t="str">
            <v>10.1.4.75</v>
          </cell>
        </row>
        <row r="196">
          <cell r="A196" t="str">
            <v>10.1.4.76</v>
          </cell>
        </row>
        <row r="197">
          <cell r="A197" t="str">
            <v>10.1.4.77</v>
          </cell>
        </row>
        <row r="198">
          <cell r="A198" t="str">
            <v>10.1.4.99</v>
          </cell>
        </row>
        <row r="199">
          <cell r="A199" t="str">
            <v>10.1.4.100</v>
          </cell>
        </row>
        <row r="200">
          <cell r="A200" t="str">
            <v>10.1.4.101</v>
          </cell>
        </row>
        <row r="201">
          <cell r="A201" t="str">
            <v>10.1.4.102</v>
          </cell>
        </row>
        <row r="202">
          <cell r="A202" t="str">
            <v>10.1.4.103</v>
          </cell>
        </row>
        <row r="203">
          <cell r="A203" t="str">
            <v>10.1.4.104</v>
          </cell>
        </row>
        <row r="204">
          <cell r="A204" t="str">
            <v>10.1.4.105</v>
          </cell>
        </row>
        <row r="205">
          <cell r="A205" t="str">
            <v>10.1.4.106</v>
          </cell>
        </row>
        <row r="206">
          <cell r="A206" t="str">
            <v>10.1.4.107</v>
          </cell>
        </row>
        <row r="207">
          <cell r="A207" t="str">
            <v>10.1.4.108</v>
          </cell>
        </row>
        <row r="208">
          <cell r="A208" t="str">
            <v>10.1.4.109</v>
          </cell>
        </row>
        <row r="209">
          <cell r="A209" t="str">
            <v>10.1.4.111</v>
          </cell>
        </row>
        <row r="210">
          <cell r="A210" t="str">
            <v>10.1.4.112</v>
          </cell>
        </row>
        <row r="211">
          <cell r="A211" t="str">
            <v>10.1.4.113</v>
          </cell>
        </row>
        <row r="212">
          <cell r="A212" t="str">
            <v>10.1.4.114</v>
          </cell>
        </row>
        <row r="213">
          <cell r="A213" t="str">
            <v>10.1.4.117</v>
          </cell>
        </row>
        <row r="214">
          <cell r="A214" t="str">
            <v>10.1.4.118</v>
          </cell>
        </row>
        <row r="215">
          <cell r="A215" t="str">
            <v>10.1.4.119</v>
          </cell>
        </row>
        <row r="216">
          <cell r="A216" t="str">
            <v>10.1.4.120</v>
          </cell>
        </row>
        <row r="217">
          <cell r="A217" t="str">
            <v>10.1.4.121</v>
          </cell>
        </row>
        <row r="218">
          <cell r="A218" t="str">
            <v>10.1.4.122</v>
          </cell>
        </row>
        <row r="219">
          <cell r="A219" t="str">
            <v>10.1.4.123</v>
          </cell>
        </row>
        <row r="220">
          <cell r="A220" t="str">
            <v>10.1.4.124</v>
          </cell>
        </row>
        <row r="221">
          <cell r="A221" t="str">
            <v>10.1.4.127</v>
          </cell>
        </row>
        <row r="222">
          <cell r="A222" t="str">
            <v>10.1.4.128</v>
          </cell>
        </row>
        <row r="223">
          <cell r="A223" t="str">
            <v>10.1.4.129</v>
          </cell>
        </row>
        <row r="224">
          <cell r="A224" t="str">
            <v>10.1.4.130</v>
          </cell>
        </row>
        <row r="225">
          <cell r="A225" t="str">
            <v>10.1.4.132</v>
          </cell>
        </row>
        <row r="226">
          <cell r="A226" t="str">
            <v>10.1.4.133</v>
          </cell>
        </row>
        <row r="227">
          <cell r="A227" t="str">
            <v>10.1.4.134</v>
          </cell>
        </row>
        <row r="228">
          <cell r="A228" t="str">
            <v>10.1.4.135</v>
          </cell>
        </row>
        <row r="229">
          <cell r="A229" t="str">
            <v>10.1.4.192</v>
          </cell>
        </row>
        <row r="230">
          <cell r="A230" t="str">
            <v>10.1.4.193</v>
          </cell>
        </row>
        <row r="231">
          <cell r="A231" t="str">
            <v>10.1.4.200</v>
          </cell>
        </row>
        <row r="232">
          <cell r="A232" t="str">
            <v>10.1.4.201</v>
          </cell>
        </row>
        <row r="233">
          <cell r="A233" t="str">
            <v>10.1.4.202</v>
          </cell>
        </row>
        <row r="234">
          <cell r="A234" t="str">
            <v>10.1.4.203</v>
          </cell>
        </row>
        <row r="235">
          <cell r="A235" t="str">
            <v>10.1.4.204</v>
          </cell>
        </row>
        <row r="236">
          <cell r="A236" t="str">
            <v>10.1.4.205</v>
          </cell>
        </row>
        <row r="237">
          <cell r="A237" t="str">
            <v>10.1.4.206</v>
          </cell>
        </row>
        <row r="238">
          <cell r="A238" t="str">
            <v>10.1.4.207</v>
          </cell>
        </row>
        <row r="239">
          <cell r="A239" t="str">
            <v>10.1.4.208</v>
          </cell>
        </row>
        <row r="240">
          <cell r="A240" t="str">
            <v>10.1.4.209</v>
          </cell>
        </row>
        <row r="241">
          <cell r="A241" t="str">
            <v>10.1.4.214</v>
          </cell>
        </row>
        <row r="242">
          <cell r="A242" t="str">
            <v>10.1.4.215</v>
          </cell>
        </row>
        <row r="243">
          <cell r="A243" t="str">
            <v>10.1.4.216</v>
          </cell>
        </row>
        <row r="244">
          <cell r="A244" t="str">
            <v>10.1.4.217</v>
          </cell>
        </row>
        <row r="245">
          <cell r="A245" t="str">
            <v>10.1.4.218</v>
          </cell>
        </row>
        <row r="246">
          <cell r="A246" t="str">
            <v>10.1.7.1</v>
          </cell>
        </row>
        <row r="247">
          <cell r="A247" t="str">
            <v>10.1.7.12</v>
          </cell>
        </row>
        <row r="248">
          <cell r="A248" t="str">
            <v>10.1.7.13</v>
          </cell>
        </row>
        <row r="249">
          <cell r="A249" t="str">
            <v>10.1.7.14</v>
          </cell>
        </row>
        <row r="250">
          <cell r="A250" t="str">
            <v>10.1.7.15</v>
          </cell>
        </row>
        <row r="251">
          <cell r="A251" t="str">
            <v>10.1.7.21</v>
          </cell>
        </row>
        <row r="252">
          <cell r="A252" t="str">
            <v>10.1.7.31</v>
          </cell>
        </row>
        <row r="253">
          <cell r="A253" t="str">
            <v>10.1.7.32</v>
          </cell>
        </row>
        <row r="254">
          <cell r="A254" t="str">
            <v>10.1.7.35</v>
          </cell>
        </row>
        <row r="255">
          <cell r="A255" t="str">
            <v>10.1.7.78</v>
          </cell>
        </row>
        <row r="256">
          <cell r="A256" t="str">
            <v>10.1.7.113</v>
          </cell>
        </row>
        <row r="257">
          <cell r="A257" t="str">
            <v>10.1.7.185</v>
          </cell>
        </row>
        <row r="258">
          <cell r="A258" t="str">
            <v>10.1.10.1</v>
          </cell>
        </row>
        <row r="259">
          <cell r="A259" t="str">
            <v>10.1.10.2</v>
          </cell>
        </row>
        <row r="260">
          <cell r="A260" t="str">
            <v>10.1.10.5</v>
          </cell>
        </row>
        <row r="261">
          <cell r="A261" t="str">
            <v>10.1.10.12</v>
          </cell>
        </row>
        <row r="262">
          <cell r="A262" t="str">
            <v>10.1.10.26</v>
          </cell>
        </row>
        <row r="263">
          <cell r="A263" t="str">
            <v>10.1.10.27</v>
          </cell>
        </row>
        <row r="264">
          <cell r="A264" t="str">
            <v>10.1.10.28</v>
          </cell>
        </row>
        <row r="265">
          <cell r="A265" t="str">
            <v>10.1.10.250</v>
          </cell>
        </row>
        <row r="266">
          <cell r="A266" t="str">
            <v>10.1.10.251</v>
          </cell>
        </row>
        <row r="267">
          <cell r="A267" t="str">
            <v>10.1.11.1</v>
          </cell>
        </row>
        <row r="268">
          <cell r="A268" t="str">
            <v>10.1.13.1</v>
          </cell>
        </row>
        <row r="269">
          <cell r="A269" t="str">
            <v>10.1.13.2</v>
          </cell>
        </row>
        <row r="270">
          <cell r="A270" t="str">
            <v>10.1.13.3</v>
          </cell>
        </row>
        <row r="271">
          <cell r="A271" t="str">
            <v>10.1.13.11</v>
          </cell>
        </row>
        <row r="272">
          <cell r="A272" t="str">
            <v>10.1.13.12</v>
          </cell>
        </row>
        <row r="273">
          <cell r="A273" t="str">
            <v>10.1.13.13</v>
          </cell>
        </row>
        <row r="274">
          <cell r="A274" t="str">
            <v>10.1.13.14</v>
          </cell>
        </row>
        <row r="275">
          <cell r="A275" t="str">
            <v>10.1.13.15</v>
          </cell>
        </row>
        <row r="276">
          <cell r="A276" t="str">
            <v>10.1.13.16</v>
          </cell>
        </row>
        <row r="277">
          <cell r="A277" t="str">
            <v>10.1.13.17</v>
          </cell>
        </row>
        <row r="278">
          <cell r="A278" t="str">
            <v>10.1.13.18</v>
          </cell>
        </row>
        <row r="279">
          <cell r="A279" t="str">
            <v>10.1.13.19</v>
          </cell>
        </row>
        <row r="280">
          <cell r="A280" t="str">
            <v>10.1.13.20</v>
          </cell>
        </row>
        <row r="281">
          <cell r="A281" t="str">
            <v>10.1.13.21</v>
          </cell>
        </row>
        <row r="282">
          <cell r="A282" t="str">
            <v>10.1.13.22</v>
          </cell>
        </row>
        <row r="283">
          <cell r="A283" t="str">
            <v>10.1.13.23</v>
          </cell>
        </row>
        <row r="284">
          <cell r="A284" t="str">
            <v>10.1.13.24</v>
          </cell>
        </row>
        <row r="285">
          <cell r="A285" t="str">
            <v>10.1.13.25</v>
          </cell>
        </row>
        <row r="286">
          <cell r="A286" t="str">
            <v>10.1.13.26</v>
          </cell>
        </row>
        <row r="287">
          <cell r="A287" t="str">
            <v>10.1.13.29</v>
          </cell>
        </row>
        <row r="288">
          <cell r="A288" t="str">
            <v>10.1.13.30</v>
          </cell>
        </row>
        <row r="289">
          <cell r="A289" t="str">
            <v>10.1.13.31</v>
          </cell>
        </row>
        <row r="290">
          <cell r="A290" t="str">
            <v>10.1.13.32</v>
          </cell>
        </row>
        <row r="291">
          <cell r="A291" t="str">
            <v>10.1.13.33</v>
          </cell>
        </row>
        <row r="292">
          <cell r="A292" t="str">
            <v>10.1.13.34</v>
          </cell>
        </row>
        <row r="293">
          <cell r="A293" t="str">
            <v>10.1.13.35</v>
          </cell>
        </row>
        <row r="294">
          <cell r="A294" t="str">
            <v>10.1.13.36</v>
          </cell>
        </row>
        <row r="295">
          <cell r="A295" t="str">
            <v>10.1.13.37</v>
          </cell>
        </row>
        <row r="296">
          <cell r="A296" t="str">
            <v>10.1.13.38</v>
          </cell>
        </row>
        <row r="297">
          <cell r="A297" t="str">
            <v>10.1.13.39</v>
          </cell>
        </row>
        <row r="298">
          <cell r="A298" t="str">
            <v>10.1.13.40</v>
          </cell>
        </row>
        <row r="299">
          <cell r="A299" t="str">
            <v>10.1.13.41</v>
          </cell>
        </row>
        <row r="300">
          <cell r="A300" t="str">
            <v>10.1.13.42</v>
          </cell>
        </row>
        <row r="301">
          <cell r="A301" t="str">
            <v>10.1.13.43</v>
          </cell>
        </row>
        <row r="302">
          <cell r="A302" t="str">
            <v>10.1.13.44</v>
          </cell>
        </row>
        <row r="303">
          <cell r="A303" t="str">
            <v>10.1.13.45</v>
          </cell>
        </row>
        <row r="304">
          <cell r="A304" t="str">
            <v>10.1.13.46</v>
          </cell>
        </row>
        <row r="305">
          <cell r="A305" t="str">
            <v>10.1.13.47</v>
          </cell>
        </row>
        <row r="306">
          <cell r="A306" t="str">
            <v>10.1.13.48</v>
          </cell>
        </row>
        <row r="307">
          <cell r="A307" t="str">
            <v>10.1.13.49</v>
          </cell>
        </row>
        <row r="308">
          <cell r="A308" t="str">
            <v>10.1.13.51</v>
          </cell>
        </row>
        <row r="309">
          <cell r="A309" t="str">
            <v>10.1.13.52</v>
          </cell>
        </row>
        <row r="310">
          <cell r="A310" t="str">
            <v>10.1.13.53</v>
          </cell>
        </row>
        <row r="311">
          <cell r="A311" t="str">
            <v>10.1.13.54</v>
          </cell>
        </row>
        <row r="312">
          <cell r="A312" t="str">
            <v>10.1.13.55</v>
          </cell>
        </row>
        <row r="313">
          <cell r="A313" t="str">
            <v>10.1.13.56</v>
          </cell>
        </row>
        <row r="314">
          <cell r="A314" t="str">
            <v>10.1.13.57</v>
          </cell>
        </row>
        <row r="315">
          <cell r="A315" t="str">
            <v>10.1.13.58</v>
          </cell>
        </row>
        <row r="316">
          <cell r="A316" t="str">
            <v>10.1.13.59</v>
          </cell>
        </row>
        <row r="317">
          <cell r="A317" t="str">
            <v>10.1.13.60</v>
          </cell>
        </row>
        <row r="318">
          <cell r="A318" t="str">
            <v>10.1.13.61</v>
          </cell>
        </row>
        <row r="319">
          <cell r="A319" t="str">
            <v>10.1.13.62</v>
          </cell>
        </row>
        <row r="320">
          <cell r="A320" t="str">
            <v>10.1.13.71</v>
          </cell>
        </row>
        <row r="321">
          <cell r="A321" t="str">
            <v>10.1.13.72</v>
          </cell>
        </row>
        <row r="322">
          <cell r="A322" t="str">
            <v>10.1.13.76</v>
          </cell>
        </row>
        <row r="323">
          <cell r="A323" t="str">
            <v>10.1.13.81</v>
          </cell>
        </row>
        <row r="324">
          <cell r="A324" t="str">
            <v>10.1.13.82</v>
          </cell>
        </row>
        <row r="325">
          <cell r="A325" t="str">
            <v>10.1.13.83</v>
          </cell>
        </row>
        <row r="326">
          <cell r="A326" t="str">
            <v>10.1.13.84</v>
          </cell>
        </row>
        <row r="327">
          <cell r="A327" t="str">
            <v>10.1.13.85</v>
          </cell>
        </row>
        <row r="328">
          <cell r="A328" t="str">
            <v>10.1.13.86</v>
          </cell>
        </row>
        <row r="329">
          <cell r="A329" t="str">
            <v>10.1.13.87</v>
          </cell>
        </row>
        <row r="330">
          <cell r="A330" t="str">
            <v>10.1.13.88</v>
          </cell>
        </row>
        <row r="331">
          <cell r="A331" t="str">
            <v>10.1.13.89</v>
          </cell>
        </row>
        <row r="332">
          <cell r="A332" t="str">
            <v>10.1.13.90</v>
          </cell>
        </row>
        <row r="333">
          <cell r="A333" t="str">
            <v>10.1.13.91</v>
          </cell>
        </row>
        <row r="334">
          <cell r="A334" t="str">
            <v>10.1.13.92</v>
          </cell>
        </row>
        <row r="335">
          <cell r="A335" t="str">
            <v>10.1.13.97</v>
          </cell>
        </row>
        <row r="336">
          <cell r="A336" t="str">
            <v>10.1.13.111</v>
          </cell>
        </row>
        <row r="337">
          <cell r="A337" t="str">
            <v>10.1.13.112</v>
          </cell>
        </row>
        <row r="338">
          <cell r="A338" t="str">
            <v>10.1.13.113</v>
          </cell>
        </row>
        <row r="339">
          <cell r="A339" t="str">
            <v>10.1.13.114</v>
          </cell>
        </row>
        <row r="340">
          <cell r="A340" t="str">
            <v>10.1.13.115</v>
          </cell>
        </row>
        <row r="341">
          <cell r="A341" t="str">
            <v>10.1.13.160</v>
          </cell>
        </row>
        <row r="342">
          <cell r="A342" t="str">
            <v>10.1.15.10</v>
          </cell>
        </row>
        <row r="343">
          <cell r="A343" t="str">
            <v>10.1.15.11</v>
          </cell>
        </row>
        <row r="344">
          <cell r="A344" t="str">
            <v>10.1.15.12</v>
          </cell>
        </row>
        <row r="345">
          <cell r="A345" t="str">
            <v>10.1.15.13</v>
          </cell>
        </row>
        <row r="346">
          <cell r="A346" t="str">
            <v>10.1.15.14</v>
          </cell>
        </row>
        <row r="347">
          <cell r="A347" t="str">
            <v>10.1.15.15</v>
          </cell>
        </row>
        <row r="348">
          <cell r="A348" t="str">
            <v>10.1.15.16</v>
          </cell>
        </row>
        <row r="349">
          <cell r="A349" t="str">
            <v>10.1.15.17</v>
          </cell>
        </row>
        <row r="350">
          <cell r="A350" t="str">
            <v>10.1.15.18</v>
          </cell>
        </row>
        <row r="351">
          <cell r="A351" t="str">
            <v>10.1.15.19</v>
          </cell>
        </row>
        <row r="352">
          <cell r="A352" t="str">
            <v>10.1.15.20</v>
          </cell>
        </row>
        <row r="353">
          <cell r="A353" t="str">
            <v>10.1.15.21</v>
          </cell>
        </row>
        <row r="354">
          <cell r="A354" t="str">
            <v>10.1.15.22</v>
          </cell>
        </row>
        <row r="355">
          <cell r="A355" t="str">
            <v>10.1.15.34</v>
          </cell>
        </row>
        <row r="356">
          <cell r="A356" t="str">
            <v>10.1.15.56</v>
          </cell>
        </row>
        <row r="357">
          <cell r="A357" t="str">
            <v>10.1.15.60</v>
          </cell>
        </row>
        <row r="358">
          <cell r="A358" t="str">
            <v>10.1.15.61</v>
          </cell>
        </row>
        <row r="359">
          <cell r="A359" t="str">
            <v>10.1.15.62</v>
          </cell>
        </row>
        <row r="360">
          <cell r="A360" t="str">
            <v>10.1.15.65</v>
          </cell>
        </row>
        <row r="361">
          <cell r="A361" t="str">
            <v>10.1.15.70</v>
          </cell>
        </row>
        <row r="362">
          <cell r="A362" t="str">
            <v>10.1.15.71</v>
          </cell>
        </row>
        <row r="363">
          <cell r="A363" t="str">
            <v>10.1.15.72</v>
          </cell>
        </row>
        <row r="364">
          <cell r="A364" t="str">
            <v>10.1.15.73</v>
          </cell>
        </row>
        <row r="365">
          <cell r="A365" t="str">
            <v>10.1.15.74</v>
          </cell>
        </row>
        <row r="366">
          <cell r="A366" t="str">
            <v>10.1.15.75</v>
          </cell>
        </row>
        <row r="367">
          <cell r="A367" t="str">
            <v>10.1.15.76</v>
          </cell>
        </row>
        <row r="368">
          <cell r="A368" t="str">
            <v>10.1.15.77</v>
          </cell>
        </row>
        <row r="369">
          <cell r="A369" t="str">
            <v>10.1.15.78</v>
          </cell>
        </row>
        <row r="370">
          <cell r="A370" t="str">
            <v>10.1.15.79</v>
          </cell>
        </row>
        <row r="371">
          <cell r="A371" t="str">
            <v>10.1.15.80</v>
          </cell>
        </row>
        <row r="372">
          <cell r="A372" t="str">
            <v>10.1.15.81</v>
          </cell>
        </row>
        <row r="373">
          <cell r="A373" t="str">
            <v>10.1.15.82</v>
          </cell>
        </row>
        <row r="374">
          <cell r="A374" t="str">
            <v>10.1.15.83</v>
          </cell>
        </row>
        <row r="375">
          <cell r="A375" t="str">
            <v>10.1.15.105</v>
          </cell>
        </row>
        <row r="376">
          <cell r="A376" t="str">
            <v>10.1.15.112</v>
          </cell>
        </row>
        <row r="377">
          <cell r="A377" t="str">
            <v>10.1.15.113</v>
          </cell>
        </row>
        <row r="378">
          <cell r="A378" t="str">
            <v>10.1.15.114</v>
          </cell>
        </row>
        <row r="379">
          <cell r="A379" t="str">
            <v>10.1.15.115</v>
          </cell>
        </row>
        <row r="380">
          <cell r="A380" t="str">
            <v>10.1.15.116</v>
          </cell>
        </row>
        <row r="381">
          <cell r="A381" t="str">
            <v>10.1.15.117</v>
          </cell>
        </row>
        <row r="382">
          <cell r="A382" t="str">
            <v>10.1.15.121</v>
          </cell>
        </row>
        <row r="383">
          <cell r="A383" t="str">
            <v>10.1.15.122</v>
          </cell>
        </row>
        <row r="384">
          <cell r="A384" t="str">
            <v>10.1.15.123</v>
          </cell>
        </row>
        <row r="385">
          <cell r="A385" t="str">
            <v>10.1.15.128</v>
          </cell>
        </row>
        <row r="386">
          <cell r="A386" t="str">
            <v>10.1.15.129</v>
          </cell>
        </row>
        <row r="387">
          <cell r="A387" t="str">
            <v>10.1.15.130</v>
          </cell>
        </row>
        <row r="388">
          <cell r="A388" t="str">
            <v>10.1.15.131</v>
          </cell>
        </row>
        <row r="389">
          <cell r="A389" t="str">
            <v>10.1.15.132</v>
          </cell>
        </row>
        <row r="390">
          <cell r="A390" t="str">
            <v>10.1.15.133</v>
          </cell>
        </row>
        <row r="391">
          <cell r="A391" t="str">
            <v>10.1.15.134</v>
          </cell>
        </row>
        <row r="392">
          <cell r="A392" t="str">
            <v>10.1.15.135</v>
          </cell>
        </row>
        <row r="393">
          <cell r="A393" t="str">
            <v>10.1.15.144</v>
          </cell>
        </row>
        <row r="394">
          <cell r="A394" t="str">
            <v>10.1.15.146</v>
          </cell>
        </row>
        <row r="395">
          <cell r="A395" t="str">
            <v>10.1.15.151</v>
          </cell>
        </row>
        <row r="396">
          <cell r="A396" t="str">
            <v>10.1.15.154</v>
          </cell>
        </row>
        <row r="397">
          <cell r="A397" t="str">
            <v>10.1.15.155</v>
          </cell>
        </row>
        <row r="398">
          <cell r="A398" t="str">
            <v>10.1.15.157</v>
          </cell>
        </row>
        <row r="399">
          <cell r="A399" t="str">
            <v>10.1.15.162</v>
          </cell>
        </row>
        <row r="400">
          <cell r="A400" t="str">
            <v>10.1.15.164</v>
          </cell>
        </row>
        <row r="401">
          <cell r="A401" t="str">
            <v>10.1.15.168</v>
          </cell>
        </row>
        <row r="402">
          <cell r="A402" t="str">
            <v>10.1.15.170</v>
          </cell>
        </row>
        <row r="403">
          <cell r="A403" t="str">
            <v>10.1.15.171</v>
          </cell>
        </row>
        <row r="404">
          <cell r="A404" t="str">
            <v>10.1.15.172</v>
          </cell>
        </row>
        <row r="405">
          <cell r="A405" t="str">
            <v>10.1.15.173</v>
          </cell>
        </row>
        <row r="406">
          <cell r="A406" t="str">
            <v>10.1.15.174</v>
          </cell>
        </row>
        <row r="407">
          <cell r="A407" t="str">
            <v>10.1.15.175</v>
          </cell>
        </row>
        <row r="408">
          <cell r="A408" t="str">
            <v>10.1.15.176</v>
          </cell>
        </row>
        <row r="409">
          <cell r="A409" t="str">
            <v>10.1.15.177</v>
          </cell>
        </row>
        <row r="410">
          <cell r="A410" t="str">
            <v>10.1.15.178</v>
          </cell>
        </row>
        <row r="411">
          <cell r="A411" t="str">
            <v>10.1.15.179</v>
          </cell>
        </row>
        <row r="412">
          <cell r="A412" t="str">
            <v>10.1.15.180</v>
          </cell>
        </row>
        <row r="413">
          <cell r="A413" t="str">
            <v>10.1.15.181</v>
          </cell>
        </row>
        <row r="414">
          <cell r="A414" t="str">
            <v>10.1.15.182</v>
          </cell>
        </row>
        <row r="415">
          <cell r="A415" t="str">
            <v>10.1.15.183</v>
          </cell>
        </row>
        <row r="416">
          <cell r="A416" t="str">
            <v>10.1.15.229</v>
          </cell>
        </row>
        <row r="417">
          <cell r="A417" t="str">
            <v>10.1.15.230</v>
          </cell>
        </row>
        <row r="418">
          <cell r="A418" t="str">
            <v>10.1.20.1</v>
          </cell>
        </row>
        <row r="419">
          <cell r="A419" t="str">
            <v>10.1.20.2</v>
          </cell>
        </row>
        <row r="420">
          <cell r="A420" t="str">
            <v>10.1.20.3</v>
          </cell>
        </row>
        <row r="421">
          <cell r="A421" t="str">
            <v>10.1.20.4</v>
          </cell>
        </row>
        <row r="422">
          <cell r="A422" t="str">
            <v>10.1.20.5</v>
          </cell>
        </row>
        <row r="423">
          <cell r="A423" t="str">
            <v>10.1.20.6</v>
          </cell>
        </row>
        <row r="424">
          <cell r="A424" t="str">
            <v>10.1.20.7</v>
          </cell>
        </row>
        <row r="425">
          <cell r="A425" t="str">
            <v>10.1.20.8</v>
          </cell>
        </row>
        <row r="426">
          <cell r="A426" t="str">
            <v>10.1.20.9</v>
          </cell>
        </row>
        <row r="427">
          <cell r="A427" t="str">
            <v>10.1.20.10</v>
          </cell>
        </row>
        <row r="428">
          <cell r="A428" t="str">
            <v>10.1.20.11</v>
          </cell>
        </row>
        <row r="429">
          <cell r="A429" t="str">
            <v>10.1.20.12</v>
          </cell>
        </row>
        <row r="430">
          <cell r="A430" t="str">
            <v>10.1.20.13</v>
          </cell>
        </row>
        <row r="431">
          <cell r="A431" t="str">
            <v>10.1.20.14</v>
          </cell>
        </row>
        <row r="432">
          <cell r="A432" t="str">
            <v>10.1.20.15</v>
          </cell>
        </row>
        <row r="433">
          <cell r="A433" t="str">
            <v>10.1.20.16</v>
          </cell>
        </row>
        <row r="434">
          <cell r="A434" t="str">
            <v>10.1.20.17</v>
          </cell>
        </row>
        <row r="435">
          <cell r="A435" t="str">
            <v>10.1.20.18</v>
          </cell>
        </row>
        <row r="436">
          <cell r="A436" t="str">
            <v>10.1.20.19</v>
          </cell>
        </row>
        <row r="437">
          <cell r="A437" t="str">
            <v>10.1.20.20</v>
          </cell>
        </row>
        <row r="438">
          <cell r="A438" t="str">
            <v>10.1.20.21</v>
          </cell>
        </row>
        <row r="439">
          <cell r="A439" t="str">
            <v>10.1.20.22</v>
          </cell>
        </row>
        <row r="440">
          <cell r="A440" t="str">
            <v>10.1.20.23</v>
          </cell>
        </row>
        <row r="441">
          <cell r="A441" t="str">
            <v>10.1.20.24</v>
          </cell>
        </row>
        <row r="442">
          <cell r="A442" t="str">
            <v>10.1.20.25</v>
          </cell>
        </row>
        <row r="443">
          <cell r="A443" t="str">
            <v>10.1.20.26</v>
          </cell>
        </row>
        <row r="444">
          <cell r="A444" t="str">
            <v>10.1.20.27</v>
          </cell>
        </row>
        <row r="445">
          <cell r="A445" t="str">
            <v>10.1.20.28</v>
          </cell>
        </row>
        <row r="446">
          <cell r="A446" t="str">
            <v>10.1.20.30</v>
          </cell>
        </row>
        <row r="447">
          <cell r="A447" t="str">
            <v>10.1.20.31</v>
          </cell>
        </row>
        <row r="448">
          <cell r="A448" t="str">
            <v>10.1.20.32</v>
          </cell>
        </row>
        <row r="449">
          <cell r="A449" t="str">
            <v>10.1.20.33</v>
          </cell>
        </row>
        <row r="450">
          <cell r="A450" t="str">
            <v>10.1.20.34</v>
          </cell>
        </row>
        <row r="451">
          <cell r="A451" t="str">
            <v>10.1.20.35</v>
          </cell>
        </row>
        <row r="452">
          <cell r="A452" t="str">
            <v>10.1.20.36</v>
          </cell>
        </row>
        <row r="453">
          <cell r="A453" t="str">
            <v>10.1.20.37</v>
          </cell>
        </row>
        <row r="454">
          <cell r="A454" t="str">
            <v>10.1.20.38</v>
          </cell>
        </row>
        <row r="455">
          <cell r="A455" t="str">
            <v>10.1.20.40</v>
          </cell>
        </row>
        <row r="456">
          <cell r="A456" t="str">
            <v>10.1.20.41</v>
          </cell>
        </row>
        <row r="457">
          <cell r="A457" t="str">
            <v>10.1.20.42</v>
          </cell>
        </row>
        <row r="458">
          <cell r="A458" t="str">
            <v>10.1.20.45</v>
          </cell>
        </row>
        <row r="459">
          <cell r="A459" t="str">
            <v>10.1.20.46</v>
          </cell>
        </row>
        <row r="460">
          <cell r="A460" t="str">
            <v>10.1.20.47</v>
          </cell>
        </row>
        <row r="461">
          <cell r="A461" t="str">
            <v>10.1.20.48</v>
          </cell>
        </row>
        <row r="462">
          <cell r="A462" t="str">
            <v>10.1.20.49</v>
          </cell>
        </row>
        <row r="463">
          <cell r="A463" t="str">
            <v>10.1.20.50</v>
          </cell>
        </row>
        <row r="464">
          <cell r="A464" t="str">
            <v>10.1.20.51</v>
          </cell>
        </row>
        <row r="465">
          <cell r="A465" t="str">
            <v>10.1.20.52</v>
          </cell>
        </row>
        <row r="466">
          <cell r="A466" t="str">
            <v>10.1.20.53</v>
          </cell>
        </row>
        <row r="467">
          <cell r="A467" t="str">
            <v>10.1.20.54</v>
          </cell>
        </row>
        <row r="468">
          <cell r="A468" t="str">
            <v>10.1.20.55</v>
          </cell>
        </row>
        <row r="469">
          <cell r="A469" t="str">
            <v>10.1.20.57</v>
          </cell>
        </row>
        <row r="470">
          <cell r="A470" t="str">
            <v>10.1.20.58</v>
          </cell>
        </row>
        <row r="471">
          <cell r="A471" t="str">
            <v>10.1.20.60</v>
          </cell>
        </row>
        <row r="472">
          <cell r="A472" t="str">
            <v>10.1.20.63</v>
          </cell>
        </row>
        <row r="473">
          <cell r="A473" t="str">
            <v>10.1.20.64</v>
          </cell>
        </row>
        <row r="474">
          <cell r="A474" t="str">
            <v>10.1.20.70</v>
          </cell>
        </row>
        <row r="475">
          <cell r="A475" t="str">
            <v>10.1.20.71</v>
          </cell>
        </row>
        <row r="476">
          <cell r="A476" t="str">
            <v>10.1.20.72</v>
          </cell>
        </row>
        <row r="477">
          <cell r="A477" t="str">
            <v>10.1.20.100</v>
          </cell>
        </row>
        <row r="478">
          <cell r="A478" t="str">
            <v>10.1.22.8</v>
          </cell>
        </row>
        <row r="479">
          <cell r="A479" t="str">
            <v>10.1.22.10</v>
          </cell>
        </row>
        <row r="480">
          <cell r="A480" t="str">
            <v>10.1.22.11</v>
          </cell>
        </row>
        <row r="481">
          <cell r="A481" t="str">
            <v>10.1.22.12</v>
          </cell>
        </row>
        <row r="482">
          <cell r="A482" t="str">
            <v>10.1.22.13</v>
          </cell>
        </row>
        <row r="483">
          <cell r="A483" t="str">
            <v>10.1.22.18</v>
          </cell>
        </row>
        <row r="484">
          <cell r="A484" t="str">
            <v>10.1.22.20</v>
          </cell>
        </row>
        <row r="485">
          <cell r="A485" t="str">
            <v>10.1.22.30</v>
          </cell>
        </row>
        <row r="486">
          <cell r="A486" t="str">
            <v>10.1.22.245</v>
          </cell>
        </row>
        <row r="487">
          <cell r="A487" t="str">
            <v>10.1.32.1</v>
          </cell>
        </row>
        <row r="488">
          <cell r="A488" t="str">
            <v>10.1.32.23</v>
          </cell>
        </row>
        <row r="489">
          <cell r="A489" t="str">
            <v>10.3.0.1</v>
          </cell>
        </row>
        <row r="490">
          <cell r="A490" t="str">
            <v>10.3.0.2</v>
          </cell>
        </row>
        <row r="491">
          <cell r="A491" t="str">
            <v>10.3.0.8</v>
          </cell>
        </row>
        <row r="492">
          <cell r="A492" t="str">
            <v>10.3.0.10</v>
          </cell>
        </row>
        <row r="493">
          <cell r="A493" t="str">
            <v>10.3.0.95</v>
          </cell>
        </row>
        <row r="494">
          <cell r="A494" t="str">
            <v>10.3.0.100</v>
          </cell>
        </row>
        <row r="495">
          <cell r="A495" t="str">
            <v>10.3.0.145</v>
          </cell>
        </row>
        <row r="496">
          <cell r="A496" t="str">
            <v>10.3.0.148</v>
          </cell>
        </row>
        <row r="497">
          <cell r="A497" t="str">
            <v>10.3.3.1</v>
          </cell>
        </row>
        <row r="498">
          <cell r="A498" t="str">
            <v>10.3.3.10</v>
          </cell>
        </row>
        <row r="499">
          <cell r="A499" t="str">
            <v>10.3.3.98</v>
          </cell>
        </row>
        <row r="500">
          <cell r="A500" t="str">
            <v>10.3.10.3</v>
          </cell>
        </row>
        <row r="501">
          <cell r="A501" t="str">
            <v>10.3.10.5</v>
          </cell>
        </row>
        <row r="502">
          <cell r="A502" t="str">
            <v>10.3.10.6</v>
          </cell>
        </row>
        <row r="503">
          <cell r="A503" t="str">
            <v>10.3.10.7</v>
          </cell>
        </row>
        <row r="504">
          <cell r="A504" t="str">
            <v>10.3.10.12</v>
          </cell>
        </row>
        <row r="505">
          <cell r="A505" t="str">
            <v>10.3.10.15</v>
          </cell>
        </row>
        <row r="506">
          <cell r="A506" t="str">
            <v>10.3.10.19</v>
          </cell>
        </row>
        <row r="507">
          <cell r="A507" t="str">
            <v>10.3.10.24</v>
          </cell>
        </row>
        <row r="508">
          <cell r="A508" t="str">
            <v>10.3.10.25</v>
          </cell>
        </row>
        <row r="509">
          <cell r="A509" t="str">
            <v>10.3.10.27</v>
          </cell>
        </row>
        <row r="510">
          <cell r="A510" t="str">
            <v>10.3.10.31</v>
          </cell>
        </row>
        <row r="511">
          <cell r="A511" t="str">
            <v>10.3.10.32</v>
          </cell>
        </row>
        <row r="512">
          <cell r="A512" t="str">
            <v>10.3.10.33</v>
          </cell>
        </row>
        <row r="513">
          <cell r="A513" t="str">
            <v>10.3.10.35</v>
          </cell>
        </row>
        <row r="514">
          <cell r="A514" t="str">
            <v>10.3.10.47</v>
          </cell>
        </row>
        <row r="515">
          <cell r="A515" t="str">
            <v>10.3.10.48</v>
          </cell>
        </row>
        <row r="516">
          <cell r="A516" t="str">
            <v>10.3.10.50</v>
          </cell>
        </row>
        <row r="517">
          <cell r="A517" t="str">
            <v>10.3.10.57</v>
          </cell>
        </row>
        <row r="518">
          <cell r="A518" t="str">
            <v>10.3.11.2</v>
          </cell>
        </row>
        <row r="519">
          <cell r="A519" t="str">
            <v>10.3.11.3</v>
          </cell>
        </row>
        <row r="520">
          <cell r="A520" t="str">
            <v>10.3.11.4</v>
          </cell>
        </row>
        <row r="521">
          <cell r="A521" t="str">
            <v>10.3.11.5</v>
          </cell>
        </row>
        <row r="522">
          <cell r="A522" t="str">
            <v>10.3.11.6</v>
          </cell>
        </row>
        <row r="523">
          <cell r="A523" t="str">
            <v>10.3.11.7</v>
          </cell>
        </row>
        <row r="524">
          <cell r="A524" t="str">
            <v>10.3.11.8</v>
          </cell>
        </row>
        <row r="525">
          <cell r="A525" t="str">
            <v>10.3.11.9</v>
          </cell>
        </row>
        <row r="526">
          <cell r="A526" t="str">
            <v>10.3.11.10</v>
          </cell>
        </row>
        <row r="527">
          <cell r="A527" t="str">
            <v>10.3.11.11</v>
          </cell>
        </row>
        <row r="528">
          <cell r="A528" t="str">
            <v>10.3.11.12</v>
          </cell>
        </row>
        <row r="529">
          <cell r="A529" t="str">
            <v>10.3.11.13</v>
          </cell>
        </row>
        <row r="530">
          <cell r="A530" t="str">
            <v>10.3.11.14</v>
          </cell>
        </row>
        <row r="531">
          <cell r="A531" t="str">
            <v>10.3.11.15</v>
          </cell>
        </row>
        <row r="532">
          <cell r="A532" t="str">
            <v>10.4.0.1</v>
          </cell>
        </row>
        <row r="533">
          <cell r="A533" t="str">
            <v>10.4.0.2</v>
          </cell>
        </row>
        <row r="534">
          <cell r="A534" t="str">
            <v>10.4.0.3</v>
          </cell>
        </row>
        <row r="535">
          <cell r="A535" t="str">
            <v>10.4.0.4</v>
          </cell>
        </row>
        <row r="536">
          <cell r="A536" t="str">
            <v>10.4.0.5</v>
          </cell>
        </row>
        <row r="537">
          <cell r="A537" t="str">
            <v>10.4.0.6</v>
          </cell>
        </row>
        <row r="538">
          <cell r="A538" t="str">
            <v>10.4.0.7</v>
          </cell>
        </row>
        <row r="539">
          <cell r="A539" t="str">
            <v>10.4.0.8</v>
          </cell>
        </row>
        <row r="540">
          <cell r="A540" t="str">
            <v>10.4.0.9</v>
          </cell>
        </row>
        <row r="541">
          <cell r="A541" t="str">
            <v>10.4.0.10</v>
          </cell>
        </row>
        <row r="542">
          <cell r="A542" t="str">
            <v>10.4.0.11</v>
          </cell>
        </row>
        <row r="543">
          <cell r="A543" t="str">
            <v>10.4.0.12</v>
          </cell>
        </row>
        <row r="544">
          <cell r="A544" t="str">
            <v>10.4.0.13</v>
          </cell>
        </row>
        <row r="545">
          <cell r="A545" t="str">
            <v>10.4.0.14</v>
          </cell>
        </row>
        <row r="546">
          <cell r="A546" t="str">
            <v>10.4.0.15</v>
          </cell>
        </row>
        <row r="547">
          <cell r="A547" t="str">
            <v>10.4.0.16</v>
          </cell>
        </row>
        <row r="548">
          <cell r="A548" t="str">
            <v>10.4.0.17</v>
          </cell>
        </row>
        <row r="549">
          <cell r="A549" t="str">
            <v>10.4.0.61</v>
          </cell>
        </row>
        <row r="550">
          <cell r="A550" t="str">
            <v>10.4.0.64</v>
          </cell>
        </row>
        <row r="551">
          <cell r="A551" t="str">
            <v>10.4.0.82</v>
          </cell>
        </row>
        <row r="552">
          <cell r="A552" t="str">
            <v>10.4.3.20</v>
          </cell>
        </row>
        <row r="553">
          <cell r="A553" t="str">
            <v>10.4.3.22</v>
          </cell>
        </row>
        <row r="554">
          <cell r="A554" t="str">
            <v>10.4.3.81</v>
          </cell>
        </row>
        <row r="555">
          <cell r="A555" t="str">
            <v>10.4.3.97</v>
          </cell>
        </row>
        <row r="556">
          <cell r="A556" t="str">
            <v>10.4.3.98</v>
          </cell>
        </row>
        <row r="557">
          <cell r="A557" t="str">
            <v>10.4.3.155</v>
          </cell>
        </row>
        <row r="558">
          <cell r="A558" t="str">
            <v>10.4.10.3</v>
          </cell>
        </row>
        <row r="559">
          <cell r="A559" t="str">
            <v>10.4.10.6</v>
          </cell>
        </row>
        <row r="560">
          <cell r="A560" t="str">
            <v>10.4.10.9</v>
          </cell>
        </row>
        <row r="561">
          <cell r="A561" t="str">
            <v>10.4.10.11</v>
          </cell>
        </row>
        <row r="562">
          <cell r="A562" t="str">
            <v>10.4.10.12</v>
          </cell>
        </row>
        <row r="563">
          <cell r="A563" t="str">
            <v>10.4.10.14</v>
          </cell>
        </row>
        <row r="564">
          <cell r="A564" t="str">
            <v>10.4.10.17</v>
          </cell>
        </row>
        <row r="565">
          <cell r="A565" t="str">
            <v>10.4.10.18</v>
          </cell>
        </row>
        <row r="566">
          <cell r="A566" t="str">
            <v>10.4.10.22</v>
          </cell>
        </row>
        <row r="567">
          <cell r="A567" t="str">
            <v>10.4.10.23</v>
          </cell>
        </row>
        <row r="568">
          <cell r="A568" t="str">
            <v>10.4.10.25</v>
          </cell>
        </row>
        <row r="569">
          <cell r="A569" t="str">
            <v>10.4.10.26</v>
          </cell>
        </row>
        <row r="570">
          <cell r="A570" t="str">
            <v>10.4.10.27</v>
          </cell>
        </row>
        <row r="571">
          <cell r="A571" t="str">
            <v>10.4.10.29</v>
          </cell>
        </row>
        <row r="572">
          <cell r="A572" t="str">
            <v>10.4.10.30</v>
          </cell>
        </row>
        <row r="573">
          <cell r="A573" t="str">
            <v>10.4.10.31</v>
          </cell>
        </row>
        <row r="574">
          <cell r="A574" t="str">
            <v>10.4.10.34</v>
          </cell>
        </row>
        <row r="575">
          <cell r="A575" t="str">
            <v>10.4.10.35</v>
          </cell>
        </row>
        <row r="576">
          <cell r="A576" t="str">
            <v>10.4.10.36</v>
          </cell>
        </row>
        <row r="577">
          <cell r="A577" t="str">
            <v>10.4.10.39</v>
          </cell>
        </row>
        <row r="578">
          <cell r="A578" t="str">
            <v>10.4.10.52</v>
          </cell>
        </row>
        <row r="579">
          <cell r="A579" t="str">
            <v>10.4.10.111</v>
          </cell>
        </row>
        <row r="580">
          <cell r="A580" t="str">
            <v>10.4.10.117</v>
          </cell>
        </row>
        <row r="581">
          <cell r="A581" t="str">
            <v>10.4.10.170</v>
          </cell>
        </row>
        <row r="582">
          <cell r="A582" t="str">
            <v>10.4.12.2</v>
          </cell>
        </row>
        <row r="583">
          <cell r="A583" t="str">
            <v>10.4.12.4</v>
          </cell>
        </row>
        <row r="584">
          <cell r="A584" t="str">
            <v>10.4.12.5</v>
          </cell>
        </row>
        <row r="585">
          <cell r="A585" t="str">
            <v>10.4.12.6</v>
          </cell>
        </row>
        <row r="586">
          <cell r="A586" t="str">
            <v>10.4.12.7</v>
          </cell>
        </row>
        <row r="587">
          <cell r="A587" t="str">
            <v>10.4.12.8</v>
          </cell>
        </row>
        <row r="588">
          <cell r="A588" t="str">
            <v>10.4.12.9</v>
          </cell>
        </row>
        <row r="589">
          <cell r="A589" t="str">
            <v>10.4.12.10</v>
          </cell>
        </row>
        <row r="590">
          <cell r="A590" t="str">
            <v>10.4.12.11</v>
          </cell>
        </row>
        <row r="591">
          <cell r="A591" t="str">
            <v>10.4.12.12</v>
          </cell>
        </row>
        <row r="592">
          <cell r="A592" t="str">
            <v>10.4.12.13</v>
          </cell>
        </row>
        <row r="593">
          <cell r="A593" t="str">
            <v>10.4.12.14</v>
          </cell>
        </row>
        <row r="594">
          <cell r="A594" t="str">
            <v>10.4.12.15</v>
          </cell>
        </row>
        <row r="595">
          <cell r="A595" t="str">
            <v>10.4.12.16</v>
          </cell>
        </row>
        <row r="596">
          <cell r="A596" t="str">
            <v>10.4.12.17</v>
          </cell>
        </row>
        <row r="597">
          <cell r="A597" t="str">
            <v>10.4.12.18</v>
          </cell>
        </row>
        <row r="598">
          <cell r="A598" t="str">
            <v>10.5.0.1</v>
          </cell>
        </row>
        <row r="599">
          <cell r="A599" t="str">
            <v>10.5.0.2</v>
          </cell>
        </row>
        <row r="600">
          <cell r="A600" t="str">
            <v>10.5.0.5</v>
          </cell>
        </row>
        <row r="601">
          <cell r="A601" t="str">
            <v>10.5.0.6</v>
          </cell>
        </row>
        <row r="602">
          <cell r="A602" t="str">
            <v>10.5.0.7</v>
          </cell>
        </row>
        <row r="603">
          <cell r="A603" t="str">
            <v>10.5.0.8</v>
          </cell>
        </row>
        <row r="604">
          <cell r="A604" t="str">
            <v>10.5.0.9</v>
          </cell>
        </row>
        <row r="605">
          <cell r="A605" t="str">
            <v>10.5.0.10</v>
          </cell>
        </row>
        <row r="606">
          <cell r="A606" t="str">
            <v>10.5.0.11</v>
          </cell>
        </row>
        <row r="607">
          <cell r="A607" t="str">
            <v>10.5.0.12</v>
          </cell>
        </row>
        <row r="608">
          <cell r="A608" t="str">
            <v>10.5.0.13</v>
          </cell>
        </row>
        <row r="609">
          <cell r="A609" t="str">
            <v>10.5.0.14</v>
          </cell>
        </row>
        <row r="610">
          <cell r="A610" t="str">
            <v>10.5.0.15</v>
          </cell>
        </row>
        <row r="611">
          <cell r="A611" t="str">
            <v>10.5.0.16</v>
          </cell>
        </row>
        <row r="612">
          <cell r="A612" t="str">
            <v>10.5.0.17</v>
          </cell>
        </row>
        <row r="613">
          <cell r="A613" t="str">
            <v>10.5.0.19</v>
          </cell>
        </row>
        <row r="614">
          <cell r="A614" t="str">
            <v>10.5.0.20</v>
          </cell>
        </row>
        <row r="615">
          <cell r="A615" t="str">
            <v>10.5.0.21</v>
          </cell>
        </row>
        <row r="616">
          <cell r="A616" t="str">
            <v>10.5.0.22</v>
          </cell>
        </row>
        <row r="617">
          <cell r="A617" t="str">
            <v>10.5.0.23</v>
          </cell>
        </row>
        <row r="618">
          <cell r="A618" t="str">
            <v>10.5.0.24</v>
          </cell>
        </row>
        <row r="619">
          <cell r="A619" t="str">
            <v>10.5.0.26</v>
          </cell>
        </row>
        <row r="620">
          <cell r="A620" t="str">
            <v>10.5.0.27</v>
          </cell>
        </row>
        <row r="621">
          <cell r="A621" t="str">
            <v>10.5.0.28</v>
          </cell>
        </row>
        <row r="622">
          <cell r="A622" t="str">
            <v>10.5.0.29</v>
          </cell>
        </row>
        <row r="623">
          <cell r="A623" t="str">
            <v>10.5.0.31</v>
          </cell>
        </row>
        <row r="624">
          <cell r="A624" t="str">
            <v>10.5.0.32</v>
          </cell>
        </row>
        <row r="625">
          <cell r="A625" t="str">
            <v>10.5.0.33</v>
          </cell>
        </row>
        <row r="626">
          <cell r="A626" t="str">
            <v>10.5.0.34</v>
          </cell>
        </row>
        <row r="627">
          <cell r="A627" t="str">
            <v>10.5.0.35</v>
          </cell>
        </row>
        <row r="628">
          <cell r="A628" t="str">
            <v>10.5.0.36</v>
          </cell>
        </row>
        <row r="629">
          <cell r="A629" t="str">
            <v>10.5.0.37</v>
          </cell>
        </row>
        <row r="630">
          <cell r="A630" t="str">
            <v>10.5.0.38</v>
          </cell>
        </row>
        <row r="631">
          <cell r="A631" t="str">
            <v>10.5.0.42</v>
          </cell>
        </row>
        <row r="632">
          <cell r="A632" t="str">
            <v>10.5.0.44</v>
          </cell>
        </row>
        <row r="633">
          <cell r="A633" t="str">
            <v>10.5.0.62</v>
          </cell>
        </row>
        <row r="634">
          <cell r="A634" t="str">
            <v>10.5.0.64</v>
          </cell>
        </row>
        <row r="635">
          <cell r="A635" t="str">
            <v>10.5.0.65</v>
          </cell>
        </row>
        <row r="636">
          <cell r="A636" t="str">
            <v>10.5.0.100</v>
          </cell>
        </row>
        <row r="637">
          <cell r="A637" t="str">
            <v>10.5.0.109</v>
          </cell>
        </row>
        <row r="638">
          <cell r="A638" t="str">
            <v>10.5.0.110</v>
          </cell>
        </row>
        <row r="639">
          <cell r="A639" t="str">
            <v>10.5.0.111</v>
          </cell>
        </row>
        <row r="640">
          <cell r="A640" t="str">
            <v>10.5.0.150</v>
          </cell>
        </row>
        <row r="641">
          <cell r="A641" t="str">
            <v>10.5.0.242</v>
          </cell>
        </row>
        <row r="642">
          <cell r="A642" t="str">
            <v>10.5.0.254</v>
          </cell>
        </row>
        <row r="643">
          <cell r="A643" t="str">
            <v>10.5.3.1</v>
          </cell>
        </row>
        <row r="644">
          <cell r="A644" t="str">
            <v>10.5.3.10</v>
          </cell>
        </row>
        <row r="645">
          <cell r="A645" t="str">
            <v>10.5.3.18</v>
          </cell>
        </row>
        <row r="646">
          <cell r="A646" t="str">
            <v>10.5.3.19</v>
          </cell>
        </row>
        <row r="647">
          <cell r="A647" t="str">
            <v>10.5.3.96</v>
          </cell>
        </row>
        <row r="648">
          <cell r="A648" t="str">
            <v>10.5.3.97</v>
          </cell>
        </row>
        <row r="649">
          <cell r="A649" t="str">
            <v>10.5.3.98</v>
          </cell>
        </row>
        <row r="650">
          <cell r="A650" t="str">
            <v>10.5.3.99</v>
          </cell>
        </row>
        <row r="651">
          <cell r="A651" t="str">
            <v>10.5.3.102</v>
          </cell>
        </row>
        <row r="652">
          <cell r="A652" t="str">
            <v>10.5.3.155</v>
          </cell>
        </row>
        <row r="653">
          <cell r="A653" t="str">
            <v>10.5.10.2</v>
          </cell>
        </row>
        <row r="654">
          <cell r="A654" t="str">
            <v>10.5.10.3</v>
          </cell>
        </row>
        <row r="655">
          <cell r="A655" t="str">
            <v>10.5.10.5</v>
          </cell>
        </row>
        <row r="656">
          <cell r="A656" t="str">
            <v>10.5.10.8</v>
          </cell>
        </row>
        <row r="657">
          <cell r="A657" t="str">
            <v>10.5.10.9</v>
          </cell>
        </row>
        <row r="658">
          <cell r="A658" t="str">
            <v>10.5.10.10</v>
          </cell>
        </row>
        <row r="659">
          <cell r="A659" t="str">
            <v>10.5.10.11</v>
          </cell>
        </row>
        <row r="660">
          <cell r="A660" t="str">
            <v>10.5.10.13</v>
          </cell>
        </row>
        <row r="661">
          <cell r="A661" t="str">
            <v>10.5.10.15</v>
          </cell>
        </row>
        <row r="662">
          <cell r="A662" t="str">
            <v>10.5.10.16</v>
          </cell>
        </row>
        <row r="663">
          <cell r="A663" t="str">
            <v>10.5.10.17</v>
          </cell>
        </row>
        <row r="664">
          <cell r="A664" t="str">
            <v>10.5.10.19</v>
          </cell>
        </row>
        <row r="665">
          <cell r="A665" t="str">
            <v>10.5.10.22</v>
          </cell>
        </row>
        <row r="666">
          <cell r="A666" t="str">
            <v>10.5.10.23</v>
          </cell>
        </row>
        <row r="667">
          <cell r="A667" t="str">
            <v>10.5.10.30</v>
          </cell>
        </row>
        <row r="668">
          <cell r="A668" t="str">
            <v>10.5.10.31</v>
          </cell>
        </row>
        <row r="669">
          <cell r="A669" t="str">
            <v>10.5.10.33</v>
          </cell>
        </row>
        <row r="670">
          <cell r="A670" t="str">
            <v>10.5.10.34</v>
          </cell>
        </row>
        <row r="671">
          <cell r="A671" t="str">
            <v>10.5.10.35</v>
          </cell>
        </row>
        <row r="672">
          <cell r="A672" t="str">
            <v>10.5.10.36</v>
          </cell>
        </row>
        <row r="673">
          <cell r="A673" t="str">
            <v>10.5.10.37</v>
          </cell>
        </row>
        <row r="674">
          <cell r="A674" t="str">
            <v>10.5.10.38</v>
          </cell>
        </row>
        <row r="675">
          <cell r="A675" t="str">
            <v>10.5.10.39</v>
          </cell>
        </row>
        <row r="676">
          <cell r="A676" t="str">
            <v>10.5.10.40</v>
          </cell>
        </row>
        <row r="677">
          <cell r="A677" t="str">
            <v>10.5.10.41</v>
          </cell>
        </row>
        <row r="678">
          <cell r="A678" t="str">
            <v>10.5.10.42</v>
          </cell>
        </row>
        <row r="679">
          <cell r="A679" t="str">
            <v>10.5.10.43</v>
          </cell>
        </row>
        <row r="680">
          <cell r="A680" t="str">
            <v>10.5.10.44</v>
          </cell>
        </row>
        <row r="681">
          <cell r="A681" t="str">
            <v>10.5.10.45</v>
          </cell>
        </row>
        <row r="682">
          <cell r="A682" t="str">
            <v>10.5.10.47</v>
          </cell>
        </row>
        <row r="683">
          <cell r="A683" t="str">
            <v>10.5.10.49</v>
          </cell>
        </row>
        <row r="684">
          <cell r="A684" t="str">
            <v>10.5.10.51</v>
          </cell>
        </row>
        <row r="685">
          <cell r="A685" t="str">
            <v>10.5.10.52</v>
          </cell>
        </row>
        <row r="686">
          <cell r="A686" t="str">
            <v>10.5.10.54</v>
          </cell>
        </row>
        <row r="687">
          <cell r="A687" t="str">
            <v>10.5.10.58</v>
          </cell>
        </row>
        <row r="688">
          <cell r="A688" t="str">
            <v>10.5.11.1</v>
          </cell>
        </row>
        <row r="689">
          <cell r="A689" t="str">
            <v>10.5.11.3</v>
          </cell>
        </row>
        <row r="690">
          <cell r="A690" t="str">
            <v>10.5.11.5</v>
          </cell>
        </row>
        <row r="691">
          <cell r="A691" t="str">
            <v>10.5.11.7</v>
          </cell>
        </row>
        <row r="692">
          <cell r="A692" t="str">
            <v>10.5.11.8</v>
          </cell>
        </row>
        <row r="693">
          <cell r="A693" t="str">
            <v>10.5.11.9</v>
          </cell>
        </row>
        <row r="694">
          <cell r="A694" t="str">
            <v>10.5.11.14</v>
          </cell>
        </row>
        <row r="695">
          <cell r="A695" t="str">
            <v>10.5.11.15</v>
          </cell>
        </row>
        <row r="696">
          <cell r="A696" t="str">
            <v>10.5.11.19</v>
          </cell>
        </row>
        <row r="697">
          <cell r="A697" t="str">
            <v>10.5.11.22</v>
          </cell>
        </row>
        <row r="698">
          <cell r="A698" t="str">
            <v>10.5.11.33</v>
          </cell>
        </row>
        <row r="699">
          <cell r="A699" t="str">
            <v>10.5.11.38</v>
          </cell>
        </row>
        <row r="700">
          <cell r="A700" t="str">
            <v>10.5.11.40</v>
          </cell>
        </row>
        <row r="701">
          <cell r="A701" t="str">
            <v>10.5.11.41</v>
          </cell>
        </row>
        <row r="702">
          <cell r="A702" t="str">
            <v>10.5.11.43</v>
          </cell>
        </row>
        <row r="703">
          <cell r="A703" t="str">
            <v>10.5.11.45</v>
          </cell>
        </row>
        <row r="704">
          <cell r="A704" t="str">
            <v>10.5.11.48</v>
          </cell>
        </row>
        <row r="705">
          <cell r="A705" t="str">
            <v>10.5.11.51</v>
          </cell>
        </row>
        <row r="706">
          <cell r="A706" t="str">
            <v>10.5.11.53</v>
          </cell>
        </row>
        <row r="707">
          <cell r="A707" t="str">
            <v>10.5.11.58</v>
          </cell>
        </row>
        <row r="708">
          <cell r="A708" t="str">
            <v>10.5.11.59</v>
          </cell>
        </row>
        <row r="709">
          <cell r="A709" t="str">
            <v>10.5.11.65</v>
          </cell>
        </row>
        <row r="710">
          <cell r="A710" t="str">
            <v>10.5.11.66</v>
          </cell>
        </row>
        <row r="711">
          <cell r="A711" t="str">
            <v>10.5.11.71</v>
          </cell>
        </row>
        <row r="712">
          <cell r="A712" t="str">
            <v>10.5.11.74</v>
          </cell>
        </row>
        <row r="713">
          <cell r="A713" t="str">
            <v>10.5.11.77</v>
          </cell>
        </row>
        <row r="714">
          <cell r="A714" t="str">
            <v>10.5.11.78</v>
          </cell>
        </row>
        <row r="715">
          <cell r="A715" t="str">
            <v>10.5.11.79</v>
          </cell>
        </row>
        <row r="716">
          <cell r="A716" t="str">
            <v>10.5.11.80</v>
          </cell>
        </row>
        <row r="717">
          <cell r="A717" t="str">
            <v>10.5.11.88</v>
          </cell>
        </row>
        <row r="718">
          <cell r="A718" t="str">
            <v>10.5.11.104</v>
          </cell>
        </row>
        <row r="719">
          <cell r="A719" t="str">
            <v>10.5.11.114</v>
          </cell>
        </row>
        <row r="720">
          <cell r="A720" t="str">
            <v>10.5.11.127</v>
          </cell>
        </row>
        <row r="721">
          <cell r="A721" t="str">
            <v>10.5.11.153</v>
          </cell>
        </row>
        <row r="722">
          <cell r="A722" t="str">
            <v>10.5.11.158</v>
          </cell>
        </row>
        <row r="723">
          <cell r="A723" t="str">
            <v>10.5.50.44</v>
          </cell>
        </row>
        <row r="724">
          <cell r="A724" t="str">
            <v>10.6.0.1</v>
          </cell>
        </row>
        <row r="725">
          <cell r="A725" t="str">
            <v>10.6.0.10</v>
          </cell>
        </row>
        <row r="726">
          <cell r="A726" t="str">
            <v>10.6.10.1</v>
          </cell>
        </row>
        <row r="727">
          <cell r="A727" t="str">
            <v>10.6.10.2</v>
          </cell>
        </row>
        <row r="728">
          <cell r="A728" t="str">
            <v>10.6.10.3</v>
          </cell>
        </row>
        <row r="729">
          <cell r="A729" t="str">
            <v>10.6.10.5</v>
          </cell>
        </row>
        <row r="730">
          <cell r="A730" t="str">
            <v>10.6.10.7</v>
          </cell>
        </row>
        <row r="731">
          <cell r="A731" t="str">
            <v>10.6.11.4</v>
          </cell>
        </row>
        <row r="732">
          <cell r="A732" t="str">
            <v>10.6.34.10</v>
          </cell>
        </row>
        <row r="733">
          <cell r="A733" t="str">
            <v>10.7.0.10</v>
          </cell>
        </row>
        <row r="734">
          <cell r="A734" t="str">
            <v>10.7.11.1</v>
          </cell>
        </row>
        <row r="735">
          <cell r="A735" t="str">
            <v>10.8.0.1</v>
          </cell>
        </row>
        <row r="736">
          <cell r="A736" t="str">
            <v>10.8.0.10</v>
          </cell>
        </row>
        <row r="737">
          <cell r="A737" t="str">
            <v>10.8.0.20</v>
          </cell>
        </row>
        <row r="738">
          <cell r="A738" t="str">
            <v>10.8.0.30</v>
          </cell>
        </row>
        <row r="739">
          <cell r="A739" t="str">
            <v>10.8.10.1</v>
          </cell>
        </row>
        <row r="740">
          <cell r="A740" t="str">
            <v>10.8.10.3</v>
          </cell>
        </row>
        <row r="741">
          <cell r="A741" t="str">
            <v>10.8.11.2</v>
          </cell>
        </row>
        <row r="742">
          <cell r="A742" t="str">
            <v>10.9.0.1</v>
          </cell>
        </row>
        <row r="743">
          <cell r="A743" t="str">
            <v>10.9.0.101</v>
          </cell>
        </row>
        <row r="744">
          <cell r="A744" t="str">
            <v>10.9.0.102</v>
          </cell>
        </row>
        <row r="745">
          <cell r="A745" t="str">
            <v>10.9.0.103</v>
          </cell>
        </row>
        <row r="746">
          <cell r="A746" t="str">
            <v>10.9.0.104</v>
          </cell>
        </row>
        <row r="747">
          <cell r="A747" t="str">
            <v>10.9.0.105</v>
          </cell>
        </row>
        <row r="748">
          <cell r="A748" t="str">
            <v>10.9.0.112</v>
          </cell>
        </row>
        <row r="749">
          <cell r="A749" t="str">
            <v>10.9.0.114</v>
          </cell>
        </row>
        <row r="750">
          <cell r="A750" t="str">
            <v>10.9.3.4</v>
          </cell>
        </row>
        <row r="751">
          <cell r="A751" t="str">
            <v>10.9.3.8</v>
          </cell>
        </row>
        <row r="752">
          <cell r="A752" t="str">
            <v>10.9.3.11</v>
          </cell>
        </row>
        <row r="753">
          <cell r="A753" t="str">
            <v>10.9.3.22</v>
          </cell>
        </row>
        <row r="754">
          <cell r="A754" t="str">
            <v>10.9.3.26</v>
          </cell>
        </row>
        <row r="755">
          <cell r="A755" t="str">
            <v>10.9.3.27</v>
          </cell>
        </row>
        <row r="756">
          <cell r="A756" t="str">
            <v>10.9.3.29</v>
          </cell>
        </row>
        <row r="757">
          <cell r="A757" t="str">
            <v>10.9.3.31</v>
          </cell>
        </row>
        <row r="758">
          <cell r="A758" t="str">
            <v>10.9.3.33</v>
          </cell>
        </row>
        <row r="759">
          <cell r="A759" t="str">
            <v>10.9.3.34</v>
          </cell>
        </row>
        <row r="760">
          <cell r="A760" t="str">
            <v>10.9.3.36</v>
          </cell>
        </row>
        <row r="761">
          <cell r="A761" t="str">
            <v>10.9.3.39</v>
          </cell>
        </row>
        <row r="762">
          <cell r="A762" t="str">
            <v>10.9.3.40</v>
          </cell>
        </row>
        <row r="763">
          <cell r="A763" t="str">
            <v>10.9.3.42</v>
          </cell>
        </row>
        <row r="764">
          <cell r="A764" t="str">
            <v>10.9.3.44</v>
          </cell>
        </row>
        <row r="765">
          <cell r="A765" t="str">
            <v>10.9.3.45</v>
          </cell>
        </row>
        <row r="766">
          <cell r="A766" t="str">
            <v>10.9.3.49</v>
          </cell>
        </row>
        <row r="767">
          <cell r="A767" t="str">
            <v>10.9.3.50</v>
          </cell>
        </row>
        <row r="768">
          <cell r="A768" t="str">
            <v>10.9.3.51</v>
          </cell>
        </row>
        <row r="769">
          <cell r="A769" t="str">
            <v>10.9.3.60</v>
          </cell>
        </row>
        <row r="770">
          <cell r="A770" t="str">
            <v>10.9.3.61</v>
          </cell>
        </row>
        <row r="771">
          <cell r="A771" t="str">
            <v>10.9.3.62</v>
          </cell>
        </row>
        <row r="772">
          <cell r="A772" t="str">
            <v>10.9.3.63</v>
          </cell>
        </row>
        <row r="773">
          <cell r="A773" t="str">
            <v>10.9.3.73</v>
          </cell>
        </row>
        <row r="774">
          <cell r="A774" t="str">
            <v>10.9.3.83</v>
          </cell>
        </row>
        <row r="775">
          <cell r="A775" t="str">
            <v>10.9.3.84</v>
          </cell>
        </row>
        <row r="776">
          <cell r="A776" t="str">
            <v>10.9.3.93</v>
          </cell>
        </row>
        <row r="777">
          <cell r="A777" t="str">
            <v>10.9.3.99</v>
          </cell>
        </row>
        <row r="778">
          <cell r="A778" t="str">
            <v>10.9.3.103</v>
          </cell>
        </row>
        <row r="779">
          <cell r="A779" t="str">
            <v>10.9.3.104</v>
          </cell>
        </row>
        <row r="780">
          <cell r="A780" t="str">
            <v>10.9.3.105</v>
          </cell>
        </row>
        <row r="781">
          <cell r="A781" t="str">
            <v>10.9.3.107</v>
          </cell>
        </row>
        <row r="782">
          <cell r="A782" t="str">
            <v>10.9.3.111</v>
          </cell>
        </row>
        <row r="783">
          <cell r="A783" t="str">
            <v>10.9.3.115</v>
          </cell>
        </row>
        <row r="784">
          <cell r="A784" t="str">
            <v>10.9.3.155</v>
          </cell>
        </row>
        <row r="785">
          <cell r="A785" t="str">
            <v>10.9.3.156</v>
          </cell>
        </row>
        <row r="786">
          <cell r="A786" t="str">
            <v>10.9.3.200</v>
          </cell>
        </row>
        <row r="787">
          <cell r="A787" t="str">
            <v>10.9.3.211</v>
          </cell>
        </row>
        <row r="788">
          <cell r="A788" t="str">
            <v>10.9.9.2</v>
          </cell>
        </row>
        <row r="789">
          <cell r="A789" t="str">
            <v>10.9.9.3</v>
          </cell>
        </row>
        <row r="790">
          <cell r="A790" t="str">
            <v>10.9.9.4</v>
          </cell>
        </row>
        <row r="791">
          <cell r="A791" t="str">
            <v>10.9.9.5</v>
          </cell>
        </row>
        <row r="792">
          <cell r="A792" t="str">
            <v>10.9.9.7</v>
          </cell>
        </row>
        <row r="793">
          <cell r="A793" t="str">
            <v>10.9.9.8</v>
          </cell>
        </row>
        <row r="794">
          <cell r="A794" t="str">
            <v>10.9.9.10</v>
          </cell>
        </row>
        <row r="795">
          <cell r="A795" t="str">
            <v>10.9.9.11</v>
          </cell>
        </row>
        <row r="796">
          <cell r="A796" t="str">
            <v>10.9.9.12</v>
          </cell>
        </row>
        <row r="797">
          <cell r="A797" t="str">
            <v>10.9.9.13</v>
          </cell>
        </row>
        <row r="798">
          <cell r="A798" t="str">
            <v>10.9.9.14</v>
          </cell>
        </row>
        <row r="799">
          <cell r="A799" t="str">
            <v>10.9.9.15</v>
          </cell>
        </row>
        <row r="800">
          <cell r="A800" t="str">
            <v>10.9.9.17</v>
          </cell>
        </row>
        <row r="801">
          <cell r="A801" t="str">
            <v>10.9.9.18</v>
          </cell>
        </row>
        <row r="802">
          <cell r="A802" t="str">
            <v>10.9.9.20</v>
          </cell>
        </row>
        <row r="803">
          <cell r="A803" t="str">
            <v>10.9.9.21</v>
          </cell>
        </row>
        <row r="804">
          <cell r="A804" t="str">
            <v>10.9.9.22</v>
          </cell>
        </row>
        <row r="805">
          <cell r="A805" t="str">
            <v>10.9.9.56</v>
          </cell>
        </row>
        <row r="806">
          <cell r="A806" t="str">
            <v>10.9.9.57</v>
          </cell>
        </row>
        <row r="807">
          <cell r="A807" t="str">
            <v>10.9.9.59</v>
          </cell>
        </row>
        <row r="808">
          <cell r="A808" t="str">
            <v>10.9.9.60</v>
          </cell>
        </row>
        <row r="809">
          <cell r="A809" t="str">
            <v>10.9.9.61</v>
          </cell>
        </row>
        <row r="810">
          <cell r="A810" t="str">
            <v>10.9.9.62</v>
          </cell>
        </row>
        <row r="811">
          <cell r="A811" t="str">
            <v>10.9.9.63</v>
          </cell>
        </row>
        <row r="812">
          <cell r="A812" t="str">
            <v>10.9.9.64</v>
          </cell>
        </row>
        <row r="813">
          <cell r="A813" t="str">
            <v>10.9.9.65</v>
          </cell>
        </row>
        <row r="814">
          <cell r="A814" t="str">
            <v>10.9.9.66</v>
          </cell>
        </row>
        <row r="815">
          <cell r="A815" t="str">
            <v>10.9.9.68</v>
          </cell>
        </row>
        <row r="816">
          <cell r="A816" t="str">
            <v>10.9.9.69</v>
          </cell>
        </row>
        <row r="817">
          <cell r="A817" t="str">
            <v>10.9.9.71</v>
          </cell>
        </row>
        <row r="818">
          <cell r="A818" t="str">
            <v>10.9.9.73</v>
          </cell>
        </row>
        <row r="819">
          <cell r="A819" t="str">
            <v>10.9.9.75</v>
          </cell>
        </row>
        <row r="820">
          <cell r="A820" t="str">
            <v>10.9.9.77</v>
          </cell>
        </row>
        <row r="821">
          <cell r="A821" t="str">
            <v>10.9.9.78</v>
          </cell>
        </row>
        <row r="822">
          <cell r="A822" t="str">
            <v>10.9.9.79</v>
          </cell>
        </row>
        <row r="823">
          <cell r="A823" t="str">
            <v>10.9.9.80</v>
          </cell>
        </row>
        <row r="824">
          <cell r="A824" t="str">
            <v>10.9.9.81</v>
          </cell>
        </row>
        <row r="825">
          <cell r="A825" t="str">
            <v>10.9.9.83</v>
          </cell>
        </row>
        <row r="826">
          <cell r="A826" t="str">
            <v>10.9.9.84</v>
          </cell>
        </row>
        <row r="827">
          <cell r="A827" t="str">
            <v>10.9.9.86</v>
          </cell>
        </row>
        <row r="828">
          <cell r="A828" t="str">
            <v>10.9.9.87</v>
          </cell>
        </row>
        <row r="829">
          <cell r="A829" t="str">
            <v>10.9.9.88</v>
          </cell>
        </row>
        <row r="830">
          <cell r="A830" t="str">
            <v>10.9.9.90</v>
          </cell>
        </row>
        <row r="831">
          <cell r="A831" t="str">
            <v>10.9.9.91</v>
          </cell>
        </row>
        <row r="832">
          <cell r="A832" t="str">
            <v>10.9.9.92</v>
          </cell>
        </row>
        <row r="833">
          <cell r="A833" t="str">
            <v>10.9.9.94</v>
          </cell>
        </row>
        <row r="834">
          <cell r="A834" t="str">
            <v>10.9.9.96</v>
          </cell>
        </row>
        <row r="835">
          <cell r="A835" t="str">
            <v>10.9.9.100</v>
          </cell>
        </row>
        <row r="836">
          <cell r="A836" t="str">
            <v>10.9.9.108</v>
          </cell>
        </row>
        <row r="837">
          <cell r="A837" t="str">
            <v>10.9.9.112</v>
          </cell>
        </row>
        <row r="838">
          <cell r="A838" t="str">
            <v>10.9.9.113</v>
          </cell>
        </row>
        <row r="839">
          <cell r="A839" t="str">
            <v>10.9.9.114</v>
          </cell>
        </row>
        <row r="840">
          <cell r="A840" t="str">
            <v>10.9.9.115</v>
          </cell>
        </row>
        <row r="841">
          <cell r="A841" t="str">
            <v>10.9.9.116</v>
          </cell>
        </row>
        <row r="842">
          <cell r="A842" t="str">
            <v>10.9.9.117</v>
          </cell>
        </row>
        <row r="843">
          <cell r="A843" t="str">
            <v>10.9.9.118</v>
          </cell>
        </row>
        <row r="844">
          <cell r="A844" t="str">
            <v>10.9.9.120</v>
          </cell>
        </row>
        <row r="845">
          <cell r="A845" t="str">
            <v>10.9.9.121</v>
          </cell>
        </row>
        <row r="846">
          <cell r="A846" t="str">
            <v>10.9.10.6</v>
          </cell>
        </row>
        <row r="847">
          <cell r="A847" t="str">
            <v>10.9.10.8</v>
          </cell>
        </row>
        <row r="848">
          <cell r="A848" t="str">
            <v>10.9.10.9</v>
          </cell>
        </row>
        <row r="849">
          <cell r="A849" t="str">
            <v>10.9.10.10</v>
          </cell>
        </row>
        <row r="850">
          <cell r="A850" t="str">
            <v>10.9.10.15</v>
          </cell>
        </row>
        <row r="851">
          <cell r="A851" t="str">
            <v>10.9.10.17</v>
          </cell>
        </row>
        <row r="852">
          <cell r="A852" t="str">
            <v>10.9.10.19</v>
          </cell>
        </row>
        <row r="853">
          <cell r="A853" t="str">
            <v>10.9.10.23</v>
          </cell>
        </row>
        <row r="854">
          <cell r="A854" t="str">
            <v>10.9.10.26</v>
          </cell>
        </row>
        <row r="855">
          <cell r="A855" t="str">
            <v>10.9.10.27</v>
          </cell>
        </row>
        <row r="856">
          <cell r="A856" t="str">
            <v>10.9.10.28</v>
          </cell>
        </row>
        <row r="857">
          <cell r="A857" t="str">
            <v>10.9.10.36</v>
          </cell>
        </row>
        <row r="858">
          <cell r="A858" t="str">
            <v>10.9.10.38</v>
          </cell>
        </row>
        <row r="859">
          <cell r="A859" t="str">
            <v>10.9.10.40</v>
          </cell>
        </row>
        <row r="860">
          <cell r="A860" t="str">
            <v>10.9.10.41</v>
          </cell>
        </row>
        <row r="861">
          <cell r="A861" t="str">
            <v>10.9.10.45</v>
          </cell>
        </row>
        <row r="862">
          <cell r="A862" t="str">
            <v>10.9.10.47</v>
          </cell>
        </row>
        <row r="863">
          <cell r="A863" t="str">
            <v>10.9.10.48</v>
          </cell>
        </row>
        <row r="864">
          <cell r="A864" t="str">
            <v>10.9.10.51</v>
          </cell>
        </row>
        <row r="865">
          <cell r="A865" t="str">
            <v>10.9.10.52</v>
          </cell>
        </row>
        <row r="866">
          <cell r="A866" t="str">
            <v>10.9.10.56</v>
          </cell>
        </row>
        <row r="867">
          <cell r="A867" t="str">
            <v>10.9.10.57</v>
          </cell>
        </row>
        <row r="868">
          <cell r="A868" t="str">
            <v>10.9.10.61</v>
          </cell>
        </row>
        <row r="869">
          <cell r="A869" t="str">
            <v>10.9.10.62</v>
          </cell>
        </row>
        <row r="870">
          <cell r="A870" t="str">
            <v>10.9.10.63</v>
          </cell>
        </row>
        <row r="871">
          <cell r="A871" t="str">
            <v>10.9.10.64</v>
          </cell>
        </row>
        <row r="872">
          <cell r="A872" t="str">
            <v>10.9.10.68</v>
          </cell>
        </row>
        <row r="873">
          <cell r="A873" t="str">
            <v>10.9.10.69</v>
          </cell>
        </row>
        <row r="874">
          <cell r="A874" t="str">
            <v>10.9.10.73</v>
          </cell>
        </row>
        <row r="875">
          <cell r="A875" t="str">
            <v>10.9.10.74</v>
          </cell>
        </row>
        <row r="876">
          <cell r="A876" t="str">
            <v>10.9.10.76</v>
          </cell>
        </row>
        <row r="877">
          <cell r="A877" t="str">
            <v>10.9.10.77</v>
          </cell>
        </row>
        <row r="878">
          <cell r="A878" t="str">
            <v>10.9.10.78</v>
          </cell>
        </row>
        <row r="879">
          <cell r="A879" t="str">
            <v>10.9.10.81</v>
          </cell>
        </row>
        <row r="880">
          <cell r="A880" t="str">
            <v>10.9.10.82</v>
          </cell>
        </row>
        <row r="881">
          <cell r="A881" t="str">
            <v>10.9.10.84</v>
          </cell>
        </row>
        <row r="882">
          <cell r="A882" t="str">
            <v>10.9.10.85</v>
          </cell>
        </row>
        <row r="883">
          <cell r="A883" t="str">
            <v>10.9.10.91</v>
          </cell>
        </row>
        <row r="884">
          <cell r="A884" t="str">
            <v>10.9.10.92</v>
          </cell>
        </row>
        <row r="885">
          <cell r="A885" t="str">
            <v>10.9.10.93</v>
          </cell>
        </row>
        <row r="886">
          <cell r="A886" t="str">
            <v>10.9.10.95</v>
          </cell>
        </row>
        <row r="887">
          <cell r="A887" t="str">
            <v>10.9.10.99</v>
          </cell>
        </row>
        <row r="888">
          <cell r="A888" t="str">
            <v>10.9.10.100</v>
          </cell>
        </row>
        <row r="889">
          <cell r="A889" t="str">
            <v>10.9.10.101</v>
          </cell>
        </row>
        <row r="890">
          <cell r="A890" t="str">
            <v>10.9.10.103</v>
          </cell>
        </row>
        <row r="891">
          <cell r="A891" t="str">
            <v>10.9.10.110</v>
          </cell>
        </row>
        <row r="892">
          <cell r="A892" t="str">
            <v>10.9.10.112</v>
          </cell>
        </row>
        <row r="893">
          <cell r="A893" t="str">
            <v>10.9.10.114</v>
          </cell>
        </row>
        <row r="894">
          <cell r="A894" t="str">
            <v>10.9.10.115</v>
          </cell>
        </row>
        <row r="895">
          <cell r="A895" t="str">
            <v>10.9.10.125</v>
          </cell>
        </row>
        <row r="896">
          <cell r="A896" t="str">
            <v>10.9.10.128</v>
          </cell>
        </row>
        <row r="897">
          <cell r="A897" t="str">
            <v>10.9.10.129</v>
          </cell>
        </row>
        <row r="898">
          <cell r="A898" t="str">
            <v>10.9.10.131</v>
          </cell>
        </row>
        <row r="899">
          <cell r="A899" t="str">
            <v>10.9.10.132</v>
          </cell>
        </row>
        <row r="900">
          <cell r="A900" t="str">
            <v>10.9.10.133</v>
          </cell>
        </row>
        <row r="901">
          <cell r="A901" t="str">
            <v>10.9.10.135</v>
          </cell>
        </row>
        <row r="902">
          <cell r="A902" t="str">
            <v>10.9.10.136</v>
          </cell>
        </row>
        <row r="903">
          <cell r="A903" t="str">
            <v>10.9.10.137</v>
          </cell>
        </row>
        <row r="904">
          <cell r="A904" t="str">
            <v>10.9.10.138</v>
          </cell>
        </row>
        <row r="905">
          <cell r="A905" t="str">
            <v>10.9.10.139</v>
          </cell>
        </row>
        <row r="906">
          <cell r="A906" t="str">
            <v>10.9.10.140</v>
          </cell>
        </row>
        <row r="907">
          <cell r="A907" t="str">
            <v>10.9.10.142</v>
          </cell>
        </row>
        <row r="908">
          <cell r="A908" t="str">
            <v>10.9.10.144</v>
          </cell>
        </row>
        <row r="909">
          <cell r="A909" t="str">
            <v>10.9.10.146</v>
          </cell>
        </row>
        <row r="910">
          <cell r="A910" t="str">
            <v>10.9.10.148</v>
          </cell>
        </row>
        <row r="911">
          <cell r="A911" t="str">
            <v>10.9.10.151</v>
          </cell>
        </row>
        <row r="912">
          <cell r="A912" t="str">
            <v>10.9.10.152</v>
          </cell>
        </row>
        <row r="913">
          <cell r="A913" t="str">
            <v>10.9.10.153</v>
          </cell>
        </row>
        <row r="914">
          <cell r="A914" t="str">
            <v>10.9.10.154</v>
          </cell>
        </row>
        <row r="915">
          <cell r="A915" t="str">
            <v>10.9.10.156</v>
          </cell>
        </row>
        <row r="916">
          <cell r="A916" t="str">
            <v>10.9.10.157</v>
          </cell>
        </row>
        <row r="917">
          <cell r="A917" t="str">
            <v>10.9.10.158</v>
          </cell>
        </row>
        <row r="918">
          <cell r="A918" t="str">
            <v>10.9.10.159</v>
          </cell>
        </row>
        <row r="919">
          <cell r="A919" t="str">
            <v>10.9.10.161</v>
          </cell>
        </row>
        <row r="920">
          <cell r="A920" t="str">
            <v>10.9.10.162</v>
          </cell>
        </row>
        <row r="921">
          <cell r="A921" t="str">
            <v>10.9.10.165</v>
          </cell>
        </row>
        <row r="922">
          <cell r="A922" t="str">
            <v>10.9.10.166</v>
          </cell>
        </row>
        <row r="923">
          <cell r="A923" t="str">
            <v>10.9.10.167</v>
          </cell>
        </row>
        <row r="924">
          <cell r="A924" t="str">
            <v>10.9.10.177</v>
          </cell>
        </row>
        <row r="925">
          <cell r="A925" t="str">
            <v>10.9.10.179</v>
          </cell>
        </row>
        <row r="926">
          <cell r="A926" t="str">
            <v>10.9.10.180</v>
          </cell>
        </row>
        <row r="927">
          <cell r="A927" t="str">
            <v>10.9.10.181</v>
          </cell>
        </row>
        <row r="928">
          <cell r="A928" t="str">
            <v>10.9.10.184</v>
          </cell>
        </row>
        <row r="929">
          <cell r="A929" t="str">
            <v>10.9.10.188</v>
          </cell>
        </row>
        <row r="930">
          <cell r="A930" t="str">
            <v>10.9.10.191</v>
          </cell>
        </row>
        <row r="931">
          <cell r="A931" t="str">
            <v>10.9.10.193</v>
          </cell>
        </row>
        <row r="932">
          <cell r="A932" t="str">
            <v>10.9.10.195</v>
          </cell>
        </row>
        <row r="933">
          <cell r="A933" t="str">
            <v>10.9.10.198</v>
          </cell>
        </row>
        <row r="934">
          <cell r="A934" t="str">
            <v>10.9.10.199</v>
          </cell>
        </row>
        <row r="935">
          <cell r="A935" t="str">
            <v>10.9.10.202</v>
          </cell>
        </row>
        <row r="936">
          <cell r="A936" t="str">
            <v>10.9.10.204</v>
          </cell>
        </row>
        <row r="937">
          <cell r="A937" t="str">
            <v>10.9.10.206</v>
          </cell>
        </row>
        <row r="938">
          <cell r="A938" t="str">
            <v>10.9.10.209</v>
          </cell>
        </row>
        <row r="939">
          <cell r="A939" t="str">
            <v>10.9.10.210</v>
          </cell>
        </row>
        <row r="940">
          <cell r="A940" t="str">
            <v>10.9.10.211</v>
          </cell>
        </row>
        <row r="941">
          <cell r="A941" t="str">
            <v>10.9.10.213</v>
          </cell>
        </row>
        <row r="942">
          <cell r="A942" t="str">
            <v>10.9.10.216</v>
          </cell>
        </row>
        <row r="943">
          <cell r="A943" t="str">
            <v>10.9.10.220</v>
          </cell>
        </row>
        <row r="944">
          <cell r="A944" t="str">
            <v>10.9.10.221</v>
          </cell>
        </row>
        <row r="945">
          <cell r="A945" t="str">
            <v>10.9.10.223</v>
          </cell>
        </row>
        <row r="946">
          <cell r="A946" t="str">
            <v>10.9.10.225</v>
          </cell>
        </row>
        <row r="947">
          <cell r="A947" t="str">
            <v>10.9.10.227</v>
          </cell>
        </row>
        <row r="948">
          <cell r="A948" t="str">
            <v>10.9.10.228</v>
          </cell>
        </row>
        <row r="949">
          <cell r="A949" t="str">
            <v>10.9.10.229</v>
          </cell>
        </row>
        <row r="950">
          <cell r="A950" t="str">
            <v>10.9.10.231</v>
          </cell>
        </row>
        <row r="951">
          <cell r="A951" t="str">
            <v>10.9.10.232</v>
          </cell>
        </row>
        <row r="952">
          <cell r="A952" t="str">
            <v>10.9.10.233</v>
          </cell>
        </row>
        <row r="953">
          <cell r="A953" t="str">
            <v>10.9.10.234</v>
          </cell>
        </row>
        <row r="954">
          <cell r="A954" t="str">
            <v>10.9.10.235</v>
          </cell>
        </row>
        <row r="955">
          <cell r="A955" t="str">
            <v>10.9.10.237</v>
          </cell>
        </row>
        <row r="956">
          <cell r="A956" t="str">
            <v>10.9.10.238</v>
          </cell>
        </row>
        <row r="957">
          <cell r="A957" t="str">
            <v>10.9.10.239</v>
          </cell>
        </row>
        <row r="958">
          <cell r="A958" t="str">
            <v>10.9.10.241</v>
          </cell>
        </row>
        <row r="959">
          <cell r="A959" t="str">
            <v>10.9.10.242</v>
          </cell>
        </row>
        <row r="960">
          <cell r="A960" t="str">
            <v>10.9.10.243</v>
          </cell>
        </row>
        <row r="961">
          <cell r="A961" t="str">
            <v>10.9.10.244</v>
          </cell>
        </row>
        <row r="962">
          <cell r="A962" t="str">
            <v>10.9.10.245</v>
          </cell>
        </row>
        <row r="963">
          <cell r="A963" t="str">
            <v>10.9.10.246</v>
          </cell>
        </row>
        <row r="964">
          <cell r="A964" t="str">
            <v>10.9.10.247</v>
          </cell>
        </row>
        <row r="965">
          <cell r="A965" t="str">
            <v>10.9.10.251</v>
          </cell>
        </row>
        <row r="966">
          <cell r="A966" t="str">
            <v>10.9.10.254</v>
          </cell>
        </row>
        <row r="967">
          <cell r="A967" t="str">
            <v>10.9.11.1</v>
          </cell>
        </row>
        <row r="968">
          <cell r="A968" t="str">
            <v>10.9.11.2</v>
          </cell>
        </row>
        <row r="969">
          <cell r="A969" t="str">
            <v>10.9.11.10</v>
          </cell>
        </row>
        <row r="970">
          <cell r="A970" t="str">
            <v>10.9.11.11</v>
          </cell>
        </row>
        <row r="971">
          <cell r="A971" t="str">
            <v>10.9.11.12</v>
          </cell>
        </row>
        <row r="972">
          <cell r="A972" t="str">
            <v>10.9.11.13</v>
          </cell>
        </row>
        <row r="973">
          <cell r="A973" t="str">
            <v>10.9.11.14</v>
          </cell>
        </row>
        <row r="974">
          <cell r="A974" t="str">
            <v>10.9.11.15</v>
          </cell>
        </row>
        <row r="975">
          <cell r="A975" t="str">
            <v>10.9.11.16</v>
          </cell>
        </row>
        <row r="976">
          <cell r="A976" t="str">
            <v>10.9.11.19</v>
          </cell>
        </row>
        <row r="977">
          <cell r="A977" t="str">
            <v>10.9.11.22</v>
          </cell>
        </row>
        <row r="978">
          <cell r="A978" t="str">
            <v>10.9.11.23</v>
          </cell>
        </row>
        <row r="979">
          <cell r="A979" t="str">
            <v>10.9.11.24</v>
          </cell>
        </row>
        <row r="980">
          <cell r="A980" t="str">
            <v>10.9.11.25</v>
          </cell>
        </row>
        <row r="981">
          <cell r="A981" t="str">
            <v>10.9.11.26</v>
          </cell>
        </row>
        <row r="982">
          <cell r="A982" t="str">
            <v>10.9.11.29</v>
          </cell>
        </row>
        <row r="983">
          <cell r="A983" t="str">
            <v>10.9.11.30</v>
          </cell>
        </row>
        <row r="984">
          <cell r="A984" t="str">
            <v>10.9.11.31</v>
          </cell>
        </row>
        <row r="985">
          <cell r="A985" t="str">
            <v>10.9.11.32</v>
          </cell>
        </row>
        <row r="986">
          <cell r="A986" t="str">
            <v>10.9.11.33</v>
          </cell>
        </row>
        <row r="987">
          <cell r="A987" t="str">
            <v>10.9.11.34</v>
          </cell>
        </row>
        <row r="988">
          <cell r="A988" t="str">
            <v>10.9.11.36</v>
          </cell>
        </row>
        <row r="989">
          <cell r="A989" t="str">
            <v>10.9.11.37</v>
          </cell>
        </row>
        <row r="990">
          <cell r="A990" t="str">
            <v>10.9.11.38</v>
          </cell>
        </row>
        <row r="991">
          <cell r="A991" t="str">
            <v>10.9.11.39</v>
          </cell>
        </row>
        <row r="992">
          <cell r="A992" t="str">
            <v>10.9.11.41</v>
          </cell>
        </row>
        <row r="993">
          <cell r="A993" t="str">
            <v>10.9.11.43</v>
          </cell>
        </row>
        <row r="994">
          <cell r="A994" t="str">
            <v>10.9.11.44</v>
          </cell>
        </row>
        <row r="995">
          <cell r="A995" t="str">
            <v>10.9.11.45</v>
          </cell>
        </row>
        <row r="996">
          <cell r="A996" t="str">
            <v>10.9.11.46</v>
          </cell>
        </row>
        <row r="997">
          <cell r="A997" t="str">
            <v>10.9.11.47</v>
          </cell>
        </row>
        <row r="998">
          <cell r="A998" t="str">
            <v>10.9.11.48</v>
          </cell>
        </row>
        <row r="999">
          <cell r="A999" t="str">
            <v>10.9.11.50</v>
          </cell>
        </row>
        <row r="1000">
          <cell r="A1000" t="str">
            <v>10.9.11.51</v>
          </cell>
        </row>
        <row r="1001">
          <cell r="A1001" t="str">
            <v>10.9.11.52</v>
          </cell>
        </row>
        <row r="1002">
          <cell r="A1002" t="str">
            <v>10.9.11.54</v>
          </cell>
        </row>
        <row r="1003">
          <cell r="A1003" t="str">
            <v>10.9.11.58</v>
          </cell>
        </row>
        <row r="1004">
          <cell r="A1004" t="str">
            <v>10.9.11.59</v>
          </cell>
        </row>
        <row r="1005">
          <cell r="A1005" t="str">
            <v>10.9.11.60</v>
          </cell>
        </row>
        <row r="1006">
          <cell r="A1006" t="str">
            <v>10.9.11.61</v>
          </cell>
        </row>
        <row r="1007">
          <cell r="A1007" t="str">
            <v>10.9.11.62</v>
          </cell>
        </row>
        <row r="1008">
          <cell r="A1008" t="str">
            <v>10.9.11.63</v>
          </cell>
        </row>
        <row r="1009">
          <cell r="A1009" t="str">
            <v>10.9.11.64</v>
          </cell>
        </row>
        <row r="1010">
          <cell r="A1010" t="str">
            <v>10.9.11.65</v>
          </cell>
        </row>
        <row r="1011">
          <cell r="A1011" t="str">
            <v>10.9.11.66</v>
          </cell>
        </row>
        <row r="1012">
          <cell r="A1012" t="str">
            <v>10.9.11.146</v>
          </cell>
        </row>
        <row r="1013">
          <cell r="A1013" t="str">
            <v>10.10.0.1</v>
          </cell>
        </row>
        <row r="1014">
          <cell r="A1014" t="str">
            <v>10.10.3.3</v>
          </cell>
        </row>
        <row r="1015">
          <cell r="A1015" t="str">
            <v>10.13.0.1</v>
          </cell>
        </row>
        <row r="1016">
          <cell r="A1016" t="str">
            <v>10.13.0.2</v>
          </cell>
        </row>
        <row r="1017">
          <cell r="A1017" t="str">
            <v>10.13.0.13</v>
          </cell>
        </row>
        <row r="1018">
          <cell r="A1018" t="str">
            <v>10.13.0.14</v>
          </cell>
        </row>
        <row r="1019">
          <cell r="A1019" t="str">
            <v>10.14.0.1</v>
          </cell>
        </row>
        <row r="1020">
          <cell r="A1020" t="str">
            <v>10.14.0.2</v>
          </cell>
        </row>
        <row r="1021">
          <cell r="A1021" t="str">
            <v>10.14.0.10</v>
          </cell>
        </row>
        <row r="1022">
          <cell r="A1022" t="str">
            <v>10.14.0.12</v>
          </cell>
        </row>
        <row r="1023">
          <cell r="A1023" t="str">
            <v>10.14.0.13</v>
          </cell>
        </row>
        <row r="1024">
          <cell r="A1024" t="str">
            <v>10.14.3.10</v>
          </cell>
        </row>
        <row r="1025">
          <cell r="A1025" t="str">
            <v>10.14.3.56</v>
          </cell>
        </row>
        <row r="1026">
          <cell r="A1026" t="str">
            <v>10.14.4.1</v>
          </cell>
        </row>
        <row r="1027">
          <cell r="A1027" t="str">
            <v>10.15.0.1</v>
          </cell>
        </row>
        <row r="1028">
          <cell r="A1028" t="str">
            <v>10.15.0.2</v>
          </cell>
        </row>
        <row r="1029">
          <cell r="A1029" t="str">
            <v>10.15.3.3</v>
          </cell>
        </row>
        <row r="1030">
          <cell r="A1030" t="str">
            <v>10.15.3.6</v>
          </cell>
        </row>
        <row r="1031">
          <cell r="A1031" t="str">
            <v>10.15.3.7</v>
          </cell>
        </row>
        <row r="1032">
          <cell r="A1032" t="str">
            <v>10.15.3.9</v>
          </cell>
        </row>
        <row r="1033">
          <cell r="A1033" t="str">
            <v>10.15.3.12</v>
          </cell>
        </row>
        <row r="1034">
          <cell r="A1034" t="str">
            <v>10.15.3.17</v>
          </cell>
        </row>
        <row r="1035">
          <cell r="A1035" t="str">
            <v>10.15.3.18</v>
          </cell>
        </row>
        <row r="1036">
          <cell r="A1036" t="str">
            <v>10.15.3.21</v>
          </cell>
        </row>
        <row r="1037">
          <cell r="A1037" t="str">
            <v>10.15.3.22</v>
          </cell>
        </row>
        <row r="1038">
          <cell r="A1038" t="str">
            <v>10.15.3.23</v>
          </cell>
        </row>
        <row r="1039">
          <cell r="A1039" t="str">
            <v>10.15.3.24</v>
          </cell>
        </row>
        <row r="1040">
          <cell r="A1040" t="str">
            <v>10.15.3.25</v>
          </cell>
        </row>
        <row r="1041">
          <cell r="A1041" t="str">
            <v>10.15.3.27</v>
          </cell>
        </row>
        <row r="1042">
          <cell r="A1042" t="str">
            <v>10.15.3.43</v>
          </cell>
        </row>
        <row r="1043">
          <cell r="A1043" t="str">
            <v>10.15.3.45</v>
          </cell>
        </row>
        <row r="1044">
          <cell r="A1044" t="str">
            <v>10.15.3.53</v>
          </cell>
        </row>
        <row r="1045">
          <cell r="A1045" t="str">
            <v>10.15.3.56</v>
          </cell>
        </row>
        <row r="1046">
          <cell r="A1046" t="str">
            <v>10.15.3.58</v>
          </cell>
        </row>
        <row r="1047">
          <cell r="A1047" t="str">
            <v>10.15.3.60</v>
          </cell>
        </row>
        <row r="1048">
          <cell r="A1048" t="str">
            <v>10.15.3.63</v>
          </cell>
        </row>
        <row r="1049">
          <cell r="A1049" t="str">
            <v>10.15.3.64</v>
          </cell>
        </row>
        <row r="1050">
          <cell r="A1050" t="str">
            <v>10.15.3.68</v>
          </cell>
        </row>
        <row r="1051">
          <cell r="A1051" t="str">
            <v>10.15.3.71</v>
          </cell>
        </row>
        <row r="1052">
          <cell r="A1052" t="str">
            <v>10.15.3.74</v>
          </cell>
        </row>
        <row r="1053">
          <cell r="A1053" t="str">
            <v>10.15.3.75</v>
          </cell>
        </row>
        <row r="1054">
          <cell r="A1054" t="str">
            <v>10.15.4.1</v>
          </cell>
        </row>
        <row r="1055">
          <cell r="A1055" t="str">
            <v>10.15.4.3</v>
          </cell>
        </row>
        <row r="1056">
          <cell r="A1056" t="str">
            <v>10.15.4.5</v>
          </cell>
        </row>
        <row r="1057">
          <cell r="A1057" t="str">
            <v>10.15.4.7</v>
          </cell>
        </row>
        <row r="1058">
          <cell r="A1058" t="str">
            <v>10.15.4.8</v>
          </cell>
        </row>
        <row r="1059">
          <cell r="A1059" t="str">
            <v>10.15.4.10</v>
          </cell>
        </row>
        <row r="1060">
          <cell r="A1060" t="str">
            <v>10.15.4.11</v>
          </cell>
        </row>
        <row r="1061">
          <cell r="A1061" t="str">
            <v>10.15.4.12</v>
          </cell>
        </row>
        <row r="1062">
          <cell r="A1062" t="str">
            <v>10.15.4.14</v>
          </cell>
        </row>
        <row r="1063">
          <cell r="A1063" t="str">
            <v>10.15.4.17</v>
          </cell>
        </row>
        <row r="1064">
          <cell r="A1064" t="str">
            <v>10.15.4.20</v>
          </cell>
        </row>
        <row r="1065">
          <cell r="A1065" t="str">
            <v>10.15.4.24</v>
          </cell>
        </row>
        <row r="1066">
          <cell r="A1066" t="str">
            <v>10.15.4.28</v>
          </cell>
        </row>
        <row r="1067">
          <cell r="A1067" t="str">
            <v>10.15.4.30</v>
          </cell>
        </row>
        <row r="1068">
          <cell r="A1068" t="str">
            <v>10.15.4.33</v>
          </cell>
        </row>
        <row r="1069">
          <cell r="A1069" t="str">
            <v>10.15.4.34</v>
          </cell>
        </row>
        <row r="1070">
          <cell r="A1070" t="str">
            <v>10.15.4.39</v>
          </cell>
        </row>
        <row r="1071">
          <cell r="A1071" t="str">
            <v>10.15.4.45</v>
          </cell>
        </row>
        <row r="1072">
          <cell r="A1072" t="str">
            <v>10.15.4.48</v>
          </cell>
        </row>
        <row r="1073">
          <cell r="A1073" t="str">
            <v>10.15.4.60</v>
          </cell>
        </row>
        <row r="1074">
          <cell r="A1074" t="str">
            <v>10.15.4.70</v>
          </cell>
        </row>
        <row r="1075">
          <cell r="A1075" t="str">
            <v>10.15.4.105</v>
          </cell>
        </row>
        <row r="1076">
          <cell r="A1076" t="str">
            <v>10.15.4.120</v>
          </cell>
        </row>
        <row r="1077">
          <cell r="A1077" t="str">
            <v>10.15.4.121</v>
          </cell>
        </row>
        <row r="1078">
          <cell r="A1078" t="str">
            <v>10.15.4.126</v>
          </cell>
        </row>
        <row r="1079">
          <cell r="A1079" t="str">
            <v>10.16.0.1</v>
          </cell>
        </row>
        <row r="1080">
          <cell r="A1080" t="str">
            <v>10.16.0.10</v>
          </cell>
        </row>
        <row r="1081">
          <cell r="A1081" t="str">
            <v>10.19.0.1</v>
          </cell>
        </row>
        <row r="1082">
          <cell r="A1082" t="str">
            <v>10.20.231.1</v>
          </cell>
        </row>
        <row r="1083">
          <cell r="A1083" t="str">
            <v>10.20.232.1</v>
          </cell>
        </row>
        <row r="1084">
          <cell r="A1084" t="str">
            <v>10.24.0.1</v>
          </cell>
        </row>
        <row r="1085">
          <cell r="A1085" t="str">
            <v>10.24.0.2</v>
          </cell>
        </row>
        <row r="1086">
          <cell r="A1086" t="str">
            <v>10.24.5.24</v>
          </cell>
        </row>
        <row r="1087">
          <cell r="A1087" t="str">
            <v>10.24.5.32</v>
          </cell>
        </row>
        <row r="1088">
          <cell r="A1088" t="str">
            <v>10.24.5.43</v>
          </cell>
        </row>
        <row r="1089">
          <cell r="A1089" t="str">
            <v>10.24.5.44</v>
          </cell>
        </row>
        <row r="1090">
          <cell r="A1090" t="str">
            <v>10.24.5.62</v>
          </cell>
        </row>
        <row r="1091">
          <cell r="A1091" t="str">
            <v>10.24.5.63</v>
          </cell>
        </row>
        <row r="1092">
          <cell r="A1092" t="str">
            <v>10.24.5.68</v>
          </cell>
        </row>
        <row r="1093">
          <cell r="A1093" t="str">
            <v>10.24.5.70</v>
          </cell>
        </row>
        <row r="1094">
          <cell r="A1094" t="str">
            <v>10.24.5.101</v>
          </cell>
        </row>
        <row r="1095">
          <cell r="A1095" t="str">
            <v>10.24.5.103</v>
          </cell>
        </row>
        <row r="1096">
          <cell r="A1096" t="str">
            <v>10.24.5.104</v>
          </cell>
        </row>
        <row r="1097">
          <cell r="A1097" t="str">
            <v>10.24.5.106</v>
          </cell>
        </row>
        <row r="1098">
          <cell r="A1098" t="str">
            <v>10.24.5.107</v>
          </cell>
        </row>
        <row r="1099">
          <cell r="A1099" t="str">
            <v>10.24.5.108</v>
          </cell>
        </row>
        <row r="1100">
          <cell r="A1100" t="str">
            <v>10.24.5.109</v>
          </cell>
        </row>
        <row r="1101">
          <cell r="A1101" t="str">
            <v>10.24.5.111</v>
          </cell>
        </row>
        <row r="1102">
          <cell r="A1102" t="str">
            <v>10.24.5.113</v>
          </cell>
        </row>
        <row r="1103">
          <cell r="A1103" t="str">
            <v>10.24.5.114</v>
          </cell>
        </row>
        <row r="1104">
          <cell r="A1104" t="str">
            <v>10.24.5.117</v>
          </cell>
        </row>
        <row r="1105">
          <cell r="A1105" t="str">
            <v>10.24.5.118</v>
          </cell>
        </row>
        <row r="1106">
          <cell r="A1106" t="str">
            <v>10.24.5.119</v>
          </cell>
        </row>
        <row r="1107">
          <cell r="A1107" t="str">
            <v>10.24.5.120</v>
          </cell>
        </row>
        <row r="1108">
          <cell r="A1108" t="str">
            <v>10.24.5.122</v>
          </cell>
        </row>
        <row r="1109">
          <cell r="A1109" t="str">
            <v>10.24.5.123</v>
          </cell>
        </row>
        <row r="1110">
          <cell r="A1110" t="str">
            <v>10.24.5.124</v>
          </cell>
        </row>
        <row r="1111">
          <cell r="A1111" t="str">
            <v>10.24.5.125</v>
          </cell>
        </row>
        <row r="1112">
          <cell r="A1112" t="str">
            <v>10.24.5.126</v>
          </cell>
        </row>
        <row r="1113">
          <cell r="A1113" t="str">
            <v>10.24.5.129</v>
          </cell>
        </row>
        <row r="1114">
          <cell r="A1114" t="str">
            <v>10.24.5.131</v>
          </cell>
        </row>
        <row r="1115">
          <cell r="A1115" t="str">
            <v>10.24.5.132</v>
          </cell>
        </row>
        <row r="1116">
          <cell r="A1116" t="str">
            <v>10.24.5.136</v>
          </cell>
        </row>
        <row r="1117">
          <cell r="A1117" t="str">
            <v>10.24.5.137</v>
          </cell>
        </row>
        <row r="1118">
          <cell r="A1118" t="str">
            <v>10.24.5.140</v>
          </cell>
        </row>
        <row r="1119">
          <cell r="A1119" t="str">
            <v>10.24.5.144</v>
          </cell>
        </row>
        <row r="1120">
          <cell r="A1120" t="str">
            <v>10.24.32.10</v>
          </cell>
        </row>
        <row r="1121">
          <cell r="A1121" t="str">
            <v>10.24.34.23</v>
          </cell>
        </row>
        <row r="1122">
          <cell r="A1122" t="str">
            <v>10.24.34.24</v>
          </cell>
        </row>
        <row r="1123">
          <cell r="A1123" t="str">
            <v>10.24.34.25</v>
          </cell>
        </row>
        <row r="1124">
          <cell r="A1124" t="str">
            <v>10.24.34.36</v>
          </cell>
        </row>
        <row r="1125">
          <cell r="A1125" t="str">
            <v>10.24.34.37</v>
          </cell>
        </row>
        <row r="1126">
          <cell r="A1126" t="str">
            <v>10.25.0.1</v>
          </cell>
        </row>
        <row r="1127">
          <cell r="A1127" t="str">
            <v>10.25.0.2</v>
          </cell>
        </row>
        <row r="1128">
          <cell r="A1128" t="str">
            <v>10.25.5.50</v>
          </cell>
        </row>
        <row r="1129">
          <cell r="A1129" t="str">
            <v>10.25.5.52</v>
          </cell>
        </row>
        <row r="1130">
          <cell r="A1130" t="str">
            <v>10.25.5.55</v>
          </cell>
        </row>
        <row r="1131">
          <cell r="A1131" t="str">
            <v>10.25.5.59</v>
          </cell>
        </row>
        <row r="1132">
          <cell r="A1132" t="str">
            <v>10.25.5.62</v>
          </cell>
        </row>
        <row r="1133">
          <cell r="A1133" t="str">
            <v>10.25.5.73</v>
          </cell>
        </row>
        <row r="1134">
          <cell r="A1134" t="str">
            <v>10.25.5.74</v>
          </cell>
        </row>
        <row r="1135">
          <cell r="A1135" t="str">
            <v>10.25.5.77</v>
          </cell>
        </row>
        <row r="1136">
          <cell r="A1136" t="str">
            <v>10.25.5.83</v>
          </cell>
        </row>
        <row r="1137">
          <cell r="A1137" t="str">
            <v>10.25.5.84</v>
          </cell>
        </row>
        <row r="1138">
          <cell r="A1138" t="str">
            <v>10.25.5.85</v>
          </cell>
        </row>
        <row r="1139">
          <cell r="A1139" t="str">
            <v>10.25.5.87</v>
          </cell>
        </row>
        <row r="1140">
          <cell r="A1140" t="str">
            <v>10.25.5.93</v>
          </cell>
        </row>
        <row r="1141">
          <cell r="A1141" t="str">
            <v>10.25.5.98</v>
          </cell>
        </row>
        <row r="1142">
          <cell r="A1142" t="str">
            <v>10.25.5.99</v>
          </cell>
        </row>
        <row r="1143">
          <cell r="A1143" t="str">
            <v>10.25.5.102</v>
          </cell>
        </row>
        <row r="1144">
          <cell r="A1144" t="str">
            <v>10.25.5.110</v>
          </cell>
        </row>
        <row r="1145">
          <cell r="A1145" t="str">
            <v>10.25.5.113</v>
          </cell>
        </row>
        <row r="1146">
          <cell r="A1146" t="str">
            <v>10.25.5.116</v>
          </cell>
        </row>
        <row r="1147">
          <cell r="A1147" t="str">
            <v>10.25.5.117</v>
          </cell>
        </row>
        <row r="1148">
          <cell r="A1148" t="str">
            <v>10.25.5.123</v>
          </cell>
        </row>
        <row r="1149">
          <cell r="A1149" t="str">
            <v>10.25.5.124</v>
          </cell>
        </row>
        <row r="1150">
          <cell r="A1150" t="str">
            <v>10.25.5.126</v>
          </cell>
        </row>
        <row r="1151">
          <cell r="A1151" t="str">
            <v>10.25.5.129</v>
          </cell>
        </row>
        <row r="1152">
          <cell r="A1152" t="str">
            <v>10.25.5.131</v>
          </cell>
        </row>
        <row r="1153">
          <cell r="A1153" t="str">
            <v>10.25.5.135</v>
          </cell>
        </row>
        <row r="1154">
          <cell r="A1154" t="str">
            <v>10.25.5.140</v>
          </cell>
        </row>
        <row r="1155">
          <cell r="A1155" t="str">
            <v>10.25.5.142</v>
          </cell>
        </row>
        <row r="1156">
          <cell r="A1156" t="str">
            <v>10.25.5.147</v>
          </cell>
        </row>
        <row r="1157">
          <cell r="A1157" t="str">
            <v>10.25.5.148</v>
          </cell>
        </row>
        <row r="1158">
          <cell r="A1158" t="str">
            <v>10.25.5.152</v>
          </cell>
        </row>
        <row r="1159">
          <cell r="A1159" t="str">
            <v>10.25.5.154</v>
          </cell>
        </row>
        <row r="1160">
          <cell r="A1160" t="str">
            <v>10.25.5.156</v>
          </cell>
        </row>
        <row r="1161">
          <cell r="A1161" t="str">
            <v>10.25.5.157</v>
          </cell>
        </row>
        <row r="1162">
          <cell r="A1162" t="str">
            <v>10.25.5.160</v>
          </cell>
        </row>
        <row r="1163">
          <cell r="A1163" t="str">
            <v>10.25.5.161</v>
          </cell>
        </row>
        <row r="1164">
          <cell r="A1164" t="str">
            <v>10.25.5.164</v>
          </cell>
        </row>
        <row r="1165">
          <cell r="A1165" t="str">
            <v>10.25.5.167</v>
          </cell>
        </row>
        <row r="1166">
          <cell r="A1166" t="str">
            <v>10.25.5.173</v>
          </cell>
        </row>
        <row r="1167">
          <cell r="A1167" t="str">
            <v>10.25.5.175</v>
          </cell>
        </row>
        <row r="1168">
          <cell r="A1168" t="str">
            <v>10.25.5.199</v>
          </cell>
        </row>
        <row r="1169">
          <cell r="A1169" t="str">
            <v>10.25.5.200</v>
          </cell>
        </row>
        <row r="1170">
          <cell r="A1170" t="str">
            <v>10.25.6.17</v>
          </cell>
        </row>
        <row r="1171">
          <cell r="A1171" t="str">
            <v>10.25.6.18</v>
          </cell>
        </row>
        <row r="1172">
          <cell r="A1172" t="str">
            <v>10.25.6.19</v>
          </cell>
        </row>
        <row r="1173">
          <cell r="A1173" t="str">
            <v>10.25.6.20</v>
          </cell>
        </row>
        <row r="1174">
          <cell r="A1174" t="str">
            <v>10.25.6.21</v>
          </cell>
        </row>
        <row r="1175">
          <cell r="A1175" t="str">
            <v>10.25.6.22</v>
          </cell>
        </row>
        <row r="1176">
          <cell r="A1176" t="str">
            <v>10.25.6.23</v>
          </cell>
        </row>
        <row r="1177">
          <cell r="A1177" t="str">
            <v>10.25.6.24</v>
          </cell>
        </row>
        <row r="1178">
          <cell r="A1178" t="str">
            <v>10.25.6.26</v>
          </cell>
        </row>
        <row r="1179">
          <cell r="A1179" t="str">
            <v>10.25.6.27</v>
          </cell>
        </row>
        <row r="1180">
          <cell r="A1180" t="str">
            <v>10.25.6.28</v>
          </cell>
        </row>
        <row r="1181">
          <cell r="A1181" t="str">
            <v>10.25.6.29</v>
          </cell>
        </row>
        <row r="1182">
          <cell r="A1182" t="str">
            <v>10.25.6.30</v>
          </cell>
        </row>
        <row r="1183">
          <cell r="A1183" t="str">
            <v>10.25.6.31</v>
          </cell>
        </row>
        <row r="1184">
          <cell r="A1184" t="str">
            <v>10.25.6.32</v>
          </cell>
        </row>
        <row r="1185">
          <cell r="A1185" t="str">
            <v>10.25.6.33</v>
          </cell>
        </row>
        <row r="1186">
          <cell r="A1186" t="str">
            <v>10.25.6.34</v>
          </cell>
        </row>
        <row r="1187">
          <cell r="A1187" t="str">
            <v>10.25.6.36</v>
          </cell>
        </row>
        <row r="1188">
          <cell r="A1188" t="str">
            <v>10.25.6.37</v>
          </cell>
        </row>
        <row r="1189">
          <cell r="A1189" t="str">
            <v>10.25.6.38</v>
          </cell>
        </row>
        <row r="1190">
          <cell r="A1190" t="str">
            <v>10.25.6.40</v>
          </cell>
        </row>
        <row r="1191">
          <cell r="A1191" t="str">
            <v>10.25.6.41</v>
          </cell>
        </row>
        <row r="1192">
          <cell r="A1192" t="str">
            <v>10.25.6.42</v>
          </cell>
        </row>
        <row r="1193">
          <cell r="A1193" t="str">
            <v>10.25.6.43</v>
          </cell>
        </row>
        <row r="1194">
          <cell r="A1194" t="str">
            <v>10.25.6.44</v>
          </cell>
        </row>
        <row r="1195">
          <cell r="A1195" t="str">
            <v>10.25.6.45</v>
          </cell>
        </row>
        <row r="1196">
          <cell r="A1196" t="str">
            <v>10.25.6.46</v>
          </cell>
        </row>
        <row r="1197">
          <cell r="A1197" t="str">
            <v>10.25.6.47</v>
          </cell>
        </row>
        <row r="1198">
          <cell r="A1198" t="str">
            <v>10.25.6.48</v>
          </cell>
        </row>
        <row r="1199">
          <cell r="A1199" t="str">
            <v>10.25.6.49</v>
          </cell>
        </row>
        <row r="1200">
          <cell r="A1200" t="str">
            <v>10.25.6.50</v>
          </cell>
        </row>
        <row r="1201">
          <cell r="A1201" t="str">
            <v>10.25.6.51</v>
          </cell>
        </row>
        <row r="1202">
          <cell r="A1202" t="str">
            <v>10.25.6.52</v>
          </cell>
        </row>
        <row r="1203">
          <cell r="A1203" t="str">
            <v>10.25.6.53</v>
          </cell>
        </row>
        <row r="1204">
          <cell r="A1204" t="str">
            <v>10.25.6.54</v>
          </cell>
        </row>
        <row r="1205">
          <cell r="A1205" t="str">
            <v>10.25.6.56</v>
          </cell>
        </row>
        <row r="1206">
          <cell r="A1206" t="str">
            <v>10.25.6.57</v>
          </cell>
        </row>
        <row r="1207">
          <cell r="A1207" t="str">
            <v>10.25.6.58</v>
          </cell>
        </row>
        <row r="1208">
          <cell r="A1208" t="str">
            <v>10.25.6.59</v>
          </cell>
        </row>
        <row r="1209">
          <cell r="A1209" t="str">
            <v>10.25.6.60</v>
          </cell>
        </row>
        <row r="1210">
          <cell r="A1210" t="str">
            <v>10.25.6.61</v>
          </cell>
        </row>
        <row r="1211">
          <cell r="A1211" t="str">
            <v>10.25.6.62</v>
          </cell>
        </row>
        <row r="1212">
          <cell r="A1212" t="str">
            <v>10.25.6.63</v>
          </cell>
        </row>
        <row r="1213">
          <cell r="A1213" t="str">
            <v>10.25.6.64</v>
          </cell>
        </row>
        <row r="1214">
          <cell r="A1214" t="str">
            <v>10.25.6.65</v>
          </cell>
        </row>
        <row r="1215">
          <cell r="A1215" t="str">
            <v>10.25.6.66</v>
          </cell>
        </row>
        <row r="1216">
          <cell r="A1216" t="str">
            <v>10.25.6.67</v>
          </cell>
        </row>
        <row r="1217">
          <cell r="A1217" t="str">
            <v>10.25.6.68</v>
          </cell>
        </row>
        <row r="1218">
          <cell r="A1218" t="str">
            <v>10.25.6.69</v>
          </cell>
        </row>
        <row r="1219">
          <cell r="A1219" t="str">
            <v>10.25.6.70</v>
          </cell>
        </row>
        <row r="1220">
          <cell r="A1220" t="str">
            <v>10.25.6.72</v>
          </cell>
        </row>
        <row r="1221">
          <cell r="A1221" t="str">
            <v>10.25.6.73</v>
          </cell>
        </row>
        <row r="1222">
          <cell r="A1222" t="str">
            <v>10.25.6.74</v>
          </cell>
        </row>
        <row r="1223">
          <cell r="A1223" t="str">
            <v>10.25.6.75</v>
          </cell>
        </row>
        <row r="1224">
          <cell r="A1224" t="str">
            <v>10.25.6.79</v>
          </cell>
        </row>
        <row r="1225">
          <cell r="A1225" t="str">
            <v>10.25.6.82</v>
          </cell>
        </row>
        <row r="1226">
          <cell r="A1226" t="str">
            <v>10.25.6.84</v>
          </cell>
        </row>
        <row r="1227">
          <cell r="A1227" t="str">
            <v>10.25.6.86</v>
          </cell>
        </row>
        <row r="1228">
          <cell r="A1228" t="str">
            <v>10.25.6.87</v>
          </cell>
        </row>
        <row r="1229">
          <cell r="A1229" t="str">
            <v>10.25.6.89</v>
          </cell>
        </row>
        <row r="1230">
          <cell r="A1230" t="str">
            <v>10.25.6.91</v>
          </cell>
        </row>
        <row r="1231">
          <cell r="A1231" t="str">
            <v>10.25.6.92</v>
          </cell>
        </row>
        <row r="1232">
          <cell r="A1232" t="str">
            <v>10.25.6.93</v>
          </cell>
        </row>
        <row r="1233">
          <cell r="A1233" t="str">
            <v>10.25.6.94</v>
          </cell>
        </row>
        <row r="1234">
          <cell r="A1234" t="str">
            <v>10.25.6.95</v>
          </cell>
        </row>
        <row r="1235">
          <cell r="A1235" t="str">
            <v>10.25.6.96</v>
          </cell>
        </row>
        <row r="1236">
          <cell r="A1236" t="str">
            <v>10.25.6.99</v>
          </cell>
        </row>
        <row r="1237">
          <cell r="A1237" t="str">
            <v>10.25.6.100</v>
          </cell>
        </row>
        <row r="1238">
          <cell r="A1238" t="str">
            <v>10.25.34.4</v>
          </cell>
        </row>
        <row r="1239">
          <cell r="A1239" t="str">
            <v>10.25.34.28</v>
          </cell>
        </row>
        <row r="1240">
          <cell r="A1240" t="str">
            <v>10.25.34.30</v>
          </cell>
        </row>
        <row r="1241">
          <cell r="A1241" t="str">
            <v>10.25.34.31</v>
          </cell>
        </row>
        <row r="1242">
          <cell r="A1242" t="str">
            <v>10.25.34.32</v>
          </cell>
        </row>
        <row r="1243">
          <cell r="A1243" t="str">
            <v>10.25.34.34</v>
          </cell>
        </row>
        <row r="1244">
          <cell r="A1244" t="str">
            <v>10.25.34.35</v>
          </cell>
        </row>
        <row r="1245">
          <cell r="A1245" t="str">
            <v>10.25.34.38</v>
          </cell>
        </row>
        <row r="1246">
          <cell r="A1246" t="str">
            <v>10.25.34.39</v>
          </cell>
        </row>
        <row r="1247">
          <cell r="A1247" t="str">
            <v>10.25.34.40</v>
          </cell>
        </row>
        <row r="1248">
          <cell r="A1248" t="str">
            <v>10.25.34.41</v>
          </cell>
        </row>
        <row r="1249">
          <cell r="A1249" t="str">
            <v>10.25.34.42</v>
          </cell>
        </row>
        <row r="1250">
          <cell r="A1250" t="str">
            <v>10.25.34.48</v>
          </cell>
        </row>
        <row r="1251">
          <cell r="A1251" t="str">
            <v>10.25.34.49</v>
          </cell>
        </row>
        <row r="1252">
          <cell r="A1252" t="str">
            <v>10.33.0.1</v>
          </cell>
        </row>
        <row r="1253">
          <cell r="A1253" t="str">
            <v>10.33.0.2</v>
          </cell>
        </row>
        <row r="1254">
          <cell r="A1254" t="str">
            <v>10.33.3.3</v>
          </cell>
        </row>
        <row r="1255">
          <cell r="A1255" t="str">
            <v>10.33.3.190</v>
          </cell>
        </row>
        <row r="1256">
          <cell r="A1256" t="str">
            <v>10.33.35.24</v>
          </cell>
        </row>
        <row r="1257">
          <cell r="A1257" t="str">
            <v>10.33.35.45</v>
          </cell>
        </row>
        <row r="1258">
          <cell r="A1258" t="str">
            <v>10.34.0.1</v>
          </cell>
        </row>
        <row r="1259">
          <cell r="A1259" t="str">
            <v>10.34.0.2</v>
          </cell>
        </row>
        <row r="1260">
          <cell r="A1260" t="str">
            <v>10.34.3.4</v>
          </cell>
        </row>
        <row r="1261">
          <cell r="A1261" t="str">
            <v>10.34.3.13</v>
          </cell>
        </row>
        <row r="1262">
          <cell r="A1262" t="str">
            <v>10.34.3.21</v>
          </cell>
        </row>
        <row r="1263">
          <cell r="A1263" t="str">
            <v>10.34.3.30</v>
          </cell>
        </row>
        <row r="1264">
          <cell r="A1264" t="str">
            <v>10.34.3.62</v>
          </cell>
        </row>
        <row r="1265">
          <cell r="A1265" t="str">
            <v>10.34.35.6</v>
          </cell>
        </row>
        <row r="1266">
          <cell r="A1266" t="str">
            <v>10.35.0.1</v>
          </cell>
        </row>
        <row r="1267">
          <cell r="A1267" t="str">
            <v>10.35.0.2</v>
          </cell>
        </row>
        <row r="1268">
          <cell r="A1268" t="str">
            <v>10.35.3.103</v>
          </cell>
        </row>
        <row r="1269">
          <cell r="A1269" t="str">
            <v>10.35.3.209</v>
          </cell>
        </row>
        <row r="1270">
          <cell r="A1270" t="str">
            <v>10.35.3.217</v>
          </cell>
        </row>
        <row r="1271">
          <cell r="A1271" t="str">
            <v>10.35.3.218</v>
          </cell>
        </row>
        <row r="1272">
          <cell r="A1272" t="str">
            <v>10.35.3.252</v>
          </cell>
        </row>
        <row r="1273">
          <cell r="A1273" t="str">
            <v>10.35.3.254</v>
          </cell>
        </row>
        <row r="1274">
          <cell r="A1274" t="str">
            <v>10.35.100.11</v>
          </cell>
        </row>
        <row r="1275">
          <cell r="A1275" t="str">
            <v>10.35.100.60</v>
          </cell>
        </row>
        <row r="1276">
          <cell r="A1276" t="str">
            <v>10.36.0.1</v>
          </cell>
        </row>
        <row r="1277">
          <cell r="A1277" t="str">
            <v>10.39.0.1</v>
          </cell>
        </row>
        <row r="1278">
          <cell r="A1278" t="str">
            <v>10.39.3.1</v>
          </cell>
        </row>
        <row r="1279">
          <cell r="A1279" t="str">
            <v>10.39.3.2</v>
          </cell>
        </row>
        <row r="1280">
          <cell r="A1280" t="str">
            <v>10.39.3.3</v>
          </cell>
        </row>
        <row r="1281">
          <cell r="A1281" t="str">
            <v>10.39.3.4</v>
          </cell>
        </row>
        <row r="1282">
          <cell r="A1282" t="str">
            <v>10.44.0.1</v>
          </cell>
        </row>
        <row r="1283">
          <cell r="A1283" t="str">
            <v>10.44.0.2</v>
          </cell>
        </row>
        <row r="1284">
          <cell r="A1284" t="str">
            <v>10.44.3.19</v>
          </cell>
        </row>
        <row r="1285">
          <cell r="A1285" t="str">
            <v>10.44.3.101</v>
          </cell>
        </row>
        <row r="1286">
          <cell r="A1286" t="str">
            <v>10.44.44.18</v>
          </cell>
        </row>
        <row r="1287">
          <cell r="A1287" t="str">
            <v>10.44.44.19</v>
          </cell>
        </row>
        <row r="1288">
          <cell r="A1288" t="str">
            <v>10.45.0.1</v>
          </cell>
        </row>
        <row r="1289">
          <cell r="A1289" t="str">
            <v>10.45.0.2</v>
          </cell>
        </row>
        <row r="1290">
          <cell r="A1290" t="str">
            <v>10.45.3.19</v>
          </cell>
        </row>
        <row r="1291">
          <cell r="A1291" t="str">
            <v>10.45.3.20</v>
          </cell>
        </row>
        <row r="1292">
          <cell r="A1292" t="str">
            <v>10.45.3.21</v>
          </cell>
        </row>
        <row r="1293">
          <cell r="A1293" t="str">
            <v>10.45.3.22</v>
          </cell>
        </row>
        <row r="1294">
          <cell r="A1294" t="str">
            <v>10.45.3.23</v>
          </cell>
        </row>
        <row r="1295">
          <cell r="A1295" t="str">
            <v>10.45.3.24</v>
          </cell>
        </row>
        <row r="1296">
          <cell r="A1296" t="str">
            <v>10.45.3.86</v>
          </cell>
        </row>
        <row r="1297">
          <cell r="A1297" t="str">
            <v>10.45.3.87</v>
          </cell>
        </row>
        <row r="1298">
          <cell r="A1298" t="str">
            <v>10.45.3.88</v>
          </cell>
        </row>
        <row r="1299">
          <cell r="A1299" t="str">
            <v>10.45.3.89</v>
          </cell>
        </row>
        <row r="1300">
          <cell r="A1300" t="str">
            <v>10.45.3.123</v>
          </cell>
        </row>
        <row r="1301">
          <cell r="A1301" t="str">
            <v>10.45.3.125</v>
          </cell>
        </row>
        <row r="1302">
          <cell r="A1302" t="str">
            <v>10.45.3.203</v>
          </cell>
        </row>
        <row r="1303">
          <cell r="A1303" t="str">
            <v>10.45.3.209</v>
          </cell>
        </row>
        <row r="1304">
          <cell r="A1304" t="str">
            <v>10.45.45.10</v>
          </cell>
        </row>
        <row r="1305">
          <cell r="A1305" t="str">
            <v>10.45.45.11</v>
          </cell>
        </row>
        <row r="1306">
          <cell r="A1306" t="str">
            <v>10.45.45.16</v>
          </cell>
        </row>
        <row r="1307">
          <cell r="A1307" t="str">
            <v>10.45.45.17</v>
          </cell>
        </row>
        <row r="1308">
          <cell r="A1308" t="str">
            <v>10.49.0.1</v>
          </cell>
        </row>
        <row r="1309">
          <cell r="A1309" t="str">
            <v>10.49.3.10</v>
          </cell>
        </row>
        <row r="1310">
          <cell r="A1310" t="str">
            <v>10.49.3.11</v>
          </cell>
        </row>
        <row r="1311">
          <cell r="A1311" t="str">
            <v>10.49.3.13</v>
          </cell>
        </row>
        <row r="1312">
          <cell r="A1312" t="str">
            <v>10.54.0.1</v>
          </cell>
        </row>
        <row r="1313">
          <cell r="A1313" t="str">
            <v>10.54.10.3</v>
          </cell>
        </row>
        <row r="1314">
          <cell r="A1314" t="str">
            <v>10.54.10.4</v>
          </cell>
        </row>
        <row r="1315">
          <cell r="A1315" t="str">
            <v>10.54.10.24</v>
          </cell>
        </row>
        <row r="1316">
          <cell r="A1316" t="str">
            <v>10.54.10.27</v>
          </cell>
        </row>
        <row r="1317">
          <cell r="A1317" t="str">
            <v>10.54.10.28</v>
          </cell>
        </row>
        <row r="1318">
          <cell r="A1318" t="str">
            <v>10.54.10.35</v>
          </cell>
        </row>
        <row r="1319">
          <cell r="A1319" t="str">
            <v>10.54.10.36</v>
          </cell>
        </row>
        <row r="1320">
          <cell r="A1320" t="str">
            <v>10.54.10.46</v>
          </cell>
        </row>
        <row r="1321">
          <cell r="A1321" t="str">
            <v>10.54.10.52</v>
          </cell>
        </row>
        <row r="1322">
          <cell r="A1322" t="str">
            <v>10.54.10.59</v>
          </cell>
        </row>
        <row r="1323">
          <cell r="A1323" t="str">
            <v>10.54.10.60</v>
          </cell>
        </row>
        <row r="1324">
          <cell r="A1324" t="str">
            <v>10.54.10.62</v>
          </cell>
        </row>
        <row r="1325">
          <cell r="A1325" t="str">
            <v>10.54.10.64</v>
          </cell>
        </row>
        <row r="1326">
          <cell r="A1326" t="str">
            <v>10.54.10.67</v>
          </cell>
        </row>
        <row r="1327">
          <cell r="A1327" t="str">
            <v>10.54.10.72</v>
          </cell>
        </row>
        <row r="1328">
          <cell r="A1328" t="str">
            <v>10.54.10.73</v>
          </cell>
        </row>
        <row r="1329">
          <cell r="A1329" t="str">
            <v>10.54.10.74</v>
          </cell>
        </row>
        <row r="1330">
          <cell r="A1330" t="str">
            <v>10.54.10.78</v>
          </cell>
        </row>
        <row r="1331">
          <cell r="A1331" t="str">
            <v>10.54.10.81</v>
          </cell>
        </row>
        <row r="1332">
          <cell r="A1332" t="str">
            <v>10.54.10.96</v>
          </cell>
        </row>
        <row r="1333">
          <cell r="A1333" t="str">
            <v>10.54.10.100</v>
          </cell>
        </row>
        <row r="1334">
          <cell r="A1334" t="str">
            <v>10.54.10.101</v>
          </cell>
        </row>
        <row r="1335">
          <cell r="A1335" t="str">
            <v>10.54.10.114</v>
          </cell>
        </row>
        <row r="1336">
          <cell r="A1336" t="str">
            <v>10.54.10.119</v>
          </cell>
        </row>
        <row r="1337">
          <cell r="A1337" t="str">
            <v>10.54.10.121</v>
          </cell>
        </row>
        <row r="1338">
          <cell r="A1338" t="str">
            <v>10.54.10.123</v>
          </cell>
        </row>
        <row r="1339">
          <cell r="A1339" t="str">
            <v>10.54.10.129</v>
          </cell>
        </row>
        <row r="1340">
          <cell r="A1340" t="str">
            <v>10.54.10.137</v>
          </cell>
        </row>
        <row r="1341">
          <cell r="A1341" t="str">
            <v>10.54.10.143</v>
          </cell>
        </row>
        <row r="1342">
          <cell r="A1342" t="str">
            <v>10.54.10.151</v>
          </cell>
        </row>
        <row r="1343">
          <cell r="A1343" t="str">
            <v>10.54.10.154</v>
          </cell>
        </row>
        <row r="1344">
          <cell r="A1344" t="str">
            <v>10.54.10.164</v>
          </cell>
        </row>
        <row r="1345">
          <cell r="A1345" t="str">
            <v>10.54.11.7</v>
          </cell>
        </row>
        <row r="1346">
          <cell r="A1346" t="str">
            <v>10.54.13.5</v>
          </cell>
        </row>
        <row r="1347">
          <cell r="A1347" t="str">
            <v>10.54.13.34</v>
          </cell>
        </row>
        <row r="1348">
          <cell r="A1348" t="str">
            <v>10.54.13.35</v>
          </cell>
        </row>
        <row r="1349">
          <cell r="A1349" t="str">
            <v>10.54.13.36</v>
          </cell>
        </row>
        <row r="1350">
          <cell r="A1350" t="str">
            <v>10.54.13.39</v>
          </cell>
        </row>
        <row r="1351">
          <cell r="A1351" t="str">
            <v>10.54.13.40</v>
          </cell>
        </row>
        <row r="1352">
          <cell r="A1352" t="str">
            <v>10.54.13.50</v>
          </cell>
        </row>
        <row r="1353">
          <cell r="A1353" t="str">
            <v>10.54.13.52</v>
          </cell>
        </row>
        <row r="1354">
          <cell r="A1354" t="str">
            <v>10.54.13.54</v>
          </cell>
        </row>
        <row r="1355">
          <cell r="A1355" t="str">
            <v>10.54.13.58</v>
          </cell>
        </row>
        <row r="1356">
          <cell r="A1356" t="str">
            <v>10.54.13.60</v>
          </cell>
        </row>
        <row r="1357">
          <cell r="A1357" t="str">
            <v>10.54.13.65</v>
          </cell>
        </row>
        <row r="1358">
          <cell r="A1358" t="str">
            <v>10.54.13.68</v>
          </cell>
        </row>
        <row r="1359">
          <cell r="A1359" t="str">
            <v>10.54.13.69</v>
          </cell>
        </row>
        <row r="1360">
          <cell r="A1360" t="str">
            <v>10.54.13.74</v>
          </cell>
        </row>
        <row r="1361">
          <cell r="A1361" t="str">
            <v>10.54.13.92</v>
          </cell>
        </row>
        <row r="1362">
          <cell r="A1362" t="str">
            <v>10.54.13.100</v>
          </cell>
        </row>
        <row r="1363">
          <cell r="A1363" t="str">
            <v>10.54.13.101</v>
          </cell>
        </row>
        <row r="1364">
          <cell r="A1364" t="str">
            <v>10.54.13.109</v>
          </cell>
        </row>
        <row r="1365">
          <cell r="A1365" t="str">
            <v>10.59.0.1</v>
          </cell>
        </row>
        <row r="1366">
          <cell r="A1366" t="str">
            <v>10.64.1.1</v>
          </cell>
        </row>
        <row r="1367">
          <cell r="A1367" t="str">
            <v>10.64.1.2</v>
          </cell>
        </row>
        <row r="1368">
          <cell r="A1368" t="str">
            <v>10.65.1.1</v>
          </cell>
        </row>
        <row r="1369">
          <cell r="A1369" t="str">
            <v>10.66.1.1</v>
          </cell>
        </row>
        <row r="1370">
          <cell r="A1370" t="str">
            <v>10.74.0.1</v>
          </cell>
        </row>
        <row r="1371">
          <cell r="A1371" t="str">
            <v>10.75.0.1</v>
          </cell>
        </row>
        <row r="1372">
          <cell r="A1372" t="str">
            <v>10.75.4.2</v>
          </cell>
        </row>
        <row r="1373">
          <cell r="A1373" t="str">
            <v>10.79.0.1</v>
          </cell>
        </row>
        <row r="1374">
          <cell r="A1374" t="str">
            <v>10.79.3.10</v>
          </cell>
        </row>
        <row r="1375">
          <cell r="A1375" t="str">
            <v>10.79.3.20</v>
          </cell>
        </row>
        <row r="1376">
          <cell r="A1376" t="str">
            <v>10.79.3.21</v>
          </cell>
        </row>
        <row r="1377">
          <cell r="A1377" t="str">
            <v>10.88.0.1</v>
          </cell>
        </row>
        <row r="1378">
          <cell r="A1378" t="str">
            <v>10.88.3.100</v>
          </cell>
        </row>
        <row r="1379">
          <cell r="A1379" t="str">
            <v>10.108.0.1</v>
          </cell>
        </row>
        <row r="1380">
          <cell r="A1380" t="str">
            <v>10.108.3.100</v>
          </cell>
        </row>
        <row r="1381">
          <cell r="A1381" t="str">
            <v>10.108.10.2</v>
          </cell>
        </row>
        <row r="1382">
          <cell r="A1382" t="str">
            <v>10.108.10.3</v>
          </cell>
        </row>
        <row r="1383">
          <cell r="A1383" t="str">
            <v>10.108.10.6</v>
          </cell>
        </row>
        <row r="1384">
          <cell r="A1384" t="str">
            <v>10.110.0.1</v>
          </cell>
        </row>
        <row r="1385">
          <cell r="A1385" t="str">
            <v>10.110.0.12</v>
          </cell>
        </row>
        <row r="1386">
          <cell r="A1386" t="str">
            <v>10.111.0.1</v>
          </cell>
        </row>
        <row r="1387">
          <cell r="A1387" t="str">
            <v>10.111.3.30</v>
          </cell>
        </row>
        <row r="1388">
          <cell r="A1388" t="str">
            <v>10.111.3.200</v>
          </cell>
        </row>
        <row r="1389">
          <cell r="A1389" t="str">
            <v>10.111.3.201</v>
          </cell>
        </row>
        <row r="1390">
          <cell r="A1390" t="str">
            <v>10.111.3.202</v>
          </cell>
        </row>
        <row r="1391">
          <cell r="A1391" t="str">
            <v>10.111.3.203</v>
          </cell>
        </row>
        <row r="1392">
          <cell r="A1392" t="str">
            <v>10.111.10.1</v>
          </cell>
        </row>
        <row r="1393">
          <cell r="A1393" t="str">
            <v>10.111.10.2</v>
          </cell>
        </row>
        <row r="1394">
          <cell r="A1394" t="str">
            <v>10.111.10.3</v>
          </cell>
        </row>
        <row r="1395">
          <cell r="A1395" t="str">
            <v>10.111.10.4</v>
          </cell>
        </row>
        <row r="1396">
          <cell r="A1396" t="str">
            <v>10.111.10.5</v>
          </cell>
        </row>
        <row r="1397">
          <cell r="A1397" t="str">
            <v>10.111.10.6</v>
          </cell>
        </row>
        <row r="1398">
          <cell r="A1398" t="str">
            <v>10.111.10.7</v>
          </cell>
        </row>
        <row r="1399">
          <cell r="A1399" t="str">
            <v>10.111.10.8</v>
          </cell>
        </row>
        <row r="1400">
          <cell r="A1400" t="str">
            <v>10.111.10.10</v>
          </cell>
        </row>
        <row r="1401">
          <cell r="A1401" t="str">
            <v>10.111.10.11</v>
          </cell>
        </row>
        <row r="1402">
          <cell r="A1402" t="str">
            <v>10.111.10.12</v>
          </cell>
        </row>
        <row r="1403">
          <cell r="A1403" t="str">
            <v>10.111.10.19</v>
          </cell>
        </row>
        <row r="1404">
          <cell r="A1404" t="str">
            <v>10.111.10.20</v>
          </cell>
        </row>
        <row r="1405">
          <cell r="A1405" t="str">
            <v>10.111.10.21</v>
          </cell>
        </row>
        <row r="1406">
          <cell r="A1406" t="str">
            <v>10.111.10.23</v>
          </cell>
        </row>
        <row r="1407">
          <cell r="A1407" t="str">
            <v>10.111.10.28</v>
          </cell>
        </row>
        <row r="1408">
          <cell r="A1408" t="str">
            <v>10.111.10.29</v>
          </cell>
        </row>
        <row r="1409">
          <cell r="A1409" t="str">
            <v>10.111.10.30</v>
          </cell>
        </row>
        <row r="1410">
          <cell r="A1410" t="str">
            <v>10.111.10.33</v>
          </cell>
        </row>
        <row r="1411">
          <cell r="A1411" t="str">
            <v>10.111.10.34</v>
          </cell>
        </row>
        <row r="1412">
          <cell r="A1412" t="str">
            <v>10.111.10.35</v>
          </cell>
        </row>
        <row r="1413">
          <cell r="A1413" t="str">
            <v>10.111.10.37</v>
          </cell>
        </row>
        <row r="1414">
          <cell r="A1414" t="str">
            <v>10.111.11.2</v>
          </cell>
        </row>
        <row r="1415">
          <cell r="A1415" t="str">
            <v>10.111.11.3</v>
          </cell>
        </row>
        <row r="1416">
          <cell r="A1416" t="str">
            <v>10.111.11.4</v>
          </cell>
        </row>
        <row r="1417">
          <cell r="A1417" t="str">
            <v>10.111.11.5</v>
          </cell>
        </row>
        <row r="1418">
          <cell r="A1418" t="str">
            <v>10.111.11.6</v>
          </cell>
        </row>
        <row r="1419">
          <cell r="A1419" t="str">
            <v>10.112.0.1</v>
          </cell>
        </row>
        <row r="1420">
          <cell r="A1420" t="str">
            <v>10.112.3.2</v>
          </cell>
        </row>
        <row r="1421">
          <cell r="A1421" t="str">
            <v>10.112.3.3</v>
          </cell>
        </row>
        <row r="1422">
          <cell r="A1422" t="str">
            <v>10.112.3.4</v>
          </cell>
        </row>
        <row r="1423">
          <cell r="A1423" t="str">
            <v>10.112.3.8</v>
          </cell>
        </row>
        <row r="1424">
          <cell r="A1424" t="str">
            <v>10.112.3.9</v>
          </cell>
        </row>
        <row r="1425">
          <cell r="A1425" t="str">
            <v>10.112.3.10</v>
          </cell>
        </row>
        <row r="1426">
          <cell r="A1426" t="str">
            <v>10.112.3.12</v>
          </cell>
        </row>
        <row r="1427">
          <cell r="A1427" t="str">
            <v>10.112.3.13</v>
          </cell>
        </row>
        <row r="1428">
          <cell r="A1428" t="str">
            <v>10.112.3.14</v>
          </cell>
        </row>
        <row r="1429">
          <cell r="A1429" t="str">
            <v>10.112.3.21</v>
          </cell>
        </row>
        <row r="1430">
          <cell r="A1430" t="str">
            <v>10.112.3.22</v>
          </cell>
        </row>
        <row r="1431">
          <cell r="A1431" t="str">
            <v>10.112.3.23</v>
          </cell>
        </row>
        <row r="1432">
          <cell r="A1432" t="str">
            <v>10.112.3.24</v>
          </cell>
        </row>
        <row r="1433">
          <cell r="A1433" t="str">
            <v>10.112.3.25</v>
          </cell>
        </row>
        <row r="1434">
          <cell r="A1434" t="str">
            <v>10.112.3.26</v>
          </cell>
        </row>
        <row r="1435">
          <cell r="A1435" t="str">
            <v>10.112.3.27</v>
          </cell>
        </row>
        <row r="1436">
          <cell r="A1436" t="str">
            <v>10.112.3.28</v>
          </cell>
        </row>
        <row r="1437">
          <cell r="A1437" t="str">
            <v>10.112.3.29</v>
          </cell>
        </row>
        <row r="1438">
          <cell r="A1438" t="str">
            <v>10.112.3.34</v>
          </cell>
        </row>
        <row r="1439">
          <cell r="A1439" t="str">
            <v>10.112.3.35</v>
          </cell>
        </row>
        <row r="1440">
          <cell r="A1440" t="str">
            <v>10.112.3.36</v>
          </cell>
        </row>
        <row r="1441">
          <cell r="A1441" t="str">
            <v>10.112.3.37</v>
          </cell>
        </row>
        <row r="1442">
          <cell r="A1442" t="str">
            <v>10.112.3.39</v>
          </cell>
        </row>
        <row r="1443">
          <cell r="A1443" t="str">
            <v>10.112.3.41</v>
          </cell>
        </row>
        <row r="1444">
          <cell r="A1444" t="str">
            <v>10.112.3.42</v>
          </cell>
        </row>
        <row r="1445">
          <cell r="A1445" t="str">
            <v>10.112.3.50</v>
          </cell>
        </row>
        <row r="1446">
          <cell r="A1446" t="str">
            <v>10.112.3.51</v>
          </cell>
        </row>
        <row r="1447">
          <cell r="A1447" t="str">
            <v>10.112.3.53</v>
          </cell>
        </row>
        <row r="1448">
          <cell r="A1448" t="str">
            <v>10.112.3.60</v>
          </cell>
        </row>
        <row r="1449">
          <cell r="A1449" t="str">
            <v>10.112.3.65</v>
          </cell>
        </row>
        <row r="1450">
          <cell r="A1450" t="str">
            <v>10.112.3.66</v>
          </cell>
        </row>
        <row r="1451">
          <cell r="A1451" t="str">
            <v>10.112.3.67</v>
          </cell>
        </row>
        <row r="1452">
          <cell r="A1452" t="str">
            <v>10.112.3.68</v>
          </cell>
        </row>
        <row r="1453">
          <cell r="A1453" t="str">
            <v>10.112.3.71</v>
          </cell>
        </row>
        <row r="1454">
          <cell r="A1454" t="str">
            <v>10.112.3.76</v>
          </cell>
        </row>
        <row r="1455">
          <cell r="A1455" t="str">
            <v>10.112.3.77</v>
          </cell>
        </row>
        <row r="1456">
          <cell r="A1456" t="str">
            <v>10.112.3.78</v>
          </cell>
        </row>
        <row r="1457">
          <cell r="A1457" t="str">
            <v>10.112.3.80</v>
          </cell>
        </row>
        <row r="1458">
          <cell r="A1458" t="str">
            <v>10.112.3.81</v>
          </cell>
        </row>
        <row r="1459">
          <cell r="A1459" t="str">
            <v>10.112.3.82</v>
          </cell>
        </row>
        <row r="1460">
          <cell r="A1460" t="str">
            <v>10.112.3.83</v>
          </cell>
        </row>
        <row r="1461">
          <cell r="A1461" t="str">
            <v>10.112.3.84</v>
          </cell>
        </row>
        <row r="1462">
          <cell r="A1462" t="str">
            <v>10.112.3.85</v>
          </cell>
        </row>
        <row r="1463">
          <cell r="A1463" t="str">
            <v>10.112.3.86</v>
          </cell>
        </row>
        <row r="1464">
          <cell r="A1464" t="str">
            <v>10.112.3.87</v>
          </cell>
        </row>
        <row r="1465">
          <cell r="A1465" t="str">
            <v>10.112.3.89</v>
          </cell>
        </row>
        <row r="1466">
          <cell r="A1466" t="str">
            <v>10.112.3.90</v>
          </cell>
        </row>
        <row r="1467">
          <cell r="A1467" t="str">
            <v>10.112.3.91</v>
          </cell>
        </row>
        <row r="1468">
          <cell r="A1468" t="str">
            <v>10.112.3.95</v>
          </cell>
        </row>
        <row r="1469">
          <cell r="A1469" t="str">
            <v>10.112.3.99</v>
          </cell>
        </row>
        <row r="1470">
          <cell r="A1470" t="str">
            <v>10.118.0.1</v>
          </cell>
        </row>
        <row r="1471">
          <cell r="A1471" t="str">
            <v>10.125.0.1</v>
          </cell>
        </row>
        <row r="1472">
          <cell r="A1472" t="str">
            <v>10.125.0.2</v>
          </cell>
        </row>
        <row r="1473">
          <cell r="A1473" t="str">
            <v>10.126.0.1</v>
          </cell>
        </row>
        <row r="1474">
          <cell r="A1474" t="str">
            <v>10.126.0.2</v>
          </cell>
        </row>
        <row r="1475">
          <cell r="A1475" t="str">
            <v>10.127.0.1</v>
          </cell>
        </row>
        <row r="1476">
          <cell r="A1476" t="str">
            <v>10.127.0.5</v>
          </cell>
        </row>
        <row r="1477">
          <cell r="A1477" t="str">
            <v>10.128.0.1</v>
          </cell>
        </row>
        <row r="1478">
          <cell r="A1478" t="str">
            <v>10.129.0.1</v>
          </cell>
        </row>
        <row r="1479">
          <cell r="A1479" t="str">
            <v>10.138.0.1</v>
          </cell>
        </row>
        <row r="1480">
          <cell r="A1480" t="str">
            <v>10.200.200.10</v>
          </cell>
        </row>
        <row r="1481">
          <cell r="A1481" t="str">
            <v>10.200.200.11</v>
          </cell>
        </row>
        <row r="1482">
          <cell r="A1482" t="str">
            <v>10.200.200.12</v>
          </cell>
        </row>
        <row r="1483">
          <cell r="A1483" t="str">
            <v>10.200.200.13</v>
          </cell>
        </row>
        <row r="1484">
          <cell r="A1484" t="str">
            <v>10.200.200.14</v>
          </cell>
        </row>
        <row r="1485">
          <cell r="A1485" t="str">
            <v>10.200.200.15</v>
          </cell>
        </row>
        <row r="1486">
          <cell r="A1486" t="str">
            <v>10.200.200.16</v>
          </cell>
        </row>
        <row r="1487">
          <cell r="A1487" t="str">
            <v>10.200.200.17</v>
          </cell>
        </row>
        <row r="1488">
          <cell r="A1488" t="str">
            <v>10.200.200.18</v>
          </cell>
        </row>
        <row r="1489">
          <cell r="A1489" t="str">
            <v>10.200.200.21</v>
          </cell>
        </row>
        <row r="1490">
          <cell r="A1490" t="str">
            <v>10.200.200.23</v>
          </cell>
        </row>
        <row r="1491">
          <cell r="A1491" t="str">
            <v>10.200.200.26</v>
          </cell>
        </row>
        <row r="1492">
          <cell r="A1492" t="str">
            <v>10.200.200.27</v>
          </cell>
        </row>
        <row r="1493">
          <cell r="A1493" t="str">
            <v>10.200.200.28</v>
          </cell>
        </row>
        <row r="1494">
          <cell r="A1494" t="str">
            <v>10.200.200.29</v>
          </cell>
        </row>
        <row r="1495">
          <cell r="A1495" t="str">
            <v>10.200.200.30</v>
          </cell>
        </row>
        <row r="1496">
          <cell r="A1496" t="str">
            <v>10.200.200.31</v>
          </cell>
        </row>
        <row r="1497">
          <cell r="A1497" t="str">
            <v>10.200.200.35</v>
          </cell>
        </row>
        <row r="1498">
          <cell r="A1498" t="str">
            <v>10.200.200.36</v>
          </cell>
        </row>
        <row r="1499">
          <cell r="A1499" t="str">
            <v>10.200.200.37</v>
          </cell>
        </row>
        <row r="1500">
          <cell r="A1500" t="str">
            <v>10.200.200.38</v>
          </cell>
        </row>
        <row r="1501">
          <cell r="A1501" t="str">
            <v>10.200.200.39</v>
          </cell>
        </row>
        <row r="1502">
          <cell r="A1502" t="str">
            <v>10.200.200.40</v>
          </cell>
        </row>
        <row r="1503">
          <cell r="A1503" t="str">
            <v>10.200.200.41</v>
          </cell>
        </row>
        <row r="1504">
          <cell r="A1504" t="str">
            <v>10.200.200.42</v>
          </cell>
        </row>
        <row r="1505">
          <cell r="A1505" t="str">
            <v>10.200.200.44</v>
          </cell>
        </row>
        <row r="1506">
          <cell r="A1506" t="str">
            <v>10.200.200.45</v>
          </cell>
        </row>
        <row r="1507">
          <cell r="A1507" t="str">
            <v>10.200.200.46</v>
          </cell>
        </row>
        <row r="1508">
          <cell r="A1508" t="str">
            <v>10.200.200.47</v>
          </cell>
        </row>
        <row r="1509">
          <cell r="A1509" t="str">
            <v>10.200.200.48</v>
          </cell>
        </row>
        <row r="1510">
          <cell r="A1510" t="str">
            <v>10.200.200.51</v>
          </cell>
        </row>
        <row r="1511">
          <cell r="A1511" t="str">
            <v>10.200.200.52</v>
          </cell>
        </row>
        <row r="1512">
          <cell r="A1512" t="str">
            <v>10.200.200.53</v>
          </cell>
        </row>
        <row r="1513">
          <cell r="A1513" t="str">
            <v>10.200.200.54</v>
          </cell>
        </row>
        <row r="1514">
          <cell r="A1514" t="str">
            <v>10.200.200.56</v>
          </cell>
        </row>
        <row r="1515">
          <cell r="A1515" t="str">
            <v>10.200.200.58</v>
          </cell>
        </row>
        <row r="1516">
          <cell r="A1516" t="str">
            <v>10.200.200.63</v>
          </cell>
        </row>
        <row r="1517">
          <cell r="A1517" t="str">
            <v>10.200.200.64</v>
          </cell>
        </row>
        <row r="1518">
          <cell r="A1518" t="str">
            <v>10.200.200.66</v>
          </cell>
        </row>
        <row r="1519">
          <cell r="A1519" t="str">
            <v>10.200.200.67</v>
          </cell>
        </row>
        <row r="1520">
          <cell r="A1520" t="str">
            <v>10.200.200.68</v>
          </cell>
        </row>
        <row r="1521">
          <cell r="A1521" t="str">
            <v>10.200.200.69</v>
          </cell>
        </row>
        <row r="1522">
          <cell r="A1522" t="str">
            <v>10.200.200.71</v>
          </cell>
        </row>
        <row r="1523">
          <cell r="A1523" t="str">
            <v>10.200.200.99</v>
          </cell>
        </row>
        <row r="1524">
          <cell r="A1524" t="str">
            <v>10.200.201.8</v>
          </cell>
        </row>
        <row r="1525">
          <cell r="A1525" t="str">
            <v>10.200.201.9</v>
          </cell>
        </row>
        <row r="1526">
          <cell r="A1526" t="str">
            <v>10.200.201.10</v>
          </cell>
        </row>
        <row r="1527">
          <cell r="A1527" t="str">
            <v>10.200.202.15</v>
          </cell>
        </row>
        <row r="1528">
          <cell r="A1528" t="str">
            <v>10.200.202.16</v>
          </cell>
        </row>
        <row r="1529">
          <cell r="A1529" t="str">
            <v>10.200.202.17</v>
          </cell>
        </row>
        <row r="1530">
          <cell r="A1530" t="str">
            <v>10.200.202.20</v>
          </cell>
        </row>
        <row r="1531">
          <cell r="A1531" t="str">
            <v>10.200.202.24</v>
          </cell>
        </row>
        <row r="1532">
          <cell r="A1532" t="str">
            <v>10.200.202.27</v>
          </cell>
        </row>
        <row r="1533">
          <cell r="A1533" t="str">
            <v>10.200.202.28</v>
          </cell>
        </row>
        <row r="1534">
          <cell r="A1534" t="str">
            <v>10.200.202.31</v>
          </cell>
        </row>
        <row r="1535">
          <cell r="A1535" t="str">
            <v>10.200.202.32</v>
          </cell>
        </row>
        <row r="1536">
          <cell r="A1536" t="str">
            <v>10.200.202.33</v>
          </cell>
        </row>
        <row r="1537">
          <cell r="A1537" t="str">
            <v>10.200.202.34</v>
          </cell>
        </row>
        <row r="1538">
          <cell r="A1538" t="str">
            <v>10.200.202.35</v>
          </cell>
        </row>
        <row r="1539">
          <cell r="A1539" t="str">
            <v>10.200.202.38</v>
          </cell>
        </row>
        <row r="1540">
          <cell r="A1540" t="str">
            <v>10.200.202.39</v>
          </cell>
        </row>
        <row r="1541">
          <cell r="A1541" t="str">
            <v>10.200.202.40</v>
          </cell>
        </row>
        <row r="1542">
          <cell r="A1542" t="str">
            <v>10.200.202.41</v>
          </cell>
        </row>
        <row r="1543">
          <cell r="A1543" t="str">
            <v>10.200.202.43</v>
          </cell>
        </row>
        <row r="1544">
          <cell r="A1544" t="str">
            <v>10.200.202.44</v>
          </cell>
        </row>
        <row r="1545">
          <cell r="A1545" t="str">
            <v>10.200.202.46</v>
          </cell>
        </row>
        <row r="1546">
          <cell r="A1546" t="str">
            <v>10.200.202.47</v>
          </cell>
        </row>
        <row r="1547">
          <cell r="A1547" t="str">
            <v>10.200.202.48</v>
          </cell>
        </row>
        <row r="1548">
          <cell r="A1548" t="str">
            <v>10.200.202.49</v>
          </cell>
        </row>
        <row r="1549">
          <cell r="A1549" t="str">
            <v>10.200.202.50</v>
          </cell>
        </row>
        <row r="1550">
          <cell r="A1550" t="str">
            <v>10.200.202.51</v>
          </cell>
        </row>
        <row r="1551">
          <cell r="A1551" t="str">
            <v>10.200.202.52</v>
          </cell>
        </row>
        <row r="1552">
          <cell r="A1552" t="str">
            <v>10.200.202.53</v>
          </cell>
        </row>
        <row r="1553">
          <cell r="A1553" t="str">
            <v>10.200.202.54</v>
          </cell>
        </row>
        <row r="1554">
          <cell r="A1554" t="str">
            <v>10.200.202.55</v>
          </cell>
        </row>
        <row r="1555">
          <cell r="A1555" t="str">
            <v>10.200.202.56</v>
          </cell>
        </row>
        <row r="1556">
          <cell r="A1556" t="str">
            <v>10.200.202.58</v>
          </cell>
        </row>
        <row r="1557">
          <cell r="A1557" t="str">
            <v>10.200.202.59</v>
          </cell>
        </row>
        <row r="1558">
          <cell r="A1558" t="str">
            <v>10.200.202.60</v>
          </cell>
        </row>
        <row r="1559">
          <cell r="A1559" t="str">
            <v>10.200.202.61</v>
          </cell>
        </row>
        <row r="1560">
          <cell r="A1560" t="str">
            <v>10.200.202.62</v>
          </cell>
        </row>
        <row r="1561">
          <cell r="A1561" t="str">
            <v>10.200.202.63</v>
          </cell>
        </row>
        <row r="1562">
          <cell r="A1562" t="str">
            <v>10.200.202.64</v>
          </cell>
        </row>
        <row r="1563">
          <cell r="A1563" t="str">
            <v>10.200.202.65</v>
          </cell>
        </row>
        <row r="1564">
          <cell r="A1564" t="str">
            <v>10.200.202.66</v>
          </cell>
        </row>
        <row r="1565">
          <cell r="A1565" t="str">
            <v>10.200.202.246</v>
          </cell>
        </row>
        <row r="1566">
          <cell r="A1566" t="str">
            <v>10.200.202.250</v>
          </cell>
        </row>
        <row r="1567">
          <cell r="A1567" t="str">
            <v>10.201.0.1</v>
          </cell>
        </row>
        <row r="1568">
          <cell r="A1568" t="str">
            <v>10.201.0.2</v>
          </cell>
        </row>
        <row r="1569">
          <cell r="A1569" t="str">
            <v>10.201.0.3</v>
          </cell>
        </row>
        <row r="1570">
          <cell r="A1570" t="str">
            <v>10.201.0.4</v>
          </cell>
        </row>
        <row r="1571">
          <cell r="A1571" t="str">
            <v>10.201.0.5</v>
          </cell>
        </row>
        <row r="1572">
          <cell r="A1572" t="str">
            <v>10.201.0.6</v>
          </cell>
        </row>
        <row r="1573">
          <cell r="A1573" t="str">
            <v>10.201.0.9</v>
          </cell>
        </row>
        <row r="1574">
          <cell r="A1574" t="str">
            <v>10.201.0.12</v>
          </cell>
        </row>
        <row r="1575">
          <cell r="A1575" t="str">
            <v>10.201.0.14</v>
          </cell>
        </row>
        <row r="1576">
          <cell r="A1576" t="str">
            <v>10.201.3.1</v>
          </cell>
        </row>
        <row r="1577">
          <cell r="A1577" t="str">
            <v>10.201.3.3</v>
          </cell>
        </row>
        <row r="1578">
          <cell r="A1578" t="str">
            <v>10.201.3.5</v>
          </cell>
        </row>
        <row r="1579">
          <cell r="A1579" t="str">
            <v>10.201.3.14</v>
          </cell>
        </row>
        <row r="1580">
          <cell r="A1580" t="str">
            <v>10.201.3.15</v>
          </cell>
        </row>
        <row r="1581">
          <cell r="A1581" t="str">
            <v>10.201.3.17</v>
          </cell>
        </row>
        <row r="1582">
          <cell r="A1582" t="str">
            <v>10.201.3.30</v>
          </cell>
        </row>
        <row r="1583">
          <cell r="A1583" t="str">
            <v>10.201.3.50</v>
          </cell>
        </row>
        <row r="1584">
          <cell r="A1584" t="str">
            <v>10.201.3.99</v>
          </cell>
        </row>
        <row r="1585">
          <cell r="A1585" t="str">
            <v>10.201.3.101</v>
          </cell>
        </row>
        <row r="1586">
          <cell r="A1586" t="str">
            <v>10.201.3.103</v>
          </cell>
        </row>
        <row r="1587">
          <cell r="A1587" t="str">
            <v>10.201.3.155</v>
          </cell>
        </row>
        <row r="1588">
          <cell r="A1588" t="str">
            <v>10.201.10.1</v>
          </cell>
        </row>
        <row r="1589">
          <cell r="A1589" t="str">
            <v>10.201.10.2</v>
          </cell>
        </row>
        <row r="1590">
          <cell r="A1590" t="str">
            <v>10.201.10.3</v>
          </cell>
        </row>
        <row r="1591">
          <cell r="A1591" t="str">
            <v>10.201.10.4</v>
          </cell>
        </row>
        <row r="1592">
          <cell r="A1592" t="str">
            <v>10.201.10.7</v>
          </cell>
        </row>
        <row r="1593">
          <cell r="A1593" t="str">
            <v>10.201.10.8</v>
          </cell>
        </row>
        <row r="1594">
          <cell r="A1594" t="str">
            <v>10.201.10.11</v>
          </cell>
        </row>
        <row r="1595">
          <cell r="A1595" t="str">
            <v>10.201.10.12</v>
          </cell>
        </row>
        <row r="1596">
          <cell r="A1596" t="str">
            <v>10.201.10.13</v>
          </cell>
        </row>
        <row r="1597">
          <cell r="A1597" t="str">
            <v>10.201.10.14</v>
          </cell>
        </row>
        <row r="1598">
          <cell r="A1598" t="str">
            <v>10.201.10.15</v>
          </cell>
        </row>
        <row r="1599">
          <cell r="A1599" t="str">
            <v>10.201.10.16</v>
          </cell>
        </row>
        <row r="1600">
          <cell r="A1600" t="str">
            <v>10.201.10.18</v>
          </cell>
        </row>
        <row r="1601">
          <cell r="A1601" t="str">
            <v>10.201.10.19</v>
          </cell>
        </row>
        <row r="1602">
          <cell r="A1602" t="str">
            <v>10.201.10.20</v>
          </cell>
        </row>
        <row r="1603">
          <cell r="A1603" t="str">
            <v>10.201.10.21</v>
          </cell>
        </row>
        <row r="1604">
          <cell r="A1604" t="str">
            <v>10.201.10.24</v>
          </cell>
        </row>
        <row r="1605">
          <cell r="A1605" t="str">
            <v>10.201.10.26</v>
          </cell>
        </row>
        <row r="1606">
          <cell r="A1606" t="str">
            <v>10.201.10.28</v>
          </cell>
        </row>
        <row r="1607">
          <cell r="A1607" t="str">
            <v>10.201.11.2</v>
          </cell>
        </row>
        <row r="1608">
          <cell r="A1608" t="str">
            <v>10.201.50.5</v>
          </cell>
        </row>
        <row r="1609">
          <cell r="A1609" t="str">
            <v>10.201.50.6</v>
          </cell>
        </row>
        <row r="1610">
          <cell r="A1610" t="str">
            <v>10.201.50.10</v>
          </cell>
        </row>
        <row r="1611">
          <cell r="A1611" t="str">
            <v>10.201.50.77</v>
          </cell>
        </row>
        <row r="1612">
          <cell r="A1612" t="str">
            <v>10.208.0.1</v>
          </cell>
        </row>
        <row r="1613">
          <cell r="A1613" t="str">
            <v>10.208.0.9</v>
          </cell>
        </row>
        <row r="1614">
          <cell r="A1614" t="str">
            <v>10.208.0.10</v>
          </cell>
        </row>
        <row r="1615">
          <cell r="A1615" t="str">
            <v>10.208.0.11</v>
          </cell>
        </row>
        <row r="1616">
          <cell r="A1616" t="str">
            <v>10.208.0.12</v>
          </cell>
        </row>
        <row r="1617">
          <cell r="A1617" t="str">
            <v>10.208.0.254</v>
          </cell>
        </row>
        <row r="1618">
          <cell r="A1618" t="str">
            <v>10.208.3.3</v>
          </cell>
        </row>
        <row r="1619">
          <cell r="A1619" t="str">
            <v>10.208.3.30</v>
          </cell>
        </row>
        <row r="1620">
          <cell r="A1620" t="str">
            <v>10.208.3.31</v>
          </cell>
        </row>
        <row r="1621">
          <cell r="A1621" t="str">
            <v>10.208.3.99</v>
          </cell>
        </row>
        <row r="1622">
          <cell r="A1622" t="str">
            <v>10.208.10.2</v>
          </cell>
        </row>
        <row r="1623">
          <cell r="A1623" t="str">
            <v>10.208.10.3</v>
          </cell>
        </row>
        <row r="1624">
          <cell r="A1624" t="str">
            <v>10.208.10.4</v>
          </cell>
        </row>
        <row r="1625">
          <cell r="A1625" t="str">
            <v>10.208.10.5</v>
          </cell>
        </row>
        <row r="1626">
          <cell r="A1626" t="str">
            <v>10.208.10.6</v>
          </cell>
        </row>
        <row r="1627">
          <cell r="A1627" t="str">
            <v>10.208.10.8</v>
          </cell>
        </row>
        <row r="1628">
          <cell r="A1628" t="str">
            <v>10.208.10.9</v>
          </cell>
        </row>
        <row r="1629">
          <cell r="A1629" t="str">
            <v>10.208.10.10</v>
          </cell>
        </row>
        <row r="1630">
          <cell r="A1630" t="str">
            <v>10.208.10.13</v>
          </cell>
        </row>
        <row r="1631">
          <cell r="A1631" t="str">
            <v>10.208.10.15</v>
          </cell>
        </row>
        <row r="1632">
          <cell r="A1632" t="str">
            <v>10.208.10.20</v>
          </cell>
        </row>
        <row r="1633">
          <cell r="A1633" t="str">
            <v>10.208.11.2</v>
          </cell>
        </row>
        <row r="1634">
          <cell r="A1634" t="str">
            <v>10.208.11.5</v>
          </cell>
        </row>
        <row r="1635">
          <cell r="A1635" t="str">
            <v>10.208.11.6</v>
          </cell>
        </row>
        <row r="1636">
          <cell r="A1636" t="str">
            <v>10.208.50.6</v>
          </cell>
        </row>
        <row r="1637">
          <cell r="A1637" t="str">
            <v>10.208.50.16</v>
          </cell>
        </row>
        <row r="1638">
          <cell r="A1638" t="str">
            <v>10.208.60.11</v>
          </cell>
        </row>
        <row r="1639">
          <cell r="A1639" t="str">
            <v>10.208.60.12</v>
          </cell>
        </row>
        <row r="1640">
          <cell r="A1640" t="str">
            <v>10.208.60.13</v>
          </cell>
        </row>
        <row r="1641">
          <cell r="A1641" t="str">
            <v>10.208.60.14</v>
          </cell>
        </row>
        <row r="1642">
          <cell r="A1642" t="str">
            <v>10.208.60.15</v>
          </cell>
        </row>
        <row r="1643">
          <cell r="A1643" t="str">
            <v>10.208.60.21</v>
          </cell>
        </row>
        <row r="1644">
          <cell r="A1644" t="str">
            <v>10.208.60.22</v>
          </cell>
        </row>
        <row r="1645">
          <cell r="A1645" t="str">
            <v>10.208.60.31</v>
          </cell>
        </row>
        <row r="1646">
          <cell r="A1646" t="str">
            <v>10.208.60.32</v>
          </cell>
        </row>
        <row r="1647">
          <cell r="A1647" t="str">
            <v>10.208.60.38</v>
          </cell>
        </row>
        <row r="1648">
          <cell r="A1648" t="str">
            <v>10.208.60.39</v>
          </cell>
        </row>
        <row r="1649">
          <cell r="A1649" t="str">
            <v>10.211.0.1</v>
          </cell>
        </row>
        <row r="1650">
          <cell r="A1650" t="str">
            <v>10.218.0.1</v>
          </cell>
        </row>
        <row r="1651">
          <cell r="A1651" t="str">
            <v>10.218.3.4</v>
          </cell>
        </row>
        <row r="1652">
          <cell r="A1652" t="str">
            <v>10.221.0.1</v>
          </cell>
        </row>
        <row r="1653">
          <cell r="A1653" t="str">
            <v>10.221.5.30</v>
          </cell>
        </row>
        <row r="1654">
          <cell r="A1654" t="str">
            <v>10.221.5.32</v>
          </cell>
        </row>
        <row r="1655">
          <cell r="A1655" t="str">
            <v>10.221.5.33</v>
          </cell>
        </row>
        <row r="1656">
          <cell r="A1656" t="str">
            <v>10.221.5.35</v>
          </cell>
        </row>
        <row r="1657">
          <cell r="A1657" t="str">
            <v>10.221.5.36</v>
          </cell>
        </row>
        <row r="1658">
          <cell r="A1658" t="str">
            <v>10.221.5.40</v>
          </cell>
        </row>
        <row r="1659">
          <cell r="A1659" t="str">
            <v>10.221.5.41</v>
          </cell>
        </row>
        <row r="1660">
          <cell r="A1660" t="str">
            <v>10.221.5.43</v>
          </cell>
        </row>
        <row r="1661">
          <cell r="A1661" t="str">
            <v>10.221.5.44</v>
          </cell>
        </row>
        <row r="1662">
          <cell r="A1662" t="str">
            <v>10.221.5.45</v>
          </cell>
        </row>
        <row r="1663">
          <cell r="A1663" t="str">
            <v>10.221.5.46</v>
          </cell>
        </row>
        <row r="1664">
          <cell r="A1664" t="str">
            <v>10.221.5.47</v>
          </cell>
        </row>
        <row r="1665">
          <cell r="A1665" t="str">
            <v>10.221.5.49</v>
          </cell>
        </row>
        <row r="1666">
          <cell r="A1666" t="str">
            <v>10.221.5.51</v>
          </cell>
        </row>
        <row r="1667">
          <cell r="A1667" t="str">
            <v>10.221.32.2</v>
          </cell>
        </row>
        <row r="1668">
          <cell r="A1668" t="str">
            <v>10.221.32.201</v>
          </cell>
        </row>
        <row r="1669">
          <cell r="A1669" t="str">
            <v>10.228.0.1</v>
          </cell>
        </row>
        <row r="1670">
          <cell r="A1670" t="str">
            <v>10.228.5.1</v>
          </cell>
        </row>
        <row r="1671">
          <cell r="A1671" t="str">
            <v>10.228.5.4</v>
          </cell>
        </row>
        <row r="1672">
          <cell r="A1672" t="str">
            <v>10.228.5.5</v>
          </cell>
        </row>
        <row r="1673">
          <cell r="A1673" t="str">
            <v>10.228.5.9</v>
          </cell>
        </row>
        <row r="1674">
          <cell r="A1674" t="str">
            <v>10.228.5.11</v>
          </cell>
        </row>
        <row r="1675">
          <cell r="A1675" t="str">
            <v>10.228.5.13</v>
          </cell>
        </row>
        <row r="1676">
          <cell r="A1676" t="str">
            <v>10.228.5.14</v>
          </cell>
        </row>
        <row r="1677">
          <cell r="A1677" t="str">
            <v>10.231.0.1</v>
          </cell>
        </row>
        <row r="1678">
          <cell r="A1678" t="str">
            <v>10.231.10.6</v>
          </cell>
        </row>
        <row r="1679">
          <cell r="A1679" t="str">
            <v>10.231.100.50</v>
          </cell>
        </row>
        <row r="1680">
          <cell r="A1680" t="str">
            <v>10.238.0.1</v>
          </cell>
        </row>
        <row r="1681">
          <cell r="A1681" t="str">
            <v>10.238.3.199</v>
          </cell>
        </row>
        <row r="1682">
          <cell r="A1682" t="str">
            <v>10.238.3.200</v>
          </cell>
        </row>
        <row r="1683">
          <cell r="A1683" t="str">
            <v>172.16.10.38</v>
          </cell>
        </row>
        <row r="1684">
          <cell r="A1684" t="str">
            <v>172.16.10.56</v>
          </cell>
        </row>
        <row r="1685">
          <cell r="A1685" t="str">
            <v>192.168.240.1</v>
          </cell>
        </row>
        <row r="1686">
          <cell r="A1686" t="str">
            <v>192.168.240.2</v>
          </cell>
        </row>
        <row r="1687">
          <cell r="A1687" t="str">
            <v>192.168.250.3</v>
          </cell>
        </row>
        <row r="1688">
          <cell r="A1688" t="str">
            <v>192.168.250.5</v>
          </cell>
        </row>
        <row r="1689">
          <cell r="A1689" t="str">
            <v>192.168.250.6</v>
          </cell>
        </row>
        <row r="1690">
          <cell r="A1690" t="str">
            <v>192.168.250.8</v>
          </cell>
        </row>
        <row r="1691">
          <cell r="A1691" t="str">
            <v>192.168.250.9</v>
          </cell>
        </row>
        <row r="1692">
          <cell r="A1692" t="str">
            <v>192.168.250.108</v>
          </cell>
        </row>
        <row r="1693">
          <cell r="A1693" t="str">
            <v>192.168.250.208</v>
          </cell>
        </row>
        <row r="1694">
          <cell r="A1694" t="str">
            <v>192.168.251.3</v>
          </cell>
        </row>
        <row r="1695">
          <cell r="A1695" t="str">
            <v>192.168.251.5</v>
          </cell>
        </row>
        <row r="1696">
          <cell r="A1696" t="str">
            <v>192.168.251.6</v>
          </cell>
        </row>
        <row r="1697">
          <cell r="A1697" t="str">
            <v>192.168.251.8</v>
          </cell>
        </row>
        <row r="1698">
          <cell r="A1698" t="str">
            <v>192.168.251.9</v>
          </cell>
        </row>
        <row r="1699">
          <cell r="A1699" t="str">
            <v>192.168.251.16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968F8-F1C1-4B84-BD52-2805DBFC27B3}">
  <dimension ref="A1:N3057"/>
  <sheetViews>
    <sheetView tabSelected="1" topLeftCell="A3027" workbookViewId="0">
      <selection activeCell="D3062" sqref="D3062"/>
    </sheetView>
  </sheetViews>
  <sheetFormatPr defaultRowHeight="15" x14ac:dyDescent="0.25"/>
  <cols>
    <col min="1" max="2" width="14.85546875" bestFit="1" customWidth="1"/>
    <col min="3" max="4" width="36.5703125" bestFit="1" customWidth="1"/>
    <col min="5" max="5" width="15" bestFit="1" customWidth="1"/>
    <col min="6" max="6" width="81.5703125" bestFit="1" customWidth="1"/>
    <col min="7" max="7" width="32.42578125" bestFit="1" customWidth="1"/>
    <col min="8" max="8" width="64.140625" bestFit="1" customWidth="1"/>
    <col min="9" max="9" width="28.85546875" bestFit="1" customWidth="1"/>
    <col min="10" max="10" width="42.140625" bestFit="1" customWidth="1"/>
    <col min="11" max="11" width="50.85546875" bestFit="1" customWidth="1"/>
    <col min="12" max="12" width="35" bestFit="1" customWidth="1"/>
    <col min="13" max="13" width="255.7109375" bestFit="1" customWidth="1"/>
    <col min="14" max="14" width="19" bestFit="1" customWidth="1"/>
  </cols>
  <sheetData>
    <row r="1" spans="1:14" x14ac:dyDescent="0.25">
      <c r="A1" t="s">
        <v>0</v>
      </c>
      <c r="B1" t="e">
        <v>#VALUE!</v>
      </c>
      <c r="C1" t="s">
        <v>1</v>
      </c>
      <c r="D1" t="s">
        <v>2</v>
      </c>
      <c r="E1" t="s">
        <v>3</v>
      </c>
      <c r="F1" t="s">
        <v>4</v>
      </c>
      <c r="G1" t="s">
        <v>5</v>
      </c>
      <c r="H1" t="s">
        <v>6</v>
      </c>
      <c r="I1" t="s">
        <v>7</v>
      </c>
      <c r="J1" t="s">
        <v>8</v>
      </c>
      <c r="K1" t="s">
        <v>9</v>
      </c>
      <c r="L1" t="s">
        <v>10</v>
      </c>
      <c r="M1" t="s">
        <v>11</v>
      </c>
      <c r="N1" t="s">
        <v>12</v>
      </c>
    </row>
    <row r="2" spans="1:14" x14ac:dyDescent="0.25">
      <c r="A2" t="str">
        <f>IF(ISNA(VLOOKUP([1]Devices_2020_05_14_15_07_09!A493,[2]Sheet1!$A:$A,1,FALSE)),[1]Devices_2020_05_14_15_07_09!A493,"")</f>
        <v>10.3.0.11</v>
      </c>
      <c r="B2" t="str">
        <f>INDEX([1]Devices_2020_05_14_15_07_09!$B:$B,MATCH(A2,[1]Devices_2020_05_14_15_07_09!$A:$A,FALSE),1)</f>
        <v>010.003.000.011</v>
      </c>
      <c r="C2" t="str">
        <f>INDEX([1]Devices_2020_05_14_15_07_09!$C:$C,MATCH(A2,[1]Devices_2020_05_14_15_07_09!$A:$A,FALSE),1)</f>
        <v>10.3.0.11</v>
      </c>
      <c r="D2">
        <f>INDEX([1]Devices_2020_05_14_15_07_09!$D:$D,MATCH(A2,[1]Devices_2020_05_14_15_07_09!$A:$A,FALSE),1)</f>
        <v>0</v>
      </c>
      <c r="E2" t="str">
        <f>INDEX([1]Devices_2020_05_14_15_07_09!$E:$E,MATCH(A2,[1]Devices_2020_05_14_15_07_09!$A:$A,FALSE),1)</f>
        <v>00c0f21f5704</v>
      </c>
      <c r="F2" t="str">
        <f>INDEX([1]Devices_2020_05_14_15_07_09!$F:$F,MATCH(A2,[1]Devices_2020_05_14_15_07_09!$A:$A,FALSE),1)</f>
        <v>[Information Technology, Networking]</v>
      </c>
      <c r="G2" t="str">
        <f>INDEX([1]Devices_2020_05_14_15_07_09!$G:$G,MATCH(A2,[1]Devices_2020_05_14_15_07_09!$A:$A,FALSE),1)</f>
        <v>[Unknown]</v>
      </c>
      <c r="H2" t="str">
        <f>INDEX([1]Devices_2020_05_14_15_07_09!$H:$H,MATCH(A2,[1]Devices_2020_05_14_15_07_09!$A:$A,FALSE),1)</f>
        <v>[Transition Networks]</v>
      </c>
      <c r="I2">
        <f>INDEX([1]Devices_2020_05_14_15_07_09!$I:$I,MATCH(A2,[1]Devices_2020_05_14_15_07_09!$A:$A,FALSE),1)</f>
        <v>0</v>
      </c>
      <c r="J2" t="str">
        <f>INDEX([1]Devices_2020_05_14_15_07_09!$J:$J,MATCH(A2,[1]Devices_2020_05_14_15_07_09!$A:$A,FALSE),1)</f>
        <v>transition networks</v>
      </c>
      <c r="K2" t="str">
        <f>INDEX([1]Devices_2020_05_14_15_07_09!$K:$K,MATCH(A2,[1]Devices_2020_05_14_15_07_09!$A:$A,FALSE),1)</f>
        <v>TRANSITION NETWORKS</v>
      </c>
      <c r="L2" t="str">
        <f>INDEX([1]Devices_2020_05_14_15_07_09!$L:$L,MATCH(A2,[1]Devices_2020_05_14_15_07_09!$A:$A,FALSE),1)</f>
        <v>Network Device</v>
      </c>
      <c r="M2" t="str">
        <f>INDEX([1]Devices_2020_05_14_15_07_09!$M:$M,MATCH(A2,[1]Devices_2020_05_14_15_07_09!$A:$A,FALSE),1)</f>
        <v>Sony Ericsson U8i Vivaz mobile phone or D-Link DCS-3220 webcam or Cisco IP Phone 7941 or Cisco IP Phone 7942G or Cisco IP Phone 7961G or Crestron MPC-M5 AV controller or D-Link DCS-3220 or DCS-5300G webcam or Efficient Networks SpeedStream 5100 ADSL router or Hioki MEMORY HiCORDER 8855 digital oscilloscope or Tomato 1.28 (Linux 2.4.20)</v>
      </c>
      <c r="N2">
        <f>INDEX([1]Devices_2020_05_14_15_07_09!$N:$N,MATCH(A2,[1]Devices_2020_05_14_15_07_09!$A:$A,FALSE),1)</f>
        <v>0</v>
      </c>
    </row>
    <row r="3" spans="1:14" x14ac:dyDescent="0.25">
      <c r="A3" t="str">
        <f>IF(ISNA(VLOOKUP([1]Devices_2020_05_14_15_07_09!A498,[2]Sheet1!$A:$A,1,FALSE)),[1]Devices_2020_05_14_15_07_09!A498,"")</f>
        <v>10.3.1.1</v>
      </c>
      <c r="B3" t="str">
        <f>INDEX([1]Devices_2020_05_14_15_07_09!$B:$B,MATCH(A3,[1]Devices_2020_05_14_15_07_09!$A:$A,FALSE),1)</f>
        <v>010.003.001.001</v>
      </c>
      <c r="C3" t="str">
        <f>INDEX([1]Devices_2020_05_14_15_07_09!$C:$C,MATCH(A3,[1]Devices_2020_05_14_15_07_09!$A:$A,FALSE),1)</f>
        <v>10.3.1.1</v>
      </c>
      <c r="D3">
        <f>INDEX([1]Devices_2020_05_14_15_07_09!$D:$D,MATCH(A3,[1]Devices_2020_05_14_15_07_09!$A:$A,FALSE),1)</f>
        <v>0</v>
      </c>
      <c r="E3" t="str">
        <f>INDEX([1]Devices_2020_05_14_15_07_09!$E:$E,MATCH(A3,[1]Devices_2020_05_14_15_07_09!$A:$A,FALSE),1)</f>
        <v>00e0d816ef59</v>
      </c>
      <c r="F3" t="str">
        <f>INDEX([1]Devices_2020_05_14_15_07_09!$F:$F,MATCH(A3,[1]Devices_2020_05_14_15_07_09!$A:$A,FALSE),1)</f>
        <v>[Information Technology, Networking]</v>
      </c>
      <c r="G3" t="str">
        <f>INDEX([1]Devices_2020_05_14_15_07_09!$G:$G,MATCH(A3,[1]Devices_2020_05_14_15_07_09!$A:$A,FALSE),1)</f>
        <v>[Unknown]</v>
      </c>
      <c r="H3" t="str">
        <f>INDEX([1]Devices_2020_05_14_15_07_09!$H:$H,MATCH(A3,[1]Devices_2020_05_14_15_07_09!$A:$A,FALSE),1)</f>
        <v>[Lanbit]</v>
      </c>
      <c r="I3">
        <f>INDEX([1]Devices_2020_05_14_15_07_09!$I:$I,MATCH(A3,[1]Devices_2020_05_14_15_07_09!$A:$A,FALSE),1)</f>
        <v>0</v>
      </c>
      <c r="J3" t="str">
        <f>INDEX([1]Devices_2020_05_14_15_07_09!$J:$J,MATCH(A3,[1]Devices_2020_05_14_15_07_09!$A:$A,FALSE),1)</f>
        <v>lanbit computer, inc.</v>
      </c>
      <c r="K3" t="str">
        <f>INDEX([1]Devices_2020_05_14_15_07_09!$K:$K,MATCH(A3,[1]Devices_2020_05_14_15_07_09!$A:$A,FALSE),1)</f>
        <v>LANBIT COMPUTER, INC.</v>
      </c>
      <c r="L3" t="str">
        <f>INDEX([1]Devices_2020_05_14_15_07_09!$L:$L,MATCH(A3,[1]Devices_2020_05_14_15_07_09!$A:$A,FALSE),1)</f>
        <v>Network Device</v>
      </c>
      <c r="M3" t="str">
        <f>INDEX([1]Devices_2020_05_14_15_07_09!$M:$M,MATCH(A3,[1]Devices_2020_05_14_15_07_09!$A:$A,FALSE),1)</f>
        <v>23/tcp ConnectUPS Web/SNMP Card telnetd 4.34 ;80/tcp UPS_Server httpd 1.0 Powerware ConnectUPS WEB/SNMP Card http config;22/tcp USHA SSH 0.1 protocol 1.99</v>
      </c>
      <c r="N3">
        <f>INDEX([1]Devices_2020_05_14_15_07_09!$N:$N,MATCH(A3,[1]Devices_2020_05_14_15_07_09!$A:$A,FALSE),1)</f>
        <v>0</v>
      </c>
    </row>
    <row r="4" spans="1:14" x14ac:dyDescent="0.25">
      <c r="A4" t="str">
        <f>IF(ISNA(VLOOKUP([1]Devices_2020_05_14_15_07_09!A499,[2]Sheet1!$A:$A,1,FALSE)),[1]Devices_2020_05_14_15_07_09!A499,"")</f>
        <v>10.3.1.10</v>
      </c>
      <c r="B4" t="str">
        <f>INDEX([1]Devices_2020_05_14_15_07_09!$B:$B,MATCH(A4,[1]Devices_2020_05_14_15_07_09!$A:$A,FALSE),1)</f>
        <v>010.003.001.010</v>
      </c>
      <c r="C4" t="str">
        <f>INDEX([1]Devices_2020_05_14_15_07_09!$C:$C,MATCH(A4,[1]Devices_2020_05_14_15_07_09!$A:$A,FALSE),1)</f>
        <v>10.3.1.10</v>
      </c>
      <c r="D4">
        <f>INDEX([1]Devices_2020_05_14_15_07_09!$D:$D,MATCH(A4,[1]Devices_2020_05_14_15_07_09!$A:$A,FALSE),1)</f>
        <v>0</v>
      </c>
      <c r="E4" t="str">
        <f>INDEX([1]Devices_2020_05_14_15_07_09!$E:$E,MATCH(A4,[1]Devices_2020_05_14_15_07_09!$A:$A,FALSE),1)</f>
        <v>0080a39c1b72</v>
      </c>
      <c r="F4" t="str">
        <f>INDEX([1]Devices_2020_05_14_15_07_09!$F:$F,MATCH(A4,[1]Devices_2020_05_14_15_07_09!$A:$A,FALSE),1)</f>
        <v>[Information Technology, Networking, Protocol Converter, Serial-to-IP Converter]</v>
      </c>
      <c r="G4" t="str">
        <f>INDEX([1]Devices_2020_05_14_15_07_09!$G:$G,MATCH(A4,[1]Devices_2020_05_14_15_07_09!$A:$A,FALSE),1)</f>
        <v>[Unknown]</v>
      </c>
      <c r="H4" t="str">
        <f>INDEX([1]Devices_2020_05_14_15_07_09!$H:$H,MATCH(A4,[1]Devices_2020_05_14_15_07_09!$A:$A,FALSE),1)</f>
        <v>[Lantronix, Lantronix Serial Device Server]</v>
      </c>
      <c r="I4">
        <f>INDEX([1]Devices_2020_05_14_15_07_09!$I:$I,MATCH(A4,[1]Devices_2020_05_14_15_07_09!$A:$A,FALSE),1)</f>
        <v>0</v>
      </c>
      <c r="J4" t="str">
        <f>INDEX([1]Devices_2020_05_14_15_07_09!$J:$J,MATCH(A4,[1]Devices_2020_05_14_15_07_09!$A:$A,FALSE),1)</f>
        <v>lantronix</v>
      </c>
      <c r="K4" t="str">
        <f>INDEX([1]Devices_2020_05_14_15_07_09!$K:$K,MATCH(A4,[1]Devices_2020_05_14_15_07_09!$A:$A,FALSE),1)</f>
        <v>LANTRONIX</v>
      </c>
      <c r="L4">
        <f>INDEX([1]Devices_2020_05_14_15_07_09!$L:$L,MATCH(A4,[1]Devices_2020_05_14_15_07_09!$A:$A,FALSE),1)</f>
        <v>0</v>
      </c>
      <c r="M4" t="str">
        <f>INDEX([1]Devices_2020_05_14_15_07_09!$M:$M,MATCH(A4,[1]Devices_2020_05_14_15_07_09!$A:$A,FALSE),1)</f>
        <v xml:space="preserve">Lantronix XPort embedded Ethernet device server;80/tcp Lantronix XPort embedded ethernet http config  </v>
      </c>
      <c r="N4">
        <f>INDEX([1]Devices_2020_05_14_15_07_09!$N:$N,MATCH(A4,[1]Devices_2020_05_14_15_07_09!$A:$A,FALSE),1)</f>
        <v>0</v>
      </c>
    </row>
    <row r="5" spans="1:14" x14ac:dyDescent="0.25">
      <c r="A5" t="str">
        <f>IF(ISNA(VLOOKUP([1]Devices_2020_05_14_15_07_09!A500,[2]Sheet1!$A:$A,1,FALSE)),[1]Devices_2020_05_14_15_07_09!A500,"")</f>
        <v>10.3.1.11</v>
      </c>
      <c r="B5" t="str">
        <f>INDEX([1]Devices_2020_05_14_15_07_09!$B:$B,MATCH(A5,[1]Devices_2020_05_14_15_07_09!$A:$A,FALSE),1)</f>
        <v>010.003.001.011</v>
      </c>
      <c r="C5" t="str">
        <f>INDEX([1]Devices_2020_05_14_15_07_09!$C:$C,MATCH(A5,[1]Devices_2020_05_14_15_07_09!$A:$A,FALSE),1)</f>
        <v>10.3.1.11</v>
      </c>
      <c r="D5">
        <f>INDEX([1]Devices_2020_05_14_15_07_09!$D:$D,MATCH(A5,[1]Devices_2020_05_14_15_07_09!$A:$A,FALSE),1)</f>
        <v>0</v>
      </c>
      <c r="E5">
        <f>INDEX([1]Devices_2020_05_14_15_07_09!$E:$E,MATCH(A5,[1]Devices_2020_05_14_15_07_09!$A:$A,FALSE),1)</f>
        <v>1299480000000000</v>
      </c>
      <c r="F5" t="str">
        <f>INDEX([1]Devices_2020_05_14_15_07_09!$F:$F,MATCH(A5,[1]Devices_2020_05_14_15_07_09!$A:$A,FALSE),1)</f>
        <v>[Information Technology, Computer]</v>
      </c>
      <c r="G5" t="str">
        <f>INDEX([1]Devices_2020_05_14_15_07_09!$G:$G,MATCH(A5,[1]Devices_2020_05_14_15_07_09!$A:$A,FALSE),1)</f>
        <v>[Linux]</v>
      </c>
      <c r="H5" t="str">
        <f>INDEX([1]Devices_2020_05_14_15_07_09!$H:$H,MATCH(A5,[1]Devices_2020_05_14_15_07_09!$A:$A,FALSE),1)</f>
        <v>[DFI]</v>
      </c>
      <c r="I5">
        <f>INDEX([1]Devices_2020_05_14_15_07_09!$I:$I,MATCH(A5,[1]Devices_2020_05_14_15_07_09!$A:$A,FALSE),1)</f>
        <v>0</v>
      </c>
      <c r="J5" t="str">
        <f>INDEX([1]Devices_2020_05_14_15_07_09!$J:$J,MATCH(A5,[1]Devices_2020_05_14_15_07_09!$A:$A,FALSE),1)</f>
        <v>dfi inc.</v>
      </c>
      <c r="K5" t="str">
        <f>INDEX([1]Devices_2020_05_14_15_07_09!$K:$K,MATCH(A5,[1]Devices_2020_05_14_15_07_09!$A:$A,FALSE),1)</f>
        <v>DFI INC.</v>
      </c>
      <c r="L5" t="str">
        <f>INDEX([1]Devices_2020_05_14_15_07_09!$L:$L,MATCH(A5,[1]Devices_2020_05_14_15_07_09!$A:$A,FALSE),1)</f>
        <v>Linux Desktop/Server</v>
      </c>
      <c r="M5" t="str">
        <f>INDEX([1]Devices_2020_05_14_15_07_09!$M:$M,MATCH(A5,[1]Devices_2020_05_14_15_07_09!$A:$A,FALSE),1)</f>
        <v>22/tcp OpenSSH 7.2p2 Ubuntu 4ubuntu2.4 Ubuntu Linux; protocol 2.0</v>
      </c>
      <c r="N5">
        <f>INDEX([1]Devices_2020_05_14_15_07_09!$N:$N,MATCH(A5,[1]Devices_2020_05_14_15_07_09!$A:$A,FALSE),1)</f>
        <v>0</v>
      </c>
    </row>
    <row r="6" spans="1:14" x14ac:dyDescent="0.25">
      <c r="A6" t="str">
        <f>IF(ISNA(VLOOKUP([1]Devices_2020_05_14_15_07_09!A501,[2]Sheet1!$A:$A,1,FALSE)),[1]Devices_2020_05_14_15_07_09!A501,"")</f>
        <v>10.3.1.12</v>
      </c>
      <c r="B6" t="str">
        <f>INDEX([1]Devices_2020_05_14_15_07_09!$B:$B,MATCH(A6,[1]Devices_2020_05_14_15_07_09!$A:$A,FALSE),1)</f>
        <v>010.003.001.012</v>
      </c>
      <c r="C6" t="str">
        <f>INDEX([1]Devices_2020_05_14_15_07_09!$C:$C,MATCH(A6,[1]Devices_2020_05_14_15_07_09!$A:$A,FALSE),1)</f>
        <v>10.3.1.12</v>
      </c>
      <c r="D6">
        <f>INDEX([1]Devices_2020_05_14_15_07_09!$D:$D,MATCH(A6,[1]Devices_2020_05_14_15_07_09!$A:$A,FALSE),1)</f>
        <v>0</v>
      </c>
      <c r="E6" t="str">
        <f>INDEX([1]Devices_2020_05_14_15_07_09!$E:$E,MATCH(A6,[1]Devices_2020_05_14_15_07_09!$A:$A,FALSE),1)</f>
        <v>00012992eff7</v>
      </c>
      <c r="F6" t="str">
        <f>INDEX([1]Devices_2020_05_14_15_07_09!$F:$F,MATCH(A6,[1]Devices_2020_05_14_15_07_09!$A:$A,FALSE),1)</f>
        <v>[Information Technology, Computer]</v>
      </c>
      <c r="G6" t="str">
        <f>INDEX([1]Devices_2020_05_14_15_07_09!$G:$G,MATCH(A6,[1]Devices_2020_05_14_15_07_09!$A:$A,FALSE),1)</f>
        <v>[Linux]</v>
      </c>
      <c r="H6" t="str">
        <f>INDEX([1]Devices_2020_05_14_15_07_09!$H:$H,MATCH(A6,[1]Devices_2020_05_14_15_07_09!$A:$A,FALSE),1)</f>
        <v>[DFI]</v>
      </c>
      <c r="I6">
        <f>INDEX([1]Devices_2020_05_14_15_07_09!$I:$I,MATCH(A6,[1]Devices_2020_05_14_15_07_09!$A:$A,FALSE),1)</f>
        <v>0</v>
      </c>
      <c r="J6" t="str">
        <f>INDEX([1]Devices_2020_05_14_15_07_09!$J:$J,MATCH(A6,[1]Devices_2020_05_14_15_07_09!$A:$A,FALSE),1)</f>
        <v>dfi inc.</v>
      </c>
      <c r="K6" t="str">
        <f>INDEX([1]Devices_2020_05_14_15_07_09!$K:$K,MATCH(A6,[1]Devices_2020_05_14_15_07_09!$A:$A,FALSE),1)</f>
        <v>DFI INC.</v>
      </c>
      <c r="L6" t="str">
        <f>INDEX([1]Devices_2020_05_14_15_07_09!$L:$L,MATCH(A6,[1]Devices_2020_05_14_15_07_09!$A:$A,FALSE),1)</f>
        <v>Linux Desktop/Server</v>
      </c>
      <c r="M6" t="str">
        <f>INDEX([1]Devices_2020_05_14_15_07_09!$M:$M,MATCH(A6,[1]Devices_2020_05_14_15_07_09!$A:$A,FALSE),1)</f>
        <v>22/tcp OpenSSH 7.2p2 Ubuntu 4ubuntu2.4 Ubuntu Linux; protocol 2.0</v>
      </c>
      <c r="N6">
        <f>INDEX([1]Devices_2020_05_14_15_07_09!$N:$N,MATCH(A6,[1]Devices_2020_05_14_15_07_09!$A:$A,FALSE),1)</f>
        <v>0</v>
      </c>
    </row>
    <row r="7" spans="1:14" x14ac:dyDescent="0.25">
      <c r="A7" t="str">
        <f>IF(ISNA(VLOOKUP([1]Devices_2020_05_14_15_07_09!A502,[2]Sheet1!$A:$A,1,FALSE)),[1]Devices_2020_05_14_15_07_09!A502,"")</f>
        <v>10.3.2.3</v>
      </c>
      <c r="B7" t="str">
        <f>INDEX([1]Devices_2020_05_14_15_07_09!$B:$B,MATCH(A7,[1]Devices_2020_05_14_15_07_09!$A:$A,FALSE),1)</f>
        <v>010.003.002.003</v>
      </c>
      <c r="C7" t="str">
        <f>INDEX([1]Devices_2020_05_14_15_07_09!$C:$C,MATCH(A7,[1]Devices_2020_05_14_15_07_09!$A:$A,FALSE),1)</f>
        <v>10.3.2.3</v>
      </c>
      <c r="D7">
        <f>INDEX([1]Devices_2020_05_14_15_07_09!$D:$D,MATCH(A7,[1]Devices_2020_05_14_15_07_09!$A:$A,FALSE),1)</f>
        <v>0</v>
      </c>
      <c r="E7" t="str">
        <f>INDEX([1]Devices_2020_05_14_15_07_09!$E:$E,MATCH(A7,[1]Devices_2020_05_14_15_07_09!$A:$A,FALSE),1)</f>
        <v>0080a3627d68</v>
      </c>
      <c r="F7" t="str">
        <f>INDEX([1]Devices_2020_05_14_15_07_09!$F:$F,MATCH(A7,[1]Devices_2020_05_14_15_07_09!$A:$A,FALSE),1)</f>
        <v>[Information Technology, Networking]</v>
      </c>
      <c r="G7" t="str">
        <f>INDEX([1]Devices_2020_05_14_15_07_09!$G:$G,MATCH(A7,[1]Devices_2020_05_14_15_07_09!$A:$A,FALSE),1)</f>
        <v>[Unknown]</v>
      </c>
      <c r="H7" t="str">
        <f>INDEX([1]Devices_2020_05_14_15_07_09!$H:$H,MATCH(A7,[1]Devices_2020_05_14_15_07_09!$A:$A,FALSE),1)</f>
        <v>[Lantronix]</v>
      </c>
      <c r="I7">
        <f>INDEX([1]Devices_2020_05_14_15_07_09!$I:$I,MATCH(A7,[1]Devices_2020_05_14_15_07_09!$A:$A,FALSE),1)</f>
        <v>0</v>
      </c>
      <c r="J7" t="str">
        <f>INDEX([1]Devices_2020_05_14_15_07_09!$J:$J,MATCH(A7,[1]Devices_2020_05_14_15_07_09!$A:$A,FALSE),1)</f>
        <v>lantronix</v>
      </c>
      <c r="K7" t="str">
        <f>INDEX([1]Devices_2020_05_14_15_07_09!$K:$K,MATCH(A7,[1]Devices_2020_05_14_15_07_09!$A:$A,FALSE),1)</f>
        <v>LANTRONIX</v>
      </c>
      <c r="L7">
        <f>INDEX([1]Devices_2020_05_14_15_07_09!$L:$L,MATCH(A7,[1]Devices_2020_05_14_15_07_09!$A:$A,FALSE),1)</f>
        <v>0</v>
      </c>
      <c r="M7" t="str">
        <f>INDEX([1]Devices_2020_05_14_15_07_09!$M:$M,MATCH(A7,[1]Devices_2020_05_14_15_07_09!$A:$A,FALSE),1)</f>
        <v xml:space="preserve">Lantronix ETS4P print server or Lantronix MSSLite device server or Lantronix MSS100 print server or Lantronix ETS32Pr or LRS16 terminal server or Lantronix MPS1 print server or Bay Networks BayStack 450 switch (software version 4.2.0.16);21/tcp Lantronix MPS100 ftpd 1.1 </v>
      </c>
      <c r="N7">
        <f>INDEX([1]Devices_2020_05_14_15_07_09!$N:$N,MATCH(A7,[1]Devices_2020_05_14_15_07_09!$A:$A,FALSE),1)</f>
        <v>0</v>
      </c>
    </row>
    <row r="8" spans="1:14" x14ac:dyDescent="0.25">
      <c r="A8" t="str">
        <f>IF(ISNA(VLOOKUP([1]Devices_2020_05_14_15_07_09!A503,[2]Sheet1!$A:$A,1,FALSE)),[1]Devices_2020_05_14_15_07_09!A503,"")</f>
        <v>10.3.2.5</v>
      </c>
      <c r="B8" t="str">
        <f>INDEX([1]Devices_2020_05_14_15_07_09!$B:$B,MATCH(A8,[1]Devices_2020_05_14_15_07_09!$A:$A,FALSE),1)</f>
        <v>010.003.002.005</v>
      </c>
      <c r="C8" t="str">
        <f>INDEX([1]Devices_2020_05_14_15_07_09!$C:$C,MATCH(A8,[1]Devices_2020_05_14_15_07_09!$A:$A,FALSE),1)</f>
        <v>CSTDOCK2.scspa.local</v>
      </c>
      <c r="D8" t="str">
        <f>INDEX([1]Devices_2020_05_14_15_07_09!$D:$D,MATCH(A8,[1]Devices_2020_05_14_15_07_09!$A:$A,FALSE),1)</f>
        <v>CSTDOCK2.scspa.local</v>
      </c>
      <c r="E8" t="str">
        <f>INDEX([1]Devices_2020_05_14_15_07_09!$E:$E,MATCH(A8,[1]Devices_2020_05_14_15_07_09!$A:$A,FALSE),1)</f>
        <v>0080a3617a0a</v>
      </c>
      <c r="F8" t="str">
        <f>INDEX([1]Devices_2020_05_14_15_07_09!$F:$F,MATCH(A8,[1]Devices_2020_05_14_15_07_09!$A:$A,FALSE),1)</f>
        <v>[Information Technology]</v>
      </c>
      <c r="G8" t="str">
        <f>INDEX([1]Devices_2020_05_14_15_07_09!$G:$G,MATCH(A8,[1]Devices_2020_05_14_15_07_09!$A:$A,FALSE),1)</f>
        <v>[Unknown]</v>
      </c>
      <c r="H8" t="str">
        <f>INDEX([1]Devices_2020_05_14_15_07_09!$H:$H,MATCH(A8,[1]Devices_2020_05_14_15_07_09!$A:$A,FALSE),1)</f>
        <v>[Lantronix]</v>
      </c>
      <c r="I8">
        <f>INDEX([1]Devices_2020_05_14_15_07_09!$I:$I,MATCH(A8,[1]Devices_2020_05_14_15_07_09!$A:$A,FALSE),1)</f>
        <v>0</v>
      </c>
      <c r="J8" t="str">
        <f>INDEX([1]Devices_2020_05_14_15_07_09!$J:$J,MATCH(A8,[1]Devices_2020_05_14_15_07_09!$A:$A,FALSE),1)</f>
        <v>lantronix</v>
      </c>
      <c r="K8" t="str">
        <f>INDEX([1]Devices_2020_05_14_15_07_09!$K:$K,MATCH(A8,[1]Devices_2020_05_14_15_07_09!$A:$A,FALSE),1)</f>
        <v>LANTRONIX</v>
      </c>
      <c r="L8" t="str">
        <f>INDEX([1]Devices_2020_05_14_15_07_09!$L:$L,MATCH(A8,[1]Devices_2020_05_14_15_07_09!$A:$A,FALSE),1)</f>
        <v>Printer</v>
      </c>
      <c r="M8" t="str">
        <f>INDEX([1]Devices_2020_05_14_15_07_09!$M:$M,MATCH(A8,[1]Devices_2020_05_14_15_07_09!$A:$A,FALSE),1)</f>
        <v>Lantronix MSSLite device server;21/tcp Lantronix MPS100 ftpd 1.1 ;80/tcp Gordian httpd 1.0 Lantronix ThinWeb Manager 1.0 http config</v>
      </c>
      <c r="N8">
        <f>INDEX([1]Devices_2020_05_14_15_07_09!$N:$N,MATCH(A8,[1]Devices_2020_05_14_15_07_09!$A:$A,FALSE),1)</f>
        <v>0</v>
      </c>
    </row>
    <row r="9" spans="1:14" x14ac:dyDescent="0.25">
      <c r="A9" t="str">
        <f>IF(ISNA(VLOOKUP([1]Devices_2020_05_14_15_07_09!A504,[2]Sheet1!$A:$A,1,FALSE)),[1]Devices_2020_05_14_15_07_09!A504,"")</f>
        <v>10.3.2.9</v>
      </c>
      <c r="B9" t="str">
        <f>INDEX([1]Devices_2020_05_14_15_07_09!$B:$B,MATCH(A9,[1]Devices_2020_05_14_15_07_09!$A:$A,FALSE),1)</f>
        <v>010.003.002.009</v>
      </c>
      <c r="C9" t="str">
        <f>INDEX([1]Devices_2020_05_14_15_07_09!$C:$C,MATCH(A9,[1]Devices_2020_05_14_15_07_09!$A:$A,FALSE),1)</f>
        <v>10.3.2.9</v>
      </c>
      <c r="D9">
        <f>INDEX([1]Devices_2020_05_14_15_07_09!$D:$D,MATCH(A9,[1]Devices_2020_05_14_15_07_09!$A:$A,FALSE),1)</f>
        <v>0</v>
      </c>
      <c r="E9" t="str">
        <f>INDEX([1]Devices_2020_05_14_15_07_09!$E:$E,MATCH(A9,[1]Devices_2020_05_14_15_07_09!$A:$A,FALSE),1)</f>
        <v>9c934eb6eab3</v>
      </c>
      <c r="F9" t="str">
        <f>INDEX([1]Devices_2020_05_14_15_07_09!$F:$F,MATCH(A9,[1]Devices_2020_05_14_15_07_09!$A:$A,FALSE),1)</f>
        <v>[Information Technology, Accessory, Printer]</v>
      </c>
      <c r="G9" t="str">
        <f>INDEX([1]Devices_2020_05_14_15_07_09!$G:$G,MATCH(A9,[1]Devices_2020_05_14_15_07_09!$A:$A,FALSE),1)</f>
        <v>[Linux]</v>
      </c>
      <c r="H9" t="str">
        <f>INDEX([1]Devices_2020_05_14_15_07_09!$H:$H,MATCH(A9,[1]Devices_2020_05_14_15_07_09!$A:$A,FALSE),1)</f>
        <v>[Xerox, Xerox Printer]</v>
      </c>
      <c r="I9">
        <f>INDEX([1]Devices_2020_05_14_15_07_09!$I:$I,MATCH(A9,[1]Devices_2020_05_14_15_07_09!$A:$A,FALSE),1)</f>
        <v>0</v>
      </c>
      <c r="J9" t="str">
        <f>INDEX([1]Devices_2020_05_14_15_07_09!$J:$J,MATCH(A9,[1]Devices_2020_05_14_15_07_09!$A:$A,FALSE),1)</f>
        <v>xerox corporation</v>
      </c>
      <c r="K9" t="str">
        <f>INDEX([1]Devices_2020_05_14_15_07_09!$K:$K,MATCH(A9,[1]Devices_2020_05_14_15_07_09!$A:$A,FALSE),1)</f>
        <v>XEROX CORPORATION</v>
      </c>
      <c r="L9" t="str">
        <f>INDEX([1]Devices_2020_05_14_15_07_09!$L:$L,MATCH(A9,[1]Devices_2020_05_14_15_07_09!$A:$A,FALSE),1)</f>
        <v>Linux Desktop/Server</v>
      </c>
      <c r="M9" t="str">
        <f>INDEX([1]Devices_2020_05_14_15_07_09!$M:$M,MATCH(A9,[1]Devices_2020_05_14_15_07_09!$A:$A,FALSE),1)</f>
        <v>Linux 2.6.32 - 3.10 or Linux 3.4 - 3.10</v>
      </c>
      <c r="N9">
        <f>INDEX([1]Devices_2020_05_14_15_07_09!$N:$N,MATCH(A9,[1]Devices_2020_05_14_15_07_09!$A:$A,FALSE),1)</f>
        <v>0</v>
      </c>
    </row>
    <row r="10" spans="1:14" x14ac:dyDescent="0.25">
      <c r="A10" t="str">
        <f>IF(ISNA(VLOOKUP([1]Devices_2020_05_14_15_07_09!A505,[2]Sheet1!$A:$A,1,FALSE)),[1]Devices_2020_05_14_15_07_09!A505,"")</f>
        <v>10.3.2.28</v>
      </c>
      <c r="B10" t="str">
        <f>INDEX([1]Devices_2020_05_14_15_07_09!$B:$B,MATCH(A10,[1]Devices_2020_05_14_15_07_09!$A:$A,FALSE),1)</f>
        <v>010.003.002.028</v>
      </c>
      <c r="C10" t="str">
        <f>INDEX([1]Devices_2020_05_14_15_07_09!$C:$C,MATCH(A10,[1]Devices_2020_05_14_15_07_09!$A:$A,FALSE),1)</f>
        <v>10.3.2.28</v>
      </c>
      <c r="D10">
        <f>INDEX([1]Devices_2020_05_14_15_07_09!$D:$D,MATCH(A10,[1]Devices_2020_05_14_15_07_09!$A:$A,FALSE),1)</f>
        <v>0</v>
      </c>
      <c r="E10" t="str">
        <f>INDEX([1]Devices_2020_05_14_15_07_09!$E:$E,MATCH(A10,[1]Devices_2020_05_14_15_07_09!$A:$A,FALSE),1)</f>
        <v>9caed3b76993</v>
      </c>
      <c r="F10" t="str">
        <f>INDEX([1]Devices_2020_05_14_15_07_09!$F:$F,MATCH(A10,[1]Devices_2020_05_14_15_07_09!$A:$A,FALSE),1)</f>
        <v>[Information Technology, Computer]</v>
      </c>
      <c r="G10" t="str">
        <f>INDEX([1]Devices_2020_05_14_15_07_09!$G:$G,MATCH(A10,[1]Devices_2020_05_14_15_07_09!$A:$A,FALSE),1)</f>
        <v>[Linux]</v>
      </c>
      <c r="H10" t="str">
        <f>INDEX([1]Devices_2020_05_14_15_07_09!$H:$H,MATCH(A10,[1]Devices_2020_05_14_15_07_09!$A:$A,FALSE),1)</f>
        <v>[Epson]</v>
      </c>
      <c r="I10">
        <f>INDEX([1]Devices_2020_05_14_15_07_09!$I:$I,MATCH(A10,[1]Devices_2020_05_14_15_07_09!$A:$A,FALSE),1)</f>
        <v>0</v>
      </c>
      <c r="J10" t="str">
        <f>INDEX([1]Devices_2020_05_14_15_07_09!$J:$J,MATCH(A10,[1]Devices_2020_05_14_15_07_09!$A:$A,FALSE),1)</f>
        <v>seiko epson corporation</v>
      </c>
      <c r="K10" t="str">
        <f>INDEX([1]Devices_2020_05_14_15_07_09!$K:$K,MATCH(A10,[1]Devices_2020_05_14_15_07_09!$A:$A,FALSE),1)</f>
        <v>SEIKO EPSON CORPORATION</v>
      </c>
      <c r="L10" t="str">
        <f>INDEX([1]Devices_2020_05_14_15_07_09!$L:$L,MATCH(A10,[1]Devices_2020_05_14_15_07_09!$A:$A,FALSE),1)</f>
        <v>Linux Desktop/Server</v>
      </c>
      <c r="M10" t="str">
        <f>INDEX([1]Devices_2020_05_14_15_07_09!$M:$M,MATCH(A10,[1]Devices_2020_05_14_15_07_09!$A:$A,FALSE),1)</f>
        <v>Linux 2.4-2.6;Linux 2.6.x</v>
      </c>
      <c r="N10">
        <f>INDEX([1]Devices_2020_05_14_15_07_09!$N:$N,MATCH(A10,[1]Devices_2020_05_14_15_07_09!$A:$A,FALSE),1)</f>
        <v>0</v>
      </c>
    </row>
    <row r="11" spans="1:14" x14ac:dyDescent="0.25">
      <c r="A11" t="str">
        <f>IF(ISNA(VLOOKUP([1]Devices_2020_05_14_15_07_09!A506,[2]Sheet1!$A:$A,1,FALSE)),[1]Devices_2020_05_14_15_07_09!A506,"")</f>
        <v>10.3.2.80</v>
      </c>
      <c r="B11" t="str">
        <f>INDEX([1]Devices_2020_05_14_15_07_09!$B:$B,MATCH(A11,[1]Devices_2020_05_14_15_07_09!$A:$A,FALSE),1)</f>
        <v>010.003.002.080</v>
      </c>
      <c r="C11" t="str">
        <f>INDEX([1]Devices_2020_05_14_15_07_09!$C:$C,MATCH(A11,[1]Devices_2020_05_14_15_07_09!$A:$A,FALSE),1)</f>
        <v>CSTHEAVY.scspa.local</v>
      </c>
      <c r="D11" t="str">
        <f>INDEX([1]Devices_2020_05_14_15_07_09!$D:$D,MATCH(A11,[1]Devices_2020_05_14_15_07_09!$A:$A,FALSE),1)</f>
        <v>CSTHEAVY.scspa.local</v>
      </c>
      <c r="E11" t="str">
        <f>INDEX([1]Devices_2020_05_14_15_07_09!$E:$E,MATCH(A11,[1]Devices_2020_05_14_15_07_09!$A:$A,FALSE),1)</f>
        <v>9c934e1d0761</v>
      </c>
      <c r="F11" t="str">
        <f>INDEX([1]Devices_2020_05_14_15_07_09!$F:$F,MATCH(A11,[1]Devices_2020_05_14_15_07_09!$A:$A,FALSE),1)</f>
        <v>[Information Technology, Accessory, Printer]</v>
      </c>
      <c r="G11" t="str">
        <f>INDEX([1]Devices_2020_05_14_15_07_09!$G:$G,MATCH(A11,[1]Devices_2020_05_14_15_07_09!$A:$A,FALSE),1)</f>
        <v>[Linux]</v>
      </c>
      <c r="H11" t="str">
        <f>INDEX([1]Devices_2020_05_14_15_07_09!$H:$H,MATCH(A11,[1]Devices_2020_05_14_15_07_09!$A:$A,FALSE),1)</f>
        <v>[Xerox, Xerox Printer]</v>
      </c>
      <c r="I11">
        <f>INDEX([1]Devices_2020_05_14_15_07_09!$I:$I,MATCH(A11,[1]Devices_2020_05_14_15_07_09!$A:$A,FALSE),1)</f>
        <v>0</v>
      </c>
      <c r="J11" t="str">
        <f>INDEX([1]Devices_2020_05_14_15_07_09!$J:$J,MATCH(A11,[1]Devices_2020_05_14_15_07_09!$A:$A,FALSE),1)</f>
        <v>xerox corporation</v>
      </c>
      <c r="K11" t="str">
        <f>INDEX([1]Devices_2020_05_14_15_07_09!$K:$K,MATCH(A11,[1]Devices_2020_05_14_15_07_09!$A:$A,FALSE),1)</f>
        <v>XEROX CORPORATION</v>
      </c>
      <c r="L11" t="str">
        <f>INDEX([1]Devices_2020_05_14_15_07_09!$L:$L,MATCH(A11,[1]Devices_2020_05_14_15_07_09!$A:$A,FALSE),1)</f>
        <v>Linux Desktop/Server</v>
      </c>
      <c r="M11" t="str">
        <f>INDEX([1]Devices_2020_05_14_15_07_09!$M:$M,MATCH(A11,[1]Devices_2020_05_14_15_07_09!$A:$A,FALSE),1)</f>
        <v>Linux 2.4-2.6;Linux 2.6.x</v>
      </c>
      <c r="N11">
        <f>INDEX([1]Devices_2020_05_14_15_07_09!$N:$N,MATCH(A11,[1]Devices_2020_05_14_15_07_09!$A:$A,FALSE),1)</f>
        <v>0</v>
      </c>
    </row>
    <row r="12" spans="1:14" x14ac:dyDescent="0.25">
      <c r="A12" t="str">
        <f>IF(ISNA(VLOOKUP([1]Devices_2020_05_14_15_07_09!A507,[2]Sheet1!$A:$A,1,FALSE)),[1]Devices_2020_05_14_15_07_09!A507,"")</f>
        <v>10.3.2.82</v>
      </c>
      <c r="B12" t="str">
        <f>INDEX([1]Devices_2020_05_14_15_07_09!$B:$B,MATCH(A12,[1]Devices_2020_05_14_15_07_09!$A:$A,FALSE),1)</f>
        <v>010.003.002.082</v>
      </c>
      <c r="C12" t="str">
        <f>INDEX([1]Devices_2020_05_14_15_07_09!$C:$C,MATCH(A12,[1]Devices_2020_05_14_15_07_09!$A:$A,FALSE),1)</f>
        <v>CSTMANDH.scspa.local</v>
      </c>
      <c r="D12" t="str">
        <f>INDEX([1]Devices_2020_05_14_15_07_09!$D:$D,MATCH(A12,[1]Devices_2020_05_14_15_07_09!$A:$A,FALSE),1)</f>
        <v>CSTMANDH.scspa.local</v>
      </c>
      <c r="E12" t="str">
        <f>INDEX([1]Devices_2020_05_14_15_07_09!$E:$E,MATCH(A12,[1]Devices_2020_05_14_15_07_09!$A:$A,FALSE),1)</f>
        <v>9c934e026ab8</v>
      </c>
      <c r="F12" t="str">
        <f>INDEX([1]Devices_2020_05_14_15_07_09!$F:$F,MATCH(A12,[1]Devices_2020_05_14_15_07_09!$A:$A,FALSE),1)</f>
        <v>[Information Technology, Accessory, Printer]</v>
      </c>
      <c r="G12" t="str">
        <f>INDEX([1]Devices_2020_05_14_15_07_09!$G:$G,MATCH(A12,[1]Devices_2020_05_14_15_07_09!$A:$A,FALSE),1)</f>
        <v>[Linux]</v>
      </c>
      <c r="H12" t="str">
        <f>INDEX([1]Devices_2020_05_14_15_07_09!$H:$H,MATCH(A12,[1]Devices_2020_05_14_15_07_09!$A:$A,FALSE),1)</f>
        <v>[Xerox, Xerox Printer]</v>
      </c>
      <c r="I12">
        <f>INDEX([1]Devices_2020_05_14_15_07_09!$I:$I,MATCH(A12,[1]Devices_2020_05_14_15_07_09!$A:$A,FALSE),1)</f>
        <v>0</v>
      </c>
      <c r="J12" t="str">
        <f>INDEX([1]Devices_2020_05_14_15_07_09!$J:$J,MATCH(A12,[1]Devices_2020_05_14_15_07_09!$A:$A,FALSE),1)</f>
        <v>xerox corporation</v>
      </c>
      <c r="K12" t="str">
        <f>INDEX([1]Devices_2020_05_14_15_07_09!$K:$K,MATCH(A12,[1]Devices_2020_05_14_15_07_09!$A:$A,FALSE),1)</f>
        <v>XEROX CORPORATION</v>
      </c>
      <c r="L12" t="str">
        <f>INDEX([1]Devices_2020_05_14_15_07_09!$L:$L,MATCH(A12,[1]Devices_2020_05_14_15_07_09!$A:$A,FALSE),1)</f>
        <v>Linux Desktop/Server</v>
      </c>
      <c r="M12" t="str">
        <f>INDEX([1]Devices_2020_05_14_15_07_09!$M:$M,MATCH(A12,[1]Devices_2020_05_14_15_07_09!$A:$A,FALSE),1)</f>
        <v>Linux 2.4-2.6;Linux 2.6.x</v>
      </c>
      <c r="N12">
        <f>INDEX([1]Devices_2020_05_14_15_07_09!$N:$N,MATCH(A12,[1]Devices_2020_05_14_15_07_09!$A:$A,FALSE),1)</f>
        <v>0</v>
      </c>
    </row>
    <row r="13" spans="1:14" x14ac:dyDescent="0.25">
      <c r="A13" t="str">
        <f>IF(ISNA(VLOOKUP([1]Devices_2020_05_14_15_07_09!A508,[2]Sheet1!$A:$A,1,FALSE)),[1]Devices_2020_05_14_15_07_09!A508,"")</f>
        <v>10.3.2.83</v>
      </c>
      <c r="B13" t="str">
        <f>INDEX([1]Devices_2020_05_14_15_07_09!$B:$B,MATCH(A13,[1]Devices_2020_05_14_15_07_09!$A:$A,FALSE),1)</f>
        <v>010.003.002.083</v>
      </c>
      <c r="C13" t="str">
        <f>INDEX([1]Devices_2020_05_14_15_07_09!$C:$C,MATCH(A13,[1]Devices_2020_05_14_15_07_09!$A:$A,FALSE),1)</f>
        <v>10.3.2.83</v>
      </c>
      <c r="D13">
        <f>INDEX([1]Devices_2020_05_14_15_07_09!$D:$D,MATCH(A13,[1]Devices_2020_05_14_15_07_09!$A:$A,FALSE),1)</f>
        <v>0</v>
      </c>
      <c r="E13" t="str">
        <f>INDEX([1]Devices_2020_05_14_15_07_09!$E:$E,MATCH(A13,[1]Devices_2020_05_14_15_07_09!$A:$A,FALSE),1)</f>
        <v>9c934e15114e</v>
      </c>
      <c r="F13" t="str">
        <f>INDEX([1]Devices_2020_05_14_15_07_09!$F:$F,MATCH(A13,[1]Devices_2020_05_14_15_07_09!$A:$A,FALSE),1)</f>
        <v>[Information Technology, Accessory, Printer]</v>
      </c>
      <c r="G13" t="str">
        <f>INDEX([1]Devices_2020_05_14_15_07_09!$G:$G,MATCH(A13,[1]Devices_2020_05_14_15_07_09!$A:$A,FALSE),1)</f>
        <v>[Linux]</v>
      </c>
      <c r="H13" t="str">
        <f>INDEX([1]Devices_2020_05_14_15_07_09!$H:$H,MATCH(A13,[1]Devices_2020_05_14_15_07_09!$A:$A,FALSE),1)</f>
        <v>[Xerox, Xerox Printer]</v>
      </c>
      <c r="I13">
        <f>INDEX([1]Devices_2020_05_14_15_07_09!$I:$I,MATCH(A13,[1]Devices_2020_05_14_15_07_09!$A:$A,FALSE),1)</f>
        <v>0</v>
      </c>
      <c r="J13" t="str">
        <f>INDEX([1]Devices_2020_05_14_15_07_09!$J:$J,MATCH(A13,[1]Devices_2020_05_14_15_07_09!$A:$A,FALSE),1)</f>
        <v>xerox corporation</v>
      </c>
      <c r="K13" t="str">
        <f>INDEX([1]Devices_2020_05_14_15_07_09!$K:$K,MATCH(A13,[1]Devices_2020_05_14_15_07_09!$A:$A,FALSE),1)</f>
        <v>XEROX CORPORATION</v>
      </c>
      <c r="L13" t="str">
        <f>INDEX([1]Devices_2020_05_14_15_07_09!$L:$L,MATCH(A13,[1]Devices_2020_05_14_15_07_09!$A:$A,FALSE),1)</f>
        <v>Linux Desktop/Server</v>
      </c>
      <c r="M13" t="str">
        <f>INDEX([1]Devices_2020_05_14_15_07_09!$M:$M,MATCH(A13,[1]Devices_2020_05_14_15_07_09!$A:$A,FALSE),1)</f>
        <v>Linux 2.4-2.6;Linux 2.6.x</v>
      </c>
      <c r="N13">
        <f>INDEX([1]Devices_2020_05_14_15_07_09!$N:$N,MATCH(A13,[1]Devices_2020_05_14_15_07_09!$A:$A,FALSE),1)</f>
        <v>0</v>
      </c>
    </row>
    <row r="14" spans="1:14" x14ac:dyDescent="0.25">
      <c r="A14" t="str">
        <f>IF(ISNA(VLOOKUP([1]Devices_2020_05_14_15_07_09!A512,[2]Sheet1!$A:$A,1,FALSE)),[1]Devices_2020_05_14_15_07_09!A512,"")</f>
        <v>10.3.3.101</v>
      </c>
      <c r="B14" t="str">
        <f>INDEX([1]Devices_2020_05_14_15_07_09!$B:$B,MATCH(A14,[1]Devices_2020_05_14_15_07_09!$A:$A,FALSE),1)</f>
        <v>010.003.003.101</v>
      </c>
      <c r="C14" t="str">
        <f>INDEX([1]Devices_2020_05_14_15_07_09!$C:$C,MATCH(A14,[1]Devices_2020_05_14_15_07_09!$A:$A,FALSE),1)</f>
        <v>10.3.3.101</v>
      </c>
      <c r="D14">
        <f>INDEX([1]Devices_2020_05_14_15_07_09!$D:$D,MATCH(A14,[1]Devices_2020_05_14_15_07_09!$A:$A,FALSE),1)</f>
        <v>0</v>
      </c>
      <c r="E14" t="str">
        <f>INDEX([1]Devices_2020_05_14_15_07_09!$E:$E,MATCH(A14,[1]Devices_2020_05_14_15_07_09!$A:$A,FALSE),1)</f>
        <v>0090e84f3d9b</v>
      </c>
      <c r="F14" t="str">
        <f>INDEX([1]Devices_2020_05_14_15_07_09!$F:$F,MATCH(A14,[1]Devices_2020_05_14_15_07_09!$A:$A,FALSE),1)</f>
        <v>[Information Technology, Networking]</v>
      </c>
      <c r="G14" t="str">
        <f>INDEX([1]Devices_2020_05_14_15_07_09!$G:$G,MATCH(A14,[1]Devices_2020_05_14_15_07_09!$A:$A,FALSE),1)</f>
        <v>[Unknown]</v>
      </c>
      <c r="H14" t="str">
        <f>INDEX([1]Devices_2020_05_14_15_07_09!$H:$H,MATCH(A14,[1]Devices_2020_05_14_15_07_09!$A:$A,FALSE),1)</f>
        <v>[Moxa]</v>
      </c>
      <c r="I14">
        <f>INDEX([1]Devices_2020_05_14_15_07_09!$I:$I,MATCH(A14,[1]Devices_2020_05_14_15_07_09!$A:$A,FALSE),1)</f>
        <v>0</v>
      </c>
      <c r="J14" t="str">
        <f>INDEX([1]Devices_2020_05_14_15_07_09!$J:$J,MATCH(A14,[1]Devices_2020_05_14_15_07_09!$A:$A,FALSE),1)</f>
        <v>moxa technologies corp., ltd.</v>
      </c>
      <c r="K14" t="str">
        <f>INDEX([1]Devices_2020_05_14_15_07_09!$K:$K,MATCH(A14,[1]Devices_2020_05_14_15_07_09!$A:$A,FALSE),1)</f>
        <v>MOXA TECHNOLOGIES CORP., LTD.</v>
      </c>
      <c r="L14" t="str">
        <f>INDEX([1]Devices_2020_05_14_15_07_09!$L:$L,MATCH(A14,[1]Devices_2020_05_14_15_07_09!$A:$A,FALSE),1)</f>
        <v>Network Device</v>
      </c>
      <c r="M14" t="str">
        <f>INDEX([1]Devices_2020_05_14_15_07_09!$M:$M,MATCH(A14,[1]Devices_2020_05_14_15_07_09!$A:$A,FALSE),1)</f>
        <v>MOXA NPort 5110 serial device server or MOXA Ethernet-to-serial bridge or MOXA NPort Express 2.5 or MOXA NPort 5210 serial device server or MOXA NPort Express DE-211 serial device server</v>
      </c>
      <c r="N14">
        <f>INDEX([1]Devices_2020_05_14_15_07_09!$N:$N,MATCH(A14,[1]Devices_2020_05_14_15_07_09!$A:$A,FALSE),1)</f>
        <v>0</v>
      </c>
    </row>
    <row r="15" spans="1:14" x14ac:dyDescent="0.25">
      <c r="A15" t="str">
        <f>IF(ISNA(VLOOKUP([1]Devices_2020_05_14_15_07_09!A513,[2]Sheet1!$A:$A,1,FALSE)),[1]Devices_2020_05_14_15_07_09!A513,"")</f>
        <v>10.3.3.102</v>
      </c>
      <c r="B15" t="str">
        <f>INDEX([1]Devices_2020_05_14_15_07_09!$B:$B,MATCH(A15,[1]Devices_2020_05_14_15_07_09!$A:$A,FALSE),1)</f>
        <v>010.003.003.102</v>
      </c>
      <c r="C15" t="str">
        <f>INDEX([1]Devices_2020_05_14_15_07_09!$C:$C,MATCH(A15,[1]Devices_2020_05_14_15_07_09!$A:$A,FALSE),1)</f>
        <v>10.3.3.102</v>
      </c>
      <c r="D15">
        <f>INDEX([1]Devices_2020_05_14_15_07_09!$D:$D,MATCH(A15,[1]Devices_2020_05_14_15_07_09!$A:$A,FALSE),1)</f>
        <v>0</v>
      </c>
      <c r="E15" t="str">
        <f>INDEX([1]Devices_2020_05_14_15_07_09!$E:$E,MATCH(A15,[1]Devices_2020_05_14_15_07_09!$A:$A,FALSE),1)</f>
        <v>00245902eb37</v>
      </c>
      <c r="F15" t="str">
        <f>INDEX([1]Devices_2020_05_14_15_07_09!$F:$F,MATCH(A15,[1]Devices_2020_05_14_15_07_09!$A:$A,FALSE),1)</f>
        <v>[Operational Technology]</v>
      </c>
      <c r="G15" t="str">
        <f>INDEX([1]Devices_2020_05_14_15_07_09!$G:$G,MATCH(A15,[1]Devices_2020_05_14_15_07_09!$A:$A,FALSE),1)</f>
        <v>[Unknown]</v>
      </c>
      <c r="H15" t="str">
        <f>INDEX([1]Devices_2020_05_14_15_07_09!$H:$H,MATCH(A15,[1]Devices_2020_05_14_15_07_09!$A:$A,FALSE),1)</f>
        <v>[ABB]</v>
      </c>
      <c r="I15">
        <f>INDEX([1]Devices_2020_05_14_15_07_09!$I:$I,MATCH(A15,[1]Devices_2020_05_14_15_07_09!$A:$A,FALSE),1)</f>
        <v>0</v>
      </c>
      <c r="J15" t="str">
        <f>INDEX([1]Devices_2020_05_14_15_07_09!$J:$J,MATCH(A15,[1]Devices_2020_05_14_15_07_09!$A:$A,FALSE),1)</f>
        <v>abb automation products gmbh</v>
      </c>
      <c r="K15" t="str">
        <f>INDEX([1]Devices_2020_05_14_15_07_09!$K:$K,MATCH(A15,[1]Devices_2020_05_14_15_07_09!$A:$A,FALSE),1)</f>
        <v>ABB AUTOMATION PRODUCTS GMBH</v>
      </c>
      <c r="L15">
        <f>INDEX([1]Devices_2020_05_14_15_07_09!$L:$L,MATCH(A15,[1]Devices_2020_05_14_15_07_09!$A:$A,FALSE),1)</f>
        <v>0</v>
      </c>
      <c r="M15" t="str">
        <f>INDEX([1]Devices_2020_05_14_15_07_09!$M:$M,MATCH(A15,[1]Devices_2020_05_14_15_07_09!$A:$A,FALSE),1)</f>
        <v>Possibly 2N Helios IP VoIP doorbell or British Gas GS-Z3 data logger or Espressif WiFi system-on-a-chip or Grandstream GXP1105 VoIP phone or LaSAT satellite receiver or lwIP 1.4.0 lightweight TCP/IP stack or Milight WiFi Receiver bridge or NodeMCU firmware (lwIP stack) or Philips Hue Bridge (lwIP stack v1.4.0) or Philips Hue Bridge (lwIP stack)</v>
      </c>
      <c r="N15">
        <f>INDEX([1]Devices_2020_05_14_15_07_09!$N:$N,MATCH(A15,[1]Devices_2020_05_14_15_07_09!$A:$A,FALSE),1)</f>
        <v>0</v>
      </c>
    </row>
    <row r="16" spans="1:14" x14ac:dyDescent="0.25">
      <c r="A16" t="str">
        <f>IF(ISNA(VLOOKUP([1]Devices_2020_05_14_15_07_09!A514,[2]Sheet1!$A:$A,1,FALSE)),[1]Devices_2020_05_14_15_07_09!A514,"")</f>
        <v>10.3.10.1</v>
      </c>
      <c r="B16" t="str">
        <f>INDEX([1]Devices_2020_05_14_15_07_09!$B:$B,MATCH(A16,[1]Devices_2020_05_14_15_07_09!$A:$A,FALSE),1)</f>
        <v>010.003.010.001</v>
      </c>
      <c r="C16" t="str">
        <f>INDEX([1]Devices_2020_05_14_15_07_09!$C:$C,MATCH(A16,[1]Devices_2020_05_14_15_07_09!$A:$A,FALSE),1)</f>
        <v>10.3.10.1</v>
      </c>
      <c r="D16">
        <f>INDEX([1]Devices_2020_05_14_15_07_09!$D:$D,MATCH(A16,[1]Devices_2020_05_14_15_07_09!$A:$A,FALSE),1)</f>
        <v>0</v>
      </c>
      <c r="E16" t="str">
        <f>INDEX([1]Devices_2020_05_14_15_07_09!$E:$E,MATCH(A16,[1]Devices_2020_05_14_15_07_09!$A:$A,FALSE),1)</f>
        <v>0010409f62da</v>
      </c>
      <c r="F16" t="str">
        <f>INDEX([1]Devices_2020_05_14_15_07_09!$F:$F,MATCH(A16,[1]Devices_2020_05_14_15_07_09!$A:$A,FALSE),1)</f>
        <v>[Information Technology]</v>
      </c>
      <c r="G16" t="str">
        <f>INDEX([1]Devices_2020_05_14_15_07_09!$G:$G,MATCH(A16,[1]Devices_2020_05_14_15_07_09!$A:$A,FALSE),1)</f>
        <v>[Unknown]</v>
      </c>
      <c r="H16" t="str">
        <f>INDEX([1]Devices_2020_05_14_15_07_09!$H:$H,MATCH(A16,[1]Devices_2020_05_14_15_07_09!$A:$A,FALSE),1)</f>
        <v>[Honeywell, Intermec]</v>
      </c>
      <c r="I16">
        <f>INDEX([1]Devices_2020_05_14_15_07_09!$I:$I,MATCH(A16,[1]Devices_2020_05_14_15_07_09!$A:$A,FALSE),1)</f>
        <v>0</v>
      </c>
      <c r="J16" t="str">
        <f>INDEX([1]Devices_2020_05_14_15_07_09!$J:$J,MATCH(A16,[1]Devices_2020_05_14_15_07_09!$A:$A,FALSE),1)</f>
        <v>intermec corporation</v>
      </c>
      <c r="K16" t="str">
        <f>INDEX([1]Devices_2020_05_14_15_07_09!$K:$K,MATCH(A16,[1]Devices_2020_05_14_15_07_09!$A:$A,FALSE),1)</f>
        <v>INTERMEC CORPORATION</v>
      </c>
      <c r="L16">
        <f>INDEX([1]Devices_2020_05_14_15_07_09!$L:$L,MATCH(A16,[1]Devices_2020_05_14_15_07_09!$A:$A,FALSE),1)</f>
        <v>0</v>
      </c>
      <c r="M16">
        <f>INDEX([1]Devices_2020_05_14_15_07_09!$M:$M,MATCH(A16,[1]Devices_2020_05_14_15_07_09!$A:$A,FALSE),1)</f>
        <v>0</v>
      </c>
      <c r="N16">
        <f>INDEX([1]Devices_2020_05_14_15_07_09!$N:$N,MATCH(A16,[1]Devices_2020_05_14_15_07_09!$A:$A,FALSE),1)</f>
        <v>0</v>
      </c>
    </row>
    <row r="17" spans="1:14" x14ac:dyDescent="0.25">
      <c r="A17" t="str">
        <f>IF(ISNA(VLOOKUP([1]Devices_2020_05_14_15_07_09!A515,[2]Sheet1!$A:$A,1,FALSE)),[1]Devices_2020_05_14_15_07_09!A515,"")</f>
        <v>10.3.10.2</v>
      </c>
      <c r="B17" t="str">
        <f>INDEX([1]Devices_2020_05_14_15_07_09!$B:$B,MATCH(A17,[1]Devices_2020_05_14_15_07_09!$A:$A,FALSE),1)</f>
        <v>010.003.010.002</v>
      </c>
      <c r="C17" t="str">
        <f>INDEX([1]Devices_2020_05_14_15_07_09!$C:$C,MATCH(A17,[1]Devices_2020_05_14_15_07_09!$A:$A,FALSE),1)</f>
        <v>10.3.10.2</v>
      </c>
      <c r="D17">
        <f>INDEX([1]Devices_2020_05_14_15_07_09!$D:$D,MATCH(A17,[1]Devices_2020_05_14_15_07_09!$A:$A,FALSE),1)</f>
        <v>0</v>
      </c>
      <c r="E17" t="str">
        <f>INDEX([1]Devices_2020_05_14_15_07_09!$E:$E,MATCH(A17,[1]Devices_2020_05_14_15_07_09!$A:$A,FALSE),1)</f>
        <v>0010409f62d8</v>
      </c>
      <c r="F17" t="str">
        <f>INDEX([1]Devices_2020_05_14_15_07_09!$F:$F,MATCH(A17,[1]Devices_2020_05_14_15_07_09!$A:$A,FALSE),1)</f>
        <v>[Information Technology]</v>
      </c>
      <c r="G17" t="str">
        <f>INDEX([1]Devices_2020_05_14_15_07_09!$G:$G,MATCH(A17,[1]Devices_2020_05_14_15_07_09!$A:$A,FALSE),1)</f>
        <v>[Unknown]</v>
      </c>
      <c r="H17" t="str">
        <f>INDEX([1]Devices_2020_05_14_15_07_09!$H:$H,MATCH(A17,[1]Devices_2020_05_14_15_07_09!$A:$A,FALSE),1)</f>
        <v>[Honeywell, Intermec]</v>
      </c>
      <c r="I17">
        <f>INDEX([1]Devices_2020_05_14_15_07_09!$I:$I,MATCH(A17,[1]Devices_2020_05_14_15_07_09!$A:$A,FALSE),1)</f>
        <v>0</v>
      </c>
      <c r="J17" t="str">
        <f>INDEX([1]Devices_2020_05_14_15_07_09!$J:$J,MATCH(A17,[1]Devices_2020_05_14_15_07_09!$A:$A,FALSE),1)</f>
        <v>intermec corporation</v>
      </c>
      <c r="K17" t="str">
        <f>INDEX([1]Devices_2020_05_14_15_07_09!$K:$K,MATCH(A17,[1]Devices_2020_05_14_15_07_09!$A:$A,FALSE),1)</f>
        <v>INTERMEC CORPORATION</v>
      </c>
      <c r="L17">
        <f>INDEX([1]Devices_2020_05_14_15_07_09!$L:$L,MATCH(A17,[1]Devices_2020_05_14_15_07_09!$A:$A,FALSE),1)</f>
        <v>0</v>
      </c>
      <c r="M17">
        <f>INDEX([1]Devices_2020_05_14_15_07_09!$M:$M,MATCH(A17,[1]Devices_2020_05_14_15_07_09!$A:$A,FALSE),1)</f>
        <v>0</v>
      </c>
      <c r="N17">
        <f>INDEX([1]Devices_2020_05_14_15_07_09!$N:$N,MATCH(A17,[1]Devices_2020_05_14_15_07_09!$A:$A,FALSE),1)</f>
        <v>0</v>
      </c>
    </row>
    <row r="18" spans="1:14" x14ac:dyDescent="0.25">
      <c r="A18" t="str">
        <f>IF(ISNA(VLOOKUP([1]Devices_2020_05_14_15_07_09!A517,[2]Sheet1!$A:$A,1,FALSE)),[1]Devices_2020_05_14_15_07_09!A517,"")</f>
        <v>10.3.10.4</v>
      </c>
      <c r="B18" t="str">
        <f>INDEX([1]Devices_2020_05_14_15_07_09!$B:$B,MATCH(A18,[1]Devices_2020_05_14_15_07_09!$A:$A,FALSE),1)</f>
        <v>010.003.010.004</v>
      </c>
      <c r="C18" t="str">
        <f>INDEX([1]Devices_2020_05_14_15_07_09!$C:$C,MATCH(A18,[1]Devices_2020_05_14_15_07_09!$A:$A,FALSE),1)</f>
        <v>10.3.10.4</v>
      </c>
      <c r="D18">
        <f>INDEX([1]Devices_2020_05_14_15_07_09!$D:$D,MATCH(A18,[1]Devices_2020_05_14_15_07_09!$A:$A,FALSE),1)</f>
        <v>0</v>
      </c>
      <c r="E18" t="str">
        <f>INDEX([1]Devices_2020_05_14_15_07_09!$E:$E,MATCH(A18,[1]Devices_2020_05_14_15_07_09!$A:$A,FALSE),1)</f>
        <v>0010409f62db</v>
      </c>
      <c r="F18" t="str">
        <f>INDEX([1]Devices_2020_05_14_15_07_09!$F:$F,MATCH(A18,[1]Devices_2020_05_14_15_07_09!$A:$A,FALSE),1)</f>
        <v>[Information Technology]</v>
      </c>
      <c r="G18" t="str">
        <f>INDEX([1]Devices_2020_05_14_15_07_09!$G:$G,MATCH(A18,[1]Devices_2020_05_14_15_07_09!$A:$A,FALSE),1)</f>
        <v>[Unknown]</v>
      </c>
      <c r="H18" t="str">
        <f>INDEX([1]Devices_2020_05_14_15_07_09!$H:$H,MATCH(A18,[1]Devices_2020_05_14_15_07_09!$A:$A,FALSE),1)</f>
        <v>[Honeywell, Intermec]</v>
      </c>
      <c r="I18">
        <f>INDEX([1]Devices_2020_05_14_15_07_09!$I:$I,MATCH(A18,[1]Devices_2020_05_14_15_07_09!$A:$A,FALSE),1)</f>
        <v>0</v>
      </c>
      <c r="J18" t="str">
        <f>INDEX([1]Devices_2020_05_14_15_07_09!$J:$J,MATCH(A18,[1]Devices_2020_05_14_15_07_09!$A:$A,FALSE),1)</f>
        <v>intermec corporation</v>
      </c>
      <c r="K18" t="str">
        <f>INDEX([1]Devices_2020_05_14_15_07_09!$K:$K,MATCH(A18,[1]Devices_2020_05_14_15_07_09!$A:$A,FALSE),1)</f>
        <v>INTERMEC CORPORATION</v>
      </c>
      <c r="L18">
        <f>INDEX([1]Devices_2020_05_14_15_07_09!$L:$L,MATCH(A18,[1]Devices_2020_05_14_15_07_09!$A:$A,FALSE),1)</f>
        <v>0</v>
      </c>
      <c r="M18">
        <f>INDEX([1]Devices_2020_05_14_15_07_09!$M:$M,MATCH(A18,[1]Devices_2020_05_14_15_07_09!$A:$A,FALSE),1)</f>
        <v>0</v>
      </c>
      <c r="N18">
        <f>INDEX([1]Devices_2020_05_14_15_07_09!$N:$N,MATCH(A18,[1]Devices_2020_05_14_15_07_09!$A:$A,FALSE),1)</f>
        <v>0</v>
      </c>
    </row>
    <row r="19" spans="1:14" x14ac:dyDescent="0.25">
      <c r="A19" t="str">
        <f>IF(ISNA(VLOOKUP([1]Devices_2020_05_14_15_07_09!A521,[2]Sheet1!$A:$A,1,FALSE)),[1]Devices_2020_05_14_15_07_09!A521,"")</f>
        <v>10.3.10.8</v>
      </c>
      <c r="B19" t="str">
        <f>INDEX([1]Devices_2020_05_14_15_07_09!$B:$B,MATCH(A19,[1]Devices_2020_05_14_15_07_09!$A:$A,FALSE),1)</f>
        <v>010.003.010.008</v>
      </c>
      <c r="C19" t="str">
        <f>INDEX([1]Devices_2020_05_14_15_07_09!$C:$C,MATCH(A19,[1]Devices_2020_05_14_15_07_09!$A:$A,FALSE),1)</f>
        <v>CN7027521642082</v>
      </c>
      <c r="D19">
        <f>INDEX([1]Devices_2020_05_14_15_07_09!$D:$D,MATCH(A19,[1]Devices_2020_05_14_15_07_09!$A:$A,FALSE),1)</f>
        <v>0</v>
      </c>
      <c r="E19" t="str">
        <f>INDEX([1]Devices_2020_05_14_15_07_09!$E:$E,MATCH(A19,[1]Devices_2020_05_14_15_07_09!$A:$A,FALSE),1)</f>
        <v>0010409f62d9</v>
      </c>
      <c r="F19" t="str">
        <f>INDEX([1]Devices_2020_05_14_15_07_09!$F:$F,MATCH(A19,[1]Devices_2020_05_14_15_07_09!$A:$A,FALSE),1)</f>
        <v>[Information Technology]</v>
      </c>
      <c r="G19" t="str">
        <f>INDEX([1]Devices_2020_05_14_15_07_09!$G:$G,MATCH(A19,[1]Devices_2020_05_14_15_07_09!$A:$A,FALSE),1)</f>
        <v>[Unknown]</v>
      </c>
      <c r="H19" t="str">
        <f>INDEX([1]Devices_2020_05_14_15_07_09!$H:$H,MATCH(A19,[1]Devices_2020_05_14_15_07_09!$A:$A,FALSE),1)</f>
        <v>[Honeywell, Intermec]</v>
      </c>
      <c r="I19">
        <f>INDEX([1]Devices_2020_05_14_15_07_09!$I:$I,MATCH(A19,[1]Devices_2020_05_14_15_07_09!$A:$A,FALSE),1)</f>
        <v>0</v>
      </c>
      <c r="J19" t="str">
        <f>INDEX([1]Devices_2020_05_14_15_07_09!$J:$J,MATCH(A19,[1]Devices_2020_05_14_15_07_09!$A:$A,FALSE),1)</f>
        <v>intermec corporation</v>
      </c>
      <c r="K19" t="str">
        <f>INDEX([1]Devices_2020_05_14_15_07_09!$K:$K,MATCH(A19,[1]Devices_2020_05_14_15_07_09!$A:$A,FALSE),1)</f>
        <v>INTERMEC CORPORATION</v>
      </c>
      <c r="L19">
        <f>INDEX([1]Devices_2020_05_14_15_07_09!$L:$L,MATCH(A19,[1]Devices_2020_05_14_15_07_09!$A:$A,FALSE),1)</f>
        <v>0</v>
      </c>
      <c r="M19">
        <f>INDEX([1]Devices_2020_05_14_15_07_09!$M:$M,MATCH(A19,[1]Devices_2020_05_14_15_07_09!$A:$A,FALSE),1)</f>
        <v>0</v>
      </c>
      <c r="N19">
        <f>INDEX([1]Devices_2020_05_14_15_07_09!$N:$N,MATCH(A19,[1]Devices_2020_05_14_15_07_09!$A:$A,FALSE),1)</f>
        <v>0</v>
      </c>
    </row>
    <row r="20" spans="1:14" x14ac:dyDescent="0.25">
      <c r="A20" t="str">
        <f>IF(ISNA(VLOOKUP([1]Devices_2020_05_14_15_07_09!A522,[2]Sheet1!$A:$A,1,FALSE)),[1]Devices_2020_05_14_15_07_09!A522,"")</f>
        <v>10.3.10.9</v>
      </c>
      <c r="B20" t="str">
        <f>INDEX([1]Devices_2020_05_14_15_07_09!$B:$B,MATCH(A20,[1]Devices_2020_05_14_15_07_09!$A:$A,FALSE),1)</f>
        <v>010.003.010.009</v>
      </c>
      <c r="C20" t="str">
        <f>INDEX([1]Devices_2020_05_14_15_07_09!$C:$C,MATCH(A20,[1]Devices_2020_05_14_15_07_09!$A:$A,FALSE),1)</f>
        <v>A-CST115-01.scspa.local</v>
      </c>
      <c r="D20" t="str">
        <f>INDEX([1]Devices_2020_05_14_15_07_09!$D:$D,MATCH(A20,[1]Devices_2020_05_14_15_07_09!$A:$A,FALSE),1)</f>
        <v>A-CST115-01.scspa.local</v>
      </c>
      <c r="E20" t="str">
        <f>INDEX([1]Devices_2020_05_14_15_07_09!$E:$E,MATCH(A20,[1]Devices_2020_05_14_15_07_09!$A:$A,FALSE),1)</f>
        <v>20a6cdc1bbc6</v>
      </c>
      <c r="F20" t="str">
        <f>INDEX([1]Devices_2020_05_14_15_07_09!$F:$F,MATCH(A20,[1]Devices_2020_05_14_15_07_09!$A:$A,FALSE),1)</f>
        <v>[Unknown]</v>
      </c>
      <c r="G20" t="str">
        <f>INDEX([1]Devices_2020_05_14_15_07_09!$G:$G,MATCH(A20,[1]Devices_2020_05_14_15_07_09!$A:$A,FALSE),1)</f>
        <v>[Unknown]</v>
      </c>
      <c r="H20" t="str">
        <f>INDEX([1]Devices_2020_05_14_15_07_09!$H:$H,MATCH(A20,[1]Devices_2020_05_14_15_07_09!$A:$A,FALSE),1)</f>
        <v>[HP]</v>
      </c>
      <c r="I20">
        <f>INDEX([1]Devices_2020_05_14_15_07_09!$I:$I,MATCH(A20,[1]Devices_2020_05_14_15_07_09!$A:$A,FALSE),1)</f>
        <v>0</v>
      </c>
      <c r="J20" t="str">
        <f>INDEX([1]Devices_2020_05_14_15_07_09!$J:$J,MATCH(A20,[1]Devices_2020_05_14_15_07_09!$A:$A,FALSE),1)</f>
        <v>hewlett packard enterprise</v>
      </c>
      <c r="K20" t="str">
        <f>INDEX([1]Devices_2020_05_14_15_07_09!$K:$K,MATCH(A20,[1]Devices_2020_05_14_15_07_09!$A:$A,FALSE),1)</f>
        <v>HEWLETT PACKARD ENTERPRISE</v>
      </c>
      <c r="L20">
        <f>INDEX([1]Devices_2020_05_14_15_07_09!$L:$L,MATCH(A20,[1]Devices_2020_05_14_15_07_09!$A:$A,FALSE),1)</f>
        <v>0</v>
      </c>
      <c r="M20">
        <f>INDEX([1]Devices_2020_05_14_15_07_09!$M:$M,MATCH(A20,[1]Devices_2020_05_14_15_07_09!$A:$A,FALSE),1)</f>
        <v>0</v>
      </c>
      <c r="N20">
        <f>INDEX([1]Devices_2020_05_14_15_07_09!$N:$N,MATCH(A20,[1]Devices_2020_05_14_15_07_09!$A:$A,FALSE),1)</f>
        <v>0</v>
      </c>
    </row>
    <row r="21" spans="1:14" x14ac:dyDescent="0.25">
      <c r="A21" t="str">
        <f>IF(ISNA(VLOOKUP([1]Devices_2020_05_14_15_07_09!A523,[2]Sheet1!$A:$A,1,FALSE)),[1]Devices_2020_05_14_15_07_09!A523,"")</f>
        <v>10.3.10.10</v>
      </c>
      <c r="B21" t="str">
        <f>INDEX([1]Devices_2020_05_14_15_07_09!$B:$B,MATCH(A21,[1]Devices_2020_05_14_15_07_09!$A:$A,FALSE),1)</f>
        <v>010.003.010.010</v>
      </c>
      <c r="C21" t="str">
        <f>INDEX([1]Devices_2020_05_14_15_07_09!$C:$C,MATCH(A21,[1]Devices_2020_05_14_15_07_09!$A:$A,FALSE),1)</f>
        <v>A-CST186-01.scspa.local</v>
      </c>
      <c r="D21" t="str">
        <f>INDEX([1]Devices_2020_05_14_15_07_09!$D:$D,MATCH(A21,[1]Devices_2020_05_14_15_07_09!$A:$A,FALSE),1)</f>
        <v>A-CST186-01.scspa.local</v>
      </c>
      <c r="E21" t="str">
        <f>INDEX([1]Devices_2020_05_14_15_07_09!$E:$E,MATCH(A21,[1]Devices_2020_05_14_15_07_09!$A:$A,FALSE),1)</f>
        <v>9c1c12cbc24e</v>
      </c>
      <c r="F21" t="str">
        <f>INDEX([1]Devices_2020_05_14_15_07_09!$F:$F,MATCH(A21,[1]Devices_2020_05_14_15_07_09!$A:$A,FALSE),1)</f>
        <v>[Information Technology, Networking]</v>
      </c>
      <c r="G21" t="str">
        <f>INDEX([1]Devices_2020_05_14_15_07_09!$G:$G,MATCH(A21,[1]Devices_2020_05_14_15_07_09!$A:$A,FALSE),1)</f>
        <v>[Unknown]</v>
      </c>
      <c r="H21" t="str">
        <f>INDEX([1]Devices_2020_05_14_15_07_09!$H:$H,MATCH(A21,[1]Devices_2020_05_14_15_07_09!$A:$A,FALSE),1)</f>
        <v>[HPE, Aruba]</v>
      </c>
      <c r="I21">
        <f>INDEX([1]Devices_2020_05_14_15_07_09!$I:$I,MATCH(A21,[1]Devices_2020_05_14_15_07_09!$A:$A,FALSE),1)</f>
        <v>0</v>
      </c>
      <c r="J21" t="str">
        <f>INDEX([1]Devices_2020_05_14_15_07_09!$J:$J,MATCH(A21,[1]Devices_2020_05_14_15_07_09!$A:$A,FALSE),1)</f>
        <v>aruba, a hewlett packard enterprise company</v>
      </c>
      <c r="K21" t="str">
        <f>INDEX([1]Devices_2020_05_14_15_07_09!$K:$K,MATCH(A21,[1]Devices_2020_05_14_15_07_09!$A:$A,FALSE),1)</f>
        <v>ARUBA, A HEWLETT PACKARD ENTERPRISE COMPANY</v>
      </c>
      <c r="L21">
        <f>INDEX([1]Devices_2020_05_14_15_07_09!$L:$L,MATCH(A21,[1]Devices_2020_05_14_15_07_09!$A:$A,FALSE),1)</f>
        <v>0</v>
      </c>
      <c r="M21">
        <f>INDEX([1]Devices_2020_05_14_15_07_09!$M:$M,MATCH(A21,[1]Devices_2020_05_14_15_07_09!$A:$A,FALSE),1)</f>
        <v>0</v>
      </c>
      <c r="N21">
        <f>INDEX([1]Devices_2020_05_14_15_07_09!$N:$N,MATCH(A21,[1]Devices_2020_05_14_15_07_09!$A:$A,FALSE),1)</f>
        <v>0</v>
      </c>
    </row>
    <row r="22" spans="1:14" x14ac:dyDescent="0.25">
      <c r="A22" t="str">
        <f>IF(ISNA(VLOOKUP([1]Devices_2020_05_14_15_07_09!A527,[2]Sheet1!$A:$A,1,FALSE)),[1]Devices_2020_05_14_15_07_09!A527,"")</f>
        <v>10.3.10.23</v>
      </c>
      <c r="B22" t="str">
        <f>INDEX([1]Devices_2020_05_14_15_07_09!$B:$B,MATCH(A22,[1]Devices_2020_05_14_15_07_09!$A:$A,FALSE),1)</f>
        <v>010.003.010.023</v>
      </c>
      <c r="C22" t="str">
        <f>INDEX([1]Devices_2020_05_14_15_07_09!$C:$C,MATCH(A22,[1]Devices_2020_05_14_15_07_09!$A:$A,FALSE),1)</f>
        <v>A-CST103-01.scspa.local</v>
      </c>
      <c r="D22" t="str">
        <f>INDEX([1]Devices_2020_05_14_15_07_09!$D:$D,MATCH(A22,[1]Devices_2020_05_14_15_07_09!$A:$A,FALSE),1)</f>
        <v>A-CST103-01.scspa.local</v>
      </c>
      <c r="E22" t="str">
        <f>INDEX([1]Devices_2020_05_14_15_07_09!$E:$E,MATCH(A22,[1]Devices_2020_05_14_15_07_09!$A:$A,FALSE),1)</f>
        <v>9c1c12cbb856</v>
      </c>
      <c r="F22" t="str">
        <f>INDEX([1]Devices_2020_05_14_15_07_09!$F:$F,MATCH(A22,[1]Devices_2020_05_14_15_07_09!$A:$A,FALSE),1)</f>
        <v>[Information Technology, Networking]</v>
      </c>
      <c r="G22" t="str">
        <f>INDEX([1]Devices_2020_05_14_15_07_09!$G:$G,MATCH(A22,[1]Devices_2020_05_14_15_07_09!$A:$A,FALSE),1)</f>
        <v>[Unknown]</v>
      </c>
      <c r="H22" t="str">
        <f>INDEX([1]Devices_2020_05_14_15_07_09!$H:$H,MATCH(A22,[1]Devices_2020_05_14_15_07_09!$A:$A,FALSE),1)</f>
        <v>[HPE, Aruba]</v>
      </c>
      <c r="I22">
        <f>INDEX([1]Devices_2020_05_14_15_07_09!$I:$I,MATCH(A22,[1]Devices_2020_05_14_15_07_09!$A:$A,FALSE),1)</f>
        <v>0</v>
      </c>
      <c r="J22" t="str">
        <f>INDEX([1]Devices_2020_05_14_15_07_09!$J:$J,MATCH(A22,[1]Devices_2020_05_14_15_07_09!$A:$A,FALSE),1)</f>
        <v>aruba, a hewlett packard enterprise company</v>
      </c>
      <c r="K22" t="str">
        <f>INDEX([1]Devices_2020_05_14_15_07_09!$K:$K,MATCH(A22,[1]Devices_2020_05_14_15_07_09!$A:$A,FALSE),1)</f>
        <v>ARUBA, A HEWLETT PACKARD ENTERPRISE COMPANY</v>
      </c>
      <c r="L22">
        <f>INDEX([1]Devices_2020_05_14_15_07_09!$L:$L,MATCH(A22,[1]Devices_2020_05_14_15_07_09!$A:$A,FALSE),1)</f>
        <v>0</v>
      </c>
      <c r="M22">
        <f>INDEX([1]Devices_2020_05_14_15_07_09!$M:$M,MATCH(A22,[1]Devices_2020_05_14_15_07_09!$A:$A,FALSE),1)</f>
        <v>0</v>
      </c>
      <c r="N22">
        <f>INDEX([1]Devices_2020_05_14_15_07_09!$N:$N,MATCH(A22,[1]Devices_2020_05_14_15_07_09!$A:$A,FALSE),1)</f>
        <v>0</v>
      </c>
    </row>
    <row r="23" spans="1:14" x14ac:dyDescent="0.25">
      <c r="A23" t="str">
        <f>IF(ISNA(VLOOKUP([1]Devices_2020_05_14_15_07_09!A530,[2]Sheet1!$A:$A,1,FALSE)),[1]Devices_2020_05_14_15_07_09!A530,"")</f>
        <v>10.3.10.26</v>
      </c>
      <c r="B23" t="str">
        <f>INDEX([1]Devices_2020_05_14_15_07_09!$B:$B,MATCH(A23,[1]Devices_2020_05_14_15_07_09!$A:$A,FALSE),1)</f>
        <v>010.003.010.026</v>
      </c>
      <c r="C23" t="str">
        <f>INDEX([1]Devices_2020_05_14_15_07_09!$C:$C,MATCH(A23,[1]Devices_2020_05_14_15_07_09!$A:$A,FALSE),1)</f>
        <v>A-CST145-02.scspa.local</v>
      </c>
      <c r="D23" t="str">
        <f>INDEX([1]Devices_2020_05_14_15_07_09!$D:$D,MATCH(A23,[1]Devices_2020_05_14_15_07_09!$A:$A,FALSE),1)</f>
        <v>A-CST145-02.scspa.local</v>
      </c>
      <c r="E23" t="str">
        <f>INDEX([1]Devices_2020_05_14_15_07_09!$E:$E,MATCH(A23,[1]Devices_2020_05_14_15_07_09!$A:$A,FALSE),1)</f>
        <v>808db7c7a744</v>
      </c>
      <c r="F23" t="str">
        <f>INDEX([1]Devices_2020_05_14_15_07_09!$F:$F,MATCH(A23,[1]Devices_2020_05_14_15_07_09!$A:$A,FALSE),1)</f>
        <v>[Unknown]</v>
      </c>
      <c r="G23" t="str">
        <f>INDEX([1]Devices_2020_05_14_15_07_09!$G:$G,MATCH(A23,[1]Devices_2020_05_14_15_07_09!$A:$A,FALSE),1)</f>
        <v>[Unknown]</v>
      </c>
      <c r="H23" t="str">
        <f>INDEX([1]Devices_2020_05_14_15_07_09!$H:$H,MATCH(A23,[1]Devices_2020_05_14_15_07_09!$A:$A,FALSE),1)</f>
        <v>[HP]</v>
      </c>
      <c r="I23">
        <f>INDEX([1]Devices_2020_05_14_15_07_09!$I:$I,MATCH(A23,[1]Devices_2020_05_14_15_07_09!$A:$A,FALSE),1)</f>
        <v>0</v>
      </c>
      <c r="J23" t="str">
        <f>INDEX([1]Devices_2020_05_14_15_07_09!$J:$J,MATCH(A23,[1]Devices_2020_05_14_15_07_09!$A:$A,FALSE),1)</f>
        <v>hewlett packard enterprise</v>
      </c>
      <c r="K23" t="str">
        <f>INDEX([1]Devices_2020_05_14_15_07_09!$K:$K,MATCH(A23,[1]Devices_2020_05_14_15_07_09!$A:$A,FALSE),1)</f>
        <v>HEWLETT PACKARD ENTERPRISE</v>
      </c>
      <c r="L23">
        <f>INDEX([1]Devices_2020_05_14_15_07_09!$L:$L,MATCH(A23,[1]Devices_2020_05_14_15_07_09!$A:$A,FALSE),1)</f>
        <v>0</v>
      </c>
      <c r="M23">
        <f>INDEX([1]Devices_2020_05_14_15_07_09!$M:$M,MATCH(A23,[1]Devices_2020_05_14_15_07_09!$A:$A,FALSE),1)</f>
        <v>0</v>
      </c>
      <c r="N23">
        <f>INDEX([1]Devices_2020_05_14_15_07_09!$N:$N,MATCH(A23,[1]Devices_2020_05_14_15_07_09!$A:$A,FALSE),1)</f>
        <v>0</v>
      </c>
    </row>
    <row r="24" spans="1:14" x14ac:dyDescent="0.25">
      <c r="A24" t="str">
        <f>IF(ISNA(VLOOKUP([1]Devices_2020_05_14_15_07_09!A536,[2]Sheet1!$A:$A,1,FALSE)),[1]Devices_2020_05_14_15_07_09!A536,"")</f>
        <v>10.3.10.36</v>
      </c>
      <c r="B24" t="str">
        <f>INDEX([1]Devices_2020_05_14_15_07_09!$B:$B,MATCH(A24,[1]Devices_2020_05_14_15_07_09!$A:$A,FALSE),1)</f>
        <v>010.003.010.036</v>
      </c>
      <c r="C24" t="str">
        <f>INDEX([1]Devices_2020_05_14_15_07_09!$C:$C,MATCH(A24,[1]Devices_2020_05_14_15_07_09!$A:$A,FALSE),1)</f>
        <v>10.3.10.36</v>
      </c>
      <c r="D24">
        <f>INDEX([1]Devices_2020_05_14_15_07_09!$D:$D,MATCH(A24,[1]Devices_2020_05_14_15_07_09!$A:$A,FALSE),1)</f>
        <v>0</v>
      </c>
      <c r="E24" t="str">
        <f>INDEX([1]Devices_2020_05_14_15_07_09!$E:$E,MATCH(A24,[1]Devices_2020_05_14_15_07_09!$A:$A,FALSE),1)</f>
        <v>28f10e3374b5</v>
      </c>
      <c r="F24" t="str">
        <f>INDEX([1]Devices_2020_05_14_15_07_09!$F:$F,MATCH(A24,[1]Devices_2020_05_14_15_07_09!$A:$A,FALSE),1)</f>
        <v>[Information Technology, Computer]</v>
      </c>
      <c r="G24" t="str">
        <f>INDEX([1]Devices_2020_05_14_15_07_09!$G:$G,MATCH(A24,[1]Devices_2020_05_14_15_07_09!$A:$A,FALSE),1)</f>
        <v>[Windows]</v>
      </c>
      <c r="H24" t="str">
        <f>INDEX([1]Devices_2020_05_14_15_07_09!$H:$H,MATCH(A24,[1]Devices_2020_05_14_15_07_09!$A:$A,FALSE),1)</f>
        <v>[Dell]</v>
      </c>
      <c r="I24">
        <f>INDEX([1]Devices_2020_05_14_15_07_09!$I:$I,MATCH(A24,[1]Devices_2020_05_14_15_07_09!$A:$A,FALSE),1)</f>
        <v>0</v>
      </c>
      <c r="J24" t="str">
        <f>INDEX([1]Devices_2020_05_14_15_07_09!$J:$J,MATCH(A24,[1]Devices_2020_05_14_15_07_09!$A:$A,FALSE),1)</f>
        <v>dell inc.</v>
      </c>
      <c r="K24" t="str">
        <f>INDEX([1]Devices_2020_05_14_15_07_09!$K:$K,MATCH(A24,[1]Devices_2020_05_14_15_07_09!$A:$A,FALSE),1)</f>
        <v>DELL INC.</v>
      </c>
      <c r="L24" t="str">
        <f>INDEX([1]Devices_2020_05_14_15_07_09!$L:$L,MATCH(A24,[1]Devices_2020_05_14_15_07_09!$A:$A,FALSE),1)</f>
        <v>Windows Machine</v>
      </c>
      <c r="M24" t="str">
        <f>INDEX([1]Devices_2020_05_14_15_07_09!$M:$M,MATCH(A24,[1]Devices_2020_05_14_15_07_09!$A:$A,FALSE),1)</f>
        <v xml:space="preserve">135/tcp Microsoft Windows RPC  </v>
      </c>
      <c r="N24">
        <f>INDEX([1]Devices_2020_05_14_15_07_09!$N:$N,MATCH(A24,[1]Devices_2020_05_14_15_07_09!$A:$A,FALSE),1)</f>
        <v>0</v>
      </c>
    </row>
    <row r="25" spans="1:14" x14ac:dyDescent="0.25">
      <c r="A25" t="str">
        <f>IF(ISNA(VLOOKUP([1]Devices_2020_05_14_15_07_09!A537,[2]Sheet1!$A:$A,1,FALSE)),[1]Devices_2020_05_14_15_07_09!A537,"")</f>
        <v>10.3.10.37</v>
      </c>
      <c r="B25" t="str">
        <f>INDEX([1]Devices_2020_05_14_15_07_09!$B:$B,MATCH(A25,[1]Devices_2020_05_14_15_07_09!$A:$A,FALSE),1)</f>
        <v>010.003.010.037</v>
      </c>
      <c r="C25" t="str">
        <f>INDEX([1]Devices_2020_05_14_15_07_09!$C:$C,MATCH(A25,[1]Devices_2020_05_14_15_07_09!$A:$A,FALSE),1)</f>
        <v>A-CST145-01.scspa.local</v>
      </c>
      <c r="D25" t="str">
        <f>INDEX([1]Devices_2020_05_14_15_07_09!$D:$D,MATCH(A25,[1]Devices_2020_05_14_15_07_09!$A:$A,FALSE),1)</f>
        <v>A-CST145-01.scspa.local</v>
      </c>
      <c r="E25" t="str">
        <f>INDEX([1]Devices_2020_05_14_15_07_09!$E:$E,MATCH(A25,[1]Devices_2020_05_14_15_07_09!$A:$A,FALSE),1)</f>
        <v>20a6cdc1bc4a</v>
      </c>
      <c r="F25" t="str">
        <f>INDEX([1]Devices_2020_05_14_15_07_09!$F:$F,MATCH(A25,[1]Devices_2020_05_14_15_07_09!$A:$A,FALSE),1)</f>
        <v>[Unknown]</v>
      </c>
      <c r="G25" t="str">
        <f>INDEX([1]Devices_2020_05_14_15_07_09!$G:$G,MATCH(A25,[1]Devices_2020_05_14_15_07_09!$A:$A,FALSE),1)</f>
        <v>[Unknown]</v>
      </c>
      <c r="H25" t="str">
        <f>INDEX([1]Devices_2020_05_14_15_07_09!$H:$H,MATCH(A25,[1]Devices_2020_05_14_15_07_09!$A:$A,FALSE),1)</f>
        <v>[HP]</v>
      </c>
      <c r="I25">
        <f>INDEX([1]Devices_2020_05_14_15_07_09!$I:$I,MATCH(A25,[1]Devices_2020_05_14_15_07_09!$A:$A,FALSE),1)</f>
        <v>0</v>
      </c>
      <c r="J25" t="str">
        <f>INDEX([1]Devices_2020_05_14_15_07_09!$J:$J,MATCH(A25,[1]Devices_2020_05_14_15_07_09!$A:$A,FALSE),1)</f>
        <v>hewlett packard enterprise</v>
      </c>
      <c r="K25" t="str">
        <f>INDEX([1]Devices_2020_05_14_15_07_09!$K:$K,MATCH(A25,[1]Devices_2020_05_14_15_07_09!$A:$A,FALSE),1)</f>
        <v>HEWLETT PACKARD ENTERPRISE</v>
      </c>
      <c r="L25">
        <f>INDEX([1]Devices_2020_05_14_15_07_09!$L:$L,MATCH(A25,[1]Devices_2020_05_14_15_07_09!$A:$A,FALSE),1)</f>
        <v>0</v>
      </c>
      <c r="M25">
        <f>INDEX([1]Devices_2020_05_14_15_07_09!$M:$M,MATCH(A25,[1]Devices_2020_05_14_15_07_09!$A:$A,FALSE),1)</f>
        <v>0</v>
      </c>
      <c r="N25">
        <f>INDEX([1]Devices_2020_05_14_15_07_09!$N:$N,MATCH(A25,[1]Devices_2020_05_14_15_07_09!$A:$A,FALSE),1)</f>
        <v>0</v>
      </c>
    </row>
    <row r="26" spans="1:14" x14ac:dyDescent="0.25">
      <c r="A26" t="str">
        <f>IF(ISNA(VLOOKUP([1]Devices_2020_05_14_15_07_09!A542,[2]Sheet1!$A:$A,1,FALSE)),[1]Devices_2020_05_14_15_07_09!A542,"")</f>
        <v>10.3.11.1</v>
      </c>
      <c r="B26" t="str">
        <f>INDEX([1]Devices_2020_05_14_15_07_09!$B:$B,MATCH(A26,[1]Devices_2020_05_14_15_07_09!$A:$A,FALSE),1)</f>
        <v>010.003.011.001</v>
      </c>
      <c r="C26" t="str">
        <f>INDEX([1]Devices_2020_05_14_15_07_09!$C:$C,MATCH(A26,[1]Devices_2020_05_14_15_07_09!$A:$A,FALSE),1)</f>
        <v>10.3.11.1</v>
      </c>
      <c r="D26">
        <f>INDEX([1]Devices_2020_05_14_15_07_09!$D:$D,MATCH(A26,[1]Devices_2020_05_14_15_07_09!$A:$A,FALSE),1)</f>
        <v>0</v>
      </c>
      <c r="E26" t="str">
        <f>INDEX([1]Devices_2020_05_14_15_07_09!$E:$E,MATCH(A26,[1]Devices_2020_05_14_15_07_09!$A:$A,FALSE),1)</f>
        <v>000babb9cb5e</v>
      </c>
      <c r="F26" t="str">
        <f>INDEX([1]Devices_2020_05_14_15_07_09!$F:$F,MATCH(A26,[1]Devices_2020_05_14_15_07_09!$A:$A,FALSE),1)</f>
        <v>[Information Technology, Computer]</v>
      </c>
      <c r="G26" t="str">
        <f>INDEX([1]Devices_2020_05_14_15_07_09!$G:$G,MATCH(A26,[1]Devices_2020_05_14_15_07_09!$A:$A,FALSE),1)</f>
        <v>[Windows]</v>
      </c>
      <c r="H26" t="str">
        <f>INDEX([1]Devices_2020_05_14_15_07_09!$H:$H,MATCH(A26,[1]Devices_2020_05_14_15_07_09!$A:$A,FALSE),1)</f>
        <v>[Advantech]</v>
      </c>
      <c r="I26">
        <f>INDEX([1]Devices_2020_05_14_15_07_09!$I:$I,MATCH(A26,[1]Devices_2020_05_14_15_07_09!$A:$A,FALSE),1)</f>
        <v>0</v>
      </c>
      <c r="J26" t="str">
        <f>INDEX([1]Devices_2020_05_14_15_07_09!$J:$J,MATCH(A26,[1]Devices_2020_05_14_15_07_09!$A:$A,FALSE),1)</f>
        <v>advantech technology (china) co., ltd.</v>
      </c>
      <c r="K26" t="str">
        <f>INDEX([1]Devices_2020_05_14_15_07_09!$K:$K,MATCH(A26,[1]Devices_2020_05_14_15_07_09!$A:$A,FALSE),1)</f>
        <v>ADVANTECH TECHNOLOGY (CHINA) CO., LTD.</v>
      </c>
      <c r="L26" t="str">
        <f>INDEX([1]Devices_2020_05_14_15_07_09!$L:$L,MATCH(A26,[1]Devices_2020_05_14_15_07_09!$A:$A,FALSE),1)</f>
        <v>Windows Machine</v>
      </c>
      <c r="M26" t="str">
        <f>INDEX([1]Devices_2020_05_14_15_07_09!$M:$M,MATCH(A26,[1]Devices_2020_05_14_15_07_09!$A:$A,FALSE),1)</f>
        <v>80/tcp Microsoft IIS httpd 7.5 ;135/tcp Microsoft Windows RPC  ;5900/tcp RealVNC Enterprise  protocol 4.1</v>
      </c>
      <c r="N26">
        <f>INDEX([1]Devices_2020_05_14_15_07_09!$N:$N,MATCH(A26,[1]Devices_2020_05_14_15_07_09!$A:$A,FALSE),1)</f>
        <v>0</v>
      </c>
    </row>
    <row r="27" spans="1:14" x14ac:dyDescent="0.25">
      <c r="A27" t="str">
        <f>IF(ISNA(VLOOKUP([1]Devices_2020_05_14_15_07_09!A557,[2]Sheet1!$A:$A,1,FALSE)),[1]Devices_2020_05_14_15_07_09!A557,"")</f>
        <v>10.3.11.16</v>
      </c>
      <c r="B27" t="str">
        <f>INDEX([1]Devices_2020_05_14_15_07_09!$B:$B,MATCH(A27,[1]Devices_2020_05_14_15_07_09!$A:$A,FALSE),1)</f>
        <v>010.003.011.016</v>
      </c>
      <c r="C27" t="str">
        <f>INDEX([1]Devices_2020_05_14_15_07_09!$C:$C,MATCH(A27,[1]Devices_2020_05_14_15_07_09!$A:$A,FALSE),1)</f>
        <v>10.3.11.16</v>
      </c>
      <c r="D27">
        <f>INDEX([1]Devices_2020_05_14_15_07_09!$D:$D,MATCH(A27,[1]Devices_2020_05_14_15_07_09!$A:$A,FALSE),1)</f>
        <v>0</v>
      </c>
      <c r="E27" t="str">
        <f>INDEX([1]Devices_2020_05_14_15_07_09!$E:$E,MATCH(A27,[1]Devices_2020_05_14_15_07_09!$A:$A,FALSE),1)</f>
        <v>20c6eb088808</v>
      </c>
      <c r="F27" t="str">
        <f>INDEX([1]Devices_2020_05_14_15_07_09!$F:$F,MATCH(A27,[1]Devices_2020_05_14_15_07_09!$A:$A,FALSE),1)</f>
        <v>[Unknown]</v>
      </c>
      <c r="G27" t="str">
        <f>INDEX([1]Devices_2020_05_14_15_07_09!$G:$G,MATCH(A27,[1]Devices_2020_05_14_15_07_09!$A:$A,FALSE),1)</f>
        <v>[Unknown]</v>
      </c>
      <c r="H27" t="str">
        <f>INDEX([1]Devices_2020_05_14_15_07_09!$H:$H,MATCH(A27,[1]Devices_2020_05_14_15_07_09!$A:$A,FALSE),1)</f>
        <v>[Panasonic]</v>
      </c>
      <c r="I27">
        <f>INDEX([1]Devices_2020_05_14_15_07_09!$I:$I,MATCH(A27,[1]Devices_2020_05_14_15_07_09!$A:$A,FALSE),1)</f>
        <v>0</v>
      </c>
      <c r="J27" t="str">
        <f>INDEX([1]Devices_2020_05_14_15_07_09!$J:$J,MATCH(A27,[1]Devices_2020_05_14_15_07_09!$A:$A,FALSE),1)</f>
        <v>panasonic corporation avc networks company</v>
      </c>
      <c r="K27" t="str">
        <f>INDEX([1]Devices_2020_05_14_15_07_09!$K:$K,MATCH(A27,[1]Devices_2020_05_14_15_07_09!$A:$A,FALSE),1)</f>
        <v>PANASONIC CORPORATION AVC NETWORKS COMPANY</v>
      </c>
      <c r="L27">
        <f>INDEX([1]Devices_2020_05_14_15_07_09!$L:$L,MATCH(A27,[1]Devices_2020_05_14_15_07_09!$A:$A,FALSE),1)</f>
        <v>0</v>
      </c>
      <c r="M27">
        <f>INDEX([1]Devices_2020_05_14_15_07_09!$M:$M,MATCH(A27,[1]Devices_2020_05_14_15_07_09!$A:$A,FALSE),1)</f>
        <v>0</v>
      </c>
      <c r="N27">
        <f>INDEX([1]Devices_2020_05_14_15_07_09!$N:$N,MATCH(A27,[1]Devices_2020_05_14_15_07_09!$A:$A,FALSE),1)</f>
        <v>0</v>
      </c>
    </row>
    <row r="28" spans="1:14" x14ac:dyDescent="0.25">
      <c r="A28" t="str">
        <f>IF(ISNA(VLOOKUP([1]Devices_2020_05_14_15_07_09!A575,[2]Sheet1!$A:$A,1,FALSE)),[1]Devices_2020_05_14_15_07_09!A575,"")</f>
        <v>10.4.0.20</v>
      </c>
      <c r="B28" t="str">
        <f>INDEX([1]Devices_2020_05_14_15_07_09!$B:$B,MATCH(A28,[1]Devices_2020_05_14_15_07_09!$A:$A,FALSE),1)</f>
        <v>010.004.000.020</v>
      </c>
      <c r="C28" t="str">
        <f>INDEX([1]Devices_2020_05_14_15_07_09!$C:$C,MATCH(A28,[1]Devices_2020_05_14_15_07_09!$A:$A,FALSE),1)</f>
        <v>10.4.0.20</v>
      </c>
      <c r="D28">
        <f>INDEX([1]Devices_2020_05_14_15_07_09!$D:$D,MATCH(A28,[1]Devices_2020_05_14_15_07_09!$A:$A,FALSE),1)</f>
        <v>0</v>
      </c>
      <c r="E28" t="str">
        <f>INDEX([1]Devices_2020_05_14_15_07_09!$E:$E,MATCH(A28,[1]Devices_2020_05_14_15_07_09!$A:$A,FALSE),1)</f>
        <v>00c0f249e1fc</v>
      </c>
      <c r="F28" t="str">
        <f>INDEX([1]Devices_2020_05_14_15_07_09!$F:$F,MATCH(A28,[1]Devices_2020_05_14_15_07_09!$A:$A,FALSE),1)</f>
        <v>[Information Technology, Networking]</v>
      </c>
      <c r="G28" t="str">
        <f>INDEX([1]Devices_2020_05_14_15_07_09!$G:$G,MATCH(A28,[1]Devices_2020_05_14_15_07_09!$A:$A,FALSE),1)</f>
        <v>[Unknown]</v>
      </c>
      <c r="H28" t="str">
        <f>INDEX([1]Devices_2020_05_14_15_07_09!$H:$H,MATCH(A28,[1]Devices_2020_05_14_15_07_09!$A:$A,FALSE),1)</f>
        <v>[Transition Networks]</v>
      </c>
      <c r="I28">
        <f>INDEX([1]Devices_2020_05_14_15_07_09!$I:$I,MATCH(A28,[1]Devices_2020_05_14_15_07_09!$A:$A,FALSE),1)</f>
        <v>0</v>
      </c>
      <c r="J28" t="str">
        <f>INDEX([1]Devices_2020_05_14_15_07_09!$J:$J,MATCH(A28,[1]Devices_2020_05_14_15_07_09!$A:$A,FALSE),1)</f>
        <v>transition networks</v>
      </c>
      <c r="K28" t="str">
        <f>INDEX([1]Devices_2020_05_14_15_07_09!$K:$K,MATCH(A28,[1]Devices_2020_05_14_15_07_09!$A:$A,FALSE),1)</f>
        <v>TRANSITION NETWORKS</v>
      </c>
      <c r="L28" t="str">
        <f>INDEX([1]Devices_2020_05_14_15_07_09!$L:$L,MATCH(A28,[1]Devices_2020_05_14_15_07_09!$A:$A,FALSE),1)</f>
        <v>Network Device</v>
      </c>
      <c r="M28" t="str">
        <f>INDEX([1]Devices_2020_05_14_15_07_09!$M:$M,MATCH(A28,[1]Devices_2020_05_14_15_07_09!$A:$A,FALSE),1)</f>
        <v>HP ProCurve 1810G, ZyXEL GS1910, or FibroLAN switch (eCos 3.0)</v>
      </c>
      <c r="N28">
        <f>INDEX([1]Devices_2020_05_14_15_07_09!$N:$N,MATCH(A28,[1]Devices_2020_05_14_15_07_09!$A:$A,FALSE),1)</f>
        <v>0</v>
      </c>
    </row>
    <row r="29" spans="1:14" x14ac:dyDescent="0.25">
      <c r="A29" t="str">
        <f>IF(ISNA(VLOOKUP([1]Devices_2020_05_14_15_07_09!A576,[2]Sheet1!$A:$A,1,FALSE)),[1]Devices_2020_05_14_15_07_09!A576,"")</f>
        <v>10.4.0.21</v>
      </c>
      <c r="B29" t="str">
        <f>INDEX([1]Devices_2020_05_14_15_07_09!$B:$B,MATCH(A29,[1]Devices_2020_05_14_15_07_09!$A:$A,FALSE),1)</f>
        <v>010.004.000.021</v>
      </c>
      <c r="C29" t="str">
        <f>INDEX([1]Devices_2020_05_14_15_07_09!$C:$C,MATCH(A29,[1]Devices_2020_05_14_15_07_09!$A:$A,FALSE),1)</f>
        <v>10.4.0.21</v>
      </c>
      <c r="D29">
        <f>INDEX([1]Devices_2020_05_14_15_07_09!$D:$D,MATCH(A29,[1]Devices_2020_05_14_15_07_09!$A:$A,FALSE),1)</f>
        <v>0</v>
      </c>
      <c r="E29" t="str">
        <f>INDEX([1]Devices_2020_05_14_15_07_09!$E:$E,MATCH(A29,[1]Devices_2020_05_14_15_07_09!$A:$A,FALSE),1)</f>
        <v>00c0f24ce6aa</v>
      </c>
      <c r="F29" t="str">
        <f>INDEX([1]Devices_2020_05_14_15_07_09!$F:$F,MATCH(A29,[1]Devices_2020_05_14_15_07_09!$A:$A,FALSE),1)</f>
        <v>[Information Technology, Networking]</v>
      </c>
      <c r="G29" t="str">
        <f>INDEX([1]Devices_2020_05_14_15_07_09!$G:$G,MATCH(A29,[1]Devices_2020_05_14_15_07_09!$A:$A,FALSE),1)</f>
        <v>[Unknown]</v>
      </c>
      <c r="H29" t="str">
        <f>INDEX([1]Devices_2020_05_14_15_07_09!$H:$H,MATCH(A29,[1]Devices_2020_05_14_15_07_09!$A:$A,FALSE),1)</f>
        <v>[Transition Networks]</v>
      </c>
      <c r="I29">
        <f>INDEX([1]Devices_2020_05_14_15_07_09!$I:$I,MATCH(A29,[1]Devices_2020_05_14_15_07_09!$A:$A,FALSE),1)</f>
        <v>0</v>
      </c>
      <c r="J29" t="str">
        <f>INDEX([1]Devices_2020_05_14_15_07_09!$J:$J,MATCH(A29,[1]Devices_2020_05_14_15_07_09!$A:$A,FALSE),1)</f>
        <v>transition networks</v>
      </c>
      <c r="K29" t="str">
        <f>INDEX([1]Devices_2020_05_14_15_07_09!$K:$K,MATCH(A29,[1]Devices_2020_05_14_15_07_09!$A:$A,FALSE),1)</f>
        <v>TRANSITION NETWORKS</v>
      </c>
      <c r="L29" t="str">
        <f>INDEX([1]Devices_2020_05_14_15_07_09!$L:$L,MATCH(A29,[1]Devices_2020_05_14_15_07_09!$A:$A,FALSE),1)</f>
        <v>Network Device</v>
      </c>
      <c r="M29" t="str">
        <f>INDEX([1]Devices_2020_05_14_15_07_09!$M:$M,MATCH(A29,[1]Devices_2020_05_14_15_07_09!$A:$A,FALSE),1)</f>
        <v>HP ProCurve 1810G, ZyXEL GS1910, or FibroLAN switch (eCos 3.0)</v>
      </c>
      <c r="N29">
        <f>INDEX([1]Devices_2020_05_14_15_07_09!$N:$N,MATCH(A29,[1]Devices_2020_05_14_15_07_09!$A:$A,FALSE),1)</f>
        <v>0</v>
      </c>
    </row>
    <row r="30" spans="1:14" x14ac:dyDescent="0.25">
      <c r="A30" t="str">
        <f>IF(ISNA(VLOOKUP([1]Devices_2020_05_14_15_07_09!A577,[2]Sheet1!$A:$A,1,FALSE)),[1]Devices_2020_05_14_15_07_09!A577,"")</f>
        <v>10.4.0.22</v>
      </c>
      <c r="B30" t="str">
        <f>INDEX([1]Devices_2020_05_14_15_07_09!$B:$B,MATCH(A30,[1]Devices_2020_05_14_15_07_09!$A:$A,FALSE),1)</f>
        <v>010.004.000.022</v>
      </c>
      <c r="C30" t="str">
        <f>INDEX([1]Devices_2020_05_14_15_07_09!$C:$C,MATCH(A30,[1]Devices_2020_05_14_15_07_09!$A:$A,FALSE),1)</f>
        <v>10.4.0.22</v>
      </c>
      <c r="D30">
        <f>INDEX([1]Devices_2020_05_14_15_07_09!$D:$D,MATCH(A30,[1]Devices_2020_05_14_15_07_09!$A:$A,FALSE),1)</f>
        <v>0</v>
      </c>
      <c r="E30" t="str">
        <f>INDEX([1]Devices_2020_05_14_15_07_09!$E:$E,MATCH(A30,[1]Devices_2020_05_14_15_07_09!$A:$A,FALSE),1)</f>
        <v>00c0f24ce6bc</v>
      </c>
      <c r="F30" t="str">
        <f>INDEX([1]Devices_2020_05_14_15_07_09!$F:$F,MATCH(A30,[1]Devices_2020_05_14_15_07_09!$A:$A,FALSE),1)</f>
        <v>[Information Technology, Networking]</v>
      </c>
      <c r="G30" t="str">
        <f>INDEX([1]Devices_2020_05_14_15_07_09!$G:$G,MATCH(A30,[1]Devices_2020_05_14_15_07_09!$A:$A,FALSE),1)</f>
        <v>[Unknown]</v>
      </c>
      <c r="H30" t="str">
        <f>INDEX([1]Devices_2020_05_14_15_07_09!$H:$H,MATCH(A30,[1]Devices_2020_05_14_15_07_09!$A:$A,FALSE),1)</f>
        <v>[Transition Networks]</v>
      </c>
      <c r="I30">
        <f>INDEX([1]Devices_2020_05_14_15_07_09!$I:$I,MATCH(A30,[1]Devices_2020_05_14_15_07_09!$A:$A,FALSE),1)</f>
        <v>0</v>
      </c>
      <c r="J30" t="str">
        <f>INDEX([1]Devices_2020_05_14_15_07_09!$J:$J,MATCH(A30,[1]Devices_2020_05_14_15_07_09!$A:$A,FALSE),1)</f>
        <v>transition networks</v>
      </c>
      <c r="K30" t="str">
        <f>INDEX([1]Devices_2020_05_14_15_07_09!$K:$K,MATCH(A30,[1]Devices_2020_05_14_15_07_09!$A:$A,FALSE),1)</f>
        <v>TRANSITION NETWORKS</v>
      </c>
      <c r="L30" t="str">
        <f>INDEX([1]Devices_2020_05_14_15_07_09!$L:$L,MATCH(A30,[1]Devices_2020_05_14_15_07_09!$A:$A,FALSE),1)</f>
        <v>Network Device</v>
      </c>
      <c r="M30" t="str">
        <f>INDEX([1]Devices_2020_05_14_15_07_09!$M:$M,MATCH(A30,[1]Devices_2020_05_14_15_07_09!$A:$A,FALSE),1)</f>
        <v>HP ProCurve 1810G, ZyXEL GS1910, or FibroLAN switch (eCos 3.0)</v>
      </c>
      <c r="N30">
        <f>INDEX([1]Devices_2020_05_14_15_07_09!$N:$N,MATCH(A30,[1]Devices_2020_05_14_15_07_09!$A:$A,FALSE),1)</f>
        <v>0</v>
      </c>
    </row>
    <row r="31" spans="1:14" x14ac:dyDescent="0.25">
      <c r="A31" t="str">
        <f>IF(ISNA(VLOOKUP([1]Devices_2020_05_14_15_07_09!A578,[2]Sheet1!$A:$A,1,FALSE)),[1]Devices_2020_05_14_15_07_09!A578,"")</f>
        <v>10.4.0.40</v>
      </c>
      <c r="B31" t="str">
        <f>INDEX([1]Devices_2020_05_14_15_07_09!$B:$B,MATCH(A31,[1]Devices_2020_05_14_15_07_09!$A:$A,FALSE),1)</f>
        <v>010.004.000.040</v>
      </c>
      <c r="C31" t="str">
        <f>INDEX([1]Devices_2020_05_14_15_07_09!$C:$C,MATCH(A31,[1]Devices_2020_05_14_15_07_09!$A:$A,FALSE),1)</f>
        <v>10.4.0.40</v>
      </c>
      <c r="D31">
        <f>INDEX([1]Devices_2020_05_14_15_07_09!$D:$D,MATCH(A31,[1]Devices_2020_05_14_15_07_09!$A:$A,FALSE),1)</f>
        <v>0</v>
      </c>
      <c r="E31" t="str">
        <f>INDEX([1]Devices_2020_05_14_15_07_09!$E:$E,MATCH(A31,[1]Devices_2020_05_14_15_07_09!$A:$A,FALSE),1)</f>
        <v>00c0f24dc245</v>
      </c>
      <c r="F31" t="str">
        <f>INDEX([1]Devices_2020_05_14_15_07_09!$F:$F,MATCH(A31,[1]Devices_2020_05_14_15_07_09!$A:$A,FALSE),1)</f>
        <v>[Information Technology, Networking]</v>
      </c>
      <c r="G31" t="str">
        <f>INDEX([1]Devices_2020_05_14_15_07_09!$G:$G,MATCH(A31,[1]Devices_2020_05_14_15_07_09!$A:$A,FALSE),1)</f>
        <v>[Unknown]</v>
      </c>
      <c r="H31" t="str">
        <f>INDEX([1]Devices_2020_05_14_15_07_09!$H:$H,MATCH(A31,[1]Devices_2020_05_14_15_07_09!$A:$A,FALSE),1)</f>
        <v>[Transition Networks]</v>
      </c>
      <c r="I31">
        <f>INDEX([1]Devices_2020_05_14_15_07_09!$I:$I,MATCH(A31,[1]Devices_2020_05_14_15_07_09!$A:$A,FALSE),1)</f>
        <v>0</v>
      </c>
      <c r="J31" t="str">
        <f>INDEX([1]Devices_2020_05_14_15_07_09!$J:$J,MATCH(A31,[1]Devices_2020_05_14_15_07_09!$A:$A,FALSE),1)</f>
        <v>transition networks</v>
      </c>
      <c r="K31" t="str">
        <f>INDEX([1]Devices_2020_05_14_15_07_09!$K:$K,MATCH(A31,[1]Devices_2020_05_14_15_07_09!$A:$A,FALSE),1)</f>
        <v>TRANSITION NETWORKS</v>
      </c>
      <c r="L31" t="str">
        <f>INDEX([1]Devices_2020_05_14_15_07_09!$L:$L,MATCH(A31,[1]Devices_2020_05_14_15_07_09!$A:$A,FALSE),1)</f>
        <v>Network Device</v>
      </c>
      <c r="M31" t="str">
        <f>INDEX([1]Devices_2020_05_14_15_07_09!$M:$M,MATCH(A31,[1]Devices_2020_05_14_15_07_09!$A:$A,FALSE),1)</f>
        <v>HP ProCurve 1810G, ZyXEL GS1910, or FibroLAN switch (eCos 3.0)</v>
      </c>
      <c r="N31">
        <f>INDEX([1]Devices_2020_05_14_15_07_09!$N:$N,MATCH(A31,[1]Devices_2020_05_14_15_07_09!$A:$A,FALSE),1)</f>
        <v>0</v>
      </c>
    </row>
    <row r="32" spans="1:14" x14ac:dyDescent="0.25">
      <c r="A32" t="str">
        <f>IF(ISNA(VLOOKUP([1]Devices_2020_05_14_15_07_09!A582,[2]Sheet1!$A:$A,1,FALSE)),[1]Devices_2020_05_14_15_07_09!A582,"")</f>
        <v>10.4.0.101</v>
      </c>
      <c r="B32" t="str">
        <f>INDEX([1]Devices_2020_05_14_15_07_09!$B:$B,MATCH(A32,[1]Devices_2020_05_14_15_07_09!$A:$A,FALSE),1)</f>
        <v>010.004.000.101</v>
      </c>
      <c r="C32" t="str">
        <f>INDEX([1]Devices_2020_05_14_15_07_09!$C:$C,MATCH(A32,[1]Devices_2020_05_14_15_07_09!$A:$A,FALSE),1)</f>
        <v>10.4.0.101</v>
      </c>
      <c r="D32">
        <f>INDEX([1]Devices_2020_05_14_15_07_09!$D:$D,MATCH(A32,[1]Devices_2020_05_14_15_07_09!$A:$A,FALSE),1)</f>
        <v>0</v>
      </c>
      <c r="E32" t="str">
        <f>INDEX([1]Devices_2020_05_14_15_07_09!$E:$E,MATCH(A32,[1]Devices_2020_05_14_15_07_09!$A:$A,FALSE),1)</f>
        <v>00c0f247f5c6</v>
      </c>
      <c r="F32" t="str">
        <f>INDEX([1]Devices_2020_05_14_15_07_09!$F:$F,MATCH(A32,[1]Devices_2020_05_14_15_07_09!$A:$A,FALSE),1)</f>
        <v>[Information Technology, Networking, Router or Switch]</v>
      </c>
      <c r="G32" t="str">
        <f>INDEX([1]Devices_2020_05_14_15_07_09!$G:$G,MATCH(A32,[1]Devices_2020_05_14_15_07_09!$A:$A,FALSE),1)</f>
        <v>[Unknown]</v>
      </c>
      <c r="H32" t="str">
        <f>INDEX([1]Devices_2020_05_14_15_07_09!$H:$H,MATCH(A32,[1]Devices_2020_05_14_15_07_09!$A:$A,FALSE),1)</f>
        <v>[Transition Networks]</v>
      </c>
      <c r="I32">
        <f>INDEX([1]Devices_2020_05_14_15_07_09!$I:$I,MATCH(A32,[1]Devices_2020_05_14_15_07_09!$A:$A,FALSE),1)</f>
        <v>0</v>
      </c>
      <c r="J32" t="str">
        <f>INDEX([1]Devices_2020_05_14_15_07_09!$J:$J,MATCH(A32,[1]Devices_2020_05_14_15_07_09!$A:$A,FALSE),1)</f>
        <v>transition networks</v>
      </c>
      <c r="K32" t="str">
        <f>INDEX([1]Devices_2020_05_14_15_07_09!$K:$K,MATCH(A32,[1]Devices_2020_05_14_15_07_09!$A:$A,FALSE),1)</f>
        <v>TRANSITION NETWORKS</v>
      </c>
      <c r="L32" t="str">
        <f>INDEX([1]Devices_2020_05_14_15_07_09!$L:$L,MATCH(A32,[1]Devices_2020_05_14_15_07_09!$A:$A,FALSE),1)</f>
        <v>Generic Switch</v>
      </c>
      <c r="M32" t="str">
        <f>INDEX([1]Devices_2020_05_14_15_07_09!$M:$M,MATCH(A32,[1]Devices_2020_05_14_15_07_09!$A:$A,FALSE),1)</f>
        <v>Generic Switch Managed Hardened PoE+ Switch, (4) 10/100/1000Base-T PoE+ Ports + (2) 10/100/1000Base-T Ports + (2) 100/1000Base-X SFP Ports</v>
      </c>
      <c r="N32">
        <f>INDEX([1]Devices_2020_05_14_15_07_09!$N:$N,MATCH(A32,[1]Devices_2020_05_14_15_07_09!$A:$A,FALSE),1)</f>
        <v>0</v>
      </c>
    </row>
    <row r="33" spans="1:14" x14ac:dyDescent="0.25">
      <c r="A33" t="str">
        <f>IF(ISNA(VLOOKUP([1]Devices_2020_05_14_15_07_09!A583,[2]Sheet1!$A:$A,1,FALSE)),[1]Devices_2020_05_14_15_07_09!A583,"")</f>
        <v>10.4.0.102</v>
      </c>
      <c r="B33" t="str">
        <f>INDEX([1]Devices_2020_05_14_15_07_09!$B:$B,MATCH(A33,[1]Devices_2020_05_14_15_07_09!$A:$A,FALSE),1)</f>
        <v>010.004.000.102</v>
      </c>
      <c r="C33" t="str">
        <f>INDEX([1]Devices_2020_05_14_15_07_09!$C:$C,MATCH(A33,[1]Devices_2020_05_14_15_07_09!$A:$A,FALSE),1)</f>
        <v>10.4.0.102</v>
      </c>
      <c r="D33">
        <f>INDEX([1]Devices_2020_05_14_15_07_09!$D:$D,MATCH(A33,[1]Devices_2020_05_14_15_07_09!$A:$A,FALSE),1)</f>
        <v>0</v>
      </c>
      <c r="E33" t="str">
        <f>INDEX([1]Devices_2020_05_14_15_07_09!$E:$E,MATCH(A33,[1]Devices_2020_05_14_15_07_09!$A:$A,FALSE),1)</f>
        <v>00c0f247f5fc</v>
      </c>
      <c r="F33" t="str">
        <f>INDEX([1]Devices_2020_05_14_15_07_09!$F:$F,MATCH(A33,[1]Devices_2020_05_14_15_07_09!$A:$A,FALSE),1)</f>
        <v>[Information Technology, Networking]</v>
      </c>
      <c r="G33" t="str">
        <f>INDEX([1]Devices_2020_05_14_15_07_09!$G:$G,MATCH(A33,[1]Devices_2020_05_14_15_07_09!$A:$A,FALSE),1)</f>
        <v>[Unknown]</v>
      </c>
      <c r="H33" t="str">
        <f>INDEX([1]Devices_2020_05_14_15_07_09!$H:$H,MATCH(A33,[1]Devices_2020_05_14_15_07_09!$A:$A,FALSE),1)</f>
        <v>[Transition Networks]</v>
      </c>
      <c r="I33">
        <f>INDEX([1]Devices_2020_05_14_15_07_09!$I:$I,MATCH(A33,[1]Devices_2020_05_14_15_07_09!$A:$A,FALSE),1)</f>
        <v>0</v>
      </c>
      <c r="J33" t="str">
        <f>INDEX([1]Devices_2020_05_14_15_07_09!$J:$J,MATCH(A33,[1]Devices_2020_05_14_15_07_09!$A:$A,FALSE),1)</f>
        <v>transition networks</v>
      </c>
      <c r="K33" t="str">
        <f>INDEX([1]Devices_2020_05_14_15_07_09!$K:$K,MATCH(A33,[1]Devices_2020_05_14_15_07_09!$A:$A,FALSE),1)</f>
        <v>TRANSITION NETWORKS</v>
      </c>
      <c r="L33" t="str">
        <f>INDEX([1]Devices_2020_05_14_15_07_09!$L:$L,MATCH(A33,[1]Devices_2020_05_14_15_07_09!$A:$A,FALSE),1)</f>
        <v>Network Device</v>
      </c>
      <c r="M33" t="str">
        <f>INDEX([1]Devices_2020_05_14_15_07_09!$M:$M,MATCH(A33,[1]Devices_2020_05_14_15_07_09!$A:$A,FALSE),1)</f>
        <v>HP ProCurve 1810G, ZyXEL GS1910, or FibroLAN switch (eCos 3.0)</v>
      </c>
      <c r="N33">
        <f>INDEX([1]Devices_2020_05_14_15_07_09!$N:$N,MATCH(A33,[1]Devices_2020_05_14_15_07_09!$A:$A,FALSE),1)</f>
        <v>0</v>
      </c>
    </row>
    <row r="34" spans="1:14" x14ac:dyDescent="0.25">
      <c r="A34" t="str">
        <f>IF(ISNA(VLOOKUP([1]Devices_2020_05_14_15_07_09!A584,[2]Sheet1!$A:$A,1,FALSE)),[1]Devices_2020_05_14_15_07_09!A584,"")</f>
        <v>10.4.0.103</v>
      </c>
      <c r="B34" t="str">
        <f>INDEX([1]Devices_2020_05_14_15_07_09!$B:$B,MATCH(A34,[1]Devices_2020_05_14_15_07_09!$A:$A,FALSE),1)</f>
        <v>010.004.000.103</v>
      </c>
      <c r="C34" t="str">
        <f>INDEX([1]Devices_2020_05_14_15_07_09!$C:$C,MATCH(A34,[1]Devices_2020_05_14_15_07_09!$A:$A,FALSE),1)</f>
        <v>10.4.0.103</v>
      </c>
      <c r="D34">
        <f>INDEX([1]Devices_2020_05_14_15_07_09!$D:$D,MATCH(A34,[1]Devices_2020_05_14_15_07_09!$A:$A,FALSE),1)</f>
        <v>0</v>
      </c>
      <c r="E34" t="str">
        <f>INDEX([1]Devices_2020_05_14_15_07_09!$E:$E,MATCH(A34,[1]Devices_2020_05_14_15_07_09!$A:$A,FALSE),1)</f>
        <v>00c0f249e493</v>
      </c>
      <c r="F34" t="str">
        <f>INDEX([1]Devices_2020_05_14_15_07_09!$F:$F,MATCH(A34,[1]Devices_2020_05_14_15_07_09!$A:$A,FALSE),1)</f>
        <v>[Information Technology, Networking]</v>
      </c>
      <c r="G34" t="str">
        <f>INDEX([1]Devices_2020_05_14_15_07_09!$G:$G,MATCH(A34,[1]Devices_2020_05_14_15_07_09!$A:$A,FALSE),1)</f>
        <v>[Unknown]</v>
      </c>
      <c r="H34" t="str">
        <f>INDEX([1]Devices_2020_05_14_15_07_09!$H:$H,MATCH(A34,[1]Devices_2020_05_14_15_07_09!$A:$A,FALSE),1)</f>
        <v>[Transition Networks]</v>
      </c>
      <c r="I34">
        <f>INDEX([1]Devices_2020_05_14_15_07_09!$I:$I,MATCH(A34,[1]Devices_2020_05_14_15_07_09!$A:$A,FALSE),1)</f>
        <v>0</v>
      </c>
      <c r="J34" t="str">
        <f>INDEX([1]Devices_2020_05_14_15_07_09!$J:$J,MATCH(A34,[1]Devices_2020_05_14_15_07_09!$A:$A,FALSE),1)</f>
        <v>transition networks</v>
      </c>
      <c r="K34" t="str">
        <f>INDEX([1]Devices_2020_05_14_15_07_09!$K:$K,MATCH(A34,[1]Devices_2020_05_14_15_07_09!$A:$A,FALSE),1)</f>
        <v>TRANSITION NETWORKS</v>
      </c>
      <c r="L34" t="str">
        <f>INDEX([1]Devices_2020_05_14_15_07_09!$L:$L,MATCH(A34,[1]Devices_2020_05_14_15_07_09!$A:$A,FALSE),1)</f>
        <v>Network Device</v>
      </c>
      <c r="M34" t="str">
        <f>INDEX([1]Devices_2020_05_14_15_07_09!$M:$M,MATCH(A34,[1]Devices_2020_05_14_15_07_09!$A:$A,FALSE),1)</f>
        <v>HP ProCurve 1810G, ZyXEL GS1910, or FibroLAN switch (eCos 3.0)</v>
      </c>
      <c r="N34">
        <f>INDEX([1]Devices_2020_05_14_15_07_09!$N:$N,MATCH(A34,[1]Devices_2020_05_14_15_07_09!$A:$A,FALSE),1)</f>
        <v>0</v>
      </c>
    </row>
    <row r="35" spans="1:14" x14ac:dyDescent="0.25">
      <c r="A35" t="str">
        <f>IF(ISNA(VLOOKUP([1]Devices_2020_05_14_15_07_09!A585,[2]Sheet1!$A:$A,1,FALSE)),[1]Devices_2020_05_14_15_07_09!A585,"")</f>
        <v>10.4.0.104</v>
      </c>
      <c r="B35" t="str">
        <f>INDEX([1]Devices_2020_05_14_15_07_09!$B:$B,MATCH(A35,[1]Devices_2020_05_14_15_07_09!$A:$A,FALSE),1)</f>
        <v>010.004.000.104</v>
      </c>
      <c r="C35" t="str">
        <f>INDEX([1]Devices_2020_05_14_15_07_09!$C:$C,MATCH(A35,[1]Devices_2020_05_14_15_07_09!$A:$A,FALSE),1)</f>
        <v>10.4.0.104</v>
      </c>
      <c r="D35">
        <f>INDEX([1]Devices_2020_05_14_15_07_09!$D:$D,MATCH(A35,[1]Devices_2020_05_14_15_07_09!$A:$A,FALSE),1)</f>
        <v>0</v>
      </c>
      <c r="E35" t="str">
        <f>INDEX([1]Devices_2020_05_14_15_07_09!$E:$E,MATCH(A35,[1]Devices_2020_05_14_15_07_09!$A:$A,FALSE),1)</f>
        <v>00c0f249e479</v>
      </c>
      <c r="F35" t="str">
        <f>INDEX([1]Devices_2020_05_14_15_07_09!$F:$F,MATCH(A35,[1]Devices_2020_05_14_15_07_09!$A:$A,FALSE),1)</f>
        <v>[Information Technology, Networking]</v>
      </c>
      <c r="G35" t="str">
        <f>INDEX([1]Devices_2020_05_14_15_07_09!$G:$G,MATCH(A35,[1]Devices_2020_05_14_15_07_09!$A:$A,FALSE),1)</f>
        <v>[Unknown]</v>
      </c>
      <c r="H35" t="str">
        <f>INDEX([1]Devices_2020_05_14_15_07_09!$H:$H,MATCH(A35,[1]Devices_2020_05_14_15_07_09!$A:$A,FALSE),1)</f>
        <v>[Transition Networks]</v>
      </c>
      <c r="I35">
        <f>INDEX([1]Devices_2020_05_14_15_07_09!$I:$I,MATCH(A35,[1]Devices_2020_05_14_15_07_09!$A:$A,FALSE),1)</f>
        <v>0</v>
      </c>
      <c r="J35" t="str">
        <f>INDEX([1]Devices_2020_05_14_15_07_09!$J:$J,MATCH(A35,[1]Devices_2020_05_14_15_07_09!$A:$A,FALSE),1)</f>
        <v>transition networks</v>
      </c>
      <c r="K35" t="str">
        <f>INDEX([1]Devices_2020_05_14_15_07_09!$K:$K,MATCH(A35,[1]Devices_2020_05_14_15_07_09!$A:$A,FALSE),1)</f>
        <v>TRANSITION NETWORKS</v>
      </c>
      <c r="L35" t="str">
        <f>INDEX([1]Devices_2020_05_14_15_07_09!$L:$L,MATCH(A35,[1]Devices_2020_05_14_15_07_09!$A:$A,FALSE),1)</f>
        <v>Network Device</v>
      </c>
      <c r="M35" t="str">
        <f>INDEX([1]Devices_2020_05_14_15_07_09!$M:$M,MATCH(A35,[1]Devices_2020_05_14_15_07_09!$A:$A,FALSE),1)</f>
        <v>HP ProCurve 1810G, ZyXEL GS1910, or FibroLAN switch (eCos 3.0)</v>
      </c>
      <c r="N35">
        <f>INDEX([1]Devices_2020_05_14_15_07_09!$N:$N,MATCH(A35,[1]Devices_2020_05_14_15_07_09!$A:$A,FALSE),1)</f>
        <v>0</v>
      </c>
    </row>
    <row r="36" spans="1:14" x14ac:dyDescent="0.25">
      <c r="A36" t="str">
        <f>IF(ISNA(VLOOKUP([1]Devices_2020_05_14_15_07_09!A586,[2]Sheet1!$A:$A,1,FALSE)),[1]Devices_2020_05_14_15_07_09!A586,"")</f>
        <v>10.4.1.5</v>
      </c>
      <c r="B36" t="str">
        <f>INDEX([1]Devices_2020_05_14_15_07_09!$B:$B,MATCH(A36,[1]Devices_2020_05_14_15_07_09!$A:$A,FALSE),1)</f>
        <v>010.004.001.005</v>
      </c>
      <c r="C36" t="str">
        <f>INDEX([1]Devices_2020_05_14_15_07_09!$C:$C,MATCH(A36,[1]Devices_2020_05_14_15_07_09!$A:$A,FALSE),1)</f>
        <v>10.4.1.5</v>
      </c>
      <c r="D36">
        <f>INDEX([1]Devices_2020_05_14_15_07_09!$D:$D,MATCH(A36,[1]Devices_2020_05_14_15_07_09!$A:$A,FALSE),1)</f>
        <v>0</v>
      </c>
      <c r="E36" t="str">
        <f>INDEX([1]Devices_2020_05_14_15_07_09!$E:$E,MATCH(A36,[1]Devices_2020_05_14_15_07_09!$A:$A,FALSE),1)</f>
        <v>00e0d811bbc5</v>
      </c>
      <c r="F36" t="str">
        <f>INDEX([1]Devices_2020_05_14_15_07_09!$F:$F,MATCH(A36,[1]Devices_2020_05_14_15_07_09!$A:$A,FALSE),1)</f>
        <v>[Information Technology, Networking]</v>
      </c>
      <c r="G36" t="str">
        <f>INDEX([1]Devices_2020_05_14_15_07_09!$G:$G,MATCH(A36,[1]Devices_2020_05_14_15_07_09!$A:$A,FALSE),1)</f>
        <v>[Unknown]</v>
      </c>
      <c r="H36" t="str">
        <f>INDEX([1]Devices_2020_05_14_15_07_09!$H:$H,MATCH(A36,[1]Devices_2020_05_14_15_07_09!$A:$A,FALSE),1)</f>
        <v>[Lanbit]</v>
      </c>
      <c r="I36">
        <f>INDEX([1]Devices_2020_05_14_15_07_09!$I:$I,MATCH(A36,[1]Devices_2020_05_14_15_07_09!$A:$A,FALSE),1)</f>
        <v>0</v>
      </c>
      <c r="J36" t="str">
        <f>INDEX([1]Devices_2020_05_14_15_07_09!$J:$J,MATCH(A36,[1]Devices_2020_05_14_15_07_09!$A:$A,FALSE),1)</f>
        <v>lanbit computer, inc.</v>
      </c>
      <c r="K36" t="str">
        <f>INDEX([1]Devices_2020_05_14_15_07_09!$K:$K,MATCH(A36,[1]Devices_2020_05_14_15_07_09!$A:$A,FALSE),1)</f>
        <v>LANBIT COMPUTER, INC.</v>
      </c>
      <c r="L36" t="str">
        <f>INDEX([1]Devices_2020_05_14_15_07_09!$L:$L,MATCH(A36,[1]Devices_2020_05_14_15_07_09!$A:$A,FALSE),1)</f>
        <v>Network Device</v>
      </c>
      <c r="M36" t="str">
        <f>INDEX([1]Devices_2020_05_14_15_07_09!$M:$M,MATCH(A36,[1]Devices_2020_05_14_15_07_09!$A:$A,FALSE),1)</f>
        <v>80/tcp UPS_Server httpd 1.0 Powerware ConnectUPS WEB/SNMP Card http config;23/tcp ConnectUPS Web/SNMP Card telnetd  ;22/tcp USHA SSH 0.1 protocol 1.99</v>
      </c>
      <c r="N36">
        <f>INDEX([1]Devices_2020_05_14_15_07_09!$N:$N,MATCH(A36,[1]Devices_2020_05_14_15_07_09!$A:$A,FALSE),1)</f>
        <v>0</v>
      </c>
    </row>
    <row r="37" spans="1:14" x14ac:dyDescent="0.25">
      <c r="A37" t="str">
        <f>IF(ISNA(VLOOKUP([1]Devices_2020_05_14_15_07_09!A587,[2]Sheet1!$A:$A,1,FALSE)),[1]Devices_2020_05_14_15_07_09!A587,"")</f>
        <v>10.4.1.9</v>
      </c>
      <c r="B37" t="str">
        <f>INDEX([1]Devices_2020_05_14_15_07_09!$B:$B,MATCH(A37,[1]Devices_2020_05_14_15_07_09!$A:$A,FALSE),1)</f>
        <v>010.004.001.009</v>
      </c>
      <c r="C37" t="str">
        <f>INDEX([1]Devices_2020_05_14_15_07_09!$C:$C,MATCH(A37,[1]Devices_2020_05_14_15_07_09!$A:$A,FALSE),1)</f>
        <v>10.4.1.9</v>
      </c>
      <c r="D37">
        <f>INDEX([1]Devices_2020_05_14_15_07_09!$D:$D,MATCH(A37,[1]Devices_2020_05_14_15_07_09!$A:$A,FALSE),1)</f>
        <v>0</v>
      </c>
      <c r="E37" t="str">
        <f>INDEX([1]Devices_2020_05_14_15_07_09!$E:$E,MATCH(A37,[1]Devices_2020_05_14_15_07_09!$A:$A,FALSE),1)</f>
        <v>001985e08819</v>
      </c>
      <c r="F37" t="str">
        <f>INDEX([1]Devices_2020_05_14_15_07_09!$F:$F,MATCH(A37,[1]Devices_2020_05_14_15_07_09!$A:$A,FALSE),1)</f>
        <v>[Operational Technology, Facilities, Building Automation, Environment Monitoring]</v>
      </c>
      <c r="G37" t="str">
        <f>INDEX([1]Devices_2020_05_14_15_07_09!$G:$G,MATCH(A37,[1]Devices_2020_05_14_15_07_09!$A:$A,FALSE),1)</f>
        <v>[Unknown]</v>
      </c>
      <c r="H37" t="str">
        <f>INDEX([1]Devices_2020_05_14_15_07_09!$H:$H,MATCH(A37,[1]Devices_2020_05_14_15_07_09!$A:$A,FALSE),1)</f>
        <v>[ITWatchDogs]</v>
      </c>
      <c r="I37">
        <f>INDEX([1]Devices_2020_05_14_15_07_09!$I:$I,MATCH(A37,[1]Devices_2020_05_14_15_07_09!$A:$A,FALSE),1)</f>
        <v>0</v>
      </c>
      <c r="J37" t="str">
        <f>INDEX([1]Devices_2020_05_14_15_07_09!$J:$J,MATCH(A37,[1]Devices_2020_05_14_15_07_09!$A:$A,FALSE),1)</f>
        <v>it watchdogs, inc</v>
      </c>
      <c r="K37" t="str">
        <f>INDEX([1]Devices_2020_05_14_15_07_09!$K:$K,MATCH(A37,[1]Devices_2020_05_14_15_07_09!$A:$A,FALSE),1)</f>
        <v>IT WATCHDOGS, INC</v>
      </c>
      <c r="L37" t="str">
        <f>INDEX([1]Devices_2020_05_14_15_07_09!$L:$L,MATCH(A37,[1]Devices_2020_05_14_15_07_09!$A:$A,FALSE),1)</f>
        <v>Printer</v>
      </c>
      <c r="M37" t="str">
        <f>INDEX([1]Devices_2020_05_14_15_07_09!$M:$M,MATCH(A37,[1]Devices_2020_05_14_15_07_09!$A:$A,FALSE),1)</f>
        <v>ITW WeatherGoose II environmental monitor or Topfield TF6000PVR set top box or TP-LINK TL-PS110U or TL-WPS4510U print server or TP-LINK TL-PS110U print server or Lyngsoe Systems RFID reader or lwIP 1.1.0 lightweight TCP/IP stack or Tandberg TT 1122 video receiver or Yamaha RX-V2065 audio/video receiver or AVtech digital video recorder or Sony PlayStation 2 game console</v>
      </c>
      <c r="N37">
        <f>INDEX([1]Devices_2020_05_14_15_07_09!$N:$N,MATCH(A37,[1]Devices_2020_05_14_15_07_09!$A:$A,FALSE),1)</f>
        <v>0</v>
      </c>
    </row>
    <row r="38" spans="1:14" x14ac:dyDescent="0.25">
      <c r="A38" t="str">
        <f>IF(ISNA(VLOOKUP([1]Devices_2020_05_14_15_07_09!A588,[2]Sheet1!$A:$A,1,FALSE)),[1]Devices_2020_05_14_15_07_09!A588,"")</f>
        <v>10.4.1.12</v>
      </c>
      <c r="B38" t="str">
        <f>INDEX([1]Devices_2020_05_14_15_07_09!$B:$B,MATCH(A38,[1]Devices_2020_05_14_15_07_09!$A:$A,FALSE),1)</f>
        <v>010.004.001.012</v>
      </c>
      <c r="C38" t="str">
        <f>INDEX([1]Devices_2020_05_14_15_07_09!$C:$C,MATCH(A38,[1]Devices_2020_05_14_15_07_09!$A:$A,FALSE),1)</f>
        <v>10.4.1.12</v>
      </c>
      <c r="D38">
        <f>INDEX([1]Devices_2020_05_14_15_07_09!$D:$D,MATCH(A38,[1]Devices_2020_05_14_15_07_09!$A:$A,FALSE),1)</f>
        <v>0</v>
      </c>
      <c r="E38" t="str">
        <f>INDEX([1]Devices_2020_05_14_15_07_09!$E:$E,MATCH(A38,[1]Devices_2020_05_14_15_07_09!$A:$A,FALSE),1)</f>
        <v>00210e01df8b</v>
      </c>
      <c r="F38" t="str">
        <f>INDEX([1]Devices_2020_05_14_15_07_09!$F:$F,MATCH(A38,[1]Devices_2020_05_14_15_07_09!$A:$A,FALSE),1)</f>
        <v>[Information Technology, Computer]</v>
      </c>
      <c r="G38" t="str">
        <f>INDEX([1]Devices_2020_05_14_15_07_09!$G:$G,MATCH(A38,[1]Devices_2020_05_14_15_07_09!$A:$A,FALSE),1)</f>
        <v>[Linux]</v>
      </c>
      <c r="H38" t="str">
        <f>INDEX([1]Devices_2020_05_14_15_07_09!$H:$H,MATCH(A38,[1]Devices_2020_05_14_15_07_09!$A:$A,FALSE),1)</f>
        <v>[Unknown]</v>
      </c>
      <c r="I38">
        <f>INDEX([1]Devices_2020_05_14_15_07_09!$I:$I,MATCH(A38,[1]Devices_2020_05_14_15_07_09!$A:$A,FALSE),1)</f>
        <v>0</v>
      </c>
      <c r="J38" t="str">
        <f>INDEX([1]Devices_2020_05_14_15_07_09!$J:$J,MATCH(A38,[1]Devices_2020_05_14_15_07_09!$A:$A,FALSE),1)</f>
        <v>orpak systems l.t.d.</v>
      </c>
      <c r="K38" t="str">
        <f>INDEX([1]Devices_2020_05_14_15_07_09!$K:$K,MATCH(A38,[1]Devices_2020_05_14_15_07_09!$A:$A,FALSE),1)</f>
        <v>ORPAK SYSTEMS L.T.D.</v>
      </c>
      <c r="L38" t="str">
        <f>INDEX([1]Devices_2020_05_14_15_07_09!$L:$L,MATCH(A38,[1]Devices_2020_05_14_15_07_09!$A:$A,FALSE),1)</f>
        <v>Linux Desktop/Server</v>
      </c>
      <c r="M38" t="str">
        <f>INDEX([1]Devices_2020_05_14_15_07_09!$M:$M,MATCH(A38,[1]Devices_2020_05_14_15_07_09!$A:$A,FALSE),1)</f>
        <v>Linux 2.6.9 - 2.6.33</v>
      </c>
      <c r="N38">
        <f>INDEX([1]Devices_2020_05_14_15_07_09!$N:$N,MATCH(A38,[1]Devices_2020_05_14_15_07_09!$A:$A,FALSE),1)</f>
        <v>0</v>
      </c>
    </row>
    <row r="39" spans="1:14" x14ac:dyDescent="0.25">
      <c r="A39" t="str">
        <f>IF(ISNA(VLOOKUP([1]Devices_2020_05_14_15_07_09!A589,[2]Sheet1!$A:$A,1,FALSE)),[1]Devices_2020_05_14_15_07_09!A589,"")</f>
        <v>10.4.2.10</v>
      </c>
      <c r="B39" t="str">
        <f>INDEX([1]Devices_2020_05_14_15_07_09!$B:$B,MATCH(A39,[1]Devices_2020_05_14_15_07_09!$A:$A,FALSE),1)</f>
        <v>010.004.002.010</v>
      </c>
      <c r="C39" t="str">
        <f>INDEX([1]Devices_2020_05_14_15_07_09!$C:$C,MATCH(A39,[1]Devices_2020_05_14_15_07_09!$A:$A,FALSE),1)</f>
        <v>10.4.2.10</v>
      </c>
      <c r="D39">
        <f>INDEX([1]Devices_2020_05_14_15_07_09!$D:$D,MATCH(A39,[1]Devices_2020_05_14_15_07_09!$A:$A,FALSE),1)</f>
        <v>0</v>
      </c>
      <c r="E39" t="str">
        <f>INDEX([1]Devices_2020_05_14_15_07_09!$E:$E,MATCH(A39,[1]Devices_2020_05_14_15_07_09!$A:$A,FALSE),1)</f>
        <v>9c934e1d0bb6</v>
      </c>
      <c r="F39" t="str">
        <f>INDEX([1]Devices_2020_05_14_15_07_09!$F:$F,MATCH(A39,[1]Devices_2020_05_14_15_07_09!$A:$A,FALSE),1)</f>
        <v>[Information Technology, Accessory, Printer]</v>
      </c>
      <c r="G39" t="str">
        <f>INDEX([1]Devices_2020_05_14_15_07_09!$G:$G,MATCH(A39,[1]Devices_2020_05_14_15_07_09!$A:$A,FALSE),1)</f>
        <v>[Linux]</v>
      </c>
      <c r="H39" t="str">
        <f>INDEX([1]Devices_2020_05_14_15_07_09!$H:$H,MATCH(A39,[1]Devices_2020_05_14_15_07_09!$A:$A,FALSE),1)</f>
        <v>[Xerox, Xerox Printer]</v>
      </c>
      <c r="I39">
        <f>INDEX([1]Devices_2020_05_14_15_07_09!$I:$I,MATCH(A39,[1]Devices_2020_05_14_15_07_09!$A:$A,FALSE),1)</f>
        <v>0</v>
      </c>
      <c r="J39" t="str">
        <f>INDEX([1]Devices_2020_05_14_15_07_09!$J:$J,MATCH(A39,[1]Devices_2020_05_14_15_07_09!$A:$A,FALSE),1)</f>
        <v>xerox corporation</v>
      </c>
      <c r="K39" t="str">
        <f>INDEX([1]Devices_2020_05_14_15_07_09!$K:$K,MATCH(A39,[1]Devices_2020_05_14_15_07_09!$A:$A,FALSE),1)</f>
        <v>XEROX CORPORATION</v>
      </c>
      <c r="L39" t="str">
        <f>INDEX([1]Devices_2020_05_14_15_07_09!$L:$L,MATCH(A39,[1]Devices_2020_05_14_15_07_09!$A:$A,FALSE),1)</f>
        <v>Linux Desktop/Server</v>
      </c>
      <c r="M39" t="str">
        <f>INDEX([1]Devices_2020_05_14_15_07_09!$M:$M,MATCH(A39,[1]Devices_2020_05_14_15_07_09!$A:$A,FALSE),1)</f>
        <v>Linux 2.4-2.6</v>
      </c>
      <c r="N39">
        <f>INDEX([1]Devices_2020_05_14_15_07_09!$N:$N,MATCH(A39,[1]Devices_2020_05_14_15_07_09!$A:$A,FALSE),1)</f>
        <v>0</v>
      </c>
    </row>
    <row r="40" spans="1:14" x14ac:dyDescent="0.25">
      <c r="A40" t="str">
        <f>IF(ISNA(VLOOKUP([1]Devices_2020_05_14_15_07_09!A590,[2]Sheet1!$A:$A,1,FALSE)),[1]Devices_2020_05_14_15_07_09!A590,"")</f>
        <v>10.4.2.14</v>
      </c>
      <c r="B40" t="str">
        <f>INDEX([1]Devices_2020_05_14_15_07_09!$B:$B,MATCH(A40,[1]Devices_2020_05_14_15_07_09!$A:$A,FALSE),1)</f>
        <v>010.004.002.014</v>
      </c>
      <c r="C40" t="str">
        <f>INDEX([1]Devices_2020_05_14_15_07_09!$C:$C,MATCH(A40,[1]Devices_2020_05_14_15_07_09!$A:$A,FALSE),1)</f>
        <v>10.4.2.14</v>
      </c>
      <c r="D40">
        <f>INDEX([1]Devices_2020_05_14_15_07_09!$D:$D,MATCH(A40,[1]Devices_2020_05_14_15_07_09!$A:$A,FALSE),1)</f>
        <v>0</v>
      </c>
      <c r="E40" t="str">
        <f>INDEX([1]Devices_2020_05_14_15_07_09!$E:$E,MATCH(A40,[1]Devices_2020_05_14_15_07_09!$A:$A,FALSE),1)</f>
        <v>9c934e024197</v>
      </c>
      <c r="F40" t="str">
        <f>INDEX([1]Devices_2020_05_14_15_07_09!$F:$F,MATCH(A40,[1]Devices_2020_05_14_15_07_09!$A:$A,FALSE),1)</f>
        <v>[Information Technology, Accessory, Printer]</v>
      </c>
      <c r="G40" t="str">
        <f>INDEX([1]Devices_2020_05_14_15_07_09!$G:$G,MATCH(A40,[1]Devices_2020_05_14_15_07_09!$A:$A,FALSE),1)</f>
        <v>[Linux]</v>
      </c>
      <c r="H40" t="str">
        <f>INDEX([1]Devices_2020_05_14_15_07_09!$H:$H,MATCH(A40,[1]Devices_2020_05_14_15_07_09!$A:$A,FALSE),1)</f>
        <v>[Xerox, Xerox Printer]</v>
      </c>
      <c r="I40">
        <f>INDEX([1]Devices_2020_05_14_15_07_09!$I:$I,MATCH(A40,[1]Devices_2020_05_14_15_07_09!$A:$A,FALSE),1)</f>
        <v>0</v>
      </c>
      <c r="J40" t="str">
        <f>INDEX([1]Devices_2020_05_14_15_07_09!$J:$J,MATCH(A40,[1]Devices_2020_05_14_15_07_09!$A:$A,FALSE),1)</f>
        <v>xerox corporation</v>
      </c>
      <c r="K40" t="str">
        <f>INDEX([1]Devices_2020_05_14_15_07_09!$K:$K,MATCH(A40,[1]Devices_2020_05_14_15_07_09!$A:$A,FALSE),1)</f>
        <v>XEROX CORPORATION</v>
      </c>
      <c r="L40" t="str">
        <f>INDEX([1]Devices_2020_05_14_15_07_09!$L:$L,MATCH(A40,[1]Devices_2020_05_14_15_07_09!$A:$A,FALSE),1)</f>
        <v>Linux Desktop/Server</v>
      </c>
      <c r="M40" t="str">
        <f>INDEX([1]Devices_2020_05_14_15_07_09!$M:$M,MATCH(A40,[1]Devices_2020_05_14_15_07_09!$A:$A,FALSE),1)</f>
        <v>Linux 2.4-2.6</v>
      </c>
      <c r="N40">
        <f>INDEX([1]Devices_2020_05_14_15_07_09!$N:$N,MATCH(A40,[1]Devices_2020_05_14_15_07_09!$A:$A,FALSE),1)</f>
        <v>0</v>
      </c>
    </row>
    <row r="41" spans="1:14" x14ac:dyDescent="0.25">
      <c r="A41" t="str">
        <f>IF(ISNA(VLOOKUP([1]Devices_2020_05_14_15_07_09!A591,[2]Sheet1!$A:$A,1,FALSE)),[1]Devices_2020_05_14_15_07_09!A591,"")</f>
        <v>10.4.2.28</v>
      </c>
      <c r="B41" t="str">
        <f>INDEX([1]Devices_2020_05_14_15_07_09!$B:$B,MATCH(A41,[1]Devices_2020_05_14_15_07_09!$A:$A,FALSE),1)</f>
        <v>010.004.002.028</v>
      </c>
      <c r="C41" t="str">
        <f>INDEX([1]Devices_2020_05_14_15_07_09!$C:$C,MATCH(A41,[1]Devices_2020_05_14_15_07_09!$A:$A,FALSE),1)</f>
        <v>10.4.2.28</v>
      </c>
      <c r="D41">
        <f>INDEX([1]Devices_2020_05_14_15_07_09!$D:$D,MATCH(A41,[1]Devices_2020_05_14_15_07_09!$A:$A,FALSE),1)</f>
        <v>0</v>
      </c>
      <c r="E41" t="str">
        <f>INDEX([1]Devices_2020_05_14_15_07_09!$E:$E,MATCH(A41,[1]Devices_2020_05_14_15_07_09!$A:$A,FALSE),1)</f>
        <v>9c934e0408c8</v>
      </c>
      <c r="F41" t="str">
        <f>INDEX([1]Devices_2020_05_14_15_07_09!$F:$F,MATCH(A41,[1]Devices_2020_05_14_15_07_09!$A:$A,FALSE),1)</f>
        <v>[Information Technology, Accessory, Printer]</v>
      </c>
      <c r="G41" t="str">
        <f>INDEX([1]Devices_2020_05_14_15_07_09!$G:$G,MATCH(A41,[1]Devices_2020_05_14_15_07_09!$A:$A,FALSE),1)</f>
        <v>[Linux]</v>
      </c>
      <c r="H41" t="str">
        <f>INDEX([1]Devices_2020_05_14_15_07_09!$H:$H,MATCH(A41,[1]Devices_2020_05_14_15_07_09!$A:$A,FALSE),1)</f>
        <v>[Xerox, Xerox Printer]</v>
      </c>
      <c r="I41">
        <f>INDEX([1]Devices_2020_05_14_15_07_09!$I:$I,MATCH(A41,[1]Devices_2020_05_14_15_07_09!$A:$A,FALSE),1)</f>
        <v>0</v>
      </c>
      <c r="J41" t="str">
        <f>INDEX([1]Devices_2020_05_14_15_07_09!$J:$J,MATCH(A41,[1]Devices_2020_05_14_15_07_09!$A:$A,FALSE),1)</f>
        <v>xerox corporation</v>
      </c>
      <c r="K41" t="str">
        <f>INDEX([1]Devices_2020_05_14_15_07_09!$K:$K,MATCH(A41,[1]Devices_2020_05_14_15_07_09!$A:$A,FALSE),1)</f>
        <v>XEROX CORPORATION</v>
      </c>
      <c r="L41" t="str">
        <f>INDEX([1]Devices_2020_05_14_15_07_09!$L:$L,MATCH(A41,[1]Devices_2020_05_14_15_07_09!$A:$A,FALSE),1)</f>
        <v>Linux Desktop/Server</v>
      </c>
      <c r="M41" t="str">
        <f>INDEX([1]Devices_2020_05_14_15_07_09!$M:$M,MATCH(A41,[1]Devices_2020_05_14_15_07_09!$A:$A,FALSE),1)</f>
        <v>Linux 2.4-2.6</v>
      </c>
      <c r="N41">
        <f>INDEX([1]Devices_2020_05_14_15_07_09!$N:$N,MATCH(A41,[1]Devices_2020_05_14_15_07_09!$A:$A,FALSE),1)</f>
        <v>0</v>
      </c>
    </row>
    <row r="42" spans="1:14" x14ac:dyDescent="0.25">
      <c r="A42" t="str">
        <f>IF(ISNA(VLOOKUP([1]Devices_2020_05_14_15_07_09!A592,[2]Sheet1!$A:$A,1,FALSE)),[1]Devices_2020_05_14_15_07_09!A592,"")</f>
        <v>10.4.2.29</v>
      </c>
      <c r="B42" t="str">
        <f>INDEX([1]Devices_2020_05_14_15_07_09!$B:$B,MATCH(A42,[1]Devices_2020_05_14_15_07_09!$A:$A,FALSE),1)</f>
        <v>010.004.002.029</v>
      </c>
      <c r="C42" t="str">
        <f>INDEX([1]Devices_2020_05_14_15_07_09!$C:$C,MATCH(A42,[1]Devices_2020_05_14_15_07_09!$A:$A,FALSE),1)</f>
        <v>10.4.2.29</v>
      </c>
      <c r="D42">
        <f>INDEX([1]Devices_2020_05_14_15_07_09!$D:$D,MATCH(A42,[1]Devices_2020_05_14_15_07_09!$A:$A,FALSE),1)</f>
        <v>0</v>
      </c>
      <c r="E42" t="str">
        <f>INDEX([1]Devices_2020_05_14_15_07_09!$E:$E,MATCH(A42,[1]Devices_2020_05_14_15_07_09!$A:$A,FALSE),1)</f>
        <v>9c934e0247c0</v>
      </c>
      <c r="F42" t="str">
        <f>INDEX([1]Devices_2020_05_14_15_07_09!$F:$F,MATCH(A42,[1]Devices_2020_05_14_15_07_09!$A:$A,FALSE),1)</f>
        <v>[Information Technology, Accessory, Printer]</v>
      </c>
      <c r="G42" t="str">
        <f>INDEX([1]Devices_2020_05_14_15_07_09!$G:$G,MATCH(A42,[1]Devices_2020_05_14_15_07_09!$A:$A,FALSE),1)</f>
        <v>[Linux]</v>
      </c>
      <c r="H42" t="str">
        <f>INDEX([1]Devices_2020_05_14_15_07_09!$H:$H,MATCH(A42,[1]Devices_2020_05_14_15_07_09!$A:$A,FALSE),1)</f>
        <v>[Xerox, Xerox Printer]</v>
      </c>
      <c r="I42">
        <f>INDEX([1]Devices_2020_05_14_15_07_09!$I:$I,MATCH(A42,[1]Devices_2020_05_14_15_07_09!$A:$A,FALSE),1)</f>
        <v>0</v>
      </c>
      <c r="J42" t="str">
        <f>INDEX([1]Devices_2020_05_14_15_07_09!$J:$J,MATCH(A42,[1]Devices_2020_05_14_15_07_09!$A:$A,FALSE),1)</f>
        <v>xerox corporation</v>
      </c>
      <c r="K42" t="str">
        <f>INDEX([1]Devices_2020_05_14_15_07_09!$K:$K,MATCH(A42,[1]Devices_2020_05_14_15_07_09!$A:$A,FALSE),1)</f>
        <v>XEROX CORPORATION</v>
      </c>
      <c r="L42" t="str">
        <f>INDEX([1]Devices_2020_05_14_15_07_09!$L:$L,MATCH(A42,[1]Devices_2020_05_14_15_07_09!$A:$A,FALSE),1)</f>
        <v>Linux Desktop/Server</v>
      </c>
      <c r="M42" t="str">
        <f>INDEX([1]Devices_2020_05_14_15_07_09!$M:$M,MATCH(A42,[1]Devices_2020_05_14_15_07_09!$A:$A,FALSE),1)</f>
        <v>Linux 2.4-2.6;Linux 2.6.x</v>
      </c>
      <c r="N42">
        <f>INDEX([1]Devices_2020_05_14_15_07_09!$N:$N,MATCH(A42,[1]Devices_2020_05_14_15_07_09!$A:$A,FALSE),1)</f>
        <v>0</v>
      </c>
    </row>
    <row r="43" spans="1:14" x14ac:dyDescent="0.25">
      <c r="A43" t="str">
        <f>IF(ISNA(VLOOKUP([1]Devices_2020_05_14_15_07_09!A593,[2]Sheet1!$A:$A,1,FALSE)),[1]Devices_2020_05_14_15_07_09!A593,"")</f>
        <v>10.4.2.55</v>
      </c>
      <c r="B43" t="str">
        <f>INDEX([1]Devices_2020_05_14_15_07_09!$B:$B,MATCH(A43,[1]Devices_2020_05_14_15_07_09!$A:$A,FALSE),1)</f>
        <v>010.004.002.055</v>
      </c>
      <c r="C43" t="str">
        <f>INDEX([1]Devices_2020_05_14_15_07_09!$C:$C,MATCH(A43,[1]Devices_2020_05_14_15_07_09!$A:$A,FALSE),1)</f>
        <v>10.4.2.55</v>
      </c>
      <c r="D43">
        <f>INDEX([1]Devices_2020_05_14_15_07_09!$D:$D,MATCH(A43,[1]Devices_2020_05_14_15_07_09!$A:$A,FALSE),1)</f>
        <v>0</v>
      </c>
      <c r="E43" t="str">
        <f>INDEX([1]Devices_2020_05_14_15_07_09!$E:$E,MATCH(A43,[1]Devices_2020_05_14_15_07_09!$A:$A,FALSE),1)</f>
        <v>b4b6867dfb58</v>
      </c>
      <c r="F43" t="str">
        <f>INDEX([1]Devices_2020_05_14_15_07_09!$F:$F,MATCH(A43,[1]Devices_2020_05_14_15_07_09!$A:$A,FALSE),1)</f>
        <v>[Information Technology, Accessory, Printer]</v>
      </c>
      <c r="G43" t="str">
        <f>INDEX([1]Devices_2020_05_14_15_07_09!$G:$G,MATCH(A43,[1]Devices_2020_05_14_15_07_09!$A:$A,FALSE),1)</f>
        <v>[VxWorks]</v>
      </c>
      <c r="H43" t="str">
        <f>INDEX([1]Devices_2020_05_14_15_07_09!$H:$H,MATCH(A43,[1]Devices_2020_05_14_15_07_09!$A:$A,FALSE),1)</f>
        <v>[HP, HP Printer]</v>
      </c>
      <c r="I43">
        <f>INDEX([1]Devices_2020_05_14_15_07_09!$I:$I,MATCH(A43,[1]Devices_2020_05_14_15_07_09!$A:$A,FALSE),1)</f>
        <v>0</v>
      </c>
      <c r="J43" t="str">
        <f>INDEX([1]Devices_2020_05_14_15_07_09!$J:$J,MATCH(A43,[1]Devices_2020_05_14_15_07_09!$A:$A,FALSE),1)</f>
        <v>hewlett packard</v>
      </c>
      <c r="K43" t="str">
        <f>INDEX([1]Devices_2020_05_14_15_07_09!$K:$K,MATCH(A43,[1]Devices_2020_05_14_15_07_09!$A:$A,FALSE),1)</f>
        <v>HEWLETT PACKARD</v>
      </c>
      <c r="L43">
        <f>INDEX([1]Devices_2020_05_14_15_07_09!$L:$L,MATCH(A43,[1]Devices_2020_05_14_15_07_09!$A:$A,FALSE),1)</f>
        <v>0</v>
      </c>
      <c r="M43" t="str">
        <f>INDEX([1]Devices_2020_05_14_15_07_09!$M:$M,MATCH(A43,[1]Devices_2020_05_14_15_07_09!$A:$A,FALSE),1)</f>
        <v xml:space="preserve">HP LaserJet M451dn, CM1415fnw, or CP4525;80/tcp gSOAP soap 2.7 </v>
      </c>
      <c r="N43">
        <f>INDEX([1]Devices_2020_05_14_15_07_09!$N:$N,MATCH(A43,[1]Devices_2020_05_14_15_07_09!$A:$A,FALSE),1)</f>
        <v>0</v>
      </c>
    </row>
    <row r="44" spans="1:14" x14ac:dyDescent="0.25">
      <c r="A44" t="str">
        <f>IF(ISNA(VLOOKUP([1]Devices_2020_05_14_15_07_09!A594,[2]Sheet1!$A:$A,1,FALSE)),[1]Devices_2020_05_14_15_07_09!A594,"")</f>
        <v>10.4.2.71</v>
      </c>
      <c r="B44" t="str">
        <f>INDEX([1]Devices_2020_05_14_15_07_09!$B:$B,MATCH(A44,[1]Devices_2020_05_14_15_07_09!$A:$A,FALSE),1)</f>
        <v>010.004.002.071</v>
      </c>
      <c r="C44" t="str">
        <f>INDEX([1]Devices_2020_05_14_15_07_09!$C:$C,MATCH(A44,[1]Devices_2020_05_14_15_07_09!$A:$A,FALSE),1)</f>
        <v>10.4.2.71</v>
      </c>
      <c r="D44">
        <f>INDEX([1]Devices_2020_05_14_15_07_09!$D:$D,MATCH(A44,[1]Devices_2020_05_14_15_07_09!$A:$A,FALSE),1)</f>
        <v>0</v>
      </c>
      <c r="E44" t="str">
        <f>INDEX([1]Devices_2020_05_14_15_07_09!$E:$E,MATCH(A44,[1]Devices_2020_05_14_15_07_09!$A:$A,FALSE),1)</f>
        <v>00104034c543</v>
      </c>
      <c r="F44" t="str">
        <f>INDEX([1]Devices_2020_05_14_15_07_09!$F:$F,MATCH(A44,[1]Devices_2020_05_14_15_07_09!$A:$A,FALSE),1)</f>
        <v>[Information Technology, Accessory, Printer]</v>
      </c>
      <c r="G44" t="str">
        <f>INDEX([1]Devices_2020_05_14_15_07_09!$G:$G,MATCH(A44,[1]Devices_2020_05_14_15_07_09!$A:$A,FALSE),1)</f>
        <v>[Unix, FreeBSD]</v>
      </c>
      <c r="H44" t="str">
        <f>INDEX([1]Devices_2020_05_14_15_07_09!$H:$H,MATCH(A44,[1]Devices_2020_05_14_15_07_09!$A:$A,FALSE),1)</f>
        <v>[Honeywell, Intermec]</v>
      </c>
      <c r="I44">
        <f>INDEX([1]Devices_2020_05_14_15_07_09!$I:$I,MATCH(A44,[1]Devices_2020_05_14_15_07_09!$A:$A,FALSE),1)</f>
        <v>0</v>
      </c>
      <c r="J44" t="str">
        <f>INDEX([1]Devices_2020_05_14_15_07_09!$J:$J,MATCH(A44,[1]Devices_2020_05_14_15_07_09!$A:$A,FALSE),1)</f>
        <v>intermec corporation</v>
      </c>
      <c r="K44" t="str">
        <f>INDEX([1]Devices_2020_05_14_15_07_09!$K:$K,MATCH(A44,[1]Devices_2020_05_14_15_07_09!$A:$A,FALSE),1)</f>
        <v>INTERMEC CORPORATION</v>
      </c>
      <c r="L44" t="str">
        <f>INDEX([1]Devices_2020_05_14_15_07_09!$L:$L,MATCH(A44,[1]Devices_2020_05_14_15_07_09!$A:$A,FALSE),1)</f>
        <v>Printer</v>
      </c>
      <c r="M44" t="str">
        <f>INDEX([1]Devices_2020_05_14_15_07_09!$M:$M,MATCH(A44,[1]Devices_2020_05_14_15_07_09!$A:$A,FALSE),1)</f>
        <v xml:space="preserve">Intermec Easycoder thermal printer or OpenBSD 4.2 or FreeBSD 7.2-RELEASE or Sony Playstation 4 or OpenBSD 4.9 - 5.4 or OpenBSD 3.9 - 4.4 or OpenBSD 4.3 or OpenBSD 5.4 or FreeBSD 7.0-CURRENT or FreeBSD 6.3-PRERELEASE;80/tcp Intermec P4i label printer http config  ;21/tcp Intermec PM4i printer ftpd 1961 </v>
      </c>
      <c r="N44">
        <f>INDEX([1]Devices_2020_05_14_15_07_09!$N:$N,MATCH(A44,[1]Devices_2020_05_14_15_07_09!$A:$A,FALSE),1)</f>
        <v>0</v>
      </c>
    </row>
    <row r="45" spans="1:14" x14ac:dyDescent="0.25">
      <c r="A45" t="str">
        <f>IF(ISNA(VLOOKUP([1]Devices_2020_05_14_15_07_09!A595,[2]Sheet1!$A:$A,1,FALSE)),[1]Devices_2020_05_14_15_07_09!A595,"")</f>
        <v>10.4.2.72</v>
      </c>
      <c r="B45" t="str">
        <f>INDEX([1]Devices_2020_05_14_15_07_09!$B:$B,MATCH(A45,[1]Devices_2020_05_14_15_07_09!$A:$A,FALSE),1)</f>
        <v>010.004.002.072</v>
      </c>
      <c r="C45" t="str">
        <f>INDEX([1]Devices_2020_05_14_15_07_09!$C:$C,MATCH(A45,[1]Devices_2020_05_14_15_07_09!$A:$A,FALSE),1)</f>
        <v>10.4.2.72</v>
      </c>
      <c r="D45">
        <f>INDEX([1]Devices_2020_05_14_15_07_09!$D:$D,MATCH(A45,[1]Devices_2020_05_14_15_07_09!$A:$A,FALSE),1)</f>
        <v>0</v>
      </c>
      <c r="E45" t="str">
        <f>INDEX([1]Devices_2020_05_14_15_07_09!$E:$E,MATCH(A45,[1]Devices_2020_05_14_15_07_09!$A:$A,FALSE),1)</f>
        <v>0010401c71f3</v>
      </c>
      <c r="F45" t="str">
        <f>INDEX([1]Devices_2020_05_14_15_07_09!$F:$F,MATCH(A45,[1]Devices_2020_05_14_15_07_09!$A:$A,FALSE),1)</f>
        <v>[Information Technology, Accessory, Printer]</v>
      </c>
      <c r="G45" t="str">
        <f>INDEX([1]Devices_2020_05_14_15_07_09!$G:$G,MATCH(A45,[1]Devices_2020_05_14_15_07_09!$A:$A,FALSE),1)</f>
        <v>[Unknown]</v>
      </c>
      <c r="H45" t="str">
        <f>INDEX([1]Devices_2020_05_14_15_07_09!$H:$H,MATCH(A45,[1]Devices_2020_05_14_15_07_09!$A:$A,FALSE),1)</f>
        <v>[Honeywell, Intermec]</v>
      </c>
      <c r="I45">
        <f>INDEX([1]Devices_2020_05_14_15_07_09!$I:$I,MATCH(A45,[1]Devices_2020_05_14_15_07_09!$A:$A,FALSE),1)</f>
        <v>0</v>
      </c>
      <c r="J45" t="str">
        <f>INDEX([1]Devices_2020_05_14_15_07_09!$J:$J,MATCH(A45,[1]Devices_2020_05_14_15_07_09!$A:$A,FALSE),1)</f>
        <v>intermec corporation</v>
      </c>
      <c r="K45" t="str">
        <f>INDEX([1]Devices_2020_05_14_15_07_09!$K:$K,MATCH(A45,[1]Devices_2020_05_14_15_07_09!$A:$A,FALSE),1)</f>
        <v>INTERMEC CORPORATION</v>
      </c>
      <c r="L45" t="str">
        <f>INDEX([1]Devices_2020_05_14_15_07_09!$L:$L,MATCH(A45,[1]Devices_2020_05_14_15_07_09!$A:$A,FALSE),1)</f>
        <v>Printer</v>
      </c>
      <c r="M45" t="str">
        <f>INDEX([1]Devices_2020_05_14_15_07_09!$M:$M,MATCH(A45,[1]Devices_2020_05_14_15_07_09!$A:$A,FALSE),1)</f>
        <v>Possibly Intermec PM4i label printer</v>
      </c>
      <c r="N45">
        <f>INDEX([1]Devices_2020_05_14_15_07_09!$N:$N,MATCH(A45,[1]Devices_2020_05_14_15_07_09!$A:$A,FALSE),1)</f>
        <v>0</v>
      </c>
    </row>
    <row r="46" spans="1:14" x14ac:dyDescent="0.25">
      <c r="A46" t="str">
        <f>IF(ISNA(VLOOKUP([1]Devices_2020_05_14_15_07_09!A596,[2]Sheet1!$A:$A,1,FALSE)),[1]Devices_2020_05_14_15_07_09!A596,"")</f>
        <v>10.4.2.73</v>
      </c>
      <c r="B46" t="str">
        <f>INDEX([1]Devices_2020_05_14_15_07_09!$B:$B,MATCH(A46,[1]Devices_2020_05_14_15_07_09!$A:$A,FALSE),1)</f>
        <v>010.004.002.073</v>
      </c>
      <c r="C46" t="str">
        <f>INDEX([1]Devices_2020_05_14_15_07_09!$C:$C,MATCH(A46,[1]Devices_2020_05_14_15_07_09!$A:$A,FALSE),1)</f>
        <v>10.4.2.73</v>
      </c>
      <c r="D46">
        <f>INDEX([1]Devices_2020_05_14_15_07_09!$D:$D,MATCH(A46,[1]Devices_2020_05_14_15_07_09!$A:$A,FALSE),1)</f>
        <v>0</v>
      </c>
      <c r="E46" t="str">
        <f>INDEX([1]Devices_2020_05_14_15_07_09!$E:$E,MATCH(A46,[1]Devices_2020_05_14_15_07_09!$A:$A,FALSE),1)</f>
        <v>00104067daf1</v>
      </c>
      <c r="F46" t="str">
        <f>INDEX([1]Devices_2020_05_14_15_07_09!$F:$F,MATCH(A46,[1]Devices_2020_05_14_15_07_09!$A:$A,FALSE),1)</f>
        <v>[Information Technology, Accessory, Printer]</v>
      </c>
      <c r="G46" t="str">
        <f>INDEX([1]Devices_2020_05_14_15_07_09!$G:$G,MATCH(A46,[1]Devices_2020_05_14_15_07_09!$A:$A,FALSE),1)</f>
        <v>[Unix, FreeBSD]</v>
      </c>
      <c r="H46" t="str">
        <f>INDEX([1]Devices_2020_05_14_15_07_09!$H:$H,MATCH(A46,[1]Devices_2020_05_14_15_07_09!$A:$A,FALSE),1)</f>
        <v>[Honeywell, Intermec]</v>
      </c>
      <c r="I46">
        <f>INDEX([1]Devices_2020_05_14_15_07_09!$I:$I,MATCH(A46,[1]Devices_2020_05_14_15_07_09!$A:$A,FALSE),1)</f>
        <v>0</v>
      </c>
      <c r="J46" t="str">
        <f>INDEX([1]Devices_2020_05_14_15_07_09!$J:$J,MATCH(A46,[1]Devices_2020_05_14_15_07_09!$A:$A,FALSE),1)</f>
        <v>intermec corporation</v>
      </c>
      <c r="K46" t="str">
        <f>INDEX([1]Devices_2020_05_14_15_07_09!$K:$K,MATCH(A46,[1]Devices_2020_05_14_15_07_09!$A:$A,FALSE),1)</f>
        <v>INTERMEC CORPORATION</v>
      </c>
      <c r="L46" t="str">
        <f>INDEX([1]Devices_2020_05_14_15_07_09!$L:$L,MATCH(A46,[1]Devices_2020_05_14_15_07_09!$A:$A,FALSE),1)</f>
        <v>Printer</v>
      </c>
      <c r="M46" t="str">
        <f>INDEX([1]Devices_2020_05_14_15_07_09!$M:$M,MATCH(A46,[1]Devices_2020_05_14_15_07_09!$A:$A,FALSE),1)</f>
        <v xml:space="preserve">Intermec Easycoder thermal printer or OpenBSD 3.9 - 4.4 or FreeBSD 7.2-RELEASE or Sony Playstation 4 or FreeBSD 7.0-CURRENT or OpenBSD 4.9 - 5.4 or OpenBSD 4.3 or OpenBSD 4.2 or OpenBSD 5.4;80/tcp Intermec P4i label printer http config  ;21/tcp Intermec PM4i printer ftpd 1999 </v>
      </c>
      <c r="N46">
        <f>INDEX([1]Devices_2020_05_14_15_07_09!$N:$N,MATCH(A46,[1]Devices_2020_05_14_15_07_09!$A:$A,FALSE),1)</f>
        <v>0</v>
      </c>
    </row>
    <row r="47" spans="1:14" x14ac:dyDescent="0.25">
      <c r="A47" t="str">
        <f>IF(ISNA(VLOOKUP([1]Devices_2020_05_14_15_07_09!A597,[2]Sheet1!$A:$A,1,FALSE)),[1]Devices_2020_05_14_15_07_09!A597,"")</f>
        <v>10.4.2.75</v>
      </c>
      <c r="B47" t="str">
        <f>INDEX([1]Devices_2020_05_14_15_07_09!$B:$B,MATCH(A47,[1]Devices_2020_05_14_15_07_09!$A:$A,FALSE),1)</f>
        <v>010.004.002.075</v>
      </c>
      <c r="C47" t="str">
        <f>INDEX([1]Devices_2020_05_14_15_07_09!$C:$C,MATCH(A47,[1]Devices_2020_05_14_15_07_09!$A:$A,FALSE),1)</f>
        <v>BRN3C2AF41CA2A9</v>
      </c>
      <c r="D47">
        <f>INDEX([1]Devices_2020_05_14_15_07_09!$D:$D,MATCH(A47,[1]Devices_2020_05_14_15_07_09!$A:$A,FALSE),1)</f>
        <v>0</v>
      </c>
      <c r="E47" t="str">
        <f>INDEX([1]Devices_2020_05_14_15_07_09!$E:$E,MATCH(A47,[1]Devices_2020_05_14_15_07_09!$A:$A,FALSE),1)</f>
        <v>3c2af41ca2a9</v>
      </c>
      <c r="F47" t="str">
        <f>INDEX([1]Devices_2020_05_14_15_07_09!$F:$F,MATCH(A47,[1]Devices_2020_05_14_15_07_09!$A:$A,FALSE),1)</f>
        <v>[Information Technology, Accessory, Printer]</v>
      </c>
      <c r="G47" t="str">
        <f>INDEX([1]Devices_2020_05_14_15_07_09!$G:$G,MATCH(A47,[1]Devices_2020_05_14_15_07_09!$A:$A,FALSE),1)</f>
        <v>[Unknown]</v>
      </c>
      <c r="H47" t="str">
        <f>INDEX([1]Devices_2020_05_14_15_07_09!$H:$H,MATCH(A47,[1]Devices_2020_05_14_15_07_09!$A:$A,FALSE),1)</f>
        <v>[Brother]</v>
      </c>
      <c r="I47">
        <f>INDEX([1]Devices_2020_05_14_15_07_09!$I:$I,MATCH(A47,[1]Devices_2020_05_14_15_07_09!$A:$A,FALSE),1)</f>
        <v>0</v>
      </c>
      <c r="J47" t="str">
        <f>INDEX([1]Devices_2020_05_14_15_07_09!$J:$J,MATCH(A47,[1]Devices_2020_05_14_15_07_09!$A:$A,FALSE),1)</f>
        <v>brother industries, ltd.</v>
      </c>
      <c r="K47" t="str">
        <f>INDEX([1]Devices_2020_05_14_15_07_09!$K:$K,MATCH(A47,[1]Devices_2020_05_14_15_07_09!$A:$A,FALSE),1)</f>
        <v>BROTHER INDUSTRIES, LTD.</v>
      </c>
      <c r="L47" t="str">
        <f>INDEX([1]Devices_2020_05_14_15_07_09!$L:$L,MATCH(A47,[1]Devices_2020_05_14_15_07_09!$A:$A,FALSE),1)</f>
        <v>Printer</v>
      </c>
      <c r="M47" t="str">
        <f>INDEX([1]Devices_2020_05_14_15_07_09!$M:$M,MATCH(A47,[1]Devices_2020_05_14_15_07_09!$A:$A,FALSE),1)</f>
        <v xml:space="preserve">21/tcp Brother/HP printer ftpd 1.13 ;80/tcp Debut embedded httpd 1.20 Brother/HP printer http admin;23/tcp Brother/HP printer telnetd  </v>
      </c>
      <c r="N47">
        <f>INDEX([1]Devices_2020_05_14_15_07_09!$N:$N,MATCH(A47,[1]Devices_2020_05_14_15_07_09!$A:$A,FALSE),1)</f>
        <v>0</v>
      </c>
    </row>
    <row r="48" spans="1:14" x14ac:dyDescent="0.25">
      <c r="A48" t="str">
        <f>IF(ISNA(VLOOKUP([1]Devices_2020_05_14_15_07_09!A598,[2]Sheet1!$A:$A,1,FALSE)),[1]Devices_2020_05_14_15_07_09!A598,"")</f>
        <v>10.4.2.174</v>
      </c>
      <c r="B48" t="str">
        <f>INDEX([1]Devices_2020_05_14_15_07_09!$B:$B,MATCH(A48,[1]Devices_2020_05_14_15_07_09!$A:$A,FALSE),1)</f>
        <v>010.004.002.174</v>
      </c>
      <c r="C48" t="str">
        <f>INDEX([1]Devices_2020_05_14_15_07_09!$C:$C,MATCH(A48,[1]Devices_2020_05_14_15_07_09!$A:$A,FALSE),1)</f>
        <v>10.4.2.174</v>
      </c>
      <c r="D48">
        <f>INDEX([1]Devices_2020_05_14_15_07_09!$D:$D,MATCH(A48,[1]Devices_2020_05_14_15_07_09!$A:$A,FALSE),1)</f>
        <v>0</v>
      </c>
      <c r="E48" t="str">
        <f>INDEX([1]Devices_2020_05_14_15_07_09!$E:$E,MATCH(A48,[1]Devices_2020_05_14_15_07_09!$A:$A,FALSE),1)</f>
        <v>30cda79311da</v>
      </c>
      <c r="F48" t="str">
        <f>INDEX([1]Devices_2020_05_14_15_07_09!$F:$F,MATCH(A48,[1]Devices_2020_05_14_15_07_09!$A:$A,FALSE),1)</f>
        <v>[Information Technology, Accessory, Printer]</v>
      </c>
      <c r="G48" t="str">
        <f>INDEX([1]Devices_2020_05_14_15_07_09!$G:$G,MATCH(A48,[1]Devices_2020_05_14_15_07_09!$A:$A,FALSE),1)</f>
        <v>[Unknown]</v>
      </c>
      <c r="H48" t="str">
        <f>INDEX([1]Devices_2020_05_14_15_07_09!$H:$H,MATCH(A48,[1]Devices_2020_05_14_15_07_09!$A:$A,FALSE),1)</f>
        <v>[Samsung, Samsung Printer]</v>
      </c>
      <c r="I48">
        <f>INDEX([1]Devices_2020_05_14_15_07_09!$I:$I,MATCH(A48,[1]Devices_2020_05_14_15_07_09!$A:$A,FALSE),1)</f>
        <v>0</v>
      </c>
      <c r="J48" t="str">
        <f>INDEX([1]Devices_2020_05_14_15_07_09!$J:$J,MATCH(A48,[1]Devices_2020_05_14_15_07_09!$A:$A,FALSE),1)</f>
        <v>samsung electronics co.,ltd</v>
      </c>
      <c r="K48" t="str">
        <f>INDEX([1]Devices_2020_05_14_15_07_09!$K:$K,MATCH(A48,[1]Devices_2020_05_14_15_07_09!$A:$A,FALSE),1)</f>
        <v>SAMSUNG ELECTRONICS CO.,LTD</v>
      </c>
      <c r="L48">
        <f>INDEX([1]Devices_2020_05_14_15_07_09!$L:$L,MATCH(A48,[1]Devices_2020_05_14_15_07_09!$A:$A,FALSE),1)</f>
        <v>0</v>
      </c>
      <c r="M48" t="str">
        <f>INDEX([1]Devices_2020_05_14_15_07_09!$M:$M,MATCH(A48,[1]Devices_2020_05_14_15_07_09!$A:$A,FALSE),1)</f>
        <v>Samsung M267x or M283x series printer</v>
      </c>
      <c r="N48">
        <f>INDEX([1]Devices_2020_05_14_15_07_09!$N:$N,MATCH(A48,[1]Devices_2020_05_14_15_07_09!$A:$A,FALSE),1)</f>
        <v>0</v>
      </c>
    </row>
    <row r="49" spans="1:14" x14ac:dyDescent="0.25">
      <c r="A49" t="str">
        <f>IF(ISNA(VLOOKUP([1]Devices_2020_05_14_15_07_09!A599,[2]Sheet1!$A:$A,1,FALSE)),[1]Devices_2020_05_14_15_07_09!A599,"")</f>
        <v>10.4.3.4</v>
      </c>
      <c r="B49" t="str">
        <f>INDEX([1]Devices_2020_05_14_15_07_09!$B:$B,MATCH(A49,[1]Devices_2020_05_14_15_07_09!$A:$A,FALSE),1)</f>
        <v>010.004.003.004</v>
      </c>
      <c r="C49" t="str">
        <f>INDEX([1]Devices_2020_05_14_15_07_09!$C:$C,MATCH(A49,[1]Devices_2020_05_14_15_07_09!$A:$A,FALSE),1)</f>
        <v>vsnct01.scspa.local</v>
      </c>
      <c r="D49" t="str">
        <f>INDEX([1]Devices_2020_05_14_15_07_09!$D:$D,MATCH(A49,[1]Devices_2020_05_14_15_07_09!$A:$A,FALSE),1)</f>
        <v>vsnct01.scspa.local</v>
      </c>
      <c r="E49" t="str">
        <f>INDEX([1]Devices_2020_05_14_15_07_09!$E:$E,MATCH(A49,[1]Devices_2020_05_14_15_07_09!$A:$A,FALSE),1)</f>
        <v>00265582a634</v>
      </c>
      <c r="F49" t="str">
        <f>INDEX([1]Devices_2020_05_14_15_07_09!$F:$F,MATCH(A49,[1]Devices_2020_05_14_15_07_09!$A:$A,FALSE),1)</f>
        <v>[Information Technology, Computer]</v>
      </c>
      <c r="G49" t="str">
        <f>INDEX([1]Devices_2020_05_14_15_07_09!$G:$G,MATCH(A49,[1]Devices_2020_05_14_15_07_09!$A:$A,FALSE),1)</f>
        <v>[Linux]</v>
      </c>
      <c r="H49" t="str">
        <f>INDEX([1]Devices_2020_05_14_15_07_09!$H:$H,MATCH(A49,[1]Devices_2020_05_14_15_07_09!$A:$A,FALSE),1)</f>
        <v>[HP]</v>
      </c>
      <c r="I49">
        <f>INDEX([1]Devices_2020_05_14_15_07_09!$I:$I,MATCH(A49,[1]Devices_2020_05_14_15_07_09!$A:$A,FALSE),1)</f>
        <v>0</v>
      </c>
      <c r="J49" t="str">
        <f>INDEX([1]Devices_2020_05_14_15_07_09!$J:$J,MATCH(A49,[1]Devices_2020_05_14_15_07_09!$A:$A,FALSE),1)</f>
        <v>hewlett packard</v>
      </c>
      <c r="K49" t="str">
        <f>INDEX([1]Devices_2020_05_14_15_07_09!$K:$K,MATCH(A49,[1]Devices_2020_05_14_15_07_09!$A:$A,FALSE),1)</f>
        <v>HEWLETT PACKARD</v>
      </c>
      <c r="L49" t="str">
        <f>INDEX([1]Devices_2020_05_14_15_07_09!$L:$L,MATCH(A49,[1]Devices_2020_05_14_15_07_09!$A:$A,FALSE),1)</f>
        <v>Linux Desktop/Server</v>
      </c>
      <c r="M49" t="str">
        <f>INDEX([1]Devices_2020_05_14_15_07_09!$M:$M,MATCH(A49,[1]Devices_2020_05_14_15_07_09!$A:$A,FALSE),1)</f>
        <v xml:space="preserve">22/tcp OpenSSH 7.3 protocol 2.0;80/tcp VMware ESXi Server httpd  </v>
      </c>
      <c r="N49">
        <f>INDEX([1]Devices_2020_05_14_15_07_09!$N:$N,MATCH(A49,[1]Devices_2020_05_14_15_07_09!$A:$A,FALSE),1)</f>
        <v>0</v>
      </c>
    </row>
    <row r="50" spans="1:14" x14ac:dyDescent="0.25">
      <c r="A50" t="str">
        <f>IF(ISNA(VLOOKUP([1]Devices_2020_05_14_15_07_09!A600,[2]Sheet1!$A:$A,1,FALSE)),[1]Devices_2020_05_14_15_07_09!A600,"")</f>
        <v>10.4.3.13</v>
      </c>
      <c r="B50" t="str">
        <f>INDEX([1]Devices_2020_05_14_15_07_09!$B:$B,MATCH(A50,[1]Devices_2020_05_14_15_07_09!$A:$A,FALSE),1)</f>
        <v>010.004.003.013</v>
      </c>
      <c r="C50" t="str">
        <f>INDEX([1]Devices_2020_05_14_15_07_09!$C:$C,MATCH(A50,[1]Devices_2020_05_14_15_07_09!$A:$A,FALSE),1)</f>
        <v>vsnct.scspa.local</v>
      </c>
      <c r="D50" t="str">
        <f>INDEX([1]Devices_2020_05_14_15_07_09!$D:$D,MATCH(A50,[1]Devices_2020_05_14_15_07_09!$A:$A,FALSE),1)</f>
        <v>vsnct.scspa.local</v>
      </c>
      <c r="E50" t="str">
        <f>INDEX([1]Devices_2020_05_14_15_07_09!$E:$E,MATCH(A50,[1]Devices_2020_05_14_15_07_09!$A:$A,FALSE),1)</f>
        <v>d48564439498</v>
      </c>
      <c r="F50" t="str">
        <f>INDEX([1]Devices_2020_05_14_15_07_09!$F:$F,MATCH(A50,[1]Devices_2020_05_14_15_07_09!$A:$A,FALSE),1)</f>
        <v>[Information Technology, Computer]</v>
      </c>
      <c r="G50" t="str">
        <f>INDEX([1]Devices_2020_05_14_15_07_09!$G:$G,MATCH(A50,[1]Devices_2020_05_14_15_07_09!$A:$A,FALSE),1)</f>
        <v>[Linux]</v>
      </c>
      <c r="H50" t="str">
        <f>INDEX([1]Devices_2020_05_14_15_07_09!$H:$H,MATCH(A50,[1]Devices_2020_05_14_15_07_09!$A:$A,FALSE),1)</f>
        <v>[HP]</v>
      </c>
      <c r="I50">
        <f>INDEX([1]Devices_2020_05_14_15_07_09!$I:$I,MATCH(A50,[1]Devices_2020_05_14_15_07_09!$A:$A,FALSE),1)</f>
        <v>0</v>
      </c>
      <c r="J50" t="str">
        <f>INDEX([1]Devices_2020_05_14_15_07_09!$J:$J,MATCH(A50,[1]Devices_2020_05_14_15_07_09!$A:$A,FALSE),1)</f>
        <v>hewlett packard</v>
      </c>
      <c r="K50" t="str">
        <f>INDEX([1]Devices_2020_05_14_15_07_09!$K:$K,MATCH(A50,[1]Devices_2020_05_14_15_07_09!$A:$A,FALSE),1)</f>
        <v>HEWLETT PACKARD</v>
      </c>
      <c r="L50" t="str">
        <f>INDEX([1]Devices_2020_05_14_15_07_09!$L:$L,MATCH(A50,[1]Devices_2020_05_14_15_07_09!$A:$A,FALSE),1)</f>
        <v>Linux Desktop/Server</v>
      </c>
      <c r="M50" t="str">
        <f>INDEX([1]Devices_2020_05_14_15_07_09!$M:$M,MATCH(A50,[1]Devices_2020_05_14_15_07_09!$A:$A,FALSE),1)</f>
        <v>80/tcp VMware ESXi Server httpd  ;22/tcp OpenSSH 5.6 protocol 2.0</v>
      </c>
      <c r="N50">
        <f>INDEX([1]Devices_2020_05_14_15_07_09!$N:$N,MATCH(A50,[1]Devices_2020_05_14_15_07_09!$A:$A,FALSE),1)</f>
        <v>0</v>
      </c>
    </row>
    <row r="51" spans="1:14" x14ac:dyDescent="0.25">
      <c r="A51" t="str">
        <f>IF(ISNA(VLOOKUP([1]Devices_2020_05_14_15_07_09!A602,[2]Sheet1!$A:$A,1,FALSE)),[1]Devices_2020_05_14_15_07_09!A602,"")</f>
        <v>10.4.3.21</v>
      </c>
      <c r="B51" t="str">
        <f>INDEX([1]Devices_2020_05_14_15_07_09!$B:$B,MATCH(A51,[1]Devices_2020_05_14_15_07_09!$A:$A,FALSE),1)</f>
        <v>010.004.003.021</v>
      </c>
      <c r="C51" t="str">
        <f>INDEX([1]Devices_2020_05_14_15_07_09!$C:$C,MATCH(A51,[1]Devices_2020_05_14_15_07_09!$A:$A,FALSE),1)</f>
        <v>10.4.3.21</v>
      </c>
      <c r="D51">
        <f>INDEX([1]Devices_2020_05_14_15_07_09!$D:$D,MATCH(A51,[1]Devices_2020_05_14_15_07_09!$A:$A,FALSE),1)</f>
        <v>0</v>
      </c>
      <c r="E51" t="str">
        <f>INDEX([1]Devices_2020_05_14_15_07_09!$E:$E,MATCH(A51,[1]Devices_2020_05_14_15_07_09!$A:$A,FALSE),1)</f>
        <v>0090e84ebe42</v>
      </c>
      <c r="F51" t="str">
        <f>INDEX([1]Devices_2020_05_14_15_07_09!$F:$F,MATCH(A51,[1]Devices_2020_05_14_15_07_09!$A:$A,FALSE),1)</f>
        <v>[Information Technology, Networking]</v>
      </c>
      <c r="G51" t="str">
        <f>INDEX([1]Devices_2020_05_14_15_07_09!$G:$G,MATCH(A51,[1]Devices_2020_05_14_15_07_09!$A:$A,FALSE),1)</f>
        <v>[Unknown]</v>
      </c>
      <c r="H51" t="str">
        <f>INDEX([1]Devices_2020_05_14_15_07_09!$H:$H,MATCH(A51,[1]Devices_2020_05_14_15_07_09!$A:$A,FALSE),1)</f>
        <v>[Moxa, Moxa Ethernet-to-Serial Bridge]</v>
      </c>
      <c r="I51">
        <f>INDEX([1]Devices_2020_05_14_15_07_09!$I:$I,MATCH(A51,[1]Devices_2020_05_14_15_07_09!$A:$A,FALSE),1)</f>
        <v>0</v>
      </c>
      <c r="J51" t="str">
        <f>INDEX([1]Devices_2020_05_14_15_07_09!$J:$J,MATCH(A51,[1]Devices_2020_05_14_15_07_09!$A:$A,FALSE),1)</f>
        <v>moxa technologies corp., ltd.</v>
      </c>
      <c r="K51" t="str">
        <f>INDEX([1]Devices_2020_05_14_15_07_09!$K:$K,MATCH(A51,[1]Devices_2020_05_14_15_07_09!$A:$A,FALSE),1)</f>
        <v>MOXA TECHNOLOGIES CORP., LTD.</v>
      </c>
      <c r="L51" t="str">
        <f>INDEX([1]Devices_2020_05_14_15_07_09!$L:$L,MATCH(A51,[1]Devices_2020_05_14_15_07_09!$A:$A,FALSE),1)</f>
        <v>Network Device</v>
      </c>
      <c r="M51" t="str">
        <f>INDEX([1]Devices_2020_05_14_15_07_09!$M:$M,MATCH(A51,[1]Devices_2020_05_14_15_07_09!$A:$A,FALSE),1)</f>
        <v>MOXA Ethernet-to-serial bridge</v>
      </c>
      <c r="N51">
        <f>INDEX([1]Devices_2020_05_14_15_07_09!$N:$N,MATCH(A51,[1]Devices_2020_05_14_15_07_09!$A:$A,FALSE),1)</f>
        <v>0</v>
      </c>
    </row>
    <row r="52" spans="1:14" x14ac:dyDescent="0.25">
      <c r="A52" t="str">
        <f>IF(ISNA(VLOOKUP([1]Devices_2020_05_14_15_07_09!A607,[2]Sheet1!$A:$A,1,FALSE)),[1]Devices_2020_05_14_15_07_09!A607,"")</f>
        <v>10.4.3.120</v>
      </c>
      <c r="B52" t="str">
        <f>INDEX([1]Devices_2020_05_14_15_07_09!$B:$B,MATCH(A52,[1]Devices_2020_05_14_15_07_09!$A:$A,FALSE),1)</f>
        <v>010.004.003.120</v>
      </c>
      <c r="C52" t="str">
        <f>INDEX([1]Devices_2020_05_14_15_07_09!$C:$C,MATCH(A52,[1]Devices_2020_05_14_15_07_09!$A:$A,FALSE),1)</f>
        <v>10.4.3.120</v>
      </c>
      <c r="D52">
        <f>INDEX([1]Devices_2020_05_14_15_07_09!$D:$D,MATCH(A52,[1]Devices_2020_05_14_15_07_09!$A:$A,FALSE),1)</f>
        <v>0</v>
      </c>
      <c r="E52" t="str">
        <f>INDEX([1]Devices_2020_05_14_15_07_09!$E:$E,MATCH(A52,[1]Devices_2020_05_14_15_07_09!$A:$A,FALSE),1)</f>
        <v>0080a3d4fd7b</v>
      </c>
      <c r="F52" t="str">
        <f>INDEX([1]Devices_2020_05_14_15_07_09!$F:$F,MATCH(A52,[1]Devices_2020_05_14_15_07_09!$A:$A,FALSE),1)</f>
        <v>[Information Technology, Networking, Protocol Converter, Serial-to-IP Converter]</v>
      </c>
      <c r="G52" t="str">
        <f>INDEX([1]Devices_2020_05_14_15_07_09!$G:$G,MATCH(A52,[1]Devices_2020_05_14_15_07_09!$A:$A,FALSE),1)</f>
        <v>[Unknown]</v>
      </c>
      <c r="H52" t="str">
        <f>INDEX([1]Devices_2020_05_14_15_07_09!$H:$H,MATCH(A52,[1]Devices_2020_05_14_15_07_09!$A:$A,FALSE),1)</f>
        <v>[Lantronix, Lantronix Serial Device Server]</v>
      </c>
      <c r="I52">
        <f>INDEX([1]Devices_2020_05_14_15_07_09!$I:$I,MATCH(A52,[1]Devices_2020_05_14_15_07_09!$A:$A,FALSE),1)</f>
        <v>0</v>
      </c>
      <c r="J52" t="str">
        <f>INDEX([1]Devices_2020_05_14_15_07_09!$J:$J,MATCH(A52,[1]Devices_2020_05_14_15_07_09!$A:$A,FALSE),1)</f>
        <v>lantronix</v>
      </c>
      <c r="K52" t="str">
        <f>INDEX([1]Devices_2020_05_14_15_07_09!$K:$K,MATCH(A52,[1]Devices_2020_05_14_15_07_09!$A:$A,FALSE),1)</f>
        <v>LANTRONIX</v>
      </c>
      <c r="L52" t="str">
        <f>INDEX([1]Devices_2020_05_14_15_07_09!$L:$L,MATCH(A52,[1]Devices_2020_05_14_15_07_09!$A:$A,FALSE),1)</f>
        <v>Network Device</v>
      </c>
      <c r="M52" t="str">
        <f>INDEX([1]Devices_2020_05_14_15_07_09!$M:$M,MATCH(A52,[1]Devices_2020_05_14_15_07_09!$A:$A,FALSE),1)</f>
        <v xml:space="preserve">Lantronix XPort embedded Ethernet device server;80/tcp Lantronix XPort embedded ethernet http config  </v>
      </c>
      <c r="N52">
        <f>INDEX([1]Devices_2020_05_14_15_07_09!$N:$N,MATCH(A52,[1]Devices_2020_05_14_15_07_09!$A:$A,FALSE),1)</f>
        <v>0</v>
      </c>
    </row>
    <row r="53" spans="1:14" x14ac:dyDescent="0.25">
      <c r="A53" t="str">
        <f>IF(ISNA(VLOOKUP([1]Devices_2020_05_14_15_07_09!A609,[2]Sheet1!$A:$A,1,FALSE)),[1]Devices_2020_05_14_15_07_09!A609,"")</f>
        <v>10.4.3.160</v>
      </c>
      <c r="B53" t="str">
        <f>INDEX([1]Devices_2020_05_14_15_07_09!$B:$B,MATCH(A53,[1]Devices_2020_05_14_15_07_09!$A:$A,FALSE),1)</f>
        <v>010.004.003.160</v>
      </c>
      <c r="C53" t="str">
        <f>INDEX([1]Devices_2020_05_14_15_07_09!$C:$C,MATCH(A53,[1]Devices_2020_05_14_15_07_09!$A:$A,FALSE),1)</f>
        <v>10.4.3.160</v>
      </c>
      <c r="D53">
        <f>INDEX([1]Devices_2020_05_14_15_07_09!$D:$D,MATCH(A53,[1]Devices_2020_05_14_15_07_09!$A:$A,FALSE),1)</f>
        <v>0</v>
      </c>
      <c r="E53">
        <f>INDEX([1]Devices_2020_05_14_15_07_09!$E:$E,MATCH(A53,[1]Devices_2020_05_14_15_07_09!$A:$A,FALSE),1)</f>
        <v>5056805284</v>
      </c>
      <c r="F53" t="str">
        <f>INDEX([1]Devices_2020_05_14_15_07_09!$F:$F,MATCH(A53,[1]Devices_2020_05_14_15_07_09!$A:$A,FALSE),1)</f>
        <v>[Information Technology, Computer]</v>
      </c>
      <c r="G53" t="str">
        <f>INDEX([1]Devices_2020_05_14_15_07_09!$G:$G,MATCH(A53,[1]Devices_2020_05_14_15_07_09!$A:$A,FALSE),1)</f>
        <v>[Linux, Ubuntu]</v>
      </c>
      <c r="H53" t="str">
        <f>INDEX([1]Devices_2020_05_14_15_07_09!$H:$H,MATCH(A53,[1]Devices_2020_05_14_15_07_09!$A:$A,FALSE),1)</f>
        <v>[VMware, VMware Virtual Machine]</v>
      </c>
      <c r="I53">
        <f>INDEX([1]Devices_2020_05_14_15_07_09!$I:$I,MATCH(A53,[1]Devices_2020_05_14_15_07_09!$A:$A,FALSE),1)</f>
        <v>0</v>
      </c>
      <c r="J53" t="str">
        <f>INDEX([1]Devices_2020_05_14_15_07_09!$J:$J,MATCH(A53,[1]Devices_2020_05_14_15_07_09!$A:$A,FALSE),1)</f>
        <v>vmware, inc.</v>
      </c>
      <c r="K53" t="str">
        <f>INDEX([1]Devices_2020_05_14_15_07_09!$K:$K,MATCH(A53,[1]Devices_2020_05_14_15_07_09!$A:$A,FALSE),1)</f>
        <v>VMWARE, INC.</v>
      </c>
      <c r="L53" t="str">
        <f>INDEX([1]Devices_2020_05_14_15_07_09!$L:$L,MATCH(A53,[1]Devices_2020_05_14_15_07_09!$A:$A,FALSE),1)</f>
        <v>Linux Desktop/Server</v>
      </c>
      <c r="M53" t="str">
        <f>INDEX([1]Devices_2020_05_14_15_07_09!$M:$M,MATCH(A53,[1]Devices_2020_05_14_15_07_09!$A:$A,FALSE),1)</f>
        <v>Linux Desktop/Server</v>
      </c>
      <c r="N53">
        <f>INDEX([1]Devices_2020_05_14_15_07_09!$N:$N,MATCH(A53,[1]Devices_2020_05_14_15_07_09!$A:$A,FALSE),1)</f>
        <v>0</v>
      </c>
    </row>
    <row r="54" spans="1:14" x14ac:dyDescent="0.25">
      <c r="A54" t="str">
        <f>IF(ISNA(VLOOKUP([1]Devices_2020_05_14_15_07_09!A610,[2]Sheet1!$A:$A,1,FALSE)),[1]Devices_2020_05_14_15_07_09!A610,"")</f>
        <v>10.4.3.161</v>
      </c>
      <c r="B54" t="str">
        <f>INDEX([1]Devices_2020_05_14_15_07_09!$B:$B,MATCH(A54,[1]Devices_2020_05_14_15_07_09!$A:$A,FALSE),1)</f>
        <v>010.004.003.161</v>
      </c>
      <c r="C54" t="str">
        <f>INDEX([1]Devices_2020_05_14_15_07_09!$C:$C,MATCH(A54,[1]Devices_2020_05_14_15_07_09!$A:$A,FALSE),1)</f>
        <v>10.4.3.161</v>
      </c>
      <c r="D54">
        <f>INDEX([1]Devices_2020_05_14_15_07_09!$D:$D,MATCH(A54,[1]Devices_2020_05_14_15_07_09!$A:$A,FALSE),1)</f>
        <v>0</v>
      </c>
      <c r="E54" t="str">
        <f>INDEX([1]Devices_2020_05_14_15_07_09!$E:$E,MATCH(A54,[1]Devices_2020_05_14_15_07_09!$A:$A,FALSE),1)</f>
        <v>005056a0b97d</v>
      </c>
      <c r="F54" t="str">
        <f>INDEX([1]Devices_2020_05_14_15_07_09!$F:$F,MATCH(A54,[1]Devices_2020_05_14_15_07_09!$A:$A,FALSE),1)</f>
        <v>[Information Technology, Computer]</v>
      </c>
      <c r="G54" t="str">
        <f>INDEX([1]Devices_2020_05_14_15_07_09!$G:$G,MATCH(A54,[1]Devices_2020_05_14_15_07_09!$A:$A,FALSE),1)</f>
        <v>[Linux, Ubuntu]</v>
      </c>
      <c r="H54" t="str">
        <f>INDEX([1]Devices_2020_05_14_15_07_09!$H:$H,MATCH(A54,[1]Devices_2020_05_14_15_07_09!$A:$A,FALSE),1)</f>
        <v>[VMware, VMware Virtual Machine]</v>
      </c>
      <c r="I54">
        <f>INDEX([1]Devices_2020_05_14_15_07_09!$I:$I,MATCH(A54,[1]Devices_2020_05_14_15_07_09!$A:$A,FALSE),1)</f>
        <v>0</v>
      </c>
      <c r="J54" t="str">
        <f>INDEX([1]Devices_2020_05_14_15_07_09!$J:$J,MATCH(A54,[1]Devices_2020_05_14_15_07_09!$A:$A,FALSE),1)</f>
        <v>vmware, inc.</v>
      </c>
      <c r="K54" t="str">
        <f>INDEX([1]Devices_2020_05_14_15_07_09!$K:$K,MATCH(A54,[1]Devices_2020_05_14_15_07_09!$A:$A,FALSE),1)</f>
        <v>VMWARE, INC.</v>
      </c>
      <c r="L54" t="str">
        <f>INDEX([1]Devices_2020_05_14_15_07_09!$L:$L,MATCH(A54,[1]Devices_2020_05_14_15_07_09!$A:$A,FALSE),1)</f>
        <v>Linux Desktop/Server</v>
      </c>
      <c r="M54" t="str">
        <f>INDEX([1]Devices_2020_05_14_15_07_09!$M:$M,MATCH(A54,[1]Devices_2020_05_14_15_07_09!$A:$A,FALSE),1)</f>
        <v>Linux Desktop/Server</v>
      </c>
      <c r="N54">
        <f>INDEX([1]Devices_2020_05_14_15_07_09!$N:$N,MATCH(A54,[1]Devices_2020_05_14_15_07_09!$A:$A,FALSE),1)</f>
        <v>0</v>
      </c>
    </row>
    <row r="55" spans="1:14" x14ac:dyDescent="0.25">
      <c r="A55" t="str">
        <f>IF(ISNA(VLOOKUP([1]Devices_2020_05_14_15_07_09!A611,[2]Sheet1!$A:$A,1,FALSE)),[1]Devices_2020_05_14_15_07_09!A611,"")</f>
        <v>10.4.4.4</v>
      </c>
      <c r="B55" t="str">
        <f>INDEX([1]Devices_2020_05_14_15_07_09!$B:$B,MATCH(A55,[1]Devices_2020_05_14_15_07_09!$A:$A,FALSE),1)</f>
        <v>010.004.004.004</v>
      </c>
      <c r="C55" t="str">
        <f>INDEX([1]Devices_2020_05_14_15_07_09!$C:$C,MATCH(A55,[1]Devices_2020_05_14_15_07_09!$A:$A,FALSE),1)</f>
        <v>10.4.4.4</v>
      </c>
      <c r="D55">
        <f>INDEX([1]Devices_2020_05_14_15_07_09!$D:$D,MATCH(A55,[1]Devices_2020_05_14_15_07_09!$A:$A,FALSE),1)</f>
        <v>0</v>
      </c>
      <c r="E55" t="str">
        <f>INDEX([1]Devices_2020_05_14_15_07_09!$E:$E,MATCH(A55,[1]Devices_2020_05_14_15_07_09!$A:$A,FALSE),1)</f>
        <v>0026557eefe8</v>
      </c>
      <c r="F55" t="str">
        <f>INDEX([1]Devices_2020_05_14_15_07_09!$F:$F,MATCH(A55,[1]Devices_2020_05_14_15_07_09!$A:$A,FALSE),1)</f>
        <v>[Information Technology, Accessory, Out Of Band Controller]</v>
      </c>
      <c r="G55" t="str">
        <f>INDEX([1]Devices_2020_05_14_15_07_09!$G:$G,MATCH(A55,[1]Devices_2020_05_14_15_07_09!$A:$A,FALSE),1)</f>
        <v>[Unknown]</v>
      </c>
      <c r="H55" t="str">
        <f>INDEX([1]Devices_2020_05_14_15_07_09!$H:$H,MATCH(A55,[1]Devices_2020_05_14_15_07_09!$A:$A,FALSE),1)</f>
        <v>[HP, HP Integrated Lights Out]</v>
      </c>
      <c r="I55">
        <f>INDEX([1]Devices_2020_05_14_15_07_09!$I:$I,MATCH(A55,[1]Devices_2020_05_14_15_07_09!$A:$A,FALSE),1)</f>
        <v>0</v>
      </c>
      <c r="J55" t="str">
        <f>INDEX([1]Devices_2020_05_14_15_07_09!$J:$J,MATCH(A55,[1]Devices_2020_05_14_15_07_09!$A:$A,FALSE),1)</f>
        <v>hewlett packard</v>
      </c>
      <c r="K55" t="str">
        <f>INDEX([1]Devices_2020_05_14_15_07_09!$K:$K,MATCH(A55,[1]Devices_2020_05_14_15_07_09!$A:$A,FALSE),1)</f>
        <v>HEWLETT PACKARD</v>
      </c>
      <c r="L55" t="str">
        <f>INDEX([1]Devices_2020_05_14_15_07_09!$L:$L,MATCH(A55,[1]Devices_2020_05_14_15_07_09!$A:$A,FALSE),1)</f>
        <v>Network Device</v>
      </c>
      <c r="M55" t="str">
        <f>INDEX([1]Devices_2020_05_14_15_07_09!$M:$M,MATCH(A55,[1]Devices_2020_05_14_15_07_09!$A:$A,FALSE),1)</f>
        <v>80/tcp HP Integrated Lights-Out http config  ;22/tcp HP Integrated Lights-Out mpSSH 0.1.3 protocol 2.0</v>
      </c>
      <c r="N55">
        <f>INDEX([1]Devices_2020_05_14_15_07_09!$N:$N,MATCH(A55,[1]Devices_2020_05_14_15_07_09!$A:$A,FALSE),1)</f>
        <v>0</v>
      </c>
    </row>
    <row r="56" spans="1:14" x14ac:dyDescent="0.25">
      <c r="A56" t="str">
        <f>IF(ISNA(VLOOKUP([1]Devices_2020_05_14_15_07_09!A612,[2]Sheet1!$A:$A,1,FALSE)),[1]Devices_2020_05_14_15_07_09!A612,"")</f>
        <v>10.4.4.6</v>
      </c>
      <c r="B56" t="str">
        <f>INDEX([1]Devices_2020_05_14_15_07_09!$B:$B,MATCH(A56,[1]Devices_2020_05_14_15_07_09!$A:$A,FALSE),1)</f>
        <v>010.004.004.006</v>
      </c>
      <c r="C56" t="str">
        <f>INDEX([1]Devices_2020_05_14_15_07_09!$C:$C,MATCH(A56,[1]Devices_2020_05_14_15_07_09!$A:$A,FALSE),1)</f>
        <v>10.4.4.6</v>
      </c>
      <c r="D56">
        <f>INDEX([1]Devices_2020_05_14_15_07_09!$D:$D,MATCH(A56,[1]Devices_2020_05_14_15_07_09!$A:$A,FALSE),1)</f>
        <v>0</v>
      </c>
      <c r="E56" t="str">
        <f>INDEX([1]Devices_2020_05_14_15_07_09!$E:$E,MATCH(A56,[1]Devices_2020_05_14_15_07_09!$A:$A,FALSE),1)</f>
        <v>00265585da4e</v>
      </c>
      <c r="F56" t="str">
        <f>INDEX([1]Devices_2020_05_14_15_07_09!$F:$F,MATCH(A56,[1]Devices_2020_05_14_15_07_09!$A:$A,FALSE),1)</f>
        <v>[Information Technology, Accessory, Out Of Band Controller]</v>
      </c>
      <c r="G56" t="str">
        <f>INDEX([1]Devices_2020_05_14_15_07_09!$G:$G,MATCH(A56,[1]Devices_2020_05_14_15_07_09!$A:$A,FALSE),1)</f>
        <v>[Unknown]</v>
      </c>
      <c r="H56" t="str">
        <f>INDEX([1]Devices_2020_05_14_15_07_09!$H:$H,MATCH(A56,[1]Devices_2020_05_14_15_07_09!$A:$A,FALSE),1)</f>
        <v>[HP, HP Integrated Lights Out]</v>
      </c>
      <c r="I56">
        <f>INDEX([1]Devices_2020_05_14_15_07_09!$I:$I,MATCH(A56,[1]Devices_2020_05_14_15_07_09!$A:$A,FALSE),1)</f>
        <v>0</v>
      </c>
      <c r="J56" t="str">
        <f>INDEX([1]Devices_2020_05_14_15_07_09!$J:$J,MATCH(A56,[1]Devices_2020_05_14_15_07_09!$A:$A,FALSE),1)</f>
        <v>hewlett packard</v>
      </c>
      <c r="K56" t="str">
        <f>INDEX([1]Devices_2020_05_14_15_07_09!$K:$K,MATCH(A56,[1]Devices_2020_05_14_15_07_09!$A:$A,FALSE),1)</f>
        <v>HEWLETT PACKARD</v>
      </c>
      <c r="L56" t="str">
        <f>INDEX([1]Devices_2020_05_14_15_07_09!$L:$L,MATCH(A56,[1]Devices_2020_05_14_15_07_09!$A:$A,FALSE),1)</f>
        <v>Network Device</v>
      </c>
      <c r="M56" t="str">
        <f>INDEX([1]Devices_2020_05_14_15_07_09!$M:$M,MATCH(A56,[1]Devices_2020_05_14_15_07_09!$A:$A,FALSE),1)</f>
        <v>80/tcp HP Integrated Lights-Out http config  ;22/tcp HP Integrated Lights-Out mpSSH 0.1.0 protocol 2.0</v>
      </c>
      <c r="N56">
        <f>INDEX([1]Devices_2020_05_14_15_07_09!$N:$N,MATCH(A56,[1]Devices_2020_05_14_15_07_09!$A:$A,FALSE),1)</f>
        <v>0</v>
      </c>
    </row>
    <row r="57" spans="1:14" x14ac:dyDescent="0.25">
      <c r="A57" t="str">
        <f>IF(ISNA(VLOOKUP([1]Devices_2020_05_14_15_07_09!A613,[2]Sheet1!$A:$A,1,FALSE)),[1]Devices_2020_05_14_15_07_09!A613,"")</f>
        <v>10.4.4.10</v>
      </c>
      <c r="B57" t="str">
        <f>INDEX([1]Devices_2020_05_14_15_07_09!$B:$B,MATCH(A57,[1]Devices_2020_05_14_15_07_09!$A:$A,FALSE),1)</f>
        <v>010.004.004.010</v>
      </c>
      <c r="C57" t="str">
        <f>INDEX([1]Devices_2020_05_14_15_07_09!$C:$C,MATCH(A57,[1]Devices_2020_05_14_15_07_09!$A:$A,FALSE),1)</f>
        <v>10.4.4.10</v>
      </c>
      <c r="D57">
        <f>INDEX([1]Devices_2020_05_14_15_07_09!$D:$D,MATCH(A57,[1]Devices_2020_05_14_15_07_09!$A:$A,FALSE),1)</f>
        <v>0</v>
      </c>
      <c r="E57" t="str">
        <f>INDEX([1]Devices_2020_05_14_15_07_09!$E:$E,MATCH(A57,[1]Devices_2020_05_14_15_07_09!$A:$A,FALSE),1)</f>
        <v>0080a3bf1716</v>
      </c>
      <c r="F57" t="str">
        <f>INDEX([1]Devices_2020_05_14_15_07_09!$F:$F,MATCH(A57,[1]Devices_2020_05_14_15_07_09!$A:$A,FALSE),1)</f>
        <v>[Information Technology, Networking, Protocol Converter, Serial-to-IP Converter]</v>
      </c>
      <c r="G57" t="str">
        <f>INDEX([1]Devices_2020_05_14_15_07_09!$G:$G,MATCH(A57,[1]Devices_2020_05_14_15_07_09!$A:$A,FALSE),1)</f>
        <v>[Unknown]</v>
      </c>
      <c r="H57" t="str">
        <f>INDEX([1]Devices_2020_05_14_15_07_09!$H:$H,MATCH(A57,[1]Devices_2020_05_14_15_07_09!$A:$A,FALSE),1)</f>
        <v>[Lantronix, Lantronix Serial Device Server]</v>
      </c>
      <c r="I57">
        <f>INDEX([1]Devices_2020_05_14_15_07_09!$I:$I,MATCH(A57,[1]Devices_2020_05_14_15_07_09!$A:$A,FALSE),1)</f>
        <v>0</v>
      </c>
      <c r="J57" t="str">
        <f>INDEX([1]Devices_2020_05_14_15_07_09!$J:$J,MATCH(A57,[1]Devices_2020_05_14_15_07_09!$A:$A,FALSE),1)</f>
        <v>lantronix</v>
      </c>
      <c r="K57" t="str">
        <f>INDEX([1]Devices_2020_05_14_15_07_09!$K:$K,MATCH(A57,[1]Devices_2020_05_14_15_07_09!$A:$A,FALSE),1)</f>
        <v>LANTRONIX</v>
      </c>
      <c r="L57">
        <f>INDEX([1]Devices_2020_05_14_15_07_09!$L:$L,MATCH(A57,[1]Devices_2020_05_14_15_07_09!$A:$A,FALSE),1)</f>
        <v>0</v>
      </c>
      <c r="M57" t="str">
        <f>INDEX([1]Devices_2020_05_14_15_07_09!$M:$M,MATCH(A57,[1]Devices_2020_05_14_15_07_09!$A:$A,FALSE),1)</f>
        <v xml:space="preserve">Lantronix XPort embedded Ethernet device server;80/tcp Lantronix XPort embedded ethernet http config  </v>
      </c>
      <c r="N57">
        <f>INDEX([1]Devices_2020_05_14_15_07_09!$N:$N,MATCH(A57,[1]Devices_2020_05_14_15_07_09!$A:$A,FALSE),1)</f>
        <v>0</v>
      </c>
    </row>
    <row r="58" spans="1:14" x14ac:dyDescent="0.25">
      <c r="A58" t="str">
        <f>IF(ISNA(VLOOKUP([1]Devices_2020_05_14_15_07_09!A614,[2]Sheet1!$A:$A,1,FALSE)),[1]Devices_2020_05_14_15_07_09!A614,"")</f>
        <v>10.4.4.13</v>
      </c>
      <c r="B58" t="str">
        <f>INDEX([1]Devices_2020_05_14_15_07_09!$B:$B,MATCH(A58,[1]Devices_2020_05_14_15_07_09!$A:$A,FALSE),1)</f>
        <v>010.004.004.013</v>
      </c>
      <c r="C58" t="str">
        <f>INDEX([1]Devices_2020_05_14_15_07_09!$C:$C,MATCH(A58,[1]Devices_2020_05_14_15_07_09!$A:$A,FALSE),1)</f>
        <v>10.4.4.13</v>
      </c>
      <c r="D58">
        <f>INDEX([1]Devices_2020_05_14_15_07_09!$D:$D,MATCH(A58,[1]Devices_2020_05_14_15_07_09!$A:$A,FALSE),1)</f>
        <v>0</v>
      </c>
      <c r="E58" t="str">
        <f>INDEX([1]Devices_2020_05_14_15_07_09!$E:$E,MATCH(A58,[1]Devices_2020_05_14_15_07_09!$A:$A,FALSE),1)</f>
        <v>d485644d04c4</v>
      </c>
      <c r="F58" t="str">
        <f>INDEX([1]Devices_2020_05_14_15_07_09!$F:$F,MATCH(A58,[1]Devices_2020_05_14_15_07_09!$A:$A,FALSE),1)</f>
        <v>[Information Technology, Accessory, Out Of Band Controller]</v>
      </c>
      <c r="G58" t="str">
        <f>INDEX([1]Devices_2020_05_14_15_07_09!$G:$G,MATCH(A58,[1]Devices_2020_05_14_15_07_09!$A:$A,FALSE),1)</f>
        <v>[Unknown]</v>
      </c>
      <c r="H58" t="str">
        <f>INDEX([1]Devices_2020_05_14_15_07_09!$H:$H,MATCH(A58,[1]Devices_2020_05_14_15_07_09!$A:$A,FALSE),1)</f>
        <v>[HP, HP Integrated Lights Out]</v>
      </c>
      <c r="I58">
        <f>INDEX([1]Devices_2020_05_14_15_07_09!$I:$I,MATCH(A58,[1]Devices_2020_05_14_15_07_09!$A:$A,FALSE),1)</f>
        <v>0</v>
      </c>
      <c r="J58" t="str">
        <f>INDEX([1]Devices_2020_05_14_15_07_09!$J:$J,MATCH(A58,[1]Devices_2020_05_14_15_07_09!$A:$A,FALSE),1)</f>
        <v>hewlett packard</v>
      </c>
      <c r="K58" t="str">
        <f>INDEX([1]Devices_2020_05_14_15_07_09!$K:$K,MATCH(A58,[1]Devices_2020_05_14_15_07_09!$A:$A,FALSE),1)</f>
        <v>HEWLETT PACKARD</v>
      </c>
      <c r="L58" t="str">
        <f>INDEX([1]Devices_2020_05_14_15_07_09!$L:$L,MATCH(A58,[1]Devices_2020_05_14_15_07_09!$A:$A,FALSE),1)</f>
        <v>Network Device</v>
      </c>
      <c r="M58" t="str">
        <f>INDEX([1]Devices_2020_05_14_15_07_09!$M:$M,MATCH(A58,[1]Devices_2020_05_14_15_07_09!$A:$A,FALSE),1)</f>
        <v>80/tcp Allegro RomPager 4.62 ;22/tcp AllegroSoft RomSShell sshd 4.62 protocol 2.0</v>
      </c>
      <c r="N58">
        <f>INDEX([1]Devices_2020_05_14_15_07_09!$N:$N,MATCH(A58,[1]Devices_2020_05_14_15_07_09!$A:$A,FALSE),1)</f>
        <v>0</v>
      </c>
    </row>
    <row r="59" spans="1:14" x14ac:dyDescent="0.25">
      <c r="A59" t="str">
        <f>IF(ISNA(VLOOKUP([1]Devices_2020_05_14_15_07_09!A615,[2]Sheet1!$A:$A,1,FALSE)),[1]Devices_2020_05_14_15_07_09!A615,"")</f>
        <v>10.4.4.55</v>
      </c>
      <c r="B59" t="str">
        <f>INDEX([1]Devices_2020_05_14_15_07_09!$B:$B,MATCH(A59,[1]Devices_2020_05_14_15_07_09!$A:$A,FALSE),1)</f>
        <v>010.004.004.055</v>
      </c>
      <c r="C59" t="str">
        <f>INDEX([1]Devices_2020_05_14_15_07_09!$C:$C,MATCH(A59,[1]Devices_2020_05_14_15_07_09!$A:$A,FALSE),1)</f>
        <v>10.4.4.55</v>
      </c>
      <c r="D59">
        <f>INDEX([1]Devices_2020_05_14_15_07_09!$D:$D,MATCH(A59,[1]Devices_2020_05_14_15_07_09!$A:$A,FALSE),1)</f>
        <v>0</v>
      </c>
      <c r="E59" t="str">
        <f>INDEX([1]Devices_2020_05_14_15_07_09!$E:$E,MATCH(A59,[1]Devices_2020_05_14_15_07_09!$A:$A,FALSE),1)</f>
        <v>00237da1c260</v>
      </c>
      <c r="F59" t="str">
        <f>INDEX([1]Devices_2020_05_14_15_07_09!$F:$F,MATCH(A59,[1]Devices_2020_05_14_15_07_09!$A:$A,FALSE),1)</f>
        <v>[Information Technology, Accessory, Out Of Band Controller]</v>
      </c>
      <c r="G59" t="str">
        <f>INDEX([1]Devices_2020_05_14_15_07_09!$G:$G,MATCH(A59,[1]Devices_2020_05_14_15_07_09!$A:$A,FALSE),1)</f>
        <v>[Unknown]</v>
      </c>
      <c r="H59" t="str">
        <f>INDEX([1]Devices_2020_05_14_15_07_09!$H:$H,MATCH(A59,[1]Devices_2020_05_14_15_07_09!$A:$A,FALSE),1)</f>
        <v>[HP, HP Integrated Lights Out]</v>
      </c>
      <c r="I59">
        <f>INDEX([1]Devices_2020_05_14_15_07_09!$I:$I,MATCH(A59,[1]Devices_2020_05_14_15_07_09!$A:$A,FALSE),1)</f>
        <v>0</v>
      </c>
      <c r="J59" t="str">
        <f>INDEX([1]Devices_2020_05_14_15_07_09!$J:$J,MATCH(A59,[1]Devices_2020_05_14_15_07_09!$A:$A,FALSE),1)</f>
        <v>hewlett packard</v>
      </c>
      <c r="K59" t="str">
        <f>INDEX([1]Devices_2020_05_14_15_07_09!$K:$K,MATCH(A59,[1]Devices_2020_05_14_15_07_09!$A:$A,FALSE),1)</f>
        <v>HEWLETT PACKARD</v>
      </c>
      <c r="L59" t="str">
        <f>INDEX([1]Devices_2020_05_14_15_07_09!$L:$L,MATCH(A59,[1]Devices_2020_05_14_15_07_09!$A:$A,FALSE),1)</f>
        <v>Network Device</v>
      </c>
      <c r="M59" t="str">
        <f>INDEX([1]Devices_2020_05_14_15_07_09!$M:$M,MATCH(A59,[1]Devices_2020_05_14_15_07_09!$A:$A,FALSE),1)</f>
        <v>80/tcp HP Integrated Lights-Out http config  ;22/tcp HP Integrated Lights-Out mpSSH 0.1.0 protocol 2.0</v>
      </c>
      <c r="N59">
        <f>INDEX([1]Devices_2020_05_14_15_07_09!$N:$N,MATCH(A59,[1]Devices_2020_05_14_15_07_09!$A:$A,FALSE),1)</f>
        <v>0</v>
      </c>
    </row>
    <row r="60" spans="1:14" x14ac:dyDescent="0.25">
      <c r="A60" t="str">
        <f>IF(ISNA(VLOOKUP([1]Devices_2020_05_14_15_07_09!A616,[2]Sheet1!$A:$A,1,FALSE)),[1]Devices_2020_05_14_15_07_09!A616,"")</f>
        <v>10.4.10.1</v>
      </c>
      <c r="B60" t="str">
        <f>INDEX([1]Devices_2020_05_14_15_07_09!$B:$B,MATCH(A60,[1]Devices_2020_05_14_15_07_09!$A:$A,FALSE),1)</f>
        <v>010.004.010.001</v>
      </c>
      <c r="C60" t="str">
        <f>INDEX([1]Devices_2020_05_14_15_07_09!$C:$C,MATCH(A60,[1]Devices_2020_05_14_15_07_09!$A:$A,FALSE),1)</f>
        <v>A-NCT584-02.scspa.local</v>
      </c>
      <c r="D60" t="str">
        <f>INDEX([1]Devices_2020_05_14_15_07_09!$D:$D,MATCH(A60,[1]Devices_2020_05_14_15_07_09!$A:$A,FALSE),1)</f>
        <v>A-NCT584-02.scspa.local</v>
      </c>
      <c r="E60" t="str">
        <f>INDEX([1]Devices_2020_05_14_15_07_09!$E:$E,MATCH(A60,[1]Devices_2020_05_14_15_07_09!$A:$A,FALSE),1)</f>
        <v>7c573cc90106</v>
      </c>
      <c r="F60" t="str">
        <f>INDEX([1]Devices_2020_05_14_15_07_09!$F:$F,MATCH(A60,[1]Devices_2020_05_14_15_07_09!$A:$A,FALSE),1)</f>
        <v>[Information Technology, Networking]</v>
      </c>
      <c r="G60" t="str">
        <f>INDEX([1]Devices_2020_05_14_15_07_09!$G:$G,MATCH(A60,[1]Devices_2020_05_14_15_07_09!$A:$A,FALSE),1)</f>
        <v>[Unknown]</v>
      </c>
      <c r="H60" t="str">
        <f>INDEX([1]Devices_2020_05_14_15_07_09!$H:$H,MATCH(A60,[1]Devices_2020_05_14_15_07_09!$A:$A,FALSE),1)</f>
        <v>[HPE, Aruba]</v>
      </c>
      <c r="I60">
        <f>INDEX([1]Devices_2020_05_14_15_07_09!$I:$I,MATCH(A60,[1]Devices_2020_05_14_15_07_09!$A:$A,FALSE),1)</f>
        <v>0</v>
      </c>
      <c r="J60" t="str">
        <f>INDEX([1]Devices_2020_05_14_15_07_09!$J:$J,MATCH(A60,[1]Devices_2020_05_14_15_07_09!$A:$A,FALSE),1)</f>
        <v>aruba, a hewlett packard enterprise company</v>
      </c>
      <c r="K60" t="str">
        <f>INDEX([1]Devices_2020_05_14_15_07_09!$K:$K,MATCH(A60,[1]Devices_2020_05_14_15_07_09!$A:$A,FALSE),1)</f>
        <v>ARUBA, A HEWLETT PACKARD ENTERPRISE COMPANY</v>
      </c>
      <c r="L60">
        <f>INDEX([1]Devices_2020_05_14_15_07_09!$L:$L,MATCH(A60,[1]Devices_2020_05_14_15_07_09!$A:$A,FALSE),1)</f>
        <v>0</v>
      </c>
      <c r="M60">
        <f>INDEX([1]Devices_2020_05_14_15_07_09!$M:$M,MATCH(A60,[1]Devices_2020_05_14_15_07_09!$A:$A,FALSE),1)</f>
        <v>0</v>
      </c>
      <c r="N60">
        <f>INDEX([1]Devices_2020_05_14_15_07_09!$N:$N,MATCH(A60,[1]Devices_2020_05_14_15_07_09!$A:$A,FALSE),1)</f>
        <v>0</v>
      </c>
    </row>
    <row r="61" spans="1:14" x14ac:dyDescent="0.25">
      <c r="A61" t="str">
        <f>IF(ISNA(VLOOKUP([1]Devices_2020_05_14_15_07_09!A617,[2]Sheet1!$A:$A,1,FALSE)),[1]Devices_2020_05_14_15_07_09!A617,"")</f>
        <v>10.4.10.2</v>
      </c>
      <c r="B61" t="str">
        <f>INDEX([1]Devices_2020_05_14_15_07_09!$B:$B,MATCH(A61,[1]Devices_2020_05_14_15_07_09!$A:$A,FALSE),1)</f>
        <v>010.004.010.002</v>
      </c>
      <c r="C61" t="str">
        <f>INDEX([1]Devices_2020_05_14_15_07_09!$C:$C,MATCH(A61,[1]Devices_2020_05_14_15_07_09!$A:$A,FALSE),1)</f>
        <v>10.4.10.2</v>
      </c>
      <c r="D61">
        <f>INDEX([1]Devices_2020_05_14_15_07_09!$D:$D,MATCH(A61,[1]Devices_2020_05_14_15_07_09!$A:$A,FALSE),1)</f>
        <v>0</v>
      </c>
      <c r="E61">
        <f>INDEX([1]Devices_2020_05_14_15_07_09!$E:$E,MATCH(A61,[1]Devices_2020_05_14_15_07_09!$A:$A,FALSE),1)</f>
        <v>0</v>
      </c>
      <c r="F61" t="str">
        <f>INDEX([1]Devices_2020_05_14_15_07_09!$F:$F,MATCH(A61,[1]Devices_2020_05_14_15_07_09!$A:$A,FALSE),1)</f>
        <v>[Information Technology, Computer]</v>
      </c>
      <c r="G61" t="str">
        <f>INDEX([1]Devices_2020_05_14_15_07_09!$G:$G,MATCH(A61,[1]Devices_2020_05_14_15_07_09!$A:$A,FALSE),1)</f>
        <v>[Windows]</v>
      </c>
      <c r="H61" t="str">
        <f>INDEX([1]Devices_2020_05_14_15_07_09!$H:$H,MATCH(A61,[1]Devices_2020_05_14_15_07_09!$A:$A,FALSE),1)</f>
        <v>[Unknown]</v>
      </c>
      <c r="I61">
        <f>INDEX([1]Devices_2020_05_14_15_07_09!$I:$I,MATCH(A61,[1]Devices_2020_05_14_15_07_09!$A:$A,FALSE),1)</f>
        <v>0</v>
      </c>
      <c r="J61" t="str">
        <f>INDEX([1]Devices_2020_05_14_15_07_09!$J:$J,MATCH(A61,[1]Devices_2020_05_14_15_07_09!$A:$A,FALSE),1)</f>
        <v>Unknown Vendor</v>
      </c>
      <c r="K61" t="str">
        <f>INDEX([1]Devices_2020_05_14_15_07_09!$K:$K,MATCH(A61,[1]Devices_2020_05_14_15_07_09!$A:$A,FALSE),1)</f>
        <v>Unknown Vendor</v>
      </c>
      <c r="L61" t="str">
        <f>INDEX([1]Devices_2020_05_14_15_07_09!$L:$L,MATCH(A61,[1]Devices_2020_05_14_15_07_09!$A:$A,FALSE),1)</f>
        <v>Windows Machine</v>
      </c>
      <c r="M61" t="str">
        <f>INDEX([1]Devices_2020_05_14_15_07_09!$M:$M,MATCH(A61,[1]Devices_2020_05_14_15_07_09!$A:$A,FALSE),1)</f>
        <v>Windows Machine</v>
      </c>
      <c r="N61">
        <f>INDEX([1]Devices_2020_05_14_15_07_09!$N:$N,MATCH(A61,[1]Devices_2020_05_14_15_07_09!$A:$A,FALSE),1)</f>
        <v>0</v>
      </c>
    </row>
    <row r="62" spans="1:14" x14ac:dyDescent="0.25">
      <c r="A62" t="str">
        <f>IF(ISNA(VLOOKUP([1]Devices_2020_05_14_15_07_09!A619,[2]Sheet1!$A:$A,1,FALSE)),[1]Devices_2020_05_14_15_07_09!A619,"")</f>
        <v>10.4.10.4</v>
      </c>
      <c r="B62" t="str">
        <f>INDEX([1]Devices_2020_05_14_15_07_09!$B:$B,MATCH(A62,[1]Devices_2020_05_14_15_07_09!$A:$A,FALSE),1)</f>
        <v>010.004.010.004</v>
      </c>
      <c r="C62" t="str">
        <f>INDEX([1]Devices_2020_05_14_15_07_09!$C:$C,MATCH(A62,[1]Devices_2020_05_14_15_07_09!$A:$A,FALSE),1)</f>
        <v>A-NCT512-02.scspa.local</v>
      </c>
      <c r="D62" t="str">
        <f>INDEX([1]Devices_2020_05_14_15_07_09!$D:$D,MATCH(A62,[1]Devices_2020_05_14_15_07_09!$A:$A,FALSE),1)</f>
        <v>A-NCT512-02.scspa.local</v>
      </c>
      <c r="E62" t="str">
        <f>INDEX([1]Devices_2020_05_14_15_07_09!$E:$E,MATCH(A62,[1]Devices_2020_05_14_15_07_09!$A:$A,FALSE),1)</f>
        <v>7c573cc900bc</v>
      </c>
      <c r="F62" t="str">
        <f>INDEX([1]Devices_2020_05_14_15_07_09!$F:$F,MATCH(A62,[1]Devices_2020_05_14_15_07_09!$A:$A,FALSE),1)</f>
        <v>[Information Technology, Networking]</v>
      </c>
      <c r="G62" t="str">
        <f>INDEX([1]Devices_2020_05_14_15_07_09!$G:$G,MATCH(A62,[1]Devices_2020_05_14_15_07_09!$A:$A,FALSE),1)</f>
        <v>[Unknown]</v>
      </c>
      <c r="H62" t="str">
        <f>INDEX([1]Devices_2020_05_14_15_07_09!$H:$H,MATCH(A62,[1]Devices_2020_05_14_15_07_09!$A:$A,FALSE),1)</f>
        <v>[HPE, Aruba]</v>
      </c>
      <c r="I62">
        <f>INDEX([1]Devices_2020_05_14_15_07_09!$I:$I,MATCH(A62,[1]Devices_2020_05_14_15_07_09!$A:$A,FALSE),1)</f>
        <v>0</v>
      </c>
      <c r="J62" t="str">
        <f>INDEX([1]Devices_2020_05_14_15_07_09!$J:$J,MATCH(A62,[1]Devices_2020_05_14_15_07_09!$A:$A,FALSE),1)</f>
        <v>aruba, a hewlett packard enterprise company</v>
      </c>
      <c r="K62" t="str">
        <f>INDEX([1]Devices_2020_05_14_15_07_09!$K:$K,MATCH(A62,[1]Devices_2020_05_14_15_07_09!$A:$A,FALSE),1)</f>
        <v>ARUBA, A HEWLETT PACKARD ENTERPRISE COMPANY</v>
      </c>
      <c r="L62">
        <f>INDEX([1]Devices_2020_05_14_15_07_09!$L:$L,MATCH(A62,[1]Devices_2020_05_14_15_07_09!$A:$A,FALSE),1)</f>
        <v>0</v>
      </c>
      <c r="M62">
        <f>INDEX([1]Devices_2020_05_14_15_07_09!$M:$M,MATCH(A62,[1]Devices_2020_05_14_15_07_09!$A:$A,FALSE),1)</f>
        <v>0</v>
      </c>
      <c r="N62">
        <f>INDEX([1]Devices_2020_05_14_15_07_09!$N:$N,MATCH(A62,[1]Devices_2020_05_14_15_07_09!$A:$A,FALSE),1)</f>
        <v>0</v>
      </c>
    </row>
    <row r="63" spans="1:14" x14ac:dyDescent="0.25">
      <c r="A63" t="str">
        <f>IF(ISNA(VLOOKUP([1]Devices_2020_05_14_15_07_09!A620,[2]Sheet1!$A:$A,1,FALSE)),[1]Devices_2020_05_14_15_07_09!A620,"")</f>
        <v>10.4.10.5</v>
      </c>
      <c r="B63" t="str">
        <f>INDEX([1]Devices_2020_05_14_15_07_09!$B:$B,MATCH(A63,[1]Devices_2020_05_14_15_07_09!$A:$A,FALSE),1)</f>
        <v>010.004.010.005</v>
      </c>
      <c r="C63" t="str">
        <f>INDEX([1]Devices_2020_05_14_15_07_09!$C:$C,MATCH(A63,[1]Devices_2020_05_14_15_07_09!$A:$A,FALSE),1)</f>
        <v>Seafarers-303H.scspa.local</v>
      </c>
      <c r="D63" t="str">
        <f>INDEX([1]Devices_2020_05_14_15_07_09!$D:$D,MATCH(A63,[1]Devices_2020_05_14_15_07_09!$A:$A,FALSE),1)</f>
        <v>Seafarers-303H.scspa.local</v>
      </c>
      <c r="E63" t="str">
        <f>INDEX([1]Devices_2020_05_14_15_07_09!$E:$E,MATCH(A63,[1]Devices_2020_05_14_15_07_09!$A:$A,FALSE),1)</f>
        <v>204c0320cf8c</v>
      </c>
      <c r="F63" t="str">
        <f>INDEX([1]Devices_2020_05_14_15_07_09!$F:$F,MATCH(A63,[1]Devices_2020_05_14_15_07_09!$A:$A,FALSE),1)</f>
        <v>[Information Technology, Networking]</v>
      </c>
      <c r="G63" t="str">
        <f>INDEX([1]Devices_2020_05_14_15_07_09!$G:$G,MATCH(A63,[1]Devices_2020_05_14_15_07_09!$A:$A,FALSE),1)</f>
        <v>[Unknown]</v>
      </c>
      <c r="H63" t="str">
        <f>INDEX([1]Devices_2020_05_14_15_07_09!$H:$H,MATCH(A63,[1]Devices_2020_05_14_15_07_09!$A:$A,FALSE),1)</f>
        <v>[HPE, Aruba]</v>
      </c>
      <c r="I63">
        <f>INDEX([1]Devices_2020_05_14_15_07_09!$I:$I,MATCH(A63,[1]Devices_2020_05_14_15_07_09!$A:$A,FALSE),1)</f>
        <v>0</v>
      </c>
      <c r="J63" t="str">
        <f>INDEX([1]Devices_2020_05_14_15_07_09!$J:$J,MATCH(A63,[1]Devices_2020_05_14_15_07_09!$A:$A,FALSE),1)</f>
        <v>aruba, a hewlett packard enterprise company</v>
      </c>
      <c r="K63" t="str">
        <f>INDEX([1]Devices_2020_05_14_15_07_09!$K:$K,MATCH(A63,[1]Devices_2020_05_14_15_07_09!$A:$A,FALSE),1)</f>
        <v>ARUBA, A HEWLETT PACKARD ENTERPRISE COMPANY</v>
      </c>
      <c r="L63">
        <f>INDEX([1]Devices_2020_05_14_15_07_09!$L:$L,MATCH(A63,[1]Devices_2020_05_14_15_07_09!$A:$A,FALSE),1)</f>
        <v>0</v>
      </c>
      <c r="M63">
        <f>INDEX([1]Devices_2020_05_14_15_07_09!$M:$M,MATCH(A63,[1]Devices_2020_05_14_15_07_09!$A:$A,FALSE),1)</f>
        <v>0</v>
      </c>
      <c r="N63">
        <f>INDEX([1]Devices_2020_05_14_15_07_09!$N:$N,MATCH(A63,[1]Devices_2020_05_14_15_07_09!$A:$A,FALSE),1)</f>
        <v>0</v>
      </c>
    </row>
    <row r="64" spans="1:14" x14ac:dyDescent="0.25">
      <c r="A64" t="str">
        <f>IF(ISNA(VLOOKUP([1]Devices_2020_05_14_15_07_09!A622,[2]Sheet1!$A:$A,1,FALSE)),[1]Devices_2020_05_14_15_07_09!A622,"")</f>
        <v>10.4.10.8</v>
      </c>
      <c r="B64" t="str">
        <f>INDEX([1]Devices_2020_05_14_15_07_09!$B:$B,MATCH(A64,[1]Devices_2020_05_14_15_07_09!$A:$A,FALSE),1)</f>
        <v>010.004.010.008</v>
      </c>
      <c r="C64" t="str">
        <f>INDEX([1]Devices_2020_05_14_15_07_09!$C:$C,MATCH(A64,[1]Devices_2020_05_14_15_07_09!$A:$A,FALSE),1)</f>
        <v>A-NCT584-04.scspa.local</v>
      </c>
      <c r="D64" t="str">
        <f>INDEX([1]Devices_2020_05_14_15_07_09!$D:$D,MATCH(A64,[1]Devices_2020_05_14_15_07_09!$A:$A,FALSE),1)</f>
        <v>A-NCT584-04.scspa.local</v>
      </c>
      <c r="E64" t="str">
        <f>INDEX([1]Devices_2020_05_14_15_07_09!$E:$E,MATCH(A64,[1]Devices_2020_05_14_15_07_09!$A:$A,FALSE),1)</f>
        <v>7c573cc90eee</v>
      </c>
      <c r="F64" t="str">
        <f>INDEX([1]Devices_2020_05_14_15_07_09!$F:$F,MATCH(A64,[1]Devices_2020_05_14_15_07_09!$A:$A,FALSE),1)</f>
        <v>[Information Technology, Networking]</v>
      </c>
      <c r="G64" t="str">
        <f>INDEX([1]Devices_2020_05_14_15_07_09!$G:$G,MATCH(A64,[1]Devices_2020_05_14_15_07_09!$A:$A,FALSE),1)</f>
        <v>[Unknown]</v>
      </c>
      <c r="H64" t="str">
        <f>INDEX([1]Devices_2020_05_14_15_07_09!$H:$H,MATCH(A64,[1]Devices_2020_05_14_15_07_09!$A:$A,FALSE),1)</f>
        <v>[HPE, Aruba]</v>
      </c>
      <c r="I64">
        <f>INDEX([1]Devices_2020_05_14_15_07_09!$I:$I,MATCH(A64,[1]Devices_2020_05_14_15_07_09!$A:$A,FALSE),1)</f>
        <v>0</v>
      </c>
      <c r="J64" t="str">
        <f>INDEX([1]Devices_2020_05_14_15_07_09!$J:$J,MATCH(A64,[1]Devices_2020_05_14_15_07_09!$A:$A,FALSE),1)</f>
        <v>aruba, a hewlett packard enterprise company</v>
      </c>
      <c r="K64" t="str">
        <f>INDEX([1]Devices_2020_05_14_15_07_09!$K:$K,MATCH(A64,[1]Devices_2020_05_14_15_07_09!$A:$A,FALSE),1)</f>
        <v>ARUBA, A HEWLETT PACKARD ENTERPRISE COMPANY</v>
      </c>
      <c r="L64">
        <f>INDEX([1]Devices_2020_05_14_15_07_09!$L:$L,MATCH(A64,[1]Devices_2020_05_14_15_07_09!$A:$A,FALSE),1)</f>
        <v>0</v>
      </c>
      <c r="M64">
        <f>INDEX([1]Devices_2020_05_14_15_07_09!$M:$M,MATCH(A64,[1]Devices_2020_05_14_15_07_09!$A:$A,FALSE),1)</f>
        <v>0</v>
      </c>
      <c r="N64">
        <f>INDEX([1]Devices_2020_05_14_15_07_09!$N:$N,MATCH(A64,[1]Devices_2020_05_14_15_07_09!$A:$A,FALSE),1)</f>
        <v>0</v>
      </c>
    </row>
    <row r="65" spans="1:14" x14ac:dyDescent="0.25">
      <c r="A65" t="str">
        <f>IF(ISNA(VLOOKUP([1]Devices_2020_05_14_15_07_09!A624,[2]Sheet1!$A:$A,1,FALSE)),[1]Devices_2020_05_14_15_07_09!A624,"")</f>
        <v>10.4.10.10</v>
      </c>
      <c r="B65" t="str">
        <f>INDEX([1]Devices_2020_05_14_15_07_09!$B:$B,MATCH(A65,[1]Devices_2020_05_14_15_07_09!$A:$A,FALSE),1)</f>
        <v>010.004.010.010</v>
      </c>
      <c r="C65" t="str">
        <f>INDEX([1]Devices_2020_05_14_15_07_09!$C:$C,MATCH(A65,[1]Devices_2020_05_14_15_07_09!$A:$A,FALSE),1)</f>
        <v>A-NCT512-01.scspa.local</v>
      </c>
      <c r="D65" t="str">
        <f>INDEX([1]Devices_2020_05_14_15_07_09!$D:$D,MATCH(A65,[1]Devices_2020_05_14_15_07_09!$A:$A,FALSE),1)</f>
        <v>A-NCT512-01.scspa.local</v>
      </c>
      <c r="E65" t="str">
        <f>INDEX([1]Devices_2020_05_14_15_07_09!$E:$E,MATCH(A65,[1]Devices_2020_05_14_15_07_09!$A:$A,FALSE),1)</f>
        <v>9c1c12cbba74</v>
      </c>
      <c r="F65" t="str">
        <f>INDEX([1]Devices_2020_05_14_15_07_09!$F:$F,MATCH(A65,[1]Devices_2020_05_14_15_07_09!$A:$A,FALSE),1)</f>
        <v>[Information Technology, Networking]</v>
      </c>
      <c r="G65" t="str">
        <f>INDEX([1]Devices_2020_05_14_15_07_09!$G:$G,MATCH(A65,[1]Devices_2020_05_14_15_07_09!$A:$A,FALSE),1)</f>
        <v>[Unknown]</v>
      </c>
      <c r="H65" t="str">
        <f>INDEX([1]Devices_2020_05_14_15_07_09!$H:$H,MATCH(A65,[1]Devices_2020_05_14_15_07_09!$A:$A,FALSE),1)</f>
        <v>[HPE, Aruba]</v>
      </c>
      <c r="I65">
        <f>INDEX([1]Devices_2020_05_14_15_07_09!$I:$I,MATCH(A65,[1]Devices_2020_05_14_15_07_09!$A:$A,FALSE),1)</f>
        <v>0</v>
      </c>
      <c r="J65" t="str">
        <f>INDEX([1]Devices_2020_05_14_15_07_09!$J:$J,MATCH(A65,[1]Devices_2020_05_14_15_07_09!$A:$A,FALSE),1)</f>
        <v>aruba, a hewlett packard enterprise company</v>
      </c>
      <c r="K65" t="str">
        <f>INDEX([1]Devices_2020_05_14_15_07_09!$K:$K,MATCH(A65,[1]Devices_2020_05_14_15_07_09!$A:$A,FALSE),1)</f>
        <v>ARUBA, A HEWLETT PACKARD ENTERPRISE COMPANY</v>
      </c>
      <c r="L65">
        <f>INDEX([1]Devices_2020_05_14_15_07_09!$L:$L,MATCH(A65,[1]Devices_2020_05_14_15_07_09!$A:$A,FALSE),1)</f>
        <v>0</v>
      </c>
      <c r="M65">
        <f>INDEX([1]Devices_2020_05_14_15_07_09!$M:$M,MATCH(A65,[1]Devices_2020_05_14_15_07_09!$A:$A,FALSE),1)</f>
        <v>0</v>
      </c>
      <c r="N65">
        <f>INDEX([1]Devices_2020_05_14_15_07_09!$N:$N,MATCH(A65,[1]Devices_2020_05_14_15_07_09!$A:$A,FALSE),1)</f>
        <v>0</v>
      </c>
    </row>
    <row r="66" spans="1:14" x14ac:dyDescent="0.25">
      <c r="A66" t="str">
        <f>IF(ISNA(VLOOKUP([1]Devices_2020_05_14_15_07_09!A628,[2]Sheet1!$A:$A,1,FALSE)),[1]Devices_2020_05_14_15_07_09!A628,"")</f>
        <v>10.4.10.15</v>
      </c>
      <c r="B66" t="str">
        <f>INDEX([1]Devices_2020_05_14_15_07_09!$B:$B,MATCH(A66,[1]Devices_2020_05_14_15_07_09!$A:$A,FALSE),1)</f>
        <v>010.004.010.015</v>
      </c>
      <c r="C66" t="str">
        <f>INDEX([1]Devices_2020_05_14_15_07_09!$C:$C,MATCH(A66,[1]Devices_2020_05_14_15_07_09!$A:$A,FALSE),1)</f>
        <v>A-NCT584-01.scspa.local</v>
      </c>
      <c r="D66" t="str">
        <f>INDEX([1]Devices_2020_05_14_15_07_09!$D:$D,MATCH(A66,[1]Devices_2020_05_14_15_07_09!$A:$A,FALSE),1)</f>
        <v>A-NCT584-01.scspa.local</v>
      </c>
      <c r="E66" t="str">
        <f>INDEX([1]Devices_2020_05_14_15_07_09!$E:$E,MATCH(A66,[1]Devices_2020_05_14_15_07_09!$A:$A,FALSE),1)</f>
        <v>808db7c79a12</v>
      </c>
      <c r="F66" t="str">
        <f>INDEX([1]Devices_2020_05_14_15_07_09!$F:$F,MATCH(A66,[1]Devices_2020_05_14_15_07_09!$A:$A,FALSE),1)</f>
        <v>[Unknown]</v>
      </c>
      <c r="G66" t="str">
        <f>INDEX([1]Devices_2020_05_14_15_07_09!$G:$G,MATCH(A66,[1]Devices_2020_05_14_15_07_09!$A:$A,FALSE),1)</f>
        <v>[Unknown]</v>
      </c>
      <c r="H66" t="str">
        <f>INDEX([1]Devices_2020_05_14_15_07_09!$H:$H,MATCH(A66,[1]Devices_2020_05_14_15_07_09!$A:$A,FALSE),1)</f>
        <v>[HP]</v>
      </c>
      <c r="I66">
        <f>INDEX([1]Devices_2020_05_14_15_07_09!$I:$I,MATCH(A66,[1]Devices_2020_05_14_15_07_09!$A:$A,FALSE),1)</f>
        <v>0</v>
      </c>
      <c r="J66" t="str">
        <f>INDEX([1]Devices_2020_05_14_15_07_09!$J:$J,MATCH(A66,[1]Devices_2020_05_14_15_07_09!$A:$A,FALSE),1)</f>
        <v>hewlett packard enterprise</v>
      </c>
      <c r="K66" t="str">
        <f>INDEX([1]Devices_2020_05_14_15_07_09!$K:$K,MATCH(A66,[1]Devices_2020_05_14_15_07_09!$A:$A,FALSE),1)</f>
        <v>HEWLETT PACKARD ENTERPRISE</v>
      </c>
      <c r="L66">
        <f>INDEX([1]Devices_2020_05_14_15_07_09!$L:$L,MATCH(A66,[1]Devices_2020_05_14_15_07_09!$A:$A,FALSE),1)</f>
        <v>0</v>
      </c>
      <c r="M66">
        <f>INDEX([1]Devices_2020_05_14_15_07_09!$M:$M,MATCH(A66,[1]Devices_2020_05_14_15_07_09!$A:$A,FALSE),1)</f>
        <v>0</v>
      </c>
      <c r="N66">
        <f>INDEX([1]Devices_2020_05_14_15_07_09!$N:$N,MATCH(A66,[1]Devices_2020_05_14_15_07_09!$A:$A,FALSE),1)</f>
        <v>0</v>
      </c>
    </row>
    <row r="67" spans="1:14" x14ac:dyDescent="0.25">
      <c r="A67" t="str">
        <f>IF(ISNA(VLOOKUP([1]Devices_2020_05_14_15_07_09!A629,[2]Sheet1!$A:$A,1,FALSE)),[1]Devices_2020_05_14_15_07_09!A629,"")</f>
        <v>10.4.10.16</v>
      </c>
      <c r="B67" t="str">
        <f>INDEX([1]Devices_2020_05_14_15_07_09!$B:$B,MATCH(A67,[1]Devices_2020_05_14_15_07_09!$A:$A,FALSE),1)</f>
        <v>010.004.010.016</v>
      </c>
      <c r="C67" t="str">
        <f>INDEX([1]Devices_2020_05_14_15_07_09!$C:$C,MATCH(A67,[1]Devices_2020_05_14_15_07_09!$A:$A,FALSE),1)</f>
        <v>A-NCT584-03.scspa.local</v>
      </c>
      <c r="D67" t="str">
        <f>INDEX([1]Devices_2020_05_14_15_07_09!$D:$D,MATCH(A67,[1]Devices_2020_05_14_15_07_09!$A:$A,FALSE),1)</f>
        <v>A-NCT584-03.scspa.local</v>
      </c>
      <c r="E67" t="str">
        <f>INDEX([1]Devices_2020_05_14_15_07_09!$E:$E,MATCH(A67,[1]Devices_2020_05_14_15_07_09!$A:$A,FALSE),1)</f>
        <v>7c573cc90bbe</v>
      </c>
      <c r="F67" t="str">
        <f>INDEX([1]Devices_2020_05_14_15_07_09!$F:$F,MATCH(A67,[1]Devices_2020_05_14_15_07_09!$A:$A,FALSE),1)</f>
        <v>[Information Technology, Networking]</v>
      </c>
      <c r="G67" t="str">
        <f>INDEX([1]Devices_2020_05_14_15_07_09!$G:$G,MATCH(A67,[1]Devices_2020_05_14_15_07_09!$A:$A,FALSE),1)</f>
        <v>[Unknown]</v>
      </c>
      <c r="H67" t="str">
        <f>INDEX([1]Devices_2020_05_14_15_07_09!$H:$H,MATCH(A67,[1]Devices_2020_05_14_15_07_09!$A:$A,FALSE),1)</f>
        <v>[HPE, Aruba]</v>
      </c>
      <c r="I67">
        <f>INDEX([1]Devices_2020_05_14_15_07_09!$I:$I,MATCH(A67,[1]Devices_2020_05_14_15_07_09!$A:$A,FALSE),1)</f>
        <v>0</v>
      </c>
      <c r="J67" t="str">
        <f>INDEX([1]Devices_2020_05_14_15_07_09!$J:$J,MATCH(A67,[1]Devices_2020_05_14_15_07_09!$A:$A,FALSE),1)</f>
        <v>aruba, a hewlett packard enterprise company</v>
      </c>
      <c r="K67" t="str">
        <f>INDEX([1]Devices_2020_05_14_15_07_09!$K:$K,MATCH(A67,[1]Devices_2020_05_14_15_07_09!$A:$A,FALSE),1)</f>
        <v>ARUBA, A HEWLETT PACKARD ENTERPRISE COMPANY</v>
      </c>
      <c r="L67">
        <f>INDEX([1]Devices_2020_05_14_15_07_09!$L:$L,MATCH(A67,[1]Devices_2020_05_14_15_07_09!$A:$A,FALSE),1)</f>
        <v>0</v>
      </c>
      <c r="M67">
        <f>INDEX([1]Devices_2020_05_14_15_07_09!$M:$M,MATCH(A67,[1]Devices_2020_05_14_15_07_09!$A:$A,FALSE),1)</f>
        <v>0</v>
      </c>
      <c r="N67">
        <f>INDEX([1]Devices_2020_05_14_15_07_09!$N:$N,MATCH(A67,[1]Devices_2020_05_14_15_07_09!$A:$A,FALSE),1)</f>
        <v>0</v>
      </c>
    </row>
    <row r="68" spans="1:14" x14ac:dyDescent="0.25">
      <c r="A68" t="str">
        <f>IF(ISNA(VLOOKUP([1]Devices_2020_05_14_15_07_09!A632,[2]Sheet1!$A:$A,1,FALSE)),[1]Devices_2020_05_14_15_07_09!A632,"")</f>
        <v>10.4.10.20</v>
      </c>
      <c r="B68" t="str">
        <f>INDEX([1]Devices_2020_05_14_15_07_09!$B:$B,MATCH(A68,[1]Devices_2020_05_14_15_07_09!$A:$A,FALSE),1)</f>
        <v>010.004.010.020</v>
      </c>
      <c r="C68" t="str">
        <f>INDEX([1]Devices_2020_05_14_15_07_09!$C:$C,MATCH(A68,[1]Devices_2020_05_14_15_07_09!$A:$A,FALSE),1)</f>
        <v>fabb8821.scspa.local</v>
      </c>
      <c r="D68" t="str">
        <f>INDEX([1]Devices_2020_05_14_15_07_09!$D:$D,MATCH(A68,[1]Devices_2020_05_14_15_07_09!$A:$A,FALSE),1)</f>
        <v>fabb8821.scspa.local</v>
      </c>
      <c r="E68" t="str">
        <f>INDEX([1]Devices_2020_05_14_15_07_09!$E:$E,MATCH(A68,[1]Devices_2020_05_14_15_07_09!$A:$A,FALSE),1)</f>
        <v>000babbb8821</v>
      </c>
      <c r="F68" t="str">
        <f>INDEX([1]Devices_2020_05_14_15_07_09!$F:$F,MATCH(A68,[1]Devices_2020_05_14_15_07_09!$A:$A,FALSE),1)</f>
        <v>[Information Technology, Computer]</v>
      </c>
      <c r="G68" t="str">
        <f>INDEX([1]Devices_2020_05_14_15_07_09!$G:$G,MATCH(A68,[1]Devices_2020_05_14_15_07_09!$A:$A,FALSE),1)</f>
        <v>[Linux]</v>
      </c>
      <c r="H68" t="str">
        <f>INDEX([1]Devices_2020_05_14_15_07_09!$H:$H,MATCH(A68,[1]Devices_2020_05_14_15_07_09!$A:$A,FALSE),1)</f>
        <v>[Advantech]</v>
      </c>
      <c r="I68">
        <f>INDEX([1]Devices_2020_05_14_15_07_09!$I:$I,MATCH(A68,[1]Devices_2020_05_14_15_07_09!$A:$A,FALSE),1)</f>
        <v>0</v>
      </c>
      <c r="J68" t="str">
        <f>INDEX([1]Devices_2020_05_14_15_07_09!$J:$J,MATCH(A68,[1]Devices_2020_05_14_15_07_09!$A:$A,FALSE),1)</f>
        <v>advantech technology (china) co., ltd.</v>
      </c>
      <c r="K68" t="str">
        <f>INDEX([1]Devices_2020_05_14_15_07_09!$K:$K,MATCH(A68,[1]Devices_2020_05_14_15_07_09!$A:$A,FALSE),1)</f>
        <v>ADVANTECH TECHNOLOGY (CHINA) CO., LTD.</v>
      </c>
      <c r="L68" t="str">
        <f>INDEX([1]Devices_2020_05_14_15_07_09!$L:$L,MATCH(A68,[1]Devices_2020_05_14_15_07_09!$A:$A,FALSE),1)</f>
        <v>Linux Desktop/Server</v>
      </c>
      <c r="M68" t="str">
        <f>INDEX([1]Devices_2020_05_14_15_07_09!$M:$M,MATCH(A68,[1]Devices_2020_05_14_15_07_09!$A:$A,FALSE),1)</f>
        <v>22/tcp OpenSSH 6.7p1 Debian 5+deb8u3 protocol 2.0</v>
      </c>
      <c r="N68">
        <f>INDEX([1]Devices_2020_05_14_15_07_09!$N:$N,MATCH(A68,[1]Devices_2020_05_14_15_07_09!$A:$A,FALSE),1)</f>
        <v>0</v>
      </c>
    </row>
    <row r="69" spans="1:14" x14ac:dyDescent="0.25">
      <c r="A69" t="str">
        <f>IF(ISNA(VLOOKUP([1]Devices_2020_05_14_15_07_09!A635,[2]Sheet1!$A:$A,1,FALSE)),[1]Devices_2020_05_14_15_07_09!A635,"")</f>
        <v>10.4.10.24</v>
      </c>
      <c r="B69" t="str">
        <f>INDEX([1]Devices_2020_05_14_15_07_09!$B:$B,MATCH(A69,[1]Devices_2020_05_14_15_07_09!$A:$A,FALSE),1)</f>
        <v>010.004.010.024</v>
      </c>
      <c r="C69" t="str">
        <f>INDEX([1]Devices_2020_05_14_15_07_09!$C:$C,MATCH(A69,[1]Devices_2020_05_14_15_07_09!$A:$A,FALSE),1)</f>
        <v>A-NCT512-03.scspa.local</v>
      </c>
      <c r="D69" t="str">
        <f>INDEX([1]Devices_2020_05_14_15_07_09!$D:$D,MATCH(A69,[1]Devices_2020_05_14_15_07_09!$A:$A,FALSE),1)</f>
        <v>A-NCT512-03.scspa.local</v>
      </c>
      <c r="E69" t="str">
        <f>INDEX([1]Devices_2020_05_14_15_07_09!$E:$E,MATCH(A69,[1]Devices_2020_05_14_15_07_09!$A:$A,FALSE),1)</f>
        <v>7c573cc91a30</v>
      </c>
      <c r="F69" t="str">
        <f>INDEX([1]Devices_2020_05_14_15_07_09!$F:$F,MATCH(A69,[1]Devices_2020_05_14_15_07_09!$A:$A,FALSE),1)</f>
        <v>[Information Technology, Networking]</v>
      </c>
      <c r="G69" t="str">
        <f>INDEX([1]Devices_2020_05_14_15_07_09!$G:$G,MATCH(A69,[1]Devices_2020_05_14_15_07_09!$A:$A,FALSE),1)</f>
        <v>[Unknown]</v>
      </c>
      <c r="H69" t="str">
        <f>INDEX([1]Devices_2020_05_14_15_07_09!$H:$H,MATCH(A69,[1]Devices_2020_05_14_15_07_09!$A:$A,FALSE),1)</f>
        <v>[HPE, Aruba]</v>
      </c>
      <c r="I69">
        <f>INDEX([1]Devices_2020_05_14_15_07_09!$I:$I,MATCH(A69,[1]Devices_2020_05_14_15_07_09!$A:$A,FALSE),1)</f>
        <v>0</v>
      </c>
      <c r="J69" t="str">
        <f>INDEX([1]Devices_2020_05_14_15_07_09!$J:$J,MATCH(A69,[1]Devices_2020_05_14_15_07_09!$A:$A,FALSE),1)</f>
        <v>aruba, a hewlett packard enterprise company</v>
      </c>
      <c r="K69" t="str">
        <f>INDEX([1]Devices_2020_05_14_15_07_09!$K:$K,MATCH(A69,[1]Devices_2020_05_14_15_07_09!$A:$A,FALSE),1)</f>
        <v>ARUBA, A HEWLETT PACKARD ENTERPRISE COMPANY</v>
      </c>
      <c r="L69">
        <f>INDEX([1]Devices_2020_05_14_15_07_09!$L:$L,MATCH(A69,[1]Devices_2020_05_14_15_07_09!$A:$A,FALSE),1)</f>
        <v>0</v>
      </c>
      <c r="M69">
        <f>INDEX([1]Devices_2020_05_14_15_07_09!$M:$M,MATCH(A69,[1]Devices_2020_05_14_15_07_09!$A:$A,FALSE),1)</f>
        <v>0</v>
      </c>
      <c r="N69">
        <f>INDEX([1]Devices_2020_05_14_15_07_09!$N:$N,MATCH(A69,[1]Devices_2020_05_14_15_07_09!$A:$A,FALSE),1)</f>
        <v>0</v>
      </c>
    </row>
    <row r="70" spans="1:14" x14ac:dyDescent="0.25">
      <c r="A70" t="str">
        <f>IF(ISNA(VLOOKUP([1]Devices_2020_05_14_15_07_09!A646,[2]Sheet1!$A:$A,1,FALSE)),[1]Devices_2020_05_14_15_07_09!A646,"")</f>
        <v>10.4.10.41</v>
      </c>
      <c r="B70" t="str">
        <f>INDEX([1]Devices_2020_05_14_15_07_09!$B:$B,MATCH(A70,[1]Devices_2020_05_14_15_07_09!$A:$A,FALSE),1)</f>
        <v>010.004.010.041</v>
      </c>
      <c r="C70" t="str">
        <f>INDEX([1]Devices_2020_05_14_15_07_09!$C:$C,MATCH(A70,[1]Devices_2020_05_14_15_07_09!$A:$A,FALSE),1)</f>
        <v>A-NCT587-TEMP.scspa.local</v>
      </c>
      <c r="D70" t="str">
        <f>INDEX([1]Devices_2020_05_14_15_07_09!$D:$D,MATCH(A70,[1]Devices_2020_05_14_15_07_09!$A:$A,FALSE),1)</f>
        <v>A-NCT587-TEMP.scspa.local</v>
      </c>
      <c r="E70" t="str">
        <f>INDEX([1]Devices_2020_05_14_15_07_09!$E:$E,MATCH(A70,[1]Devices_2020_05_14_15_07_09!$A:$A,FALSE),1)</f>
        <v>20a6cdc331f0</v>
      </c>
      <c r="F70" t="str">
        <f>INDEX([1]Devices_2020_05_14_15_07_09!$F:$F,MATCH(A70,[1]Devices_2020_05_14_15_07_09!$A:$A,FALSE),1)</f>
        <v>[Unknown]</v>
      </c>
      <c r="G70" t="str">
        <f>INDEX([1]Devices_2020_05_14_15_07_09!$G:$G,MATCH(A70,[1]Devices_2020_05_14_15_07_09!$A:$A,FALSE),1)</f>
        <v>[Unknown]</v>
      </c>
      <c r="H70" t="str">
        <f>INDEX([1]Devices_2020_05_14_15_07_09!$H:$H,MATCH(A70,[1]Devices_2020_05_14_15_07_09!$A:$A,FALSE),1)</f>
        <v>[HP]</v>
      </c>
      <c r="I70">
        <f>INDEX([1]Devices_2020_05_14_15_07_09!$I:$I,MATCH(A70,[1]Devices_2020_05_14_15_07_09!$A:$A,FALSE),1)</f>
        <v>0</v>
      </c>
      <c r="J70" t="str">
        <f>INDEX([1]Devices_2020_05_14_15_07_09!$J:$J,MATCH(A70,[1]Devices_2020_05_14_15_07_09!$A:$A,FALSE),1)</f>
        <v>hewlett packard enterprise</v>
      </c>
      <c r="K70" t="str">
        <f>INDEX([1]Devices_2020_05_14_15_07_09!$K:$K,MATCH(A70,[1]Devices_2020_05_14_15_07_09!$A:$A,FALSE),1)</f>
        <v>HEWLETT PACKARD ENTERPRISE</v>
      </c>
      <c r="L70">
        <f>INDEX([1]Devices_2020_05_14_15_07_09!$L:$L,MATCH(A70,[1]Devices_2020_05_14_15_07_09!$A:$A,FALSE),1)</f>
        <v>0</v>
      </c>
      <c r="M70">
        <f>INDEX([1]Devices_2020_05_14_15_07_09!$M:$M,MATCH(A70,[1]Devices_2020_05_14_15_07_09!$A:$A,FALSE),1)</f>
        <v>0</v>
      </c>
      <c r="N70">
        <f>INDEX([1]Devices_2020_05_14_15_07_09!$N:$N,MATCH(A70,[1]Devices_2020_05_14_15_07_09!$A:$A,FALSE),1)</f>
        <v>0</v>
      </c>
    </row>
    <row r="71" spans="1:14" x14ac:dyDescent="0.25">
      <c r="A71" t="str">
        <f>IF(ISNA(VLOOKUP([1]Devices_2020_05_14_15_07_09!A650,[2]Sheet1!$A:$A,1,FALSE)),[1]Devices_2020_05_14_15_07_09!A650,"")</f>
        <v>10.4.10.123</v>
      </c>
      <c r="B71" t="str">
        <f>INDEX([1]Devices_2020_05_14_15_07_09!$B:$B,MATCH(A71,[1]Devices_2020_05_14_15_07_09!$A:$A,FALSE),1)</f>
        <v>010.004.010.123</v>
      </c>
      <c r="C71" t="str">
        <f>INDEX([1]Devices_2020_05_14_15_07_09!$C:$C,MATCH(A71,[1]Devices_2020_05_14_15_07_09!$A:$A,FALSE),1)</f>
        <v>A-NCT511-01.scspa.local</v>
      </c>
      <c r="D71" t="str">
        <f>INDEX([1]Devices_2020_05_14_15_07_09!$D:$D,MATCH(A71,[1]Devices_2020_05_14_15_07_09!$A:$A,FALSE),1)</f>
        <v>A-NCT511-01.scspa.local</v>
      </c>
      <c r="E71" t="str">
        <f>INDEX([1]Devices_2020_05_14_15_07_09!$E:$E,MATCH(A71,[1]Devices_2020_05_14_15_07_09!$A:$A,FALSE),1)</f>
        <v>9c1c12cbbeca</v>
      </c>
      <c r="F71" t="str">
        <f>INDEX([1]Devices_2020_05_14_15_07_09!$F:$F,MATCH(A71,[1]Devices_2020_05_14_15_07_09!$A:$A,FALSE),1)</f>
        <v>[Information Technology, Networking]</v>
      </c>
      <c r="G71" t="str">
        <f>INDEX([1]Devices_2020_05_14_15_07_09!$G:$G,MATCH(A71,[1]Devices_2020_05_14_15_07_09!$A:$A,FALSE),1)</f>
        <v>[Unknown]</v>
      </c>
      <c r="H71" t="str">
        <f>INDEX([1]Devices_2020_05_14_15_07_09!$H:$H,MATCH(A71,[1]Devices_2020_05_14_15_07_09!$A:$A,FALSE),1)</f>
        <v>[HPE, Aruba]</v>
      </c>
      <c r="I71">
        <f>INDEX([1]Devices_2020_05_14_15_07_09!$I:$I,MATCH(A71,[1]Devices_2020_05_14_15_07_09!$A:$A,FALSE),1)</f>
        <v>0</v>
      </c>
      <c r="J71" t="str">
        <f>INDEX([1]Devices_2020_05_14_15_07_09!$J:$J,MATCH(A71,[1]Devices_2020_05_14_15_07_09!$A:$A,FALSE),1)</f>
        <v>aruba, a hewlett packard enterprise company</v>
      </c>
      <c r="K71" t="str">
        <f>INDEX([1]Devices_2020_05_14_15_07_09!$K:$K,MATCH(A71,[1]Devices_2020_05_14_15_07_09!$A:$A,FALSE),1)</f>
        <v>ARUBA, A HEWLETT PACKARD ENTERPRISE COMPANY</v>
      </c>
      <c r="L71">
        <f>INDEX([1]Devices_2020_05_14_15_07_09!$L:$L,MATCH(A71,[1]Devices_2020_05_14_15_07_09!$A:$A,FALSE),1)</f>
        <v>0</v>
      </c>
      <c r="M71">
        <f>INDEX([1]Devices_2020_05_14_15_07_09!$M:$M,MATCH(A71,[1]Devices_2020_05_14_15_07_09!$A:$A,FALSE),1)</f>
        <v>0</v>
      </c>
      <c r="N71">
        <f>INDEX([1]Devices_2020_05_14_15_07_09!$N:$N,MATCH(A71,[1]Devices_2020_05_14_15_07_09!$A:$A,FALSE),1)</f>
        <v>0</v>
      </c>
    </row>
    <row r="72" spans="1:14" x14ac:dyDescent="0.25">
      <c r="A72" t="str">
        <f>IF(ISNA(VLOOKUP([1]Devices_2020_05_14_15_07_09!A651,[2]Sheet1!$A:$A,1,FALSE)),[1]Devices_2020_05_14_15_07_09!A651,"")</f>
        <v>10.4.10.136</v>
      </c>
      <c r="B72" t="str">
        <f>INDEX([1]Devices_2020_05_14_15_07_09!$B:$B,MATCH(A72,[1]Devices_2020_05_14_15_07_09!$A:$A,FALSE),1)</f>
        <v>010.004.010.136</v>
      </c>
      <c r="C72" t="str">
        <f>INDEX([1]Devices_2020_05_14_15_07_09!$C:$C,MATCH(A72,[1]Devices_2020_05_14_15_07_09!$A:$A,FALSE),1)</f>
        <v>A-NCT555-01.scspa.local</v>
      </c>
      <c r="D72" t="str">
        <f>INDEX([1]Devices_2020_05_14_15_07_09!$D:$D,MATCH(A72,[1]Devices_2020_05_14_15_07_09!$A:$A,FALSE),1)</f>
        <v>A-NCT555-01.scspa.local</v>
      </c>
      <c r="E72" t="str">
        <f>INDEX([1]Devices_2020_05_14_15_07_09!$E:$E,MATCH(A72,[1]Devices_2020_05_14_15_07_09!$A:$A,FALSE),1)</f>
        <v>9c1c12cbc41e</v>
      </c>
      <c r="F72" t="str">
        <f>INDEX([1]Devices_2020_05_14_15_07_09!$F:$F,MATCH(A72,[1]Devices_2020_05_14_15_07_09!$A:$A,FALSE),1)</f>
        <v>[Information Technology, Networking]</v>
      </c>
      <c r="G72" t="str">
        <f>INDEX([1]Devices_2020_05_14_15_07_09!$G:$G,MATCH(A72,[1]Devices_2020_05_14_15_07_09!$A:$A,FALSE),1)</f>
        <v>[Unknown]</v>
      </c>
      <c r="H72" t="str">
        <f>INDEX([1]Devices_2020_05_14_15_07_09!$H:$H,MATCH(A72,[1]Devices_2020_05_14_15_07_09!$A:$A,FALSE),1)</f>
        <v>[HPE, Aruba]</v>
      </c>
      <c r="I72">
        <f>INDEX([1]Devices_2020_05_14_15_07_09!$I:$I,MATCH(A72,[1]Devices_2020_05_14_15_07_09!$A:$A,FALSE),1)</f>
        <v>0</v>
      </c>
      <c r="J72" t="str">
        <f>INDEX([1]Devices_2020_05_14_15_07_09!$J:$J,MATCH(A72,[1]Devices_2020_05_14_15_07_09!$A:$A,FALSE),1)</f>
        <v>aruba, a hewlett packard enterprise company</v>
      </c>
      <c r="K72" t="str">
        <f>INDEX([1]Devices_2020_05_14_15_07_09!$K:$K,MATCH(A72,[1]Devices_2020_05_14_15_07_09!$A:$A,FALSE),1)</f>
        <v>ARUBA, A HEWLETT PACKARD ENTERPRISE COMPANY</v>
      </c>
      <c r="L72">
        <f>INDEX([1]Devices_2020_05_14_15_07_09!$L:$L,MATCH(A72,[1]Devices_2020_05_14_15_07_09!$A:$A,FALSE),1)</f>
        <v>0</v>
      </c>
      <c r="M72">
        <f>INDEX([1]Devices_2020_05_14_15_07_09!$M:$M,MATCH(A72,[1]Devices_2020_05_14_15_07_09!$A:$A,FALSE),1)</f>
        <v>0</v>
      </c>
      <c r="N72">
        <f>INDEX([1]Devices_2020_05_14_15_07_09!$N:$N,MATCH(A72,[1]Devices_2020_05_14_15_07_09!$A:$A,FALSE),1)</f>
        <v>0</v>
      </c>
    </row>
    <row r="73" spans="1:14" x14ac:dyDescent="0.25">
      <c r="A73" t="str">
        <f>IF(ISNA(VLOOKUP([1]Devices_2020_05_14_15_07_09!A669,[2]Sheet1!$A:$A,1,FALSE)),[1]Devices_2020_05_14_15_07_09!A669,"")</f>
        <v>10.4.34.103</v>
      </c>
      <c r="B73" t="str">
        <f>INDEX([1]Devices_2020_05_14_15_07_09!$B:$B,MATCH(A73,[1]Devices_2020_05_14_15_07_09!$A:$A,FALSE),1)</f>
        <v>010.004.034.103</v>
      </c>
      <c r="C73" t="str">
        <f>INDEX([1]Devices_2020_05_14_15_07_09!$C:$C,MATCH(A73,[1]Devices_2020_05_14_15_07_09!$A:$A,FALSE),1)</f>
        <v>cam-nct-ptz.scspa.local</v>
      </c>
      <c r="D73" t="str">
        <f>INDEX([1]Devices_2020_05_14_15_07_09!$D:$D,MATCH(A73,[1]Devices_2020_05_14_15_07_09!$A:$A,FALSE),1)</f>
        <v>cam-nct-ptz.scspa.local</v>
      </c>
      <c r="E73" t="str">
        <f>INDEX([1]Devices_2020_05_14_15_07_09!$E:$E,MATCH(A73,[1]Devices_2020_05_14_15_07_09!$A:$A,FALSE),1)</f>
        <v>accc8e6f2f75</v>
      </c>
      <c r="F73" t="str">
        <f>INDEX([1]Devices_2020_05_14_15_07_09!$F:$F,MATCH(A73,[1]Devices_2020_05_14_15_07_09!$A:$A,FALSE),1)</f>
        <v>[Operational Technology, Facilities, Physical Security, Surveillance, IP Camera]</v>
      </c>
      <c r="G73" t="str">
        <f>INDEX([1]Devices_2020_05_14_15_07_09!$G:$G,MATCH(A73,[1]Devices_2020_05_14_15_07_09!$A:$A,FALSE),1)</f>
        <v>[Linux]</v>
      </c>
      <c r="H73" t="str">
        <f>INDEX([1]Devices_2020_05_14_15_07_09!$H:$H,MATCH(A73,[1]Devices_2020_05_14_15_07_09!$A:$A,FALSE),1)</f>
        <v>[Axis, Axis Network Camera]</v>
      </c>
      <c r="I73">
        <f>INDEX([1]Devices_2020_05_14_15_07_09!$I:$I,MATCH(A73,[1]Devices_2020_05_14_15_07_09!$A:$A,FALSE),1)</f>
        <v>0</v>
      </c>
      <c r="J73" t="str">
        <f>INDEX([1]Devices_2020_05_14_15_07_09!$J:$J,MATCH(A73,[1]Devices_2020_05_14_15_07_09!$A:$A,FALSE),1)</f>
        <v>axis communications ab</v>
      </c>
      <c r="K73">
        <f>INDEX([1]Devices_2020_05_14_15_07_09!$K:$K,MATCH(A73,[1]Devices_2020_05_14_15_07_09!$A:$A,FALSE),1)</f>
        <v>0</v>
      </c>
      <c r="L73" t="str">
        <f>INDEX([1]Devices_2020_05_14_15_07_09!$L:$L,MATCH(A73,[1]Devices_2020_05_14_15_07_09!$A:$A,FALSE),1)</f>
        <v>Linux Desktop/Server</v>
      </c>
      <c r="M73" t="str">
        <f>INDEX([1]Devices_2020_05_14_15_07_09!$M:$M,MATCH(A73,[1]Devices_2020_05_14_15_07_09!$A:$A,FALSE),1)</f>
        <v>Linux 3.2 - 4.0</v>
      </c>
      <c r="N73">
        <f>INDEX([1]Devices_2020_05_14_15_07_09!$N:$N,MATCH(A73,[1]Devices_2020_05_14_15_07_09!$A:$A,FALSE),1)</f>
        <v>0</v>
      </c>
    </row>
    <row r="74" spans="1:14" x14ac:dyDescent="0.25">
      <c r="A74" t="str">
        <f>IF(ISNA(VLOOKUP([1]Devices_2020_05_14_15_07_09!A670,[2]Sheet1!$A:$A,1,FALSE)),[1]Devices_2020_05_14_15_07_09!A670,"")</f>
        <v>10.4.34.123</v>
      </c>
      <c r="B74" t="str">
        <f>INDEX([1]Devices_2020_05_14_15_07_09!$B:$B,MATCH(A74,[1]Devices_2020_05_14_15_07_09!$A:$A,FALSE),1)</f>
        <v>010.004.034.123</v>
      </c>
      <c r="C74" t="str">
        <f>INDEX([1]Devices_2020_05_14_15_07_09!$C:$C,MATCH(A74,[1]Devices_2020_05_14_15_07_09!$A:$A,FALSE),1)</f>
        <v>cam-nct-q.scspa.local</v>
      </c>
      <c r="D74" t="str">
        <f>INDEX([1]Devices_2020_05_14_15_07_09!$D:$D,MATCH(A74,[1]Devices_2020_05_14_15_07_09!$A:$A,FALSE),1)</f>
        <v>cam-nct-q.scspa.local</v>
      </c>
      <c r="E74" t="str">
        <f>INDEX([1]Devices_2020_05_14_15_07_09!$E:$E,MATCH(A74,[1]Devices_2020_05_14_15_07_09!$A:$A,FALSE),1)</f>
        <v>accc8e615184</v>
      </c>
      <c r="F74" t="str">
        <f>INDEX([1]Devices_2020_05_14_15_07_09!$F:$F,MATCH(A74,[1]Devices_2020_05_14_15_07_09!$A:$A,FALSE),1)</f>
        <v>[Operational Technology, Facilities, Physical Security, Surveillance, IP Camera]</v>
      </c>
      <c r="G74" t="str">
        <f>INDEX([1]Devices_2020_05_14_15_07_09!$G:$G,MATCH(A74,[1]Devices_2020_05_14_15_07_09!$A:$A,FALSE),1)</f>
        <v>[Linux]</v>
      </c>
      <c r="H74" t="str">
        <f>INDEX([1]Devices_2020_05_14_15_07_09!$H:$H,MATCH(A74,[1]Devices_2020_05_14_15_07_09!$A:$A,FALSE),1)</f>
        <v>[Axis, Axis Network Camera]</v>
      </c>
      <c r="I74">
        <f>INDEX([1]Devices_2020_05_14_15_07_09!$I:$I,MATCH(A74,[1]Devices_2020_05_14_15_07_09!$A:$A,FALSE),1)</f>
        <v>0</v>
      </c>
      <c r="J74" t="str">
        <f>INDEX([1]Devices_2020_05_14_15_07_09!$J:$J,MATCH(A74,[1]Devices_2020_05_14_15_07_09!$A:$A,FALSE),1)</f>
        <v>axis communications ab</v>
      </c>
      <c r="K74">
        <f>INDEX([1]Devices_2020_05_14_15_07_09!$K:$K,MATCH(A74,[1]Devices_2020_05_14_15_07_09!$A:$A,FALSE),1)</f>
        <v>0</v>
      </c>
      <c r="L74" t="str">
        <f>INDEX([1]Devices_2020_05_14_15_07_09!$L:$L,MATCH(A74,[1]Devices_2020_05_14_15_07_09!$A:$A,FALSE),1)</f>
        <v>Linux Desktop/Server</v>
      </c>
      <c r="M74" t="str">
        <f>INDEX([1]Devices_2020_05_14_15_07_09!$M:$M,MATCH(A74,[1]Devices_2020_05_14_15_07_09!$A:$A,FALSE),1)</f>
        <v>Linux 3.2 - 4.0</v>
      </c>
      <c r="N74">
        <f>INDEX([1]Devices_2020_05_14_15_07_09!$N:$N,MATCH(A74,[1]Devices_2020_05_14_15_07_09!$A:$A,FALSE),1)</f>
        <v>0</v>
      </c>
    </row>
    <row r="75" spans="1:14" x14ac:dyDescent="0.25">
      <c r="A75" t="str">
        <f>IF(ISNA(VLOOKUP([1]Devices_2020_05_14_15_07_09!A671,[2]Sheet1!$A:$A,1,FALSE)),[1]Devices_2020_05_14_15_07_09!A671,"")</f>
        <v>10.4.35.105</v>
      </c>
      <c r="B75" t="str">
        <f>INDEX([1]Devices_2020_05_14_15_07_09!$B:$B,MATCH(A75,[1]Devices_2020_05_14_15_07_09!$A:$A,FALSE),1)</f>
        <v>010.004.035.105</v>
      </c>
      <c r="C75" t="str">
        <f>INDEX([1]Devices_2020_05_14_15_07_09!$C:$C,MATCH(A75,[1]Devices_2020_05_14_15_07_09!$A:$A,FALSE),1)</f>
        <v>10.4.35.105</v>
      </c>
      <c r="D75">
        <f>INDEX([1]Devices_2020_05_14_15_07_09!$D:$D,MATCH(A75,[1]Devices_2020_05_14_15_07_09!$A:$A,FALSE),1)</f>
        <v>0</v>
      </c>
      <c r="E75" t="str">
        <f>INDEX([1]Devices_2020_05_14_15_07_09!$E:$E,MATCH(A75,[1]Devices_2020_05_14_15_07_09!$A:$A,FALSE),1)</f>
        <v>00c0174306d4</v>
      </c>
      <c r="F75" t="str">
        <f>INDEX([1]Devices_2020_05_14_15_07_09!$F:$F,MATCH(A75,[1]Devices_2020_05_14_15_07_09!$A:$A,FALSE),1)</f>
        <v>[Information Technology, Computer]</v>
      </c>
      <c r="G75" t="str">
        <f>INDEX([1]Devices_2020_05_14_15_07_09!$G:$G,MATCH(A75,[1]Devices_2020_05_14_15_07_09!$A:$A,FALSE),1)</f>
        <v>[Linux]</v>
      </c>
      <c r="H75" t="str">
        <f>INDEX([1]Devices_2020_05_14_15_07_09!$H:$H,MATCH(A75,[1]Devices_2020_05_14_15_07_09!$A:$A,FALSE),1)</f>
        <v>[Netscout Systems]</v>
      </c>
      <c r="I75">
        <f>INDEX([1]Devices_2020_05_14_15_07_09!$I:$I,MATCH(A75,[1]Devices_2020_05_14_15_07_09!$A:$A,FALSE),1)</f>
        <v>0</v>
      </c>
      <c r="J75" t="str">
        <f>INDEX([1]Devices_2020_05_14_15_07_09!$J:$J,MATCH(A75,[1]Devices_2020_05_14_15_07_09!$A:$A,FALSE),1)</f>
        <v>netally</v>
      </c>
      <c r="K75" t="str">
        <f>INDEX([1]Devices_2020_05_14_15_07_09!$K:$K,MATCH(A75,[1]Devices_2020_05_14_15_07_09!$A:$A,FALSE),1)</f>
        <v>NETALLY</v>
      </c>
      <c r="L75" t="str">
        <f>INDEX([1]Devices_2020_05_14_15_07_09!$L:$L,MATCH(A75,[1]Devices_2020_05_14_15_07_09!$A:$A,FALSE),1)</f>
        <v>Linux Desktop/Server</v>
      </c>
      <c r="M75" t="str">
        <f>INDEX([1]Devices_2020_05_14_15_07_09!$M:$M,MATCH(A75,[1]Devices_2020_05_14_15_07_09!$A:$A,FALSE),1)</f>
        <v>Linux 2.6.18 - 2.6.31</v>
      </c>
      <c r="N75">
        <f>INDEX([1]Devices_2020_05_14_15_07_09!$N:$N,MATCH(A75,[1]Devices_2020_05_14_15_07_09!$A:$A,FALSE),1)</f>
        <v>0</v>
      </c>
    </row>
    <row r="76" spans="1:14" x14ac:dyDescent="0.25">
      <c r="A76" t="str">
        <f>IF(ISNA(VLOOKUP([1]Devices_2020_05_14_15_07_09!A672,[2]Sheet1!$A:$A,1,FALSE)),[1]Devices_2020_05_14_15_07_09!A672,"")</f>
        <v>10.4.50.15</v>
      </c>
      <c r="B76" t="str">
        <f>INDEX([1]Devices_2020_05_14_15_07_09!$B:$B,MATCH(A76,[1]Devices_2020_05_14_15_07_09!$A:$A,FALSE),1)</f>
        <v>010.004.050.015</v>
      </c>
      <c r="C76" t="str">
        <f>INDEX([1]Devices_2020_05_14_15_07_09!$C:$C,MATCH(A76,[1]Devices_2020_05_14_15_07_09!$A:$A,FALSE),1)</f>
        <v>WORKGROUP\\APSOCRIB01NCT</v>
      </c>
      <c r="D76">
        <f>INDEX([1]Devices_2020_05_14_15_07_09!$D:$D,MATCH(A76,[1]Devices_2020_05_14_15_07_09!$A:$A,FALSE),1)</f>
        <v>0</v>
      </c>
      <c r="E76" t="str">
        <f>INDEX([1]Devices_2020_05_14_15_07_09!$E:$E,MATCH(A76,[1]Devices_2020_05_14_15_07_09!$A:$A,FALSE),1)</f>
        <v>40a8f0347360</v>
      </c>
      <c r="F76" t="str">
        <f>INDEX([1]Devices_2020_05_14_15_07_09!$F:$F,MATCH(A76,[1]Devices_2020_05_14_15_07_09!$A:$A,FALSE),1)</f>
        <v>[Information Technology, Computer]</v>
      </c>
      <c r="G76" t="str">
        <f>INDEX([1]Devices_2020_05_14_15_07_09!$G:$G,MATCH(A76,[1]Devices_2020_05_14_15_07_09!$A:$A,FALSE),1)</f>
        <v>[Windows]</v>
      </c>
      <c r="H76" t="str">
        <f>INDEX([1]Devices_2020_05_14_15_07_09!$H:$H,MATCH(A76,[1]Devices_2020_05_14_15_07_09!$A:$A,FALSE),1)</f>
        <v>[HP]</v>
      </c>
      <c r="I76">
        <f>INDEX([1]Devices_2020_05_14_15_07_09!$I:$I,MATCH(A76,[1]Devices_2020_05_14_15_07_09!$A:$A,FALSE),1)</f>
        <v>0</v>
      </c>
      <c r="J76" t="str">
        <f>INDEX([1]Devices_2020_05_14_15_07_09!$J:$J,MATCH(A76,[1]Devices_2020_05_14_15_07_09!$A:$A,FALSE),1)</f>
        <v>hewlett packard</v>
      </c>
      <c r="K76" t="str">
        <f>INDEX([1]Devices_2020_05_14_15_07_09!$K:$K,MATCH(A76,[1]Devices_2020_05_14_15_07_09!$A:$A,FALSE),1)</f>
        <v>HEWLETT PACKARD</v>
      </c>
      <c r="L76" t="str">
        <f>INDEX([1]Devices_2020_05_14_15_07_09!$L:$L,MATCH(A76,[1]Devices_2020_05_14_15_07_09!$A:$A,FALSE),1)</f>
        <v>Windows Machine</v>
      </c>
      <c r="M76" t="str">
        <f>INDEX([1]Devices_2020_05_14_15_07_09!$M:$M,MATCH(A76,[1]Devices_2020_05_14_15_07_09!$A:$A,FALSE),1)</f>
        <v xml:space="preserve">135/tcp Microsoft Windows RPC  </v>
      </c>
      <c r="N76">
        <f>INDEX([1]Devices_2020_05_14_15_07_09!$N:$N,MATCH(A76,[1]Devices_2020_05_14_15_07_09!$A:$A,FALSE),1)</f>
        <v>0</v>
      </c>
    </row>
    <row r="77" spans="1:14" x14ac:dyDescent="0.25">
      <c r="A77" t="str">
        <f>IF(ISNA(VLOOKUP([1]Devices_2020_05_14_15_07_09!A673,[2]Sheet1!$A:$A,1,FALSE)),[1]Devices_2020_05_14_15_07_09!A673,"")</f>
        <v>10.4.50.16</v>
      </c>
      <c r="B77" t="str">
        <f>INDEX([1]Devices_2020_05_14_15_07_09!$B:$B,MATCH(A77,[1]Devices_2020_05_14_15_07_09!$A:$A,FALSE),1)</f>
        <v>010.004.050.016</v>
      </c>
      <c r="C77" t="str">
        <f>INDEX([1]Devices_2020_05_14_15_07_09!$C:$C,MATCH(A77,[1]Devices_2020_05_14_15_07_09!$A:$A,FALSE),1)</f>
        <v>10.4.50.16</v>
      </c>
      <c r="D77">
        <f>INDEX([1]Devices_2020_05_14_15_07_09!$D:$D,MATCH(A77,[1]Devices_2020_05_14_15_07_09!$A:$A,FALSE),1)</f>
        <v>0</v>
      </c>
      <c r="E77" t="str">
        <f>INDEX([1]Devices_2020_05_14_15_07_09!$E:$E,MATCH(A77,[1]Devices_2020_05_14_15_07_09!$A:$A,FALSE),1)</f>
        <v>3863bb37bd60</v>
      </c>
      <c r="F77" t="str">
        <f>INDEX([1]Devices_2020_05_14_15_07_09!$F:$F,MATCH(A77,[1]Devices_2020_05_14_15_07_09!$A:$A,FALSE),1)</f>
        <v>[Information Technology, Accessory, Out Of Band Controller]</v>
      </c>
      <c r="G77" t="str">
        <f>INDEX([1]Devices_2020_05_14_15_07_09!$G:$G,MATCH(A77,[1]Devices_2020_05_14_15_07_09!$A:$A,FALSE),1)</f>
        <v>[Unknown]</v>
      </c>
      <c r="H77" t="str">
        <f>INDEX([1]Devices_2020_05_14_15_07_09!$H:$H,MATCH(A77,[1]Devices_2020_05_14_15_07_09!$A:$A,FALSE),1)</f>
        <v>[HP, HP Integrated Lights Out]</v>
      </c>
      <c r="I77">
        <f>INDEX([1]Devices_2020_05_14_15_07_09!$I:$I,MATCH(A77,[1]Devices_2020_05_14_15_07_09!$A:$A,FALSE),1)</f>
        <v>0</v>
      </c>
      <c r="J77" t="str">
        <f>INDEX([1]Devices_2020_05_14_15_07_09!$J:$J,MATCH(A77,[1]Devices_2020_05_14_15_07_09!$A:$A,FALSE),1)</f>
        <v>hewlett packard</v>
      </c>
      <c r="K77" t="str">
        <f>INDEX([1]Devices_2020_05_14_15_07_09!$K:$K,MATCH(A77,[1]Devices_2020_05_14_15_07_09!$A:$A,FALSE),1)</f>
        <v>HEWLETT PACKARD</v>
      </c>
      <c r="L77" t="str">
        <f>INDEX([1]Devices_2020_05_14_15_07_09!$L:$L,MATCH(A77,[1]Devices_2020_05_14_15_07_09!$A:$A,FALSE),1)</f>
        <v>Network Device</v>
      </c>
      <c r="M77" t="str">
        <f>INDEX([1]Devices_2020_05_14_15_07_09!$M:$M,MATCH(A77,[1]Devices_2020_05_14_15_07_09!$A:$A,FALSE),1)</f>
        <v xml:space="preserve">22/tcp HP Integrated Lights-Out mpSSH 0.2.1 protocol 2.0;80/tcp HP Integrated Lights-Out web interface 1.30 </v>
      </c>
      <c r="N77">
        <f>INDEX([1]Devices_2020_05_14_15_07_09!$N:$N,MATCH(A77,[1]Devices_2020_05_14_15_07_09!$A:$A,FALSE),1)</f>
        <v>0</v>
      </c>
    </row>
    <row r="78" spans="1:14" x14ac:dyDescent="0.25">
      <c r="A78" t="str">
        <f>IF(ISNA(VLOOKUP([1]Devices_2020_05_14_15_07_09!A674,[2]Sheet1!$A:$A,1,FALSE)),[1]Devices_2020_05_14_15_07_09!A674,"")</f>
        <v>10.4.50.17</v>
      </c>
      <c r="B78" t="str">
        <f>INDEX([1]Devices_2020_05_14_15_07_09!$B:$B,MATCH(A78,[1]Devices_2020_05_14_15_07_09!$A:$A,FALSE),1)</f>
        <v>010.004.050.017</v>
      </c>
      <c r="C78" t="str">
        <f>INDEX([1]Devices_2020_05_14_15_07_09!$C:$C,MATCH(A78,[1]Devices_2020_05_14_15_07_09!$A:$A,FALSE),1)</f>
        <v>WORKGROUP\\APSOCRIB02NCT</v>
      </c>
      <c r="D78">
        <f>INDEX([1]Devices_2020_05_14_15_07_09!$D:$D,MATCH(A78,[1]Devices_2020_05_14_15_07_09!$A:$A,FALSE),1)</f>
        <v>0</v>
      </c>
      <c r="E78" t="str">
        <f>INDEX([1]Devices_2020_05_14_15_07_09!$E:$E,MATCH(A78,[1]Devices_2020_05_14_15_07_09!$A:$A,FALSE),1)</f>
        <v>40a8f03274c4</v>
      </c>
      <c r="F78" t="str">
        <f>INDEX([1]Devices_2020_05_14_15_07_09!$F:$F,MATCH(A78,[1]Devices_2020_05_14_15_07_09!$A:$A,FALSE),1)</f>
        <v>[Information Technology, Computer]</v>
      </c>
      <c r="G78" t="str">
        <f>INDEX([1]Devices_2020_05_14_15_07_09!$G:$G,MATCH(A78,[1]Devices_2020_05_14_15_07_09!$A:$A,FALSE),1)</f>
        <v>[Windows]</v>
      </c>
      <c r="H78" t="str">
        <f>INDEX([1]Devices_2020_05_14_15_07_09!$H:$H,MATCH(A78,[1]Devices_2020_05_14_15_07_09!$A:$A,FALSE),1)</f>
        <v>[HP]</v>
      </c>
      <c r="I78">
        <f>INDEX([1]Devices_2020_05_14_15_07_09!$I:$I,MATCH(A78,[1]Devices_2020_05_14_15_07_09!$A:$A,FALSE),1)</f>
        <v>0</v>
      </c>
      <c r="J78" t="str">
        <f>INDEX([1]Devices_2020_05_14_15_07_09!$J:$J,MATCH(A78,[1]Devices_2020_05_14_15_07_09!$A:$A,FALSE),1)</f>
        <v>hewlett packard</v>
      </c>
      <c r="K78" t="str">
        <f>INDEX([1]Devices_2020_05_14_15_07_09!$K:$K,MATCH(A78,[1]Devices_2020_05_14_15_07_09!$A:$A,FALSE),1)</f>
        <v>HEWLETT PACKARD</v>
      </c>
      <c r="L78" t="str">
        <f>INDEX([1]Devices_2020_05_14_15_07_09!$L:$L,MATCH(A78,[1]Devices_2020_05_14_15_07_09!$A:$A,FALSE),1)</f>
        <v>Windows Machine</v>
      </c>
      <c r="M78" t="str">
        <f>INDEX([1]Devices_2020_05_14_15_07_09!$M:$M,MATCH(A78,[1]Devices_2020_05_14_15_07_09!$A:$A,FALSE),1)</f>
        <v>Windows Machine</v>
      </c>
      <c r="N78">
        <f>INDEX([1]Devices_2020_05_14_15_07_09!$N:$N,MATCH(A78,[1]Devices_2020_05_14_15_07_09!$A:$A,FALSE),1)</f>
        <v>0</v>
      </c>
    </row>
    <row r="79" spans="1:14" x14ac:dyDescent="0.25">
      <c r="A79" t="str">
        <f>IF(ISNA(VLOOKUP([1]Devices_2020_05_14_15_07_09!A675,[2]Sheet1!$A:$A,1,FALSE)),[1]Devices_2020_05_14_15_07_09!A675,"")</f>
        <v>10.4.50.18</v>
      </c>
      <c r="B79" t="str">
        <f>INDEX([1]Devices_2020_05_14_15_07_09!$B:$B,MATCH(A79,[1]Devices_2020_05_14_15_07_09!$A:$A,FALSE),1)</f>
        <v>010.004.050.018</v>
      </c>
      <c r="C79" t="str">
        <f>INDEX([1]Devices_2020_05_14_15_07_09!$C:$C,MATCH(A79,[1]Devices_2020_05_14_15_07_09!$A:$A,FALSE),1)</f>
        <v>10.4.50.18</v>
      </c>
      <c r="D79">
        <f>INDEX([1]Devices_2020_05_14_15_07_09!$D:$D,MATCH(A79,[1]Devices_2020_05_14_15_07_09!$A:$A,FALSE),1)</f>
        <v>0</v>
      </c>
      <c r="E79" t="str">
        <f>INDEX([1]Devices_2020_05_14_15_07_09!$E:$E,MATCH(A79,[1]Devices_2020_05_14_15_07_09!$A:$A,FALSE),1)</f>
        <v>1458d05e8482</v>
      </c>
      <c r="F79" t="str">
        <f>INDEX([1]Devices_2020_05_14_15_07_09!$F:$F,MATCH(A79,[1]Devices_2020_05_14_15_07_09!$A:$A,FALSE),1)</f>
        <v>[Information Technology, Accessory, Out Of Band Controller]</v>
      </c>
      <c r="G79" t="str">
        <f>INDEX([1]Devices_2020_05_14_15_07_09!$G:$G,MATCH(A79,[1]Devices_2020_05_14_15_07_09!$A:$A,FALSE),1)</f>
        <v>[Unknown]</v>
      </c>
      <c r="H79" t="str">
        <f>INDEX([1]Devices_2020_05_14_15_07_09!$H:$H,MATCH(A79,[1]Devices_2020_05_14_15_07_09!$A:$A,FALSE),1)</f>
        <v>[HP, HP Integrated Lights Out]</v>
      </c>
      <c r="I79">
        <f>INDEX([1]Devices_2020_05_14_15_07_09!$I:$I,MATCH(A79,[1]Devices_2020_05_14_15_07_09!$A:$A,FALSE),1)</f>
        <v>0</v>
      </c>
      <c r="J79" t="str">
        <f>INDEX([1]Devices_2020_05_14_15_07_09!$J:$J,MATCH(A79,[1]Devices_2020_05_14_15_07_09!$A:$A,FALSE),1)</f>
        <v>hewlett packard</v>
      </c>
      <c r="K79" t="str">
        <f>INDEX([1]Devices_2020_05_14_15_07_09!$K:$K,MATCH(A79,[1]Devices_2020_05_14_15_07_09!$A:$A,FALSE),1)</f>
        <v>HEWLETT PACKARD</v>
      </c>
      <c r="L79" t="str">
        <f>INDEX([1]Devices_2020_05_14_15_07_09!$L:$L,MATCH(A79,[1]Devices_2020_05_14_15_07_09!$A:$A,FALSE),1)</f>
        <v>Network Device</v>
      </c>
      <c r="M79" t="str">
        <f>INDEX([1]Devices_2020_05_14_15_07_09!$M:$M,MATCH(A79,[1]Devices_2020_05_14_15_07_09!$A:$A,FALSE),1)</f>
        <v xml:space="preserve">22/tcp HP Integrated Lights-Out mpSSH 0.2.1 protocol 2.0;80/tcp HP Integrated Lights-Out web interface 1.30 </v>
      </c>
      <c r="N79">
        <f>INDEX([1]Devices_2020_05_14_15_07_09!$N:$N,MATCH(A79,[1]Devices_2020_05_14_15_07_09!$A:$A,FALSE),1)</f>
        <v>0</v>
      </c>
    </row>
    <row r="80" spans="1:14" x14ac:dyDescent="0.25">
      <c r="A80" t="str">
        <f>IF(ISNA(VLOOKUP([1]Devices_2020_05_14_15_07_09!A676,[2]Sheet1!$A:$A,1,FALSE)),[1]Devices_2020_05_14_15_07_09!A676,"")</f>
        <v>10.4.50.19</v>
      </c>
      <c r="B80" t="str">
        <f>INDEX([1]Devices_2020_05_14_15_07_09!$B:$B,MATCH(A80,[1]Devices_2020_05_14_15_07_09!$A:$A,FALSE),1)</f>
        <v>010.004.050.019</v>
      </c>
      <c r="C80" t="str">
        <f>INDEX([1]Devices_2020_05_14_15_07_09!$C:$C,MATCH(A80,[1]Devices_2020_05_14_15_07_09!$A:$A,FALSE),1)</f>
        <v>WORKGROUP\\APSOCROB01NCT</v>
      </c>
      <c r="D80">
        <f>INDEX([1]Devices_2020_05_14_15_07_09!$D:$D,MATCH(A80,[1]Devices_2020_05_14_15_07_09!$A:$A,FALSE),1)</f>
        <v>0</v>
      </c>
      <c r="E80" t="str">
        <f>INDEX([1]Devices_2020_05_14_15_07_09!$E:$E,MATCH(A80,[1]Devices_2020_05_14_15_07_09!$A:$A,FALSE),1)</f>
        <v>40a8f034a524</v>
      </c>
      <c r="F80" t="str">
        <f>INDEX([1]Devices_2020_05_14_15_07_09!$F:$F,MATCH(A80,[1]Devices_2020_05_14_15_07_09!$A:$A,FALSE),1)</f>
        <v>[Information Technology, Computer]</v>
      </c>
      <c r="G80" t="str">
        <f>INDEX([1]Devices_2020_05_14_15_07_09!$G:$G,MATCH(A80,[1]Devices_2020_05_14_15_07_09!$A:$A,FALSE),1)</f>
        <v>[Windows]</v>
      </c>
      <c r="H80" t="str">
        <f>INDEX([1]Devices_2020_05_14_15_07_09!$H:$H,MATCH(A80,[1]Devices_2020_05_14_15_07_09!$A:$A,FALSE),1)</f>
        <v>[HP]</v>
      </c>
      <c r="I80">
        <f>INDEX([1]Devices_2020_05_14_15_07_09!$I:$I,MATCH(A80,[1]Devices_2020_05_14_15_07_09!$A:$A,FALSE),1)</f>
        <v>0</v>
      </c>
      <c r="J80" t="str">
        <f>INDEX([1]Devices_2020_05_14_15_07_09!$J:$J,MATCH(A80,[1]Devices_2020_05_14_15_07_09!$A:$A,FALSE),1)</f>
        <v>hewlett packard</v>
      </c>
      <c r="K80" t="str">
        <f>INDEX([1]Devices_2020_05_14_15_07_09!$K:$K,MATCH(A80,[1]Devices_2020_05_14_15_07_09!$A:$A,FALSE),1)</f>
        <v>HEWLETT PACKARD</v>
      </c>
      <c r="L80" t="str">
        <f>INDEX([1]Devices_2020_05_14_15_07_09!$L:$L,MATCH(A80,[1]Devices_2020_05_14_15_07_09!$A:$A,FALSE),1)</f>
        <v>Windows Machine</v>
      </c>
      <c r="M80" t="str">
        <f>INDEX([1]Devices_2020_05_14_15_07_09!$M:$M,MATCH(A80,[1]Devices_2020_05_14_15_07_09!$A:$A,FALSE),1)</f>
        <v xml:space="preserve">135/tcp Microsoft Windows RPC  </v>
      </c>
      <c r="N80">
        <f>INDEX([1]Devices_2020_05_14_15_07_09!$N:$N,MATCH(A80,[1]Devices_2020_05_14_15_07_09!$A:$A,FALSE),1)</f>
        <v>0</v>
      </c>
    </row>
    <row r="81" spans="1:14" x14ac:dyDescent="0.25">
      <c r="A81" t="str">
        <f>IF(ISNA(VLOOKUP([1]Devices_2020_05_14_15_07_09!A677,[2]Sheet1!$A:$A,1,FALSE)),[1]Devices_2020_05_14_15_07_09!A677,"")</f>
        <v>10.4.50.20</v>
      </c>
      <c r="B81" t="str">
        <f>INDEX([1]Devices_2020_05_14_15_07_09!$B:$B,MATCH(A81,[1]Devices_2020_05_14_15_07_09!$A:$A,FALSE),1)</f>
        <v>010.004.050.020</v>
      </c>
      <c r="C81" t="str">
        <f>INDEX([1]Devices_2020_05_14_15_07_09!$C:$C,MATCH(A81,[1]Devices_2020_05_14_15_07_09!$A:$A,FALSE),1)</f>
        <v>10.4.50.20</v>
      </c>
      <c r="D81">
        <f>INDEX([1]Devices_2020_05_14_15_07_09!$D:$D,MATCH(A81,[1]Devices_2020_05_14_15_07_09!$A:$A,FALSE),1)</f>
        <v>0</v>
      </c>
      <c r="E81" t="str">
        <f>INDEX([1]Devices_2020_05_14_15_07_09!$E:$E,MATCH(A81,[1]Devices_2020_05_14_15_07_09!$A:$A,FALSE),1)</f>
        <v>fc15b4253cce</v>
      </c>
      <c r="F81" t="str">
        <f>INDEX([1]Devices_2020_05_14_15_07_09!$F:$F,MATCH(A81,[1]Devices_2020_05_14_15_07_09!$A:$A,FALSE),1)</f>
        <v>[Information Technology, Accessory, Out Of Band Controller]</v>
      </c>
      <c r="G81" t="str">
        <f>INDEX([1]Devices_2020_05_14_15_07_09!$G:$G,MATCH(A81,[1]Devices_2020_05_14_15_07_09!$A:$A,FALSE),1)</f>
        <v>[Unknown]</v>
      </c>
      <c r="H81" t="str">
        <f>INDEX([1]Devices_2020_05_14_15_07_09!$H:$H,MATCH(A81,[1]Devices_2020_05_14_15_07_09!$A:$A,FALSE),1)</f>
        <v>[HP, HP Integrated Lights Out]</v>
      </c>
      <c r="I81">
        <f>INDEX([1]Devices_2020_05_14_15_07_09!$I:$I,MATCH(A81,[1]Devices_2020_05_14_15_07_09!$A:$A,FALSE),1)</f>
        <v>0</v>
      </c>
      <c r="J81" t="str">
        <f>INDEX([1]Devices_2020_05_14_15_07_09!$J:$J,MATCH(A81,[1]Devices_2020_05_14_15_07_09!$A:$A,FALSE),1)</f>
        <v>hewlett packard</v>
      </c>
      <c r="K81" t="str">
        <f>INDEX([1]Devices_2020_05_14_15_07_09!$K:$K,MATCH(A81,[1]Devices_2020_05_14_15_07_09!$A:$A,FALSE),1)</f>
        <v>HEWLETT PACKARD</v>
      </c>
      <c r="L81" t="str">
        <f>INDEX([1]Devices_2020_05_14_15_07_09!$L:$L,MATCH(A81,[1]Devices_2020_05_14_15_07_09!$A:$A,FALSE),1)</f>
        <v>Network Device</v>
      </c>
      <c r="M81" t="str">
        <f>INDEX([1]Devices_2020_05_14_15_07_09!$M:$M,MATCH(A81,[1]Devices_2020_05_14_15_07_09!$A:$A,FALSE),1)</f>
        <v xml:space="preserve">22/tcp HP Integrated Lights-Out mpSSH 0.2.1 protocol 2.0;80/tcp HP Integrated Lights-Out web interface 1.30 </v>
      </c>
      <c r="N81">
        <f>INDEX([1]Devices_2020_05_14_15_07_09!$N:$N,MATCH(A81,[1]Devices_2020_05_14_15_07_09!$A:$A,FALSE),1)</f>
        <v>0</v>
      </c>
    </row>
    <row r="82" spans="1:14" x14ac:dyDescent="0.25">
      <c r="A82" t="str">
        <f>IF(ISNA(VLOOKUP([1]Devices_2020_05_14_15_07_09!A678,[2]Sheet1!$A:$A,1,FALSE)),[1]Devices_2020_05_14_15_07_09!A678,"")</f>
        <v>10.4.50.21</v>
      </c>
      <c r="B82" t="str">
        <f>INDEX([1]Devices_2020_05_14_15_07_09!$B:$B,MATCH(A82,[1]Devices_2020_05_14_15_07_09!$A:$A,FALSE),1)</f>
        <v>010.004.050.021</v>
      </c>
      <c r="C82" t="str">
        <f>INDEX([1]Devices_2020_05_14_15_07_09!$C:$C,MATCH(A82,[1]Devices_2020_05_14_15_07_09!$A:$A,FALSE),1)</f>
        <v>WORKGROUP\\APSOCROB02NCT</v>
      </c>
      <c r="D82">
        <f>INDEX([1]Devices_2020_05_14_15_07_09!$D:$D,MATCH(A82,[1]Devices_2020_05_14_15_07_09!$A:$A,FALSE),1)</f>
        <v>0</v>
      </c>
      <c r="E82" t="str">
        <f>INDEX([1]Devices_2020_05_14_15_07_09!$E:$E,MATCH(A82,[1]Devices_2020_05_14_15_07_09!$A:$A,FALSE),1)</f>
        <v>40a8f03482ac</v>
      </c>
      <c r="F82" t="str">
        <f>INDEX([1]Devices_2020_05_14_15_07_09!$F:$F,MATCH(A82,[1]Devices_2020_05_14_15_07_09!$A:$A,FALSE),1)</f>
        <v>[Information Technology, Computer]</v>
      </c>
      <c r="G82" t="str">
        <f>INDEX([1]Devices_2020_05_14_15_07_09!$G:$G,MATCH(A82,[1]Devices_2020_05_14_15_07_09!$A:$A,FALSE),1)</f>
        <v>[Windows]</v>
      </c>
      <c r="H82" t="str">
        <f>INDEX([1]Devices_2020_05_14_15_07_09!$H:$H,MATCH(A82,[1]Devices_2020_05_14_15_07_09!$A:$A,FALSE),1)</f>
        <v>[HP]</v>
      </c>
      <c r="I82">
        <f>INDEX([1]Devices_2020_05_14_15_07_09!$I:$I,MATCH(A82,[1]Devices_2020_05_14_15_07_09!$A:$A,FALSE),1)</f>
        <v>0</v>
      </c>
      <c r="J82" t="str">
        <f>INDEX([1]Devices_2020_05_14_15_07_09!$J:$J,MATCH(A82,[1]Devices_2020_05_14_15_07_09!$A:$A,FALSE),1)</f>
        <v>hewlett packard</v>
      </c>
      <c r="K82">
        <f>INDEX([1]Devices_2020_05_14_15_07_09!$K:$K,MATCH(A82,[1]Devices_2020_05_14_15_07_09!$A:$A,FALSE),1)</f>
        <v>0</v>
      </c>
      <c r="L82" t="str">
        <f>INDEX([1]Devices_2020_05_14_15_07_09!$L:$L,MATCH(A82,[1]Devices_2020_05_14_15_07_09!$A:$A,FALSE),1)</f>
        <v>Windows Machine</v>
      </c>
      <c r="M82" t="str">
        <f>INDEX([1]Devices_2020_05_14_15_07_09!$M:$M,MATCH(A82,[1]Devices_2020_05_14_15_07_09!$A:$A,FALSE),1)</f>
        <v xml:space="preserve">135/tcp Microsoft Windows RPC  </v>
      </c>
      <c r="N82">
        <f>INDEX([1]Devices_2020_05_14_15_07_09!$N:$N,MATCH(A82,[1]Devices_2020_05_14_15_07_09!$A:$A,FALSE),1)</f>
        <v>0</v>
      </c>
    </row>
    <row r="83" spans="1:14" x14ac:dyDescent="0.25">
      <c r="A83" t="str">
        <f>IF(ISNA(VLOOKUP([1]Devices_2020_05_14_15_07_09!A679,[2]Sheet1!$A:$A,1,FALSE)),[1]Devices_2020_05_14_15_07_09!A679,"")</f>
        <v>10.4.50.22</v>
      </c>
      <c r="B83" t="str">
        <f>INDEX([1]Devices_2020_05_14_15_07_09!$B:$B,MATCH(A83,[1]Devices_2020_05_14_15_07_09!$A:$A,FALSE),1)</f>
        <v>010.004.050.022</v>
      </c>
      <c r="C83" t="str">
        <f>INDEX([1]Devices_2020_05_14_15_07_09!$C:$C,MATCH(A83,[1]Devices_2020_05_14_15_07_09!$A:$A,FALSE),1)</f>
        <v>10.4.50.22</v>
      </c>
      <c r="D83">
        <f>INDEX([1]Devices_2020_05_14_15_07_09!$D:$D,MATCH(A83,[1]Devices_2020_05_14_15_07_09!$A:$A,FALSE),1)</f>
        <v>0</v>
      </c>
      <c r="E83" t="str">
        <f>INDEX([1]Devices_2020_05_14_15_07_09!$E:$E,MATCH(A83,[1]Devices_2020_05_14_15_07_09!$A:$A,FALSE),1)</f>
        <v>fc15b4253cea</v>
      </c>
      <c r="F83" t="str">
        <f>INDEX([1]Devices_2020_05_14_15_07_09!$F:$F,MATCH(A83,[1]Devices_2020_05_14_15_07_09!$A:$A,FALSE),1)</f>
        <v>[Information Technology, Accessory, Out Of Band Controller]</v>
      </c>
      <c r="G83" t="str">
        <f>INDEX([1]Devices_2020_05_14_15_07_09!$G:$G,MATCH(A83,[1]Devices_2020_05_14_15_07_09!$A:$A,FALSE),1)</f>
        <v>[Unknown]</v>
      </c>
      <c r="H83" t="str">
        <f>INDEX([1]Devices_2020_05_14_15_07_09!$H:$H,MATCH(A83,[1]Devices_2020_05_14_15_07_09!$A:$A,FALSE),1)</f>
        <v>[HP, HP Integrated Lights Out]</v>
      </c>
      <c r="I83">
        <f>INDEX([1]Devices_2020_05_14_15_07_09!$I:$I,MATCH(A83,[1]Devices_2020_05_14_15_07_09!$A:$A,FALSE),1)</f>
        <v>0</v>
      </c>
      <c r="J83" t="str">
        <f>INDEX([1]Devices_2020_05_14_15_07_09!$J:$J,MATCH(A83,[1]Devices_2020_05_14_15_07_09!$A:$A,FALSE),1)</f>
        <v>hewlett packard</v>
      </c>
      <c r="K83" t="str">
        <f>INDEX([1]Devices_2020_05_14_15_07_09!$K:$K,MATCH(A83,[1]Devices_2020_05_14_15_07_09!$A:$A,FALSE),1)</f>
        <v>HEWLETT PACKARD</v>
      </c>
      <c r="L83" t="str">
        <f>INDEX([1]Devices_2020_05_14_15_07_09!$L:$L,MATCH(A83,[1]Devices_2020_05_14_15_07_09!$A:$A,FALSE),1)</f>
        <v>Network Device</v>
      </c>
      <c r="M83" t="str">
        <f>INDEX([1]Devices_2020_05_14_15_07_09!$M:$M,MATCH(A83,[1]Devices_2020_05_14_15_07_09!$A:$A,FALSE),1)</f>
        <v xml:space="preserve">22/tcp HP Integrated Lights-Out mpSSH 0.2.1 protocol 2.0;80/tcp HP Integrated Lights-Out web interface 1.30 </v>
      </c>
      <c r="N83">
        <f>INDEX([1]Devices_2020_05_14_15_07_09!$N:$N,MATCH(A83,[1]Devices_2020_05_14_15_07_09!$A:$A,FALSE),1)</f>
        <v>0</v>
      </c>
    </row>
    <row r="84" spans="1:14" x14ac:dyDescent="0.25">
      <c r="A84" t="str">
        <f>IF(ISNA(VLOOKUP([1]Devices_2020_05_14_15_07_09!A680,[2]Sheet1!$A:$A,1,FALSE)),[1]Devices_2020_05_14_15_07_09!A680,"")</f>
        <v>10.4.50.23</v>
      </c>
      <c r="B84" t="str">
        <f>INDEX([1]Devices_2020_05_14_15_07_09!$B:$B,MATCH(A84,[1]Devices_2020_05_14_15_07_09!$A:$A,FALSE),1)</f>
        <v>010.004.050.023</v>
      </c>
      <c r="C84" t="str">
        <f>INDEX([1]Devices_2020_05_14_15_07_09!$C:$C,MATCH(A84,[1]Devices_2020_05_14_15_07_09!$A:$A,FALSE),1)</f>
        <v>WORKGROUP\\APSOCRML01NCT</v>
      </c>
      <c r="D84">
        <f>INDEX([1]Devices_2020_05_14_15_07_09!$D:$D,MATCH(A84,[1]Devices_2020_05_14_15_07_09!$A:$A,FALSE),1)</f>
        <v>0</v>
      </c>
      <c r="E84" t="str">
        <f>INDEX([1]Devices_2020_05_14_15_07_09!$E:$E,MATCH(A84,[1]Devices_2020_05_14_15_07_09!$A:$A,FALSE),1)</f>
        <v>40a8f033f2b8</v>
      </c>
      <c r="F84" t="str">
        <f>INDEX([1]Devices_2020_05_14_15_07_09!$F:$F,MATCH(A84,[1]Devices_2020_05_14_15_07_09!$A:$A,FALSE),1)</f>
        <v>[Information Technology, Computer]</v>
      </c>
      <c r="G84" t="str">
        <f>INDEX([1]Devices_2020_05_14_15_07_09!$G:$G,MATCH(A84,[1]Devices_2020_05_14_15_07_09!$A:$A,FALSE),1)</f>
        <v>[Windows]</v>
      </c>
      <c r="H84" t="str">
        <f>INDEX([1]Devices_2020_05_14_15_07_09!$H:$H,MATCH(A84,[1]Devices_2020_05_14_15_07_09!$A:$A,FALSE),1)</f>
        <v>[HP]</v>
      </c>
      <c r="I84">
        <f>INDEX([1]Devices_2020_05_14_15_07_09!$I:$I,MATCH(A84,[1]Devices_2020_05_14_15_07_09!$A:$A,FALSE),1)</f>
        <v>0</v>
      </c>
      <c r="J84" t="str">
        <f>INDEX([1]Devices_2020_05_14_15_07_09!$J:$J,MATCH(A84,[1]Devices_2020_05_14_15_07_09!$A:$A,FALSE),1)</f>
        <v>hewlett packard</v>
      </c>
      <c r="K84" t="str">
        <f>INDEX([1]Devices_2020_05_14_15_07_09!$K:$K,MATCH(A84,[1]Devices_2020_05_14_15_07_09!$A:$A,FALSE),1)</f>
        <v>HEWLETT PACKARD</v>
      </c>
      <c r="L84" t="str">
        <f>INDEX([1]Devices_2020_05_14_15_07_09!$L:$L,MATCH(A84,[1]Devices_2020_05_14_15_07_09!$A:$A,FALSE),1)</f>
        <v>Windows Machine</v>
      </c>
      <c r="M84" t="str">
        <f>INDEX([1]Devices_2020_05_14_15_07_09!$M:$M,MATCH(A84,[1]Devices_2020_05_14_15_07_09!$A:$A,FALSE),1)</f>
        <v xml:space="preserve">80/tcp Microsoft IIS httpd 7.5 ;135/tcp Microsoft Windows RPC  </v>
      </c>
      <c r="N84">
        <f>INDEX([1]Devices_2020_05_14_15_07_09!$N:$N,MATCH(A84,[1]Devices_2020_05_14_15_07_09!$A:$A,FALSE),1)</f>
        <v>0</v>
      </c>
    </row>
    <row r="85" spans="1:14" x14ac:dyDescent="0.25">
      <c r="A85" t="str">
        <f>IF(ISNA(VLOOKUP([1]Devices_2020_05_14_15_07_09!A681,[2]Sheet1!$A:$A,1,FALSE)),[1]Devices_2020_05_14_15_07_09!A681,"")</f>
        <v>10.4.50.24</v>
      </c>
      <c r="B85" t="str">
        <f>INDEX([1]Devices_2020_05_14_15_07_09!$B:$B,MATCH(A85,[1]Devices_2020_05_14_15_07_09!$A:$A,FALSE),1)</f>
        <v>010.004.050.024</v>
      </c>
      <c r="C85" t="str">
        <f>INDEX([1]Devices_2020_05_14_15_07_09!$C:$C,MATCH(A85,[1]Devices_2020_05_14_15_07_09!$A:$A,FALSE),1)</f>
        <v>10.4.50.24</v>
      </c>
      <c r="D85">
        <f>INDEX([1]Devices_2020_05_14_15_07_09!$D:$D,MATCH(A85,[1]Devices_2020_05_14_15_07_09!$A:$A,FALSE),1)</f>
        <v>0</v>
      </c>
      <c r="E85" t="str">
        <f>INDEX([1]Devices_2020_05_14_15_07_09!$E:$E,MATCH(A85,[1]Devices_2020_05_14_15_07_09!$A:$A,FALSE),1)</f>
        <v>3863bb373e64</v>
      </c>
      <c r="F85" t="str">
        <f>INDEX([1]Devices_2020_05_14_15_07_09!$F:$F,MATCH(A85,[1]Devices_2020_05_14_15_07_09!$A:$A,FALSE),1)</f>
        <v>[Information Technology, Accessory, Out Of Band Controller]</v>
      </c>
      <c r="G85" t="str">
        <f>INDEX([1]Devices_2020_05_14_15_07_09!$G:$G,MATCH(A85,[1]Devices_2020_05_14_15_07_09!$A:$A,FALSE),1)</f>
        <v>[Unknown]</v>
      </c>
      <c r="H85" t="str">
        <f>INDEX([1]Devices_2020_05_14_15_07_09!$H:$H,MATCH(A85,[1]Devices_2020_05_14_15_07_09!$A:$A,FALSE),1)</f>
        <v>[HP, HP Integrated Lights Out]</v>
      </c>
      <c r="I85">
        <f>INDEX([1]Devices_2020_05_14_15_07_09!$I:$I,MATCH(A85,[1]Devices_2020_05_14_15_07_09!$A:$A,FALSE),1)</f>
        <v>0</v>
      </c>
      <c r="J85" t="str">
        <f>INDEX([1]Devices_2020_05_14_15_07_09!$J:$J,MATCH(A85,[1]Devices_2020_05_14_15_07_09!$A:$A,FALSE),1)</f>
        <v>hewlett packard</v>
      </c>
      <c r="K85" t="str">
        <f>INDEX([1]Devices_2020_05_14_15_07_09!$K:$K,MATCH(A85,[1]Devices_2020_05_14_15_07_09!$A:$A,FALSE),1)</f>
        <v>HEWLETT PACKARD</v>
      </c>
      <c r="L85" t="str">
        <f>INDEX([1]Devices_2020_05_14_15_07_09!$L:$L,MATCH(A85,[1]Devices_2020_05_14_15_07_09!$A:$A,FALSE),1)</f>
        <v>Network Device</v>
      </c>
      <c r="M85" t="str">
        <f>INDEX([1]Devices_2020_05_14_15_07_09!$M:$M,MATCH(A85,[1]Devices_2020_05_14_15_07_09!$A:$A,FALSE),1)</f>
        <v xml:space="preserve">22/tcp HP Integrated Lights-Out mpSSH 0.2.1 protocol 2.0;80/tcp HP Integrated Lights-Out web interface 1.30 </v>
      </c>
      <c r="N85">
        <f>INDEX([1]Devices_2020_05_14_15_07_09!$N:$N,MATCH(A85,[1]Devices_2020_05_14_15_07_09!$A:$A,FALSE),1)</f>
        <v>0</v>
      </c>
    </row>
    <row r="86" spans="1:14" x14ac:dyDescent="0.25">
      <c r="A86" t="str">
        <f>IF(ISNA(VLOOKUP([1]Devices_2020_05_14_15_07_09!A682,[2]Sheet1!$A:$A,1,FALSE)),[1]Devices_2020_05_14_15_07_09!A682,"")</f>
        <v>10.4.50.25</v>
      </c>
      <c r="B86" t="str">
        <f>INDEX([1]Devices_2020_05_14_15_07_09!$B:$B,MATCH(A86,[1]Devices_2020_05_14_15_07_09!$A:$A,FALSE),1)</f>
        <v>010.004.050.025</v>
      </c>
      <c r="C86" t="str">
        <f>INDEX([1]Devices_2020_05_14_15_07_09!$C:$C,MATCH(A86,[1]Devices_2020_05_14_15_07_09!$A:$A,FALSE),1)</f>
        <v>WORKGROUP\\APSOCRML02NCT</v>
      </c>
      <c r="D86">
        <f>INDEX([1]Devices_2020_05_14_15_07_09!$D:$D,MATCH(A86,[1]Devices_2020_05_14_15_07_09!$A:$A,FALSE),1)</f>
        <v>0</v>
      </c>
      <c r="E86" t="str">
        <f>INDEX([1]Devices_2020_05_14_15_07_09!$E:$E,MATCH(A86,[1]Devices_2020_05_14_15_07_09!$A:$A,FALSE),1)</f>
        <v>40a8f0341594</v>
      </c>
      <c r="F86" t="str">
        <f>INDEX([1]Devices_2020_05_14_15_07_09!$F:$F,MATCH(A86,[1]Devices_2020_05_14_15_07_09!$A:$A,FALSE),1)</f>
        <v>[Information Technology, Computer]</v>
      </c>
      <c r="G86" t="str">
        <f>INDEX([1]Devices_2020_05_14_15_07_09!$G:$G,MATCH(A86,[1]Devices_2020_05_14_15_07_09!$A:$A,FALSE),1)</f>
        <v>[Windows]</v>
      </c>
      <c r="H86" t="str">
        <f>INDEX([1]Devices_2020_05_14_15_07_09!$H:$H,MATCH(A86,[1]Devices_2020_05_14_15_07_09!$A:$A,FALSE),1)</f>
        <v>[HP]</v>
      </c>
      <c r="I86">
        <f>INDEX([1]Devices_2020_05_14_15_07_09!$I:$I,MATCH(A86,[1]Devices_2020_05_14_15_07_09!$A:$A,FALSE),1)</f>
        <v>0</v>
      </c>
      <c r="J86" t="str">
        <f>INDEX([1]Devices_2020_05_14_15_07_09!$J:$J,MATCH(A86,[1]Devices_2020_05_14_15_07_09!$A:$A,FALSE),1)</f>
        <v>hewlett packard</v>
      </c>
      <c r="K86" t="str">
        <f>INDEX([1]Devices_2020_05_14_15_07_09!$K:$K,MATCH(A86,[1]Devices_2020_05_14_15_07_09!$A:$A,FALSE),1)</f>
        <v>HEWLETT PACKARD</v>
      </c>
      <c r="L86" t="str">
        <f>INDEX([1]Devices_2020_05_14_15_07_09!$L:$L,MATCH(A86,[1]Devices_2020_05_14_15_07_09!$A:$A,FALSE),1)</f>
        <v>Windows Machine</v>
      </c>
      <c r="M86" t="str">
        <f>INDEX([1]Devices_2020_05_14_15_07_09!$M:$M,MATCH(A86,[1]Devices_2020_05_14_15_07_09!$A:$A,FALSE),1)</f>
        <v xml:space="preserve">135/tcp Microsoft Windows RPC  </v>
      </c>
      <c r="N86">
        <f>INDEX([1]Devices_2020_05_14_15_07_09!$N:$N,MATCH(A86,[1]Devices_2020_05_14_15_07_09!$A:$A,FALSE),1)</f>
        <v>0</v>
      </c>
    </row>
    <row r="87" spans="1:14" x14ac:dyDescent="0.25">
      <c r="A87" t="str">
        <f>IF(ISNA(VLOOKUP([1]Devices_2020_05_14_15_07_09!A683,[2]Sheet1!$A:$A,1,FALSE)),[1]Devices_2020_05_14_15_07_09!A683,"")</f>
        <v>10.4.50.26</v>
      </c>
      <c r="B87" t="str">
        <f>INDEX([1]Devices_2020_05_14_15_07_09!$B:$B,MATCH(A87,[1]Devices_2020_05_14_15_07_09!$A:$A,FALSE),1)</f>
        <v>010.004.050.026</v>
      </c>
      <c r="C87" t="str">
        <f>INDEX([1]Devices_2020_05_14_15_07_09!$C:$C,MATCH(A87,[1]Devices_2020_05_14_15_07_09!$A:$A,FALSE),1)</f>
        <v>10.4.50.26</v>
      </c>
      <c r="D87">
        <f>INDEX([1]Devices_2020_05_14_15_07_09!$D:$D,MATCH(A87,[1]Devices_2020_05_14_15_07_09!$A:$A,FALSE),1)</f>
        <v>0</v>
      </c>
      <c r="E87" t="str">
        <f>INDEX([1]Devices_2020_05_14_15_07_09!$E:$E,MATCH(A87,[1]Devices_2020_05_14_15_07_09!$A:$A,FALSE),1)</f>
        <v>1458d05e54e4</v>
      </c>
      <c r="F87" t="str">
        <f>INDEX([1]Devices_2020_05_14_15_07_09!$F:$F,MATCH(A87,[1]Devices_2020_05_14_15_07_09!$A:$A,FALSE),1)</f>
        <v>[Information Technology, Accessory, Out Of Band Controller]</v>
      </c>
      <c r="G87" t="str">
        <f>INDEX([1]Devices_2020_05_14_15_07_09!$G:$G,MATCH(A87,[1]Devices_2020_05_14_15_07_09!$A:$A,FALSE),1)</f>
        <v>[Unknown]</v>
      </c>
      <c r="H87" t="str">
        <f>INDEX([1]Devices_2020_05_14_15_07_09!$H:$H,MATCH(A87,[1]Devices_2020_05_14_15_07_09!$A:$A,FALSE),1)</f>
        <v>[HP, HP Integrated Lights Out]</v>
      </c>
      <c r="I87">
        <f>INDEX([1]Devices_2020_05_14_15_07_09!$I:$I,MATCH(A87,[1]Devices_2020_05_14_15_07_09!$A:$A,FALSE),1)</f>
        <v>0</v>
      </c>
      <c r="J87" t="str">
        <f>INDEX([1]Devices_2020_05_14_15_07_09!$J:$J,MATCH(A87,[1]Devices_2020_05_14_15_07_09!$A:$A,FALSE),1)</f>
        <v>hewlett packard</v>
      </c>
      <c r="K87" t="str">
        <f>INDEX([1]Devices_2020_05_14_15_07_09!$K:$K,MATCH(A87,[1]Devices_2020_05_14_15_07_09!$A:$A,FALSE),1)</f>
        <v>HEWLETT PACKARD</v>
      </c>
      <c r="L87" t="str">
        <f>INDEX([1]Devices_2020_05_14_15_07_09!$L:$L,MATCH(A87,[1]Devices_2020_05_14_15_07_09!$A:$A,FALSE),1)</f>
        <v>Network Device</v>
      </c>
      <c r="M87" t="str">
        <f>INDEX([1]Devices_2020_05_14_15_07_09!$M:$M,MATCH(A87,[1]Devices_2020_05_14_15_07_09!$A:$A,FALSE),1)</f>
        <v xml:space="preserve">22/tcp HP Integrated Lights-Out mpSSH 0.2.1 protocol 2.0;80/tcp HP Integrated Lights-Out web interface 1.30 </v>
      </c>
      <c r="N87">
        <f>INDEX([1]Devices_2020_05_14_15_07_09!$N:$N,MATCH(A87,[1]Devices_2020_05_14_15_07_09!$A:$A,FALSE),1)</f>
        <v>0</v>
      </c>
    </row>
    <row r="88" spans="1:14" x14ac:dyDescent="0.25">
      <c r="A88" t="str">
        <f>IF(ISNA(VLOOKUP([1]Devices_2020_05_14_15_07_09!A684,[2]Sheet1!$A:$A,1,FALSE)),[1]Devices_2020_05_14_15_07_09!A684,"")</f>
        <v>10.4.50.27</v>
      </c>
      <c r="B88" t="str">
        <f>INDEX([1]Devices_2020_05_14_15_07_09!$B:$B,MATCH(A88,[1]Devices_2020_05_14_15_07_09!$A:$A,FALSE),1)</f>
        <v>010.004.050.027</v>
      </c>
      <c r="C88" t="str">
        <f>INDEX([1]Devices_2020_05_14_15_07_09!$C:$C,MATCH(A88,[1]Devices_2020_05_14_15_07_09!$A:$A,FALSE),1)</f>
        <v>WORKGROUP\\APSOCRML03NCT</v>
      </c>
      <c r="D88">
        <f>INDEX([1]Devices_2020_05_14_15_07_09!$D:$D,MATCH(A88,[1]Devices_2020_05_14_15_07_09!$A:$A,FALSE),1)</f>
        <v>0</v>
      </c>
      <c r="E88" t="str">
        <f>INDEX([1]Devices_2020_05_14_15_07_09!$E:$E,MATCH(A88,[1]Devices_2020_05_14_15_07_09!$A:$A,FALSE),1)</f>
        <v>70106f4edad2</v>
      </c>
      <c r="F88" t="str">
        <f>INDEX([1]Devices_2020_05_14_15_07_09!$F:$F,MATCH(A88,[1]Devices_2020_05_14_15_07_09!$A:$A,FALSE),1)</f>
        <v>[Information Technology, Computer]</v>
      </c>
      <c r="G88" t="str">
        <f>INDEX([1]Devices_2020_05_14_15_07_09!$G:$G,MATCH(A88,[1]Devices_2020_05_14_15_07_09!$A:$A,FALSE),1)</f>
        <v>[Windows]</v>
      </c>
      <c r="H88" t="str">
        <f>INDEX([1]Devices_2020_05_14_15_07_09!$H:$H,MATCH(A88,[1]Devices_2020_05_14_15_07_09!$A:$A,FALSE),1)</f>
        <v>[HP]</v>
      </c>
      <c r="I88">
        <f>INDEX([1]Devices_2020_05_14_15_07_09!$I:$I,MATCH(A88,[1]Devices_2020_05_14_15_07_09!$A:$A,FALSE),1)</f>
        <v>0</v>
      </c>
      <c r="J88" t="str">
        <f>INDEX([1]Devices_2020_05_14_15_07_09!$J:$J,MATCH(A88,[1]Devices_2020_05_14_15_07_09!$A:$A,FALSE),1)</f>
        <v>hewlett packard enterprise</v>
      </c>
      <c r="K88" t="str">
        <f>INDEX([1]Devices_2020_05_14_15_07_09!$K:$K,MATCH(A88,[1]Devices_2020_05_14_15_07_09!$A:$A,FALSE),1)</f>
        <v>HEWLETT PACKARD ENTERPRISE</v>
      </c>
      <c r="L88" t="str">
        <f>INDEX([1]Devices_2020_05_14_15_07_09!$L:$L,MATCH(A88,[1]Devices_2020_05_14_15_07_09!$A:$A,FALSE),1)</f>
        <v>Windows Machine</v>
      </c>
      <c r="M88" t="str">
        <f>INDEX([1]Devices_2020_05_14_15_07_09!$M:$M,MATCH(A88,[1]Devices_2020_05_14_15_07_09!$A:$A,FALSE),1)</f>
        <v xml:space="preserve">135/tcp Microsoft Windows RPC  </v>
      </c>
      <c r="N88">
        <f>INDEX([1]Devices_2020_05_14_15_07_09!$N:$N,MATCH(A88,[1]Devices_2020_05_14_15_07_09!$A:$A,FALSE),1)</f>
        <v>0</v>
      </c>
    </row>
    <row r="89" spans="1:14" x14ac:dyDescent="0.25">
      <c r="A89" t="str">
        <f>IF(ISNA(VLOOKUP([1]Devices_2020_05_14_15_07_09!A685,[2]Sheet1!$A:$A,1,FALSE)),[1]Devices_2020_05_14_15_07_09!A685,"")</f>
        <v>10.4.50.28</v>
      </c>
      <c r="B89" t="str">
        <f>INDEX([1]Devices_2020_05_14_15_07_09!$B:$B,MATCH(A89,[1]Devices_2020_05_14_15_07_09!$A:$A,FALSE),1)</f>
        <v>010.004.050.028</v>
      </c>
      <c r="C89" t="str">
        <f>INDEX([1]Devices_2020_05_14_15_07_09!$C:$C,MATCH(A89,[1]Devices_2020_05_14_15_07_09!$A:$A,FALSE),1)</f>
        <v>10.4.50.28</v>
      </c>
      <c r="D89">
        <f>INDEX([1]Devices_2020_05_14_15_07_09!$D:$D,MATCH(A89,[1]Devices_2020_05_14_15_07_09!$A:$A,FALSE),1)</f>
        <v>0</v>
      </c>
      <c r="E89" t="str">
        <f>INDEX([1]Devices_2020_05_14_15_07_09!$E:$E,MATCH(A89,[1]Devices_2020_05_14_15_07_09!$A:$A,FALSE),1)</f>
        <v>70106f4edad5</v>
      </c>
      <c r="F89" t="str">
        <f>INDEX([1]Devices_2020_05_14_15_07_09!$F:$F,MATCH(A89,[1]Devices_2020_05_14_15_07_09!$A:$A,FALSE),1)</f>
        <v>[Information Technology, Accessory, Out Of Band Controller]</v>
      </c>
      <c r="G89" t="str">
        <f>INDEX([1]Devices_2020_05_14_15_07_09!$G:$G,MATCH(A89,[1]Devices_2020_05_14_15_07_09!$A:$A,FALSE),1)</f>
        <v>[Unknown]</v>
      </c>
      <c r="H89" t="str">
        <f>INDEX([1]Devices_2020_05_14_15_07_09!$H:$H,MATCH(A89,[1]Devices_2020_05_14_15_07_09!$A:$A,FALSE),1)</f>
        <v>[HP, HP Integrated Lights Out]</v>
      </c>
      <c r="I89">
        <f>INDEX([1]Devices_2020_05_14_15_07_09!$I:$I,MATCH(A89,[1]Devices_2020_05_14_15_07_09!$A:$A,FALSE),1)</f>
        <v>0</v>
      </c>
      <c r="J89" t="str">
        <f>INDEX([1]Devices_2020_05_14_15_07_09!$J:$J,MATCH(A89,[1]Devices_2020_05_14_15_07_09!$A:$A,FALSE),1)</f>
        <v>hewlett packard enterprise</v>
      </c>
      <c r="K89" t="str">
        <f>INDEX([1]Devices_2020_05_14_15_07_09!$K:$K,MATCH(A89,[1]Devices_2020_05_14_15_07_09!$A:$A,FALSE),1)</f>
        <v>HEWLETT PACKARD ENTERPRISE</v>
      </c>
      <c r="L89" t="str">
        <f>INDEX([1]Devices_2020_05_14_15_07_09!$L:$L,MATCH(A89,[1]Devices_2020_05_14_15_07_09!$A:$A,FALSE),1)</f>
        <v>Network Device</v>
      </c>
      <c r="M89" t="str">
        <f>INDEX([1]Devices_2020_05_14_15_07_09!$M:$M,MATCH(A89,[1]Devices_2020_05_14_15_07_09!$A:$A,FALSE),1)</f>
        <v xml:space="preserve">22/tcp HP Integrated Lights-Out mpSSH 0.2.1 protocol 2.0;80/tcp HP Integrated Lights-Out web interface 1.30 </v>
      </c>
      <c r="N89">
        <f>INDEX([1]Devices_2020_05_14_15_07_09!$N:$N,MATCH(A89,[1]Devices_2020_05_14_15_07_09!$A:$A,FALSE),1)</f>
        <v>0</v>
      </c>
    </row>
    <row r="90" spans="1:14" x14ac:dyDescent="0.25">
      <c r="A90" t="str">
        <f>IF(ISNA(VLOOKUP([1]Devices_2020_05_14_15_07_09!A686,[2]Sheet1!$A:$A,1,FALSE)),[1]Devices_2020_05_14_15_07_09!A686,"")</f>
        <v>10.4.50.29</v>
      </c>
      <c r="B90" t="str">
        <f>INDEX([1]Devices_2020_05_14_15_07_09!$B:$B,MATCH(A90,[1]Devices_2020_05_14_15_07_09!$A:$A,FALSE),1)</f>
        <v>010.004.050.029</v>
      </c>
      <c r="C90" t="str">
        <f>INDEX([1]Devices_2020_05_14_15_07_09!$C:$C,MATCH(A90,[1]Devices_2020_05_14_15_07_09!$A:$A,FALSE),1)</f>
        <v>WORKGROUP\\APSOCRML04NCT</v>
      </c>
      <c r="D90">
        <f>INDEX([1]Devices_2020_05_14_15_07_09!$D:$D,MATCH(A90,[1]Devices_2020_05_14_15_07_09!$A:$A,FALSE),1)</f>
        <v>0</v>
      </c>
      <c r="E90" t="str">
        <f>INDEX([1]Devices_2020_05_14_15_07_09!$E:$E,MATCH(A90,[1]Devices_2020_05_14_15_07_09!$A:$A,FALSE),1)</f>
        <v>70106f4edac2</v>
      </c>
      <c r="F90" t="str">
        <f>INDEX([1]Devices_2020_05_14_15_07_09!$F:$F,MATCH(A90,[1]Devices_2020_05_14_15_07_09!$A:$A,FALSE),1)</f>
        <v>[Information Technology, Computer]</v>
      </c>
      <c r="G90" t="str">
        <f>INDEX([1]Devices_2020_05_14_15_07_09!$G:$G,MATCH(A90,[1]Devices_2020_05_14_15_07_09!$A:$A,FALSE),1)</f>
        <v>[Windows]</v>
      </c>
      <c r="H90" t="str">
        <f>INDEX([1]Devices_2020_05_14_15_07_09!$H:$H,MATCH(A90,[1]Devices_2020_05_14_15_07_09!$A:$A,FALSE),1)</f>
        <v>[HP]</v>
      </c>
      <c r="I90">
        <f>INDEX([1]Devices_2020_05_14_15_07_09!$I:$I,MATCH(A90,[1]Devices_2020_05_14_15_07_09!$A:$A,FALSE),1)</f>
        <v>0</v>
      </c>
      <c r="J90" t="str">
        <f>INDEX([1]Devices_2020_05_14_15_07_09!$J:$J,MATCH(A90,[1]Devices_2020_05_14_15_07_09!$A:$A,FALSE),1)</f>
        <v>hewlett packard enterprise</v>
      </c>
      <c r="K90" t="str">
        <f>INDEX([1]Devices_2020_05_14_15_07_09!$K:$K,MATCH(A90,[1]Devices_2020_05_14_15_07_09!$A:$A,FALSE),1)</f>
        <v>HEWLETT PACKARD ENTERPRISE</v>
      </c>
      <c r="L90" t="str">
        <f>INDEX([1]Devices_2020_05_14_15_07_09!$L:$L,MATCH(A90,[1]Devices_2020_05_14_15_07_09!$A:$A,FALSE),1)</f>
        <v>Windows Machine</v>
      </c>
      <c r="M90" t="str">
        <f>INDEX([1]Devices_2020_05_14_15_07_09!$M:$M,MATCH(A90,[1]Devices_2020_05_14_15_07_09!$A:$A,FALSE),1)</f>
        <v xml:space="preserve">135/tcp Microsoft Windows RPC  </v>
      </c>
      <c r="N90">
        <f>INDEX([1]Devices_2020_05_14_15_07_09!$N:$N,MATCH(A90,[1]Devices_2020_05_14_15_07_09!$A:$A,FALSE),1)</f>
        <v>0</v>
      </c>
    </row>
    <row r="91" spans="1:14" x14ac:dyDescent="0.25">
      <c r="A91" t="str">
        <f>IF(ISNA(VLOOKUP([1]Devices_2020_05_14_15_07_09!A687,[2]Sheet1!$A:$A,1,FALSE)),[1]Devices_2020_05_14_15_07_09!A687,"")</f>
        <v>10.4.50.30</v>
      </c>
      <c r="B91" t="str">
        <f>INDEX([1]Devices_2020_05_14_15_07_09!$B:$B,MATCH(A91,[1]Devices_2020_05_14_15_07_09!$A:$A,FALSE),1)</f>
        <v>010.004.050.030</v>
      </c>
      <c r="C91" t="str">
        <f>INDEX([1]Devices_2020_05_14_15_07_09!$C:$C,MATCH(A91,[1]Devices_2020_05_14_15_07_09!$A:$A,FALSE),1)</f>
        <v>10.4.50.30</v>
      </c>
      <c r="D91">
        <f>INDEX([1]Devices_2020_05_14_15_07_09!$D:$D,MATCH(A91,[1]Devices_2020_05_14_15_07_09!$A:$A,FALSE),1)</f>
        <v>0</v>
      </c>
      <c r="E91" t="str">
        <f>INDEX([1]Devices_2020_05_14_15_07_09!$E:$E,MATCH(A91,[1]Devices_2020_05_14_15_07_09!$A:$A,FALSE),1)</f>
        <v>70106f4edac5</v>
      </c>
      <c r="F91" t="str">
        <f>INDEX([1]Devices_2020_05_14_15_07_09!$F:$F,MATCH(A91,[1]Devices_2020_05_14_15_07_09!$A:$A,FALSE),1)</f>
        <v>[Information Technology, Accessory, Out Of Band Controller]</v>
      </c>
      <c r="G91" t="str">
        <f>INDEX([1]Devices_2020_05_14_15_07_09!$G:$G,MATCH(A91,[1]Devices_2020_05_14_15_07_09!$A:$A,FALSE),1)</f>
        <v>[Unknown]</v>
      </c>
      <c r="H91" t="str">
        <f>INDEX([1]Devices_2020_05_14_15_07_09!$H:$H,MATCH(A91,[1]Devices_2020_05_14_15_07_09!$A:$A,FALSE),1)</f>
        <v>[HP, HP Integrated Lights Out]</v>
      </c>
      <c r="I91">
        <f>INDEX([1]Devices_2020_05_14_15_07_09!$I:$I,MATCH(A91,[1]Devices_2020_05_14_15_07_09!$A:$A,FALSE),1)</f>
        <v>0</v>
      </c>
      <c r="J91" t="str">
        <f>INDEX([1]Devices_2020_05_14_15_07_09!$J:$J,MATCH(A91,[1]Devices_2020_05_14_15_07_09!$A:$A,FALSE),1)</f>
        <v>hewlett packard enterprise</v>
      </c>
      <c r="K91" t="str">
        <f>INDEX([1]Devices_2020_05_14_15_07_09!$K:$K,MATCH(A91,[1]Devices_2020_05_14_15_07_09!$A:$A,FALSE),1)</f>
        <v>HEWLETT PACKARD ENTERPRISE</v>
      </c>
      <c r="L91" t="str">
        <f>INDEX([1]Devices_2020_05_14_15_07_09!$L:$L,MATCH(A91,[1]Devices_2020_05_14_15_07_09!$A:$A,FALSE),1)</f>
        <v>Network Device</v>
      </c>
      <c r="M91" t="str">
        <f>INDEX([1]Devices_2020_05_14_15_07_09!$M:$M,MATCH(A91,[1]Devices_2020_05_14_15_07_09!$A:$A,FALSE),1)</f>
        <v xml:space="preserve">22/tcp HP Integrated Lights-Out mpSSH 0.2.1 protocol 2.0;80/tcp HP Integrated Lights-Out web interface 1.30 </v>
      </c>
      <c r="N91">
        <f>INDEX([1]Devices_2020_05_14_15_07_09!$N:$N,MATCH(A91,[1]Devices_2020_05_14_15_07_09!$A:$A,FALSE),1)</f>
        <v>0</v>
      </c>
    </row>
    <row r="92" spans="1:14" x14ac:dyDescent="0.25">
      <c r="A92" t="str">
        <f>IF(ISNA(VLOOKUP([1]Devices_2020_05_14_15_07_09!A688,[2]Sheet1!$A:$A,1,FALSE)),[1]Devices_2020_05_14_15_07_09!A688,"")</f>
        <v>10.4.50.31</v>
      </c>
      <c r="B92" t="str">
        <f>INDEX([1]Devices_2020_05_14_15_07_09!$B:$B,MATCH(A92,[1]Devices_2020_05_14_15_07_09!$A:$A,FALSE),1)</f>
        <v>010.004.050.031</v>
      </c>
      <c r="C92" t="str">
        <f>INDEX([1]Devices_2020_05_14_15_07_09!$C:$C,MATCH(A92,[1]Devices_2020_05_14_15_07_09!$A:$A,FALSE),1)</f>
        <v>WORKGROUP\\APSKSKIG01NCT</v>
      </c>
      <c r="D92" t="str">
        <f>INDEX([1]Devices_2020_05_14_15_07_09!$D:$D,MATCH(A92,[1]Devices_2020_05_14_15_07_09!$A:$A,FALSE),1)</f>
        <v>nctib01.scspa.local</v>
      </c>
      <c r="E92" t="str">
        <f>INDEX([1]Devices_2020_05_14_15_07_09!$E:$E,MATCH(A92,[1]Devices_2020_05_14_15_07_09!$A:$A,FALSE),1)</f>
        <v>000babb388ae</v>
      </c>
      <c r="F92" t="str">
        <f>INDEX([1]Devices_2020_05_14_15_07_09!$F:$F,MATCH(A92,[1]Devices_2020_05_14_15_07_09!$A:$A,FALSE),1)</f>
        <v>[Information Technology, Computer]</v>
      </c>
      <c r="G92" t="str">
        <f>INDEX([1]Devices_2020_05_14_15_07_09!$G:$G,MATCH(A92,[1]Devices_2020_05_14_15_07_09!$A:$A,FALSE),1)</f>
        <v>[Windows]</v>
      </c>
      <c r="H92" t="str">
        <f>INDEX([1]Devices_2020_05_14_15_07_09!$H:$H,MATCH(A92,[1]Devices_2020_05_14_15_07_09!$A:$A,FALSE),1)</f>
        <v>[Advantech]</v>
      </c>
      <c r="I92">
        <f>INDEX([1]Devices_2020_05_14_15_07_09!$I:$I,MATCH(A92,[1]Devices_2020_05_14_15_07_09!$A:$A,FALSE),1)</f>
        <v>0</v>
      </c>
      <c r="J92" t="str">
        <f>INDEX([1]Devices_2020_05_14_15_07_09!$J:$J,MATCH(A92,[1]Devices_2020_05_14_15_07_09!$A:$A,FALSE),1)</f>
        <v>advantech technology (china) co., ltd.</v>
      </c>
      <c r="K92">
        <f>INDEX([1]Devices_2020_05_14_15_07_09!$K:$K,MATCH(A92,[1]Devices_2020_05_14_15_07_09!$A:$A,FALSE),1)</f>
        <v>0</v>
      </c>
      <c r="L92" t="str">
        <f>INDEX([1]Devices_2020_05_14_15_07_09!$L:$L,MATCH(A92,[1]Devices_2020_05_14_15_07_09!$A:$A,FALSE),1)</f>
        <v>Windows Machine</v>
      </c>
      <c r="M92" t="str">
        <f>INDEX([1]Devices_2020_05_14_15_07_09!$M:$M,MATCH(A92,[1]Devices_2020_05_14_15_07_09!$A:$A,FALSE),1)</f>
        <v>135/tcp Microsoft Windows RPC  ;5900/tcp VNC  protocol 3.8</v>
      </c>
      <c r="N92">
        <f>INDEX([1]Devices_2020_05_14_15_07_09!$N:$N,MATCH(A92,[1]Devices_2020_05_14_15_07_09!$A:$A,FALSE),1)</f>
        <v>0</v>
      </c>
    </row>
    <row r="93" spans="1:14" x14ac:dyDescent="0.25">
      <c r="A93" t="str">
        <f>IF(ISNA(VLOOKUP([1]Devices_2020_05_14_15_07_09!A689,[2]Sheet1!$A:$A,1,FALSE)),[1]Devices_2020_05_14_15_07_09!A689,"")</f>
        <v>10.4.50.32</v>
      </c>
      <c r="B93" t="str">
        <f>INDEX([1]Devices_2020_05_14_15_07_09!$B:$B,MATCH(A93,[1]Devices_2020_05_14_15_07_09!$A:$A,FALSE),1)</f>
        <v>010.004.050.032</v>
      </c>
      <c r="C93" t="str">
        <f>INDEX([1]Devices_2020_05_14_15_07_09!$C:$C,MATCH(A93,[1]Devices_2020_05_14_15_07_09!$A:$A,FALSE),1)</f>
        <v>nctib01_switch.scspa.local</v>
      </c>
      <c r="D93" t="str">
        <f>INDEX([1]Devices_2020_05_14_15_07_09!$D:$D,MATCH(A93,[1]Devices_2020_05_14_15_07_09!$A:$A,FALSE),1)</f>
        <v>nctib01_switch.scspa.local</v>
      </c>
      <c r="E93" t="str">
        <f>INDEX([1]Devices_2020_05_14_15_07_09!$E:$E,MATCH(A93,[1]Devices_2020_05_14_15_07_09!$A:$A,FALSE),1)</f>
        <v>00c0f21f6157</v>
      </c>
      <c r="F93" t="str">
        <f>INDEX([1]Devices_2020_05_14_15_07_09!$F:$F,MATCH(A93,[1]Devices_2020_05_14_15_07_09!$A:$A,FALSE),1)</f>
        <v>[Information Technology, Networking]</v>
      </c>
      <c r="G93" t="str">
        <f>INDEX([1]Devices_2020_05_14_15_07_09!$G:$G,MATCH(A93,[1]Devices_2020_05_14_15_07_09!$A:$A,FALSE),1)</f>
        <v>[Unknown]</v>
      </c>
      <c r="H93" t="str">
        <f>INDEX([1]Devices_2020_05_14_15_07_09!$H:$H,MATCH(A93,[1]Devices_2020_05_14_15_07_09!$A:$A,FALSE),1)</f>
        <v>[Transition Networks]</v>
      </c>
      <c r="I93">
        <f>INDEX([1]Devices_2020_05_14_15_07_09!$I:$I,MATCH(A93,[1]Devices_2020_05_14_15_07_09!$A:$A,FALSE),1)</f>
        <v>0</v>
      </c>
      <c r="J93" t="str">
        <f>INDEX([1]Devices_2020_05_14_15_07_09!$J:$J,MATCH(A93,[1]Devices_2020_05_14_15_07_09!$A:$A,FALSE),1)</f>
        <v>transition networks</v>
      </c>
      <c r="K93" t="str">
        <f>INDEX([1]Devices_2020_05_14_15_07_09!$K:$K,MATCH(A93,[1]Devices_2020_05_14_15_07_09!$A:$A,FALSE),1)</f>
        <v>TRANSITION NETWORKS</v>
      </c>
      <c r="L93">
        <f>INDEX([1]Devices_2020_05_14_15_07_09!$L:$L,MATCH(A93,[1]Devices_2020_05_14_15_07_09!$A:$A,FALSE),1)</f>
        <v>0</v>
      </c>
      <c r="M93">
        <f>INDEX([1]Devices_2020_05_14_15_07_09!$M:$M,MATCH(A93,[1]Devices_2020_05_14_15_07_09!$A:$A,FALSE),1)</f>
        <v>0</v>
      </c>
      <c r="N93">
        <f>INDEX([1]Devices_2020_05_14_15_07_09!$N:$N,MATCH(A93,[1]Devices_2020_05_14_15_07_09!$A:$A,FALSE),1)</f>
        <v>0</v>
      </c>
    </row>
    <row r="94" spans="1:14" x14ac:dyDescent="0.25">
      <c r="A94" t="str">
        <f>IF(ISNA(VLOOKUP([1]Devices_2020_05_14_15_07_09!A690,[2]Sheet1!$A:$A,1,FALSE)),[1]Devices_2020_05_14_15_07_09!A690,"")</f>
        <v>10.4.50.33</v>
      </c>
      <c r="B94" t="str">
        <f>INDEX([1]Devices_2020_05_14_15_07_09!$B:$B,MATCH(A94,[1]Devices_2020_05_14_15_07_09!$A:$A,FALSE),1)</f>
        <v>010.004.050.033</v>
      </c>
      <c r="C94" t="str">
        <f>INDEX([1]Devices_2020_05_14_15_07_09!$C:$C,MATCH(A94,[1]Devices_2020_05_14_15_07_09!$A:$A,FALSE),1)</f>
        <v>nctib01-printer.scspa.local</v>
      </c>
      <c r="D94" t="str">
        <f>INDEX([1]Devices_2020_05_14_15_07_09!$D:$D,MATCH(A94,[1]Devices_2020_05_14_15_07_09!$A:$A,FALSE),1)</f>
        <v>nctib01-printer.scspa.local</v>
      </c>
      <c r="E94" t="str">
        <f>INDEX([1]Devices_2020_05_14_15_07_09!$E:$E,MATCH(A94,[1]Devices_2020_05_14_15_07_09!$A:$A,FALSE),1)</f>
        <v>000ee20cbe67</v>
      </c>
      <c r="F94" t="str">
        <f>INDEX([1]Devices_2020_05_14_15_07_09!$F:$F,MATCH(A94,[1]Devices_2020_05_14_15_07_09!$A:$A,FALSE),1)</f>
        <v>[Information Technology, Accessory, Printer]</v>
      </c>
      <c r="G94" t="str">
        <f>INDEX([1]Devices_2020_05_14_15_07_09!$G:$G,MATCH(A94,[1]Devices_2020_05_14_15_07_09!$A:$A,FALSE),1)</f>
        <v>[Unknown]</v>
      </c>
      <c r="H94" t="str">
        <f>INDEX([1]Devices_2020_05_14_15_07_09!$H:$H,MATCH(A94,[1]Devices_2020_05_14_15_07_09!$A:$A,FALSE),1)</f>
        <v>[Unknown]</v>
      </c>
      <c r="I94">
        <f>INDEX([1]Devices_2020_05_14_15_07_09!$I:$I,MATCH(A94,[1]Devices_2020_05_14_15_07_09!$A:$A,FALSE),1)</f>
        <v>0</v>
      </c>
      <c r="J94" t="str">
        <f>INDEX([1]Devices_2020_05_14_15_07_09!$J:$J,MATCH(A94,[1]Devices_2020_05_14_15_07_09!$A:$A,FALSE),1)</f>
        <v>custom engineering</v>
      </c>
      <c r="K94" t="str">
        <f>INDEX([1]Devices_2020_05_14_15_07_09!$K:$K,MATCH(A94,[1]Devices_2020_05_14_15_07_09!$A:$A,FALSE),1)</f>
        <v>CUSTOM ENGINEERING</v>
      </c>
      <c r="L94">
        <f>INDEX([1]Devices_2020_05_14_15_07_09!$L:$L,MATCH(A94,[1]Devices_2020_05_14_15_07_09!$A:$A,FALSE),1)</f>
        <v>0</v>
      </c>
      <c r="M94" t="str">
        <f>INDEX([1]Devices_2020_05_14_15_07_09!$M:$M,MATCH(A94,[1]Devices_2020_05_14_15_07_09!$A:$A,FALSE),1)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94">
        <f>INDEX([1]Devices_2020_05_14_15_07_09!$N:$N,MATCH(A94,[1]Devices_2020_05_14_15_07_09!$A:$A,FALSE),1)</f>
        <v>0</v>
      </c>
    </row>
    <row r="95" spans="1:14" x14ac:dyDescent="0.25">
      <c r="A95" t="str">
        <f>IF(ISNA(VLOOKUP([1]Devices_2020_05_14_15_07_09!A691,[2]Sheet1!$A:$A,1,FALSE)),[1]Devices_2020_05_14_15_07_09!A691,"")</f>
        <v>10.4.50.34</v>
      </c>
      <c r="B95" t="str">
        <f>INDEX([1]Devices_2020_05_14_15_07_09!$B:$B,MATCH(A95,[1]Devices_2020_05_14_15_07_09!$A:$A,FALSE),1)</f>
        <v>010.004.050.034</v>
      </c>
      <c r="C95" t="str">
        <f>INDEX([1]Devices_2020_05_14_15_07_09!$C:$C,MATCH(A95,[1]Devices_2020_05_14_15_07_09!$A:$A,FALSE),1)</f>
        <v>10.4.50.34</v>
      </c>
      <c r="D95">
        <f>INDEX([1]Devices_2020_05_14_15_07_09!$D:$D,MATCH(A95,[1]Devices_2020_05_14_15_07_09!$A:$A,FALSE),1)</f>
        <v>0</v>
      </c>
      <c r="E95" t="str">
        <f>INDEX([1]Devices_2020_05_14_15_07_09!$E:$E,MATCH(A95,[1]Devices_2020_05_14_15_07_09!$A:$A,FALSE),1)</f>
        <v>00d0c9f8865d</v>
      </c>
      <c r="F95" t="str">
        <f>INDEX([1]Devices_2020_05_14_15_07_09!$F:$F,MATCH(A95,[1]Devices_2020_05_14_15_07_09!$A:$A,FALSE),1)</f>
        <v>[Information Technology, Networking]</v>
      </c>
      <c r="G95" t="str">
        <f>INDEX([1]Devices_2020_05_14_15_07_09!$G:$G,MATCH(A95,[1]Devices_2020_05_14_15_07_09!$A:$A,FALSE),1)</f>
        <v>[Unknown]</v>
      </c>
      <c r="H95" t="str">
        <f>INDEX([1]Devices_2020_05_14_15_07_09!$H:$H,MATCH(A95,[1]Devices_2020_05_14_15_07_09!$A:$A,FALSE),1)</f>
        <v>[Advantech]</v>
      </c>
      <c r="I95">
        <f>INDEX([1]Devices_2020_05_14_15_07_09!$I:$I,MATCH(A95,[1]Devices_2020_05_14_15_07_09!$A:$A,FALSE),1)</f>
        <v>0</v>
      </c>
      <c r="J95" t="str">
        <f>INDEX([1]Devices_2020_05_14_15_07_09!$J:$J,MATCH(A95,[1]Devices_2020_05_14_15_07_09!$A:$A,FALSE),1)</f>
        <v>advantech co., ltd.</v>
      </c>
      <c r="K95" t="str">
        <f>INDEX([1]Devices_2020_05_14_15_07_09!$K:$K,MATCH(A95,[1]Devices_2020_05_14_15_07_09!$A:$A,FALSE),1)</f>
        <v>ADVANTECH CO., LTD.</v>
      </c>
      <c r="L95" t="str">
        <f>INDEX([1]Devices_2020_05_14_15_07_09!$L:$L,MATCH(A95,[1]Devices_2020_05_14_15_07_09!$A:$A,FALSE),1)</f>
        <v>Network Device</v>
      </c>
      <c r="M95" t="str">
        <f>INDEX([1]Devices_2020_05_14_15_07_09!$M:$M,MATCH(A95,[1]Devices_2020_05_14_15_07_09!$A:$A,FALSE),1)</f>
        <v>lwIP 1.4.0 lightweight TCP/IP stack or Philips Hue Bridge (lwIP stack) or Cognex DataMan 200 ID reader (lwIP TCP/IP stack) or Philips Hue Bridge (lwIP stack v1.4.0) or British Gas GS-Z3 data logger or Espressif WiFi system-on-a-chip or Milight WiFi Receiver bridge or Rigol DSG3060 signal generator or Luminary Micro ARM Evaluation Kit or m3 muvid IR 715-2 Internet radio receiver</v>
      </c>
      <c r="N95">
        <f>INDEX([1]Devices_2020_05_14_15_07_09!$N:$N,MATCH(A95,[1]Devices_2020_05_14_15_07_09!$A:$A,FALSE),1)</f>
        <v>0</v>
      </c>
    </row>
    <row r="96" spans="1:14" x14ac:dyDescent="0.25">
      <c r="A96" t="str">
        <f>IF(ISNA(VLOOKUP([1]Devices_2020_05_14_15_07_09!A692,[2]Sheet1!$A:$A,1,FALSE)),[1]Devices_2020_05_14_15_07_09!A692,"")</f>
        <v>10.4.50.35</v>
      </c>
      <c r="B96" t="str">
        <f>INDEX([1]Devices_2020_05_14_15_07_09!$B:$B,MATCH(A96,[1]Devices_2020_05_14_15_07_09!$A:$A,FALSE),1)</f>
        <v>010.004.050.035</v>
      </c>
      <c r="C96" t="str">
        <f>INDEX([1]Devices_2020_05_14_15_07_09!$C:$C,MATCH(A96,[1]Devices_2020_05_14_15_07_09!$A:$A,FALSE),1)</f>
        <v>10.4.50.35</v>
      </c>
      <c r="D96">
        <f>INDEX([1]Devices_2020_05_14_15_07_09!$D:$D,MATCH(A96,[1]Devices_2020_05_14_15_07_09!$A:$A,FALSE),1)</f>
        <v>0</v>
      </c>
      <c r="E96" t="str">
        <f>INDEX([1]Devices_2020_05_14_15_07_09!$E:$E,MATCH(A96,[1]Devices_2020_05_14_15_07_09!$A:$A,FALSE),1)</f>
        <v>183919003b32</v>
      </c>
      <c r="F96" t="str">
        <f>INDEX([1]Devices_2020_05_14_15_07_09!$F:$F,MATCH(A96,[1]Devices_2020_05_14_15_07_09!$A:$A,FALSE),1)</f>
        <v>[Unknown]</v>
      </c>
      <c r="G96" t="str">
        <f>INDEX([1]Devices_2020_05_14_15_07_09!$G:$G,MATCH(A96,[1]Devices_2020_05_14_15_07_09!$A:$A,FALSE),1)</f>
        <v>[Unknown]</v>
      </c>
      <c r="H96" t="str">
        <f>INDEX([1]Devices_2020_05_14_15_07_09!$H:$H,MATCH(A96,[1]Devices_2020_05_14_15_07_09!$A:$A,FALSE),1)</f>
        <v>[Unknown]</v>
      </c>
      <c r="I96">
        <f>INDEX([1]Devices_2020_05_14_15_07_09!$I:$I,MATCH(A96,[1]Devices_2020_05_14_15_07_09!$A:$A,FALSE),1)</f>
        <v>0</v>
      </c>
      <c r="J96" t="str">
        <f>INDEX([1]Devices_2020_05_14_15_07_09!$J:$J,MATCH(A96,[1]Devices_2020_05_14_15_07_09!$A:$A,FALSE),1)</f>
        <v>unicoi systems</v>
      </c>
      <c r="K96" t="str">
        <f>INDEX([1]Devices_2020_05_14_15_07_09!$K:$K,MATCH(A96,[1]Devices_2020_05_14_15_07_09!$A:$A,FALSE),1)</f>
        <v>UNICOI SYSTEMS</v>
      </c>
      <c r="L96">
        <f>INDEX([1]Devices_2020_05_14_15_07_09!$L:$L,MATCH(A96,[1]Devices_2020_05_14_15_07_09!$A:$A,FALSE),1)</f>
        <v>0</v>
      </c>
      <c r="M96" t="str">
        <f>INDEX([1]Devices_2020_05_14_15_07_09!$M:$M,MATCH(A96,[1]Devices_2020_05_14_15_07_09!$A:$A,FALSE),1)</f>
        <v xml:space="preserve">Canon imageCLASS MF4500-, MF4700-, or MF4800-series printer or Novatel MiFi 2200 3G WAP or iDirect Evolution X1 satellite router or TechniSat Digicorder HD S2 satellite receiver or Brother MFC-7820N printer or Brother HL-5070N printer or Ricoh Aficio SP C210SF printer or Elk ELK-M1EXP Ethernet-to-serial bridge or Sony Bravia V5500-series TV or Tripp Lite SMART1500SLT UPS, or PDUMV30HVNET or PDUMH15AT power distribution unit or Geist RSMINI environment sensor;23/tcp Pocket CMD telnetd  </v>
      </c>
      <c r="N96">
        <f>INDEX([1]Devices_2020_05_14_15_07_09!$N:$N,MATCH(A96,[1]Devices_2020_05_14_15_07_09!$A:$A,FALSE),1)</f>
        <v>0</v>
      </c>
    </row>
    <row r="97" spans="1:14" x14ac:dyDescent="0.25">
      <c r="A97" t="str">
        <f>IF(ISNA(VLOOKUP([1]Devices_2020_05_14_15_07_09!A693,[2]Sheet1!$A:$A,1,FALSE)),[1]Devices_2020_05_14_15_07_09!A693,"")</f>
        <v>10.4.50.36</v>
      </c>
      <c r="B97" t="str">
        <f>INDEX([1]Devices_2020_05_14_15_07_09!$B:$B,MATCH(A97,[1]Devices_2020_05_14_15_07_09!$A:$A,FALSE),1)</f>
        <v>010.004.050.036</v>
      </c>
      <c r="C97" t="str">
        <f>INDEX([1]Devices_2020_05_14_15_07_09!$C:$C,MATCH(A97,[1]Devices_2020_05_14_15_07_09!$A:$A,FALSE),1)</f>
        <v>10.4.50.36</v>
      </c>
      <c r="D97">
        <f>INDEX([1]Devices_2020_05_14_15_07_09!$D:$D,MATCH(A97,[1]Devices_2020_05_14_15_07_09!$A:$A,FALSE),1)</f>
        <v>0</v>
      </c>
      <c r="E97" t="str">
        <f>INDEX([1]Devices_2020_05_14_15_07_09!$E:$E,MATCH(A97,[1]Devices_2020_05_14_15_07_09!$A:$A,FALSE),1)</f>
        <v>001a070e792b</v>
      </c>
      <c r="F97" t="str">
        <f>INDEX([1]Devices_2020_05_14_15_07_09!$F:$F,MATCH(A97,[1]Devices_2020_05_14_15_07_09!$A:$A,FALSE),1)</f>
        <v>[Operational Technology, Facilities, Physical Security, Surveillance]</v>
      </c>
      <c r="G97" t="str">
        <f>INDEX([1]Devices_2020_05_14_15_07_09!$G:$G,MATCH(A97,[1]Devices_2020_05_14_15_07_09!$A:$A,FALSE),1)</f>
        <v>[Unknown]</v>
      </c>
      <c r="H97" t="str">
        <f>INDEX([1]Devices_2020_05_14_15_07_09!$H:$H,MATCH(A97,[1]Devices_2020_05_14_15_07_09!$A:$A,FALSE),1)</f>
        <v>[Arecont]</v>
      </c>
      <c r="I97">
        <f>INDEX([1]Devices_2020_05_14_15_07_09!$I:$I,MATCH(A97,[1]Devices_2020_05_14_15_07_09!$A:$A,FALSE),1)</f>
        <v>0</v>
      </c>
      <c r="J97" t="str">
        <f>INDEX([1]Devices_2020_05_14_15_07_09!$J:$J,MATCH(A97,[1]Devices_2020_05_14_15_07_09!$A:$A,FALSE),1)</f>
        <v>arecont vision</v>
      </c>
      <c r="K97" t="str">
        <f>INDEX([1]Devices_2020_05_14_15_07_09!$K:$K,MATCH(A97,[1]Devices_2020_05_14_15_07_09!$A:$A,FALSE),1)</f>
        <v>ARECONT VISION</v>
      </c>
      <c r="L97">
        <f>INDEX([1]Devices_2020_05_14_15_07_09!$L:$L,MATCH(A97,[1]Devices_2020_05_14_15_07_09!$A:$A,FALSE),1)</f>
        <v>0</v>
      </c>
      <c r="M97">
        <f>INDEX([1]Devices_2020_05_14_15_07_09!$M:$M,MATCH(A97,[1]Devices_2020_05_14_15_07_09!$A:$A,FALSE),1)</f>
        <v>0</v>
      </c>
      <c r="N97">
        <f>INDEX([1]Devices_2020_05_14_15_07_09!$N:$N,MATCH(A97,[1]Devices_2020_05_14_15_07_09!$A:$A,FALSE),1)</f>
        <v>0</v>
      </c>
    </row>
    <row r="98" spans="1:14" x14ac:dyDescent="0.25">
      <c r="A98" t="str">
        <f>IF(ISNA(VLOOKUP([1]Devices_2020_05_14_15_07_09!A694,[2]Sheet1!$A:$A,1,FALSE)),[1]Devices_2020_05_14_15_07_09!A694,"")</f>
        <v>10.4.50.37</v>
      </c>
      <c r="B98" t="str">
        <f>INDEX([1]Devices_2020_05_14_15_07_09!$B:$B,MATCH(A98,[1]Devices_2020_05_14_15_07_09!$A:$A,FALSE),1)</f>
        <v>010.004.050.037</v>
      </c>
      <c r="C98" t="str">
        <f>INDEX([1]Devices_2020_05_14_15_07_09!$C:$C,MATCH(A98,[1]Devices_2020_05_14_15_07_09!$A:$A,FALSE),1)</f>
        <v>10.4.50.37</v>
      </c>
      <c r="D98">
        <f>INDEX([1]Devices_2020_05_14_15_07_09!$D:$D,MATCH(A98,[1]Devices_2020_05_14_15_07_09!$A:$A,FALSE),1)</f>
        <v>0</v>
      </c>
      <c r="E98" t="str">
        <f>INDEX([1]Devices_2020_05_14_15_07_09!$E:$E,MATCH(A98,[1]Devices_2020_05_14_15_07_09!$A:$A,FALSE),1)</f>
        <v>0090c2f97880</v>
      </c>
      <c r="F98" t="str">
        <f>INDEX([1]Devices_2020_05_14_15_07_09!$F:$F,MATCH(A98,[1]Devices_2020_05_14_15_07_09!$A:$A,FALSE),1)</f>
        <v>[Information Technology, Networking]</v>
      </c>
      <c r="G98" t="str">
        <f>INDEX([1]Devices_2020_05_14_15_07_09!$G:$G,MATCH(A98,[1]Devices_2020_05_14_15_07_09!$A:$A,FALSE),1)</f>
        <v>[Unknown]</v>
      </c>
      <c r="H98" t="str">
        <f>INDEX([1]Devices_2020_05_14_15_07_09!$H:$H,MATCH(A98,[1]Devices_2020_05_14_15_07_09!$A:$A,FALSE),1)</f>
        <v>[JK Microsystems]</v>
      </c>
      <c r="I98">
        <f>INDEX([1]Devices_2020_05_14_15_07_09!$I:$I,MATCH(A98,[1]Devices_2020_05_14_15_07_09!$A:$A,FALSE),1)</f>
        <v>0</v>
      </c>
      <c r="J98" t="str">
        <f>INDEX([1]Devices_2020_05_14_15_07_09!$J:$J,MATCH(A98,[1]Devices_2020_05_14_15_07_09!$A:$A,FALSE),1)</f>
        <v>jk microsystems, inc.</v>
      </c>
      <c r="K98" t="str">
        <f>INDEX([1]Devices_2020_05_14_15_07_09!$K:$K,MATCH(A98,[1]Devices_2020_05_14_15_07_09!$A:$A,FALSE),1)</f>
        <v>JK MICROSYSTEMS, INC.</v>
      </c>
      <c r="L98" t="str">
        <f>INDEX([1]Devices_2020_05_14_15_07_09!$L:$L,MATCH(A98,[1]Devices_2020_05_14_15_07_09!$A:$A,FALSE),1)</f>
        <v>Network Device</v>
      </c>
      <c r="M98" t="str">
        <f>INDEX([1]Devices_2020_05_14_15_07_09!$M:$M,MATCH(A98,[1]Devices_2020_05_14_15_07_09!$A:$A,FALSE),1)</f>
        <v>Possibly ASUS RT-N11 EZ or D-Link DI-524 WAP, or LevelOne FBR-1415TX router or PCMeasure Ethernetbox environmental monitor or Rabbit microcontroller or Sagem My du@l radio 700 Internet radio or Sensatronics EM1 environmental monitor</v>
      </c>
      <c r="N98">
        <f>INDEX([1]Devices_2020_05_14_15_07_09!$N:$N,MATCH(A98,[1]Devices_2020_05_14_15_07_09!$A:$A,FALSE),1)</f>
        <v>0</v>
      </c>
    </row>
    <row r="99" spans="1:14" x14ac:dyDescent="0.25">
      <c r="A99" t="str">
        <f>IF(ISNA(VLOOKUP([1]Devices_2020_05_14_15_07_09!A695,[2]Sheet1!$A:$A,1,FALSE)),[1]Devices_2020_05_14_15_07_09!A695,"")</f>
        <v>10.4.50.38</v>
      </c>
      <c r="B99" t="str">
        <f>INDEX([1]Devices_2020_05_14_15_07_09!$B:$B,MATCH(A99,[1]Devices_2020_05_14_15_07_09!$A:$A,FALSE),1)</f>
        <v>010.004.050.038</v>
      </c>
      <c r="C99" t="str">
        <f>INDEX([1]Devices_2020_05_14_15_07_09!$C:$C,MATCH(A99,[1]Devices_2020_05_14_15_07_09!$A:$A,FALSE),1)</f>
        <v>10.4.50.38</v>
      </c>
      <c r="D99">
        <f>INDEX([1]Devices_2020_05_14_15_07_09!$D:$D,MATCH(A99,[1]Devices_2020_05_14_15_07_09!$A:$A,FALSE),1)</f>
        <v>0</v>
      </c>
      <c r="E99" t="str">
        <f>INDEX([1]Devices_2020_05_14_15_07_09!$E:$E,MATCH(A99,[1]Devices_2020_05_14_15_07_09!$A:$A,FALSE),1)</f>
        <v>001a070e7924</v>
      </c>
      <c r="F99" t="str">
        <f>INDEX([1]Devices_2020_05_14_15_07_09!$F:$F,MATCH(A99,[1]Devices_2020_05_14_15_07_09!$A:$A,FALSE),1)</f>
        <v>[Operational Technology, Facilities, Physical Security, Surveillance]</v>
      </c>
      <c r="G99" t="str">
        <f>INDEX([1]Devices_2020_05_14_15_07_09!$G:$G,MATCH(A99,[1]Devices_2020_05_14_15_07_09!$A:$A,FALSE),1)</f>
        <v>[Unknown]</v>
      </c>
      <c r="H99" t="str">
        <f>INDEX([1]Devices_2020_05_14_15_07_09!$H:$H,MATCH(A99,[1]Devices_2020_05_14_15_07_09!$A:$A,FALSE),1)</f>
        <v>[Arecont]</v>
      </c>
      <c r="I99">
        <f>INDEX([1]Devices_2020_05_14_15_07_09!$I:$I,MATCH(A99,[1]Devices_2020_05_14_15_07_09!$A:$A,FALSE),1)</f>
        <v>0</v>
      </c>
      <c r="J99" t="str">
        <f>INDEX([1]Devices_2020_05_14_15_07_09!$J:$J,MATCH(A99,[1]Devices_2020_05_14_15_07_09!$A:$A,FALSE),1)</f>
        <v>arecont vision</v>
      </c>
      <c r="K99" t="str">
        <f>INDEX([1]Devices_2020_05_14_15_07_09!$K:$K,MATCH(A99,[1]Devices_2020_05_14_15_07_09!$A:$A,FALSE),1)</f>
        <v>ARECONT VISION</v>
      </c>
      <c r="L99">
        <f>INDEX([1]Devices_2020_05_14_15_07_09!$L:$L,MATCH(A99,[1]Devices_2020_05_14_15_07_09!$A:$A,FALSE),1)</f>
        <v>0</v>
      </c>
      <c r="M99">
        <f>INDEX([1]Devices_2020_05_14_15_07_09!$M:$M,MATCH(A99,[1]Devices_2020_05_14_15_07_09!$A:$A,FALSE),1)</f>
        <v>0</v>
      </c>
      <c r="N99">
        <f>INDEX([1]Devices_2020_05_14_15_07_09!$N:$N,MATCH(A99,[1]Devices_2020_05_14_15_07_09!$A:$A,FALSE),1)</f>
        <v>0</v>
      </c>
    </row>
    <row r="100" spans="1:14" x14ac:dyDescent="0.25">
      <c r="A100" t="str">
        <f>IF(ISNA(VLOOKUP([1]Devices_2020_05_14_15_07_09!A696,[2]Sheet1!$A:$A,1,FALSE)),[1]Devices_2020_05_14_15_07_09!A696,"")</f>
        <v>10.4.50.39</v>
      </c>
      <c r="B100" t="str">
        <f>INDEX([1]Devices_2020_05_14_15_07_09!$B:$B,MATCH(A100,[1]Devices_2020_05_14_15_07_09!$A:$A,FALSE),1)</f>
        <v>010.004.050.039</v>
      </c>
      <c r="C100" t="str">
        <f>INDEX([1]Devices_2020_05_14_15_07_09!$C:$C,MATCH(A100,[1]Devices_2020_05_14_15_07_09!$A:$A,FALSE),1)</f>
        <v>10.4.50.39</v>
      </c>
      <c r="D100">
        <f>INDEX([1]Devices_2020_05_14_15_07_09!$D:$D,MATCH(A100,[1]Devices_2020_05_14_15_07_09!$A:$A,FALSE),1)</f>
        <v>0</v>
      </c>
      <c r="E100" t="str">
        <f>INDEX([1]Devices_2020_05_14_15_07_09!$E:$E,MATCH(A100,[1]Devices_2020_05_14_15_07_09!$A:$A,FALSE),1)</f>
        <v>001a070e7917</v>
      </c>
      <c r="F100" t="str">
        <f>INDEX([1]Devices_2020_05_14_15_07_09!$F:$F,MATCH(A100,[1]Devices_2020_05_14_15_07_09!$A:$A,FALSE),1)</f>
        <v>[Operational Technology, Facilities, Physical Security, Surveillance]</v>
      </c>
      <c r="G100" t="str">
        <f>INDEX([1]Devices_2020_05_14_15_07_09!$G:$G,MATCH(A100,[1]Devices_2020_05_14_15_07_09!$A:$A,FALSE),1)</f>
        <v>[Unknown]</v>
      </c>
      <c r="H100" t="str">
        <f>INDEX([1]Devices_2020_05_14_15_07_09!$H:$H,MATCH(A100,[1]Devices_2020_05_14_15_07_09!$A:$A,FALSE),1)</f>
        <v>[Arecont]</v>
      </c>
      <c r="I100">
        <f>INDEX([1]Devices_2020_05_14_15_07_09!$I:$I,MATCH(A100,[1]Devices_2020_05_14_15_07_09!$A:$A,FALSE),1)</f>
        <v>0</v>
      </c>
      <c r="J100" t="str">
        <f>INDEX([1]Devices_2020_05_14_15_07_09!$J:$J,MATCH(A100,[1]Devices_2020_05_14_15_07_09!$A:$A,FALSE),1)</f>
        <v>arecont vision</v>
      </c>
      <c r="K100" t="str">
        <f>INDEX([1]Devices_2020_05_14_15_07_09!$K:$K,MATCH(A100,[1]Devices_2020_05_14_15_07_09!$A:$A,FALSE),1)</f>
        <v>ARECONT VISION</v>
      </c>
      <c r="L100">
        <f>INDEX([1]Devices_2020_05_14_15_07_09!$L:$L,MATCH(A100,[1]Devices_2020_05_14_15_07_09!$A:$A,FALSE),1)</f>
        <v>0</v>
      </c>
      <c r="M100">
        <f>INDEX([1]Devices_2020_05_14_15_07_09!$M:$M,MATCH(A100,[1]Devices_2020_05_14_15_07_09!$A:$A,FALSE),1)</f>
        <v>0</v>
      </c>
      <c r="N100">
        <f>INDEX([1]Devices_2020_05_14_15_07_09!$N:$N,MATCH(A100,[1]Devices_2020_05_14_15_07_09!$A:$A,FALSE),1)</f>
        <v>0</v>
      </c>
    </row>
    <row r="101" spans="1:14" x14ac:dyDescent="0.25">
      <c r="A101" t="str">
        <f>IF(ISNA(VLOOKUP([1]Devices_2020_05_14_15_07_09!A697,[2]Sheet1!$A:$A,1,FALSE)),[1]Devices_2020_05_14_15_07_09!A697,"")</f>
        <v>10.4.50.40</v>
      </c>
      <c r="B101" t="str">
        <f>INDEX([1]Devices_2020_05_14_15_07_09!$B:$B,MATCH(A101,[1]Devices_2020_05_14_15_07_09!$A:$A,FALSE),1)</f>
        <v>010.004.050.040</v>
      </c>
      <c r="C101" t="str">
        <f>INDEX([1]Devices_2020_05_14_15_07_09!$C:$C,MATCH(A101,[1]Devices_2020_05_14_15_07_09!$A:$A,FALSE),1)</f>
        <v>10.4.50.40</v>
      </c>
      <c r="D101">
        <f>INDEX([1]Devices_2020_05_14_15_07_09!$D:$D,MATCH(A101,[1]Devices_2020_05_14_15_07_09!$A:$A,FALSE),1)</f>
        <v>0</v>
      </c>
      <c r="E101" t="str">
        <f>INDEX([1]Devices_2020_05_14_15_07_09!$E:$E,MATCH(A101,[1]Devices_2020_05_14_15_07_09!$A:$A,FALSE),1)</f>
        <v>accc8e886b56</v>
      </c>
      <c r="F101" t="str">
        <f>INDEX([1]Devices_2020_05_14_15_07_09!$F:$F,MATCH(A101,[1]Devices_2020_05_14_15_07_09!$A:$A,FALSE),1)</f>
        <v>[Operational Technology, Facilities, Physical Security, Surveillance, IP Camera]</v>
      </c>
      <c r="G101" t="str">
        <f>INDEX([1]Devices_2020_05_14_15_07_09!$G:$G,MATCH(A101,[1]Devices_2020_05_14_15_07_09!$A:$A,FALSE),1)</f>
        <v>[Linux]</v>
      </c>
      <c r="H101" t="str">
        <f>INDEX([1]Devices_2020_05_14_15_07_09!$H:$H,MATCH(A101,[1]Devices_2020_05_14_15_07_09!$A:$A,FALSE),1)</f>
        <v>[Axis, Axis Network Camera]</v>
      </c>
      <c r="I101">
        <f>INDEX([1]Devices_2020_05_14_15_07_09!$I:$I,MATCH(A101,[1]Devices_2020_05_14_15_07_09!$A:$A,FALSE),1)</f>
        <v>0</v>
      </c>
      <c r="J101" t="str">
        <f>INDEX([1]Devices_2020_05_14_15_07_09!$J:$J,MATCH(A101,[1]Devices_2020_05_14_15_07_09!$A:$A,FALSE),1)</f>
        <v>axis communications ab</v>
      </c>
      <c r="K101" t="str">
        <f>INDEX([1]Devices_2020_05_14_15_07_09!$K:$K,MATCH(A101,[1]Devices_2020_05_14_15_07_09!$A:$A,FALSE),1)</f>
        <v>AXIS COMMUNICATIONS AB</v>
      </c>
      <c r="L101" t="str">
        <f>INDEX([1]Devices_2020_05_14_15_07_09!$L:$L,MATCH(A101,[1]Devices_2020_05_14_15_07_09!$A:$A,FALSE),1)</f>
        <v>Linux Desktop/Server</v>
      </c>
      <c r="M101" t="str">
        <f>INDEX([1]Devices_2020_05_14_15_07_09!$M:$M,MATCH(A101,[1]Devices_2020_05_14_15_07_09!$A:$A,FALSE),1)</f>
        <v>Linux 3.2 - 4.0</v>
      </c>
      <c r="N101">
        <f>INDEX([1]Devices_2020_05_14_15_07_09!$N:$N,MATCH(A101,[1]Devices_2020_05_14_15_07_09!$A:$A,FALSE),1)</f>
        <v>0</v>
      </c>
    </row>
    <row r="102" spans="1:14" x14ac:dyDescent="0.25">
      <c r="A102" t="str">
        <f>IF(ISNA(VLOOKUP([1]Devices_2020_05_14_15_07_09!A698,[2]Sheet1!$A:$A,1,FALSE)),[1]Devices_2020_05_14_15_07_09!A698,"")</f>
        <v>10.4.50.41</v>
      </c>
      <c r="B102" t="str">
        <f>INDEX([1]Devices_2020_05_14_15_07_09!$B:$B,MATCH(A102,[1]Devices_2020_05_14_15_07_09!$A:$A,FALSE),1)</f>
        <v>010.004.050.041</v>
      </c>
      <c r="C102" t="str">
        <f>INDEX([1]Devices_2020_05_14_15_07_09!$C:$C,MATCH(A102,[1]Devices_2020_05_14_15_07_09!$A:$A,FALSE),1)</f>
        <v>10.4.50.41</v>
      </c>
      <c r="D102">
        <f>INDEX([1]Devices_2020_05_14_15_07_09!$D:$D,MATCH(A102,[1]Devices_2020_05_14_15_07_09!$A:$A,FALSE),1)</f>
        <v>0</v>
      </c>
      <c r="E102" t="str">
        <f>INDEX([1]Devices_2020_05_14_15_07_09!$E:$E,MATCH(A102,[1]Devices_2020_05_14_15_07_09!$A:$A,FALSE),1)</f>
        <v>183919003b3b</v>
      </c>
      <c r="F102" t="str">
        <f>INDEX([1]Devices_2020_05_14_15_07_09!$F:$F,MATCH(A102,[1]Devices_2020_05_14_15_07_09!$A:$A,FALSE),1)</f>
        <v>[Unknown]</v>
      </c>
      <c r="G102" t="str">
        <f>INDEX([1]Devices_2020_05_14_15_07_09!$G:$G,MATCH(A102,[1]Devices_2020_05_14_15_07_09!$A:$A,FALSE),1)</f>
        <v>[Unknown]</v>
      </c>
      <c r="H102" t="str">
        <f>INDEX([1]Devices_2020_05_14_15_07_09!$H:$H,MATCH(A102,[1]Devices_2020_05_14_15_07_09!$A:$A,FALSE),1)</f>
        <v>[Unknown]</v>
      </c>
      <c r="I102">
        <f>INDEX([1]Devices_2020_05_14_15_07_09!$I:$I,MATCH(A102,[1]Devices_2020_05_14_15_07_09!$A:$A,FALSE),1)</f>
        <v>0</v>
      </c>
      <c r="J102" t="str">
        <f>INDEX([1]Devices_2020_05_14_15_07_09!$J:$J,MATCH(A102,[1]Devices_2020_05_14_15_07_09!$A:$A,FALSE),1)</f>
        <v>unicoi systems</v>
      </c>
      <c r="K102" t="str">
        <f>INDEX([1]Devices_2020_05_14_15_07_09!$K:$K,MATCH(A102,[1]Devices_2020_05_14_15_07_09!$A:$A,FALSE),1)</f>
        <v>UNICOI SYSTEMS</v>
      </c>
      <c r="L102">
        <f>INDEX([1]Devices_2020_05_14_15_07_09!$L:$L,MATCH(A102,[1]Devices_2020_05_14_15_07_09!$A:$A,FALSE),1)</f>
        <v>0</v>
      </c>
      <c r="M102" t="str">
        <f>INDEX([1]Devices_2020_05_14_15_07_09!$M:$M,MATCH(A102,[1]Devices_2020_05_14_15_07_09!$A:$A,FALSE),1)</f>
        <v xml:space="preserve">Novatel MiFi 2200 3G WAP or iDirect Evolution X1 satellite router or Canon imageCLASS MF4500-, MF4700-, or MF4800-series printer or Tripp Lite SMART1500SLT UPS, or PDUMV30HVNET or PDUMH15AT power distribution unit or Brother HL-5070N printer or Elk ELK-M1EXP Ethernet-to-serial bridge or TechniSat Digicorder HD S2 satellite receiver or Ricoh Aficio SP C210SF printer or Brother MFC-7820N printer or Novatel MiFi 2200 3G WAP or Sony FWD-40LX2F display card;23/tcp Pocket CMD telnetd  </v>
      </c>
      <c r="N102">
        <f>INDEX([1]Devices_2020_05_14_15_07_09!$N:$N,MATCH(A102,[1]Devices_2020_05_14_15_07_09!$A:$A,FALSE),1)</f>
        <v>0</v>
      </c>
    </row>
    <row r="103" spans="1:14" x14ac:dyDescent="0.25">
      <c r="A103" t="str">
        <f>IF(ISNA(VLOOKUP([1]Devices_2020_05_14_15_07_09!A699,[2]Sheet1!$A:$A,1,FALSE)),[1]Devices_2020_05_14_15_07_09!A699,"")</f>
        <v>10.4.50.42</v>
      </c>
      <c r="B103" t="str">
        <f>INDEX([1]Devices_2020_05_14_15_07_09!$B:$B,MATCH(A103,[1]Devices_2020_05_14_15_07_09!$A:$A,FALSE),1)</f>
        <v>010.004.050.042</v>
      </c>
      <c r="C103" t="str">
        <f>INDEX([1]Devices_2020_05_14_15_07_09!$C:$C,MATCH(A103,[1]Devices_2020_05_14_15_07_09!$A:$A,FALSE),1)</f>
        <v>WORKGROUP\\APSKSKIG02NCT</v>
      </c>
      <c r="D103" t="str">
        <f>INDEX([1]Devices_2020_05_14_15_07_09!$D:$D,MATCH(A103,[1]Devices_2020_05_14_15_07_09!$A:$A,FALSE),1)</f>
        <v>nctib02.scspa.local</v>
      </c>
      <c r="E103" t="str">
        <f>INDEX([1]Devices_2020_05_14_15_07_09!$E:$E,MATCH(A103,[1]Devices_2020_05_14_15_07_09!$A:$A,FALSE),1)</f>
        <v>000babb38c77</v>
      </c>
      <c r="F103" t="str">
        <f>INDEX([1]Devices_2020_05_14_15_07_09!$F:$F,MATCH(A103,[1]Devices_2020_05_14_15_07_09!$A:$A,FALSE),1)</f>
        <v>[Information Technology, Computer]</v>
      </c>
      <c r="G103" t="str">
        <f>INDEX([1]Devices_2020_05_14_15_07_09!$G:$G,MATCH(A103,[1]Devices_2020_05_14_15_07_09!$A:$A,FALSE),1)</f>
        <v>[Windows]</v>
      </c>
      <c r="H103" t="str">
        <f>INDEX([1]Devices_2020_05_14_15_07_09!$H:$H,MATCH(A103,[1]Devices_2020_05_14_15_07_09!$A:$A,FALSE),1)</f>
        <v>[Advantech]</v>
      </c>
      <c r="I103">
        <f>INDEX([1]Devices_2020_05_14_15_07_09!$I:$I,MATCH(A103,[1]Devices_2020_05_14_15_07_09!$A:$A,FALSE),1)</f>
        <v>0</v>
      </c>
      <c r="J103" t="str">
        <f>INDEX([1]Devices_2020_05_14_15_07_09!$J:$J,MATCH(A103,[1]Devices_2020_05_14_15_07_09!$A:$A,FALSE),1)</f>
        <v>advantech technology (china) co., ltd.</v>
      </c>
      <c r="K103">
        <f>INDEX([1]Devices_2020_05_14_15_07_09!$K:$K,MATCH(A103,[1]Devices_2020_05_14_15_07_09!$A:$A,FALSE),1)</f>
        <v>0</v>
      </c>
      <c r="L103" t="str">
        <f>INDEX([1]Devices_2020_05_14_15_07_09!$L:$L,MATCH(A103,[1]Devices_2020_05_14_15_07_09!$A:$A,FALSE),1)</f>
        <v>Windows Machine</v>
      </c>
      <c r="M103" t="str">
        <f>INDEX([1]Devices_2020_05_14_15_07_09!$M:$M,MATCH(A103,[1]Devices_2020_05_14_15_07_09!$A:$A,FALSE),1)</f>
        <v>135/tcp Microsoft Windows RPC  ;5900/tcp VNC  protocol 3.8</v>
      </c>
      <c r="N103">
        <f>INDEX([1]Devices_2020_05_14_15_07_09!$N:$N,MATCH(A103,[1]Devices_2020_05_14_15_07_09!$A:$A,FALSE),1)</f>
        <v>0</v>
      </c>
    </row>
    <row r="104" spans="1:14" x14ac:dyDescent="0.25">
      <c r="A104" t="str">
        <f>IF(ISNA(VLOOKUP([1]Devices_2020_05_14_15_07_09!A700,[2]Sheet1!$A:$A,1,FALSE)),[1]Devices_2020_05_14_15_07_09!A700,"")</f>
        <v>10.4.50.43</v>
      </c>
      <c r="B104" t="str">
        <f>INDEX([1]Devices_2020_05_14_15_07_09!$B:$B,MATCH(A104,[1]Devices_2020_05_14_15_07_09!$A:$A,FALSE),1)</f>
        <v>010.004.050.043</v>
      </c>
      <c r="C104" t="str">
        <f>INDEX([1]Devices_2020_05_14_15_07_09!$C:$C,MATCH(A104,[1]Devices_2020_05_14_15_07_09!$A:$A,FALSE),1)</f>
        <v>nctib02_switch.scspa.local</v>
      </c>
      <c r="D104" t="str">
        <f>INDEX([1]Devices_2020_05_14_15_07_09!$D:$D,MATCH(A104,[1]Devices_2020_05_14_15_07_09!$A:$A,FALSE),1)</f>
        <v>nctib02_switch.scspa.local</v>
      </c>
      <c r="E104" t="str">
        <f>INDEX([1]Devices_2020_05_14_15_07_09!$E:$E,MATCH(A104,[1]Devices_2020_05_14_15_07_09!$A:$A,FALSE),1)</f>
        <v>00c0f21f61e5</v>
      </c>
      <c r="F104" t="str">
        <f>INDEX([1]Devices_2020_05_14_15_07_09!$F:$F,MATCH(A104,[1]Devices_2020_05_14_15_07_09!$A:$A,FALSE),1)</f>
        <v>[Information Technology, Networking]</v>
      </c>
      <c r="G104" t="str">
        <f>INDEX([1]Devices_2020_05_14_15_07_09!$G:$G,MATCH(A104,[1]Devices_2020_05_14_15_07_09!$A:$A,FALSE),1)</f>
        <v>[Unknown]</v>
      </c>
      <c r="H104" t="str">
        <f>INDEX([1]Devices_2020_05_14_15_07_09!$H:$H,MATCH(A104,[1]Devices_2020_05_14_15_07_09!$A:$A,FALSE),1)</f>
        <v>[Transition Networks]</v>
      </c>
      <c r="I104">
        <f>INDEX([1]Devices_2020_05_14_15_07_09!$I:$I,MATCH(A104,[1]Devices_2020_05_14_15_07_09!$A:$A,FALSE),1)</f>
        <v>0</v>
      </c>
      <c r="J104" t="str">
        <f>INDEX([1]Devices_2020_05_14_15_07_09!$J:$J,MATCH(A104,[1]Devices_2020_05_14_15_07_09!$A:$A,FALSE),1)</f>
        <v>transition networks</v>
      </c>
      <c r="K104" t="str">
        <f>INDEX([1]Devices_2020_05_14_15_07_09!$K:$K,MATCH(A104,[1]Devices_2020_05_14_15_07_09!$A:$A,FALSE),1)</f>
        <v>TRANSITION NETWORKS</v>
      </c>
      <c r="L104">
        <f>INDEX([1]Devices_2020_05_14_15_07_09!$L:$L,MATCH(A104,[1]Devices_2020_05_14_15_07_09!$A:$A,FALSE),1)</f>
        <v>0</v>
      </c>
      <c r="M104">
        <f>INDEX([1]Devices_2020_05_14_15_07_09!$M:$M,MATCH(A104,[1]Devices_2020_05_14_15_07_09!$A:$A,FALSE),1)</f>
        <v>0</v>
      </c>
      <c r="N104">
        <f>INDEX([1]Devices_2020_05_14_15_07_09!$N:$N,MATCH(A104,[1]Devices_2020_05_14_15_07_09!$A:$A,FALSE),1)</f>
        <v>0</v>
      </c>
    </row>
    <row r="105" spans="1:14" x14ac:dyDescent="0.25">
      <c r="A105" t="str">
        <f>IF(ISNA(VLOOKUP([1]Devices_2020_05_14_15_07_09!A701,[2]Sheet1!$A:$A,1,FALSE)),[1]Devices_2020_05_14_15_07_09!A701,"")</f>
        <v>10.4.50.44</v>
      </c>
      <c r="B105" t="str">
        <f>INDEX([1]Devices_2020_05_14_15_07_09!$B:$B,MATCH(A105,[1]Devices_2020_05_14_15_07_09!$A:$A,FALSE),1)</f>
        <v>010.004.050.044</v>
      </c>
      <c r="C105" t="str">
        <f>INDEX([1]Devices_2020_05_14_15_07_09!$C:$C,MATCH(A105,[1]Devices_2020_05_14_15_07_09!$A:$A,FALSE),1)</f>
        <v>nctib02-printer.scspa.local</v>
      </c>
      <c r="D105" t="str">
        <f>INDEX([1]Devices_2020_05_14_15_07_09!$D:$D,MATCH(A105,[1]Devices_2020_05_14_15_07_09!$A:$A,FALSE),1)</f>
        <v>nctib02-printer.scspa.local</v>
      </c>
      <c r="E105" t="str">
        <f>INDEX([1]Devices_2020_05_14_15_07_09!$E:$E,MATCH(A105,[1]Devices_2020_05_14_15_07_09!$A:$A,FALSE),1)</f>
        <v>000ee20cbe70</v>
      </c>
      <c r="F105" t="str">
        <f>INDEX([1]Devices_2020_05_14_15_07_09!$F:$F,MATCH(A105,[1]Devices_2020_05_14_15_07_09!$A:$A,FALSE),1)</f>
        <v>[Information Technology, Accessory, Printer]</v>
      </c>
      <c r="G105" t="str">
        <f>INDEX([1]Devices_2020_05_14_15_07_09!$G:$G,MATCH(A105,[1]Devices_2020_05_14_15_07_09!$A:$A,FALSE),1)</f>
        <v>[Unknown]</v>
      </c>
      <c r="H105" t="str">
        <f>INDEX([1]Devices_2020_05_14_15_07_09!$H:$H,MATCH(A105,[1]Devices_2020_05_14_15_07_09!$A:$A,FALSE),1)</f>
        <v>[Unknown]</v>
      </c>
      <c r="I105">
        <f>INDEX([1]Devices_2020_05_14_15_07_09!$I:$I,MATCH(A105,[1]Devices_2020_05_14_15_07_09!$A:$A,FALSE),1)</f>
        <v>0</v>
      </c>
      <c r="J105" t="str">
        <f>INDEX([1]Devices_2020_05_14_15_07_09!$J:$J,MATCH(A105,[1]Devices_2020_05_14_15_07_09!$A:$A,FALSE),1)</f>
        <v>custom engineering</v>
      </c>
      <c r="K105" t="str">
        <f>INDEX([1]Devices_2020_05_14_15_07_09!$K:$K,MATCH(A105,[1]Devices_2020_05_14_15_07_09!$A:$A,FALSE),1)</f>
        <v>CUSTOM ENGINEERING</v>
      </c>
      <c r="L105">
        <f>INDEX([1]Devices_2020_05_14_15_07_09!$L:$L,MATCH(A105,[1]Devices_2020_05_14_15_07_09!$A:$A,FALSE),1)</f>
        <v>0</v>
      </c>
      <c r="M105" t="str">
        <f>INDEX([1]Devices_2020_05_14_15_07_09!$M:$M,MATCH(A105,[1]Devices_2020_05_14_15_07_09!$A:$A,FALSE),1)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105">
        <f>INDEX([1]Devices_2020_05_14_15_07_09!$N:$N,MATCH(A105,[1]Devices_2020_05_14_15_07_09!$A:$A,FALSE),1)</f>
        <v>0</v>
      </c>
    </row>
    <row r="106" spans="1:14" x14ac:dyDescent="0.25">
      <c r="A106" t="str">
        <f>IF(ISNA(VLOOKUP([1]Devices_2020_05_14_15_07_09!A702,[2]Sheet1!$A:$A,1,FALSE)),[1]Devices_2020_05_14_15_07_09!A702,"")</f>
        <v>10.4.50.45</v>
      </c>
      <c r="B106" t="str">
        <f>INDEX([1]Devices_2020_05_14_15_07_09!$B:$B,MATCH(A106,[1]Devices_2020_05_14_15_07_09!$A:$A,FALSE),1)</f>
        <v>010.004.050.045</v>
      </c>
      <c r="C106" t="str">
        <f>INDEX([1]Devices_2020_05_14_15_07_09!$C:$C,MATCH(A106,[1]Devices_2020_05_14_15_07_09!$A:$A,FALSE),1)</f>
        <v>10.4.50.45</v>
      </c>
      <c r="D106">
        <f>INDEX([1]Devices_2020_05_14_15_07_09!$D:$D,MATCH(A106,[1]Devices_2020_05_14_15_07_09!$A:$A,FALSE),1)</f>
        <v>0</v>
      </c>
      <c r="E106" t="str">
        <f>INDEX([1]Devices_2020_05_14_15_07_09!$E:$E,MATCH(A106,[1]Devices_2020_05_14_15_07_09!$A:$A,FALSE),1)</f>
        <v>00d0c9f8864c</v>
      </c>
      <c r="F106" t="str">
        <f>INDEX([1]Devices_2020_05_14_15_07_09!$F:$F,MATCH(A106,[1]Devices_2020_05_14_15_07_09!$A:$A,FALSE),1)</f>
        <v>[Information Technology, Networking]</v>
      </c>
      <c r="G106" t="str">
        <f>INDEX([1]Devices_2020_05_14_15_07_09!$G:$G,MATCH(A106,[1]Devices_2020_05_14_15_07_09!$A:$A,FALSE),1)</f>
        <v>[Unknown]</v>
      </c>
      <c r="H106" t="str">
        <f>INDEX([1]Devices_2020_05_14_15_07_09!$H:$H,MATCH(A106,[1]Devices_2020_05_14_15_07_09!$A:$A,FALSE),1)</f>
        <v>[Advantech]</v>
      </c>
      <c r="I106">
        <f>INDEX([1]Devices_2020_05_14_15_07_09!$I:$I,MATCH(A106,[1]Devices_2020_05_14_15_07_09!$A:$A,FALSE),1)</f>
        <v>0</v>
      </c>
      <c r="J106" t="str">
        <f>INDEX([1]Devices_2020_05_14_15_07_09!$J:$J,MATCH(A106,[1]Devices_2020_05_14_15_07_09!$A:$A,FALSE),1)</f>
        <v>advantech co., ltd.</v>
      </c>
      <c r="K106" t="str">
        <f>INDEX([1]Devices_2020_05_14_15_07_09!$K:$K,MATCH(A106,[1]Devices_2020_05_14_15_07_09!$A:$A,FALSE),1)</f>
        <v>ADVANTECH CO., LTD.</v>
      </c>
      <c r="L106" t="str">
        <f>INDEX([1]Devices_2020_05_14_15_07_09!$L:$L,MATCH(A106,[1]Devices_2020_05_14_15_07_09!$A:$A,FALSE),1)</f>
        <v>Network Device</v>
      </c>
      <c r="M106" t="str">
        <f>INDEX([1]Devices_2020_05_14_15_07_09!$M:$M,MATCH(A106,[1]Devices_2020_05_14_15_07_09!$A:$A,FALSE),1)</f>
        <v>lwIP 1.4.0 lightweight TCP/IP stack or Cognex DataMan 200 ID reader (lwIP TCP/IP stack) or Philips Hue Bridge (lwIP stack) or Grandstream GXP1105 VoIP phone or NodeMCU firmware (lwIP stack) or Philips Hue Bridge (lwIP stack v1.4.0) or British Gas GS-Z3 data logger or Rigol DSG3060 signal generator or Revo Blik Wi-Fi Internet radio or Siemens LOGO! 0BA7 PLC</v>
      </c>
      <c r="N106">
        <f>INDEX([1]Devices_2020_05_14_15_07_09!$N:$N,MATCH(A106,[1]Devices_2020_05_14_15_07_09!$A:$A,FALSE),1)</f>
        <v>0</v>
      </c>
    </row>
    <row r="107" spans="1:14" x14ac:dyDescent="0.25">
      <c r="A107" t="str">
        <f>IF(ISNA(VLOOKUP([1]Devices_2020_05_14_15_07_09!A703,[2]Sheet1!$A:$A,1,FALSE)),[1]Devices_2020_05_14_15_07_09!A703,"")</f>
        <v>10.4.50.46</v>
      </c>
      <c r="B107" t="str">
        <f>INDEX([1]Devices_2020_05_14_15_07_09!$B:$B,MATCH(A107,[1]Devices_2020_05_14_15_07_09!$A:$A,FALSE),1)</f>
        <v>010.004.050.046</v>
      </c>
      <c r="C107" t="str">
        <f>INDEX([1]Devices_2020_05_14_15_07_09!$C:$C,MATCH(A107,[1]Devices_2020_05_14_15_07_09!$A:$A,FALSE),1)</f>
        <v>10.4.50.46</v>
      </c>
      <c r="D107">
        <f>INDEX([1]Devices_2020_05_14_15_07_09!$D:$D,MATCH(A107,[1]Devices_2020_05_14_15_07_09!$A:$A,FALSE),1)</f>
        <v>0</v>
      </c>
      <c r="E107" t="str">
        <f>INDEX([1]Devices_2020_05_14_15_07_09!$E:$E,MATCH(A107,[1]Devices_2020_05_14_15_07_09!$A:$A,FALSE),1)</f>
        <v>183919003b38</v>
      </c>
      <c r="F107" t="str">
        <f>INDEX([1]Devices_2020_05_14_15_07_09!$F:$F,MATCH(A107,[1]Devices_2020_05_14_15_07_09!$A:$A,FALSE),1)</f>
        <v>[Unknown]</v>
      </c>
      <c r="G107" t="str">
        <f>INDEX([1]Devices_2020_05_14_15_07_09!$G:$G,MATCH(A107,[1]Devices_2020_05_14_15_07_09!$A:$A,FALSE),1)</f>
        <v>[Unknown]</v>
      </c>
      <c r="H107" t="str">
        <f>INDEX([1]Devices_2020_05_14_15_07_09!$H:$H,MATCH(A107,[1]Devices_2020_05_14_15_07_09!$A:$A,FALSE),1)</f>
        <v>[Unknown]</v>
      </c>
      <c r="I107">
        <f>INDEX([1]Devices_2020_05_14_15_07_09!$I:$I,MATCH(A107,[1]Devices_2020_05_14_15_07_09!$A:$A,FALSE),1)</f>
        <v>0</v>
      </c>
      <c r="J107" t="str">
        <f>INDEX([1]Devices_2020_05_14_15_07_09!$J:$J,MATCH(A107,[1]Devices_2020_05_14_15_07_09!$A:$A,FALSE),1)</f>
        <v>unicoi systems</v>
      </c>
      <c r="K107" t="str">
        <f>INDEX([1]Devices_2020_05_14_15_07_09!$K:$K,MATCH(A107,[1]Devices_2020_05_14_15_07_09!$A:$A,FALSE),1)</f>
        <v>UNICOI SYSTEMS</v>
      </c>
      <c r="L107">
        <f>INDEX([1]Devices_2020_05_14_15_07_09!$L:$L,MATCH(A107,[1]Devices_2020_05_14_15_07_09!$A:$A,FALSE),1)</f>
        <v>0</v>
      </c>
      <c r="M107" t="str">
        <f>INDEX([1]Devices_2020_05_14_15_07_09!$M:$M,MATCH(A107,[1]Devices_2020_05_14_15_07_09!$A:$A,FALSE),1)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Ricoh Aficio SP C210SF printer;23/tcp Pocket CMD telnetd  </v>
      </c>
      <c r="N107">
        <f>INDEX([1]Devices_2020_05_14_15_07_09!$N:$N,MATCH(A107,[1]Devices_2020_05_14_15_07_09!$A:$A,FALSE),1)</f>
        <v>0</v>
      </c>
    </row>
    <row r="108" spans="1:14" x14ac:dyDescent="0.25">
      <c r="A108" t="str">
        <f>IF(ISNA(VLOOKUP([1]Devices_2020_05_14_15_07_09!A704,[2]Sheet1!$A:$A,1,FALSE)),[1]Devices_2020_05_14_15_07_09!A704,"")</f>
        <v>10.4.50.47</v>
      </c>
      <c r="B108" t="str">
        <f>INDEX([1]Devices_2020_05_14_15_07_09!$B:$B,MATCH(A108,[1]Devices_2020_05_14_15_07_09!$A:$A,FALSE),1)</f>
        <v>010.004.050.047</v>
      </c>
      <c r="C108" t="str">
        <f>INDEX([1]Devices_2020_05_14_15_07_09!$C:$C,MATCH(A108,[1]Devices_2020_05_14_15_07_09!$A:$A,FALSE),1)</f>
        <v>10.4.50.47</v>
      </c>
      <c r="D108">
        <f>INDEX([1]Devices_2020_05_14_15_07_09!$D:$D,MATCH(A108,[1]Devices_2020_05_14_15_07_09!$A:$A,FALSE),1)</f>
        <v>0</v>
      </c>
      <c r="E108" t="str">
        <f>INDEX([1]Devices_2020_05_14_15_07_09!$E:$E,MATCH(A108,[1]Devices_2020_05_14_15_07_09!$A:$A,FALSE),1)</f>
        <v>001a07077fbf</v>
      </c>
      <c r="F108" t="str">
        <f>INDEX([1]Devices_2020_05_14_15_07_09!$F:$F,MATCH(A108,[1]Devices_2020_05_14_15_07_09!$A:$A,FALSE),1)</f>
        <v>[Operational Technology, Facilities, Physical Security, Surveillance]</v>
      </c>
      <c r="G108" t="str">
        <f>INDEX([1]Devices_2020_05_14_15_07_09!$G:$G,MATCH(A108,[1]Devices_2020_05_14_15_07_09!$A:$A,FALSE),1)</f>
        <v>[Unknown]</v>
      </c>
      <c r="H108" t="str">
        <f>INDEX([1]Devices_2020_05_14_15_07_09!$H:$H,MATCH(A108,[1]Devices_2020_05_14_15_07_09!$A:$A,FALSE),1)</f>
        <v>[Arecont]</v>
      </c>
      <c r="I108">
        <f>INDEX([1]Devices_2020_05_14_15_07_09!$I:$I,MATCH(A108,[1]Devices_2020_05_14_15_07_09!$A:$A,FALSE),1)</f>
        <v>0</v>
      </c>
      <c r="J108" t="str">
        <f>INDEX([1]Devices_2020_05_14_15_07_09!$J:$J,MATCH(A108,[1]Devices_2020_05_14_15_07_09!$A:$A,FALSE),1)</f>
        <v>arecont vision</v>
      </c>
      <c r="K108" t="str">
        <f>INDEX([1]Devices_2020_05_14_15_07_09!$K:$K,MATCH(A108,[1]Devices_2020_05_14_15_07_09!$A:$A,FALSE),1)</f>
        <v>ARECONT VISION</v>
      </c>
      <c r="L108">
        <f>INDEX([1]Devices_2020_05_14_15_07_09!$L:$L,MATCH(A108,[1]Devices_2020_05_14_15_07_09!$A:$A,FALSE),1)</f>
        <v>0</v>
      </c>
      <c r="M108">
        <f>INDEX([1]Devices_2020_05_14_15_07_09!$M:$M,MATCH(A108,[1]Devices_2020_05_14_15_07_09!$A:$A,FALSE),1)</f>
        <v>0</v>
      </c>
      <c r="N108">
        <f>INDEX([1]Devices_2020_05_14_15_07_09!$N:$N,MATCH(A108,[1]Devices_2020_05_14_15_07_09!$A:$A,FALSE),1)</f>
        <v>0</v>
      </c>
    </row>
    <row r="109" spans="1:14" x14ac:dyDescent="0.25">
      <c r="A109" t="str">
        <f>IF(ISNA(VLOOKUP([1]Devices_2020_05_14_15_07_09!A705,[2]Sheet1!$A:$A,1,FALSE)),[1]Devices_2020_05_14_15_07_09!A705,"")</f>
        <v>10.4.50.48</v>
      </c>
      <c r="B109" t="str">
        <f>INDEX([1]Devices_2020_05_14_15_07_09!$B:$B,MATCH(A109,[1]Devices_2020_05_14_15_07_09!$A:$A,FALSE),1)</f>
        <v>010.004.050.048</v>
      </c>
      <c r="C109" t="str">
        <f>INDEX([1]Devices_2020_05_14_15_07_09!$C:$C,MATCH(A109,[1]Devices_2020_05_14_15_07_09!$A:$A,FALSE),1)</f>
        <v>10.4.50.48</v>
      </c>
      <c r="D109">
        <f>INDEX([1]Devices_2020_05_14_15_07_09!$D:$D,MATCH(A109,[1]Devices_2020_05_14_15_07_09!$A:$A,FALSE),1)</f>
        <v>0</v>
      </c>
      <c r="E109" t="str">
        <f>INDEX([1]Devices_2020_05_14_15_07_09!$E:$E,MATCH(A109,[1]Devices_2020_05_14_15_07_09!$A:$A,FALSE),1)</f>
        <v>0090c2f9789f</v>
      </c>
      <c r="F109" t="str">
        <f>INDEX([1]Devices_2020_05_14_15_07_09!$F:$F,MATCH(A109,[1]Devices_2020_05_14_15_07_09!$A:$A,FALSE),1)</f>
        <v>[Information Technology, Networking]</v>
      </c>
      <c r="G109" t="str">
        <f>INDEX([1]Devices_2020_05_14_15_07_09!$G:$G,MATCH(A109,[1]Devices_2020_05_14_15_07_09!$A:$A,FALSE),1)</f>
        <v>[Unknown]</v>
      </c>
      <c r="H109" t="str">
        <f>INDEX([1]Devices_2020_05_14_15_07_09!$H:$H,MATCH(A109,[1]Devices_2020_05_14_15_07_09!$A:$A,FALSE),1)</f>
        <v>[JK Microsystems]</v>
      </c>
      <c r="I109">
        <f>INDEX([1]Devices_2020_05_14_15_07_09!$I:$I,MATCH(A109,[1]Devices_2020_05_14_15_07_09!$A:$A,FALSE),1)</f>
        <v>0</v>
      </c>
      <c r="J109" t="str">
        <f>INDEX([1]Devices_2020_05_14_15_07_09!$J:$J,MATCH(A109,[1]Devices_2020_05_14_15_07_09!$A:$A,FALSE),1)</f>
        <v>jk microsystems, inc.</v>
      </c>
      <c r="K109" t="str">
        <f>INDEX([1]Devices_2020_05_14_15_07_09!$K:$K,MATCH(A109,[1]Devices_2020_05_14_15_07_09!$A:$A,FALSE),1)</f>
        <v>JK MICROSYSTEMS, INC.</v>
      </c>
      <c r="L109" t="str">
        <f>INDEX([1]Devices_2020_05_14_15_07_09!$L:$L,MATCH(A109,[1]Devices_2020_05_14_15_07_09!$A:$A,FALSE),1)</f>
        <v>Network Device</v>
      </c>
      <c r="M109" t="str">
        <f>INDEX([1]Devices_2020_05_14_15_07_09!$M:$M,MATCH(A109,[1]Devices_2020_05_14_15_07_09!$A:$A,FALSE),1)</f>
        <v>Possibly ASUS RT-N11 EZ or D-Link DI-524 WAP, or LevelOne FBR-1415TX router or PCMeasure Ethernetbox environmental monitor or Rabbit microcontroller or Sagem My du@l radio 700 Internet radio or Sensatronics EM1 environmental monitor</v>
      </c>
      <c r="N109">
        <f>INDEX([1]Devices_2020_05_14_15_07_09!$N:$N,MATCH(A109,[1]Devices_2020_05_14_15_07_09!$A:$A,FALSE),1)</f>
        <v>0</v>
      </c>
    </row>
    <row r="110" spans="1:14" x14ac:dyDescent="0.25">
      <c r="A110" t="str">
        <f>IF(ISNA(VLOOKUP([1]Devices_2020_05_14_15_07_09!A706,[2]Sheet1!$A:$A,1,FALSE)),[1]Devices_2020_05_14_15_07_09!A706,"")</f>
        <v>10.4.50.49</v>
      </c>
      <c r="B110" t="str">
        <f>INDEX([1]Devices_2020_05_14_15_07_09!$B:$B,MATCH(A110,[1]Devices_2020_05_14_15_07_09!$A:$A,FALSE),1)</f>
        <v>010.004.050.049</v>
      </c>
      <c r="C110" t="str">
        <f>INDEX([1]Devices_2020_05_14_15_07_09!$C:$C,MATCH(A110,[1]Devices_2020_05_14_15_07_09!$A:$A,FALSE),1)</f>
        <v>10.4.50.49</v>
      </c>
      <c r="D110">
        <f>INDEX([1]Devices_2020_05_14_15_07_09!$D:$D,MATCH(A110,[1]Devices_2020_05_14_15_07_09!$A:$A,FALSE),1)</f>
        <v>0</v>
      </c>
      <c r="E110" t="str">
        <f>INDEX([1]Devices_2020_05_14_15_07_09!$E:$E,MATCH(A110,[1]Devices_2020_05_14_15_07_09!$A:$A,FALSE),1)</f>
        <v>001a070e790d</v>
      </c>
      <c r="F110" t="str">
        <f>INDEX([1]Devices_2020_05_14_15_07_09!$F:$F,MATCH(A110,[1]Devices_2020_05_14_15_07_09!$A:$A,FALSE),1)</f>
        <v>[Operational Technology, Facilities, Physical Security, Surveillance]</v>
      </c>
      <c r="G110" t="str">
        <f>INDEX([1]Devices_2020_05_14_15_07_09!$G:$G,MATCH(A110,[1]Devices_2020_05_14_15_07_09!$A:$A,FALSE),1)</f>
        <v>[Unknown]</v>
      </c>
      <c r="H110" t="str">
        <f>INDEX([1]Devices_2020_05_14_15_07_09!$H:$H,MATCH(A110,[1]Devices_2020_05_14_15_07_09!$A:$A,FALSE),1)</f>
        <v>[Arecont]</v>
      </c>
      <c r="I110">
        <f>INDEX([1]Devices_2020_05_14_15_07_09!$I:$I,MATCH(A110,[1]Devices_2020_05_14_15_07_09!$A:$A,FALSE),1)</f>
        <v>0</v>
      </c>
      <c r="J110" t="str">
        <f>INDEX([1]Devices_2020_05_14_15_07_09!$J:$J,MATCH(A110,[1]Devices_2020_05_14_15_07_09!$A:$A,FALSE),1)</f>
        <v>arecont vision</v>
      </c>
      <c r="K110" t="str">
        <f>INDEX([1]Devices_2020_05_14_15_07_09!$K:$K,MATCH(A110,[1]Devices_2020_05_14_15_07_09!$A:$A,FALSE),1)</f>
        <v>ARECONT VISION</v>
      </c>
      <c r="L110">
        <f>INDEX([1]Devices_2020_05_14_15_07_09!$L:$L,MATCH(A110,[1]Devices_2020_05_14_15_07_09!$A:$A,FALSE),1)</f>
        <v>0</v>
      </c>
      <c r="M110">
        <f>INDEX([1]Devices_2020_05_14_15_07_09!$M:$M,MATCH(A110,[1]Devices_2020_05_14_15_07_09!$A:$A,FALSE),1)</f>
        <v>0</v>
      </c>
      <c r="N110">
        <f>INDEX([1]Devices_2020_05_14_15_07_09!$N:$N,MATCH(A110,[1]Devices_2020_05_14_15_07_09!$A:$A,FALSE),1)</f>
        <v>0</v>
      </c>
    </row>
    <row r="111" spans="1:14" x14ac:dyDescent="0.25">
      <c r="A111" t="str">
        <f>IF(ISNA(VLOOKUP([1]Devices_2020_05_14_15_07_09!A707,[2]Sheet1!$A:$A,1,FALSE)),[1]Devices_2020_05_14_15_07_09!A707,"")</f>
        <v>10.4.50.50</v>
      </c>
      <c r="B111" t="str">
        <f>INDEX([1]Devices_2020_05_14_15_07_09!$B:$B,MATCH(A111,[1]Devices_2020_05_14_15_07_09!$A:$A,FALSE),1)</f>
        <v>010.004.050.050</v>
      </c>
      <c r="C111" t="str">
        <f>INDEX([1]Devices_2020_05_14_15_07_09!$C:$C,MATCH(A111,[1]Devices_2020_05_14_15_07_09!$A:$A,FALSE),1)</f>
        <v>10.4.50.50</v>
      </c>
      <c r="D111">
        <f>INDEX([1]Devices_2020_05_14_15_07_09!$D:$D,MATCH(A111,[1]Devices_2020_05_14_15_07_09!$A:$A,FALSE),1)</f>
        <v>0</v>
      </c>
      <c r="E111" t="str">
        <f>INDEX([1]Devices_2020_05_14_15_07_09!$E:$E,MATCH(A111,[1]Devices_2020_05_14_15_07_09!$A:$A,FALSE),1)</f>
        <v>001a070e7913</v>
      </c>
      <c r="F111" t="str">
        <f>INDEX([1]Devices_2020_05_14_15_07_09!$F:$F,MATCH(A111,[1]Devices_2020_05_14_15_07_09!$A:$A,FALSE),1)</f>
        <v>[Operational Technology, Facilities, Physical Security, Surveillance]</v>
      </c>
      <c r="G111" t="str">
        <f>INDEX([1]Devices_2020_05_14_15_07_09!$G:$G,MATCH(A111,[1]Devices_2020_05_14_15_07_09!$A:$A,FALSE),1)</f>
        <v>[Unknown]</v>
      </c>
      <c r="H111" t="str">
        <f>INDEX([1]Devices_2020_05_14_15_07_09!$H:$H,MATCH(A111,[1]Devices_2020_05_14_15_07_09!$A:$A,FALSE),1)</f>
        <v>[Arecont]</v>
      </c>
      <c r="I111">
        <f>INDEX([1]Devices_2020_05_14_15_07_09!$I:$I,MATCH(A111,[1]Devices_2020_05_14_15_07_09!$A:$A,FALSE),1)</f>
        <v>0</v>
      </c>
      <c r="J111" t="str">
        <f>INDEX([1]Devices_2020_05_14_15_07_09!$J:$J,MATCH(A111,[1]Devices_2020_05_14_15_07_09!$A:$A,FALSE),1)</f>
        <v>arecont vision</v>
      </c>
      <c r="K111" t="str">
        <f>INDEX([1]Devices_2020_05_14_15_07_09!$K:$K,MATCH(A111,[1]Devices_2020_05_14_15_07_09!$A:$A,FALSE),1)</f>
        <v>ARECONT VISION</v>
      </c>
      <c r="L111">
        <f>INDEX([1]Devices_2020_05_14_15_07_09!$L:$L,MATCH(A111,[1]Devices_2020_05_14_15_07_09!$A:$A,FALSE),1)</f>
        <v>0</v>
      </c>
      <c r="M111">
        <f>INDEX([1]Devices_2020_05_14_15_07_09!$M:$M,MATCH(A111,[1]Devices_2020_05_14_15_07_09!$A:$A,FALSE),1)</f>
        <v>0</v>
      </c>
      <c r="N111">
        <f>INDEX([1]Devices_2020_05_14_15_07_09!$N:$N,MATCH(A111,[1]Devices_2020_05_14_15_07_09!$A:$A,FALSE),1)</f>
        <v>0</v>
      </c>
    </row>
    <row r="112" spans="1:14" x14ac:dyDescent="0.25">
      <c r="A112" t="str">
        <f>IF(ISNA(VLOOKUP([1]Devices_2020_05_14_15_07_09!A708,[2]Sheet1!$A:$A,1,FALSE)),[1]Devices_2020_05_14_15_07_09!A708,"")</f>
        <v>10.4.50.51</v>
      </c>
      <c r="B112" t="str">
        <f>INDEX([1]Devices_2020_05_14_15_07_09!$B:$B,MATCH(A112,[1]Devices_2020_05_14_15_07_09!$A:$A,FALSE),1)</f>
        <v>010.004.050.051</v>
      </c>
      <c r="C112" t="str">
        <f>INDEX([1]Devices_2020_05_14_15_07_09!$C:$C,MATCH(A112,[1]Devices_2020_05_14_15_07_09!$A:$A,FALSE),1)</f>
        <v>10.4.50.51</v>
      </c>
      <c r="D112">
        <f>INDEX([1]Devices_2020_05_14_15_07_09!$D:$D,MATCH(A112,[1]Devices_2020_05_14_15_07_09!$A:$A,FALSE),1)</f>
        <v>0</v>
      </c>
      <c r="E112" t="str">
        <f>INDEX([1]Devices_2020_05_14_15_07_09!$E:$E,MATCH(A112,[1]Devices_2020_05_14_15_07_09!$A:$A,FALSE),1)</f>
        <v>accc8e713d92</v>
      </c>
      <c r="F112" t="str">
        <f>INDEX([1]Devices_2020_05_14_15_07_09!$F:$F,MATCH(A112,[1]Devices_2020_05_14_15_07_09!$A:$A,FALSE),1)</f>
        <v>[Operational Technology, Facilities, Physical Security, Surveillance, IP Camera]</v>
      </c>
      <c r="G112" t="str">
        <f>INDEX([1]Devices_2020_05_14_15_07_09!$G:$G,MATCH(A112,[1]Devices_2020_05_14_15_07_09!$A:$A,FALSE),1)</f>
        <v>[Linux]</v>
      </c>
      <c r="H112" t="str">
        <f>INDEX([1]Devices_2020_05_14_15_07_09!$H:$H,MATCH(A112,[1]Devices_2020_05_14_15_07_09!$A:$A,FALSE),1)</f>
        <v>[Axis, Axis Network Camera]</v>
      </c>
      <c r="I112">
        <f>INDEX([1]Devices_2020_05_14_15_07_09!$I:$I,MATCH(A112,[1]Devices_2020_05_14_15_07_09!$A:$A,FALSE),1)</f>
        <v>0</v>
      </c>
      <c r="J112" t="str">
        <f>INDEX([1]Devices_2020_05_14_15_07_09!$J:$J,MATCH(A112,[1]Devices_2020_05_14_15_07_09!$A:$A,FALSE),1)</f>
        <v>axis communications ab</v>
      </c>
      <c r="K112" t="str">
        <f>INDEX([1]Devices_2020_05_14_15_07_09!$K:$K,MATCH(A112,[1]Devices_2020_05_14_15_07_09!$A:$A,FALSE),1)</f>
        <v>AXIS COMMUNICATIONS AB</v>
      </c>
      <c r="L112" t="str">
        <f>INDEX([1]Devices_2020_05_14_15_07_09!$L:$L,MATCH(A112,[1]Devices_2020_05_14_15_07_09!$A:$A,FALSE),1)</f>
        <v>Linux Desktop/Server</v>
      </c>
      <c r="M112" t="str">
        <f>INDEX([1]Devices_2020_05_14_15_07_09!$M:$M,MATCH(A112,[1]Devices_2020_05_14_15_07_09!$A:$A,FALSE),1)</f>
        <v>Linux 3.2 - 4.0</v>
      </c>
      <c r="N112">
        <f>INDEX([1]Devices_2020_05_14_15_07_09!$N:$N,MATCH(A112,[1]Devices_2020_05_14_15_07_09!$A:$A,FALSE),1)</f>
        <v>0</v>
      </c>
    </row>
    <row r="113" spans="1:14" x14ac:dyDescent="0.25">
      <c r="A113" t="str">
        <f>IF(ISNA(VLOOKUP([1]Devices_2020_05_14_15_07_09!A709,[2]Sheet1!$A:$A,1,FALSE)),[1]Devices_2020_05_14_15_07_09!A709,"")</f>
        <v>10.4.50.52</v>
      </c>
      <c r="B113" t="str">
        <f>INDEX([1]Devices_2020_05_14_15_07_09!$B:$B,MATCH(A113,[1]Devices_2020_05_14_15_07_09!$A:$A,FALSE),1)</f>
        <v>010.004.050.052</v>
      </c>
      <c r="C113" t="str">
        <f>INDEX([1]Devices_2020_05_14_15_07_09!$C:$C,MATCH(A113,[1]Devices_2020_05_14_15_07_09!$A:$A,FALSE),1)</f>
        <v>10.4.50.52</v>
      </c>
      <c r="D113">
        <f>INDEX([1]Devices_2020_05_14_15_07_09!$D:$D,MATCH(A113,[1]Devices_2020_05_14_15_07_09!$A:$A,FALSE),1)</f>
        <v>0</v>
      </c>
      <c r="E113" t="str">
        <f>INDEX([1]Devices_2020_05_14_15_07_09!$E:$E,MATCH(A113,[1]Devices_2020_05_14_15_07_09!$A:$A,FALSE),1)</f>
        <v>183919003b7b</v>
      </c>
      <c r="F113" t="str">
        <f>INDEX([1]Devices_2020_05_14_15_07_09!$F:$F,MATCH(A113,[1]Devices_2020_05_14_15_07_09!$A:$A,FALSE),1)</f>
        <v>[Unknown]</v>
      </c>
      <c r="G113" t="str">
        <f>INDEX([1]Devices_2020_05_14_15_07_09!$G:$G,MATCH(A113,[1]Devices_2020_05_14_15_07_09!$A:$A,FALSE),1)</f>
        <v>[Unknown]</v>
      </c>
      <c r="H113" t="str">
        <f>INDEX([1]Devices_2020_05_14_15_07_09!$H:$H,MATCH(A113,[1]Devices_2020_05_14_15_07_09!$A:$A,FALSE),1)</f>
        <v>[Unknown]</v>
      </c>
      <c r="I113">
        <f>INDEX([1]Devices_2020_05_14_15_07_09!$I:$I,MATCH(A113,[1]Devices_2020_05_14_15_07_09!$A:$A,FALSE),1)</f>
        <v>0</v>
      </c>
      <c r="J113" t="str">
        <f>INDEX([1]Devices_2020_05_14_15_07_09!$J:$J,MATCH(A113,[1]Devices_2020_05_14_15_07_09!$A:$A,FALSE),1)</f>
        <v>unicoi systems</v>
      </c>
      <c r="K113" t="str">
        <f>INDEX([1]Devices_2020_05_14_15_07_09!$K:$K,MATCH(A113,[1]Devices_2020_05_14_15_07_09!$A:$A,FALSE),1)</f>
        <v>UNICOI SYSTEMS</v>
      </c>
      <c r="L113">
        <f>INDEX([1]Devices_2020_05_14_15_07_09!$L:$L,MATCH(A113,[1]Devices_2020_05_14_15_07_09!$A:$A,FALSE),1)</f>
        <v>0</v>
      </c>
      <c r="M113" t="str">
        <f>INDEX([1]Devices_2020_05_14_15_07_09!$M:$M,MATCH(A113,[1]Devices_2020_05_14_15_07_09!$A:$A,FALSE),1)</f>
        <v xml:space="preserve">Novatel MiFi 2200 3G WAP or iDirect Evolution X1 satellite router or Canon imageCLASS MF4500-, MF4700-, or MF4800-series printer or TechniSat Digicorder HD S2 satellite receiver or Brother MFC-7820N printer or Brother HL-5070N printer or Ricoh Aficio SP C210SF printer or Elk ELK-M1EXP Ethernet-to-serial bridge or Geist RSMINI environment sensor or Kapsch electronic toll collection system or Qualisys Oqus 300 camera;23/tcp Pocket CMD telnetd  </v>
      </c>
      <c r="N113">
        <f>INDEX([1]Devices_2020_05_14_15_07_09!$N:$N,MATCH(A113,[1]Devices_2020_05_14_15_07_09!$A:$A,FALSE),1)</f>
        <v>0</v>
      </c>
    </row>
    <row r="114" spans="1:14" x14ac:dyDescent="0.25">
      <c r="A114" t="str">
        <f>IF(ISNA(VLOOKUP([1]Devices_2020_05_14_15_07_09!A710,[2]Sheet1!$A:$A,1,FALSE)),[1]Devices_2020_05_14_15_07_09!A710,"")</f>
        <v>10.4.50.53</v>
      </c>
      <c r="B114" t="str">
        <f>INDEX([1]Devices_2020_05_14_15_07_09!$B:$B,MATCH(A114,[1]Devices_2020_05_14_15_07_09!$A:$A,FALSE),1)</f>
        <v>010.004.050.053</v>
      </c>
      <c r="C114" t="str">
        <f>INDEX([1]Devices_2020_05_14_15_07_09!$C:$C,MATCH(A114,[1]Devices_2020_05_14_15_07_09!$A:$A,FALSE),1)</f>
        <v>WORKGROUP\\APSKSKIG03NCT</v>
      </c>
      <c r="D114" t="str">
        <f>INDEX([1]Devices_2020_05_14_15_07_09!$D:$D,MATCH(A114,[1]Devices_2020_05_14_15_07_09!$A:$A,FALSE),1)</f>
        <v>nctib03.scspa.local</v>
      </c>
      <c r="E114" t="str">
        <f>INDEX([1]Devices_2020_05_14_15_07_09!$E:$E,MATCH(A114,[1]Devices_2020_05_14_15_07_09!$A:$A,FALSE),1)</f>
        <v>000bab845eea</v>
      </c>
      <c r="F114" t="str">
        <f>INDEX([1]Devices_2020_05_14_15_07_09!$F:$F,MATCH(A114,[1]Devices_2020_05_14_15_07_09!$A:$A,FALSE),1)</f>
        <v>[Information Technology, Computer]</v>
      </c>
      <c r="G114" t="str">
        <f>INDEX([1]Devices_2020_05_14_15_07_09!$G:$G,MATCH(A114,[1]Devices_2020_05_14_15_07_09!$A:$A,FALSE),1)</f>
        <v>[Windows]</v>
      </c>
      <c r="H114" t="str">
        <f>INDEX([1]Devices_2020_05_14_15_07_09!$H:$H,MATCH(A114,[1]Devices_2020_05_14_15_07_09!$A:$A,FALSE),1)</f>
        <v>[Advantech]</v>
      </c>
      <c r="I114">
        <f>INDEX([1]Devices_2020_05_14_15_07_09!$I:$I,MATCH(A114,[1]Devices_2020_05_14_15_07_09!$A:$A,FALSE),1)</f>
        <v>0</v>
      </c>
      <c r="J114" t="str">
        <f>INDEX([1]Devices_2020_05_14_15_07_09!$J:$J,MATCH(A114,[1]Devices_2020_05_14_15_07_09!$A:$A,FALSE),1)</f>
        <v>advantech technology (china) co., ltd.</v>
      </c>
      <c r="K114" t="str">
        <f>INDEX([1]Devices_2020_05_14_15_07_09!$K:$K,MATCH(A114,[1]Devices_2020_05_14_15_07_09!$A:$A,FALSE),1)</f>
        <v>ADVANTECH TECHNOLOGY (CHINA) CO., LTD.</v>
      </c>
      <c r="L114" t="str">
        <f>INDEX([1]Devices_2020_05_14_15_07_09!$L:$L,MATCH(A114,[1]Devices_2020_05_14_15_07_09!$A:$A,FALSE),1)</f>
        <v>Windows Machine</v>
      </c>
      <c r="M114" t="str">
        <f>INDEX([1]Devices_2020_05_14_15_07_09!$M:$M,MATCH(A114,[1]Devices_2020_05_14_15_07_09!$A:$A,FALSE),1)</f>
        <v>135/tcp Microsoft Windows RPC  ;5900/tcp VNC  protocol 3.8</v>
      </c>
      <c r="N114">
        <f>INDEX([1]Devices_2020_05_14_15_07_09!$N:$N,MATCH(A114,[1]Devices_2020_05_14_15_07_09!$A:$A,FALSE),1)</f>
        <v>0</v>
      </c>
    </row>
    <row r="115" spans="1:14" x14ac:dyDescent="0.25">
      <c r="A115" t="str">
        <f>IF(ISNA(VLOOKUP([1]Devices_2020_05_14_15_07_09!A711,[2]Sheet1!$A:$A,1,FALSE)),[1]Devices_2020_05_14_15_07_09!A711,"")</f>
        <v>10.4.50.54</v>
      </c>
      <c r="B115" t="str">
        <f>INDEX([1]Devices_2020_05_14_15_07_09!$B:$B,MATCH(A115,[1]Devices_2020_05_14_15_07_09!$A:$A,FALSE),1)</f>
        <v>010.004.050.054</v>
      </c>
      <c r="C115" t="str">
        <f>INDEX([1]Devices_2020_05_14_15_07_09!$C:$C,MATCH(A115,[1]Devices_2020_05_14_15_07_09!$A:$A,FALSE),1)</f>
        <v>nctib03_switch.scspa.local</v>
      </c>
      <c r="D115" t="str">
        <f>INDEX([1]Devices_2020_05_14_15_07_09!$D:$D,MATCH(A115,[1]Devices_2020_05_14_15_07_09!$A:$A,FALSE),1)</f>
        <v>nctib03_switch.scspa.local</v>
      </c>
      <c r="E115" t="str">
        <f>INDEX([1]Devices_2020_05_14_15_07_09!$E:$E,MATCH(A115,[1]Devices_2020_05_14_15_07_09!$A:$A,FALSE),1)</f>
        <v>00c0f21f55b3</v>
      </c>
      <c r="F115" t="str">
        <f>INDEX([1]Devices_2020_05_14_15_07_09!$F:$F,MATCH(A115,[1]Devices_2020_05_14_15_07_09!$A:$A,FALSE),1)</f>
        <v>[Information Technology, Networking]</v>
      </c>
      <c r="G115" t="str">
        <f>INDEX([1]Devices_2020_05_14_15_07_09!$G:$G,MATCH(A115,[1]Devices_2020_05_14_15_07_09!$A:$A,FALSE),1)</f>
        <v>[Unknown]</v>
      </c>
      <c r="H115" t="str">
        <f>INDEX([1]Devices_2020_05_14_15_07_09!$H:$H,MATCH(A115,[1]Devices_2020_05_14_15_07_09!$A:$A,FALSE),1)</f>
        <v>[Transition Networks]</v>
      </c>
      <c r="I115">
        <f>INDEX([1]Devices_2020_05_14_15_07_09!$I:$I,MATCH(A115,[1]Devices_2020_05_14_15_07_09!$A:$A,FALSE),1)</f>
        <v>0</v>
      </c>
      <c r="J115" t="str">
        <f>INDEX([1]Devices_2020_05_14_15_07_09!$J:$J,MATCH(A115,[1]Devices_2020_05_14_15_07_09!$A:$A,FALSE),1)</f>
        <v>transition networks</v>
      </c>
      <c r="K115" t="str">
        <f>INDEX([1]Devices_2020_05_14_15_07_09!$K:$K,MATCH(A115,[1]Devices_2020_05_14_15_07_09!$A:$A,FALSE),1)</f>
        <v>TRANSITION NETWORKS</v>
      </c>
      <c r="L115">
        <f>INDEX([1]Devices_2020_05_14_15_07_09!$L:$L,MATCH(A115,[1]Devices_2020_05_14_15_07_09!$A:$A,FALSE),1)</f>
        <v>0</v>
      </c>
      <c r="M115">
        <f>INDEX([1]Devices_2020_05_14_15_07_09!$M:$M,MATCH(A115,[1]Devices_2020_05_14_15_07_09!$A:$A,FALSE),1)</f>
        <v>0</v>
      </c>
      <c r="N115">
        <f>INDEX([1]Devices_2020_05_14_15_07_09!$N:$N,MATCH(A115,[1]Devices_2020_05_14_15_07_09!$A:$A,FALSE),1)</f>
        <v>0</v>
      </c>
    </row>
    <row r="116" spans="1:14" x14ac:dyDescent="0.25">
      <c r="A116" t="str">
        <f>IF(ISNA(VLOOKUP([1]Devices_2020_05_14_15_07_09!A712,[2]Sheet1!$A:$A,1,FALSE)),[1]Devices_2020_05_14_15_07_09!A712,"")</f>
        <v>10.4.50.55</v>
      </c>
      <c r="B116" t="str">
        <f>INDEX([1]Devices_2020_05_14_15_07_09!$B:$B,MATCH(A116,[1]Devices_2020_05_14_15_07_09!$A:$A,FALSE),1)</f>
        <v>010.004.050.055</v>
      </c>
      <c r="C116" t="str">
        <f>INDEX([1]Devices_2020_05_14_15_07_09!$C:$C,MATCH(A116,[1]Devices_2020_05_14_15_07_09!$A:$A,FALSE),1)</f>
        <v>nctib03-printer.scspa.local</v>
      </c>
      <c r="D116" t="str">
        <f>INDEX([1]Devices_2020_05_14_15_07_09!$D:$D,MATCH(A116,[1]Devices_2020_05_14_15_07_09!$A:$A,FALSE),1)</f>
        <v>nctib03-printer.scspa.local</v>
      </c>
      <c r="E116" t="str">
        <f>INDEX([1]Devices_2020_05_14_15_07_09!$E:$E,MATCH(A116,[1]Devices_2020_05_14_15_07_09!$A:$A,FALSE),1)</f>
        <v>000ee20ba3f8</v>
      </c>
      <c r="F116" t="str">
        <f>INDEX([1]Devices_2020_05_14_15_07_09!$F:$F,MATCH(A116,[1]Devices_2020_05_14_15_07_09!$A:$A,FALSE),1)</f>
        <v>[Information Technology, Accessory, Printer]</v>
      </c>
      <c r="G116" t="str">
        <f>INDEX([1]Devices_2020_05_14_15_07_09!$G:$G,MATCH(A116,[1]Devices_2020_05_14_15_07_09!$A:$A,FALSE),1)</f>
        <v>[Unknown]</v>
      </c>
      <c r="H116" t="str">
        <f>INDEX([1]Devices_2020_05_14_15_07_09!$H:$H,MATCH(A116,[1]Devices_2020_05_14_15_07_09!$A:$A,FALSE),1)</f>
        <v>[Unknown]</v>
      </c>
      <c r="I116">
        <f>INDEX([1]Devices_2020_05_14_15_07_09!$I:$I,MATCH(A116,[1]Devices_2020_05_14_15_07_09!$A:$A,FALSE),1)</f>
        <v>0</v>
      </c>
      <c r="J116" t="str">
        <f>INDEX([1]Devices_2020_05_14_15_07_09!$J:$J,MATCH(A116,[1]Devices_2020_05_14_15_07_09!$A:$A,FALSE),1)</f>
        <v>custom engineering</v>
      </c>
      <c r="K116" t="str">
        <f>INDEX([1]Devices_2020_05_14_15_07_09!$K:$K,MATCH(A116,[1]Devices_2020_05_14_15_07_09!$A:$A,FALSE),1)</f>
        <v>CUSTOM ENGINEERING</v>
      </c>
      <c r="L116">
        <f>INDEX([1]Devices_2020_05_14_15_07_09!$L:$L,MATCH(A116,[1]Devices_2020_05_14_15_07_09!$A:$A,FALSE),1)</f>
        <v>0</v>
      </c>
      <c r="M116" t="str">
        <f>INDEX([1]Devices_2020_05_14_15_07_09!$M:$M,MATCH(A116,[1]Devices_2020_05_14_15_07_09!$A:$A,FALSE),1)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116">
        <f>INDEX([1]Devices_2020_05_14_15_07_09!$N:$N,MATCH(A116,[1]Devices_2020_05_14_15_07_09!$A:$A,FALSE),1)</f>
        <v>0</v>
      </c>
    </row>
    <row r="117" spans="1:14" x14ac:dyDescent="0.25">
      <c r="A117" t="str">
        <f>IF(ISNA(VLOOKUP([1]Devices_2020_05_14_15_07_09!A713,[2]Sheet1!$A:$A,1,FALSE)),[1]Devices_2020_05_14_15_07_09!A713,"")</f>
        <v>10.4.50.56</v>
      </c>
      <c r="B117" t="str">
        <f>INDEX([1]Devices_2020_05_14_15_07_09!$B:$B,MATCH(A117,[1]Devices_2020_05_14_15_07_09!$A:$A,FALSE),1)</f>
        <v>010.004.050.056</v>
      </c>
      <c r="C117" t="str">
        <f>INDEX([1]Devices_2020_05_14_15_07_09!$C:$C,MATCH(A117,[1]Devices_2020_05_14_15_07_09!$A:$A,FALSE),1)</f>
        <v>10.4.50.56</v>
      </c>
      <c r="D117">
        <f>INDEX([1]Devices_2020_05_14_15_07_09!$D:$D,MATCH(A117,[1]Devices_2020_05_14_15_07_09!$A:$A,FALSE),1)</f>
        <v>0</v>
      </c>
      <c r="E117" t="str">
        <f>INDEX([1]Devices_2020_05_14_15_07_09!$E:$E,MATCH(A117,[1]Devices_2020_05_14_15_07_09!$A:$A,FALSE),1)</f>
        <v>00d0c9f422f2</v>
      </c>
      <c r="F117" t="str">
        <f>INDEX([1]Devices_2020_05_14_15_07_09!$F:$F,MATCH(A117,[1]Devices_2020_05_14_15_07_09!$A:$A,FALSE),1)</f>
        <v>[Information Technology, Networking]</v>
      </c>
      <c r="G117" t="str">
        <f>INDEX([1]Devices_2020_05_14_15_07_09!$G:$G,MATCH(A117,[1]Devices_2020_05_14_15_07_09!$A:$A,FALSE),1)</f>
        <v>[Unknown]</v>
      </c>
      <c r="H117" t="str">
        <f>INDEX([1]Devices_2020_05_14_15_07_09!$H:$H,MATCH(A117,[1]Devices_2020_05_14_15_07_09!$A:$A,FALSE),1)</f>
        <v>[Advantech, Advantech Ethernet IO Module]</v>
      </c>
      <c r="I117">
        <f>INDEX([1]Devices_2020_05_14_15_07_09!$I:$I,MATCH(A117,[1]Devices_2020_05_14_15_07_09!$A:$A,FALSE),1)</f>
        <v>0</v>
      </c>
      <c r="J117" t="str">
        <f>INDEX([1]Devices_2020_05_14_15_07_09!$J:$J,MATCH(A117,[1]Devices_2020_05_14_15_07_09!$A:$A,FALSE),1)</f>
        <v>advantech co., ltd.</v>
      </c>
      <c r="K117" t="str">
        <f>INDEX([1]Devices_2020_05_14_15_07_09!$K:$K,MATCH(A117,[1]Devices_2020_05_14_15_07_09!$A:$A,FALSE),1)</f>
        <v>ADVANTECH CO., LTD.</v>
      </c>
      <c r="L117" t="str">
        <f>INDEX([1]Devices_2020_05_14_15_07_09!$L:$L,MATCH(A117,[1]Devices_2020_05_14_15_07_09!$A:$A,FALSE),1)</f>
        <v>Network Device</v>
      </c>
      <c r="M117" t="str">
        <f>INDEX([1]Devices_2020_05_14_15_07_09!$M:$M,MATCH(A117,[1]Devices_2020_05_14_15_07_09!$A:$A,FALSE),1)</f>
        <v>lwIP 1.4.0 lightweight TCP/IP stack or Cognex DataMan 200 ID reader (lwIP TCP/IP stack) or Philips Hue Bridge (lwIP stack) or British Gas GS-Z3 data logger or Grandstream GXP1105 VoIP phone or NodeMCU firmware (lwIP stack) or Philips Hue Bridge (lwIP stack v1.4.0) or Rigol DSG3060 signal generator or Revo Blik Wi-Fi Internet radio or Siemens LOGO! 0BA7 PLC</v>
      </c>
      <c r="N117">
        <f>INDEX([1]Devices_2020_05_14_15_07_09!$N:$N,MATCH(A117,[1]Devices_2020_05_14_15_07_09!$A:$A,FALSE),1)</f>
        <v>0</v>
      </c>
    </row>
    <row r="118" spans="1:14" x14ac:dyDescent="0.25">
      <c r="A118" t="str">
        <f>IF(ISNA(VLOOKUP([1]Devices_2020_05_14_15_07_09!A714,[2]Sheet1!$A:$A,1,FALSE)),[1]Devices_2020_05_14_15_07_09!A714,"")</f>
        <v>10.4.50.57</v>
      </c>
      <c r="B118" t="str">
        <f>INDEX([1]Devices_2020_05_14_15_07_09!$B:$B,MATCH(A118,[1]Devices_2020_05_14_15_07_09!$A:$A,FALSE),1)</f>
        <v>010.004.050.057</v>
      </c>
      <c r="C118" t="str">
        <f>INDEX([1]Devices_2020_05_14_15_07_09!$C:$C,MATCH(A118,[1]Devices_2020_05_14_15_07_09!$A:$A,FALSE),1)</f>
        <v>10.4.50.57</v>
      </c>
      <c r="D118">
        <f>INDEX([1]Devices_2020_05_14_15_07_09!$D:$D,MATCH(A118,[1]Devices_2020_05_14_15_07_09!$A:$A,FALSE),1)</f>
        <v>0</v>
      </c>
      <c r="E118">
        <f>INDEX([1]Devices_2020_05_14_15_07_09!$E:$E,MATCH(A118,[1]Devices_2020_05_14_15_07_09!$A:$A,FALSE),1)</f>
        <v>183919002140</v>
      </c>
      <c r="F118" t="str">
        <f>INDEX([1]Devices_2020_05_14_15_07_09!$F:$F,MATCH(A118,[1]Devices_2020_05_14_15_07_09!$A:$A,FALSE),1)</f>
        <v>[Unknown]</v>
      </c>
      <c r="G118" t="str">
        <f>INDEX([1]Devices_2020_05_14_15_07_09!$G:$G,MATCH(A118,[1]Devices_2020_05_14_15_07_09!$A:$A,FALSE),1)</f>
        <v>[Unknown]</v>
      </c>
      <c r="H118" t="str">
        <f>INDEX([1]Devices_2020_05_14_15_07_09!$H:$H,MATCH(A118,[1]Devices_2020_05_14_15_07_09!$A:$A,FALSE),1)</f>
        <v>[Unknown]</v>
      </c>
      <c r="I118">
        <f>INDEX([1]Devices_2020_05_14_15_07_09!$I:$I,MATCH(A118,[1]Devices_2020_05_14_15_07_09!$A:$A,FALSE),1)</f>
        <v>0</v>
      </c>
      <c r="J118" t="str">
        <f>INDEX([1]Devices_2020_05_14_15_07_09!$J:$J,MATCH(A118,[1]Devices_2020_05_14_15_07_09!$A:$A,FALSE),1)</f>
        <v>unicoi systems</v>
      </c>
      <c r="K118" t="str">
        <f>INDEX([1]Devices_2020_05_14_15_07_09!$K:$K,MATCH(A118,[1]Devices_2020_05_14_15_07_09!$A:$A,FALSE),1)</f>
        <v>UNICOI SYSTEMS</v>
      </c>
      <c r="L118">
        <f>INDEX([1]Devices_2020_05_14_15_07_09!$L:$L,MATCH(A118,[1]Devices_2020_05_14_15_07_09!$A:$A,FALSE),1)</f>
        <v>0</v>
      </c>
      <c r="M118" t="str">
        <f>INDEX([1]Devices_2020_05_14_15_07_09!$M:$M,MATCH(A118,[1]Devices_2020_05_14_15_07_09!$A:$A,FALSE),1)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Sony Bravia W5500-series TV;23/tcp Pocket CMD telnetd  </v>
      </c>
      <c r="N118">
        <f>INDEX([1]Devices_2020_05_14_15_07_09!$N:$N,MATCH(A118,[1]Devices_2020_05_14_15_07_09!$A:$A,FALSE),1)</f>
        <v>0</v>
      </c>
    </row>
    <row r="119" spans="1:14" x14ac:dyDescent="0.25">
      <c r="A119" t="str">
        <f>IF(ISNA(VLOOKUP([1]Devices_2020_05_14_15_07_09!A715,[2]Sheet1!$A:$A,1,FALSE)),[1]Devices_2020_05_14_15_07_09!A715,"")</f>
        <v>10.4.50.58</v>
      </c>
      <c r="B119" t="str">
        <f>INDEX([1]Devices_2020_05_14_15_07_09!$B:$B,MATCH(A119,[1]Devices_2020_05_14_15_07_09!$A:$A,FALSE),1)</f>
        <v>010.004.050.058</v>
      </c>
      <c r="C119" t="str">
        <f>INDEX([1]Devices_2020_05_14_15_07_09!$C:$C,MATCH(A119,[1]Devices_2020_05_14_15_07_09!$A:$A,FALSE),1)</f>
        <v>10.4.50.58</v>
      </c>
      <c r="D119">
        <f>INDEX([1]Devices_2020_05_14_15_07_09!$D:$D,MATCH(A119,[1]Devices_2020_05_14_15_07_09!$A:$A,FALSE),1)</f>
        <v>0</v>
      </c>
      <c r="E119" t="str">
        <f>INDEX([1]Devices_2020_05_14_15_07_09!$E:$E,MATCH(A119,[1]Devices_2020_05_14_15_07_09!$A:$A,FALSE),1)</f>
        <v>001a070e77c6</v>
      </c>
      <c r="F119" t="str">
        <f>INDEX([1]Devices_2020_05_14_15_07_09!$F:$F,MATCH(A119,[1]Devices_2020_05_14_15_07_09!$A:$A,FALSE),1)</f>
        <v>[Operational Technology, Facilities, Physical Security, Surveillance]</v>
      </c>
      <c r="G119" t="str">
        <f>INDEX([1]Devices_2020_05_14_15_07_09!$G:$G,MATCH(A119,[1]Devices_2020_05_14_15_07_09!$A:$A,FALSE),1)</f>
        <v>[Unknown]</v>
      </c>
      <c r="H119" t="str">
        <f>INDEX([1]Devices_2020_05_14_15_07_09!$H:$H,MATCH(A119,[1]Devices_2020_05_14_15_07_09!$A:$A,FALSE),1)</f>
        <v>[Arecont]</v>
      </c>
      <c r="I119">
        <f>INDEX([1]Devices_2020_05_14_15_07_09!$I:$I,MATCH(A119,[1]Devices_2020_05_14_15_07_09!$A:$A,FALSE),1)</f>
        <v>0</v>
      </c>
      <c r="J119" t="str">
        <f>INDEX([1]Devices_2020_05_14_15_07_09!$J:$J,MATCH(A119,[1]Devices_2020_05_14_15_07_09!$A:$A,FALSE),1)</f>
        <v>arecont vision</v>
      </c>
      <c r="K119" t="str">
        <f>INDEX([1]Devices_2020_05_14_15_07_09!$K:$K,MATCH(A119,[1]Devices_2020_05_14_15_07_09!$A:$A,FALSE),1)</f>
        <v>ARECONT VISION</v>
      </c>
      <c r="L119">
        <f>INDEX([1]Devices_2020_05_14_15_07_09!$L:$L,MATCH(A119,[1]Devices_2020_05_14_15_07_09!$A:$A,FALSE),1)</f>
        <v>0</v>
      </c>
      <c r="M119">
        <f>INDEX([1]Devices_2020_05_14_15_07_09!$M:$M,MATCH(A119,[1]Devices_2020_05_14_15_07_09!$A:$A,FALSE),1)</f>
        <v>0</v>
      </c>
      <c r="N119">
        <f>INDEX([1]Devices_2020_05_14_15_07_09!$N:$N,MATCH(A119,[1]Devices_2020_05_14_15_07_09!$A:$A,FALSE),1)</f>
        <v>0</v>
      </c>
    </row>
    <row r="120" spans="1:14" x14ac:dyDescent="0.25">
      <c r="A120" t="str">
        <f>IF(ISNA(VLOOKUP([1]Devices_2020_05_14_15_07_09!A716,[2]Sheet1!$A:$A,1,FALSE)),[1]Devices_2020_05_14_15_07_09!A716,"")</f>
        <v>10.4.50.59</v>
      </c>
      <c r="B120" t="str">
        <f>INDEX([1]Devices_2020_05_14_15_07_09!$B:$B,MATCH(A120,[1]Devices_2020_05_14_15_07_09!$A:$A,FALSE),1)</f>
        <v>010.004.050.059</v>
      </c>
      <c r="C120" t="str">
        <f>INDEX([1]Devices_2020_05_14_15_07_09!$C:$C,MATCH(A120,[1]Devices_2020_05_14_15_07_09!$A:$A,FALSE),1)</f>
        <v>10.4.50.59</v>
      </c>
      <c r="D120">
        <f>INDEX([1]Devices_2020_05_14_15_07_09!$D:$D,MATCH(A120,[1]Devices_2020_05_14_15_07_09!$A:$A,FALSE),1)</f>
        <v>0</v>
      </c>
      <c r="E120" t="str">
        <f>INDEX([1]Devices_2020_05_14_15_07_09!$E:$E,MATCH(A120,[1]Devices_2020_05_14_15_07_09!$A:$A,FALSE),1)</f>
        <v>0090c2f37a47</v>
      </c>
      <c r="F120" t="str">
        <f>INDEX([1]Devices_2020_05_14_15_07_09!$F:$F,MATCH(A120,[1]Devices_2020_05_14_15_07_09!$A:$A,FALSE),1)</f>
        <v>[Information Technology, Networking]</v>
      </c>
      <c r="G120" t="str">
        <f>INDEX([1]Devices_2020_05_14_15_07_09!$G:$G,MATCH(A120,[1]Devices_2020_05_14_15_07_09!$A:$A,FALSE),1)</f>
        <v>[Unknown]</v>
      </c>
      <c r="H120" t="str">
        <f>INDEX([1]Devices_2020_05_14_15_07_09!$H:$H,MATCH(A120,[1]Devices_2020_05_14_15_07_09!$A:$A,FALSE),1)</f>
        <v>[JK Microsystems]</v>
      </c>
      <c r="I120">
        <f>INDEX([1]Devices_2020_05_14_15_07_09!$I:$I,MATCH(A120,[1]Devices_2020_05_14_15_07_09!$A:$A,FALSE),1)</f>
        <v>0</v>
      </c>
      <c r="J120" t="str">
        <f>INDEX([1]Devices_2020_05_14_15_07_09!$J:$J,MATCH(A120,[1]Devices_2020_05_14_15_07_09!$A:$A,FALSE),1)</f>
        <v>jk microsystems, inc.</v>
      </c>
      <c r="K120" t="str">
        <f>INDEX([1]Devices_2020_05_14_15_07_09!$K:$K,MATCH(A120,[1]Devices_2020_05_14_15_07_09!$A:$A,FALSE),1)</f>
        <v>JK MICROSYSTEMS, INC.</v>
      </c>
      <c r="L120" t="str">
        <f>INDEX([1]Devices_2020_05_14_15_07_09!$L:$L,MATCH(A120,[1]Devices_2020_05_14_15_07_09!$A:$A,FALSE),1)</f>
        <v>Network Device</v>
      </c>
      <c r="M120" t="str">
        <f>INDEX([1]Devices_2020_05_14_15_07_09!$M:$M,MATCH(A120,[1]Devices_2020_05_14_15_07_09!$A:$A,FALSE),1)</f>
        <v>Possibly ASUS RT-N11 EZ or D-Link DI-524 WAP, or LevelOne FBR-1415TX router or PCMeasure Ethernetbox environmental monitor or Rabbit microcontroller or Sagem My du@l radio 700 Internet radio or Sensatronics EM1 environmental monitor</v>
      </c>
      <c r="N120">
        <f>INDEX([1]Devices_2020_05_14_15_07_09!$N:$N,MATCH(A120,[1]Devices_2020_05_14_15_07_09!$A:$A,FALSE),1)</f>
        <v>0</v>
      </c>
    </row>
    <row r="121" spans="1:14" x14ac:dyDescent="0.25">
      <c r="A121" t="str">
        <f>IF(ISNA(VLOOKUP([1]Devices_2020_05_14_15_07_09!A717,[2]Sheet1!$A:$A,1,FALSE)),[1]Devices_2020_05_14_15_07_09!A717,"")</f>
        <v>10.4.50.60</v>
      </c>
      <c r="B121" t="str">
        <f>INDEX([1]Devices_2020_05_14_15_07_09!$B:$B,MATCH(A121,[1]Devices_2020_05_14_15_07_09!$A:$A,FALSE),1)</f>
        <v>010.004.050.060</v>
      </c>
      <c r="C121" t="str">
        <f>INDEX([1]Devices_2020_05_14_15_07_09!$C:$C,MATCH(A121,[1]Devices_2020_05_14_15_07_09!$A:$A,FALSE),1)</f>
        <v>10.4.50.60</v>
      </c>
      <c r="D121">
        <f>INDEX([1]Devices_2020_05_14_15_07_09!$D:$D,MATCH(A121,[1]Devices_2020_05_14_15_07_09!$A:$A,FALSE),1)</f>
        <v>0</v>
      </c>
      <c r="E121" t="str">
        <f>INDEX([1]Devices_2020_05_14_15_07_09!$E:$E,MATCH(A121,[1]Devices_2020_05_14_15_07_09!$A:$A,FALSE),1)</f>
        <v>001a070e77c9</v>
      </c>
      <c r="F121" t="str">
        <f>INDEX([1]Devices_2020_05_14_15_07_09!$F:$F,MATCH(A121,[1]Devices_2020_05_14_15_07_09!$A:$A,FALSE),1)</f>
        <v>[Operational Technology, Facilities, Physical Security, Surveillance]</v>
      </c>
      <c r="G121" t="str">
        <f>INDEX([1]Devices_2020_05_14_15_07_09!$G:$G,MATCH(A121,[1]Devices_2020_05_14_15_07_09!$A:$A,FALSE),1)</f>
        <v>[Unknown]</v>
      </c>
      <c r="H121" t="str">
        <f>INDEX([1]Devices_2020_05_14_15_07_09!$H:$H,MATCH(A121,[1]Devices_2020_05_14_15_07_09!$A:$A,FALSE),1)</f>
        <v>[Arecont]</v>
      </c>
      <c r="I121">
        <f>INDEX([1]Devices_2020_05_14_15_07_09!$I:$I,MATCH(A121,[1]Devices_2020_05_14_15_07_09!$A:$A,FALSE),1)</f>
        <v>0</v>
      </c>
      <c r="J121" t="str">
        <f>INDEX([1]Devices_2020_05_14_15_07_09!$J:$J,MATCH(A121,[1]Devices_2020_05_14_15_07_09!$A:$A,FALSE),1)</f>
        <v>arecont vision</v>
      </c>
      <c r="K121" t="str">
        <f>INDEX([1]Devices_2020_05_14_15_07_09!$K:$K,MATCH(A121,[1]Devices_2020_05_14_15_07_09!$A:$A,FALSE),1)</f>
        <v>ARECONT VISION</v>
      </c>
      <c r="L121">
        <f>INDEX([1]Devices_2020_05_14_15_07_09!$L:$L,MATCH(A121,[1]Devices_2020_05_14_15_07_09!$A:$A,FALSE),1)</f>
        <v>0</v>
      </c>
      <c r="M121">
        <f>INDEX([1]Devices_2020_05_14_15_07_09!$M:$M,MATCH(A121,[1]Devices_2020_05_14_15_07_09!$A:$A,FALSE),1)</f>
        <v>0</v>
      </c>
      <c r="N121">
        <f>INDEX([1]Devices_2020_05_14_15_07_09!$N:$N,MATCH(A121,[1]Devices_2020_05_14_15_07_09!$A:$A,FALSE),1)</f>
        <v>0</v>
      </c>
    </row>
    <row r="122" spans="1:14" x14ac:dyDescent="0.25">
      <c r="A122" t="str">
        <f>IF(ISNA(VLOOKUP([1]Devices_2020_05_14_15_07_09!A718,[2]Sheet1!$A:$A,1,FALSE)),[1]Devices_2020_05_14_15_07_09!A718,"")</f>
        <v>10.4.50.61</v>
      </c>
      <c r="B122" t="str">
        <f>INDEX([1]Devices_2020_05_14_15_07_09!$B:$B,MATCH(A122,[1]Devices_2020_05_14_15_07_09!$A:$A,FALSE),1)</f>
        <v>010.004.050.061</v>
      </c>
      <c r="C122" t="str">
        <f>INDEX([1]Devices_2020_05_14_15_07_09!$C:$C,MATCH(A122,[1]Devices_2020_05_14_15_07_09!$A:$A,FALSE),1)</f>
        <v>10.4.50.61</v>
      </c>
      <c r="D122">
        <f>INDEX([1]Devices_2020_05_14_15_07_09!$D:$D,MATCH(A122,[1]Devices_2020_05_14_15_07_09!$A:$A,FALSE),1)</f>
        <v>0</v>
      </c>
      <c r="E122" t="str">
        <f>INDEX([1]Devices_2020_05_14_15_07_09!$E:$E,MATCH(A122,[1]Devices_2020_05_14_15_07_09!$A:$A,FALSE),1)</f>
        <v>001a070e77d4</v>
      </c>
      <c r="F122" t="str">
        <f>INDEX([1]Devices_2020_05_14_15_07_09!$F:$F,MATCH(A122,[1]Devices_2020_05_14_15_07_09!$A:$A,FALSE),1)</f>
        <v>[Operational Technology, Facilities, Physical Security, Surveillance]</v>
      </c>
      <c r="G122" t="str">
        <f>INDEX([1]Devices_2020_05_14_15_07_09!$G:$G,MATCH(A122,[1]Devices_2020_05_14_15_07_09!$A:$A,FALSE),1)</f>
        <v>[Unknown]</v>
      </c>
      <c r="H122" t="str">
        <f>INDEX([1]Devices_2020_05_14_15_07_09!$H:$H,MATCH(A122,[1]Devices_2020_05_14_15_07_09!$A:$A,FALSE),1)</f>
        <v>[Arecont]</v>
      </c>
      <c r="I122">
        <f>INDEX([1]Devices_2020_05_14_15_07_09!$I:$I,MATCH(A122,[1]Devices_2020_05_14_15_07_09!$A:$A,FALSE),1)</f>
        <v>0</v>
      </c>
      <c r="J122" t="str">
        <f>INDEX([1]Devices_2020_05_14_15_07_09!$J:$J,MATCH(A122,[1]Devices_2020_05_14_15_07_09!$A:$A,FALSE),1)</f>
        <v>arecont vision</v>
      </c>
      <c r="K122" t="str">
        <f>INDEX([1]Devices_2020_05_14_15_07_09!$K:$K,MATCH(A122,[1]Devices_2020_05_14_15_07_09!$A:$A,FALSE),1)</f>
        <v>ARECONT VISION</v>
      </c>
      <c r="L122">
        <f>INDEX([1]Devices_2020_05_14_15_07_09!$L:$L,MATCH(A122,[1]Devices_2020_05_14_15_07_09!$A:$A,FALSE),1)</f>
        <v>0</v>
      </c>
      <c r="M122">
        <f>INDEX([1]Devices_2020_05_14_15_07_09!$M:$M,MATCH(A122,[1]Devices_2020_05_14_15_07_09!$A:$A,FALSE),1)</f>
        <v>0</v>
      </c>
      <c r="N122">
        <f>INDEX([1]Devices_2020_05_14_15_07_09!$N:$N,MATCH(A122,[1]Devices_2020_05_14_15_07_09!$A:$A,FALSE),1)</f>
        <v>0</v>
      </c>
    </row>
    <row r="123" spans="1:14" x14ac:dyDescent="0.25">
      <c r="A123" t="str">
        <f>IF(ISNA(VLOOKUP([1]Devices_2020_05_14_15_07_09!A719,[2]Sheet1!$A:$A,1,FALSE)),[1]Devices_2020_05_14_15_07_09!A719,"")</f>
        <v>10.4.50.62</v>
      </c>
      <c r="B123" t="str">
        <f>INDEX([1]Devices_2020_05_14_15_07_09!$B:$B,MATCH(A123,[1]Devices_2020_05_14_15_07_09!$A:$A,FALSE),1)</f>
        <v>010.004.050.062</v>
      </c>
      <c r="C123" t="str">
        <f>INDEX([1]Devices_2020_05_14_15_07_09!$C:$C,MATCH(A123,[1]Devices_2020_05_14_15_07_09!$A:$A,FALSE),1)</f>
        <v>10.4.50.62</v>
      </c>
      <c r="D123">
        <f>INDEX([1]Devices_2020_05_14_15_07_09!$D:$D,MATCH(A123,[1]Devices_2020_05_14_15_07_09!$A:$A,FALSE),1)</f>
        <v>0</v>
      </c>
      <c r="E123" t="str">
        <f>INDEX([1]Devices_2020_05_14_15_07_09!$E:$E,MATCH(A123,[1]Devices_2020_05_14_15_07_09!$A:$A,FALSE),1)</f>
        <v>accc8e886b77</v>
      </c>
      <c r="F123" t="str">
        <f>INDEX([1]Devices_2020_05_14_15_07_09!$F:$F,MATCH(A123,[1]Devices_2020_05_14_15_07_09!$A:$A,FALSE),1)</f>
        <v>[Operational Technology, Facilities, Physical Security, Surveillance, IP Camera]</v>
      </c>
      <c r="G123" t="str">
        <f>INDEX([1]Devices_2020_05_14_15_07_09!$G:$G,MATCH(A123,[1]Devices_2020_05_14_15_07_09!$A:$A,FALSE),1)</f>
        <v>[Linux]</v>
      </c>
      <c r="H123" t="str">
        <f>INDEX([1]Devices_2020_05_14_15_07_09!$H:$H,MATCH(A123,[1]Devices_2020_05_14_15_07_09!$A:$A,FALSE),1)</f>
        <v>[Axis, Axis Network Camera]</v>
      </c>
      <c r="I123">
        <f>INDEX([1]Devices_2020_05_14_15_07_09!$I:$I,MATCH(A123,[1]Devices_2020_05_14_15_07_09!$A:$A,FALSE),1)</f>
        <v>0</v>
      </c>
      <c r="J123" t="str">
        <f>INDEX([1]Devices_2020_05_14_15_07_09!$J:$J,MATCH(A123,[1]Devices_2020_05_14_15_07_09!$A:$A,FALSE),1)</f>
        <v>axis communications ab</v>
      </c>
      <c r="K123" t="str">
        <f>INDEX([1]Devices_2020_05_14_15_07_09!$K:$K,MATCH(A123,[1]Devices_2020_05_14_15_07_09!$A:$A,FALSE),1)</f>
        <v>AXIS COMMUNICATIONS AB</v>
      </c>
      <c r="L123" t="str">
        <f>INDEX([1]Devices_2020_05_14_15_07_09!$L:$L,MATCH(A123,[1]Devices_2020_05_14_15_07_09!$A:$A,FALSE),1)</f>
        <v>Linux Desktop/Server</v>
      </c>
      <c r="M123" t="str">
        <f>INDEX([1]Devices_2020_05_14_15_07_09!$M:$M,MATCH(A123,[1]Devices_2020_05_14_15_07_09!$A:$A,FALSE),1)</f>
        <v>Linux 3.2 - 4.0</v>
      </c>
      <c r="N123">
        <f>INDEX([1]Devices_2020_05_14_15_07_09!$N:$N,MATCH(A123,[1]Devices_2020_05_14_15_07_09!$A:$A,FALSE),1)</f>
        <v>0</v>
      </c>
    </row>
    <row r="124" spans="1:14" x14ac:dyDescent="0.25">
      <c r="A124" t="str">
        <f>IF(ISNA(VLOOKUP([1]Devices_2020_05_14_15_07_09!A720,[2]Sheet1!$A:$A,1,FALSE)),[1]Devices_2020_05_14_15_07_09!A720,"")</f>
        <v>10.4.50.63</v>
      </c>
      <c r="B124" t="str">
        <f>INDEX([1]Devices_2020_05_14_15_07_09!$B:$B,MATCH(A124,[1]Devices_2020_05_14_15_07_09!$A:$A,FALSE),1)</f>
        <v>010.004.050.063</v>
      </c>
      <c r="C124" t="str">
        <f>INDEX([1]Devices_2020_05_14_15_07_09!$C:$C,MATCH(A124,[1]Devices_2020_05_14_15_07_09!$A:$A,FALSE),1)</f>
        <v>10.4.50.63</v>
      </c>
      <c r="D124">
        <f>INDEX([1]Devices_2020_05_14_15_07_09!$D:$D,MATCH(A124,[1]Devices_2020_05_14_15_07_09!$A:$A,FALSE),1)</f>
        <v>0</v>
      </c>
      <c r="E124">
        <f>INDEX([1]Devices_2020_05_14_15_07_09!$E:$E,MATCH(A124,[1]Devices_2020_05_14_15_07_09!$A:$A,FALSE),1)</f>
        <v>183919002176</v>
      </c>
      <c r="F124" t="str">
        <f>INDEX([1]Devices_2020_05_14_15_07_09!$F:$F,MATCH(A124,[1]Devices_2020_05_14_15_07_09!$A:$A,FALSE),1)</f>
        <v>[Unknown]</v>
      </c>
      <c r="G124" t="str">
        <f>INDEX([1]Devices_2020_05_14_15_07_09!$G:$G,MATCH(A124,[1]Devices_2020_05_14_15_07_09!$A:$A,FALSE),1)</f>
        <v>[Unknown]</v>
      </c>
      <c r="H124" t="str">
        <f>INDEX([1]Devices_2020_05_14_15_07_09!$H:$H,MATCH(A124,[1]Devices_2020_05_14_15_07_09!$A:$A,FALSE),1)</f>
        <v>[Unknown]</v>
      </c>
      <c r="I124">
        <f>INDEX([1]Devices_2020_05_14_15_07_09!$I:$I,MATCH(A124,[1]Devices_2020_05_14_15_07_09!$A:$A,FALSE),1)</f>
        <v>0</v>
      </c>
      <c r="J124" t="str">
        <f>INDEX([1]Devices_2020_05_14_15_07_09!$J:$J,MATCH(A124,[1]Devices_2020_05_14_15_07_09!$A:$A,FALSE),1)</f>
        <v>unicoi systems</v>
      </c>
      <c r="K124" t="str">
        <f>INDEX([1]Devices_2020_05_14_15_07_09!$K:$K,MATCH(A124,[1]Devices_2020_05_14_15_07_09!$A:$A,FALSE),1)</f>
        <v>UNICOI SYSTEMS</v>
      </c>
      <c r="L124">
        <f>INDEX([1]Devices_2020_05_14_15_07_09!$L:$L,MATCH(A124,[1]Devices_2020_05_14_15_07_09!$A:$A,FALSE),1)</f>
        <v>0</v>
      </c>
      <c r="M124" t="str">
        <f>INDEX([1]Devices_2020_05_14_15_07_09!$M:$M,MATCH(A124,[1]Devices_2020_05_14_15_07_09!$A:$A,FALSE),1)</f>
        <v xml:space="preserve">Canon imageCLASS MF4500-, MF4700-, or MF4800-series printer or Novatel MiFi 2200 3G WAP or iDirect Evolution X1 satellite router or TechniSat Digicorder HD S2 satellite receiver or Brother MFC-7820N printer or Brother HL-5070N printer or Ricoh Aficio SP C210SF printer or Elk ELK-M1EXP Ethernet-to-serial bridge or Sony Bravia V5500-series TV or Tripp Lite SMART1500SLT UPS, or PDUMV30HVNET or PDUMH15AT power distribution unit or Geist RSMINI environment sensor;23/tcp Pocket CMD telnetd  </v>
      </c>
      <c r="N124">
        <f>INDEX([1]Devices_2020_05_14_15_07_09!$N:$N,MATCH(A124,[1]Devices_2020_05_14_15_07_09!$A:$A,FALSE),1)</f>
        <v>0</v>
      </c>
    </row>
    <row r="125" spans="1:14" x14ac:dyDescent="0.25">
      <c r="A125" t="str">
        <f>IF(ISNA(VLOOKUP([1]Devices_2020_05_14_15_07_09!A721,[2]Sheet1!$A:$A,1,FALSE)),[1]Devices_2020_05_14_15_07_09!A721,"")</f>
        <v>10.4.50.64</v>
      </c>
      <c r="B125" t="str">
        <f>INDEX([1]Devices_2020_05_14_15_07_09!$B:$B,MATCH(A125,[1]Devices_2020_05_14_15_07_09!$A:$A,FALSE),1)</f>
        <v>010.004.050.064</v>
      </c>
      <c r="C125" t="str">
        <f>INDEX([1]Devices_2020_05_14_15_07_09!$C:$C,MATCH(A125,[1]Devices_2020_05_14_15_07_09!$A:$A,FALSE),1)</f>
        <v>WORKGROUP\\APSKSKIG04NCT</v>
      </c>
      <c r="D125" t="str">
        <f>INDEX([1]Devices_2020_05_14_15_07_09!$D:$D,MATCH(A125,[1]Devices_2020_05_14_15_07_09!$A:$A,FALSE),1)</f>
        <v>nctib04.scspa.local</v>
      </c>
      <c r="E125" t="str">
        <f>INDEX([1]Devices_2020_05_14_15_07_09!$E:$E,MATCH(A125,[1]Devices_2020_05_14_15_07_09!$A:$A,FALSE),1)</f>
        <v>000bab857bc9</v>
      </c>
      <c r="F125" t="str">
        <f>INDEX([1]Devices_2020_05_14_15_07_09!$F:$F,MATCH(A125,[1]Devices_2020_05_14_15_07_09!$A:$A,FALSE),1)</f>
        <v>[Information Technology, Computer]</v>
      </c>
      <c r="G125" t="str">
        <f>INDEX([1]Devices_2020_05_14_15_07_09!$G:$G,MATCH(A125,[1]Devices_2020_05_14_15_07_09!$A:$A,FALSE),1)</f>
        <v>[Windows]</v>
      </c>
      <c r="H125" t="str">
        <f>INDEX([1]Devices_2020_05_14_15_07_09!$H:$H,MATCH(A125,[1]Devices_2020_05_14_15_07_09!$A:$A,FALSE),1)</f>
        <v>[Advantech]</v>
      </c>
      <c r="I125">
        <f>INDEX([1]Devices_2020_05_14_15_07_09!$I:$I,MATCH(A125,[1]Devices_2020_05_14_15_07_09!$A:$A,FALSE),1)</f>
        <v>0</v>
      </c>
      <c r="J125" t="str">
        <f>INDEX([1]Devices_2020_05_14_15_07_09!$J:$J,MATCH(A125,[1]Devices_2020_05_14_15_07_09!$A:$A,FALSE),1)</f>
        <v>advantech technology (china) co., ltd.</v>
      </c>
      <c r="K125">
        <f>INDEX([1]Devices_2020_05_14_15_07_09!$K:$K,MATCH(A125,[1]Devices_2020_05_14_15_07_09!$A:$A,FALSE),1)</f>
        <v>0</v>
      </c>
      <c r="L125" t="str">
        <f>INDEX([1]Devices_2020_05_14_15_07_09!$L:$L,MATCH(A125,[1]Devices_2020_05_14_15_07_09!$A:$A,FALSE),1)</f>
        <v>Windows Machine</v>
      </c>
      <c r="M125" t="str">
        <f>INDEX([1]Devices_2020_05_14_15_07_09!$M:$M,MATCH(A125,[1]Devices_2020_05_14_15_07_09!$A:$A,FALSE),1)</f>
        <v>135/tcp Microsoft Windows RPC  ;5900/tcp VNC  protocol 3.8</v>
      </c>
      <c r="N125">
        <f>INDEX([1]Devices_2020_05_14_15_07_09!$N:$N,MATCH(A125,[1]Devices_2020_05_14_15_07_09!$A:$A,FALSE),1)</f>
        <v>0</v>
      </c>
    </row>
    <row r="126" spans="1:14" x14ac:dyDescent="0.25">
      <c r="A126" t="str">
        <f>IF(ISNA(VLOOKUP([1]Devices_2020_05_14_15_07_09!A722,[2]Sheet1!$A:$A,1,FALSE)),[1]Devices_2020_05_14_15_07_09!A722,"")</f>
        <v>10.4.50.65</v>
      </c>
      <c r="B126" t="str">
        <f>INDEX([1]Devices_2020_05_14_15_07_09!$B:$B,MATCH(A126,[1]Devices_2020_05_14_15_07_09!$A:$A,FALSE),1)</f>
        <v>010.004.050.065</v>
      </c>
      <c r="C126" t="str">
        <f>INDEX([1]Devices_2020_05_14_15_07_09!$C:$C,MATCH(A126,[1]Devices_2020_05_14_15_07_09!$A:$A,FALSE),1)</f>
        <v>nctib04_switch.scspa.local</v>
      </c>
      <c r="D126" t="str">
        <f>INDEX([1]Devices_2020_05_14_15_07_09!$D:$D,MATCH(A126,[1]Devices_2020_05_14_15_07_09!$A:$A,FALSE),1)</f>
        <v>nctib04_switch.scspa.local</v>
      </c>
      <c r="E126" t="str">
        <f>INDEX([1]Devices_2020_05_14_15_07_09!$E:$E,MATCH(A126,[1]Devices_2020_05_14_15_07_09!$A:$A,FALSE),1)</f>
        <v>00c0f21f55da</v>
      </c>
      <c r="F126" t="str">
        <f>INDEX([1]Devices_2020_05_14_15_07_09!$F:$F,MATCH(A126,[1]Devices_2020_05_14_15_07_09!$A:$A,FALSE),1)</f>
        <v>[Information Technology, Networking]</v>
      </c>
      <c r="G126" t="str">
        <f>INDEX([1]Devices_2020_05_14_15_07_09!$G:$G,MATCH(A126,[1]Devices_2020_05_14_15_07_09!$A:$A,FALSE),1)</f>
        <v>[Unknown]</v>
      </c>
      <c r="H126" t="str">
        <f>INDEX([1]Devices_2020_05_14_15_07_09!$H:$H,MATCH(A126,[1]Devices_2020_05_14_15_07_09!$A:$A,FALSE),1)</f>
        <v>[Transition Networks]</v>
      </c>
      <c r="I126">
        <f>INDEX([1]Devices_2020_05_14_15_07_09!$I:$I,MATCH(A126,[1]Devices_2020_05_14_15_07_09!$A:$A,FALSE),1)</f>
        <v>0</v>
      </c>
      <c r="J126" t="str">
        <f>INDEX([1]Devices_2020_05_14_15_07_09!$J:$J,MATCH(A126,[1]Devices_2020_05_14_15_07_09!$A:$A,FALSE),1)</f>
        <v>transition networks</v>
      </c>
      <c r="K126" t="str">
        <f>INDEX([1]Devices_2020_05_14_15_07_09!$K:$K,MATCH(A126,[1]Devices_2020_05_14_15_07_09!$A:$A,FALSE),1)</f>
        <v>TRANSITION NETWORKS</v>
      </c>
      <c r="L126">
        <f>INDEX([1]Devices_2020_05_14_15_07_09!$L:$L,MATCH(A126,[1]Devices_2020_05_14_15_07_09!$A:$A,FALSE),1)</f>
        <v>0</v>
      </c>
      <c r="M126">
        <f>INDEX([1]Devices_2020_05_14_15_07_09!$M:$M,MATCH(A126,[1]Devices_2020_05_14_15_07_09!$A:$A,FALSE),1)</f>
        <v>0</v>
      </c>
      <c r="N126">
        <f>INDEX([1]Devices_2020_05_14_15_07_09!$N:$N,MATCH(A126,[1]Devices_2020_05_14_15_07_09!$A:$A,FALSE),1)</f>
        <v>0</v>
      </c>
    </row>
    <row r="127" spans="1:14" x14ac:dyDescent="0.25">
      <c r="A127" t="str">
        <f>IF(ISNA(VLOOKUP([1]Devices_2020_05_14_15_07_09!A723,[2]Sheet1!$A:$A,1,FALSE)),[1]Devices_2020_05_14_15_07_09!A723,"")</f>
        <v>10.4.50.66</v>
      </c>
      <c r="B127" t="str">
        <f>INDEX([1]Devices_2020_05_14_15_07_09!$B:$B,MATCH(A127,[1]Devices_2020_05_14_15_07_09!$A:$A,FALSE),1)</f>
        <v>010.004.050.066</v>
      </c>
      <c r="C127" t="str">
        <f>INDEX([1]Devices_2020_05_14_15_07_09!$C:$C,MATCH(A127,[1]Devices_2020_05_14_15_07_09!$A:$A,FALSE),1)</f>
        <v>nctib04-printer.scspa.local</v>
      </c>
      <c r="D127" t="str">
        <f>INDEX([1]Devices_2020_05_14_15_07_09!$D:$D,MATCH(A127,[1]Devices_2020_05_14_15_07_09!$A:$A,FALSE),1)</f>
        <v>nctib04-printer.scspa.local</v>
      </c>
      <c r="E127" t="str">
        <f>INDEX([1]Devices_2020_05_14_15_07_09!$E:$E,MATCH(A127,[1]Devices_2020_05_14_15_07_09!$A:$A,FALSE),1)</f>
        <v>000ee20d1c0c</v>
      </c>
      <c r="F127" t="str">
        <f>INDEX([1]Devices_2020_05_14_15_07_09!$F:$F,MATCH(A127,[1]Devices_2020_05_14_15_07_09!$A:$A,FALSE),1)</f>
        <v>[Information Technology, Accessory, Printer]</v>
      </c>
      <c r="G127" t="str">
        <f>INDEX([1]Devices_2020_05_14_15_07_09!$G:$G,MATCH(A127,[1]Devices_2020_05_14_15_07_09!$A:$A,FALSE),1)</f>
        <v>[Unknown]</v>
      </c>
      <c r="H127" t="str">
        <f>INDEX([1]Devices_2020_05_14_15_07_09!$H:$H,MATCH(A127,[1]Devices_2020_05_14_15_07_09!$A:$A,FALSE),1)</f>
        <v>[Unknown]</v>
      </c>
      <c r="I127">
        <f>INDEX([1]Devices_2020_05_14_15_07_09!$I:$I,MATCH(A127,[1]Devices_2020_05_14_15_07_09!$A:$A,FALSE),1)</f>
        <v>0</v>
      </c>
      <c r="J127" t="str">
        <f>INDEX([1]Devices_2020_05_14_15_07_09!$J:$J,MATCH(A127,[1]Devices_2020_05_14_15_07_09!$A:$A,FALSE),1)</f>
        <v>custom engineering</v>
      </c>
      <c r="K127" t="str">
        <f>INDEX([1]Devices_2020_05_14_15_07_09!$K:$K,MATCH(A127,[1]Devices_2020_05_14_15_07_09!$A:$A,FALSE),1)</f>
        <v>CUSTOM ENGINEERING</v>
      </c>
      <c r="L127">
        <f>INDEX([1]Devices_2020_05_14_15_07_09!$L:$L,MATCH(A127,[1]Devices_2020_05_14_15_07_09!$A:$A,FALSE),1)</f>
        <v>0</v>
      </c>
      <c r="M127" t="str">
        <f>INDEX([1]Devices_2020_05_14_15_07_09!$M:$M,MATCH(A127,[1]Devices_2020_05_14_15_07_09!$A:$A,FALSE),1)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127">
        <f>INDEX([1]Devices_2020_05_14_15_07_09!$N:$N,MATCH(A127,[1]Devices_2020_05_14_15_07_09!$A:$A,FALSE),1)</f>
        <v>0</v>
      </c>
    </row>
    <row r="128" spans="1:14" x14ac:dyDescent="0.25">
      <c r="A128" t="str">
        <f>IF(ISNA(VLOOKUP([1]Devices_2020_05_14_15_07_09!A724,[2]Sheet1!$A:$A,1,FALSE)),[1]Devices_2020_05_14_15_07_09!A724,"")</f>
        <v>10.4.50.67</v>
      </c>
      <c r="B128" t="str">
        <f>INDEX([1]Devices_2020_05_14_15_07_09!$B:$B,MATCH(A128,[1]Devices_2020_05_14_15_07_09!$A:$A,FALSE),1)</f>
        <v>010.004.050.067</v>
      </c>
      <c r="C128" t="str">
        <f>INDEX([1]Devices_2020_05_14_15_07_09!$C:$C,MATCH(A128,[1]Devices_2020_05_14_15_07_09!$A:$A,FALSE),1)</f>
        <v>10.4.50.67</v>
      </c>
      <c r="D128">
        <f>INDEX([1]Devices_2020_05_14_15_07_09!$D:$D,MATCH(A128,[1]Devices_2020_05_14_15_07_09!$A:$A,FALSE),1)</f>
        <v>0</v>
      </c>
      <c r="E128" t="str">
        <f>INDEX([1]Devices_2020_05_14_15_07_09!$E:$E,MATCH(A128,[1]Devices_2020_05_14_15_07_09!$A:$A,FALSE),1)</f>
        <v>00d0c9f423a3</v>
      </c>
      <c r="F128" t="str">
        <f>INDEX([1]Devices_2020_05_14_15_07_09!$F:$F,MATCH(A128,[1]Devices_2020_05_14_15_07_09!$A:$A,FALSE),1)</f>
        <v>[Information Technology, Networking]</v>
      </c>
      <c r="G128" t="str">
        <f>INDEX([1]Devices_2020_05_14_15_07_09!$G:$G,MATCH(A128,[1]Devices_2020_05_14_15_07_09!$A:$A,FALSE),1)</f>
        <v>[Unknown]</v>
      </c>
      <c r="H128" t="str">
        <f>INDEX([1]Devices_2020_05_14_15_07_09!$H:$H,MATCH(A128,[1]Devices_2020_05_14_15_07_09!$A:$A,FALSE),1)</f>
        <v>[Advantech]</v>
      </c>
      <c r="I128">
        <f>INDEX([1]Devices_2020_05_14_15_07_09!$I:$I,MATCH(A128,[1]Devices_2020_05_14_15_07_09!$A:$A,FALSE),1)</f>
        <v>0</v>
      </c>
      <c r="J128" t="str">
        <f>INDEX([1]Devices_2020_05_14_15_07_09!$J:$J,MATCH(A128,[1]Devices_2020_05_14_15_07_09!$A:$A,FALSE),1)</f>
        <v>advantech co., ltd.</v>
      </c>
      <c r="K128" t="str">
        <f>INDEX([1]Devices_2020_05_14_15_07_09!$K:$K,MATCH(A128,[1]Devices_2020_05_14_15_07_09!$A:$A,FALSE),1)</f>
        <v>ADVANTECH CO., LTD.</v>
      </c>
      <c r="L128" t="str">
        <f>INDEX([1]Devices_2020_05_14_15_07_09!$L:$L,MATCH(A128,[1]Devices_2020_05_14_15_07_09!$A:$A,FALSE),1)</f>
        <v>Network Device</v>
      </c>
      <c r="M128" t="str">
        <f>INDEX([1]Devices_2020_05_14_15_07_09!$M:$M,MATCH(A128,[1]Devices_2020_05_14_15_07_09!$A:$A,FALSE),1)</f>
        <v>lwIP 1.4.0 lightweight TCP/IP stack or Cognex DataMan 200 ID reader (lwIP TCP/IP stack) or Philips Hue Bridge (lwIP stack) or Grandstream GXP1105 VoIP phone or NodeMCU firmware (lwIP stack) or Philips Hue Bridge (lwIP stack v1.4.0) or British Gas GS-Z3 data logger or Rigol DSG3060 signal generator or Revo Blik Wi-Fi Internet radio or Siemens LOGO! 0BA7 PLC</v>
      </c>
      <c r="N128">
        <f>INDEX([1]Devices_2020_05_14_15_07_09!$N:$N,MATCH(A128,[1]Devices_2020_05_14_15_07_09!$A:$A,FALSE),1)</f>
        <v>0</v>
      </c>
    </row>
    <row r="129" spans="1:14" x14ac:dyDescent="0.25">
      <c r="A129" t="str">
        <f>IF(ISNA(VLOOKUP([1]Devices_2020_05_14_15_07_09!A725,[2]Sheet1!$A:$A,1,FALSE)),[1]Devices_2020_05_14_15_07_09!A725,"")</f>
        <v>10.4.50.68</v>
      </c>
      <c r="B129" t="str">
        <f>INDEX([1]Devices_2020_05_14_15_07_09!$B:$B,MATCH(A129,[1]Devices_2020_05_14_15_07_09!$A:$A,FALSE),1)</f>
        <v>010.004.050.068</v>
      </c>
      <c r="C129" t="str">
        <f>INDEX([1]Devices_2020_05_14_15_07_09!$C:$C,MATCH(A129,[1]Devices_2020_05_14_15_07_09!$A:$A,FALSE),1)</f>
        <v>10.4.50.68</v>
      </c>
      <c r="D129">
        <f>INDEX([1]Devices_2020_05_14_15_07_09!$D:$D,MATCH(A129,[1]Devices_2020_05_14_15_07_09!$A:$A,FALSE),1)</f>
        <v>0</v>
      </c>
      <c r="E129" t="str">
        <f>INDEX([1]Devices_2020_05_14_15_07_09!$E:$E,MATCH(A129,[1]Devices_2020_05_14_15_07_09!$A:$A,FALSE),1)</f>
        <v>18391900217f</v>
      </c>
      <c r="F129" t="str">
        <f>INDEX([1]Devices_2020_05_14_15_07_09!$F:$F,MATCH(A129,[1]Devices_2020_05_14_15_07_09!$A:$A,FALSE),1)</f>
        <v>[Unknown]</v>
      </c>
      <c r="G129" t="str">
        <f>INDEX([1]Devices_2020_05_14_15_07_09!$G:$G,MATCH(A129,[1]Devices_2020_05_14_15_07_09!$A:$A,FALSE),1)</f>
        <v>[Unknown]</v>
      </c>
      <c r="H129" t="str">
        <f>INDEX([1]Devices_2020_05_14_15_07_09!$H:$H,MATCH(A129,[1]Devices_2020_05_14_15_07_09!$A:$A,FALSE),1)</f>
        <v>[Unknown]</v>
      </c>
      <c r="I129">
        <f>INDEX([1]Devices_2020_05_14_15_07_09!$I:$I,MATCH(A129,[1]Devices_2020_05_14_15_07_09!$A:$A,FALSE),1)</f>
        <v>0</v>
      </c>
      <c r="J129" t="str">
        <f>INDEX([1]Devices_2020_05_14_15_07_09!$J:$J,MATCH(A129,[1]Devices_2020_05_14_15_07_09!$A:$A,FALSE),1)</f>
        <v>unicoi systems</v>
      </c>
      <c r="K129" t="str">
        <f>INDEX([1]Devices_2020_05_14_15_07_09!$K:$K,MATCH(A129,[1]Devices_2020_05_14_15_07_09!$A:$A,FALSE),1)</f>
        <v>UNICOI SYSTEMS</v>
      </c>
      <c r="L129">
        <f>INDEX([1]Devices_2020_05_14_15_07_09!$L:$L,MATCH(A129,[1]Devices_2020_05_14_15_07_09!$A:$A,FALSE),1)</f>
        <v>0</v>
      </c>
      <c r="M129" t="str">
        <f>INDEX([1]Devices_2020_05_14_15_07_09!$M:$M,MATCH(A129,[1]Devices_2020_05_14_15_07_09!$A:$A,FALSE),1)</f>
        <v xml:space="preserve">Novatel MiFi 2200 3G WAP or iDirect Evolution X1 satellite router or Elk ELK-M1EXP Ethernet-to-serial bridge or Brother MFC-7820N printer or Canon imageCLASS MF4500-, MF4700-, or MF4800-series printer or Tripp Lite SMART1500SLT UPS, or PDUMV30HVNET or PDUMH15AT power distribution unit or Sony FWD-40LX2F display card or Brother HL-5070N printer or Novatel MiFi 2200 3G WAP or TechniSat Digicorder HD S2 satellite receiver or Sony Bravia W5500-series TV;23/tcp Pocket CMD telnetd  </v>
      </c>
      <c r="N129">
        <f>INDEX([1]Devices_2020_05_14_15_07_09!$N:$N,MATCH(A129,[1]Devices_2020_05_14_15_07_09!$A:$A,FALSE),1)</f>
        <v>0</v>
      </c>
    </row>
    <row r="130" spans="1:14" x14ac:dyDescent="0.25">
      <c r="A130" t="str">
        <f>IF(ISNA(VLOOKUP([1]Devices_2020_05_14_15_07_09!A726,[2]Sheet1!$A:$A,1,FALSE)),[1]Devices_2020_05_14_15_07_09!A726,"")</f>
        <v>10.4.50.69</v>
      </c>
      <c r="B130" t="str">
        <f>INDEX([1]Devices_2020_05_14_15_07_09!$B:$B,MATCH(A130,[1]Devices_2020_05_14_15_07_09!$A:$A,FALSE),1)</f>
        <v>010.004.050.069</v>
      </c>
      <c r="C130" t="str">
        <f>INDEX([1]Devices_2020_05_14_15_07_09!$C:$C,MATCH(A130,[1]Devices_2020_05_14_15_07_09!$A:$A,FALSE),1)</f>
        <v>10.4.50.69</v>
      </c>
      <c r="D130">
        <f>INDEX([1]Devices_2020_05_14_15_07_09!$D:$D,MATCH(A130,[1]Devices_2020_05_14_15_07_09!$A:$A,FALSE),1)</f>
        <v>0</v>
      </c>
      <c r="E130" t="str">
        <f>INDEX([1]Devices_2020_05_14_15_07_09!$E:$E,MATCH(A130,[1]Devices_2020_05_14_15_07_09!$A:$A,FALSE),1)</f>
        <v>001a070e77f9</v>
      </c>
      <c r="F130" t="str">
        <f>INDEX([1]Devices_2020_05_14_15_07_09!$F:$F,MATCH(A130,[1]Devices_2020_05_14_15_07_09!$A:$A,FALSE),1)</f>
        <v>[Operational Technology, Facilities, Physical Security, Surveillance]</v>
      </c>
      <c r="G130" t="str">
        <f>INDEX([1]Devices_2020_05_14_15_07_09!$G:$G,MATCH(A130,[1]Devices_2020_05_14_15_07_09!$A:$A,FALSE),1)</f>
        <v>[Unknown]</v>
      </c>
      <c r="H130" t="str">
        <f>INDEX([1]Devices_2020_05_14_15_07_09!$H:$H,MATCH(A130,[1]Devices_2020_05_14_15_07_09!$A:$A,FALSE),1)</f>
        <v>[Arecont]</v>
      </c>
      <c r="I130">
        <f>INDEX([1]Devices_2020_05_14_15_07_09!$I:$I,MATCH(A130,[1]Devices_2020_05_14_15_07_09!$A:$A,FALSE),1)</f>
        <v>0</v>
      </c>
      <c r="J130" t="str">
        <f>INDEX([1]Devices_2020_05_14_15_07_09!$J:$J,MATCH(A130,[1]Devices_2020_05_14_15_07_09!$A:$A,FALSE),1)</f>
        <v>arecont vision</v>
      </c>
      <c r="K130" t="str">
        <f>INDEX([1]Devices_2020_05_14_15_07_09!$K:$K,MATCH(A130,[1]Devices_2020_05_14_15_07_09!$A:$A,FALSE),1)</f>
        <v>ARECONT VISION</v>
      </c>
      <c r="L130">
        <f>INDEX([1]Devices_2020_05_14_15_07_09!$L:$L,MATCH(A130,[1]Devices_2020_05_14_15_07_09!$A:$A,FALSE),1)</f>
        <v>0</v>
      </c>
      <c r="M130">
        <f>INDEX([1]Devices_2020_05_14_15_07_09!$M:$M,MATCH(A130,[1]Devices_2020_05_14_15_07_09!$A:$A,FALSE),1)</f>
        <v>0</v>
      </c>
      <c r="N130">
        <f>INDEX([1]Devices_2020_05_14_15_07_09!$N:$N,MATCH(A130,[1]Devices_2020_05_14_15_07_09!$A:$A,FALSE),1)</f>
        <v>0</v>
      </c>
    </row>
    <row r="131" spans="1:14" x14ac:dyDescent="0.25">
      <c r="A131" t="str">
        <f>IF(ISNA(VLOOKUP([1]Devices_2020_05_14_15_07_09!A727,[2]Sheet1!$A:$A,1,FALSE)),[1]Devices_2020_05_14_15_07_09!A727,"")</f>
        <v>10.4.50.70</v>
      </c>
      <c r="B131" t="str">
        <f>INDEX([1]Devices_2020_05_14_15_07_09!$B:$B,MATCH(A131,[1]Devices_2020_05_14_15_07_09!$A:$A,FALSE),1)</f>
        <v>010.004.050.070</v>
      </c>
      <c r="C131" t="str">
        <f>INDEX([1]Devices_2020_05_14_15_07_09!$C:$C,MATCH(A131,[1]Devices_2020_05_14_15_07_09!$A:$A,FALSE),1)</f>
        <v>10.4.50.70</v>
      </c>
      <c r="D131">
        <f>INDEX([1]Devices_2020_05_14_15_07_09!$D:$D,MATCH(A131,[1]Devices_2020_05_14_15_07_09!$A:$A,FALSE),1)</f>
        <v>0</v>
      </c>
      <c r="E131" t="str">
        <f>INDEX([1]Devices_2020_05_14_15_07_09!$E:$E,MATCH(A131,[1]Devices_2020_05_14_15_07_09!$A:$A,FALSE),1)</f>
        <v>0090c2eda08e</v>
      </c>
      <c r="F131" t="str">
        <f>INDEX([1]Devices_2020_05_14_15_07_09!$F:$F,MATCH(A131,[1]Devices_2020_05_14_15_07_09!$A:$A,FALSE),1)</f>
        <v>[Information Technology, Networking]</v>
      </c>
      <c r="G131" t="str">
        <f>INDEX([1]Devices_2020_05_14_15_07_09!$G:$G,MATCH(A131,[1]Devices_2020_05_14_15_07_09!$A:$A,FALSE),1)</f>
        <v>[Unknown]</v>
      </c>
      <c r="H131" t="str">
        <f>INDEX([1]Devices_2020_05_14_15_07_09!$H:$H,MATCH(A131,[1]Devices_2020_05_14_15_07_09!$A:$A,FALSE),1)</f>
        <v>[JK Microsystems]</v>
      </c>
      <c r="I131">
        <f>INDEX([1]Devices_2020_05_14_15_07_09!$I:$I,MATCH(A131,[1]Devices_2020_05_14_15_07_09!$A:$A,FALSE),1)</f>
        <v>0</v>
      </c>
      <c r="J131" t="str">
        <f>INDEX([1]Devices_2020_05_14_15_07_09!$J:$J,MATCH(A131,[1]Devices_2020_05_14_15_07_09!$A:$A,FALSE),1)</f>
        <v>jk microsystems, inc.</v>
      </c>
      <c r="K131" t="str">
        <f>INDEX([1]Devices_2020_05_14_15_07_09!$K:$K,MATCH(A131,[1]Devices_2020_05_14_15_07_09!$A:$A,FALSE),1)</f>
        <v>JK MICROSYSTEMS, INC.</v>
      </c>
      <c r="L131" t="str">
        <f>INDEX([1]Devices_2020_05_14_15_07_09!$L:$L,MATCH(A131,[1]Devices_2020_05_14_15_07_09!$A:$A,FALSE),1)</f>
        <v>Network Device</v>
      </c>
      <c r="M131" t="str">
        <f>INDEX([1]Devices_2020_05_14_15_07_09!$M:$M,MATCH(A131,[1]Devices_2020_05_14_15_07_09!$A:$A,FALSE),1)</f>
        <v>Possibly ASUS RT-N11 EZ or D-Link DI-524 WAP, or LevelOne FBR-1415TX router or PCMeasure Ethernetbox environmental monitor or Rabbit microcontroller or Sagem My du@l radio 700 Internet radio or Sensatronics EM1 environmental monitor</v>
      </c>
      <c r="N131">
        <f>INDEX([1]Devices_2020_05_14_15_07_09!$N:$N,MATCH(A131,[1]Devices_2020_05_14_15_07_09!$A:$A,FALSE),1)</f>
        <v>0</v>
      </c>
    </row>
    <row r="132" spans="1:14" x14ac:dyDescent="0.25">
      <c r="A132" t="str">
        <f>IF(ISNA(VLOOKUP([1]Devices_2020_05_14_15_07_09!A728,[2]Sheet1!$A:$A,1,FALSE)),[1]Devices_2020_05_14_15_07_09!A728,"")</f>
        <v>10.4.50.71</v>
      </c>
      <c r="B132" t="str">
        <f>INDEX([1]Devices_2020_05_14_15_07_09!$B:$B,MATCH(A132,[1]Devices_2020_05_14_15_07_09!$A:$A,FALSE),1)</f>
        <v>010.004.050.071</v>
      </c>
      <c r="C132" t="str">
        <f>INDEX([1]Devices_2020_05_14_15_07_09!$C:$C,MATCH(A132,[1]Devices_2020_05_14_15_07_09!$A:$A,FALSE),1)</f>
        <v>10.4.50.71</v>
      </c>
      <c r="D132">
        <f>INDEX([1]Devices_2020_05_14_15_07_09!$D:$D,MATCH(A132,[1]Devices_2020_05_14_15_07_09!$A:$A,FALSE),1)</f>
        <v>0</v>
      </c>
      <c r="E132" t="str">
        <f>INDEX([1]Devices_2020_05_14_15_07_09!$E:$E,MATCH(A132,[1]Devices_2020_05_14_15_07_09!$A:$A,FALSE),1)</f>
        <v>001a070e77f4</v>
      </c>
      <c r="F132" t="str">
        <f>INDEX([1]Devices_2020_05_14_15_07_09!$F:$F,MATCH(A132,[1]Devices_2020_05_14_15_07_09!$A:$A,FALSE),1)</f>
        <v>[Operational Technology, Facilities, Physical Security, Surveillance]</v>
      </c>
      <c r="G132" t="str">
        <f>INDEX([1]Devices_2020_05_14_15_07_09!$G:$G,MATCH(A132,[1]Devices_2020_05_14_15_07_09!$A:$A,FALSE),1)</f>
        <v>[Unknown]</v>
      </c>
      <c r="H132" t="str">
        <f>INDEX([1]Devices_2020_05_14_15_07_09!$H:$H,MATCH(A132,[1]Devices_2020_05_14_15_07_09!$A:$A,FALSE),1)</f>
        <v>[Arecont]</v>
      </c>
      <c r="I132">
        <f>INDEX([1]Devices_2020_05_14_15_07_09!$I:$I,MATCH(A132,[1]Devices_2020_05_14_15_07_09!$A:$A,FALSE),1)</f>
        <v>0</v>
      </c>
      <c r="J132" t="str">
        <f>INDEX([1]Devices_2020_05_14_15_07_09!$J:$J,MATCH(A132,[1]Devices_2020_05_14_15_07_09!$A:$A,FALSE),1)</f>
        <v>arecont vision</v>
      </c>
      <c r="K132" t="str">
        <f>INDEX([1]Devices_2020_05_14_15_07_09!$K:$K,MATCH(A132,[1]Devices_2020_05_14_15_07_09!$A:$A,FALSE),1)</f>
        <v>ARECONT VISION</v>
      </c>
      <c r="L132">
        <f>INDEX([1]Devices_2020_05_14_15_07_09!$L:$L,MATCH(A132,[1]Devices_2020_05_14_15_07_09!$A:$A,FALSE),1)</f>
        <v>0</v>
      </c>
      <c r="M132">
        <f>INDEX([1]Devices_2020_05_14_15_07_09!$M:$M,MATCH(A132,[1]Devices_2020_05_14_15_07_09!$A:$A,FALSE),1)</f>
        <v>0</v>
      </c>
      <c r="N132">
        <f>INDEX([1]Devices_2020_05_14_15_07_09!$N:$N,MATCH(A132,[1]Devices_2020_05_14_15_07_09!$A:$A,FALSE),1)</f>
        <v>0</v>
      </c>
    </row>
    <row r="133" spans="1:14" x14ac:dyDescent="0.25">
      <c r="A133" t="str">
        <f>IF(ISNA(VLOOKUP([1]Devices_2020_05_14_15_07_09!A729,[2]Sheet1!$A:$A,1,FALSE)),[1]Devices_2020_05_14_15_07_09!A729,"")</f>
        <v>10.4.50.72</v>
      </c>
      <c r="B133" t="str">
        <f>INDEX([1]Devices_2020_05_14_15_07_09!$B:$B,MATCH(A133,[1]Devices_2020_05_14_15_07_09!$A:$A,FALSE),1)</f>
        <v>010.004.050.072</v>
      </c>
      <c r="C133" t="str">
        <f>INDEX([1]Devices_2020_05_14_15_07_09!$C:$C,MATCH(A133,[1]Devices_2020_05_14_15_07_09!$A:$A,FALSE),1)</f>
        <v>10.4.50.72</v>
      </c>
      <c r="D133">
        <f>INDEX([1]Devices_2020_05_14_15_07_09!$D:$D,MATCH(A133,[1]Devices_2020_05_14_15_07_09!$A:$A,FALSE),1)</f>
        <v>0</v>
      </c>
      <c r="E133" t="str">
        <f>INDEX([1]Devices_2020_05_14_15_07_09!$E:$E,MATCH(A133,[1]Devices_2020_05_14_15_07_09!$A:$A,FALSE),1)</f>
        <v>001a070e77f6</v>
      </c>
      <c r="F133" t="str">
        <f>INDEX([1]Devices_2020_05_14_15_07_09!$F:$F,MATCH(A133,[1]Devices_2020_05_14_15_07_09!$A:$A,FALSE),1)</f>
        <v>[Operational Technology, Facilities, Physical Security, Surveillance]</v>
      </c>
      <c r="G133" t="str">
        <f>INDEX([1]Devices_2020_05_14_15_07_09!$G:$G,MATCH(A133,[1]Devices_2020_05_14_15_07_09!$A:$A,FALSE),1)</f>
        <v>[Unknown]</v>
      </c>
      <c r="H133" t="str">
        <f>INDEX([1]Devices_2020_05_14_15_07_09!$H:$H,MATCH(A133,[1]Devices_2020_05_14_15_07_09!$A:$A,FALSE),1)</f>
        <v>[Arecont]</v>
      </c>
      <c r="I133">
        <f>INDEX([1]Devices_2020_05_14_15_07_09!$I:$I,MATCH(A133,[1]Devices_2020_05_14_15_07_09!$A:$A,FALSE),1)</f>
        <v>0</v>
      </c>
      <c r="J133" t="str">
        <f>INDEX([1]Devices_2020_05_14_15_07_09!$J:$J,MATCH(A133,[1]Devices_2020_05_14_15_07_09!$A:$A,FALSE),1)</f>
        <v>arecont vision</v>
      </c>
      <c r="K133" t="str">
        <f>INDEX([1]Devices_2020_05_14_15_07_09!$K:$K,MATCH(A133,[1]Devices_2020_05_14_15_07_09!$A:$A,FALSE),1)</f>
        <v>ARECONT VISION</v>
      </c>
      <c r="L133">
        <f>INDEX([1]Devices_2020_05_14_15_07_09!$L:$L,MATCH(A133,[1]Devices_2020_05_14_15_07_09!$A:$A,FALSE),1)</f>
        <v>0</v>
      </c>
      <c r="M133">
        <f>INDEX([1]Devices_2020_05_14_15_07_09!$M:$M,MATCH(A133,[1]Devices_2020_05_14_15_07_09!$A:$A,FALSE),1)</f>
        <v>0</v>
      </c>
      <c r="N133">
        <f>INDEX([1]Devices_2020_05_14_15_07_09!$N:$N,MATCH(A133,[1]Devices_2020_05_14_15_07_09!$A:$A,FALSE),1)</f>
        <v>0</v>
      </c>
    </row>
    <row r="134" spans="1:14" x14ac:dyDescent="0.25">
      <c r="A134" t="str">
        <f>IF(ISNA(VLOOKUP([1]Devices_2020_05_14_15_07_09!A730,[2]Sheet1!$A:$A,1,FALSE)),[1]Devices_2020_05_14_15_07_09!A730,"")</f>
        <v>10.4.50.73</v>
      </c>
      <c r="B134" t="str">
        <f>INDEX([1]Devices_2020_05_14_15_07_09!$B:$B,MATCH(A134,[1]Devices_2020_05_14_15_07_09!$A:$A,FALSE),1)</f>
        <v>010.004.050.073</v>
      </c>
      <c r="C134" t="str">
        <f>INDEX([1]Devices_2020_05_14_15_07_09!$C:$C,MATCH(A134,[1]Devices_2020_05_14_15_07_09!$A:$A,FALSE),1)</f>
        <v>10.4.50.73</v>
      </c>
      <c r="D134">
        <f>INDEX([1]Devices_2020_05_14_15_07_09!$D:$D,MATCH(A134,[1]Devices_2020_05_14_15_07_09!$A:$A,FALSE),1)</f>
        <v>0</v>
      </c>
      <c r="E134" t="str">
        <f>INDEX([1]Devices_2020_05_14_15_07_09!$E:$E,MATCH(A134,[1]Devices_2020_05_14_15_07_09!$A:$A,FALSE),1)</f>
        <v>accc8e886b60</v>
      </c>
      <c r="F134" t="str">
        <f>INDEX([1]Devices_2020_05_14_15_07_09!$F:$F,MATCH(A134,[1]Devices_2020_05_14_15_07_09!$A:$A,FALSE),1)</f>
        <v>[Operational Technology, Facilities, Physical Security, Surveillance, IP Camera]</v>
      </c>
      <c r="G134" t="str">
        <f>INDEX([1]Devices_2020_05_14_15_07_09!$G:$G,MATCH(A134,[1]Devices_2020_05_14_15_07_09!$A:$A,FALSE),1)</f>
        <v>[Linux]</v>
      </c>
      <c r="H134" t="str">
        <f>INDEX([1]Devices_2020_05_14_15_07_09!$H:$H,MATCH(A134,[1]Devices_2020_05_14_15_07_09!$A:$A,FALSE),1)</f>
        <v>[Axis, Axis Network Camera]</v>
      </c>
      <c r="I134">
        <f>INDEX([1]Devices_2020_05_14_15_07_09!$I:$I,MATCH(A134,[1]Devices_2020_05_14_15_07_09!$A:$A,FALSE),1)</f>
        <v>0</v>
      </c>
      <c r="J134" t="str">
        <f>INDEX([1]Devices_2020_05_14_15_07_09!$J:$J,MATCH(A134,[1]Devices_2020_05_14_15_07_09!$A:$A,FALSE),1)</f>
        <v>axis communications ab</v>
      </c>
      <c r="K134" t="str">
        <f>INDEX([1]Devices_2020_05_14_15_07_09!$K:$K,MATCH(A134,[1]Devices_2020_05_14_15_07_09!$A:$A,FALSE),1)</f>
        <v>AXIS COMMUNICATIONS AB</v>
      </c>
      <c r="L134" t="str">
        <f>INDEX([1]Devices_2020_05_14_15_07_09!$L:$L,MATCH(A134,[1]Devices_2020_05_14_15_07_09!$A:$A,FALSE),1)</f>
        <v>Linux Desktop/Server</v>
      </c>
      <c r="M134" t="str">
        <f>INDEX([1]Devices_2020_05_14_15_07_09!$M:$M,MATCH(A134,[1]Devices_2020_05_14_15_07_09!$A:$A,FALSE),1)</f>
        <v>Linux 3.2 - 4.0</v>
      </c>
      <c r="N134">
        <f>INDEX([1]Devices_2020_05_14_15_07_09!$N:$N,MATCH(A134,[1]Devices_2020_05_14_15_07_09!$A:$A,FALSE),1)</f>
        <v>0</v>
      </c>
    </row>
    <row r="135" spans="1:14" x14ac:dyDescent="0.25">
      <c r="A135" t="str">
        <f>IF(ISNA(VLOOKUP([1]Devices_2020_05_14_15_07_09!A731,[2]Sheet1!$A:$A,1,FALSE)),[1]Devices_2020_05_14_15_07_09!A731,"")</f>
        <v>10.4.50.74</v>
      </c>
      <c r="B135" t="str">
        <f>INDEX([1]Devices_2020_05_14_15_07_09!$B:$B,MATCH(A135,[1]Devices_2020_05_14_15_07_09!$A:$A,FALSE),1)</f>
        <v>010.004.050.074</v>
      </c>
      <c r="C135" t="str">
        <f>INDEX([1]Devices_2020_05_14_15_07_09!$C:$C,MATCH(A135,[1]Devices_2020_05_14_15_07_09!$A:$A,FALSE),1)</f>
        <v>10.4.50.74</v>
      </c>
      <c r="D135">
        <f>INDEX([1]Devices_2020_05_14_15_07_09!$D:$D,MATCH(A135,[1]Devices_2020_05_14_15_07_09!$A:$A,FALSE),1)</f>
        <v>0</v>
      </c>
      <c r="E135">
        <f>INDEX([1]Devices_2020_05_14_15_07_09!$E:$E,MATCH(A135,[1]Devices_2020_05_14_15_07_09!$A:$A,FALSE),1)</f>
        <v>183919002186</v>
      </c>
      <c r="F135" t="str">
        <f>INDEX([1]Devices_2020_05_14_15_07_09!$F:$F,MATCH(A135,[1]Devices_2020_05_14_15_07_09!$A:$A,FALSE),1)</f>
        <v>[Unknown]</v>
      </c>
      <c r="G135" t="str">
        <f>INDEX([1]Devices_2020_05_14_15_07_09!$G:$G,MATCH(A135,[1]Devices_2020_05_14_15_07_09!$A:$A,FALSE),1)</f>
        <v>[Unknown]</v>
      </c>
      <c r="H135" t="str">
        <f>INDEX([1]Devices_2020_05_14_15_07_09!$H:$H,MATCH(A135,[1]Devices_2020_05_14_15_07_09!$A:$A,FALSE),1)</f>
        <v>[Unknown]</v>
      </c>
      <c r="I135">
        <f>INDEX([1]Devices_2020_05_14_15_07_09!$I:$I,MATCH(A135,[1]Devices_2020_05_14_15_07_09!$A:$A,FALSE),1)</f>
        <v>0</v>
      </c>
      <c r="J135" t="str">
        <f>INDEX([1]Devices_2020_05_14_15_07_09!$J:$J,MATCH(A135,[1]Devices_2020_05_14_15_07_09!$A:$A,FALSE),1)</f>
        <v>unicoi systems</v>
      </c>
      <c r="K135" t="str">
        <f>INDEX([1]Devices_2020_05_14_15_07_09!$K:$K,MATCH(A135,[1]Devices_2020_05_14_15_07_09!$A:$A,FALSE),1)</f>
        <v>UNICOI SYSTEMS</v>
      </c>
      <c r="L135">
        <f>INDEX([1]Devices_2020_05_14_15_07_09!$L:$L,MATCH(A135,[1]Devices_2020_05_14_15_07_09!$A:$A,FALSE),1)</f>
        <v>0</v>
      </c>
      <c r="M135" t="str">
        <f>INDEX([1]Devices_2020_05_14_15_07_09!$M:$M,MATCH(A135,[1]Devices_2020_05_14_15_07_09!$A:$A,FALSE),1)</f>
        <v xml:space="preserve">Canon imageCLASS MF4500-, MF4700-, or MF4800-series printer or Novatel MiFi 2200 3G WAP or iDirect Evolution X1 satellite router or Brother HL-5070N printer or Brother MFC-7820N printer or Ricoh Aficio SP C210SF printer or Elk ELK-M1EXP Ethernet-to-serial bridge or Tripp Lite SMART1500SLT UPS, or PDUMV30HVNET or PDUMH15AT power distribution unit or TechniSat Digicorder HD S2 satellite receiver or Geist RSMINI environment sensor or Lexmark C500n color laser printer;23/tcp Pocket CMD telnetd  </v>
      </c>
      <c r="N135">
        <f>INDEX([1]Devices_2020_05_14_15_07_09!$N:$N,MATCH(A135,[1]Devices_2020_05_14_15_07_09!$A:$A,FALSE),1)</f>
        <v>0</v>
      </c>
    </row>
    <row r="136" spans="1:14" x14ac:dyDescent="0.25">
      <c r="A136" t="str">
        <f>IF(ISNA(VLOOKUP([1]Devices_2020_05_14_15_07_09!A732,[2]Sheet1!$A:$A,1,FALSE)),[1]Devices_2020_05_14_15_07_09!A732,"")</f>
        <v>10.4.50.75</v>
      </c>
      <c r="B136" t="str">
        <f>INDEX([1]Devices_2020_05_14_15_07_09!$B:$B,MATCH(A136,[1]Devices_2020_05_14_15_07_09!$A:$A,FALSE),1)</f>
        <v>010.004.050.075</v>
      </c>
      <c r="C136" t="str">
        <f>INDEX([1]Devices_2020_05_14_15_07_09!$C:$C,MATCH(A136,[1]Devices_2020_05_14_15_07_09!$A:$A,FALSE),1)</f>
        <v>WORKGROUP\\APSKSKIG05NCT</v>
      </c>
      <c r="D136" t="str">
        <f>INDEX([1]Devices_2020_05_14_15_07_09!$D:$D,MATCH(A136,[1]Devices_2020_05_14_15_07_09!$A:$A,FALSE),1)</f>
        <v>nctib05.scspa.local</v>
      </c>
      <c r="E136" t="str">
        <f>INDEX([1]Devices_2020_05_14_15_07_09!$E:$E,MATCH(A136,[1]Devices_2020_05_14_15_07_09!$A:$A,FALSE),1)</f>
        <v>000bab8598cb</v>
      </c>
      <c r="F136" t="str">
        <f>INDEX([1]Devices_2020_05_14_15_07_09!$F:$F,MATCH(A136,[1]Devices_2020_05_14_15_07_09!$A:$A,FALSE),1)</f>
        <v>[Information Technology, Computer]</v>
      </c>
      <c r="G136" t="str">
        <f>INDEX([1]Devices_2020_05_14_15_07_09!$G:$G,MATCH(A136,[1]Devices_2020_05_14_15_07_09!$A:$A,FALSE),1)</f>
        <v>[Windows]</v>
      </c>
      <c r="H136" t="str">
        <f>INDEX([1]Devices_2020_05_14_15_07_09!$H:$H,MATCH(A136,[1]Devices_2020_05_14_15_07_09!$A:$A,FALSE),1)</f>
        <v>[Advantech]</v>
      </c>
      <c r="I136">
        <f>INDEX([1]Devices_2020_05_14_15_07_09!$I:$I,MATCH(A136,[1]Devices_2020_05_14_15_07_09!$A:$A,FALSE),1)</f>
        <v>0</v>
      </c>
      <c r="J136">
        <f>INDEX([1]Devices_2020_05_14_15_07_09!$J:$J,MATCH(A136,[1]Devices_2020_05_14_15_07_09!$A:$A,FALSE),1)</f>
        <v>0</v>
      </c>
      <c r="K136">
        <f>INDEX([1]Devices_2020_05_14_15_07_09!$K:$K,MATCH(A136,[1]Devices_2020_05_14_15_07_09!$A:$A,FALSE),1)</f>
        <v>0</v>
      </c>
      <c r="L136" t="str">
        <f>INDEX([1]Devices_2020_05_14_15_07_09!$L:$L,MATCH(A136,[1]Devices_2020_05_14_15_07_09!$A:$A,FALSE),1)</f>
        <v>Windows Machine</v>
      </c>
      <c r="M136" t="str">
        <f>INDEX([1]Devices_2020_05_14_15_07_09!$M:$M,MATCH(A136,[1]Devices_2020_05_14_15_07_09!$A:$A,FALSE),1)</f>
        <v>135/tcp Microsoft Windows RPC  ;5900/tcp VNC  protocol 3.8</v>
      </c>
      <c r="N136">
        <f>INDEX([1]Devices_2020_05_14_15_07_09!$N:$N,MATCH(A136,[1]Devices_2020_05_14_15_07_09!$A:$A,FALSE),1)</f>
        <v>0</v>
      </c>
    </row>
    <row r="137" spans="1:14" x14ac:dyDescent="0.25">
      <c r="A137" t="str">
        <f>IF(ISNA(VLOOKUP([1]Devices_2020_05_14_15_07_09!A733,[2]Sheet1!$A:$A,1,FALSE)),[1]Devices_2020_05_14_15_07_09!A733,"")</f>
        <v>10.4.50.76</v>
      </c>
      <c r="B137" t="str">
        <f>INDEX([1]Devices_2020_05_14_15_07_09!$B:$B,MATCH(A137,[1]Devices_2020_05_14_15_07_09!$A:$A,FALSE),1)</f>
        <v>010.004.050.076</v>
      </c>
      <c r="C137" t="str">
        <f>INDEX([1]Devices_2020_05_14_15_07_09!$C:$C,MATCH(A137,[1]Devices_2020_05_14_15_07_09!$A:$A,FALSE),1)</f>
        <v>nctib05_switch.scspa.local</v>
      </c>
      <c r="D137" t="str">
        <f>INDEX([1]Devices_2020_05_14_15_07_09!$D:$D,MATCH(A137,[1]Devices_2020_05_14_15_07_09!$A:$A,FALSE),1)</f>
        <v>nctib05_switch.scspa.local</v>
      </c>
      <c r="E137" t="str">
        <f>INDEX([1]Devices_2020_05_14_15_07_09!$E:$E,MATCH(A137,[1]Devices_2020_05_14_15_07_09!$A:$A,FALSE),1)</f>
        <v>00c0f21f5594</v>
      </c>
      <c r="F137" t="str">
        <f>INDEX([1]Devices_2020_05_14_15_07_09!$F:$F,MATCH(A137,[1]Devices_2020_05_14_15_07_09!$A:$A,FALSE),1)</f>
        <v>[Information Technology, Networking]</v>
      </c>
      <c r="G137" t="str">
        <f>INDEX([1]Devices_2020_05_14_15_07_09!$G:$G,MATCH(A137,[1]Devices_2020_05_14_15_07_09!$A:$A,FALSE),1)</f>
        <v>[Unknown]</v>
      </c>
      <c r="H137" t="str">
        <f>INDEX([1]Devices_2020_05_14_15_07_09!$H:$H,MATCH(A137,[1]Devices_2020_05_14_15_07_09!$A:$A,FALSE),1)</f>
        <v>[Transition Networks]</v>
      </c>
      <c r="I137">
        <f>INDEX([1]Devices_2020_05_14_15_07_09!$I:$I,MATCH(A137,[1]Devices_2020_05_14_15_07_09!$A:$A,FALSE),1)</f>
        <v>0</v>
      </c>
      <c r="J137" t="str">
        <f>INDEX([1]Devices_2020_05_14_15_07_09!$J:$J,MATCH(A137,[1]Devices_2020_05_14_15_07_09!$A:$A,FALSE),1)</f>
        <v>transition networks</v>
      </c>
      <c r="K137" t="str">
        <f>INDEX([1]Devices_2020_05_14_15_07_09!$K:$K,MATCH(A137,[1]Devices_2020_05_14_15_07_09!$A:$A,FALSE),1)</f>
        <v>TRANSITION NETWORKS</v>
      </c>
      <c r="L137">
        <f>INDEX([1]Devices_2020_05_14_15_07_09!$L:$L,MATCH(A137,[1]Devices_2020_05_14_15_07_09!$A:$A,FALSE),1)</f>
        <v>0</v>
      </c>
      <c r="M137">
        <f>INDEX([1]Devices_2020_05_14_15_07_09!$M:$M,MATCH(A137,[1]Devices_2020_05_14_15_07_09!$A:$A,FALSE),1)</f>
        <v>0</v>
      </c>
      <c r="N137">
        <f>INDEX([1]Devices_2020_05_14_15_07_09!$N:$N,MATCH(A137,[1]Devices_2020_05_14_15_07_09!$A:$A,FALSE),1)</f>
        <v>0</v>
      </c>
    </row>
    <row r="138" spans="1:14" x14ac:dyDescent="0.25">
      <c r="A138" t="str">
        <f>IF(ISNA(VLOOKUP([1]Devices_2020_05_14_15_07_09!A734,[2]Sheet1!$A:$A,1,FALSE)),[1]Devices_2020_05_14_15_07_09!A734,"")</f>
        <v>10.4.50.77</v>
      </c>
      <c r="B138" t="str">
        <f>INDEX([1]Devices_2020_05_14_15_07_09!$B:$B,MATCH(A138,[1]Devices_2020_05_14_15_07_09!$A:$A,FALSE),1)</f>
        <v>010.004.050.077</v>
      </c>
      <c r="C138" t="str">
        <f>INDEX([1]Devices_2020_05_14_15_07_09!$C:$C,MATCH(A138,[1]Devices_2020_05_14_15_07_09!$A:$A,FALSE),1)</f>
        <v>nctib05-printer.scspa.local</v>
      </c>
      <c r="D138" t="str">
        <f>INDEX([1]Devices_2020_05_14_15_07_09!$D:$D,MATCH(A138,[1]Devices_2020_05_14_15_07_09!$A:$A,FALSE),1)</f>
        <v>nctib05-printer.scspa.local</v>
      </c>
      <c r="E138" t="str">
        <f>INDEX([1]Devices_2020_05_14_15_07_09!$E:$E,MATCH(A138,[1]Devices_2020_05_14_15_07_09!$A:$A,FALSE),1)</f>
        <v>000ee20ba419</v>
      </c>
      <c r="F138" t="str">
        <f>INDEX([1]Devices_2020_05_14_15_07_09!$F:$F,MATCH(A138,[1]Devices_2020_05_14_15_07_09!$A:$A,FALSE),1)</f>
        <v>[Information Technology, Accessory, Printer]</v>
      </c>
      <c r="G138" t="str">
        <f>INDEX([1]Devices_2020_05_14_15_07_09!$G:$G,MATCH(A138,[1]Devices_2020_05_14_15_07_09!$A:$A,FALSE),1)</f>
        <v>[Unknown]</v>
      </c>
      <c r="H138" t="str">
        <f>INDEX([1]Devices_2020_05_14_15_07_09!$H:$H,MATCH(A138,[1]Devices_2020_05_14_15_07_09!$A:$A,FALSE),1)</f>
        <v>[Unknown]</v>
      </c>
      <c r="I138">
        <f>INDEX([1]Devices_2020_05_14_15_07_09!$I:$I,MATCH(A138,[1]Devices_2020_05_14_15_07_09!$A:$A,FALSE),1)</f>
        <v>0</v>
      </c>
      <c r="J138" t="str">
        <f>INDEX([1]Devices_2020_05_14_15_07_09!$J:$J,MATCH(A138,[1]Devices_2020_05_14_15_07_09!$A:$A,FALSE),1)</f>
        <v>custom engineering</v>
      </c>
      <c r="K138" t="str">
        <f>INDEX([1]Devices_2020_05_14_15_07_09!$K:$K,MATCH(A138,[1]Devices_2020_05_14_15_07_09!$A:$A,FALSE),1)</f>
        <v>CUSTOM ENGINEERING</v>
      </c>
      <c r="L138">
        <f>INDEX([1]Devices_2020_05_14_15_07_09!$L:$L,MATCH(A138,[1]Devices_2020_05_14_15_07_09!$A:$A,FALSE),1)</f>
        <v>0</v>
      </c>
      <c r="M138" t="str">
        <f>INDEX([1]Devices_2020_05_14_15_07_09!$M:$M,MATCH(A138,[1]Devices_2020_05_14_15_07_09!$A:$A,FALSE),1)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138">
        <f>INDEX([1]Devices_2020_05_14_15_07_09!$N:$N,MATCH(A138,[1]Devices_2020_05_14_15_07_09!$A:$A,FALSE),1)</f>
        <v>0</v>
      </c>
    </row>
    <row r="139" spans="1:14" x14ac:dyDescent="0.25">
      <c r="A139" t="str">
        <f>IF(ISNA(VLOOKUP([1]Devices_2020_05_14_15_07_09!A735,[2]Sheet1!$A:$A,1,FALSE)),[1]Devices_2020_05_14_15_07_09!A735,"")</f>
        <v>10.4.50.78</v>
      </c>
      <c r="B139" t="str">
        <f>INDEX([1]Devices_2020_05_14_15_07_09!$B:$B,MATCH(A139,[1]Devices_2020_05_14_15_07_09!$A:$A,FALSE),1)</f>
        <v>010.004.050.078</v>
      </c>
      <c r="C139" t="str">
        <f>INDEX([1]Devices_2020_05_14_15_07_09!$C:$C,MATCH(A139,[1]Devices_2020_05_14_15_07_09!$A:$A,FALSE),1)</f>
        <v>10.4.50.78</v>
      </c>
      <c r="D139">
        <f>INDEX([1]Devices_2020_05_14_15_07_09!$D:$D,MATCH(A139,[1]Devices_2020_05_14_15_07_09!$A:$A,FALSE),1)</f>
        <v>0</v>
      </c>
      <c r="E139" t="str">
        <f>INDEX([1]Devices_2020_05_14_15_07_09!$E:$E,MATCH(A139,[1]Devices_2020_05_14_15_07_09!$A:$A,FALSE),1)</f>
        <v>00d0c9f42399</v>
      </c>
      <c r="F139" t="str">
        <f>INDEX([1]Devices_2020_05_14_15_07_09!$F:$F,MATCH(A139,[1]Devices_2020_05_14_15_07_09!$A:$A,FALSE),1)</f>
        <v>[Information Technology, Networking]</v>
      </c>
      <c r="G139" t="str">
        <f>INDEX([1]Devices_2020_05_14_15_07_09!$G:$G,MATCH(A139,[1]Devices_2020_05_14_15_07_09!$A:$A,FALSE),1)</f>
        <v>[Unknown]</v>
      </c>
      <c r="H139" t="str">
        <f>INDEX([1]Devices_2020_05_14_15_07_09!$H:$H,MATCH(A139,[1]Devices_2020_05_14_15_07_09!$A:$A,FALSE),1)</f>
        <v>[Advantech]</v>
      </c>
      <c r="I139">
        <f>INDEX([1]Devices_2020_05_14_15_07_09!$I:$I,MATCH(A139,[1]Devices_2020_05_14_15_07_09!$A:$A,FALSE),1)</f>
        <v>0</v>
      </c>
      <c r="J139" t="str">
        <f>INDEX([1]Devices_2020_05_14_15_07_09!$J:$J,MATCH(A139,[1]Devices_2020_05_14_15_07_09!$A:$A,FALSE),1)</f>
        <v>advantech co., ltd.</v>
      </c>
      <c r="K139" t="str">
        <f>INDEX([1]Devices_2020_05_14_15_07_09!$K:$K,MATCH(A139,[1]Devices_2020_05_14_15_07_09!$A:$A,FALSE),1)</f>
        <v>ADVANTECH CO., LTD.</v>
      </c>
      <c r="L139" t="str">
        <f>INDEX([1]Devices_2020_05_14_15_07_09!$L:$L,MATCH(A139,[1]Devices_2020_05_14_15_07_09!$A:$A,FALSE),1)</f>
        <v>Network Device</v>
      </c>
      <c r="M139" t="str">
        <f>INDEX([1]Devices_2020_05_14_15_07_09!$M:$M,MATCH(A139,[1]Devices_2020_05_14_15_07_09!$A:$A,FALSE),1)</f>
        <v>lwIP 1.4.0 lightweight TCP/IP stack or Cognex DataMan 200 ID reader (lwIP TCP/IP stack) or British Gas GS-Z3 data logger or Philips Hue Bridge (lwIP stack) or Grandstream GXP1105 VoIP phone or NodeMCU firmware (lwIP stack) or Philips Hue Bridge (lwIP stack v1.4.0) or Rigol DSG3060 signal generator or Siemens LOGO! 0BA7 PLC or Revo Blik Wi-Fi Internet radio</v>
      </c>
      <c r="N139">
        <f>INDEX([1]Devices_2020_05_14_15_07_09!$N:$N,MATCH(A139,[1]Devices_2020_05_14_15_07_09!$A:$A,FALSE),1)</f>
        <v>0</v>
      </c>
    </row>
    <row r="140" spans="1:14" x14ac:dyDescent="0.25">
      <c r="A140" t="str">
        <f>IF(ISNA(VLOOKUP([1]Devices_2020_05_14_15_07_09!A736,[2]Sheet1!$A:$A,1,FALSE)),[1]Devices_2020_05_14_15_07_09!A736,"")</f>
        <v>10.4.50.79</v>
      </c>
      <c r="B140" t="str">
        <f>INDEX([1]Devices_2020_05_14_15_07_09!$B:$B,MATCH(A140,[1]Devices_2020_05_14_15_07_09!$A:$A,FALSE),1)</f>
        <v>010.004.050.079</v>
      </c>
      <c r="C140" t="str">
        <f>INDEX([1]Devices_2020_05_14_15_07_09!$C:$C,MATCH(A140,[1]Devices_2020_05_14_15_07_09!$A:$A,FALSE),1)</f>
        <v>10.4.50.79</v>
      </c>
      <c r="D140">
        <f>INDEX([1]Devices_2020_05_14_15_07_09!$D:$D,MATCH(A140,[1]Devices_2020_05_14_15_07_09!$A:$A,FALSE),1)</f>
        <v>0</v>
      </c>
      <c r="E140" t="str">
        <f>INDEX([1]Devices_2020_05_14_15_07_09!$E:$E,MATCH(A140,[1]Devices_2020_05_14_15_07_09!$A:$A,FALSE),1)</f>
        <v>18391900213d</v>
      </c>
      <c r="F140" t="str">
        <f>INDEX([1]Devices_2020_05_14_15_07_09!$F:$F,MATCH(A140,[1]Devices_2020_05_14_15_07_09!$A:$A,FALSE),1)</f>
        <v>[Unknown]</v>
      </c>
      <c r="G140" t="str">
        <f>INDEX([1]Devices_2020_05_14_15_07_09!$G:$G,MATCH(A140,[1]Devices_2020_05_14_15_07_09!$A:$A,FALSE),1)</f>
        <v>[Unknown]</v>
      </c>
      <c r="H140" t="str">
        <f>INDEX([1]Devices_2020_05_14_15_07_09!$H:$H,MATCH(A140,[1]Devices_2020_05_14_15_07_09!$A:$A,FALSE),1)</f>
        <v>[Unknown]</v>
      </c>
      <c r="I140">
        <f>INDEX([1]Devices_2020_05_14_15_07_09!$I:$I,MATCH(A140,[1]Devices_2020_05_14_15_07_09!$A:$A,FALSE),1)</f>
        <v>0</v>
      </c>
      <c r="J140" t="str">
        <f>INDEX([1]Devices_2020_05_14_15_07_09!$J:$J,MATCH(A140,[1]Devices_2020_05_14_15_07_09!$A:$A,FALSE),1)</f>
        <v>unicoi systems</v>
      </c>
      <c r="K140" t="str">
        <f>INDEX([1]Devices_2020_05_14_15_07_09!$K:$K,MATCH(A140,[1]Devices_2020_05_14_15_07_09!$A:$A,FALSE),1)</f>
        <v>UNICOI SYSTEMS</v>
      </c>
      <c r="L140">
        <f>INDEX([1]Devices_2020_05_14_15_07_09!$L:$L,MATCH(A140,[1]Devices_2020_05_14_15_07_09!$A:$A,FALSE),1)</f>
        <v>0</v>
      </c>
      <c r="M140" t="str">
        <f>INDEX([1]Devices_2020_05_14_15_07_09!$M:$M,MATCH(A140,[1]Devices_2020_05_14_15_07_09!$A:$A,FALSE),1)</f>
        <v xml:space="preserve">Novatel MiFi 2200 3G WAP or iDirect Evolution X1 satellite router or Brother HL-5070N printer or Canon imageCLASS MF4500-, MF4700-, or MF4800-series printer or Elk ELK-M1EXP Ethernet-to-serial bridge or Tripp Lite SMART1500SLT UPS, or PDUMV30HVNET or PDUMH15AT power distribution unit or TechniSat Digicorder HD S2 satellite receiver or Brother MFC-7820N printer or Novatel MiFi 2200 3G WAP or Sony FWD-40LX2F display card or Ricoh Aficio SP C210SF printer;23/tcp Pocket CMD telnetd  </v>
      </c>
      <c r="N140">
        <f>INDEX([1]Devices_2020_05_14_15_07_09!$N:$N,MATCH(A140,[1]Devices_2020_05_14_15_07_09!$A:$A,FALSE),1)</f>
        <v>0</v>
      </c>
    </row>
    <row r="141" spans="1:14" x14ac:dyDescent="0.25">
      <c r="A141" t="str">
        <f>IF(ISNA(VLOOKUP([1]Devices_2020_05_14_15_07_09!A737,[2]Sheet1!$A:$A,1,FALSE)),[1]Devices_2020_05_14_15_07_09!A737,"")</f>
        <v>10.4.50.80</v>
      </c>
      <c r="B141" t="str">
        <f>INDEX([1]Devices_2020_05_14_15_07_09!$B:$B,MATCH(A141,[1]Devices_2020_05_14_15_07_09!$A:$A,FALSE),1)</f>
        <v>010.004.050.080</v>
      </c>
      <c r="C141" t="str">
        <f>INDEX([1]Devices_2020_05_14_15_07_09!$C:$C,MATCH(A141,[1]Devices_2020_05_14_15_07_09!$A:$A,FALSE),1)</f>
        <v>10.4.50.80</v>
      </c>
      <c r="D141">
        <f>INDEX([1]Devices_2020_05_14_15_07_09!$D:$D,MATCH(A141,[1]Devices_2020_05_14_15_07_09!$A:$A,FALSE),1)</f>
        <v>0</v>
      </c>
      <c r="E141" t="str">
        <f>INDEX([1]Devices_2020_05_14_15_07_09!$E:$E,MATCH(A141,[1]Devices_2020_05_14_15_07_09!$A:$A,FALSE),1)</f>
        <v>001a070e7809</v>
      </c>
      <c r="F141" t="str">
        <f>INDEX([1]Devices_2020_05_14_15_07_09!$F:$F,MATCH(A141,[1]Devices_2020_05_14_15_07_09!$A:$A,FALSE),1)</f>
        <v>[Operational Technology, Facilities, Physical Security, Surveillance]</v>
      </c>
      <c r="G141" t="str">
        <f>INDEX([1]Devices_2020_05_14_15_07_09!$G:$G,MATCH(A141,[1]Devices_2020_05_14_15_07_09!$A:$A,FALSE),1)</f>
        <v>[Unknown]</v>
      </c>
      <c r="H141" t="str">
        <f>INDEX([1]Devices_2020_05_14_15_07_09!$H:$H,MATCH(A141,[1]Devices_2020_05_14_15_07_09!$A:$A,FALSE),1)</f>
        <v>[Arecont]</v>
      </c>
      <c r="I141">
        <f>INDEX([1]Devices_2020_05_14_15_07_09!$I:$I,MATCH(A141,[1]Devices_2020_05_14_15_07_09!$A:$A,FALSE),1)</f>
        <v>0</v>
      </c>
      <c r="J141" t="str">
        <f>INDEX([1]Devices_2020_05_14_15_07_09!$J:$J,MATCH(A141,[1]Devices_2020_05_14_15_07_09!$A:$A,FALSE),1)</f>
        <v>arecont vision</v>
      </c>
      <c r="K141" t="str">
        <f>INDEX([1]Devices_2020_05_14_15_07_09!$K:$K,MATCH(A141,[1]Devices_2020_05_14_15_07_09!$A:$A,FALSE),1)</f>
        <v>ARECONT VISION</v>
      </c>
      <c r="L141">
        <f>INDEX([1]Devices_2020_05_14_15_07_09!$L:$L,MATCH(A141,[1]Devices_2020_05_14_15_07_09!$A:$A,FALSE),1)</f>
        <v>0</v>
      </c>
      <c r="M141">
        <f>INDEX([1]Devices_2020_05_14_15_07_09!$M:$M,MATCH(A141,[1]Devices_2020_05_14_15_07_09!$A:$A,FALSE),1)</f>
        <v>0</v>
      </c>
      <c r="N141">
        <f>INDEX([1]Devices_2020_05_14_15_07_09!$N:$N,MATCH(A141,[1]Devices_2020_05_14_15_07_09!$A:$A,FALSE),1)</f>
        <v>0</v>
      </c>
    </row>
    <row r="142" spans="1:14" x14ac:dyDescent="0.25">
      <c r="A142" t="str">
        <f>IF(ISNA(VLOOKUP([1]Devices_2020_05_14_15_07_09!A738,[2]Sheet1!$A:$A,1,FALSE)),[1]Devices_2020_05_14_15_07_09!A738,"")</f>
        <v>10.4.50.81</v>
      </c>
      <c r="B142" t="str">
        <f>INDEX([1]Devices_2020_05_14_15_07_09!$B:$B,MATCH(A142,[1]Devices_2020_05_14_15_07_09!$A:$A,FALSE),1)</f>
        <v>010.004.050.081</v>
      </c>
      <c r="C142" t="str">
        <f>INDEX([1]Devices_2020_05_14_15_07_09!$C:$C,MATCH(A142,[1]Devices_2020_05_14_15_07_09!$A:$A,FALSE),1)</f>
        <v>10.4.50.81</v>
      </c>
      <c r="D142">
        <f>INDEX([1]Devices_2020_05_14_15_07_09!$D:$D,MATCH(A142,[1]Devices_2020_05_14_15_07_09!$A:$A,FALSE),1)</f>
        <v>0</v>
      </c>
      <c r="E142" t="str">
        <f>INDEX([1]Devices_2020_05_14_15_07_09!$E:$E,MATCH(A142,[1]Devices_2020_05_14_15_07_09!$A:$A,FALSE),1)</f>
        <v>0090c2f37a1b</v>
      </c>
      <c r="F142" t="str">
        <f>INDEX([1]Devices_2020_05_14_15_07_09!$F:$F,MATCH(A142,[1]Devices_2020_05_14_15_07_09!$A:$A,FALSE),1)</f>
        <v>[Information Technology, Networking]</v>
      </c>
      <c r="G142" t="str">
        <f>INDEX([1]Devices_2020_05_14_15_07_09!$G:$G,MATCH(A142,[1]Devices_2020_05_14_15_07_09!$A:$A,FALSE),1)</f>
        <v>[Unknown]</v>
      </c>
      <c r="H142" t="str">
        <f>INDEX([1]Devices_2020_05_14_15_07_09!$H:$H,MATCH(A142,[1]Devices_2020_05_14_15_07_09!$A:$A,FALSE),1)</f>
        <v>[JK Microsystems]</v>
      </c>
      <c r="I142">
        <f>INDEX([1]Devices_2020_05_14_15_07_09!$I:$I,MATCH(A142,[1]Devices_2020_05_14_15_07_09!$A:$A,FALSE),1)</f>
        <v>0</v>
      </c>
      <c r="J142" t="str">
        <f>INDEX([1]Devices_2020_05_14_15_07_09!$J:$J,MATCH(A142,[1]Devices_2020_05_14_15_07_09!$A:$A,FALSE),1)</f>
        <v>jk microsystems, inc.</v>
      </c>
      <c r="K142" t="str">
        <f>INDEX([1]Devices_2020_05_14_15_07_09!$K:$K,MATCH(A142,[1]Devices_2020_05_14_15_07_09!$A:$A,FALSE),1)</f>
        <v>JK MICROSYSTEMS, INC.</v>
      </c>
      <c r="L142" t="str">
        <f>INDEX([1]Devices_2020_05_14_15_07_09!$L:$L,MATCH(A142,[1]Devices_2020_05_14_15_07_09!$A:$A,FALSE),1)</f>
        <v>Network Device</v>
      </c>
      <c r="M142" t="str">
        <f>INDEX([1]Devices_2020_05_14_15_07_09!$M:$M,MATCH(A142,[1]Devices_2020_05_14_15_07_09!$A:$A,FALSE),1)</f>
        <v>Possibly ASUS RT-N11 EZ or D-Link DI-524 WAP, or LevelOne FBR-1415TX router or PCMeasure Ethernetbox environmental monitor or Rabbit microcontroller or Sagem My du@l radio 700 Internet radio or Sensatronics EM1 environmental monitor</v>
      </c>
      <c r="N142">
        <f>INDEX([1]Devices_2020_05_14_15_07_09!$N:$N,MATCH(A142,[1]Devices_2020_05_14_15_07_09!$A:$A,FALSE),1)</f>
        <v>0</v>
      </c>
    </row>
    <row r="143" spans="1:14" x14ac:dyDescent="0.25">
      <c r="A143" t="str">
        <f>IF(ISNA(VLOOKUP([1]Devices_2020_05_14_15_07_09!A739,[2]Sheet1!$A:$A,1,FALSE)),[1]Devices_2020_05_14_15_07_09!A739,"")</f>
        <v>10.4.50.82</v>
      </c>
      <c r="B143" t="str">
        <f>INDEX([1]Devices_2020_05_14_15_07_09!$B:$B,MATCH(A143,[1]Devices_2020_05_14_15_07_09!$A:$A,FALSE),1)</f>
        <v>010.004.050.082</v>
      </c>
      <c r="C143" t="str">
        <f>INDEX([1]Devices_2020_05_14_15_07_09!$C:$C,MATCH(A143,[1]Devices_2020_05_14_15_07_09!$A:$A,FALSE),1)</f>
        <v>10.4.50.82</v>
      </c>
      <c r="D143">
        <f>INDEX([1]Devices_2020_05_14_15_07_09!$D:$D,MATCH(A143,[1]Devices_2020_05_14_15_07_09!$A:$A,FALSE),1)</f>
        <v>0</v>
      </c>
      <c r="E143" t="str">
        <f>INDEX([1]Devices_2020_05_14_15_07_09!$E:$E,MATCH(A143,[1]Devices_2020_05_14_15_07_09!$A:$A,FALSE),1)</f>
        <v>001a070e77f1</v>
      </c>
      <c r="F143" t="str">
        <f>INDEX([1]Devices_2020_05_14_15_07_09!$F:$F,MATCH(A143,[1]Devices_2020_05_14_15_07_09!$A:$A,FALSE),1)</f>
        <v>[Operational Technology, Facilities, Physical Security, Surveillance]</v>
      </c>
      <c r="G143" t="str">
        <f>INDEX([1]Devices_2020_05_14_15_07_09!$G:$G,MATCH(A143,[1]Devices_2020_05_14_15_07_09!$A:$A,FALSE),1)</f>
        <v>[Unknown]</v>
      </c>
      <c r="H143" t="str">
        <f>INDEX([1]Devices_2020_05_14_15_07_09!$H:$H,MATCH(A143,[1]Devices_2020_05_14_15_07_09!$A:$A,FALSE),1)</f>
        <v>[Arecont]</v>
      </c>
      <c r="I143">
        <f>INDEX([1]Devices_2020_05_14_15_07_09!$I:$I,MATCH(A143,[1]Devices_2020_05_14_15_07_09!$A:$A,FALSE),1)</f>
        <v>0</v>
      </c>
      <c r="J143" t="str">
        <f>INDEX([1]Devices_2020_05_14_15_07_09!$J:$J,MATCH(A143,[1]Devices_2020_05_14_15_07_09!$A:$A,FALSE),1)</f>
        <v>arecont vision</v>
      </c>
      <c r="K143" t="str">
        <f>INDEX([1]Devices_2020_05_14_15_07_09!$K:$K,MATCH(A143,[1]Devices_2020_05_14_15_07_09!$A:$A,FALSE),1)</f>
        <v>ARECONT VISION</v>
      </c>
      <c r="L143">
        <f>INDEX([1]Devices_2020_05_14_15_07_09!$L:$L,MATCH(A143,[1]Devices_2020_05_14_15_07_09!$A:$A,FALSE),1)</f>
        <v>0</v>
      </c>
      <c r="M143">
        <f>INDEX([1]Devices_2020_05_14_15_07_09!$M:$M,MATCH(A143,[1]Devices_2020_05_14_15_07_09!$A:$A,FALSE),1)</f>
        <v>0</v>
      </c>
      <c r="N143">
        <f>INDEX([1]Devices_2020_05_14_15_07_09!$N:$N,MATCH(A143,[1]Devices_2020_05_14_15_07_09!$A:$A,FALSE),1)</f>
        <v>0</v>
      </c>
    </row>
    <row r="144" spans="1:14" x14ac:dyDescent="0.25">
      <c r="A144" t="str">
        <f>IF(ISNA(VLOOKUP([1]Devices_2020_05_14_15_07_09!A740,[2]Sheet1!$A:$A,1,FALSE)),[1]Devices_2020_05_14_15_07_09!A740,"")</f>
        <v>10.4.50.83</v>
      </c>
      <c r="B144" t="str">
        <f>INDEX([1]Devices_2020_05_14_15_07_09!$B:$B,MATCH(A144,[1]Devices_2020_05_14_15_07_09!$A:$A,FALSE),1)</f>
        <v>010.004.050.083</v>
      </c>
      <c r="C144" t="str">
        <f>INDEX([1]Devices_2020_05_14_15_07_09!$C:$C,MATCH(A144,[1]Devices_2020_05_14_15_07_09!$A:$A,FALSE),1)</f>
        <v>10.4.50.83</v>
      </c>
      <c r="D144">
        <f>INDEX([1]Devices_2020_05_14_15_07_09!$D:$D,MATCH(A144,[1]Devices_2020_05_14_15_07_09!$A:$A,FALSE),1)</f>
        <v>0</v>
      </c>
      <c r="E144" t="str">
        <f>INDEX([1]Devices_2020_05_14_15_07_09!$E:$E,MATCH(A144,[1]Devices_2020_05_14_15_07_09!$A:$A,FALSE),1)</f>
        <v>001a070e7801</v>
      </c>
      <c r="F144" t="str">
        <f>INDEX([1]Devices_2020_05_14_15_07_09!$F:$F,MATCH(A144,[1]Devices_2020_05_14_15_07_09!$A:$A,FALSE),1)</f>
        <v>[Operational Technology, Facilities, Physical Security, Surveillance]</v>
      </c>
      <c r="G144" t="str">
        <f>INDEX([1]Devices_2020_05_14_15_07_09!$G:$G,MATCH(A144,[1]Devices_2020_05_14_15_07_09!$A:$A,FALSE),1)</f>
        <v>[Unknown]</v>
      </c>
      <c r="H144" t="str">
        <f>INDEX([1]Devices_2020_05_14_15_07_09!$H:$H,MATCH(A144,[1]Devices_2020_05_14_15_07_09!$A:$A,FALSE),1)</f>
        <v>[Arecont]</v>
      </c>
      <c r="I144">
        <f>INDEX([1]Devices_2020_05_14_15_07_09!$I:$I,MATCH(A144,[1]Devices_2020_05_14_15_07_09!$A:$A,FALSE),1)</f>
        <v>0</v>
      </c>
      <c r="J144" t="str">
        <f>INDEX([1]Devices_2020_05_14_15_07_09!$J:$J,MATCH(A144,[1]Devices_2020_05_14_15_07_09!$A:$A,FALSE),1)</f>
        <v>arecont vision</v>
      </c>
      <c r="K144" t="str">
        <f>INDEX([1]Devices_2020_05_14_15_07_09!$K:$K,MATCH(A144,[1]Devices_2020_05_14_15_07_09!$A:$A,FALSE),1)</f>
        <v>ARECONT VISION</v>
      </c>
      <c r="L144">
        <f>INDEX([1]Devices_2020_05_14_15_07_09!$L:$L,MATCH(A144,[1]Devices_2020_05_14_15_07_09!$A:$A,FALSE),1)</f>
        <v>0</v>
      </c>
      <c r="M144">
        <f>INDEX([1]Devices_2020_05_14_15_07_09!$M:$M,MATCH(A144,[1]Devices_2020_05_14_15_07_09!$A:$A,FALSE),1)</f>
        <v>0</v>
      </c>
      <c r="N144">
        <f>INDEX([1]Devices_2020_05_14_15_07_09!$N:$N,MATCH(A144,[1]Devices_2020_05_14_15_07_09!$A:$A,FALSE),1)</f>
        <v>0</v>
      </c>
    </row>
    <row r="145" spans="1:14" x14ac:dyDescent="0.25">
      <c r="A145" t="str">
        <f>IF(ISNA(VLOOKUP([1]Devices_2020_05_14_15_07_09!A741,[2]Sheet1!$A:$A,1,FALSE)),[1]Devices_2020_05_14_15_07_09!A741,"")</f>
        <v>10.4.50.84</v>
      </c>
      <c r="B145" t="str">
        <f>INDEX([1]Devices_2020_05_14_15_07_09!$B:$B,MATCH(A145,[1]Devices_2020_05_14_15_07_09!$A:$A,FALSE),1)</f>
        <v>010.004.050.084</v>
      </c>
      <c r="C145" t="str">
        <f>INDEX([1]Devices_2020_05_14_15_07_09!$C:$C,MATCH(A145,[1]Devices_2020_05_14_15_07_09!$A:$A,FALSE),1)</f>
        <v>10.4.50.84</v>
      </c>
      <c r="D145">
        <f>INDEX([1]Devices_2020_05_14_15_07_09!$D:$D,MATCH(A145,[1]Devices_2020_05_14_15_07_09!$A:$A,FALSE),1)</f>
        <v>0</v>
      </c>
      <c r="E145" t="str">
        <f>INDEX([1]Devices_2020_05_14_15_07_09!$E:$E,MATCH(A145,[1]Devices_2020_05_14_15_07_09!$A:$A,FALSE),1)</f>
        <v>accc8e721313</v>
      </c>
      <c r="F145" t="str">
        <f>INDEX([1]Devices_2020_05_14_15_07_09!$F:$F,MATCH(A145,[1]Devices_2020_05_14_15_07_09!$A:$A,FALSE),1)</f>
        <v>[Operational Technology, Facilities, Physical Security, Surveillance, IP Camera]</v>
      </c>
      <c r="G145" t="str">
        <f>INDEX([1]Devices_2020_05_14_15_07_09!$G:$G,MATCH(A145,[1]Devices_2020_05_14_15_07_09!$A:$A,FALSE),1)</f>
        <v>[Linux]</v>
      </c>
      <c r="H145" t="str">
        <f>INDEX([1]Devices_2020_05_14_15_07_09!$H:$H,MATCH(A145,[1]Devices_2020_05_14_15_07_09!$A:$A,FALSE),1)</f>
        <v>[Axis, Axis Network Camera]</v>
      </c>
      <c r="I145">
        <f>INDEX([1]Devices_2020_05_14_15_07_09!$I:$I,MATCH(A145,[1]Devices_2020_05_14_15_07_09!$A:$A,FALSE),1)</f>
        <v>0</v>
      </c>
      <c r="J145" t="str">
        <f>INDEX([1]Devices_2020_05_14_15_07_09!$J:$J,MATCH(A145,[1]Devices_2020_05_14_15_07_09!$A:$A,FALSE),1)</f>
        <v>axis communications ab</v>
      </c>
      <c r="K145" t="str">
        <f>INDEX([1]Devices_2020_05_14_15_07_09!$K:$K,MATCH(A145,[1]Devices_2020_05_14_15_07_09!$A:$A,FALSE),1)</f>
        <v>AXIS COMMUNICATIONS AB</v>
      </c>
      <c r="L145" t="str">
        <f>INDEX([1]Devices_2020_05_14_15_07_09!$L:$L,MATCH(A145,[1]Devices_2020_05_14_15_07_09!$A:$A,FALSE),1)</f>
        <v>Linux Desktop/Server</v>
      </c>
      <c r="M145" t="str">
        <f>INDEX([1]Devices_2020_05_14_15_07_09!$M:$M,MATCH(A145,[1]Devices_2020_05_14_15_07_09!$A:$A,FALSE),1)</f>
        <v>Linux 3.2 - 4.0</v>
      </c>
      <c r="N145">
        <f>INDEX([1]Devices_2020_05_14_15_07_09!$N:$N,MATCH(A145,[1]Devices_2020_05_14_15_07_09!$A:$A,FALSE),1)</f>
        <v>0</v>
      </c>
    </row>
    <row r="146" spans="1:14" x14ac:dyDescent="0.25">
      <c r="A146" t="str">
        <f>IF(ISNA(VLOOKUP([1]Devices_2020_05_14_15_07_09!A742,[2]Sheet1!$A:$A,1,FALSE)),[1]Devices_2020_05_14_15_07_09!A742,"")</f>
        <v>10.4.50.85</v>
      </c>
      <c r="B146" t="str">
        <f>INDEX([1]Devices_2020_05_14_15_07_09!$B:$B,MATCH(A146,[1]Devices_2020_05_14_15_07_09!$A:$A,FALSE),1)</f>
        <v>010.004.050.085</v>
      </c>
      <c r="C146" t="str">
        <f>INDEX([1]Devices_2020_05_14_15_07_09!$C:$C,MATCH(A146,[1]Devices_2020_05_14_15_07_09!$A:$A,FALSE),1)</f>
        <v>10.4.50.85</v>
      </c>
      <c r="D146">
        <f>INDEX([1]Devices_2020_05_14_15_07_09!$D:$D,MATCH(A146,[1]Devices_2020_05_14_15_07_09!$A:$A,FALSE),1)</f>
        <v>0</v>
      </c>
      <c r="E146" t="str">
        <f>INDEX([1]Devices_2020_05_14_15_07_09!$E:$E,MATCH(A146,[1]Devices_2020_05_14_15_07_09!$A:$A,FALSE),1)</f>
        <v>18391900219b</v>
      </c>
      <c r="F146" t="str">
        <f>INDEX([1]Devices_2020_05_14_15_07_09!$F:$F,MATCH(A146,[1]Devices_2020_05_14_15_07_09!$A:$A,FALSE),1)</f>
        <v>[Unknown]</v>
      </c>
      <c r="G146" t="str">
        <f>INDEX([1]Devices_2020_05_14_15_07_09!$G:$G,MATCH(A146,[1]Devices_2020_05_14_15_07_09!$A:$A,FALSE),1)</f>
        <v>[Unknown]</v>
      </c>
      <c r="H146" t="str">
        <f>INDEX([1]Devices_2020_05_14_15_07_09!$H:$H,MATCH(A146,[1]Devices_2020_05_14_15_07_09!$A:$A,FALSE),1)</f>
        <v>[Unknown]</v>
      </c>
      <c r="I146">
        <f>INDEX([1]Devices_2020_05_14_15_07_09!$I:$I,MATCH(A146,[1]Devices_2020_05_14_15_07_09!$A:$A,FALSE),1)</f>
        <v>0</v>
      </c>
      <c r="J146" t="str">
        <f>INDEX([1]Devices_2020_05_14_15_07_09!$J:$J,MATCH(A146,[1]Devices_2020_05_14_15_07_09!$A:$A,FALSE),1)</f>
        <v>unicoi systems</v>
      </c>
      <c r="K146" t="str">
        <f>INDEX([1]Devices_2020_05_14_15_07_09!$K:$K,MATCH(A146,[1]Devices_2020_05_14_15_07_09!$A:$A,FALSE),1)</f>
        <v>UNICOI SYSTEMS</v>
      </c>
      <c r="L146">
        <f>INDEX([1]Devices_2020_05_14_15_07_09!$L:$L,MATCH(A146,[1]Devices_2020_05_14_15_07_09!$A:$A,FALSE),1)</f>
        <v>0</v>
      </c>
      <c r="M146" t="str">
        <f>INDEX([1]Devices_2020_05_14_15_07_09!$M:$M,MATCH(A146,[1]Devices_2020_05_14_15_07_09!$A:$A,FALSE),1)</f>
        <v xml:space="preserve">Novatel MiFi 2200 3G WAP or iDirect Evolution X1 satellite router or Canon imageCLASS MF4500-, MF4700-, or MF4800-series printer or Elk ELK-M1EXP Ethernet-to-serial bridge or TechniSat Digicorder HD S2 satellite receiver or Brother MFC-7820N printer or Sony FWD-40LX2F display card or Brother HL-5070N printer or Ricoh Aficio SP C210SF printer or Sony Bravia V5500-series TV or Geist RSMINI environment sensor;23/tcp Pocket CMD telnetd  </v>
      </c>
      <c r="N146">
        <f>INDEX([1]Devices_2020_05_14_15_07_09!$N:$N,MATCH(A146,[1]Devices_2020_05_14_15_07_09!$A:$A,FALSE),1)</f>
        <v>0</v>
      </c>
    </row>
    <row r="147" spans="1:14" x14ac:dyDescent="0.25">
      <c r="A147" t="str">
        <f>IF(ISNA(VLOOKUP([1]Devices_2020_05_14_15_07_09!A743,[2]Sheet1!$A:$A,1,FALSE)),[1]Devices_2020_05_14_15_07_09!A743,"")</f>
        <v>10.4.50.86</v>
      </c>
      <c r="B147" t="str">
        <f>INDEX([1]Devices_2020_05_14_15_07_09!$B:$B,MATCH(A147,[1]Devices_2020_05_14_15_07_09!$A:$A,FALSE),1)</f>
        <v>010.004.050.086</v>
      </c>
      <c r="C147" t="str">
        <f>INDEX([1]Devices_2020_05_14_15_07_09!$C:$C,MATCH(A147,[1]Devices_2020_05_14_15_07_09!$A:$A,FALSE),1)</f>
        <v>WORKGROUP\\APSKSKIG06NCT</v>
      </c>
      <c r="D147" t="str">
        <f>INDEX([1]Devices_2020_05_14_15_07_09!$D:$D,MATCH(A147,[1]Devices_2020_05_14_15_07_09!$A:$A,FALSE),1)</f>
        <v>nctib06.scspa.local</v>
      </c>
      <c r="E147" t="str">
        <f>INDEX([1]Devices_2020_05_14_15_07_09!$E:$E,MATCH(A147,[1]Devices_2020_05_14_15_07_09!$A:$A,FALSE),1)</f>
        <v>000bab857dd8</v>
      </c>
      <c r="F147" t="str">
        <f>INDEX([1]Devices_2020_05_14_15_07_09!$F:$F,MATCH(A147,[1]Devices_2020_05_14_15_07_09!$A:$A,FALSE),1)</f>
        <v>[Information Technology, Computer]</v>
      </c>
      <c r="G147" t="str">
        <f>INDEX([1]Devices_2020_05_14_15_07_09!$G:$G,MATCH(A147,[1]Devices_2020_05_14_15_07_09!$A:$A,FALSE),1)</f>
        <v>[Windows]</v>
      </c>
      <c r="H147" t="str">
        <f>INDEX([1]Devices_2020_05_14_15_07_09!$H:$H,MATCH(A147,[1]Devices_2020_05_14_15_07_09!$A:$A,FALSE),1)</f>
        <v>[Advantech]</v>
      </c>
      <c r="I147">
        <f>INDEX([1]Devices_2020_05_14_15_07_09!$I:$I,MATCH(A147,[1]Devices_2020_05_14_15_07_09!$A:$A,FALSE),1)</f>
        <v>0</v>
      </c>
      <c r="J147" t="str">
        <f>INDEX([1]Devices_2020_05_14_15_07_09!$J:$J,MATCH(A147,[1]Devices_2020_05_14_15_07_09!$A:$A,FALSE),1)</f>
        <v>advantech technology (china) co., ltd.</v>
      </c>
      <c r="K147">
        <f>INDEX([1]Devices_2020_05_14_15_07_09!$K:$K,MATCH(A147,[1]Devices_2020_05_14_15_07_09!$A:$A,FALSE),1)</f>
        <v>0</v>
      </c>
      <c r="L147" t="str">
        <f>INDEX([1]Devices_2020_05_14_15_07_09!$L:$L,MATCH(A147,[1]Devices_2020_05_14_15_07_09!$A:$A,FALSE),1)</f>
        <v>Windows Machine</v>
      </c>
      <c r="M147" t="str">
        <f>INDEX([1]Devices_2020_05_14_15_07_09!$M:$M,MATCH(A147,[1]Devices_2020_05_14_15_07_09!$A:$A,FALSE),1)</f>
        <v>135/tcp Microsoft Windows RPC  ;5900/tcp VNC  protocol 3.8</v>
      </c>
      <c r="N147">
        <f>INDEX([1]Devices_2020_05_14_15_07_09!$N:$N,MATCH(A147,[1]Devices_2020_05_14_15_07_09!$A:$A,FALSE),1)</f>
        <v>0</v>
      </c>
    </row>
    <row r="148" spans="1:14" x14ac:dyDescent="0.25">
      <c r="A148" t="str">
        <f>IF(ISNA(VLOOKUP([1]Devices_2020_05_14_15_07_09!A744,[2]Sheet1!$A:$A,1,FALSE)),[1]Devices_2020_05_14_15_07_09!A744,"")</f>
        <v>10.4.50.87</v>
      </c>
      <c r="B148" t="str">
        <f>INDEX([1]Devices_2020_05_14_15_07_09!$B:$B,MATCH(A148,[1]Devices_2020_05_14_15_07_09!$A:$A,FALSE),1)</f>
        <v>010.004.050.087</v>
      </c>
      <c r="C148" t="str">
        <f>INDEX([1]Devices_2020_05_14_15_07_09!$C:$C,MATCH(A148,[1]Devices_2020_05_14_15_07_09!$A:$A,FALSE),1)</f>
        <v>nctib06_switch.scspa.local</v>
      </c>
      <c r="D148" t="str">
        <f>INDEX([1]Devices_2020_05_14_15_07_09!$D:$D,MATCH(A148,[1]Devices_2020_05_14_15_07_09!$A:$A,FALSE),1)</f>
        <v>nctib06_switch.scspa.local</v>
      </c>
      <c r="E148" t="str">
        <f>INDEX([1]Devices_2020_05_14_15_07_09!$E:$E,MATCH(A148,[1]Devices_2020_05_14_15_07_09!$A:$A,FALSE),1)</f>
        <v>00c0f21f55b8</v>
      </c>
      <c r="F148" t="str">
        <f>INDEX([1]Devices_2020_05_14_15_07_09!$F:$F,MATCH(A148,[1]Devices_2020_05_14_15_07_09!$A:$A,FALSE),1)</f>
        <v>[Information Technology, Networking]</v>
      </c>
      <c r="G148" t="str">
        <f>INDEX([1]Devices_2020_05_14_15_07_09!$G:$G,MATCH(A148,[1]Devices_2020_05_14_15_07_09!$A:$A,FALSE),1)</f>
        <v>[Unknown]</v>
      </c>
      <c r="H148" t="str">
        <f>INDEX([1]Devices_2020_05_14_15_07_09!$H:$H,MATCH(A148,[1]Devices_2020_05_14_15_07_09!$A:$A,FALSE),1)</f>
        <v>[Transition Networks]</v>
      </c>
      <c r="I148">
        <f>INDEX([1]Devices_2020_05_14_15_07_09!$I:$I,MATCH(A148,[1]Devices_2020_05_14_15_07_09!$A:$A,FALSE),1)</f>
        <v>0</v>
      </c>
      <c r="J148" t="str">
        <f>INDEX([1]Devices_2020_05_14_15_07_09!$J:$J,MATCH(A148,[1]Devices_2020_05_14_15_07_09!$A:$A,FALSE),1)</f>
        <v>transition networks</v>
      </c>
      <c r="K148" t="str">
        <f>INDEX([1]Devices_2020_05_14_15_07_09!$K:$K,MATCH(A148,[1]Devices_2020_05_14_15_07_09!$A:$A,FALSE),1)</f>
        <v>TRANSITION NETWORKS</v>
      </c>
      <c r="L148">
        <f>INDEX([1]Devices_2020_05_14_15_07_09!$L:$L,MATCH(A148,[1]Devices_2020_05_14_15_07_09!$A:$A,FALSE),1)</f>
        <v>0</v>
      </c>
      <c r="M148" t="str">
        <f>INDEX([1]Devices_2020_05_14_15_07_09!$M:$M,MATCH(A148,[1]Devices_2020_05_14_15_07_09!$A:$A,FALSE),1)</f>
        <v>Polycom VSX 7000a video conferencing system or Polycom VSX 7000e/8000 video conferencing system or Stratus ftServer Virtual Technician Module or Polycom VSX 8000 video conferencing system or Roku SoundBridge M500 or M1000 music player or BeaconMedaes TotalAlert medical gas alarm or D-Link DWL-900AP+, Planet WAP-1966, or USRobotics USR5450 WAP or Denon AVR-3808CI audio/video receiver, Philips SLA5500 or SLA5520 Wireless Music Adapter or WAK3300 wireless alarm clock, or Terratec NOXON audio system or WAP: Airnet AWR014G; D-Link DI-524, DI-604, DI-624, or WBR-2310; or TRENDnet TEW-432BRP or TEW-452BRP (ThreadX) or Fujitsu Siemens PRIMERGY RX300 S4 server</v>
      </c>
      <c r="N148">
        <f>INDEX([1]Devices_2020_05_14_15_07_09!$N:$N,MATCH(A148,[1]Devices_2020_05_14_15_07_09!$A:$A,FALSE),1)</f>
        <v>0</v>
      </c>
    </row>
    <row r="149" spans="1:14" x14ac:dyDescent="0.25">
      <c r="A149" t="str">
        <f>IF(ISNA(VLOOKUP([1]Devices_2020_05_14_15_07_09!A745,[2]Sheet1!$A:$A,1,FALSE)),[1]Devices_2020_05_14_15_07_09!A745,"")</f>
        <v>10.4.50.88</v>
      </c>
      <c r="B149" t="str">
        <f>INDEX([1]Devices_2020_05_14_15_07_09!$B:$B,MATCH(A149,[1]Devices_2020_05_14_15_07_09!$A:$A,FALSE),1)</f>
        <v>010.004.050.088</v>
      </c>
      <c r="C149" t="str">
        <f>INDEX([1]Devices_2020_05_14_15_07_09!$C:$C,MATCH(A149,[1]Devices_2020_05_14_15_07_09!$A:$A,FALSE),1)</f>
        <v>nctib06-printer.scspa.local</v>
      </c>
      <c r="D149" t="str">
        <f>INDEX([1]Devices_2020_05_14_15_07_09!$D:$D,MATCH(A149,[1]Devices_2020_05_14_15_07_09!$A:$A,FALSE),1)</f>
        <v>nctib06-printer.scspa.local</v>
      </c>
      <c r="E149" t="str">
        <f>INDEX([1]Devices_2020_05_14_15_07_09!$E:$E,MATCH(A149,[1]Devices_2020_05_14_15_07_09!$A:$A,FALSE),1)</f>
        <v>000ee20ba409</v>
      </c>
      <c r="F149" t="str">
        <f>INDEX([1]Devices_2020_05_14_15_07_09!$F:$F,MATCH(A149,[1]Devices_2020_05_14_15_07_09!$A:$A,FALSE),1)</f>
        <v>[Information Technology, Accessory, Printer]</v>
      </c>
      <c r="G149" t="str">
        <f>INDEX([1]Devices_2020_05_14_15_07_09!$G:$G,MATCH(A149,[1]Devices_2020_05_14_15_07_09!$A:$A,FALSE),1)</f>
        <v>[Unknown]</v>
      </c>
      <c r="H149" t="str">
        <f>INDEX([1]Devices_2020_05_14_15_07_09!$H:$H,MATCH(A149,[1]Devices_2020_05_14_15_07_09!$A:$A,FALSE),1)</f>
        <v>[Unknown]</v>
      </c>
      <c r="I149">
        <f>INDEX([1]Devices_2020_05_14_15_07_09!$I:$I,MATCH(A149,[1]Devices_2020_05_14_15_07_09!$A:$A,FALSE),1)</f>
        <v>0</v>
      </c>
      <c r="J149" t="str">
        <f>INDEX([1]Devices_2020_05_14_15_07_09!$J:$J,MATCH(A149,[1]Devices_2020_05_14_15_07_09!$A:$A,FALSE),1)</f>
        <v>custom engineering</v>
      </c>
      <c r="K149" t="str">
        <f>INDEX([1]Devices_2020_05_14_15_07_09!$K:$K,MATCH(A149,[1]Devices_2020_05_14_15_07_09!$A:$A,FALSE),1)</f>
        <v>CUSTOM ENGINEERING</v>
      </c>
      <c r="L149">
        <f>INDEX([1]Devices_2020_05_14_15_07_09!$L:$L,MATCH(A149,[1]Devices_2020_05_14_15_07_09!$A:$A,FALSE),1)</f>
        <v>0</v>
      </c>
      <c r="M149" t="str">
        <f>INDEX([1]Devices_2020_05_14_15_07_09!$M:$M,MATCH(A149,[1]Devices_2020_05_14_15_07_09!$A:$A,FALSE),1)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149">
        <f>INDEX([1]Devices_2020_05_14_15_07_09!$N:$N,MATCH(A149,[1]Devices_2020_05_14_15_07_09!$A:$A,FALSE),1)</f>
        <v>0</v>
      </c>
    </row>
    <row r="150" spans="1:14" x14ac:dyDescent="0.25">
      <c r="A150" t="str">
        <f>IF(ISNA(VLOOKUP([1]Devices_2020_05_14_15_07_09!A746,[2]Sheet1!$A:$A,1,FALSE)),[1]Devices_2020_05_14_15_07_09!A746,"")</f>
        <v>10.4.50.89</v>
      </c>
      <c r="B150" t="str">
        <f>INDEX([1]Devices_2020_05_14_15_07_09!$B:$B,MATCH(A150,[1]Devices_2020_05_14_15_07_09!$A:$A,FALSE),1)</f>
        <v>010.004.050.089</v>
      </c>
      <c r="C150" t="str">
        <f>INDEX([1]Devices_2020_05_14_15_07_09!$C:$C,MATCH(A150,[1]Devices_2020_05_14_15_07_09!$A:$A,FALSE),1)</f>
        <v>10.4.50.89</v>
      </c>
      <c r="D150">
        <f>INDEX([1]Devices_2020_05_14_15_07_09!$D:$D,MATCH(A150,[1]Devices_2020_05_14_15_07_09!$A:$A,FALSE),1)</f>
        <v>0</v>
      </c>
      <c r="E150" t="str">
        <f>INDEX([1]Devices_2020_05_14_15_07_09!$E:$E,MATCH(A150,[1]Devices_2020_05_14_15_07_09!$A:$A,FALSE),1)</f>
        <v>00d0c9f422ac</v>
      </c>
      <c r="F150" t="str">
        <f>INDEX([1]Devices_2020_05_14_15_07_09!$F:$F,MATCH(A150,[1]Devices_2020_05_14_15_07_09!$A:$A,FALSE),1)</f>
        <v>[Information Technology, Networking]</v>
      </c>
      <c r="G150" t="str">
        <f>INDEX([1]Devices_2020_05_14_15_07_09!$G:$G,MATCH(A150,[1]Devices_2020_05_14_15_07_09!$A:$A,FALSE),1)</f>
        <v>[Unknown]</v>
      </c>
      <c r="H150" t="str">
        <f>INDEX([1]Devices_2020_05_14_15_07_09!$H:$H,MATCH(A150,[1]Devices_2020_05_14_15_07_09!$A:$A,FALSE),1)</f>
        <v>[Advantech]</v>
      </c>
      <c r="I150">
        <f>INDEX([1]Devices_2020_05_14_15_07_09!$I:$I,MATCH(A150,[1]Devices_2020_05_14_15_07_09!$A:$A,FALSE),1)</f>
        <v>0</v>
      </c>
      <c r="J150" t="str">
        <f>INDEX([1]Devices_2020_05_14_15_07_09!$J:$J,MATCH(A150,[1]Devices_2020_05_14_15_07_09!$A:$A,FALSE),1)</f>
        <v>advantech co., ltd.</v>
      </c>
      <c r="K150" t="str">
        <f>INDEX([1]Devices_2020_05_14_15_07_09!$K:$K,MATCH(A150,[1]Devices_2020_05_14_15_07_09!$A:$A,FALSE),1)</f>
        <v>ADVANTECH CO., LTD.</v>
      </c>
      <c r="L150" t="str">
        <f>INDEX([1]Devices_2020_05_14_15_07_09!$L:$L,MATCH(A150,[1]Devices_2020_05_14_15_07_09!$A:$A,FALSE),1)</f>
        <v>Network Device</v>
      </c>
      <c r="M150" t="str">
        <f>INDEX([1]Devices_2020_05_14_15_07_09!$M:$M,MATCH(A150,[1]Devices_2020_05_14_15_07_09!$A:$A,FALSE),1)</f>
        <v>lwIP 1.4.0 lightweight TCP/IP stack or Cognex DataMan 200 ID reader (lwIP TCP/IP stack) or Philips Hue Bridge (lwIP stack) or Philips Hue Bridge (lwIP stack v1.4.0) or Grandstream GXP1105 VoIP phone or NodeMCU firmware (lwIP stack) or British Gas GS-Z3 data logger or Rigol DSG3060 signal generator or Revo Blik Wi-Fi Internet radio or Siemens LOGO! 0BA7 PLC</v>
      </c>
      <c r="N150">
        <f>INDEX([1]Devices_2020_05_14_15_07_09!$N:$N,MATCH(A150,[1]Devices_2020_05_14_15_07_09!$A:$A,FALSE),1)</f>
        <v>0</v>
      </c>
    </row>
    <row r="151" spans="1:14" x14ac:dyDescent="0.25">
      <c r="A151" t="str">
        <f>IF(ISNA(VLOOKUP([1]Devices_2020_05_14_15_07_09!A747,[2]Sheet1!$A:$A,1,FALSE)),[1]Devices_2020_05_14_15_07_09!A747,"")</f>
        <v>10.4.50.90</v>
      </c>
      <c r="B151" t="str">
        <f>INDEX([1]Devices_2020_05_14_15_07_09!$B:$B,MATCH(A151,[1]Devices_2020_05_14_15_07_09!$A:$A,FALSE),1)</f>
        <v>010.004.050.090</v>
      </c>
      <c r="C151" t="str">
        <f>INDEX([1]Devices_2020_05_14_15_07_09!$C:$C,MATCH(A151,[1]Devices_2020_05_14_15_07_09!$A:$A,FALSE),1)</f>
        <v>10.4.50.90</v>
      </c>
      <c r="D151">
        <f>INDEX([1]Devices_2020_05_14_15_07_09!$D:$D,MATCH(A151,[1]Devices_2020_05_14_15_07_09!$A:$A,FALSE),1)</f>
        <v>0</v>
      </c>
      <c r="E151">
        <f>INDEX([1]Devices_2020_05_14_15_07_09!$E:$E,MATCH(A151,[1]Devices_2020_05_14_15_07_09!$A:$A,FALSE),1)</f>
        <v>183919002152</v>
      </c>
      <c r="F151" t="str">
        <f>INDEX([1]Devices_2020_05_14_15_07_09!$F:$F,MATCH(A151,[1]Devices_2020_05_14_15_07_09!$A:$A,FALSE),1)</f>
        <v>[Unknown]</v>
      </c>
      <c r="G151" t="str">
        <f>INDEX([1]Devices_2020_05_14_15_07_09!$G:$G,MATCH(A151,[1]Devices_2020_05_14_15_07_09!$A:$A,FALSE),1)</f>
        <v>[Unknown]</v>
      </c>
      <c r="H151" t="str">
        <f>INDEX([1]Devices_2020_05_14_15_07_09!$H:$H,MATCH(A151,[1]Devices_2020_05_14_15_07_09!$A:$A,FALSE),1)</f>
        <v>[Unknown]</v>
      </c>
      <c r="I151">
        <f>INDEX([1]Devices_2020_05_14_15_07_09!$I:$I,MATCH(A151,[1]Devices_2020_05_14_15_07_09!$A:$A,FALSE),1)</f>
        <v>0</v>
      </c>
      <c r="J151" t="str">
        <f>INDEX([1]Devices_2020_05_14_15_07_09!$J:$J,MATCH(A151,[1]Devices_2020_05_14_15_07_09!$A:$A,FALSE),1)</f>
        <v>unicoi systems</v>
      </c>
      <c r="K151" t="str">
        <f>INDEX([1]Devices_2020_05_14_15_07_09!$K:$K,MATCH(A151,[1]Devices_2020_05_14_15_07_09!$A:$A,FALSE),1)</f>
        <v>UNICOI SYSTEMS</v>
      </c>
      <c r="L151">
        <f>INDEX([1]Devices_2020_05_14_15_07_09!$L:$L,MATCH(A151,[1]Devices_2020_05_14_15_07_09!$A:$A,FALSE),1)</f>
        <v>0</v>
      </c>
      <c r="M151" t="str">
        <f>INDEX([1]Devices_2020_05_14_15_07_09!$M:$M,MATCH(A151,[1]Devices_2020_05_14_15_07_09!$A:$A,FALSE),1)</f>
        <v xml:space="preserve">Novatel MiFi 2200 3G WAP or iDirect Evolution X1 satellite router or Canon imageCLASS MF4500-, MF4700-, or MF4800-series printer or Brother MFC-7820N printer or Elk ELK-M1EXP Ethernet-to-serial bridge or Tripp Lite SMART1500SLT UPS, or PDUMV30HVNET or PDUMH15AT power distribution unit or Brother HL-5070N printer or Novatel MiFi 2200 3G WAP or Sony FWD-40LX2F display card or Brother NC-130h print server or Sony Bravia W5500-series TV;23/tcp Pocket CMD telnetd  </v>
      </c>
      <c r="N151">
        <f>INDEX([1]Devices_2020_05_14_15_07_09!$N:$N,MATCH(A151,[1]Devices_2020_05_14_15_07_09!$A:$A,FALSE),1)</f>
        <v>0</v>
      </c>
    </row>
    <row r="152" spans="1:14" x14ac:dyDescent="0.25">
      <c r="A152" t="str">
        <f>IF(ISNA(VLOOKUP([1]Devices_2020_05_14_15_07_09!A748,[2]Sheet1!$A:$A,1,FALSE)),[1]Devices_2020_05_14_15_07_09!A748,"")</f>
        <v>10.4.50.91</v>
      </c>
      <c r="B152" t="str">
        <f>INDEX([1]Devices_2020_05_14_15_07_09!$B:$B,MATCH(A152,[1]Devices_2020_05_14_15_07_09!$A:$A,FALSE),1)</f>
        <v>010.004.050.091</v>
      </c>
      <c r="C152" t="str">
        <f>INDEX([1]Devices_2020_05_14_15_07_09!$C:$C,MATCH(A152,[1]Devices_2020_05_14_15_07_09!$A:$A,FALSE),1)</f>
        <v>10.4.50.91</v>
      </c>
      <c r="D152">
        <f>INDEX([1]Devices_2020_05_14_15_07_09!$D:$D,MATCH(A152,[1]Devices_2020_05_14_15_07_09!$A:$A,FALSE),1)</f>
        <v>0</v>
      </c>
      <c r="E152" t="str">
        <f>INDEX([1]Devices_2020_05_14_15_07_09!$E:$E,MATCH(A152,[1]Devices_2020_05_14_15_07_09!$A:$A,FALSE),1)</f>
        <v>001a070e77d9</v>
      </c>
      <c r="F152" t="str">
        <f>INDEX([1]Devices_2020_05_14_15_07_09!$F:$F,MATCH(A152,[1]Devices_2020_05_14_15_07_09!$A:$A,FALSE),1)</f>
        <v>[Operational Technology, Facilities, Physical Security, Surveillance]</v>
      </c>
      <c r="G152" t="str">
        <f>INDEX([1]Devices_2020_05_14_15_07_09!$G:$G,MATCH(A152,[1]Devices_2020_05_14_15_07_09!$A:$A,FALSE),1)</f>
        <v>[Unknown]</v>
      </c>
      <c r="H152" t="str">
        <f>INDEX([1]Devices_2020_05_14_15_07_09!$H:$H,MATCH(A152,[1]Devices_2020_05_14_15_07_09!$A:$A,FALSE),1)</f>
        <v>[Arecont]</v>
      </c>
      <c r="I152">
        <f>INDEX([1]Devices_2020_05_14_15_07_09!$I:$I,MATCH(A152,[1]Devices_2020_05_14_15_07_09!$A:$A,FALSE),1)</f>
        <v>0</v>
      </c>
      <c r="J152" t="str">
        <f>INDEX([1]Devices_2020_05_14_15_07_09!$J:$J,MATCH(A152,[1]Devices_2020_05_14_15_07_09!$A:$A,FALSE),1)</f>
        <v>arecont vision</v>
      </c>
      <c r="K152" t="str">
        <f>INDEX([1]Devices_2020_05_14_15_07_09!$K:$K,MATCH(A152,[1]Devices_2020_05_14_15_07_09!$A:$A,FALSE),1)</f>
        <v>ARECONT VISION</v>
      </c>
      <c r="L152">
        <f>INDEX([1]Devices_2020_05_14_15_07_09!$L:$L,MATCH(A152,[1]Devices_2020_05_14_15_07_09!$A:$A,FALSE),1)</f>
        <v>0</v>
      </c>
      <c r="M152">
        <f>INDEX([1]Devices_2020_05_14_15_07_09!$M:$M,MATCH(A152,[1]Devices_2020_05_14_15_07_09!$A:$A,FALSE),1)</f>
        <v>0</v>
      </c>
      <c r="N152">
        <f>INDEX([1]Devices_2020_05_14_15_07_09!$N:$N,MATCH(A152,[1]Devices_2020_05_14_15_07_09!$A:$A,FALSE),1)</f>
        <v>0</v>
      </c>
    </row>
    <row r="153" spans="1:14" x14ac:dyDescent="0.25">
      <c r="A153" t="str">
        <f>IF(ISNA(VLOOKUP([1]Devices_2020_05_14_15_07_09!A749,[2]Sheet1!$A:$A,1,FALSE)),[1]Devices_2020_05_14_15_07_09!A749,"")</f>
        <v>10.4.50.92</v>
      </c>
      <c r="B153" t="str">
        <f>INDEX([1]Devices_2020_05_14_15_07_09!$B:$B,MATCH(A153,[1]Devices_2020_05_14_15_07_09!$A:$A,FALSE),1)</f>
        <v>010.004.050.092</v>
      </c>
      <c r="C153" t="str">
        <f>INDEX([1]Devices_2020_05_14_15_07_09!$C:$C,MATCH(A153,[1]Devices_2020_05_14_15_07_09!$A:$A,FALSE),1)</f>
        <v>10.4.50.92</v>
      </c>
      <c r="D153">
        <f>INDEX([1]Devices_2020_05_14_15_07_09!$D:$D,MATCH(A153,[1]Devices_2020_05_14_15_07_09!$A:$A,FALSE),1)</f>
        <v>0</v>
      </c>
      <c r="E153" t="str">
        <f>INDEX([1]Devices_2020_05_14_15_07_09!$E:$E,MATCH(A153,[1]Devices_2020_05_14_15_07_09!$A:$A,FALSE),1)</f>
        <v>0090c2f077db</v>
      </c>
      <c r="F153" t="str">
        <f>INDEX([1]Devices_2020_05_14_15_07_09!$F:$F,MATCH(A153,[1]Devices_2020_05_14_15_07_09!$A:$A,FALSE),1)</f>
        <v>[Information Technology, Networking]</v>
      </c>
      <c r="G153" t="str">
        <f>INDEX([1]Devices_2020_05_14_15_07_09!$G:$G,MATCH(A153,[1]Devices_2020_05_14_15_07_09!$A:$A,FALSE),1)</f>
        <v>[Unknown]</v>
      </c>
      <c r="H153" t="str">
        <f>INDEX([1]Devices_2020_05_14_15_07_09!$H:$H,MATCH(A153,[1]Devices_2020_05_14_15_07_09!$A:$A,FALSE),1)</f>
        <v>[JK Microsystems]</v>
      </c>
      <c r="I153">
        <f>INDEX([1]Devices_2020_05_14_15_07_09!$I:$I,MATCH(A153,[1]Devices_2020_05_14_15_07_09!$A:$A,FALSE),1)</f>
        <v>0</v>
      </c>
      <c r="J153" t="str">
        <f>INDEX([1]Devices_2020_05_14_15_07_09!$J:$J,MATCH(A153,[1]Devices_2020_05_14_15_07_09!$A:$A,FALSE),1)</f>
        <v>jk microsystems, inc.</v>
      </c>
      <c r="K153" t="str">
        <f>INDEX([1]Devices_2020_05_14_15_07_09!$K:$K,MATCH(A153,[1]Devices_2020_05_14_15_07_09!$A:$A,FALSE),1)</f>
        <v>JK MICROSYSTEMS, INC.</v>
      </c>
      <c r="L153" t="str">
        <f>INDEX([1]Devices_2020_05_14_15_07_09!$L:$L,MATCH(A153,[1]Devices_2020_05_14_15_07_09!$A:$A,FALSE),1)</f>
        <v>Network Device</v>
      </c>
      <c r="M153" t="str">
        <f>INDEX([1]Devices_2020_05_14_15_07_09!$M:$M,MATCH(A153,[1]Devices_2020_05_14_15_07_09!$A:$A,FALSE),1)</f>
        <v>Possibly ASUS RT-N11 EZ or D-Link DI-524 WAP, or LevelOne FBR-1415TX router or PCMeasure Ethernetbox environmental monitor or Rabbit microcontroller or Sagem My du@l radio 700 Internet radio or Sensatronics EM1 environmental monitor</v>
      </c>
      <c r="N153">
        <f>INDEX([1]Devices_2020_05_14_15_07_09!$N:$N,MATCH(A153,[1]Devices_2020_05_14_15_07_09!$A:$A,FALSE),1)</f>
        <v>0</v>
      </c>
    </row>
    <row r="154" spans="1:14" x14ac:dyDescent="0.25">
      <c r="A154" t="str">
        <f>IF(ISNA(VLOOKUP([1]Devices_2020_05_14_15_07_09!A750,[2]Sheet1!$A:$A,1,FALSE)),[1]Devices_2020_05_14_15_07_09!A750,"")</f>
        <v>10.4.50.93</v>
      </c>
      <c r="B154" t="str">
        <f>INDEX([1]Devices_2020_05_14_15_07_09!$B:$B,MATCH(A154,[1]Devices_2020_05_14_15_07_09!$A:$A,FALSE),1)</f>
        <v>010.004.050.093</v>
      </c>
      <c r="C154" t="str">
        <f>INDEX([1]Devices_2020_05_14_15_07_09!$C:$C,MATCH(A154,[1]Devices_2020_05_14_15_07_09!$A:$A,FALSE),1)</f>
        <v>10.4.50.93</v>
      </c>
      <c r="D154">
        <f>INDEX([1]Devices_2020_05_14_15_07_09!$D:$D,MATCH(A154,[1]Devices_2020_05_14_15_07_09!$A:$A,FALSE),1)</f>
        <v>0</v>
      </c>
      <c r="E154" t="str">
        <f>INDEX([1]Devices_2020_05_14_15_07_09!$E:$E,MATCH(A154,[1]Devices_2020_05_14_15_07_09!$A:$A,FALSE),1)</f>
        <v>001a070e7808</v>
      </c>
      <c r="F154" t="str">
        <f>INDEX([1]Devices_2020_05_14_15_07_09!$F:$F,MATCH(A154,[1]Devices_2020_05_14_15_07_09!$A:$A,FALSE),1)</f>
        <v>[Operational Technology, Facilities, Physical Security, Surveillance]</v>
      </c>
      <c r="G154" t="str">
        <f>INDEX([1]Devices_2020_05_14_15_07_09!$G:$G,MATCH(A154,[1]Devices_2020_05_14_15_07_09!$A:$A,FALSE),1)</f>
        <v>[Unknown]</v>
      </c>
      <c r="H154" t="str">
        <f>INDEX([1]Devices_2020_05_14_15_07_09!$H:$H,MATCH(A154,[1]Devices_2020_05_14_15_07_09!$A:$A,FALSE),1)</f>
        <v>[Arecont]</v>
      </c>
      <c r="I154">
        <f>INDEX([1]Devices_2020_05_14_15_07_09!$I:$I,MATCH(A154,[1]Devices_2020_05_14_15_07_09!$A:$A,FALSE),1)</f>
        <v>0</v>
      </c>
      <c r="J154" t="str">
        <f>INDEX([1]Devices_2020_05_14_15_07_09!$J:$J,MATCH(A154,[1]Devices_2020_05_14_15_07_09!$A:$A,FALSE),1)</f>
        <v>arecont vision</v>
      </c>
      <c r="K154" t="str">
        <f>INDEX([1]Devices_2020_05_14_15_07_09!$K:$K,MATCH(A154,[1]Devices_2020_05_14_15_07_09!$A:$A,FALSE),1)</f>
        <v>ARECONT VISION</v>
      </c>
      <c r="L154">
        <f>INDEX([1]Devices_2020_05_14_15_07_09!$L:$L,MATCH(A154,[1]Devices_2020_05_14_15_07_09!$A:$A,FALSE),1)</f>
        <v>0</v>
      </c>
      <c r="M154">
        <f>INDEX([1]Devices_2020_05_14_15_07_09!$M:$M,MATCH(A154,[1]Devices_2020_05_14_15_07_09!$A:$A,FALSE),1)</f>
        <v>0</v>
      </c>
      <c r="N154">
        <f>INDEX([1]Devices_2020_05_14_15_07_09!$N:$N,MATCH(A154,[1]Devices_2020_05_14_15_07_09!$A:$A,FALSE),1)</f>
        <v>0</v>
      </c>
    </row>
    <row r="155" spans="1:14" x14ac:dyDescent="0.25">
      <c r="A155" t="str">
        <f>IF(ISNA(VLOOKUP([1]Devices_2020_05_14_15_07_09!A751,[2]Sheet1!$A:$A,1,FALSE)),[1]Devices_2020_05_14_15_07_09!A751,"")</f>
        <v>10.4.50.94</v>
      </c>
      <c r="B155" t="str">
        <f>INDEX([1]Devices_2020_05_14_15_07_09!$B:$B,MATCH(A155,[1]Devices_2020_05_14_15_07_09!$A:$A,FALSE),1)</f>
        <v>010.004.050.094</v>
      </c>
      <c r="C155" t="str">
        <f>INDEX([1]Devices_2020_05_14_15_07_09!$C:$C,MATCH(A155,[1]Devices_2020_05_14_15_07_09!$A:$A,FALSE),1)</f>
        <v>10.4.50.94</v>
      </c>
      <c r="D155">
        <f>INDEX([1]Devices_2020_05_14_15_07_09!$D:$D,MATCH(A155,[1]Devices_2020_05_14_15_07_09!$A:$A,FALSE),1)</f>
        <v>0</v>
      </c>
      <c r="E155" t="str">
        <f>INDEX([1]Devices_2020_05_14_15_07_09!$E:$E,MATCH(A155,[1]Devices_2020_05_14_15_07_09!$A:$A,FALSE),1)</f>
        <v>001a070e77d6</v>
      </c>
      <c r="F155" t="str">
        <f>INDEX([1]Devices_2020_05_14_15_07_09!$F:$F,MATCH(A155,[1]Devices_2020_05_14_15_07_09!$A:$A,FALSE),1)</f>
        <v>[Operational Technology, Facilities, Physical Security, Surveillance]</v>
      </c>
      <c r="G155" t="str">
        <f>INDEX([1]Devices_2020_05_14_15_07_09!$G:$G,MATCH(A155,[1]Devices_2020_05_14_15_07_09!$A:$A,FALSE),1)</f>
        <v>[Unknown]</v>
      </c>
      <c r="H155" t="str">
        <f>INDEX([1]Devices_2020_05_14_15_07_09!$H:$H,MATCH(A155,[1]Devices_2020_05_14_15_07_09!$A:$A,FALSE),1)</f>
        <v>[Arecont]</v>
      </c>
      <c r="I155">
        <f>INDEX([1]Devices_2020_05_14_15_07_09!$I:$I,MATCH(A155,[1]Devices_2020_05_14_15_07_09!$A:$A,FALSE),1)</f>
        <v>0</v>
      </c>
      <c r="J155">
        <f>INDEX([1]Devices_2020_05_14_15_07_09!$J:$J,MATCH(A155,[1]Devices_2020_05_14_15_07_09!$A:$A,FALSE),1)</f>
        <v>0</v>
      </c>
      <c r="K155">
        <f>INDEX([1]Devices_2020_05_14_15_07_09!$K:$K,MATCH(A155,[1]Devices_2020_05_14_15_07_09!$A:$A,FALSE),1)</f>
        <v>0</v>
      </c>
      <c r="L155">
        <f>INDEX([1]Devices_2020_05_14_15_07_09!$L:$L,MATCH(A155,[1]Devices_2020_05_14_15_07_09!$A:$A,FALSE),1)</f>
        <v>0</v>
      </c>
      <c r="M155">
        <f>INDEX([1]Devices_2020_05_14_15_07_09!$M:$M,MATCH(A155,[1]Devices_2020_05_14_15_07_09!$A:$A,FALSE),1)</f>
        <v>0</v>
      </c>
      <c r="N155">
        <f>INDEX([1]Devices_2020_05_14_15_07_09!$N:$N,MATCH(A155,[1]Devices_2020_05_14_15_07_09!$A:$A,FALSE),1)</f>
        <v>0</v>
      </c>
    </row>
    <row r="156" spans="1:14" x14ac:dyDescent="0.25">
      <c r="A156" t="str">
        <f>IF(ISNA(VLOOKUP([1]Devices_2020_05_14_15_07_09!A752,[2]Sheet1!$A:$A,1,FALSE)),[1]Devices_2020_05_14_15_07_09!A752,"")</f>
        <v>10.4.50.95</v>
      </c>
      <c r="B156" t="str">
        <f>INDEX([1]Devices_2020_05_14_15_07_09!$B:$B,MATCH(A156,[1]Devices_2020_05_14_15_07_09!$A:$A,FALSE),1)</f>
        <v>010.004.050.095</v>
      </c>
      <c r="C156" t="str">
        <f>INDEX([1]Devices_2020_05_14_15_07_09!$C:$C,MATCH(A156,[1]Devices_2020_05_14_15_07_09!$A:$A,FALSE),1)</f>
        <v>10.4.50.95</v>
      </c>
      <c r="D156">
        <f>INDEX([1]Devices_2020_05_14_15_07_09!$D:$D,MATCH(A156,[1]Devices_2020_05_14_15_07_09!$A:$A,FALSE),1)</f>
        <v>0</v>
      </c>
      <c r="E156" t="str">
        <f>INDEX([1]Devices_2020_05_14_15_07_09!$E:$E,MATCH(A156,[1]Devices_2020_05_14_15_07_09!$A:$A,FALSE),1)</f>
        <v>accc8e72220a</v>
      </c>
      <c r="F156" t="str">
        <f>INDEX([1]Devices_2020_05_14_15_07_09!$F:$F,MATCH(A156,[1]Devices_2020_05_14_15_07_09!$A:$A,FALSE),1)</f>
        <v>[Operational Technology, Facilities, Physical Security, Surveillance, IP Camera]</v>
      </c>
      <c r="G156" t="str">
        <f>INDEX([1]Devices_2020_05_14_15_07_09!$G:$G,MATCH(A156,[1]Devices_2020_05_14_15_07_09!$A:$A,FALSE),1)</f>
        <v>[Linux]</v>
      </c>
      <c r="H156" t="str">
        <f>INDEX([1]Devices_2020_05_14_15_07_09!$H:$H,MATCH(A156,[1]Devices_2020_05_14_15_07_09!$A:$A,FALSE),1)</f>
        <v>[Axis, Axis Network Camera]</v>
      </c>
      <c r="I156">
        <f>INDEX([1]Devices_2020_05_14_15_07_09!$I:$I,MATCH(A156,[1]Devices_2020_05_14_15_07_09!$A:$A,FALSE),1)</f>
        <v>0</v>
      </c>
      <c r="J156" t="str">
        <f>INDEX([1]Devices_2020_05_14_15_07_09!$J:$J,MATCH(A156,[1]Devices_2020_05_14_15_07_09!$A:$A,FALSE),1)</f>
        <v>axis communications ab</v>
      </c>
      <c r="K156" t="str">
        <f>INDEX([1]Devices_2020_05_14_15_07_09!$K:$K,MATCH(A156,[1]Devices_2020_05_14_15_07_09!$A:$A,FALSE),1)</f>
        <v>AXIS COMMUNICATIONS AB</v>
      </c>
      <c r="L156" t="str">
        <f>INDEX([1]Devices_2020_05_14_15_07_09!$L:$L,MATCH(A156,[1]Devices_2020_05_14_15_07_09!$A:$A,FALSE),1)</f>
        <v>Linux Desktop/Server</v>
      </c>
      <c r="M156" t="str">
        <f>INDEX([1]Devices_2020_05_14_15_07_09!$M:$M,MATCH(A156,[1]Devices_2020_05_14_15_07_09!$A:$A,FALSE),1)</f>
        <v>Linux 3.2 - 4.0</v>
      </c>
      <c r="N156">
        <f>INDEX([1]Devices_2020_05_14_15_07_09!$N:$N,MATCH(A156,[1]Devices_2020_05_14_15_07_09!$A:$A,FALSE),1)</f>
        <v>0</v>
      </c>
    </row>
    <row r="157" spans="1:14" x14ac:dyDescent="0.25">
      <c r="A157" t="str">
        <f>IF(ISNA(VLOOKUP([1]Devices_2020_05_14_15_07_09!A753,[2]Sheet1!$A:$A,1,FALSE)),[1]Devices_2020_05_14_15_07_09!A753,"")</f>
        <v>10.4.50.96</v>
      </c>
      <c r="B157" t="str">
        <f>INDEX([1]Devices_2020_05_14_15_07_09!$B:$B,MATCH(A157,[1]Devices_2020_05_14_15_07_09!$A:$A,FALSE),1)</f>
        <v>010.004.050.096</v>
      </c>
      <c r="C157" t="str">
        <f>INDEX([1]Devices_2020_05_14_15_07_09!$C:$C,MATCH(A157,[1]Devices_2020_05_14_15_07_09!$A:$A,FALSE),1)</f>
        <v>10.4.50.96</v>
      </c>
      <c r="D157">
        <f>INDEX([1]Devices_2020_05_14_15_07_09!$D:$D,MATCH(A157,[1]Devices_2020_05_14_15_07_09!$A:$A,FALSE),1)</f>
        <v>0</v>
      </c>
      <c r="E157">
        <f>INDEX([1]Devices_2020_05_14_15_07_09!$E:$E,MATCH(A157,[1]Devices_2020_05_14_15_07_09!$A:$A,FALSE),1)</f>
        <v>183919002182</v>
      </c>
      <c r="F157" t="str">
        <f>INDEX([1]Devices_2020_05_14_15_07_09!$F:$F,MATCH(A157,[1]Devices_2020_05_14_15_07_09!$A:$A,FALSE),1)</f>
        <v>[Unknown]</v>
      </c>
      <c r="G157" t="str">
        <f>INDEX([1]Devices_2020_05_14_15_07_09!$G:$G,MATCH(A157,[1]Devices_2020_05_14_15_07_09!$A:$A,FALSE),1)</f>
        <v>[Unknown]</v>
      </c>
      <c r="H157" t="str">
        <f>INDEX([1]Devices_2020_05_14_15_07_09!$H:$H,MATCH(A157,[1]Devices_2020_05_14_15_07_09!$A:$A,FALSE),1)</f>
        <v>[Unknown]</v>
      </c>
      <c r="I157">
        <f>INDEX([1]Devices_2020_05_14_15_07_09!$I:$I,MATCH(A157,[1]Devices_2020_05_14_15_07_09!$A:$A,FALSE),1)</f>
        <v>0</v>
      </c>
      <c r="J157" t="str">
        <f>INDEX([1]Devices_2020_05_14_15_07_09!$J:$J,MATCH(A157,[1]Devices_2020_05_14_15_07_09!$A:$A,FALSE),1)</f>
        <v>unicoi systems</v>
      </c>
      <c r="K157" t="str">
        <f>INDEX([1]Devices_2020_05_14_15_07_09!$K:$K,MATCH(A157,[1]Devices_2020_05_14_15_07_09!$A:$A,FALSE),1)</f>
        <v>UNICOI SYSTEMS</v>
      </c>
      <c r="L157">
        <f>INDEX([1]Devices_2020_05_14_15_07_09!$L:$L,MATCH(A157,[1]Devices_2020_05_14_15_07_09!$A:$A,FALSE),1)</f>
        <v>0</v>
      </c>
      <c r="M157" t="str">
        <f>INDEX([1]Devices_2020_05_14_15_07_09!$M:$M,MATCH(A157,[1]Devices_2020_05_14_15_07_09!$A:$A,FALSE),1)</f>
        <v xml:space="preserve">Novatel MiFi 2200 3G WAP or iDirect Evolution X1 satellite router or Canon imageCLASS MF4500-, MF4700-, or MF4800-series printer or Ricoh Aficio SP C210SF printer or Brother HL-5070N printer or Brother MFC-7820N printer or Tripp Lite SMART1500SLT UPS, or PDUMV30HVNET or PDUMH15AT power distribution unit or Lexmark C500n color laser printer or TechniSat Digicorder HD S2 satellite receiver or Elk ELK-M1EXP Ethernet-to-serial bridge or Sony Bravia V5500-series TV;23/tcp Pocket CMD telnetd  </v>
      </c>
      <c r="N157">
        <f>INDEX([1]Devices_2020_05_14_15_07_09!$N:$N,MATCH(A157,[1]Devices_2020_05_14_15_07_09!$A:$A,FALSE),1)</f>
        <v>0</v>
      </c>
    </row>
    <row r="158" spans="1:14" x14ac:dyDescent="0.25">
      <c r="A158" t="str">
        <f>IF(ISNA(VLOOKUP([1]Devices_2020_05_14_15_07_09!A754,[2]Sheet1!$A:$A,1,FALSE)),[1]Devices_2020_05_14_15_07_09!A754,"")</f>
        <v>10.4.50.97</v>
      </c>
      <c r="B158" t="str">
        <f>INDEX([1]Devices_2020_05_14_15_07_09!$B:$B,MATCH(A158,[1]Devices_2020_05_14_15_07_09!$A:$A,FALSE),1)</f>
        <v>010.004.050.097</v>
      </c>
      <c r="C158" t="str">
        <f>INDEX([1]Devices_2020_05_14_15_07_09!$C:$C,MATCH(A158,[1]Devices_2020_05_14_15_07_09!$A:$A,FALSE),1)</f>
        <v>WORKGROUP\\APSKSKIG07NCT</v>
      </c>
      <c r="D158" t="str">
        <f>INDEX([1]Devices_2020_05_14_15_07_09!$D:$D,MATCH(A158,[1]Devices_2020_05_14_15_07_09!$A:$A,FALSE),1)</f>
        <v>nctib07.scspa.local</v>
      </c>
      <c r="E158" t="str">
        <f>INDEX([1]Devices_2020_05_14_15_07_09!$E:$E,MATCH(A158,[1]Devices_2020_05_14_15_07_09!$A:$A,FALSE),1)</f>
        <v>000bab8462fd</v>
      </c>
      <c r="F158" t="str">
        <f>INDEX([1]Devices_2020_05_14_15_07_09!$F:$F,MATCH(A158,[1]Devices_2020_05_14_15_07_09!$A:$A,FALSE),1)</f>
        <v>[Information Technology, Computer]</v>
      </c>
      <c r="G158" t="str">
        <f>INDEX([1]Devices_2020_05_14_15_07_09!$G:$G,MATCH(A158,[1]Devices_2020_05_14_15_07_09!$A:$A,FALSE),1)</f>
        <v>[Windows]</v>
      </c>
      <c r="H158" t="str">
        <f>INDEX([1]Devices_2020_05_14_15_07_09!$H:$H,MATCH(A158,[1]Devices_2020_05_14_15_07_09!$A:$A,FALSE),1)</f>
        <v>[Advantech]</v>
      </c>
      <c r="I158">
        <f>INDEX([1]Devices_2020_05_14_15_07_09!$I:$I,MATCH(A158,[1]Devices_2020_05_14_15_07_09!$A:$A,FALSE),1)</f>
        <v>0</v>
      </c>
      <c r="J158" t="str">
        <f>INDEX([1]Devices_2020_05_14_15_07_09!$J:$J,MATCH(A158,[1]Devices_2020_05_14_15_07_09!$A:$A,FALSE),1)</f>
        <v>advantech technology (china) co., ltd.</v>
      </c>
      <c r="K158">
        <f>INDEX([1]Devices_2020_05_14_15_07_09!$K:$K,MATCH(A158,[1]Devices_2020_05_14_15_07_09!$A:$A,FALSE),1)</f>
        <v>0</v>
      </c>
      <c r="L158" t="str">
        <f>INDEX([1]Devices_2020_05_14_15_07_09!$L:$L,MATCH(A158,[1]Devices_2020_05_14_15_07_09!$A:$A,FALSE),1)</f>
        <v>Windows Machine</v>
      </c>
      <c r="M158" t="str">
        <f>INDEX([1]Devices_2020_05_14_15_07_09!$M:$M,MATCH(A158,[1]Devices_2020_05_14_15_07_09!$A:$A,FALSE),1)</f>
        <v>135/tcp Microsoft Windows RPC  ;5900/tcp VNC  protocol 3.8</v>
      </c>
      <c r="N158">
        <f>INDEX([1]Devices_2020_05_14_15_07_09!$N:$N,MATCH(A158,[1]Devices_2020_05_14_15_07_09!$A:$A,FALSE),1)</f>
        <v>0</v>
      </c>
    </row>
    <row r="159" spans="1:14" x14ac:dyDescent="0.25">
      <c r="A159" t="str">
        <f>IF(ISNA(VLOOKUP([1]Devices_2020_05_14_15_07_09!A755,[2]Sheet1!$A:$A,1,FALSE)),[1]Devices_2020_05_14_15_07_09!A755,"")</f>
        <v>10.4.50.98</v>
      </c>
      <c r="B159" t="str">
        <f>INDEX([1]Devices_2020_05_14_15_07_09!$B:$B,MATCH(A159,[1]Devices_2020_05_14_15_07_09!$A:$A,FALSE),1)</f>
        <v>010.004.050.098</v>
      </c>
      <c r="C159" t="str">
        <f>INDEX([1]Devices_2020_05_14_15_07_09!$C:$C,MATCH(A159,[1]Devices_2020_05_14_15_07_09!$A:$A,FALSE),1)</f>
        <v>nctib07_switch.scspa.local</v>
      </c>
      <c r="D159" t="str">
        <f>INDEX([1]Devices_2020_05_14_15_07_09!$D:$D,MATCH(A159,[1]Devices_2020_05_14_15_07_09!$A:$A,FALSE),1)</f>
        <v>nctib07_switch.scspa.local</v>
      </c>
      <c r="E159" t="str">
        <f>INDEX([1]Devices_2020_05_14_15_07_09!$E:$E,MATCH(A159,[1]Devices_2020_05_14_15_07_09!$A:$A,FALSE),1)</f>
        <v>00c0f21f6175</v>
      </c>
      <c r="F159" t="str">
        <f>INDEX([1]Devices_2020_05_14_15_07_09!$F:$F,MATCH(A159,[1]Devices_2020_05_14_15_07_09!$A:$A,FALSE),1)</f>
        <v>[Information Technology, Networking]</v>
      </c>
      <c r="G159" t="str">
        <f>INDEX([1]Devices_2020_05_14_15_07_09!$G:$G,MATCH(A159,[1]Devices_2020_05_14_15_07_09!$A:$A,FALSE),1)</f>
        <v>[Unknown]</v>
      </c>
      <c r="H159" t="str">
        <f>INDEX([1]Devices_2020_05_14_15_07_09!$H:$H,MATCH(A159,[1]Devices_2020_05_14_15_07_09!$A:$A,FALSE),1)</f>
        <v>[Transition Networks]</v>
      </c>
      <c r="I159">
        <f>INDEX([1]Devices_2020_05_14_15_07_09!$I:$I,MATCH(A159,[1]Devices_2020_05_14_15_07_09!$A:$A,FALSE),1)</f>
        <v>0</v>
      </c>
      <c r="J159" t="str">
        <f>INDEX([1]Devices_2020_05_14_15_07_09!$J:$J,MATCH(A159,[1]Devices_2020_05_14_15_07_09!$A:$A,FALSE),1)</f>
        <v>transition networks</v>
      </c>
      <c r="K159" t="str">
        <f>INDEX([1]Devices_2020_05_14_15_07_09!$K:$K,MATCH(A159,[1]Devices_2020_05_14_15_07_09!$A:$A,FALSE),1)</f>
        <v>TRANSITION NETWORKS</v>
      </c>
      <c r="L159">
        <f>INDEX([1]Devices_2020_05_14_15_07_09!$L:$L,MATCH(A159,[1]Devices_2020_05_14_15_07_09!$A:$A,FALSE),1)</f>
        <v>0</v>
      </c>
      <c r="M159">
        <f>INDEX([1]Devices_2020_05_14_15_07_09!$M:$M,MATCH(A159,[1]Devices_2020_05_14_15_07_09!$A:$A,FALSE),1)</f>
        <v>0</v>
      </c>
      <c r="N159">
        <f>INDEX([1]Devices_2020_05_14_15_07_09!$N:$N,MATCH(A159,[1]Devices_2020_05_14_15_07_09!$A:$A,FALSE),1)</f>
        <v>0</v>
      </c>
    </row>
    <row r="160" spans="1:14" x14ac:dyDescent="0.25">
      <c r="A160" t="str">
        <f>IF(ISNA(VLOOKUP([1]Devices_2020_05_14_15_07_09!A756,[2]Sheet1!$A:$A,1,FALSE)),[1]Devices_2020_05_14_15_07_09!A756,"")</f>
        <v>10.4.50.99</v>
      </c>
      <c r="B160" t="str">
        <f>INDEX([1]Devices_2020_05_14_15_07_09!$B:$B,MATCH(A160,[1]Devices_2020_05_14_15_07_09!$A:$A,FALSE),1)</f>
        <v>010.004.050.099</v>
      </c>
      <c r="C160" t="str">
        <f>INDEX([1]Devices_2020_05_14_15_07_09!$C:$C,MATCH(A160,[1]Devices_2020_05_14_15_07_09!$A:$A,FALSE),1)</f>
        <v>nctib07-printer.scspa.local</v>
      </c>
      <c r="D160" t="str">
        <f>INDEX([1]Devices_2020_05_14_15_07_09!$D:$D,MATCH(A160,[1]Devices_2020_05_14_15_07_09!$A:$A,FALSE),1)</f>
        <v>nctib07-printer.scspa.local</v>
      </c>
      <c r="E160" t="str">
        <f>INDEX([1]Devices_2020_05_14_15_07_09!$E:$E,MATCH(A160,[1]Devices_2020_05_14_15_07_09!$A:$A,FALSE),1)</f>
        <v>000ee20ba870</v>
      </c>
      <c r="F160" t="str">
        <f>INDEX([1]Devices_2020_05_14_15_07_09!$F:$F,MATCH(A160,[1]Devices_2020_05_14_15_07_09!$A:$A,FALSE),1)</f>
        <v>[Information Technology, Accessory, Printer]</v>
      </c>
      <c r="G160" t="str">
        <f>INDEX([1]Devices_2020_05_14_15_07_09!$G:$G,MATCH(A160,[1]Devices_2020_05_14_15_07_09!$A:$A,FALSE),1)</f>
        <v>[Unknown]</v>
      </c>
      <c r="H160" t="str">
        <f>INDEX([1]Devices_2020_05_14_15_07_09!$H:$H,MATCH(A160,[1]Devices_2020_05_14_15_07_09!$A:$A,FALSE),1)</f>
        <v>[Unknown]</v>
      </c>
      <c r="I160">
        <f>INDEX([1]Devices_2020_05_14_15_07_09!$I:$I,MATCH(A160,[1]Devices_2020_05_14_15_07_09!$A:$A,FALSE),1)</f>
        <v>0</v>
      </c>
      <c r="J160" t="str">
        <f>INDEX([1]Devices_2020_05_14_15_07_09!$J:$J,MATCH(A160,[1]Devices_2020_05_14_15_07_09!$A:$A,FALSE),1)</f>
        <v>custom engineering</v>
      </c>
      <c r="K160" t="str">
        <f>INDEX([1]Devices_2020_05_14_15_07_09!$K:$K,MATCH(A160,[1]Devices_2020_05_14_15_07_09!$A:$A,FALSE),1)</f>
        <v>CUSTOM ENGINEERING</v>
      </c>
      <c r="L160">
        <f>INDEX([1]Devices_2020_05_14_15_07_09!$L:$L,MATCH(A160,[1]Devices_2020_05_14_15_07_09!$A:$A,FALSE),1)</f>
        <v>0</v>
      </c>
      <c r="M160">
        <f>INDEX([1]Devices_2020_05_14_15_07_09!$M:$M,MATCH(A160,[1]Devices_2020_05_14_15_07_09!$A:$A,FALSE),1)</f>
        <v>0</v>
      </c>
      <c r="N160">
        <f>INDEX([1]Devices_2020_05_14_15_07_09!$N:$N,MATCH(A160,[1]Devices_2020_05_14_15_07_09!$A:$A,FALSE),1)</f>
        <v>0</v>
      </c>
    </row>
    <row r="161" spans="1:14" x14ac:dyDescent="0.25">
      <c r="A161" t="str">
        <f>IF(ISNA(VLOOKUP([1]Devices_2020_05_14_15_07_09!A757,[2]Sheet1!$A:$A,1,FALSE)),[1]Devices_2020_05_14_15_07_09!A757,"")</f>
        <v>10.4.50.100</v>
      </c>
      <c r="B161" t="str">
        <f>INDEX([1]Devices_2020_05_14_15_07_09!$B:$B,MATCH(A161,[1]Devices_2020_05_14_15_07_09!$A:$A,FALSE),1)</f>
        <v>010.004.050.100</v>
      </c>
      <c r="C161" t="str">
        <f>INDEX([1]Devices_2020_05_14_15_07_09!$C:$C,MATCH(A161,[1]Devices_2020_05_14_15_07_09!$A:$A,FALSE),1)</f>
        <v>10.4.50.100</v>
      </c>
      <c r="D161">
        <f>INDEX([1]Devices_2020_05_14_15_07_09!$D:$D,MATCH(A161,[1]Devices_2020_05_14_15_07_09!$A:$A,FALSE),1)</f>
        <v>0</v>
      </c>
      <c r="E161" t="str">
        <f>INDEX([1]Devices_2020_05_14_15_07_09!$E:$E,MATCH(A161,[1]Devices_2020_05_14_15_07_09!$A:$A,FALSE),1)</f>
        <v>00d0c9f422c5</v>
      </c>
      <c r="F161" t="str">
        <f>INDEX([1]Devices_2020_05_14_15_07_09!$F:$F,MATCH(A161,[1]Devices_2020_05_14_15_07_09!$A:$A,FALSE),1)</f>
        <v>[Information Technology, Networking]</v>
      </c>
      <c r="G161" t="str">
        <f>INDEX([1]Devices_2020_05_14_15_07_09!$G:$G,MATCH(A161,[1]Devices_2020_05_14_15_07_09!$A:$A,FALSE),1)</f>
        <v>[Unknown]</v>
      </c>
      <c r="H161" t="str">
        <f>INDEX([1]Devices_2020_05_14_15_07_09!$H:$H,MATCH(A161,[1]Devices_2020_05_14_15_07_09!$A:$A,FALSE),1)</f>
        <v>[Advantech]</v>
      </c>
      <c r="I161">
        <f>INDEX([1]Devices_2020_05_14_15_07_09!$I:$I,MATCH(A161,[1]Devices_2020_05_14_15_07_09!$A:$A,FALSE),1)</f>
        <v>0</v>
      </c>
      <c r="J161" t="str">
        <f>INDEX([1]Devices_2020_05_14_15_07_09!$J:$J,MATCH(A161,[1]Devices_2020_05_14_15_07_09!$A:$A,FALSE),1)</f>
        <v>advantech co., ltd.</v>
      </c>
      <c r="K161" t="str">
        <f>INDEX([1]Devices_2020_05_14_15_07_09!$K:$K,MATCH(A161,[1]Devices_2020_05_14_15_07_09!$A:$A,FALSE),1)</f>
        <v>ADVANTECH CO., LTD.</v>
      </c>
      <c r="L161" t="str">
        <f>INDEX([1]Devices_2020_05_14_15_07_09!$L:$L,MATCH(A161,[1]Devices_2020_05_14_15_07_09!$A:$A,FALSE),1)</f>
        <v>Network Device</v>
      </c>
      <c r="M161" t="str">
        <f>INDEX([1]Devices_2020_05_14_15_07_09!$M:$M,MATCH(A161,[1]Devices_2020_05_14_15_07_09!$A:$A,FALSE),1)</f>
        <v>lwIP 1.4.0 lightweight TCP/IP stack or Cognex DataMan 200 ID reader (lwIP TCP/IP stack) or Philips Hue Bridge (lwIP stack) or Grandstream GXP1105 VoIP phone or NodeMCU firmware (lwIP stack) or Philips Hue Bridge (lwIP stack v1.4.0) or British Gas GS-Z3 data logger or Rigol DSG3060 signal generator or Revo Blik Wi-Fi Internet radio or Siemens LOGO! 0BA7 PLC</v>
      </c>
      <c r="N161">
        <f>INDEX([1]Devices_2020_05_14_15_07_09!$N:$N,MATCH(A161,[1]Devices_2020_05_14_15_07_09!$A:$A,FALSE),1)</f>
        <v>0</v>
      </c>
    </row>
    <row r="162" spans="1:14" x14ac:dyDescent="0.25">
      <c r="A162" t="str">
        <f>IF(ISNA(VLOOKUP([1]Devices_2020_05_14_15_07_09!A758,[2]Sheet1!$A:$A,1,FALSE)),[1]Devices_2020_05_14_15_07_09!A758,"")</f>
        <v>10.4.50.101</v>
      </c>
      <c r="B162" t="str">
        <f>INDEX([1]Devices_2020_05_14_15_07_09!$B:$B,MATCH(A162,[1]Devices_2020_05_14_15_07_09!$A:$A,FALSE),1)</f>
        <v>010.004.050.101</v>
      </c>
      <c r="C162" t="str">
        <f>INDEX([1]Devices_2020_05_14_15_07_09!$C:$C,MATCH(A162,[1]Devices_2020_05_14_15_07_09!$A:$A,FALSE),1)</f>
        <v>10.4.50.101</v>
      </c>
      <c r="D162">
        <f>INDEX([1]Devices_2020_05_14_15_07_09!$D:$D,MATCH(A162,[1]Devices_2020_05_14_15_07_09!$A:$A,FALSE),1)</f>
        <v>0</v>
      </c>
      <c r="E162">
        <f>INDEX([1]Devices_2020_05_14_15_07_09!$E:$E,MATCH(A162,[1]Devices_2020_05_14_15_07_09!$A:$A,FALSE),1)</f>
        <v>183919002172</v>
      </c>
      <c r="F162" t="str">
        <f>INDEX([1]Devices_2020_05_14_15_07_09!$F:$F,MATCH(A162,[1]Devices_2020_05_14_15_07_09!$A:$A,FALSE),1)</f>
        <v>[Unknown]</v>
      </c>
      <c r="G162" t="str">
        <f>INDEX([1]Devices_2020_05_14_15_07_09!$G:$G,MATCH(A162,[1]Devices_2020_05_14_15_07_09!$A:$A,FALSE),1)</f>
        <v>[Unknown]</v>
      </c>
      <c r="H162" t="str">
        <f>INDEX([1]Devices_2020_05_14_15_07_09!$H:$H,MATCH(A162,[1]Devices_2020_05_14_15_07_09!$A:$A,FALSE),1)</f>
        <v>[Unknown]</v>
      </c>
      <c r="I162">
        <f>INDEX([1]Devices_2020_05_14_15_07_09!$I:$I,MATCH(A162,[1]Devices_2020_05_14_15_07_09!$A:$A,FALSE),1)</f>
        <v>0</v>
      </c>
      <c r="J162" t="str">
        <f>INDEX([1]Devices_2020_05_14_15_07_09!$J:$J,MATCH(A162,[1]Devices_2020_05_14_15_07_09!$A:$A,FALSE),1)</f>
        <v>unicoi systems</v>
      </c>
      <c r="K162" t="str">
        <f>INDEX([1]Devices_2020_05_14_15_07_09!$K:$K,MATCH(A162,[1]Devices_2020_05_14_15_07_09!$A:$A,FALSE),1)</f>
        <v>UNICOI SYSTEMS</v>
      </c>
      <c r="L162">
        <f>INDEX([1]Devices_2020_05_14_15_07_09!$L:$L,MATCH(A162,[1]Devices_2020_05_14_15_07_09!$A:$A,FALSE),1)</f>
        <v>0</v>
      </c>
      <c r="M162" t="str">
        <f>INDEX([1]Devices_2020_05_14_15_07_09!$M:$M,MATCH(A162,[1]Devices_2020_05_14_15_07_09!$A:$A,FALSE),1)</f>
        <v xml:space="preserve">Novatel MiFi 2200 3G WAP or iDirect Evolution X1 satellite router or Tripp Lite SMART1500SLT UPS, or PDUMV30HVNET or PDUMH15AT power distribution unit or Canon imageCLASS MF4500-, MF4700-, or MF4800-series printer or Brother HL-5070N printer or Elk ELK-M1EXP Ethernet-to-serial bridge or Sony FWD-40LX2F display card or Brother MFC-7820N printer or Novatel MiFi 2200 3G WAP or TechniSat Digicorder HD S2 satellite receiver or Frontier Silicon Venice 6.2 Internet Radio;23/tcp Pocket CMD telnetd  </v>
      </c>
      <c r="N162">
        <f>INDEX([1]Devices_2020_05_14_15_07_09!$N:$N,MATCH(A162,[1]Devices_2020_05_14_15_07_09!$A:$A,FALSE),1)</f>
        <v>0</v>
      </c>
    </row>
    <row r="163" spans="1:14" x14ac:dyDescent="0.25">
      <c r="A163" t="str">
        <f>IF(ISNA(VLOOKUP([1]Devices_2020_05_14_15_07_09!A759,[2]Sheet1!$A:$A,1,FALSE)),[1]Devices_2020_05_14_15_07_09!A759,"")</f>
        <v>10.4.50.102</v>
      </c>
      <c r="B163" t="str">
        <f>INDEX([1]Devices_2020_05_14_15_07_09!$B:$B,MATCH(A163,[1]Devices_2020_05_14_15_07_09!$A:$A,FALSE),1)</f>
        <v>010.004.050.102</v>
      </c>
      <c r="C163" t="str">
        <f>INDEX([1]Devices_2020_05_14_15_07_09!$C:$C,MATCH(A163,[1]Devices_2020_05_14_15_07_09!$A:$A,FALSE),1)</f>
        <v>10.4.50.102</v>
      </c>
      <c r="D163">
        <f>INDEX([1]Devices_2020_05_14_15_07_09!$D:$D,MATCH(A163,[1]Devices_2020_05_14_15_07_09!$A:$A,FALSE),1)</f>
        <v>0</v>
      </c>
      <c r="E163" t="str">
        <f>INDEX([1]Devices_2020_05_14_15_07_09!$E:$E,MATCH(A163,[1]Devices_2020_05_14_15_07_09!$A:$A,FALSE),1)</f>
        <v>001a070e780e</v>
      </c>
      <c r="F163" t="str">
        <f>INDEX([1]Devices_2020_05_14_15_07_09!$F:$F,MATCH(A163,[1]Devices_2020_05_14_15_07_09!$A:$A,FALSE),1)</f>
        <v>[Operational Technology, Facilities, Physical Security, Surveillance]</v>
      </c>
      <c r="G163" t="str">
        <f>INDEX([1]Devices_2020_05_14_15_07_09!$G:$G,MATCH(A163,[1]Devices_2020_05_14_15_07_09!$A:$A,FALSE),1)</f>
        <v>[Unknown]</v>
      </c>
      <c r="H163" t="str">
        <f>INDEX([1]Devices_2020_05_14_15_07_09!$H:$H,MATCH(A163,[1]Devices_2020_05_14_15_07_09!$A:$A,FALSE),1)</f>
        <v>[Arecont]</v>
      </c>
      <c r="I163">
        <f>INDEX([1]Devices_2020_05_14_15_07_09!$I:$I,MATCH(A163,[1]Devices_2020_05_14_15_07_09!$A:$A,FALSE),1)</f>
        <v>0</v>
      </c>
      <c r="J163">
        <f>INDEX([1]Devices_2020_05_14_15_07_09!$J:$J,MATCH(A163,[1]Devices_2020_05_14_15_07_09!$A:$A,FALSE),1)</f>
        <v>0</v>
      </c>
      <c r="K163">
        <f>INDEX([1]Devices_2020_05_14_15_07_09!$K:$K,MATCH(A163,[1]Devices_2020_05_14_15_07_09!$A:$A,FALSE),1)</f>
        <v>0</v>
      </c>
      <c r="L163">
        <f>INDEX([1]Devices_2020_05_14_15_07_09!$L:$L,MATCH(A163,[1]Devices_2020_05_14_15_07_09!$A:$A,FALSE),1)</f>
        <v>0</v>
      </c>
      <c r="M163">
        <f>INDEX([1]Devices_2020_05_14_15_07_09!$M:$M,MATCH(A163,[1]Devices_2020_05_14_15_07_09!$A:$A,FALSE),1)</f>
        <v>0</v>
      </c>
      <c r="N163">
        <f>INDEX([1]Devices_2020_05_14_15_07_09!$N:$N,MATCH(A163,[1]Devices_2020_05_14_15_07_09!$A:$A,FALSE),1)</f>
        <v>0</v>
      </c>
    </row>
    <row r="164" spans="1:14" x14ac:dyDescent="0.25">
      <c r="A164" t="str">
        <f>IF(ISNA(VLOOKUP([1]Devices_2020_05_14_15_07_09!A760,[2]Sheet1!$A:$A,1,FALSE)),[1]Devices_2020_05_14_15_07_09!A760,"")</f>
        <v>10.4.50.103</v>
      </c>
      <c r="B164" t="str">
        <f>INDEX([1]Devices_2020_05_14_15_07_09!$B:$B,MATCH(A164,[1]Devices_2020_05_14_15_07_09!$A:$A,FALSE),1)</f>
        <v>010.004.050.103</v>
      </c>
      <c r="C164" t="str">
        <f>INDEX([1]Devices_2020_05_14_15_07_09!$C:$C,MATCH(A164,[1]Devices_2020_05_14_15_07_09!$A:$A,FALSE),1)</f>
        <v>10.4.50.103</v>
      </c>
      <c r="D164">
        <f>INDEX([1]Devices_2020_05_14_15_07_09!$D:$D,MATCH(A164,[1]Devices_2020_05_14_15_07_09!$A:$A,FALSE),1)</f>
        <v>0</v>
      </c>
      <c r="E164" t="str">
        <f>INDEX([1]Devices_2020_05_14_15_07_09!$E:$E,MATCH(A164,[1]Devices_2020_05_14_15_07_09!$A:$A,FALSE),1)</f>
        <v>0090c2ed7869</v>
      </c>
      <c r="F164" t="str">
        <f>INDEX([1]Devices_2020_05_14_15_07_09!$F:$F,MATCH(A164,[1]Devices_2020_05_14_15_07_09!$A:$A,FALSE),1)</f>
        <v>[Information Technology, Networking]</v>
      </c>
      <c r="G164" t="str">
        <f>INDEX([1]Devices_2020_05_14_15_07_09!$G:$G,MATCH(A164,[1]Devices_2020_05_14_15_07_09!$A:$A,FALSE),1)</f>
        <v>[Unknown]</v>
      </c>
      <c r="H164" t="str">
        <f>INDEX([1]Devices_2020_05_14_15_07_09!$H:$H,MATCH(A164,[1]Devices_2020_05_14_15_07_09!$A:$A,FALSE),1)</f>
        <v>[JK Microsystems]</v>
      </c>
      <c r="I164">
        <f>INDEX([1]Devices_2020_05_14_15_07_09!$I:$I,MATCH(A164,[1]Devices_2020_05_14_15_07_09!$A:$A,FALSE),1)</f>
        <v>0</v>
      </c>
      <c r="J164" t="str">
        <f>INDEX([1]Devices_2020_05_14_15_07_09!$J:$J,MATCH(A164,[1]Devices_2020_05_14_15_07_09!$A:$A,FALSE),1)</f>
        <v>jk microsystems, inc.</v>
      </c>
      <c r="K164" t="str">
        <f>INDEX([1]Devices_2020_05_14_15_07_09!$K:$K,MATCH(A164,[1]Devices_2020_05_14_15_07_09!$A:$A,FALSE),1)</f>
        <v>JK MICROSYSTEMS, INC.</v>
      </c>
      <c r="L164" t="str">
        <f>INDEX([1]Devices_2020_05_14_15_07_09!$L:$L,MATCH(A164,[1]Devices_2020_05_14_15_07_09!$A:$A,FALSE),1)</f>
        <v>Network Device</v>
      </c>
      <c r="M164" t="str">
        <f>INDEX([1]Devices_2020_05_14_15_07_09!$M:$M,MATCH(A164,[1]Devices_2020_05_14_15_07_09!$A:$A,FALSE),1)</f>
        <v>Possibly ASUS RT-N11 EZ or D-Link DI-524 WAP, or LevelOne FBR-1415TX router or PCMeasure Ethernetbox environmental monitor or Rabbit microcontroller or Sagem My du@l radio 700 Internet radio or Sensatronics EM1 environmental monitor</v>
      </c>
      <c r="N164">
        <f>INDEX([1]Devices_2020_05_14_15_07_09!$N:$N,MATCH(A164,[1]Devices_2020_05_14_15_07_09!$A:$A,FALSE),1)</f>
        <v>0</v>
      </c>
    </row>
    <row r="165" spans="1:14" x14ac:dyDescent="0.25">
      <c r="A165" t="str">
        <f>IF(ISNA(VLOOKUP([1]Devices_2020_05_14_15_07_09!A761,[2]Sheet1!$A:$A,1,FALSE)),[1]Devices_2020_05_14_15_07_09!A761,"")</f>
        <v>10.4.50.104</v>
      </c>
      <c r="B165" t="str">
        <f>INDEX([1]Devices_2020_05_14_15_07_09!$B:$B,MATCH(A165,[1]Devices_2020_05_14_15_07_09!$A:$A,FALSE),1)</f>
        <v>010.004.050.104</v>
      </c>
      <c r="C165" t="str">
        <f>INDEX([1]Devices_2020_05_14_15_07_09!$C:$C,MATCH(A165,[1]Devices_2020_05_14_15_07_09!$A:$A,FALSE),1)</f>
        <v>10.4.50.104</v>
      </c>
      <c r="D165">
        <f>INDEX([1]Devices_2020_05_14_15_07_09!$D:$D,MATCH(A165,[1]Devices_2020_05_14_15_07_09!$A:$A,FALSE),1)</f>
        <v>0</v>
      </c>
      <c r="E165" t="str">
        <f>INDEX([1]Devices_2020_05_14_15_07_09!$E:$E,MATCH(A165,[1]Devices_2020_05_14_15_07_09!$A:$A,FALSE),1)</f>
        <v>001a070e77fd</v>
      </c>
      <c r="F165" t="str">
        <f>INDEX([1]Devices_2020_05_14_15_07_09!$F:$F,MATCH(A165,[1]Devices_2020_05_14_15_07_09!$A:$A,FALSE),1)</f>
        <v>[Operational Technology, Facilities, Physical Security, Surveillance]</v>
      </c>
      <c r="G165" t="str">
        <f>INDEX([1]Devices_2020_05_14_15_07_09!$G:$G,MATCH(A165,[1]Devices_2020_05_14_15_07_09!$A:$A,FALSE),1)</f>
        <v>[Unknown]</v>
      </c>
      <c r="H165" t="str">
        <f>INDEX([1]Devices_2020_05_14_15_07_09!$H:$H,MATCH(A165,[1]Devices_2020_05_14_15_07_09!$A:$A,FALSE),1)</f>
        <v>[Arecont]</v>
      </c>
      <c r="I165">
        <f>INDEX([1]Devices_2020_05_14_15_07_09!$I:$I,MATCH(A165,[1]Devices_2020_05_14_15_07_09!$A:$A,FALSE),1)</f>
        <v>0</v>
      </c>
      <c r="J165" t="str">
        <f>INDEX([1]Devices_2020_05_14_15_07_09!$J:$J,MATCH(A165,[1]Devices_2020_05_14_15_07_09!$A:$A,FALSE),1)</f>
        <v>arecont vision</v>
      </c>
      <c r="K165" t="str">
        <f>INDEX([1]Devices_2020_05_14_15_07_09!$K:$K,MATCH(A165,[1]Devices_2020_05_14_15_07_09!$A:$A,FALSE),1)</f>
        <v>ARECONT VISION</v>
      </c>
      <c r="L165">
        <f>INDEX([1]Devices_2020_05_14_15_07_09!$L:$L,MATCH(A165,[1]Devices_2020_05_14_15_07_09!$A:$A,FALSE),1)</f>
        <v>0</v>
      </c>
      <c r="M165">
        <f>INDEX([1]Devices_2020_05_14_15_07_09!$M:$M,MATCH(A165,[1]Devices_2020_05_14_15_07_09!$A:$A,FALSE),1)</f>
        <v>0</v>
      </c>
      <c r="N165">
        <f>INDEX([1]Devices_2020_05_14_15_07_09!$N:$N,MATCH(A165,[1]Devices_2020_05_14_15_07_09!$A:$A,FALSE),1)</f>
        <v>0</v>
      </c>
    </row>
    <row r="166" spans="1:14" x14ac:dyDescent="0.25">
      <c r="A166" t="str">
        <f>IF(ISNA(VLOOKUP([1]Devices_2020_05_14_15_07_09!A762,[2]Sheet1!$A:$A,1,FALSE)),[1]Devices_2020_05_14_15_07_09!A762,"")</f>
        <v>10.4.50.105</v>
      </c>
      <c r="B166" t="str">
        <f>INDEX([1]Devices_2020_05_14_15_07_09!$B:$B,MATCH(A166,[1]Devices_2020_05_14_15_07_09!$A:$A,FALSE),1)</f>
        <v>010.004.050.105</v>
      </c>
      <c r="C166" t="str">
        <f>INDEX([1]Devices_2020_05_14_15_07_09!$C:$C,MATCH(A166,[1]Devices_2020_05_14_15_07_09!$A:$A,FALSE),1)</f>
        <v>10.4.50.105</v>
      </c>
      <c r="D166">
        <f>INDEX([1]Devices_2020_05_14_15_07_09!$D:$D,MATCH(A166,[1]Devices_2020_05_14_15_07_09!$A:$A,FALSE),1)</f>
        <v>0</v>
      </c>
      <c r="E166" t="str">
        <f>INDEX([1]Devices_2020_05_14_15_07_09!$E:$E,MATCH(A166,[1]Devices_2020_05_14_15_07_09!$A:$A,FALSE),1)</f>
        <v>001a070e77d3</v>
      </c>
      <c r="F166" t="str">
        <f>INDEX([1]Devices_2020_05_14_15_07_09!$F:$F,MATCH(A166,[1]Devices_2020_05_14_15_07_09!$A:$A,FALSE),1)</f>
        <v>[Operational Technology, Facilities, Physical Security, Surveillance]</v>
      </c>
      <c r="G166" t="str">
        <f>INDEX([1]Devices_2020_05_14_15_07_09!$G:$G,MATCH(A166,[1]Devices_2020_05_14_15_07_09!$A:$A,FALSE),1)</f>
        <v>[Unknown]</v>
      </c>
      <c r="H166" t="str">
        <f>INDEX([1]Devices_2020_05_14_15_07_09!$H:$H,MATCH(A166,[1]Devices_2020_05_14_15_07_09!$A:$A,FALSE),1)</f>
        <v>[Arecont]</v>
      </c>
      <c r="I166">
        <f>INDEX([1]Devices_2020_05_14_15_07_09!$I:$I,MATCH(A166,[1]Devices_2020_05_14_15_07_09!$A:$A,FALSE),1)</f>
        <v>0</v>
      </c>
      <c r="J166" t="str">
        <f>INDEX([1]Devices_2020_05_14_15_07_09!$J:$J,MATCH(A166,[1]Devices_2020_05_14_15_07_09!$A:$A,FALSE),1)</f>
        <v>arecont vision</v>
      </c>
      <c r="K166" t="str">
        <f>INDEX([1]Devices_2020_05_14_15_07_09!$K:$K,MATCH(A166,[1]Devices_2020_05_14_15_07_09!$A:$A,FALSE),1)</f>
        <v>ARECONT VISION</v>
      </c>
      <c r="L166">
        <f>INDEX([1]Devices_2020_05_14_15_07_09!$L:$L,MATCH(A166,[1]Devices_2020_05_14_15_07_09!$A:$A,FALSE),1)</f>
        <v>0</v>
      </c>
      <c r="M166">
        <f>INDEX([1]Devices_2020_05_14_15_07_09!$M:$M,MATCH(A166,[1]Devices_2020_05_14_15_07_09!$A:$A,FALSE),1)</f>
        <v>0</v>
      </c>
      <c r="N166">
        <f>INDEX([1]Devices_2020_05_14_15_07_09!$N:$N,MATCH(A166,[1]Devices_2020_05_14_15_07_09!$A:$A,FALSE),1)</f>
        <v>0</v>
      </c>
    </row>
    <row r="167" spans="1:14" x14ac:dyDescent="0.25">
      <c r="A167" t="str">
        <f>IF(ISNA(VLOOKUP([1]Devices_2020_05_14_15_07_09!A763,[2]Sheet1!$A:$A,1,FALSE)),[1]Devices_2020_05_14_15_07_09!A763,"")</f>
        <v>10.4.50.106</v>
      </c>
      <c r="B167" t="str">
        <f>INDEX([1]Devices_2020_05_14_15_07_09!$B:$B,MATCH(A167,[1]Devices_2020_05_14_15_07_09!$A:$A,FALSE),1)</f>
        <v>010.004.050.106</v>
      </c>
      <c r="C167" t="str">
        <f>INDEX([1]Devices_2020_05_14_15_07_09!$C:$C,MATCH(A167,[1]Devices_2020_05_14_15_07_09!$A:$A,FALSE),1)</f>
        <v>10.4.50.106</v>
      </c>
      <c r="D167">
        <f>INDEX([1]Devices_2020_05_14_15_07_09!$D:$D,MATCH(A167,[1]Devices_2020_05_14_15_07_09!$A:$A,FALSE),1)</f>
        <v>0</v>
      </c>
      <c r="E167" t="str">
        <f>INDEX([1]Devices_2020_05_14_15_07_09!$E:$E,MATCH(A167,[1]Devices_2020_05_14_15_07_09!$A:$A,FALSE),1)</f>
        <v>accc8e886bad</v>
      </c>
      <c r="F167" t="str">
        <f>INDEX([1]Devices_2020_05_14_15_07_09!$F:$F,MATCH(A167,[1]Devices_2020_05_14_15_07_09!$A:$A,FALSE),1)</f>
        <v>[Operational Technology, Facilities, Physical Security, Surveillance, IP Camera]</v>
      </c>
      <c r="G167" t="str">
        <f>INDEX([1]Devices_2020_05_14_15_07_09!$G:$G,MATCH(A167,[1]Devices_2020_05_14_15_07_09!$A:$A,FALSE),1)</f>
        <v>[Linux]</v>
      </c>
      <c r="H167" t="str">
        <f>INDEX([1]Devices_2020_05_14_15_07_09!$H:$H,MATCH(A167,[1]Devices_2020_05_14_15_07_09!$A:$A,FALSE),1)</f>
        <v>[Axis, Axis Network Camera]</v>
      </c>
      <c r="I167">
        <f>INDEX([1]Devices_2020_05_14_15_07_09!$I:$I,MATCH(A167,[1]Devices_2020_05_14_15_07_09!$A:$A,FALSE),1)</f>
        <v>0</v>
      </c>
      <c r="J167" t="str">
        <f>INDEX([1]Devices_2020_05_14_15_07_09!$J:$J,MATCH(A167,[1]Devices_2020_05_14_15_07_09!$A:$A,FALSE),1)</f>
        <v>axis communications ab</v>
      </c>
      <c r="K167" t="str">
        <f>INDEX([1]Devices_2020_05_14_15_07_09!$K:$K,MATCH(A167,[1]Devices_2020_05_14_15_07_09!$A:$A,FALSE),1)</f>
        <v>AXIS COMMUNICATIONS AB</v>
      </c>
      <c r="L167" t="str">
        <f>INDEX([1]Devices_2020_05_14_15_07_09!$L:$L,MATCH(A167,[1]Devices_2020_05_14_15_07_09!$A:$A,FALSE),1)</f>
        <v>Linux Desktop/Server</v>
      </c>
      <c r="M167" t="str">
        <f>INDEX([1]Devices_2020_05_14_15_07_09!$M:$M,MATCH(A167,[1]Devices_2020_05_14_15_07_09!$A:$A,FALSE),1)</f>
        <v>Linux 3.2 - 4.0</v>
      </c>
      <c r="N167">
        <f>INDEX([1]Devices_2020_05_14_15_07_09!$N:$N,MATCH(A167,[1]Devices_2020_05_14_15_07_09!$A:$A,FALSE),1)</f>
        <v>0</v>
      </c>
    </row>
    <row r="168" spans="1:14" x14ac:dyDescent="0.25">
      <c r="A168" t="str">
        <f>IF(ISNA(VLOOKUP([1]Devices_2020_05_14_15_07_09!A764,[2]Sheet1!$A:$A,1,FALSE)),[1]Devices_2020_05_14_15_07_09!A764,"")</f>
        <v>10.4.50.107</v>
      </c>
      <c r="B168" t="str">
        <f>INDEX([1]Devices_2020_05_14_15_07_09!$B:$B,MATCH(A168,[1]Devices_2020_05_14_15_07_09!$A:$A,FALSE),1)</f>
        <v>010.004.050.107</v>
      </c>
      <c r="C168" t="str">
        <f>INDEX([1]Devices_2020_05_14_15_07_09!$C:$C,MATCH(A168,[1]Devices_2020_05_14_15_07_09!$A:$A,FALSE),1)</f>
        <v>10.4.50.107</v>
      </c>
      <c r="D168">
        <f>INDEX([1]Devices_2020_05_14_15_07_09!$D:$D,MATCH(A168,[1]Devices_2020_05_14_15_07_09!$A:$A,FALSE),1)</f>
        <v>0</v>
      </c>
      <c r="E168" t="str">
        <f>INDEX([1]Devices_2020_05_14_15_07_09!$E:$E,MATCH(A168,[1]Devices_2020_05_14_15_07_09!$A:$A,FALSE),1)</f>
        <v>18391900217b</v>
      </c>
      <c r="F168" t="str">
        <f>INDEX([1]Devices_2020_05_14_15_07_09!$F:$F,MATCH(A168,[1]Devices_2020_05_14_15_07_09!$A:$A,FALSE),1)</f>
        <v>[Unknown]</v>
      </c>
      <c r="G168" t="str">
        <f>INDEX([1]Devices_2020_05_14_15_07_09!$G:$G,MATCH(A168,[1]Devices_2020_05_14_15_07_09!$A:$A,FALSE),1)</f>
        <v>[Unknown]</v>
      </c>
      <c r="H168" t="str">
        <f>INDEX([1]Devices_2020_05_14_15_07_09!$H:$H,MATCH(A168,[1]Devices_2020_05_14_15_07_09!$A:$A,FALSE),1)</f>
        <v>[Unknown]</v>
      </c>
      <c r="I168">
        <f>INDEX([1]Devices_2020_05_14_15_07_09!$I:$I,MATCH(A168,[1]Devices_2020_05_14_15_07_09!$A:$A,FALSE),1)</f>
        <v>0</v>
      </c>
      <c r="J168" t="str">
        <f>INDEX([1]Devices_2020_05_14_15_07_09!$J:$J,MATCH(A168,[1]Devices_2020_05_14_15_07_09!$A:$A,FALSE),1)</f>
        <v>unicoi systems</v>
      </c>
      <c r="K168" t="str">
        <f>INDEX([1]Devices_2020_05_14_15_07_09!$K:$K,MATCH(A168,[1]Devices_2020_05_14_15_07_09!$A:$A,FALSE),1)</f>
        <v>UNICOI SYSTEMS</v>
      </c>
      <c r="L168">
        <f>INDEX([1]Devices_2020_05_14_15_07_09!$L:$L,MATCH(A168,[1]Devices_2020_05_14_15_07_09!$A:$A,FALSE),1)</f>
        <v>0</v>
      </c>
      <c r="M168" t="str">
        <f>INDEX([1]Devices_2020_05_14_15_07_09!$M:$M,MATCH(A168,[1]Devices_2020_05_14_15_07_09!$A:$A,FALSE),1)</f>
        <v xml:space="preserve">Novatel MiFi 2200 3G WAP or iDirect Evolution X1 satellite router or Brother HL-5070N printer or Canon imageCLASS MF4500-, MF4700-, or MF4800-series printer or Elk ELK-M1EXP Ethernet-to-serial bridge or Tripp Lite SMART1500SLT UPS, or PDUMV30HVNET or PDUMH15AT power distribution unit or TechniSat Digicorder HD S2 satellite receiver or Brother MFC-7820N printer or Sony FWD-40LX2F display card or Ricoh Aficio SP C210SF printer or Novatel MiFi 2200 3G WAP;23/tcp Pocket CMD telnetd  </v>
      </c>
      <c r="N168">
        <f>INDEX([1]Devices_2020_05_14_15_07_09!$N:$N,MATCH(A168,[1]Devices_2020_05_14_15_07_09!$A:$A,FALSE),1)</f>
        <v>0</v>
      </c>
    </row>
    <row r="169" spans="1:14" x14ac:dyDescent="0.25">
      <c r="A169" t="str">
        <f>IF(ISNA(VLOOKUP([1]Devices_2020_05_14_15_07_09!A765,[2]Sheet1!$A:$A,1,FALSE)),[1]Devices_2020_05_14_15_07_09!A765,"")</f>
        <v>10.4.50.108</v>
      </c>
      <c r="B169" t="str">
        <f>INDEX([1]Devices_2020_05_14_15_07_09!$B:$B,MATCH(A169,[1]Devices_2020_05_14_15_07_09!$A:$A,FALSE),1)</f>
        <v>010.004.050.108</v>
      </c>
      <c r="C169" t="str">
        <f>INDEX([1]Devices_2020_05_14_15_07_09!$C:$C,MATCH(A169,[1]Devices_2020_05_14_15_07_09!$A:$A,FALSE),1)</f>
        <v>WORKGROUP\\APSKSKIG08NCT</v>
      </c>
      <c r="D169" t="str">
        <f>INDEX([1]Devices_2020_05_14_15_07_09!$D:$D,MATCH(A169,[1]Devices_2020_05_14_15_07_09!$A:$A,FALSE),1)</f>
        <v>nctib08.scspa.local</v>
      </c>
      <c r="E169" t="str">
        <f>INDEX([1]Devices_2020_05_14_15_07_09!$E:$E,MATCH(A169,[1]Devices_2020_05_14_15_07_09!$A:$A,FALSE),1)</f>
        <v>000bab85805c</v>
      </c>
      <c r="F169" t="str">
        <f>INDEX([1]Devices_2020_05_14_15_07_09!$F:$F,MATCH(A169,[1]Devices_2020_05_14_15_07_09!$A:$A,FALSE),1)</f>
        <v>[Information Technology, Computer]</v>
      </c>
      <c r="G169" t="str">
        <f>INDEX([1]Devices_2020_05_14_15_07_09!$G:$G,MATCH(A169,[1]Devices_2020_05_14_15_07_09!$A:$A,FALSE),1)</f>
        <v>[Windows]</v>
      </c>
      <c r="H169" t="str">
        <f>INDEX([1]Devices_2020_05_14_15_07_09!$H:$H,MATCH(A169,[1]Devices_2020_05_14_15_07_09!$A:$A,FALSE),1)</f>
        <v>[Advantech]</v>
      </c>
      <c r="I169">
        <f>INDEX([1]Devices_2020_05_14_15_07_09!$I:$I,MATCH(A169,[1]Devices_2020_05_14_15_07_09!$A:$A,FALSE),1)</f>
        <v>0</v>
      </c>
      <c r="J169" t="str">
        <f>INDEX([1]Devices_2020_05_14_15_07_09!$J:$J,MATCH(A169,[1]Devices_2020_05_14_15_07_09!$A:$A,FALSE),1)</f>
        <v>advantech technology (china) co., ltd.</v>
      </c>
      <c r="K169" t="str">
        <f>INDEX([1]Devices_2020_05_14_15_07_09!$K:$K,MATCH(A169,[1]Devices_2020_05_14_15_07_09!$A:$A,FALSE),1)</f>
        <v>ADVANTECH TECHNOLOGY (CHINA) CO., LTD.</v>
      </c>
      <c r="L169" t="str">
        <f>INDEX([1]Devices_2020_05_14_15_07_09!$L:$L,MATCH(A169,[1]Devices_2020_05_14_15_07_09!$A:$A,FALSE),1)</f>
        <v>Windows Machine</v>
      </c>
      <c r="M169" t="str">
        <f>INDEX([1]Devices_2020_05_14_15_07_09!$M:$M,MATCH(A169,[1]Devices_2020_05_14_15_07_09!$A:$A,FALSE),1)</f>
        <v>135/tcp Microsoft Windows RPC  ;5900/tcp VNC  protocol 3.8</v>
      </c>
      <c r="N169">
        <f>INDEX([1]Devices_2020_05_14_15_07_09!$N:$N,MATCH(A169,[1]Devices_2020_05_14_15_07_09!$A:$A,FALSE),1)</f>
        <v>0</v>
      </c>
    </row>
    <row r="170" spans="1:14" x14ac:dyDescent="0.25">
      <c r="A170" t="str">
        <f>IF(ISNA(VLOOKUP([1]Devices_2020_05_14_15_07_09!A766,[2]Sheet1!$A:$A,1,FALSE)),[1]Devices_2020_05_14_15_07_09!A766,"")</f>
        <v>10.4.50.109</v>
      </c>
      <c r="B170" t="str">
        <f>INDEX([1]Devices_2020_05_14_15_07_09!$B:$B,MATCH(A170,[1]Devices_2020_05_14_15_07_09!$A:$A,FALSE),1)</f>
        <v>010.004.050.109</v>
      </c>
      <c r="C170" t="str">
        <f>INDEX([1]Devices_2020_05_14_15_07_09!$C:$C,MATCH(A170,[1]Devices_2020_05_14_15_07_09!$A:$A,FALSE),1)</f>
        <v>nctib08_switch.scspa.local</v>
      </c>
      <c r="D170" t="str">
        <f>INDEX([1]Devices_2020_05_14_15_07_09!$D:$D,MATCH(A170,[1]Devices_2020_05_14_15_07_09!$A:$A,FALSE),1)</f>
        <v>nctib08_switch.scspa.local</v>
      </c>
      <c r="E170" t="str">
        <f>INDEX([1]Devices_2020_05_14_15_07_09!$E:$E,MATCH(A170,[1]Devices_2020_05_14_15_07_09!$A:$A,FALSE),1)</f>
        <v>00c0f21f5571</v>
      </c>
      <c r="F170" t="str">
        <f>INDEX([1]Devices_2020_05_14_15_07_09!$F:$F,MATCH(A170,[1]Devices_2020_05_14_15_07_09!$A:$A,FALSE),1)</f>
        <v>[Information Technology, Networking]</v>
      </c>
      <c r="G170" t="str">
        <f>INDEX([1]Devices_2020_05_14_15_07_09!$G:$G,MATCH(A170,[1]Devices_2020_05_14_15_07_09!$A:$A,FALSE),1)</f>
        <v>[Unknown]</v>
      </c>
      <c r="H170" t="str">
        <f>INDEX([1]Devices_2020_05_14_15_07_09!$H:$H,MATCH(A170,[1]Devices_2020_05_14_15_07_09!$A:$A,FALSE),1)</f>
        <v>[Transition Networks]</v>
      </c>
      <c r="I170">
        <f>INDEX([1]Devices_2020_05_14_15_07_09!$I:$I,MATCH(A170,[1]Devices_2020_05_14_15_07_09!$A:$A,FALSE),1)</f>
        <v>0</v>
      </c>
      <c r="J170" t="str">
        <f>INDEX([1]Devices_2020_05_14_15_07_09!$J:$J,MATCH(A170,[1]Devices_2020_05_14_15_07_09!$A:$A,FALSE),1)</f>
        <v>transition networks</v>
      </c>
      <c r="K170" t="str">
        <f>INDEX([1]Devices_2020_05_14_15_07_09!$K:$K,MATCH(A170,[1]Devices_2020_05_14_15_07_09!$A:$A,FALSE),1)</f>
        <v>TRANSITION NETWORKS</v>
      </c>
      <c r="L170">
        <f>INDEX([1]Devices_2020_05_14_15_07_09!$L:$L,MATCH(A170,[1]Devices_2020_05_14_15_07_09!$A:$A,FALSE),1)</f>
        <v>0</v>
      </c>
      <c r="M170">
        <f>INDEX([1]Devices_2020_05_14_15_07_09!$M:$M,MATCH(A170,[1]Devices_2020_05_14_15_07_09!$A:$A,FALSE),1)</f>
        <v>0</v>
      </c>
      <c r="N170">
        <f>INDEX([1]Devices_2020_05_14_15_07_09!$N:$N,MATCH(A170,[1]Devices_2020_05_14_15_07_09!$A:$A,FALSE),1)</f>
        <v>0</v>
      </c>
    </row>
    <row r="171" spans="1:14" x14ac:dyDescent="0.25">
      <c r="A171" t="str">
        <f>IF(ISNA(VLOOKUP([1]Devices_2020_05_14_15_07_09!A767,[2]Sheet1!$A:$A,1,FALSE)),[1]Devices_2020_05_14_15_07_09!A767,"")</f>
        <v>10.4.50.110</v>
      </c>
      <c r="B171" t="str">
        <f>INDEX([1]Devices_2020_05_14_15_07_09!$B:$B,MATCH(A171,[1]Devices_2020_05_14_15_07_09!$A:$A,FALSE),1)</f>
        <v>010.004.050.110</v>
      </c>
      <c r="C171" t="str">
        <f>INDEX([1]Devices_2020_05_14_15_07_09!$C:$C,MATCH(A171,[1]Devices_2020_05_14_15_07_09!$A:$A,FALSE),1)</f>
        <v>nctib08-printer.scspa.local</v>
      </c>
      <c r="D171" t="str">
        <f>INDEX([1]Devices_2020_05_14_15_07_09!$D:$D,MATCH(A171,[1]Devices_2020_05_14_15_07_09!$A:$A,FALSE),1)</f>
        <v>nctib08-printer.scspa.local</v>
      </c>
      <c r="E171" t="str">
        <f>INDEX([1]Devices_2020_05_14_15_07_09!$E:$E,MATCH(A171,[1]Devices_2020_05_14_15_07_09!$A:$A,FALSE),1)</f>
        <v>000ee20cbe73</v>
      </c>
      <c r="F171" t="str">
        <f>INDEX([1]Devices_2020_05_14_15_07_09!$F:$F,MATCH(A171,[1]Devices_2020_05_14_15_07_09!$A:$A,FALSE),1)</f>
        <v>[Information Technology, Accessory, Printer]</v>
      </c>
      <c r="G171" t="str">
        <f>INDEX([1]Devices_2020_05_14_15_07_09!$G:$G,MATCH(A171,[1]Devices_2020_05_14_15_07_09!$A:$A,FALSE),1)</f>
        <v>[Unknown]</v>
      </c>
      <c r="H171" t="str">
        <f>INDEX([1]Devices_2020_05_14_15_07_09!$H:$H,MATCH(A171,[1]Devices_2020_05_14_15_07_09!$A:$A,FALSE),1)</f>
        <v>[Unknown]</v>
      </c>
      <c r="I171">
        <f>INDEX([1]Devices_2020_05_14_15_07_09!$I:$I,MATCH(A171,[1]Devices_2020_05_14_15_07_09!$A:$A,FALSE),1)</f>
        <v>0</v>
      </c>
      <c r="J171" t="str">
        <f>INDEX([1]Devices_2020_05_14_15_07_09!$J:$J,MATCH(A171,[1]Devices_2020_05_14_15_07_09!$A:$A,FALSE),1)</f>
        <v>custom engineering</v>
      </c>
      <c r="K171" t="str">
        <f>INDEX([1]Devices_2020_05_14_15_07_09!$K:$K,MATCH(A171,[1]Devices_2020_05_14_15_07_09!$A:$A,FALSE),1)</f>
        <v>CUSTOM ENGINEERING</v>
      </c>
      <c r="L171">
        <f>INDEX([1]Devices_2020_05_14_15_07_09!$L:$L,MATCH(A171,[1]Devices_2020_05_14_15_07_09!$A:$A,FALSE),1)</f>
        <v>0</v>
      </c>
      <c r="M171" t="str">
        <f>INDEX([1]Devices_2020_05_14_15_07_09!$M:$M,MATCH(A171,[1]Devices_2020_05_14_15_07_09!$A:$A,FALSE),1)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171">
        <f>INDEX([1]Devices_2020_05_14_15_07_09!$N:$N,MATCH(A171,[1]Devices_2020_05_14_15_07_09!$A:$A,FALSE),1)</f>
        <v>0</v>
      </c>
    </row>
    <row r="172" spans="1:14" x14ac:dyDescent="0.25">
      <c r="A172" t="str">
        <f>IF(ISNA(VLOOKUP([1]Devices_2020_05_14_15_07_09!A768,[2]Sheet1!$A:$A,1,FALSE)),[1]Devices_2020_05_14_15_07_09!A768,"")</f>
        <v>10.4.50.111</v>
      </c>
      <c r="B172" t="str">
        <f>INDEX([1]Devices_2020_05_14_15_07_09!$B:$B,MATCH(A172,[1]Devices_2020_05_14_15_07_09!$A:$A,FALSE),1)</f>
        <v>010.004.050.111</v>
      </c>
      <c r="C172" t="str">
        <f>INDEX([1]Devices_2020_05_14_15_07_09!$C:$C,MATCH(A172,[1]Devices_2020_05_14_15_07_09!$A:$A,FALSE),1)</f>
        <v>10.4.50.111</v>
      </c>
      <c r="D172">
        <f>INDEX([1]Devices_2020_05_14_15_07_09!$D:$D,MATCH(A172,[1]Devices_2020_05_14_15_07_09!$A:$A,FALSE),1)</f>
        <v>0</v>
      </c>
      <c r="E172" t="str">
        <f>INDEX([1]Devices_2020_05_14_15_07_09!$E:$E,MATCH(A172,[1]Devices_2020_05_14_15_07_09!$A:$A,FALSE),1)</f>
        <v>00d0c9f422de</v>
      </c>
      <c r="F172" t="str">
        <f>INDEX([1]Devices_2020_05_14_15_07_09!$F:$F,MATCH(A172,[1]Devices_2020_05_14_15_07_09!$A:$A,FALSE),1)</f>
        <v>[Information Technology, Networking]</v>
      </c>
      <c r="G172" t="str">
        <f>INDEX([1]Devices_2020_05_14_15_07_09!$G:$G,MATCH(A172,[1]Devices_2020_05_14_15_07_09!$A:$A,FALSE),1)</f>
        <v>[Unknown]</v>
      </c>
      <c r="H172" t="str">
        <f>INDEX([1]Devices_2020_05_14_15_07_09!$H:$H,MATCH(A172,[1]Devices_2020_05_14_15_07_09!$A:$A,FALSE),1)</f>
        <v>[Advantech]</v>
      </c>
      <c r="I172">
        <f>INDEX([1]Devices_2020_05_14_15_07_09!$I:$I,MATCH(A172,[1]Devices_2020_05_14_15_07_09!$A:$A,FALSE),1)</f>
        <v>0</v>
      </c>
      <c r="J172" t="str">
        <f>INDEX([1]Devices_2020_05_14_15_07_09!$J:$J,MATCH(A172,[1]Devices_2020_05_14_15_07_09!$A:$A,FALSE),1)</f>
        <v>advantech co., ltd.</v>
      </c>
      <c r="K172" t="str">
        <f>INDEX([1]Devices_2020_05_14_15_07_09!$K:$K,MATCH(A172,[1]Devices_2020_05_14_15_07_09!$A:$A,FALSE),1)</f>
        <v>ADVANTECH CO., LTD.</v>
      </c>
      <c r="L172" t="str">
        <f>INDEX([1]Devices_2020_05_14_15_07_09!$L:$L,MATCH(A172,[1]Devices_2020_05_14_15_07_09!$A:$A,FALSE),1)</f>
        <v>Network Device</v>
      </c>
      <c r="M172" t="str">
        <f>INDEX([1]Devices_2020_05_14_15_07_09!$M:$M,MATCH(A172,[1]Devices_2020_05_14_15_07_09!$A:$A,FALSE),1)</f>
        <v>lwIP 1.4.0 lightweight TCP/IP stack or Cognex DataMan 200 ID reader (lwIP TCP/IP stack) or British Gas GS-Z3 data logger or Siemens LOGO! 0BA7 PLC or Philips Hue Bridge (lwIP stack) or LaSAT satellite receiver or Rigol DSG3060 signal generator or NOXON digital radio or Revo Blik Wi-Fi Internet radio or Grandstream GXP1105 VoIP phone</v>
      </c>
      <c r="N172">
        <f>INDEX([1]Devices_2020_05_14_15_07_09!$N:$N,MATCH(A172,[1]Devices_2020_05_14_15_07_09!$A:$A,FALSE),1)</f>
        <v>0</v>
      </c>
    </row>
    <row r="173" spans="1:14" x14ac:dyDescent="0.25">
      <c r="A173" t="str">
        <f>IF(ISNA(VLOOKUP([1]Devices_2020_05_14_15_07_09!A769,[2]Sheet1!$A:$A,1,FALSE)),[1]Devices_2020_05_14_15_07_09!A769,"")</f>
        <v>10.4.50.112</v>
      </c>
      <c r="B173" t="str">
        <f>INDEX([1]Devices_2020_05_14_15_07_09!$B:$B,MATCH(A173,[1]Devices_2020_05_14_15_07_09!$A:$A,FALSE),1)</f>
        <v>010.004.050.112</v>
      </c>
      <c r="C173" t="str">
        <f>INDEX([1]Devices_2020_05_14_15_07_09!$C:$C,MATCH(A173,[1]Devices_2020_05_14_15_07_09!$A:$A,FALSE),1)</f>
        <v>10.4.50.112</v>
      </c>
      <c r="D173">
        <f>INDEX([1]Devices_2020_05_14_15_07_09!$D:$D,MATCH(A173,[1]Devices_2020_05_14_15_07_09!$A:$A,FALSE),1)</f>
        <v>0</v>
      </c>
      <c r="E173" t="str">
        <f>INDEX([1]Devices_2020_05_14_15_07_09!$E:$E,MATCH(A173,[1]Devices_2020_05_14_15_07_09!$A:$A,FALSE),1)</f>
        <v>18391900216d</v>
      </c>
      <c r="F173" t="str">
        <f>INDEX([1]Devices_2020_05_14_15_07_09!$F:$F,MATCH(A173,[1]Devices_2020_05_14_15_07_09!$A:$A,FALSE),1)</f>
        <v>[Unknown]</v>
      </c>
      <c r="G173" t="str">
        <f>INDEX([1]Devices_2020_05_14_15_07_09!$G:$G,MATCH(A173,[1]Devices_2020_05_14_15_07_09!$A:$A,FALSE),1)</f>
        <v>[Unknown]</v>
      </c>
      <c r="H173" t="str">
        <f>INDEX([1]Devices_2020_05_14_15_07_09!$H:$H,MATCH(A173,[1]Devices_2020_05_14_15_07_09!$A:$A,FALSE),1)</f>
        <v>[Unknown]</v>
      </c>
      <c r="I173">
        <f>INDEX([1]Devices_2020_05_14_15_07_09!$I:$I,MATCH(A173,[1]Devices_2020_05_14_15_07_09!$A:$A,FALSE),1)</f>
        <v>0</v>
      </c>
      <c r="J173" t="str">
        <f>INDEX([1]Devices_2020_05_14_15_07_09!$J:$J,MATCH(A173,[1]Devices_2020_05_14_15_07_09!$A:$A,FALSE),1)</f>
        <v>unicoi systems</v>
      </c>
      <c r="K173" t="str">
        <f>INDEX([1]Devices_2020_05_14_15_07_09!$K:$K,MATCH(A173,[1]Devices_2020_05_14_15_07_09!$A:$A,FALSE),1)</f>
        <v>UNICOI SYSTEMS</v>
      </c>
      <c r="L173">
        <f>INDEX([1]Devices_2020_05_14_15_07_09!$L:$L,MATCH(A173,[1]Devices_2020_05_14_15_07_09!$A:$A,FALSE),1)</f>
        <v>0</v>
      </c>
      <c r="M173" t="str">
        <f>INDEX([1]Devices_2020_05_14_15_07_09!$M:$M,MATCH(A173,[1]Devices_2020_05_14_15_07_09!$A:$A,FALSE),1)</f>
        <v xml:space="preserve">Canon imageCLASS MF4500-, MF4700-, or MF4800-series printer or Novatel MiFi 2200 3G WAP or iDirect Evolution X1 satellite router or Elk ELK-M1EXP Ethernet-to-serial bridge or Tripp Lite SMART1500SLT UPS, or PDUMV30HVNET or PDUMH15AT power distribution unit or Brother HL-5070N printer or Novatel MiFi 2200 3G WAP or Brother MFC-7820N printer or Sony FWD-40LX2F display card or TechniSat Digicorder HD S2 satellite receiver or Lexmark C500 printer;23/tcp Pocket CMD telnetd  </v>
      </c>
      <c r="N173">
        <f>INDEX([1]Devices_2020_05_14_15_07_09!$N:$N,MATCH(A173,[1]Devices_2020_05_14_15_07_09!$A:$A,FALSE),1)</f>
        <v>0</v>
      </c>
    </row>
    <row r="174" spans="1:14" x14ac:dyDescent="0.25">
      <c r="A174" t="str">
        <f>IF(ISNA(VLOOKUP([1]Devices_2020_05_14_15_07_09!A770,[2]Sheet1!$A:$A,1,FALSE)),[1]Devices_2020_05_14_15_07_09!A770,"")</f>
        <v>10.4.50.113</v>
      </c>
      <c r="B174" t="str">
        <f>INDEX([1]Devices_2020_05_14_15_07_09!$B:$B,MATCH(A174,[1]Devices_2020_05_14_15_07_09!$A:$A,FALSE),1)</f>
        <v>010.004.050.113</v>
      </c>
      <c r="C174" t="str">
        <f>INDEX([1]Devices_2020_05_14_15_07_09!$C:$C,MATCH(A174,[1]Devices_2020_05_14_15_07_09!$A:$A,FALSE),1)</f>
        <v>10.4.50.113</v>
      </c>
      <c r="D174">
        <f>INDEX([1]Devices_2020_05_14_15_07_09!$D:$D,MATCH(A174,[1]Devices_2020_05_14_15_07_09!$A:$A,FALSE),1)</f>
        <v>0</v>
      </c>
      <c r="E174" t="str">
        <f>INDEX([1]Devices_2020_05_14_15_07_09!$E:$E,MATCH(A174,[1]Devices_2020_05_14_15_07_09!$A:$A,FALSE),1)</f>
        <v>001a070e77fb</v>
      </c>
      <c r="F174" t="str">
        <f>INDEX([1]Devices_2020_05_14_15_07_09!$F:$F,MATCH(A174,[1]Devices_2020_05_14_15_07_09!$A:$A,FALSE),1)</f>
        <v>[Operational Technology, Facilities, Physical Security, Surveillance]</v>
      </c>
      <c r="G174" t="str">
        <f>INDEX([1]Devices_2020_05_14_15_07_09!$G:$G,MATCH(A174,[1]Devices_2020_05_14_15_07_09!$A:$A,FALSE),1)</f>
        <v>[Unknown]</v>
      </c>
      <c r="H174" t="str">
        <f>INDEX([1]Devices_2020_05_14_15_07_09!$H:$H,MATCH(A174,[1]Devices_2020_05_14_15_07_09!$A:$A,FALSE),1)</f>
        <v>[Arecont]</v>
      </c>
      <c r="I174">
        <f>INDEX([1]Devices_2020_05_14_15_07_09!$I:$I,MATCH(A174,[1]Devices_2020_05_14_15_07_09!$A:$A,FALSE),1)</f>
        <v>0</v>
      </c>
      <c r="J174" t="str">
        <f>INDEX([1]Devices_2020_05_14_15_07_09!$J:$J,MATCH(A174,[1]Devices_2020_05_14_15_07_09!$A:$A,FALSE),1)</f>
        <v>arecont vision</v>
      </c>
      <c r="K174" t="str">
        <f>INDEX([1]Devices_2020_05_14_15_07_09!$K:$K,MATCH(A174,[1]Devices_2020_05_14_15_07_09!$A:$A,FALSE),1)</f>
        <v>ARECONT VISION</v>
      </c>
      <c r="L174">
        <f>INDEX([1]Devices_2020_05_14_15_07_09!$L:$L,MATCH(A174,[1]Devices_2020_05_14_15_07_09!$A:$A,FALSE),1)</f>
        <v>0</v>
      </c>
      <c r="M174">
        <f>INDEX([1]Devices_2020_05_14_15_07_09!$M:$M,MATCH(A174,[1]Devices_2020_05_14_15_07_09!$A:$A,FALSE),1)</f>
        <v>0</v>
      </c>
      <c r="N174">
        <f>INDEX([1]Devices_2020_05_14_15_07_09!$N:$N,MATCH(A174,[1]Devices_2020_05_14_15_07_09!$A:$A,FALSE),1)</f>
        <v>0</v>
      </c>
    </row>
    <row r="175" spans="1:14" x14ac:dyDescent="0.25">
      <c r="A175" t="str">
        <f>IF(ISNA(VLOOKUP([1]Devices_2020_05_14_15_07_09!A771,[2]Sheet1!$A:$A,1,FALSE)),[1]Devices_2020_05_14_15_07_09!A771,"")</f>
        <v>10.4.50.114</v>
      </c>
      <c r="B175" t="str">
        <f>INDEX([1]Devices_2020_05_14_15_07_09!$B:$B,MATCH(A175,[1]Devices_2020_05_14_15_07_09!$A:$A,FALSE),1)</f>
        <v>010.004.050.114</v>
      </c>
      <c r="C175" t="str">
        <f>INDEX([1]Devices_2020_05_14_15_07_09!$C:$C,MATCH(A175,[1]Devices_2020_05_14_15_07_09!$A:$A,FALSE),1)</f>
        <v>10.4.50.114</v>
      </c>
      <c r="D175">
        <f>INDEX([1]Devices_2020_05_14_15_07_09!$D:$D,MATCH(A175,[1]Devices_2020_05_14_15_07_09!$A:$A,FALSE),1)</f>
        <v>0</v>
      </c>
      <c r="E175" t="str">
        <f>INDEX([1]Devices_2020_05_14_15_07_09!$E:$E,MATCH(A175,[1]Devices_2020_05_14_15_07_09!$A:$A,FALSE),1)</f>
        <v>0090c2f37a2b</v>
      </c>
      <c r="F175" t="str">
        <f>INDEX([1]Devices_2020_05_14_15_07_09!$F:$F,MATCH(A175,[1]Devices_2020_05_14_15_07_09!$A:$A,FALSE),1)</f>
        <v>[Information Technology, Networking]</v>
      </c>
      <c r="G175" t="str">
        <f>INDEX([1]Devices_2020_05_14_15_07_09!$G:$G,MATCH(A175,[1]Devices_2020_05_14_15_07_09!$A:$A,FALSE),1)</f>
        <v>[Unknown]</v>
      </c>
      <c r="H175" t="str">
        <f>INDEX([1]Devices_2020_05_14_15_07_09!$H:$H,MATCH(A175,[1]Devices_2020_05_14_15_07_09!$A:$A,FALSE),1)</f>
        <v>[JK Microsystems]</v>
      </c>
      <c r="I175">
        <f>INDEX([1]Devices_2020_05_14_15_07_09!$I:$I,MATCH(A175,[1]Devices_2020_05_14_15_07_09!$A:$A,FALSE),1)</f>
        <v>0</v>
      </c>
      <c r="J175" t="str">
        <f>INDEX([1]Devices_2020_05_14_15_07_09!$J:$J,MATCH(A175,[1]Devices_2020_05_14_15_07_09!$A:$A,FALSE),1)</f>
        <v>jk microsystems, inc.</v>
      </c>
      <c r="K175" t="str">
        <f>INDEX([1]Devices_2020_05_14_15_07_09!$K:$K,MATCH(A175,[1]Devices_2020_05_14_15_07_09!$A:$A,FALSE),1)</f>
        <v>JK MICROSYSTEMS, INC.</v>
      </c>
      <c r="L175" t="str">
        <f>INDEX([1]Devices_2020_05_14_15_07_09!$L:$L,MATCH(A175,[1]Devices_2020_05_14_15_07_09!$A:$A,FALSE),1)</f>
        <v>Network Device</v>
      </c>
      <c r="M175" t="str">
        <f>INDEX([1]Devices_2020_05_14_15_07_09!$M:$M,MATCH(A175,[1]Devices_2020_05_14_15_07_09!$A:$A,FALSE),1)</f>
        <v>Possibly ASUS RT-N11 EZ or D-Link DI-524 WAP, or LevelOne FBR-1415TX router or PCMeasure Ethernetbox environmental monitor or Rabbit microcontroller or Sagem My du@l radio 700 Internet radio or Sensatronics EM1 environmental monitor</v>
      </c>
      <c r="N175">
        <f>INDEX([1]Devices_2020_05_14_15_07_09!$N:$N,MATCH(A175,[1]Devices_2020_05_14_15_07_09!$A:$A,FALSE),1)</f>
        <v>0</v>
      </c>
    </row>
    <row r="176" spans="1:14" x14ac:dyDescent="0.25">
      <c r="A176" t="str">
        <f>IF(ISNA(VLOOKUP([1]Devices_2020_05_14_15_07_09!A772,[2]Sheet1!$A:$A,1,FALSE)),[1]Devices_2020_05_14_15_07_09!A772,"")</f>
        <v>10.4.50.115</v>
      </c>
      <c r="B176" t="str">
        <f>INDEX([1]Devices_2020_05_14_15_07_09!$B:$B,MATCH(A176,[1]Devices_2020_05_14_15_07_09!$A:$A,FALSE),1)</f>
        <v>010.004.050.115</v>
      </c>
      <c r="C176" t="str">
        <f>INDEX([1]Devices_2020_05_14_15_07_09!$C:$C,MATCH(A176,[1]Devices_2020_05_14_15_07_09!$A:$A,FALSE),1)</f>
        <v>10.4.50.115</v>
      </c>
      <c r="D176">
        <f>INDEX([1]Devices_2020_05_14_15_07_09!$D:$D,MATCH(A176,[1]Devices_2020_05_14_15_07_09!$A:$A,FALSE),1)</f>
        <v>0</v>
      </c>
      <c r="E176" t="str">
        <f>INDEX([1]Devices_2020_05_14_15_07_09!$E:$E,MATCH(A176,[1]Devices_2020_05_14_15_07_09!$A:$A,FALSE),1)</f>
        <v>001a070e77eb</v>
      </c>
      <c r="F176" t="str">
        <f>INDEX([1]Devices_2020_05_14_15_07_09!$F:$F,MATCH(A176,[1]Devices_2020_05_14_15_07_09!$A:$A,FALSE),1)</f>
        <v>[Operational Technology, Facilities, Physical Security, Surveillance]</v>
      </c>
      <c r="G176" t="str">
        <f>INDEX([1]Devices_2020_05_14_15_07_09!$G:$G,MATCH(A176,[1]Devices_2020_05_14_15_07_09!$A:$A,FALSE),1)</f>
        <v>[Unknown]</v>
      </c>
      <c r="H176" t="str">
        <f>INDEX([1]Devices_2020_05_14_15_07_09!$H:$H,MATCH(A176,[1]Devices_2020_05_14_15_07_09!$A:$A,FALSE),1)</f>
        <v>[Arecont]</v>
      </c>
      <c r="I176">
        <f>INDEX([1]Devices_2020_05_14_15_07_09!$I:$I,MATCH(A176,[1]Devices_2020_05_14_15_07_09!$A:$A,FALSE),1)</f>
        <v>0</v>
      </c>
      <c r="J176" t="str">
        <f>INDEX([1]Devices_2020_05_14_15_07_09!$J:$J,MATCH(A176,[1]Devices_2020_05_14_15_07_09!$A:$A,FALSE),1)</f>
        <v>arecont vision</v>
      </c>
      <c r="K176" t="str">
        <f>INDEX([1]Devices_2020_05_14_15_07_09!$K:$K,MATCH(A176,[1]Devices_2020_05_14_15_07_09!$A:$A,FALSE),1)</f>
        <v>ARECONT VISION</v>
      </c>
      <c r="L176">
        <f>INDEX([1]Devices_2020_05_14_15_07_09!$L:$L,MATCH(A176,[1]Devices_2020_05_14_15_07_09!$A:$A,FALSE),1)</f>
        <v>0</v>
      </c>
      <c r="M176">
        <f>INDEX([1]Devices_2020_05_14_15_07_09!$M:$M,MATCH(A176,[1]Devices_2020_05_14_15_07_09!$A:$A,FALSE),1)</f>
        <v>0</v>
      </c>
      <c r="N176">
        <f>INDEX([1]Devices_2020_05_14_15_07_09!$N:$N,MATCH(A176,[1]Devices_2020_05_14_15_07_09!$A:$A,FALSE),1)</f>
        <v>0</v>
      </c>
    </row>
    <row r="177" spans="1:14" x14ac:dyDescent="0.25">
      <c r="A177" t="str">
        <f>IF(ISNA(VLOOKUP([1]Devices_2020_05_14_15_07_09!A773,[2]Sheet1!$A:$A,1,FALSE)),[1]Devices_2020_05_14_15_07_09!A773,"")</f>
        <v>10.4.50.116</v>
      </c>
      <c r="B177" t="str">
        <f>INDEX([1]Devices_2020_05_14_15_07_09!$B:$B,MATCH(A177,[1]Devices_2020_05_14_15_07_09!$A:$A,FALSE),1)</f>
        <v>010.004.050.116</v>
      </c>
      <c r="C177" t="str">
        <f>INDEX([1]Devices_2020_05_14_15_07_09!$C:$C,MATCH(A177,[1]Devices_2020_05_14_15_07_09!$A:$A,FALSE),1)</f>
        <v>10.4.50.116</v>
      </c>
      <c r="D177">
        <f>INDEX([1]Devices_2020_05_14_15_07_09!$D:$D,MATCH(A177,[1]Devices_2020_05_14_15_07_09!$A:$A,FALSE),1)</f>
        <v>0</v>
      </c>
      <c r="E177" t="str">
        <f>INDEX([1]Devices_2020_05_14_15_07_09!$E:$E,MATCH(A177,[1]Devices_2020_05_14_15_07_09!$A:$A,FALSE),1)</f>
        <v>001a070e781b</v>
      </c>
      <c r="F177" t="str">
        <f>INDEX([1]Devices_2020_05_14_15_07_09!$F:$F,MATCH(A177,[1]Devices_2020_05_14_15_07_09!$A:$A,FALSE),1)</f>
        <v>[Operational Technology, Facilities, Physical Security, Surveillance]</v>
      </c>
      <c r="G177" t="str">
        <f>INDEX([1]Devices_2020_05_14_15_07_09!$G:$G,MATCH(A177,[1]Devices_2020_05_14_15_07_09!$A:$A,FALSE),1)</f>
        <v>[Unknown]</v>
      </c>
      <c r="H177" t="str">
        <f>INDEX([1]Devices_2020_05_14_15_07_09!$H:$H,MATCH(A177,[1]Devices_2020_05_14_15_07_09!$A:$A,FALSE),1)</f>
        <v>[Arecont]</v>
      </c>
      <c r="I177">
        <f>INDEX([1]Devices_2020_05_14_15_07_09!$I:$I,MATCH(A177,[1]Devices_2020_05_14_15_07_09!$A:$A,FALSE),1)</f>
        <v>0</v>
      </c>
      <c r="J177">
        <f>INDEX([1]Devices_2020_05_14_15_07_09!$J:$J,MATCH(A177,[1]Devices_2020_05_14_15_07_09!$A:$A,FALSE),1)</f>
        <v>0</v>
      </c>
      <c r="K177">
        <f>INDEX([1]Devices_2020_05_14_15_07_09!$K:$K,MATCH(A177,[1]Devices_2020_05_14_15_07_09!$A:$A,FALSE),1)</f>
        <v>0</v>
      </c>
      <c r="L177">
        <f>INDEX([1]Devices_2020_05_14_15_07_09!$L:$L,MATCH(A177,[1]Devices_2020_05_14_15_07_09!$A:$A,FALSE),1)</f>
        <v>0</v>
      </c>
      <c r="M177">
        <f>INDEX([1]Devices_2020_05_14_15_07_09!$M:$M,MATCH(A177,[1]Devices_2020_05_14_15_07_09!$A:$A,FALSE),1)</f>
        <v>0</v>
      </c>
      <c r="N177">
        <f>INDEX([1]Devices_2020_05_14_15_07_09!$N:$N,MATCH(A177,[1]Devices_2020_05_14_15_07_09!$A:$A,FALSE),1)</f>
        <v>0</v>
      </c>
    </row>
    <row r="178" spans="1:14" x14ac:dyDescent="0.25">
      <c r="A178" t="str">
        <f>IF(ISNA(VLOOKUP([1]Devices_2020_05_14_15_07_09!A774,[2]Sheet1!$A:$A,1,FALSE)),[1]Devices_2020_05_14_15_07_09!A774,"")</f>
        <v>10.4.50.117</v>
      </c>
      <c r="B178" t="str">
        <f>INDEX([1]Devices_2020_05_14_15_07_09!$B:$B,MATCH(A178,[1]Devices_2020_05_14_15_07_09!$A:$A,FALSE),1)</f>
        <v>010.004.050.117</v>
      </c>
      <c r="C178" t="str">
        <f>INDEX([1]Devices_2020_05_14_15_07_09!$C:$C,MATCH(A178,[1]Devices_2020_05_14_15_07_09!$A:$A,FALSE),1)</f>
        <v>10.4.50.117</v>
      </c>
      <c r="D178">
        <f>INDEX([1]Devices_2020_05_14_15_07_09!$D:$D,MATCH(A178,[1]Devices_2020_05_14_15_07_09!$A:$A,FALSE),1)</f>
        <v>0</v>
      </c>
      <c r="E178" t="str">
        <f>INDEX([1]Devices_2020_05_14_15_07_09!$E:$E,MATCH(A178,[1]Devices_2020_05_14_15_07_09!$A:$A,FALSE),1)</f>
        <v>accc8e886b7a</v>
      </c>
      <c r="F178" t="str">
        <f>INDEX([1]Devices_2020_05_14_15_07_09!$F:$F,MATCH(A178,[1]Devices_2020_05_14_15_07_09!$A:$A,FALSE),1)</f>
        <v>[Operational Technology, Facilities, Physical Security, Surveillance, IP Camera]</v>
      </c>
      <c r="G178" t="str">
        <f>INDEX([1]Devices_2020_05_14_15_07_09!$G:$G,MATCH(A178,[1]Devices_2020_05_14_15_07_09!$A:$A,FALSE),1)</f>
        <v>[Linux]</v>
      </c>
      <c r="H178" t="str">
        <f>INDEX([1]Devices_2020_05_14_15_07_09!$H:$H,MATCH(A178,[1]Devices_2020_05_14_15_07_09!$A:$A,FALSE),1)</f>
        <v>[Axis, Axis Network Camera]</v>
      </c>
      <c r="I178">
        <f>INDEX([1]Devices_2020_05_14_15_07_09!$I:$I,MATCH(A178,[1]Devices_2020_05_14_15_07_09!$A:$A,FALSE),1)</f>
        <v>0</v>
      </c>
      <c r="J178" t="str">
        <f>INDEX([1]Devices_2020_05_14_15_07_09!$J:$J,MATCH(A178,[1]Devices_2020_05_14_15_07_09!$A:$A,FALSE),1)</f>
        <v>axis communications ab</v>
      </c>
      <c r="K178" t="str">
        <f>INDEX([1]Devices_2020_05_14_15_07_09!$K:$K,MATCH(A178,[1]Devices_2020_05_14_15_07_09!$A:$A,FALSE),1)</f>
        <v>AXIS COMMUNICATIONS AB</v>
      </c>
      <c r="L178" t="str">
        <f>INDEX([1]Devices_2020_05_14_15_07_09!$L:$L,MATCH(A178,[1]Devices_2020_05_14_15_07_09!$A:$A,FALSE),1)</f>
        <v>Linux Desktop/Server</v>
      </c>
      <c r="M178" t="str">
        <f>INDEX([1]Devices_2020_05_14_15_07_09!$M:$M,MATCH(A178,[1]Devices_2020_05_14_15_07_09!$A:$A,FALSE),1)</f>
        <v>Linux 3.2 - 4.0</v>
      </c>
      <c r="N178">
        <f>INDEX([1]Devices_2020_05_14_15_07_09!$N:$N,MATCH(A178,[1]Devices_2020_05_14_15_07_09!$A:$A,FALSE),1)</f>
        <v>0</v>
      </c>
    </row>
    <row r="179" spans="1:14" x14ac:dyDescent="0.25">
      <c r="A179" t="str">
        <f>IF(ISNA(VLOOKUP([1]Devices_2020_05_14_15_07_09!A775,[2]Sheet1!$A:$A,1,FALSE)),[1]Devices_2020_05_14_15_07_09!A775,"")</f>
        <v>10.4.50.118</v>
      </c>
      <c r="B179" t="str">
        <f>INDEX([1]Devices_2020_05_14_15_07_09!$B:$B,MATCH(A179,[1]Devices_2020_05_14_15_07_09!$A:$A,FALSE),1)</f>
        <v>010.004.050.118</v>
      </c>
      <c r="C179" t="str">
        <f>INDEX([1]Devices_2020_05_14_15_07_09!$C:$C,MATCH(A179,[1]Devices_2020_05_14_15_07_09!$A:$A,FALSE),1)</f>
        <v>10.4.50.118</v>
      </c>
      <c r="D179">
        <f>INDEX([1]Devices_2020_05_14_15_07_09!$D:$D,MATCH(A179,[1]Devices_2020_05_14_15_07_09!$A:$A,FALSE),1)</f>
        <v>0</v>
      </c>
      <c r="E179">
        <f>INDEX([1]Devices_2020_05_14_15_07_09!$E:$E,MATCH(A179,[1]Devices_2020_05_14_15_07_09!$A:$A,FALSE),1)</f>
        <v>183919002190</v>
      </c>
      <c r="F179" t="str">
        <f>INDEX([1]Devices_2020_05_14_15_07_09!$F:$F,MATCH(A179,[1]Devices_2020_05_14_15_07_09!$A:$A,FALSE),1)</f>
        <v>[Unknown]</v>
      </c>
      <c r="G179" t="str">
        <f>INDEX([1]Devices_2020_05_14_15_07_09!$G:$G,MATCH(A179,[1]Devices_2020_05_14_15_07_09!$A:$A,FALSE),1)</f>
        <v>[Unknown]</v>
      </c>
      <c r="H179" t="str">
        <f>INDEX([1]Devices_2020_05_14_15_07_09!$H:$H,MATCH(A179,[1]Devices_2020_05_14_15_07_09!$A:$A,FALSE),1)</f>
        <v>[Unknown]</v>
      </c>
      <c r="I179">
        <f>INDEX([1]Devices_2020_05_14_15_07_09!$I:$I,MATCH(A179,[1]Devices_2020_05_14_15_07_09!$A:$A,FALSE),1)</f>
        <v>0</v>
      </c>
      <c r="J179" t="str">
        <f>INDEX([1]Devices_2020_05_14_15_07_09!$J:$J,MATCH(A179,[1]Devices_2020_05_14_15_07_09!$A:$A,FALSE),1)</f>
        <v>unicoi systems</v>
      </c>
      <c r="K179" t="str">
        <f>INDEX([1]Devices_2020_05_14_15_07_09!$K:$K,MATCH(A179,[1]Devices_2020_05_14_15_07_09!$A:$A,FALSE),1)</f>
        <v>UNICOI SYSTEMS</v>
      </c>
      <c r="L179">
        <f>INDEX([1]Devices_2020_05_14_15_07_09!$L:$L,MATCH(A179,[1]Devices_2020_05_14_15_07_09!$A:$A,FALSE),1)</f>
        <v>0</v>
      </c>
      <c r="M179" t="str">
        <f>INDEX([1]Devices_2020_05_14_15_07_09!$M:$M,MATCH(A179,[1]Devices_2020_05_14_15_07_09!$A:$A,FALSE),1)</f>
        <v xml:space="preserve">Novatel MiFi 2200 3G WAP or iDirect Evolution X1 satellite router or Brother HL-5070N printer or Canon imageCLASS MF4500-, MF4700-, or MF4800-series printer or TechniSat Digicorder HD S2 satellite receiver or Ricoh Aficio SP C210SF printer or Brother MFC-7820N printer or Tripp Lite SMART1500SLT UPS, or PDUMV30HVNET or PDUMH15AT power distribution unit or Lexmark C500n color laser printer or Elk ELK-M1EXP Ethernet-to-serial bridge or Sony Bravia V5500-series TV;23/tcp Pocket CMD telnetd  </v>
      </c>
      <c r="N179">
        <f>INDEX([1]Devices_2020_05_14_15_07_09!$N:$N,MATCH(A179,[1]Devices_2020_05_14_15_07_09!$A:$A,FALSE),1)</f>
        <v>0</v>
      </c>
    </row>
    <row r="180" spans="1:14" x14ac:dyDescent="0.25">
      <c r="A180" t="str">
        <f>IF(ISNA(VLOOKUP([1]Devices_2020_05_14_15_07_09!A776,[2]Sheet1!$A:$A,1,FALSE)),[1]Devices_2020_05_14_15_07_09!A776,"")</f>
        <v>10.4.50.119</v>
      </c>
      <c r="B180" t="str">
        <f>INDEX([1]Devices_2020_05_14_15_07_09!$B:$B,MATCH(A180,[1]Devices_2020_05_14_15_07_09!$A:$A,FALSE),1)</f>
        <v>010.004.050.119</v>
      </c>
      <c r="C180" t="str">
        <f>INDEX([1]Devices_2020_05_14_15_07_09!$C:$C,MATCH(A180,[1]Devices_2020_05_14_15_07_09!$A:$A,FALSE),1)</f>
        <v>WORKGROUP\\APSKSKIG09NCT</v>
      </c>
      <c r="D180" t="str">
        <f>INDEX([1]Devices_2020_05_14_15_07_09!$D:$D,MATCH(A180,[1]Devices_2020_05_14_15_07_09!$A:$A,FALSE),1)</f>
        <v>nctib09.scspa.local</v>
      </c>
      <c r="E180" t="str">
        <f>INDEX([1]Devices_2020_05_14_15_07_09!$E:$E,MATCH(A180,[1]Devices_2020_05_14_15_07_09!$A:$A,FALSE),1)</f>
        <v>000bab8598d9</v>
      </c>
      <c r="F180" t="str">
        <f>INDEX([1]Devices_2020_05_14_15_07_09!$F:$F,MATCH(A180,[1]Devices_2020_05_14_15_07_09!$A:$A,FALSE),1)</f>
        <v>[Information Technology, Computer]</v>
      </c>
      <c r="G180" t="str">
        <f>INDEX([1]Devices_2020_05_14_15_07_09!$G:$G,MATCH(A180,[1]Devices_2020_05_14_15_07_09!$A:$A,FALSE),1)</f>
        <v>[Windows]</v>
      </c>
      <c r="H180" t="str">
        <f>INDEX([1]Devices_2020_05_14_15_07_09!$H:$H,MATCH(A180,[1]Devices_2020_05_14_15_07_09!$A:$A,FALSE),1)</f>
        <v>[Advantech]</v>
      </c>
      <c r="I180">
        <f>INDEX([1]Devices_2020_05_14_15_07_09!$I:$I,MATCH(A180,[1]Devices_2020_05_14_15_07_09!$A:$A,FALSE),1)</f>
        <v>0</v>
      </c>
      <c r="J180" t="str">
        <f>INDEX([1]Devices_2020_05_14_15_07_09!$J:$J,MATCH(A180,[1]Devices_2020_05_14_15_07_09!$A:$A,FALSE),1)</f>
        <v>advantech technology (china) co., ltd.</v>
      </c>
      <c r="K180">
        <f>INDEX([1]Devices_2020_05_14_15_07_09!$K:$K,MATCH(A180,[1]Devices_2020_05_14_15_07_09!$A:$A,FALSE),1)</f>
        <v>0</v>
      </c>
      <c r="L180" t="str">
        <f>INDEX([1]Devices_2020_05_14_15_07_09!$L:$L,MATCH(A180,[1]Devices_2020_05_14_15_07_09!$A:$A,FALSE),1)</f>
        <v>Windows Machine</v>
      </c>
      <c r="M180" t="str">
        <f>INDEX([1]Devices_2020_05_14_15_07_09!$M:$M,MATCH(A180,[1]Devices_2020_05_14_15_07_09!$A:$A,FALSE),1)</f>
        <v>135/tcp Microsoft Windows RPC  ;5900/tcp VNC  protocol 3.8</v>
      </c>
      <c r="N180">
        <f>INDEX([1]Devices_2020_05_14_15_07_09!$N:$N,MATCH(A180,[1]Devices_2020_05_14_15_07_09!$A:$A,FALSE),1)</f>
        <v>0</v>
      </c>
    </row>
    <row r="181" spans="1:14" x14ac:dyDescent="0.25">
      <c r="A181" t="str">
        <f>IF(ISNA(VLOOKUP([1]Devices_2020_05_14_15_07_09!A777,[2]Sheet1!$A:$A,1,FALSE)),[1]Devices_2020_05_14_15_07_09!A777,"")</f>
        <v>10.4.50.120</v>
      </c>
      <c r="B181" t="str">
        <f>INDEX([1]Devices_2020_05_14_15_07_09!$B:$B,MATCH(A181,[1]Devices_2020_05_14_15_07_09!$A:$A,FALSE),1)</f>
        <v>010.004.050.120</v>
      </c>
      <c r="C181" t="str">
        <f>INDEX([1]Devices_2020_05_14_15_07_09!$C:$C,MATCH(A181,[1]Devices_2020_05_14_15_07_09!$A:$A,FALSE),1)</f>
        <v>nctib09_switch.scspa.local</v>
      </c>
      <c r="D181" t="str">
        <f>INDEX([1]Devices_2020_05_14_15_07_09!$D:$D,MATCH(A181,[1]Devices_2020_05_14_15_07_09!$A:$A,FALSE),1)</f>
        <v>nctib09_switch.scspa.local</v>
      </c>
      <c r="E181" t="str">
        <f>INDEX([1]Devices_2020_05_14_15_07_09!$E:$E,MATCH(A181,[1]Devices_2020_05_14_15_07_09!$A:$A,FALSE),1)</f>
        <v>00c0f21f5f38</v>
      </c>
      <c r="F181" t="str">
        <f>INDEX([1]Devices_2020_05_14_15_07_09!$F:$F,MATCH(A181,[1]Devices_2020_05_14_15_07_09!$A:$A,FALSE),1)</f>
        <v>[Information Technology, Networking]</v>
      </c>
      <c r="G181" t="str">
        <f>INDEX([1]Devices_2020_05_14_15_07_09!$G:$G,MATCH(A181,[1]Devices_2020_05_14_15_07_09!$A:$A,FALSE),1)</f>
        <v>[Unknown]</v>
      </c>
      <c r="H181" t="str">
        <f>INDEX([1]Devices_2020_05_14_15_07_09!$H:$H,MATCH(A181,[1]Devices_2020_05_14_15_07_09!$A:$A,FALSE),1)</f>
        <v>[Transition Networks]</v>
      </c>
      <c r="I181">
        <f>INDEX([1]Devices_2020_05_14_15_07_09!$I:$I,MATCH(A181,[1]Devices_2020_05_14_15_07_09!$A:$A,FALSE),1)</f>
        <v>0</v>
      </c>
      <c r="J181" t="str">
        <f>INDEX([1]Devices_2020_05_14_15_07_09!$J:$J,MATCH(A181,[1]Devices_2020_05_14_15_07_09!$A:$A,FALSE),1)</f>
        <v>transition networks</v>
      </c>
      <c r="K181" t="str">
        <f>INDEX([1]Devices_2020_05_14_15_07_09!$K:$K,MATCH(A181,[1]Devices_2020_05_14_15_07_09!$A:$A,FALSE),1)</f>
        <v>TRANSITION NETWORKS</v>
      </c>
      <c r="L181">
        <f>INDEX([1]Devices_2020_05_14_15_07_09!$L:$L,MATCH(A181,[1]Devices_2020_05_14_15_07_09!$A:$A,FALSE),1)</f>
        <v>0</v>
      </c>
      <c r="M181">
        <f>INDEX([1]Devices_2020_05_14_15_07_09!$M:$M,MATCH(A181,[1]Devices_2020_05_14_15_07_09!$A:$A,FALSE),1)</f>
        <v>0</v>
      </c>
      <c r="N181">
        <f>INDEX([1]Devices_2020_05_14_15_07_09!$N:$N,MATCH(A181,[1]Devices_2020_05_14_15_07_09!$A:$A,FALSE),1)</f>
        <v>0</v>
      </c>
    </row>
    <row r="182" spans="1:14" x14ac:dyDescent="0.25">
      <c r="A182" t="str">
        <f>IF(ISNA(VLOOKUP([1]Devices_2020_05_14_15_07_09!A778,[2]Sheet1!$A:$A,1,FALSE)),[1]Devices_2020_05_14_15_07_09!A778,"")</f>
        <v>10.4.50.121</v>
      </c>
      <c r="B182" t="str">
        <f>INDEX([1]Devices_2020_05_14_15_07_09!$B:$B,MATCH(A182,[1]Devices_2020_05_14_15_07_09!$A:$A,FALSE),1)</f>
        <v>010.004.050.121</v>
      </c>
      <c r="C182" t="str">
        <f>INDEX([1]Devices_2020_05_14_15_07_09!$C:$C,MATCH(A182,[1]Devices_2020_05_14_15_07_09!$A:$A,FALSE),1)</f>
        <v>nctib09-printer.scspa.local</v>
      </c>
      <c r="D182" t="str">
        <f>INDEX([1]Devices_2020_05_14_15_07_09!$D:$D,MATCH(A182,[1]Devices_2020_05_14_15_07_09!$A:$A,FALSE),1)</f>
        <v>nctib09-printer.scspa.local</v>
      </c>
      <c r="E182" t="str">
        <f>INDEX([1]Devices_2020_05_14_15_07_09!$E:$E,MATCH(A182,[1]Devices_2020_05_14_15_07_09!$A:$A,FALSE),1)</f>
        <v>000ee20ba40f</v>
      </c>
      <c r="F182" t="str">
        <f>INDEX([1]Devices_2020_05_14_15_07_09!$F:$F,MATCH(A182,[1]Devices_2020_05_14_15_07_09!$A:$A,FALSE),1)</f>
        <v>[Information Technology, Accessory, Printer]</v>
      </c>
      <c r="G182" t="str">
        <f>INDEX([1]Devices_2020_05_14_15_07_09!$G:$G,MATCH(A182,[1]Devices_2020_05_14_15_07_09!$A:$A,FALSE),1)</f>
        <v>[Unknown]</v>
      </c>
      <c r="H182" t="str">
        <f>INDEX([1]Devices_2020_05_14_15_07_09!$H:$H,MATCH(A182,[1]Devices_2020_05_14_15_07_09!$A:$A,FALSE),1)</f>
        <v>[Unknown]</v>
      </c>
      <c r="I182">
        <f>INDEX([1]Devices_2020_05_14_15_07_09!$I:$I,MATCH(A182,[1]Devices_2020_05_14_15_07_09!$A:$A,FALSE),1)</f>
        <v>0</v>
      </c>
      <c r="J182" t="str">
        <f>INDEX([1]Devices_2020_05_14_15_07_09!$J:$J,MATCH(A182,[1]Devices_2020_05_14_15_07_09!$A:$A,FALSE),1)</f>
        <v>custom engineering</v>
      </c>
      <c r="K182" t="str">
        <f>INDEX([1]Devices_2020_05_14_15_07_09!$K:$K,MATCH(A182,[1]Devices_2020_05_14_15_07_09!$A:$A,FALSE),1)</f>
        <v>CUSTOM ENGINEERING</v>
      </c>
      <c r="L182">
        <f>INDEX([1]Devices_2020_05_14_15_07_09!$L:$L,MATCH(A182,[1]Devices_2020_05_14_15_07_09!$A:$A,FALSE),1)</f>
        <v>0</v>
      </c>
      <c r="M182">
        <f>INDEX([1]Devices_2020_05_14_15_07_09!$M:$M,MATCH(A182,[1]Devices_2020_05_14_15_07_09!$A:$A,FALSE),1)</f>
        <v>0</v>
      </c>
      <c r="N182">
        <f>INDEX([1]Devices_2020_05_14_15_07_09!$N:$N,MATCH(A182,[1]Devices_2020_05_14_15_07_09!$A:$A,FALSE),1)</f>
        <v>0</v>
      </c>
    </row>
    <row r="183" spans="1:14" x14ac:dyDescent="0.25">
      <c r="A183" t="str">
        <f>IF(ISNA(VLOOKUP([1]Devices_2020_05_14_15_07_09!A779,[2]Sheet1!$A:$A,1,FALSE)),[1]Devices_2020_05_14_15_07_09!A779,"")</f>
        <v>10.4.50.122</v>
      </c>
      <c r="B183" t="str">
        <f>INDEX([1]Devices_2020_05_14_15_07_09!$B:$B,MATCH(A183,[1]Devices_2020_05_14_15_07_09!$A:$A,FALSE),1)</f>
        <v>010.004.050.122</v>
      </c>
      <c r="C183" t="str">
        <f>INDEX([1]Devices_2020_05_14_15_07_09!$C:$C,MATCH(A183,[1]Devices_2020_05_14_15_07_09!$A:$A,FALSE),1)</f>
        <v>10.4.50.122</v>
      </c>
      <c r="D183">
        <f>INDEX([1]Devices_2020_05_14_15_07_09!$D:$D,MATCH(A183,[1]Devices_2020_05_14_15_07_09!$A:$A,FALSE),1)</f>
        <v>0</v>
      </c>
      <c r="E183" t="str">
        <f>INDEX([1]Devices_2020_05_14_15_07_09!$E:$E,MATCH(A183,[1]Devices_2020_05_14_15_07_09!$A:$A,FALSE),1)</f>
        <v>00d0c9f422a2</v>
      </c>
      <c r="F183" t="str">
        <f>INDEX([1]Devices_2020_05_14_15_07_09!$F:$F,MATCH(A183,[1]Devices_2020_05_14_15_07_09!$A:$A,FALSE),1)</f>
        <v>[Information Technology, Networking]</v>
      </c>
      <c r="G183" t="str">
        <f>INDEX([1]Devices_2020_05_14_15_07_09!$G:$G,MATCH(A183,[1]Devices_2020_05_14_15_07_09!$A:$A,FALSE),1)</f>
        <v>[Unknown]</v>
      </c>
      <c r="H183" t="str">
        <f>INDEX([1]Devices_2020_05_14_15_07_09!$H:$H,MATCH(A183,[1]Devices_2020_05_14_15_07_09!$A:$A,FALSE),1)</f>
        <v>[Advantech]</v>
      </c>
      <c r="I183">
        <f>INDEX([1]Devices_2020_05_14_15_07_09!$I:$I,MATCH(A183,[1]Devices_2020_05_14_15_07_09!$A:$A,FALSE),1)</f>
        <v>0</v>
      </c>
      <c r="J183" t="str">
        <f>INDEX([1]Devices_2020_05_14_15_07_09!$J:$J,MATCH(A183,[1]Devices_2020_05_14_15_07_09!$A:$A,FALSE),1)</f>
        <v>advantech co., ltd.</v>
      </c>
      <c r="K183" t="str">
        <f>INDEX([1]Devices_2020_05_14_15_07_09!$K:$K,MATCH(A183,[1]Devices_2020_05_14_15_07_09!$A:$A,FALSE),1)</f>
        <v>ADVANTECH CO., LTD.</v>
      </c>
      <c r="L183" t="str">
        <f>INDEX([1]Devices_2020_05_14_15_07_09!$L:$L,MATCH(A183,[1]Devices_2020_05_14_15_07_09!$A:$A,FALSE),1)</f>
        <v>Network Device</v>
      </c>
      <c r="M183" t="str">
        <f>INDEX([1]Devices_2020_05_14_15_07_09!$M:$M,MATCH(A183,[1]Devices_2020_05_14_15_07_09!$A:$A,FALSE),1)</f>
        <v>lwIP 1.4.0 lightweight TCP/IP stack or Cognex DataMan 200 ID reader (lwIP TCP/IP stack) or Philips Hue Bridge (lwIP stack) or British Gas GS-Z3 data logger or Espressif WiFi system-on-a-chip or Milight WiFi Receiver bridge or Philips Hue Bridge (lwIP stack v1.4.0) or Rigol DSG3060 signal generator or Luminary Micro ARM Evaluation Kit or m3 muvid IR 715-2 Internet radio receiver</v>
      </c>
      <c r="N183">
        <f>INDEX([1]Devices_2020_05_14_15_07_09!$N:$N,MATCH(A183,[1]Devices_2020_05_14_15_07_09!$A:$A,FALSE),1)</f>
        <v>0</v>
      </c>
    </row>
    <row r="184" spans="1:14" x14ac:dyDescent="0.25">
      <c r="A184" t="str">
        <f>IF(ISNA(VLOOKUP([1]Devices_2020_05_14_15_07_09!A780,[2]Sheet1!$A:$A,1,FALSE)),[1]Devices_2020_05_14_15_07_09!A780,"")</f>
        <v>10.4.50.123</v>
      </c>
      <c r="B184" t="str">
        <f>INDEX([1]Devices_2020_05_14_15_07_09!$B:$B,MATCH(A184,[1]Devices_2020_05_14_15_07_09!$A:$A,FALSE),1)</f>
        <v>010.004.050.123</v>
      </c>
      <c r="C184" t="str">
        <f>INDEX([1]Devices_2020_05_14_15_07_09!$C:$C,MATCH(A184,[1]Devices_2020_05_14_15_07_09!$A:$A,FALSE),1)</f>
        <v>10.4.50.123</v>
      </c>
      <c r="D184">
        <f>INDEX([1]Devices_2020_05_14_15_07_09!$D:$D,MATCH(A184,[1]Devices_2020_05_14_15_07_09!$A:$A,FALSE),1)</f>
        <v>0</v>
      </c>
      <c r="E184" t="str">
        <f>INDEX([1]Devices_2020_05_14_15_07_09!$E:$E,MATCH(A184,[1]Devices_2020_05_14_15_07_09!$A:$A,FALSE),1)</f>
        <v>18391900213c</v>
      </c>
      <c r="F184" t="str">
        <f>INDEX([1]Devices_2020_05_14_15_07_09!$F:$F,MATCH(A184,[1]Devices_2020_05_14_15_07_09!$A:$A,FALSE),1)</f>
        <v>[Unknown]</v>
      </c>
      <c r="G184" t="str">
        <f>INDEX([1]Devices_2020_05_14_15_07_09!$G:$G,MATCH(A184,[1]Devices_2020_05_14_15_07_09!$A:$A,FALSE),1)</f>
        <v>[Unknown]</v>
      </c>
      <c r="H184" t="str">
        <f>INDEX([1]Devices_2020_05_14_15_07_09!$H:$H,MATCH(A184,[1]Devices_2020_05_14_15_07_09!$A:$A,FALSE),1)</f>
        <v>[Unknown]</v>
      </c>
      <c r="I184">
        <f>INDEX([1]Devices_2020_05_14_15_07_09!$I:$I,MATCH(A184,[1]Devices_2020_05_14_15_07_09!$A:$A,FALSE),1)</f>
        <v>0</v>
      </c>
      <c r="J184" t="str">
        <f>INDEX([1]Devices_2020_05_14_15_07_09!$J:$J,MATCH(A184,[1]Devices_2020_05_14_15_07_09!$A:$A,FALSE),1)</f>
        <v>unicoi systems</v>
      </c>
      <c r="K184" t="str">
        <f>INDEX([1]Devices_2020_05_14_15_07_09!$K:$K,MATCH(A184,[1]Devices_2020_05_14_15_07_09!$A:$A,FALSE),1)</f>
        <v>UNICOI SYSTEMS</v>
      </c>
      <c r="L184">
        <f>INDEX([1]Devices_2020_05_14_15_07_09!$L:$L,MATCH(A184,[1]Devices_2020_05_14_15_07_09!$A:$A,FALSE),1)</f>
        <v>0</v>
      </c>
      <c r="M184" t="str">
        <f>INDEX([1]Devices_2020_05_14_15_07_09!$M:$M,MATCH(A184,[1]Devices_2020_05_14_15_07_09!$A:$A,FALSE),1)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Ricoh Aficio SP C210SF printer;23/tcp Pocket CMD telnetd  </v>
      </c>
      <c r="N184">
        <f>INDEX([1]Devices_2020_05_14_15_07_09!$N:$N,MATCH(A184,[1]Devices_2020_05_14_15_07_09!$A:$A,FALSE),1)</f>
        <v>0</v>
      </c>
    </row>
    <row r="185" spans="1:14" x14ac:dyDescent="0.25">
      <c r="A185" t="str">
        <f>IF(ISNA(VLOOKUP([1]Devices_2020_05_14_15_07_09!A781,[2]Sheet1!$A:$A,1,FALSE)),[1]Devices_2020_05_14_15_07_09!A781,"")</f>
        <v>10.4.50.124</v>
      </c>
      <c r="B185" t="str">
        <f>INDEX([1]Devices_2020_05_14_15_07_09!$B:$B,MATCH(A185,[1]Devices_2020_05_14_15_07_09!$A:$A,FALSE),1)</f>
        <v>010.004.050.124</v>
      </c>
      <c r="C185" t="str">
        <f>INDEX([1]Devices_2020_05_14_15_07_09!$C:$C,MATCH(A185,[1]Devices_2020_05_14_15_07_09!$A:$A,FALSE),1)</f>
        <v>10.4.50.124</v>
      </c>
      <c r="D185">
        <f>INDEX([1]Devices_2020_05_14_15_07_09!$D:$D,MATCH(A185,[1]Devices_2020_05_14_15_07_09!$A:$A,FALSE),1)</f>
        <v>0</v>
      </c>
      <c r="E185" t="str">
        <f>INDEX([1]Devices_2020_05_14_15_07_09!$E:$E,MATCH(A185,[1]Devices_2020_05_14_15_07_09!$A:$A,FALSE),1)</f>
        <v>001a070e7805</v>
      </c>
      <c r="F185" t="str">
        <f>INDEX([1]Devices_2020_05_14_15_07_09!$F:$F,MATCH(A185,[1]Devices_2020_05_14_15_07_09!$A:$A,FALSE),1)</f>
        <v>[Operational Technology, Facilities, Physical Security, Surveillance]</v>
      </c>
      <c r="G185" t="str">
        <f>INDEX([1]Devices_2020_05_14_15_07_09!$G:$G,MATCH(A185,[1]Devices_2020_05_14_15_07_09!$A:$A,FALSE),1)</f>
        <v>[Unknown]</v>
      </c>
      <c r="H185" t="str">
        <f>INDEX([1]Devices_2020_05_14_15_07_09!$H:$H,MATCH(A185,[1]Devices_2020_05_14_15_07_09!$A:$A,FALSE),1)</f>
        <v>[Arecont]</v>
      </c>
      <c r="I185">
        <f>INDEX([1]Devices_2020_05_14_15_07_09!$I:$I,MATCH(A185,[1]Devices_2020_05_14_15_07_09!$A:$A,FALSE),1)</f>
        <v>0</v>
      </c>
      <c r="J185" t="str">
        <f>INDEX([1]Devices_2020_05_14_15_07_09!$J:$J,MATCH(A185,[1]Devices_2020_05_14_15_07_09!$A:$A,FALSE),1)</f>
        <v>arecont vision</v>
      </c>
      <c r="K185" t="str">
        <f>INDEX([1]Devices_2020_05_14_15_07_09!$K:$K,MATCH(A185,[1]Devices_2020_05_14_15_07_09!$A:$A,FALSE),1)</f>
        <v>ARECONT VISION</v>
      </c>
      <c r="L185">
        <f>INDEX([1]Devices_2020_05_14_15_07_09!$L:$L,MATCH(A185,[1]Devices_2020_05_14_15_07_09!$A:$A,FALSE),1)</f>
        <v>0</v>
      </c>
      <c r="M185">
        <f>INDEX([1]Devices_2020_05_14_15_07_09!$M:$M,MATCH(A185,[1]Devices_2020_05_14_15_07_09!$A:$A,FALSE),1)</f>
        <v>0</v>
      </c>
      <c r="N185">
        <f>INDEX([1]Devices_2020_05_14_15_07_09!$N:$N,MATCH(A185,[1]Devices_2020_05_14_15_07_09!$A:$A,FALSE),1)</f>
        <v>0</v>
      </c>
    </row>
    <row r="186" spans="1:14" x14ac:dyDescent="0.25">
      <c r="A186" t="str">
        <f>IF(ISNA(VLOOKUP([1]Devices_2020_05_14_15_07_09!A782,[2]Sheet1!$A:$A,1,FALSE)),[1]Devices_2020_05_14_15_07_09!A782,"")</f>
        <v>10.4.50.125</v>
      </c>
      <c r="B186" t="str">
        <f>INDEX([1]Devices_2020_05_14_15_07_09!$B:$B,MATCH(A186,[1]Devices_2020_05_14_15_07_09!$A:$A,FALSE),1)</f>
        <v>010.004.050.125</v>
      </c>
      <c r="C186" t="str">
        <f>INDEX([1]Devices_2020_05_14_15_07_09!$C:$C,MATCH(A186,[1]Devices_2020_05_14_15_07_09!$A:$A,FALSE),1)</f>
        <v>10.4.50.125</v>
      </c>
      <c r="D186">
        <f>INDEX([1]Devices_2020_05_14_15_07_09!$D:$D,MATCH(A186,[1]Devices_2020_05_14_15_07_09!$A:$A,FALSE),1)</f>
        <v>0</v>
      </c>
      <c r="E186" t="str">
        <f>INDEX([1]Devices_2020_05_14_15_07_09!$E:$E,MATCH(A186,[1]Devices_2020_05_14_15_07_09!$A:$A,FALSE),1)</f>
        <v>0090c2f37a33</v>
      </c>
      <c r="F186" t="str">
        <f>INDEX([1]Devices_2020_05_14_15_07_09!$F:$F,MATCH(A186,[1]Devices_2020_05_14_15_07_09!$A:$A,FALSE),1)</f>
        <v>[Information Technology, Networking]</v>
      </c>
      <c r="G186" t="str">
        <f>INDEX([1]Devices_2020_05_14_15_07_09!$G:$G,MATCH(A186,[1]Devices_2020_05_14_15_07_09!$A:$A,FALSE),1)</f>
        <v>[Unknown]</v>
      </c>
      <c r="H186" t="str">
        <f>INDEX([1]Devices_2020_05_14_15_07_09!$H:$H,MATCH(A186,[1]Devices_2020_05_14_15_07_09!$A:$A,FALSE),1)</f>
        <v>[JK Microsystems]</v>
      </c>
      <c r="I186">
        <f>INDEX([1]Devices_2020_05_14_15_07_09!$I:$I,MATCH(A186,[1]Devices_2020_05_14_15_07_09!$A:$A,FALSE),1)</f>
        <v>0</v>
      </c>
      <c r="J186" t="str">
        <f>INDEX([1]Devices_2020_05_14_15_07_09!$J:$J,MATCH(A186,[1]Devices_2020_05_14_15_07_09!$A:$A,FALSE),1)</f>
        <v>jk microsystems, inc.</v>
      </c>
      <c r="K186" t="str">
        <f>INDEX([1]Devices_2020_05_14_15_07_09!$K:$K,MATCH(A186,[1]Devices_2020_05_14_15_07_09!$A:$A,FALSE),1)</f>
        <v>JK MICROSYSTEMS, INC.</v>
      </c>
      <c r="L186" t="str">
        <f>INDEX([1]Devices_2020_05_14_15_07_09!$L:$L,MATCH(A186,[1]Devices_2020_05_14_15_07_09!$A:$A,FALSE),1)</f>
        <v>Network Device</v>
      </c>
      <c r="M186" t="str">
        <f>INDEX([1]Devices_2020_05_14_15_07_09!$M:$M,MATCH(A186,[1]Devices_2020_05_14_15_07_09!$A:$A,FALSE),1)</f>
        <v>Possibly ASUS RT-N11 EZ or D-Link DI-524 WAP, or LevelOne FBR-1415TX router or PCMeasure Ethernetbox environmental monitor or Rabbit microcontroller or Sagem My du@l radio 700 Internet radio or Sensatronics EM1 environmental monitor</v>
      </c>
      <c r="N186">
        <f>INDEX([1]Devices_2020_05_14_15_07_09!$N:$N,MATCH(A186,[1]Devices_2020_05_14_15_07_09!$A:$A,FALSE),1)</f>
        <v>0</v>
      </c>
    </row>
    <row r="187" spans="1:14" x14ac:dyDescent="0.25">
      <c r="A187" t="str">
        <f>IF(ISNA(VLOOKUP([1]Devices_2020_05_14_15_07_09!A783,[2]Sheet1!$A:$A,1,FALSE)),[1]Devices_2020_05_14_15_07_09!A783,"")</f>
        <v>10.4.50.126</v>
      </c>
      <c r="B187" t="str">
        <f>INDEX([1]Devices_2020_05_14_15_07_09!$B:$B,MATCH(A187,[1]Devices_2020_05_14_15_07_09!$A:$A,FALSE),1)</f>
        <v>010.004.050.126</v>
      </c>
      <c r="C187" t="str">
        <f>INDEX([1]Devices_2020_05_14_15_07_09!$C:$C,MATCH(A187,[1]Devices_2020_05_14_15_07_09!$A:$A,FALSE),1)</f>
        <v>10.4.50.126</v>
      </c>
      <c r="D187">
        <f>INDEX([1]Devices_2020_05_14_15_07_09!$D:$D,MATCH(A187,[1]Devices_2020_05_14_15_07_09!$A:$A,FALSE),1)</f>
        <v>0</v>
      </c>
      <c r="E187" t="str">
        <f>INDEX([1]Devices_2020_05_14_15_07_09!$E:$E,MATCH(A187,[1]Devices_2020_05_14_15_07_09!$A:$A,FALSE),1)</f>
        <v>001a070e7823</v>
      </c>
      <c r="F187" t="str">
        <f>INDEX([1]Devices_2020_05_14_15_07_09!$F:$F,MATCH(A187,[1]Devices_2020_05_14_15_07_09!$A:$A,FALSE),1)</f>
        <v>[Operational Technology, Facilities, Physical Security, Surveillance]</v>
      </c>
      <c r="G187" t="str">
        <f>INDEX([1]Devices_2020_05_14_15_07_09!$G:$G,MATCH(A187,[1]Devices_2020_05_14_15_07_09!$A:$A,FALSE),1)</f>
        <v>[Unknown]</v>
      </c>
      <c r="H187" t="str">
        <f>INDEX([1]Devices_2020_05_14_15_07_09!$H:$H,MATCH(A187,[1]Devices_2020_05_14_15_07_09!$A:$A,FALSE),1)</f>
        <v>[Arecont]</v>
      </c>
      <c r="I187">
        <f>INDEX([1]Devices_2020_05_14_15_07_09!$I:$I,MATCH(A187,[1]Devices_2020_05_14_15_07_09!$A:$A,FALSE),1)</f>
        <v>0</v>
      </c>
      <c r="J187">
        <f>INDEX([1]Devices_2020_05_14_15_07_09!$J:$J,MATCH(A187,[1]Devices_2020_05_14_15_07_09!$A:$A,FALSE),1)</f>
        <v>0</v>
      </c>
      <c r="K187">
        <f>INDEX([1]Devices_2020_05_14_15_07_09!$K:$K,MATCH(A187,[1]Devices_2020_05_14_15_07_09!$A:$A,FALSE),1)</f>
        <v>0</v>
      </c>
      <c r="L187">
        <f>INDEX([1]Devices_2020_05_14_15_07_09!$L:$L,MATCH(A187,[1]Devices_2020_05_14_15_07_09!$A:$A,FALSE),1)</f>
        <v>0</v>
      </c>
      <c r="M187">
        <f>INDEX([1]Devices_2020_05_14_15_07_09!$M:$M,MATCH(A187,[1]Devices_2020_05_14_15_07_09!$A:$A,FALSE),1)</f>
        <v>0</v>
      </c>
      <c r="N187">
        <f>INDEX([1]Devices_2020_05_14_15_07_09!$N:$N,MATCH(A187,[1]Devices_2020_05_14_15_07_09!$A:$A,FALSE),1)</f>
        <v>0</v>
      </c>
    </row>
    <row r="188" spans="1:14" x14ac:dyDescent="0.25">
      <c r="A188" t="str">
        <f>IF(ISNA(VLOOKUP([1]Devices_2020_05_14_15_07_09!A784,[2]Sheet1!$A:$A,1,FALSE)),[1]Devices_2020_05_14_15_07_09!A784,"")</f>
        <v>10.4.50.127</v>
      </c>
      <c r="B188" t="str">
        <f>INDEX([1]Devices_2020_05_14_15_07_09!$B:$B,MATCH(A188,[1]Devices_2020_05_14_15_07_09!$A:$A,FALSE),1)</f>
        <v>010.004.050.127</v>
      </c>
      <c r="C188" t="str">
        <f>INDEX([1]Devices_2020_05_14_15_07_09!$C:$C,MATCH(A188,[1]Devices_2020_05_14_15_07_09!$A:$A,FALSE),1)</f>
        <v>10.4.50.127</v>
      </c>
      <c r="D188">
        <f>INDEX([1]Devices_2020_05_14_15_07_09!$D:$D,MATCH(A188,[1]Devices_2020_05_14_15_07_09!$A:$A,FALSE),1)</f>
        <v>0</v>
      </c>
      <c r="E188" t="str">
        <f>INDEX([1]Devices_2020_05_14_15_07_09!$E:$E,MATCH(A188,[1]Devices_2020_05_14_15_07_09!$A:$A,FALSE),1)</f>
        <v>001a070e77dc</v>
      </c>
      <c r="F188" t="str">
        <f>INDEX([1]Devices_2020_05_14_15_07_09!$F:$F,MATCH(A188,[1]Devices_2020_05_14_15_07_09!$A:$A,FALSE),1)</f>
        <v>[Operational Technology, Facilities, Physical Security, Surveillance]</v>
      </c>
      <c r="G188" t="str">
        <f>INDEX([1]Devices_2020_05_14_15_07_09!$G:$G,MATCH(A188,[1]Devices_2020_05_14_15_07_09!$A:$A,FALSE),1)</f>
        <v>[Unknown]</v>
      </c>
      <c r="H188" t="str">
        <f>INDEX([1]Devices_2020_05_14_15_07_09!$H:$H,MATCH(A188,[1]Devices_2020_05_14_15_07_09!$A:$A,FALSE),1)</f>
        <v>[Arecont]</v>
      </c>
      <c r="I188">
        <f>INDEX([1]Devices_2020_05_14_15_07_09!$I:$I,MATCH(A188,[1]Devices_2020_05_14_15_07_09!$A:$A,FALSE),1)</f>
        <v>0</v>
      </c>
      <c r="J188" t="str">
        <f>INDEX([1]Devices_2020_05_14_15_07_09!$J:$J,MATCH(A188,[1]Devices_2020_05_14_15_07_09!$A:$A,FALSE),1)</f>
        <v>arecont vision</v>
      </c>
      <c r="K188" t="str">
        <f>INDEX([1]Devices_2020_05_14_15_07_09!$K:$K,MATCH(A188,[1]Devices_2020_05_14_15_07_09!$A:$A,FALSE),1)</f>
        <v>ARECONT VISION</v>
      </c>
      <c r="L188">
        <f>INDEX([1]Devices_2020_05_14_15_07_09!$L:$L,MATCH(A188,[1]Devices_2020_05_14_15_07_09!$A:$A,FALSE),1)</f>
        <v>0</v>
      </c>
      <c r="M188">
        <f>INDEX([1]Devices_2020_05_14_15_07_09!$M:$M,MATCH(A188,[1]Devices_2020_05_14_15_07_09!$A:$A,FALSE),1)</f>
        <v>0</v>
      </c>
      <c r="N188">
        <f>INDEX([1]Devices_2020_05_14_15_07_09!$N:$N,MATCH(A188,[1]Devices_2020_05_14_15_07_09!$A:$A,FALSE),1)</f>
        <v>0</v>
      </c>
    </row>
    <row r="189" spans="1:14" x14ac:dyDescent="0.25">
      <c r="A189" t="str">
        <f>IF(ISNA(VLOOKUP([1]Devices_2020_05_14_15_07_09!A785,[2]Sheet1!$A:$A,1,FALSE)),[1]Devices_2020_05_14_15_07_09!A785,"")</f>
        <v>10.4.50.128</v>
      </c>
      <c r="B189" t="str">
        <f>INDEX([1]Devices_2020_05_14_15_07_09!$B:$B,MATCH(A189,[1]Devices_2020_05_14_15_07_09!$A:$A,FALSE),1)</f>
        <v>010.004.050.128</v>
      </c>
      <c r="C189" t="str">
        <f>INDEX([1]Devices_2020_05_14_15_07_09!$C:$C,MATCH(A189,[1]Devices_2020_05_14_15_07_09!$A:$A,FALSE),1)</f>
        <v>10.4.50.128</v>
      </c>
      <c r="D189">
        <f>INDEX([1]Devices_2020_05_14_15_07_09!$D:$D,MATCH(A189,[1]Devices_2020_05_14_15_07_09!$A:$A,FALSE),1)</f>
        <v>0</v>
      </c>
      <c r="E189" t="str">
        <f>INDEX([1]Devices_2020_05_14_15_07_09!$E:$E,MATCH(A189,[1]Devices_2020_05_14_15_07_09!$A:$A,FALSE),1)</f>
        <v>accc8e886b7e</v>
      </c>
      <c r="F189" t="str">
        <f>INDEX([1]Devices_2020_05_14_15_07_09!$F:$F,MATCH(A189,[1]Devices_2020_05_14_15_07_09!$A:$A,FALSE),1)</f>
        <v>[Operational Technology, Facilities, Physical Security, Surveillance, IP Camera]</v>
      </c>
      <c r="G189" t="str">
        <f>INDEX([1]Devices_2020_05_14_15_07_09!$G:$G,MATCH(A189,[1]Devices_2020_05_14_15_07_09!$A:$A,FALSE),1)</f>
        <v>[Linux]</v>
      </c>
      <c r="H189" t="str">
        <f>INDEX([1]Devices_2020_05_14_15_07_09!$H:$H,MATCH(A189,[1]Devices_2020_05_14_15_07_09!$A:$A,FALSE),1)</f>
        <v>[Axis, Axis Network Camera]</v>
      </c>
      <c r="I189">
        <f>INDEX([1]Devices_2020_05_14_15_07_09!$I:$I,MATCH(A189,[1]Devices_2020_05_14_15_07_09!$A:$A,FALSE),1)</f>
        <v>0</v>
      </c>
      <c r="J189" t="str">
        <f>INDEX([1]Devices_2020_05_14_15_07_09!$J:$J,MATCH(A189,[1]Devices_2020_05_14_15_07_09!$A:$A,FALSE),1)</f>
        <v>axis communications ab</v>
      </c>
      <c r="K189" t="str">
        <f>INDEX([1]Devices_2020_05_14_15_07_09!$K:$K,MATCH(A189,[1]Devices_2020_05_14_15_07_09!$A:$A,FALSE),1)</f>
        <v>AXIS COMMUNICATIONS AB</v>
      </c>
      <c r="L189" t="str">
        <f>INDEX([1]Devices_2020_05_14_15_07_09!$L:$L,MATCH(A189,[1]Devices_2020_05_14_15_07_09!$A:$A,FALSE),1)</f>
        <v>Linux Desktop/Server</v>
      </c>
      <c r="M189" t="str">
        <f>INDEX([1]Devices_2020_05_14_15_07_09!$M:$M,MATCH(A189,[1]Devices_2020_05_14_15_07_09!$A:$A,FALSE),1)</f>
        <v>Linux 3.2 - 4.0</v>
      </c>
      <c r="N189">
        <f>INDEX([1]Devices_2020_05_14_15_07_09!$N:$N,MATCH(A189,[1]Devices_2020_05_14_15_07_09!$A:$A,FALSE),1)</f>
        <v>0</v>
      </c>
    </row>
    <row r="190" spans="1:14" x14ac:dyDescent="0.25">
      <c r="A190" t="str">
        <f>IF(ISNA(VLOOKUP([1]Devices_2020_05_14_15_07_09!A786,[2]Sheet1!$A:$A,1,FALSE)),[1]Devices_2020_05_14_15_07_09!A786,"")</f>
        <v>10.4.50.129</v>
      </c>
      <c r="B190" t="str">
        <f>INDEX([1]Devices_2020_05_14_15_07_09!$B:$B,MATCH(A190,[1]Devices_2020_05_14_15_07_09!$A:$A,FALSE),1)</f>
        <v>010.004.050.129</v>
      </c>
      <c r="C190" t="str">
        <f>INDEX([1]Devices_2020_05_14_15_07_09!$C:$C,MATCH(A190,[1]Devices_2020_05_14_15_07_09!$A:$A,FALSE),1)</f>
        <v>10.4.50.129</v>
      </c>
      <c r="D190">
        <f>INDEX([1]Devices_2020_05_14_15_07_09!$D:$D,MATCH(A190,[1]Devices_2020_05_14_15_07_09!$A:$A,FALSE),1)</f>
        <v>0</v>
      </c>
      <c r="E190">
        <f>INDEX([1]Devices_2020_05_14_15_07_09!$E:$E,MATCH(A190,[1]Devices_2020_05_14_15_07_09!$A:$A,FALSE),1)</f>
        <v>183919002149</v>
      </c>
      <c r="F190" t="str">
        <f>INDEX([1]Devices_2020_05_14_15_07_09!$F:$F,MATCH(A190,[1]Devices_2020_05_14_15_07_09!$A:$A,FALSE),1)</f>
        <v>[Unknown]</v>
      </c>
      <c r="G190" t="str">
        <f>INDEX([1]Devices_2020_05_14_15_07_09!$G:$G,MATCH(A190,[1]Devices_2020_05_14_15_07_09!$A:$A,FALSE),1)</f>
        <v>[Unknown]</v>
      </c>
      <c r="H190" t="str">
        <f>INDEX([1]Devices_2020_05_14_15_07_09!$H:$H,MATCH(A190,[1]Devices_2020_05_14_15_07_09!$A:$A,FALSE),1)</f>
        <v>[Unknown]</v>
      </c>
      <c r="I190">
        <f>INDEX([1]Devices_2020_05_14_15_07_09!$I:$I,MATCH(A190,[1]Devices_2020_05_14_15_07_09!$A:$A,FALSE),1)</f>
        <v>0</v>
      </c>
      <c r="J190" t="str">
        <f>INDEX([1]Devices_2020_05_14_15_07_09!$J:$J,MATCH(A190,[1]Devices_2020_05_14_15_07_09!$A:$A,FALSE),1)</f>
        <v>unicoi systems</v>
      </c>
      <c r="K190" t="str">
        <f>INDEX([1]Devices_2020_05_14_15_07_09!$K:$K,MATCH(A190,[1]Devices_2020_05_14_15_07_09!$A:$A,FALSE),1)</f>
        <v>UNICOI SYSTEMS</v>
      </c>
      <c r="L190">
        <f>INDEX([1]Devices_2020_05_14_15_07_09!$L:$L,MATCH(A190,[1]Devices_2020_05_14_15_07_09!$A:$A,FALSE),1)</f>
        <v>0</v>
      </c>
      <c r="M190" t="str">
        <f>INDEX([1]Devices_2020_05_14_15_07_09!$M:$M,MATCH(A190,[1]Devices_2020_05_14_15_07_09!$A:$A,FALSE),1)</f>
        <v xml:space="preserve">Canon imageCLASS MF4500-, MF4700-, or MF4800-series printer or Novatel MiFi 2200 3G WAP or iDirect Evolution X1 satellite router or Elk ELK-M1EXP Ethernet-to-serial bridge or Tripp Lite SMART1500SLT UPS, or PDUMV30HVNET or PDUMH15AT power distribution unit or Brother HL-5070N printer or Novatel MiFi 2200 3G WAP or Brother MFC-7820N printer or Sony FWD-40LX2F display card or Sony Bravia W5500-series TV or TechniSat Digicorder HD S2 satellite receiver;23/tcp Pocket CMD telnetd  </v>
      </c>
      <c r="N190">
        <f>INDEX([1]Devices_2020_05_14_15_07_09!$N:$N,MATCH(A190,[1]Devices_2020_05_14_15_07_09!$A:$A,FALSE),1)</f>
        <v>0</v>
      </c>
    </row>
    <row r="191" spans="1:14" x14ac:dyDescent="0.25">
      <c r="A191" t="str">
        <f>IF(ISNA(VLOOKUP([1]Devices_2020_05_14_15_07_09!A787,[2]Sheet1!$A:$A,1,FALSE)),[1]Devices_2020_05_14_15_07_09!A787,"")</f>
        <v>10.4.50.132</v>
      </c>
      <c r="B191" t="str">
        <f>INDEX([1]Devices_2020_05_14_15_07_09!$B:$B,MATCH(A191,[1]Devices_2020_05_14_15_07_09!$A:$A,FALSE),1)</f>
        <v>010.004.050.132</v>
      </c>
      <c r="C191" t="str">
        <f>INDEX([1]Devices_2020_05_14_15_07_09!$C:$C,MATCH(A191,[1]Devices_2020_05_14_15_07_09!$A:$A,FALSE),1)</f>
        <v>WORKGROUP\\APSKSKOB01NCT</v>
      </c>
      <c r="D191" t="str">
        <f>INDEX([1]Devices_2020_05_14_15_07_09!$D:$D,MATCH(A191,[1]Devices_2020_05_14_15_07_09!$A:$A,FALSE),1)</f>
        <v>nctob01.scspa.local</v>
      </c>
      <c r="E191" t="str">
        <f>INDEX([1]Devices_2020_05_14_15_07_09!$E:$E,MATCH(A191,[1]Devices_2020_05_14_15_07_09!$A:$A,FALSE),1)</f>
        <v>000babb38768</v>
      </c>
      <c r="F191" t="str">
        <f>INDEX([1]Devices_2020_05_14_15_07_09!$F:$F,MATCH(A191,[1]Devices_2020_05_14_15_07_09!$A:$A,FALSE),1)</f>
        <v>[Information Technology, Computer]</v>
      </c>
      <c r="G191" t="str">
        <f>INDEX([1]Devices_2020_05_14_15_07_09!$G:$G,MATCH(A191,[1]Devices_2020_05_14_15_07_09!$A:$A,FALSE),1)</f>
        <v>[Windows]</v>
      </c>
      <c r="H191" t="str">
        <f>INDEX([1]Devices_2020_05_14_15_07_09!$H:$H,MATCH(A191,[1]Devices_2020_05_14_15_07_09!$A:$A,FALSE),1)</f>
        <v>[Advantech]</v>
      </c>
      <c r="I191">
        <f>INDEX([1]Devices_2020_05_14_15_07_09!$I:$I,MATCH(A191,[1]Devices_2020_05_14_15_07_09!$A:$A,FALSE),1)</f>
        <v>0</v>
      </c>
      <c r="J191" t="str">
        <f>INDEX([1]Devices_2020_05_14_15_07_09!$J:$J,MATCH(A191,[1]Devices_2020_05_14_15_07_09!$A:$A,FALSE),1)</f>
        <v>advantech technology (china) co., ltd.</v>
      </c>
      <c r="K191" t="str">
        <f>INDEX([1]Devices_2020_05_14_15_07_09!$K:$K,MATCH(A191,[1]Devices_2020_05_14_15_07_09!$A:$A,FALSE),1)</f>
        <v>ADVANTECH TECHNOLOGY (CHINA) CO., LTD.</v>
      </c>
      <c r="L191" t="str">
        <f>INDEX([1]Devices_2020_05_14_15_07_09!$L:$L,MATCH(A191,[1]Devices_2020_05_14_15_07_09!$A:$A,FALSE),1)</f>
        <v>Windows Machine</v>
      </c>
      <c r="M191" t="str">
        <f>INDEX([1]Devices_2020_05_14_15_07_09!$M:$M,MATCH(A191,[1]Devices_2020_05_14_15_07_09!$A:$A,FALSE),1)</f>
        <v>135/tcp Microsoft Windows RPC  ;5900/tcp VNC  protocol 3.8</v>
      </c>
      <c r="N191">
        <f>INDEX([1]Devices_2020_05_14_15_07_09!$N:$N,MATCH(A191,[1]Devices_2020_05_14_15_07_09!$A:$A,FALSE),1)</f>
        <v>0</v>
      </c>
    </row>
    <row r="192" spans="1:14" x14ac:dyDescent="0.25">
      <c r="A192" t="str">
        <f>IF(ISNA(VLOOKUP([1]Devices_2020_05_14_15_07_09!A788,[2]Sheet1!$A:$A,1,FALSE)),[1]Devices_2020_05_14_15_07_09!A788,"")</f>
        <v>10.4.50.133</v>
      </c>
      <c r="B192" t="str">
        <f>INDEX([1]Devices_2020_05_14_15_07_09!$B:$B,MATCH(A192,[1]Devices_2020_05_14_15_07_09!$A:$A,FALSE),1)</f>
        <v>010.004.050.133</v>
      </c>
      <c r="C192" t="str">
        <f>INDEX([1]Devices_2020_05_14_15_07_09!$C:$C,MATCH(A192,[1]Devices_2020_05_14_15_07_09!$A:$A,FALSE),1)</f>
        <v>nctob01_switch.scspa.local</v>
      </c>
      <c r="D192" t="str">
        <f>INDEX([1]Devices_2020_05_14_15_07_09!$D:$D,MATCH(A192,[1]Devices_2020_05_14_15_07_09!$A:$A,FALSE),1)</f>
        <v>nctob01_switch.scspa.local</v>
      </c>
      <c r="E192" t="str">
        <f>INDEX([1]Devices_2020_05_14_15_07_09!$E:$E,MATCH(A192,[1]Devices_2020_05_14_15_07_09!$A:$A,FALSE),1)</f>
        <v>00c0f21f55cc</v>
      </c>
      <c r="F192" t="str">
        <f>INDEX([1]Devices_2020_05_14_15_07_09!$F:$F,MATCH(A192,[1]Devices_2020_05_14_15_07_09!$A:$A,FALSE),1)</f>
        <v>[Information Technology, Networking]</v>
      </c>
      <c r="G192" t="str">
        <f>INDEX([1]Devices_2020_05_14_15_07_09!$G:$G,MATCH(A192,[1]Devices_2020_05_14_15_07_09!$A:$A,FALSE),1)</f>
        <v>[Unknown]</v>
      </c>
      <c r="H192" t="str">
        <f>INDEX([1]Devices_2020_05_14_15_07_09!$H:$H,MATCH(A192,[1]Devices_2020_05_14_15_07_09!$A:$A,FALSE),1)</f>
        <v>[Transition Networks]</v>
      </c>
      <c r="I192">
        <f>INDEX([1]Devices_2020_05_14_15_07_09!$I:$I,MATCH(A192,[1]Devices_2020_05_14_15_07_09!$A:$A,FALSE),1)</f>
        <v>0</v>
      </c>
      <c r="J192" t="str">
        <f>INDEX([1]Devices_2020_05_14_15_07_09!$J:$J,MATCH(A192,[1]Devices_2020_05_14_15_07_09!$A:$A,FALSE),1)</f>
        <v>transition networks</v>
      </c>
      <c r="K192" t="str">
        <f>INDEX([1]Devices_2020_05_14_15_07_09!$K:$K,MATCH(A192,[1]Devices_2020_05_14_15_07_09!$A:$A,FALSE),1)</f>
        <v>TRANSITION NETWORKS</v>
      </c>
      <c r="L192">
        <f>INDEX([1]Devices_2020_05_14_15_07_09!$L:$L,MATCH(A192,[1]Devices_2020_05_14_15_07_09!$A:$A,FALSE),1)</f>
        <v>0</v>
      </c>
      <c r="M192" t="str">
        <f>INDEX([1]Devices_2020_05_14_15_07_09!$M:$M,MATCH(A192,[1]Devices_2020_05_14_15_07_09!$A:$A,FALSE),1)</f>
        <v>Sony Ericsson U8i Vivaz mobile phone or D-Link DCS-3220 webcam or Cisco IP Phone 7941 or Cisco IP Phone 7942G or Cisco IP Phone 7961G or Crestron MPC-M5 AV controller or D-Link DCS-3220 or DCS-5300G webcam or Efficient Networks SpeedStream 5100 ADSL router or Hioki MEMORY HiCORDER 8855 digital oscilloscope or Tomato 1.28 (Linux 2.4.20)</v>
      </c>
      <c r="N192">
        <f>INDEX([1]Devices_2020_05_14_15_07_09!$N:$N,MATCH(A192,[1]Devices_2020_05_14_15_07_09!$A:$A,FALSE),1)</f>
        <v>0</v>
      </c>
    </row>
    <row r="193" spans="1:14" x14ac:dyDescent="0.25">
      <c r="A193" t="str">
        <f>IF(ISNA(VLOOKUP([1]Devices_2020_05_14_15_07_09!A789,[2]Sheet1!$A:$A,1,FALSE)),[1]Devices_2020_05_14_15_07_09!A789,"")</f>
        <v>10.4.50.134</v>
      </c>
      <c r="B193" t="str">
        <f>INDEX([1]Devices_2020_05_14_15_07_09!$B:$B,MATCH(A193,[1]Devices_2020_05_14_15_07_09!$A:$A,FALSE),1)</f>
        <v>010.004.050.134</v>
      </c>
      <c r="C193" t="str">
        <f>INDEX([1]Devices_2020_05_14_15_07_09!$C:$C,MATCH(A193,[1]Devices_2020_05_14_15_07_09!$A:$A,FALSE),1)</f>
        <v>nctob01-printer.scspa.local</v>
      </c>
      <c r="D193" t="str">
        <f>INDEX([1]Devices_2020_05_14_15_07_09!$D:$D,MATCH(A193,[1]Devices_2020_05_14_15_07_09!$A:$A,FALSE),1)</f>
        <v>nctob01-printer.scspa.local</v>
      </c>
      <c r="E193" t="str">
        <f>INDEX([1]Devices_2020_05_14_15_07_09!$E:$E,MATCH(A193,[1]Devices_2020_05_14_15_07_09!$A:$A,FALSE),1)</f>
        <v>000ee20cbe56</v>
      </c>
      <c r="F193" t="str">
        <f>INDEX([1]Devices_2020_05_14_15_07_09!$F:$F,MATCH(A193,[1]Devices_2020_05_14_15_07_09!$A:$A,FALSE),1)</f>
        <v>[Information Technology, Accessory, Printer]</v>
      </c>
      <c r="G193" t="str">
        <f>INDEX([1]Devices_2020_05_14_15_07_09!$G:$G,MATCH(A193,[1]Devices_2020_05_14_15_07_09!$A:$A,FALSE),1)</f>
        <v>[Unknown]</v>
      </c>
      <c r="H193" t="str">
        <f>INDEX([1]Devices_2020_05_14_15_07_09!$H:$H,MATCH(A193,[1]Devices_2020_05_14_15_07_09!$A:$A,FALSE),1)</f>
        <v>[Unknown]</v>
      </c>
      <c r="I193">
        <f>INDEX([1]Devices_2020_05_14_15_07_09!$I:$I,MATCH(A193,[1]Devices_2020_05_14_15_07_09!$A:$A,FALSE),1)</f>
        <v>0</v>
      </c>
      <c r="J193" t="str">
        <f>INDEX([1]Devices_2020_05_14_15_07_09!$J:$J,MATCH(A193,[1]Devices_2020_05_14_15_07_09!$A:$A,FALSE),1)</f>
        <v>custom engineering</v>
      </c>
      <c r="K193" t="str">
        <f>INDEX([1]Devices_2020_05_14_15_07_09!$K:$K,MATCH(A193,[1]Devices_2020_05_14_15_07_09!$A:$A,FALSE),1)</f>
        <v>CUSTOM ENGINEERING</v>
      </c>
      <c r="L193">
        <f>INDEX([1]Devices_2020_05_14_15_07_09!$L:$L,MATCH(A193,[1]Devices_2020_05_14_15_07_09!$A:$A,FALSE),1)</f>
        <v>0</v>
      </c>
      <c r="M193">
        <f>INDEX([1]Devices_2020_05_14_15_07_09!$M:$M,MATCH(A193,[1]Devices_2020_05_14_15_07_09!$A:$A,FALSE),1)</f>
        <v>0</v>
      </c>
      <c r="N193">
        <f>INDEX([1]Devices_2020_05_14_15_07_09!$N:$N,MATCH(A193,[1]Devices_2020_05_14_15_07_09!$A:$A,FALSE),1)</f>
        <v>0</v>
      </c>
    </row>
    <row r="194" spans="1:14" x14ac:dyDescent="0.25">
      <c r="A194" t="str">
        <f>IF(ISNA(VLOOKUP([1]Devices_2020_05_14_15_07_09!A790,[2]Sheet1!$A:$A,1,FALSE)),[1]Devices_2020_05_14_15_07_09!A790,"")</f>
        <v>10.4.50.135</v>
      </c>
      <c r="B194" t="str">
        <f>INDEX([1]Devices_2020_05_14_15_07_09!$B:$B,MATCH(A194,[1]Devices_2020_05_14_15_07_09!$A:$A,FALSE),1)</f>
        <v>010.004.050.135</v>
      </c>
      <c r="C194" t="str">
        <f>INDEX([1]Devices_2020_05_14_15_07_09!$C:$C,MATCH(A194,[1]Devices_2020_05_14_15_07_09!$A:$A,FALSE),1)</f>
        <v>10.4.50.135</v>
      </c>
      <c r="D194">
        <f>INDEX([1]Devices_2020_05_14_15_07_09!$D:$D,MATCH(A194,[1]Devices_2020_05_14_15_07_09!$A:$A,FALSE),1)</f>
        <v>0</v>
      </c>
      <c r="E194" t="str">
        <f>INDEX([1]Devices_2020_05_14_15_07_09!$E:$E,MATCH(A194,[1]Devices_2020_05_14_15_07_09!$A:$A,FALSE),1)</f>
        <v>00d0c9f8702b</v>
      </c>
      <c r="F194" t="str">
        <f>INDEX([1]Devices_2020_05_14_15_07_09!$F:$F,MATCH(A194,[1]Devices_2020_05_14_15_07_09!$A:$A,FALSE),1)</f>
        <v>[Information Technology, Networking]</v>
      </c>
      <c r="G194" t="str">
        <f>INDEX([1]Devices_2020_05_14_15_07_09!$G:$G,MATCH(A194,[1]Devices_2020_05_14_15_07_09!$A:$A,FALSE),1)</f>
        <v>[Unknown]</v>
      </c>
      <c r="H194" t="str">
        <f>INDEX([1]Devices_2020_05_14_15_07_09!$H:$H,MATCH(A194,[1]Devices_2020_05_14_15_07_09!$A:$A,FALSE),1)</f>
        <v>[Advantech]</v>
      </c>
      <c r="I194">
        <f>INDEX([1]Devices_2020_05_14_15_07_09!$I:$I,MATCH(A194,[1]Devices_2020_05_14_15_07_09!$A:$A,FALSE),1)</f>
        <v>0</v>
      </c>
      <c r="J194" t="str">
        <f>INDEX([1]Devices_2020_05_14_15_07_09!$J:$J,MATCH(A194,[1]Devices_2020_05_14_15_07_09!$A:$A,FALSE),1)</f>
        <v>advantech co., ltd.</v>
      </c>
      <c r="K194" t="str">
        <f>INDEX([1]Devices_2020_05_14_15_07_09!$K:$K,MATCH(A194,[1]Devices_2020_05_14_15_07_09!$A:$A,FALSE),1)</f>
        <v>ADVANTECH CO., LTD.</v>
      </c>
      <c r="L194" t="str">
        <f>INDEX([1]Devices_2020_05_14_15_07_09!$L:$L,MATCH(A194,[1]Devices_2020_05_14_15_07_09!$A:$A,FALSE),1)</f>
        <v>Network Device</v>
      </c>
      <c r="M194" t="str">
        <f>INDEX([1]Devices_2020_05_14_15_07_09!$M:$M,MATCH(A194,[1]Devices_2020_05_14_15_07_09!$A:$A,FALSE),1)</f>
        <v>lwIP 1.4.0 lightweight TCP/IP stack or Cognex DataMan 200 ID reader (lwIP TCP/IP stack) or Philips Hue Bridge (lwIP stack) or British Gas GS-Z3 data logger or Grandstream GXP1105 VoIP phone or NodeMCU firmware (lwIP stack) or Philips Hue Bridge (lwIP stack v1.4.0) or Rigol DSG3060 signal generator or Siemens LOGO! 0BA7 PLC or Revo Blik Wi-Fi Internet radio</v>
      </c>
      <c r="N194">
        <f>INDEX([1]Devices_2020_05_14_15_07_09!$N:$N,MATCH(A194,[1]Devices_2020_05_14_15_07_09!$A:$A,FALSE),1)</f>
        <v>0</v>
      </c>
    </row>
    <row r="195" spans="1:14" x14ac:dyDescent="0.25">
      <c r="A195" t="str">
        <f>IF(ISNA(VLOOKUP([1]Devices_2020_05_14_15_07_09!A791,[2]Sheet1!$A:$A,1,FALSE)),[1]Devices_2020_05_14_15_07_09!A791,"")</f>
        <v>10.4.50.136</v>
      </c>
      <c r="B195" t="str">
        <f>INDEX([1]Devices_2020_05_14_15_07_09!$B:$B,MATCH(A195,[1]Devices_2020_05_14_15_07_09!$A:$A,FALSE),1)</f>
        <v>010.004.050.136</v>
      </c>
      <c r="C195" t="str">
        <f>INDEX([1]Devices_2020_05_14_15_07_09!$C:$C,MATCH(A195,[1]Devices_2020_05_14_15_07_09!$A:$A,FALSE),1)</f>
        <v>10.4.50.136</v>
      </c>
      <c r="D195">
        <f>INDEX([1]Devices_2020_05_14_15_07_09!$D:$D,MATCH(A195,[1]Devices_2020_05_14_15_07_09!$A:$A,FALSE),1)</f>
        <v>0</v>
      </c>
      <c r="E195" t="str">
        <f>INDEX([1]Devices_2020_05_14_15_07_09!$E:$E,MATCH(A195,[1]Devices_2020_05_14_15_07_09!$A:$A,FALSE),1)</f>
        <v>183919003b3f</v>
      </c>
      <c r="F195" t="str">
        <f>INDEX([1]Devices_2020_05_14_15_07_09!$F:$F,MATCH(A195,[1]Devices_2020_05_14_15_07_09!$A:$A,FALSE),1)</f>
        <v>[Unknown]</v>
      </c>
      <c r="G195" t="str">
        <f>INDEX([1]Devices_2020_05_14_15_07_09!$G:$G,MATCH(A195,[1]Devices_2020_05_14_15_07_09!$A:$A,FALSE),1)</f>
        <v>[Unknown]</v>
      </c>
      <c r="H195" t="str">
        <f>INDEX([1]Devices_2020_05_14_15_07_09!$H:$H,MATCH(A195,[1]Devices_2020_05_14_15_07_09!$A:$A,FALSE),1)</f>
        <v>[Unknown]</v>
      </c>
      <c r="I195">
        <f>INDEX([1]Devices_2020_05_14_15_07_09!$I:$I,MATCH(A195,[1]Devices_2020_05_14_15_07_09!$A:$A,FALSE),1)</f>
        <v>0</v>
      </c>
      <c r="J195" t="str">
        <f>INDEX([1]Devices_2020_05_14_15_07_09!$J:$J,MATCH(A195,[1]Devices_2020_05_14_15_07_09!$A:$A,FALSE),1)</f>
        <v>unicoi systems</v>
      </c>
      <c r="K195" t="str">
        <f>INDEX([1]Devices_2020_05_14_15_07_09!$K:$K,MATCH(A195,[1]Devices_2020_05_14_15_07_09!$A:$A,FALSE),1)</f>
        <v>UNICOI SYSTEMS</v>
      </c>
      <c r="L195">
        <f>INDEX([1]Devices_2020_05_14_15_07_09!$L:$L,MATCH(A195,[1]Devices_2020_05_14_15_07_09!$A:$A,FALSE),1)</f>
        <v>0</v>
      </c>
      <c r="M195" t="str">
        <f>INDEX([1]Devices_2020_05_14_15_07_09!$M:$M,MATCH(A195,[1]Devices_2020_05_14_15_07_09!$A:$A,FALSE),1)</f>
        <v xml:space="preserve">Novatel MiFi 2200 3G WAP or iDirect Evolution X1 satellite router or Canon imageCLASS MF4500-, MF4700-, or MF4800-series printer or Elk ELK-M1EXP Ethernet-to-serial bridge or TechniSat Digicorder HD S2 satellite receiver or Brother HL-5070N printer or Brother MFC-7820N printer or Sony FWD-40LX2F display card or Ricoh Aficio SP C210SF printer or Sony Bravia W5500-series TV or Tripp Lite SMART1500SLT UPS, or PDUMV30HVNET or PDUMH15AT power distribution unit;23/tcp Pocket CMD telnetd  </v>
      </c>
      <c r="N195">
        <f>INDEX([1]Devices_2020_05_14_15_07_09!$N:$N,MATCH(A195,[1]Devices_2020_05_14_15_07_09!$A:$A,FALSE),1)</f>
        <v>0</v>
      </c>
    </row>
    <row r="196" spans="1:14" x14ac:dyDescent="0.25">
      <c r="A196" t="str">
        <f>IF(ISNA(VLOOKUP([1]Devices_2020_05_14_15_07_09!A792,[2]Sheet1!$A:$A,1,FALSE)),[1]Devices_2020_05_14_15_07_09!A792,"")</f>
        <v>10.4.50.137</v>
      </c>
      <c r="B196" t="str">
        <f>INDEX([1]Devices_2020_05_14_15_07_09!$B:$B,MATCH(A196,[1]Devices_2020_05_14_15_07_09!$A:$A,FALSE),1)</f>
        <v>010.004.050.137</v>
      </c>
      <c r="C196" t="str">
        <f>INDEX([1]Devices_2020_05_14_15_07_09!$C:$C,MATCH(A196,[1]Devices_2020_05_14_15_07_09!$A:$A,FALSE),1)</f>
        <v>10.4.50.137</v>
      </c>
      <c r="D196">
        <f>INDEX([1]Devices_2020_05_14_15_07_09!$D:$D,MATCH(A196,[1]Devices_2020_05_14_15_07_09!$A:$A,FALSE),1)</f>
        <v>0</v>
      </c>
      <c r="E196" t="str">
        <f>INDEX([1]Devices_2020_05_14_15_07_09!$E:$E,MATCH(A196,[1]Devices_2020_05_14_15_07_09!$A:$A,FALSE),1)</f>
        <v>001a070f639c</v>
      </c>
      <c r="F196" t="str">
        <f>INDEX([1]Devices_2020_05_14_15_07_09!$F:$F,MATCH(A196,[1]Devices_2020_05_14_15_07_09!$A:$A,FALSE),1)</f>
        <v>[Operational Technology, Facilities, Physical Security, Surveillance]</v>
      </c>
      <c r="G196" t="str">
        <f>INDEX([1]Devices_2020_05_14_15_07_09!$G:$G,MATCH(A196,[1]Devices_2020_05_14_15_07_09!$A:$A,FALSE),1)</f>
        <v>[Unknown]</v>
      </c>
      <c r="H196" t="str">
        <f>INDEX([1]Devices_2020_05_14_15_07_09!$H:$H,MATCH(A196,[1]Devices_2020_05_14_15_07_09!$A:$A,FALSE),1)</f>
        <v>[Arecont]</v>
      </c>
      <c r="I196">
        <f>INDEX([1]Devices_2020_05_14_15_07_09!$I:$I,MATCH(A196,[1]Devices_2020_05_14_15_07_09!$A:$A,FALSE),1)</f>
        <v>0</v>
      </c>
      <c r="J196" t="str">
        <f>INDEX([1]Devices_2020_05_14_15_07_09!$J:$J,MATCH(A196,[1]Devices_2020_05_14_15_07_09!$A:$A,FALSE),1)</f>
        <v>arecont vision</v>
      </c>
      <c r="K196" t="str">
        <f>INDEX([1]Devices_2020_05_14_15_07_09!$K:$K,MATCH(A196,[1]Devices_2020_05_14_15_07_09!$A:$A,FALSE),1)</f>
        <v>ARECONT VISION</v>
      </c>
      <c r="L196">
        <f>INDEX([1]Devices_2020_05_14_15_07_09!$L:$L,MATCH(A196,[1]Devices_2020_05_14_15_07_09!$A:$A,FALSE),1)</f>
        <v>0</v>
      </c>
      <c r="M196">
        <f>INDEX([1]Devices_2020_05_14_15_07_09!$M:$M,MATCH(A196,[1]Devices_2020_05_14_15_07_09!$A:$A,FALSE),1)</f>
        <v>0</v>
      </c>
      <c r="N196">
        <f>INDEX([1]Devices_2020_05_14_15_07_09!$N:$N,MATCH(A196,[1]Devices_2020_05_14_15_07_09!$A:$A,FALSE),1)</f>
        <v>0</v>
      </c>
    </row>
    <row r="197" spans="1:14" x14ac:dyDescent="0.25">
      <c r="A197" t="str">
        <f>IF(ISNA(VLOOKUP([1]Devices_2020_05_14_15_07_09!A793,[2]Sheet1!$A:$A,1,FALSE)),[1]Devices_2020_05_14_15_07_09!A793,"")</f>
        <v>10.4.50.138</v>
      </c>
      <c r="B197" t="str">
        <f>INDEX([1]Devices_2020_05_14_15_07_09!$B:$B,MATCH(A197,[1]Devices_2020_05_14_15_07_09!$A:$A,FALSE),1)</f>
        <v>010.004.050.138</v>
      </c>
      <c r="C197" t="str">
        <f>INDEX([1]Devices_2020_05_14_15_07_09!$C:$C,MATCH(A197,[1]Devices_2020_05_14_15_07_09!$A:$A,FALSE),1)</f>
        <v>10.4.50.138</v>
      </c>
      <c r="D197">
        <f>INDEX([1]Devices_2020_05_14_15_07_09!$D:$D,MATCH(A197,[1]Devices_2020_05_14_15_07_09!$A:$A,FALSE),1)</f>
        <v>0</v>
      </c>
      <c r="E197" t="str">
        <f>INDEX([1]Devices_2020_05_14_15_07_09!$E:$E,MATCH(A197,[1]Devices_2020_05_14_15_07_09!$A:$A,FALSE),1)</f>
        <v>0090c2f97892</v>
      </c>
      <c r="F197" t="str">
        <f>INDEX([1]Devices_2020_05_14_15_07_09!$F:$F,MATCH(A197,[1]Devices_2020_05_14_15_07_09!$A:$A,FALSE),1)</f>
        <v>[Information Technology, Networking]</v>
      </c>
      <c r="G197" t="str">
        <f>INDEX([1]Devices_2020_05_14_15_07_09!$G:$G,MATCH(A197,[1]Devices_2020_05_14_15_07_09!$A:$A,FALSE),1)</f>
        <v>[Unknown]</v>
      </c>
      <c r="H197" t="str">
        <f>INDEX([1]Devices_2020_05_14_15_07_09!$H:$H,MATCH(A197,[1]Devices_2020_05_14_15_07_09!$A:$A,FALSE),1)</f>
        <v>[JK Microsystems]</v>
      </c>
      <c r="I197">
        <f>INDEX([1]Devices_2020_05_14_15_07_09!$I:$I,MATCH(A197,[1]Devices_2020_05_14_15_07_09!$A:$A,FALSE),1)</f>
        <v>0</v>
      </c>
      <c r="J197" t="str">
        <f>INDEX([1]Devices_2020_05_14_15_07_09!$J:$J,MATCH(A197,[1]Devices_2020_05_14_15_07_09!$A:$A,FALSE),1)</f>
        <v>jk microsystems, inc.</v>
      </c>
      <c r="K197" t="str">
        <f>INDEX([1]Devices_2020_05_14_15_07_09!$K:$K,MATCH(A197,[1]Devices_2020_05_14_15_07_09!$A:$A,FALSE),1)</f>
        <v>JK MICROSYSTEMS, INC.</v>
      </c>
      <c r="L197" t="str">
        <f>INDEX([1]Devices_2020_05_14_15_07_09!$L:$L,MATCH(A197,[1]Devices_2020_05_14_15_07_09!$A:$A,FALSE),1)</f>
        <v>Network Device</v>
      </c>
      <c r="M197" t="str">
        <f>INDEX([1]Devices_2020_05_14_15_07_09!$M:$M,MATCH(A197,[1]Devices_2020_05_14_15_07_09!$A:$A,FALSE),1)</f>
        <v>Possibly ASUS RT-N11 EZ or D-Link DI-524 WAP, or LevelOne FBR-1415TX router or PCMeasure Ethernetbox environmental monitor or Rabbit microcontroller or Sagem My du@l radio 700 Internet radio or Sensatronics EM1 environmental monitor</v>
      </c>
      <c r="N197">
        <f>INDEX([1]Devices_2020_05_14_15_07_09!$N:$N,MATCH(A197,[1]Devices_2020_05_14_15_07_09!$A:$A,FALSE),1)</f>
        <v>0</v>
      </c>
    </row>
    <row r="198" spans="1:14" x14ac:dyDescent="0.25">
      <c r="A198" t="str">
        <f>IF(ISNA(VLOOKUP([1]Devices_2020_05_14_15_07_09!A794,[2]Sheet1!$A:$A,1,FALSE)),[1]Devices_2020_05_14_15_07_09!A794,"")</f>
        <v>10.4.50.139</v>
      </c>
      <c r="B198" t="str">
        <f>INDEX([1]Devices_2020_05_14_15_07_09!$B:$B,MATCH(A198,[1]Devices_2020_05_14_15_07_09!$A:$A,FALSE),1)</f>
        <v>010.004.050.139</v>
      </c>
      <c r="C198" t="str">
        <f>INDEX([1]Devices_2020_05_14_15_07_09!$C:$C,MATCH(A198,[1]Devices_2020_05_14_15_07_09!$A:$A,FALSE),1)</f>
        <v>10.4.50.139</v>
      </c>
      <c r="D198">
        <f>INDEX([1]Devices_2020_05_14_15_07_09!$D:$D,MATCH(A198,[1]Devices_2020_05_14_15_07_09!$A:$A,FALSE),1)</f>
        <v>0</v>
      </c>
      <c r="E198" t="str">
        <f>INDEX([1]Devices_2020_05_14_15_07_09!$E:$E,MATCH(A198,[1]Devices_2020_05_14_15_07_09!$A:$A,FALSE),1)</f>
        <v>001a070e7916</v>
      </c>
      <c r="F198" t="str">
        <f>INDEX([1]Devices_2020_05_14_15_07_09!$F:$F,MATCH(A198,[1]Devices_2020_05_14_15_07_09!$A:$A,FALSE),1)</f>
        <v>[Operational Technology, Facilities, Physical Security, Surveillance]</v>
      </c>
      <c r="G198" t="str">
        <f>INDEX([1]Devices_2020_05_14_15_07_09!$G:$G,MATCH(A198,[1]Devices_2020_05_14_15_07_09!$A:$A,FALSE),1)</f>
        <v>[Unknown]</v>
      </c>
      <c r="H198" t="str">
        <f>INDEX([1]Devices_2020_05_14_15_07_09!$H:$H,MATCH(A198,[1]Devices_2020_05_14_15_07_09!$A:$A,FALSE),1)</f>
        <v>[Arecont]</v>
      </c>
      <c r="I198">
        <f>INDEX([1]Devices_2020_05_14_15_07_09!$I:$I,MATCH(A198,[1]Devices_2020_05_14_15_07_09!$A:$A,FALSE),1)</f>
        <v>0</v>
      </c>
      <c r="J198" t="str">
        <f>INDEX([1]Devices_2020_05_14_15_07_09!$J:$J,MATCH(A198,[1]Devices_2020_05_14_15_07_09!$A:$A,FALSE),1)</f>
        <v>arecont vision</v>
      </c>
      <c r="K198">
        <f>INDEX([1]Devices_2020_05_14_15_07_09!$K:$K,MATCH(A198,[1]Devices_2020_05_14_15_07_09!$A:$A,FALSE),1)</f>
        <v>0</v>
      </c>
      <c r="L198">
        <f>INDEX([1]Devices_2020_05_14_15_07_09!$L:$L,MATCH(A198,[1]Devices_2020_05_14_15_07_09!$A:$A,FALSE),1)</f>
        <v>0</v>
      </c>
      <c r="M198">
        <f>INDEX([1]Devices_2020_05_14_15_07_09!$M:$M,MATCH(A198,[1]Devices_2020_05_14_15_07_09!$A:$A,FALSE),1)</f>
        <v>0</v>
      </c>
      <c r="N198">
        <f>INDEX([1]Devices_2020_05_14_15_07_09!$N:$N,MATCH(A198,[1]Devices_2020_05_14_15_07_09!$A:$A,FALSE),1)</f>
        <v>0</v>
      </c>
    </row>
    <row r="199" spans="1:14" x14ac:dyDescent="0.25">
      <c r="A199" t="str">
        <f>IF(ISNA(VLOOKUP([1]Devices_2020_05_14_15_07_09!A795,[2]Sheet1!$A:$A,1,FALSE)),[1]Devices_2020_05_14_15_07_09!A795,"")</f>
        <v>10.4.50.140</v>
      </c>
      <c r="B199" t="str">
        <f>INDEX([1]Devices_2020_05_14_15_07_09!$B:$B,MATCH(A199,[1]Devices_2020_05_14_15_07_09!$A:$A,FALSE),1)</f>
        <v>010.004.050.140</v>
      </c>
      <c r="C199" t="str">
        <f>INDEX([1]Devices_2020_05_14_15_07_09!$C:$C,MATCH(A199,[1]Devices_2020_05_14_15_07_09!$A:$A,FALSE),1)</f>
        <v>10.4.50.140</v>
      </c>
      <c r="D199">
        <f>INDEX([1]Devices_2020_05_14_15_07_09!$D:$D,MATCH(A199,[1]Devices_2020_05_14_15_07_09!$A:$A,FALSE),1)</f>
        <v>0</v>
      </c>
      <c r="E199" t="str">
        <f>INDEX([1]Devices_2020_05_14_15_07_09!$E:$E,MATCH(A199,[1]Devices_2020_05_14_15_07_09!$A:$A,FALSE),1)</f>
        <v>001a070e7925</v>
      </c>
      <c r="F199" t="str">
        <f>INDEX([1]Devices_2020_05_14_15_07_09!$F:$F,MATCH(A199,[1]Devices_2020_05_14_15_07_09!$A:$A,FALSE),1)</f>
        <v>[Operational Technology, Facilities, Physical Security, Surveillance]</v>
      </c>
      <c r="G199" t="str">
        <f>INDEX([1]Devices_2020_05_14_15_07_09!$G:$G,MATCH(A199,[1]Devices_2020_05_14_15_07_09!$A:$A,FALSE),1)</f>
        <v>[Unknown]</v>
      </c>
      <c r="H199" t="str">
        <f>INDEX([1]Devices_2020_05_14_15_07_09!$H:$H,MATCH(A199,[1]Devices_2020_05_14_15_07_09!$A:$A,FALSE),1)</f>
        <v>[Arecont]</v>
      </c>
      <c r="I199">
        <f>INDEX([1]Devices_2020_05_14_15_07_09!$I:$I,MATCH(A199,[1]Devices_2020_05_14_15_07_09!$A:$A,FALSE),1)</f>
        <v>0</v>
      </c>
      <c r="J199" t="str">
        <f>INDEX([1]Devices_2020_05_14_15_07_09!$J:$J,MATCH(A199,[1]Devices_2020_05_14_15_07_09!$A:$A,FALSE),1)</f>
        <v>arecont vision</v>
      </c>
      <c r="K199" t="str">
        <f>INDEX([1]Devices_2020_05_14_15_07_09!$K:$K,MATCH(A199,[1]Devices_2020_05_14_15_07_09!$A:$A,FALSE),1)</f>
        <v>ARECONT VISION</v>
      </c>
      <c r="L199">
        <f>INDEX([1]Devices_2020_05_14_15_07_09!$L:$L,MATCH(A199,[1]Devices_2020_05_14_15_07_09!$A:$A,FALSE),1)</f>
        <v>0</v>
      </c>
      <c r="M199">
        <f>INDEX([1]Devices_2020_05_14_15_07_09!$M:$M,MATCH(A199,[1]Devices_2020_05_14_15_07_09!$A:$A,FALSE),1)</f>
        <v>0</v>
      </c>
      <c r="N199">
        <f>INDEX([1]Devices_2020_05_14_15_07_09!$N:$N,MATCH(A199,[1]Devices_2020_05_14_15_07_09!$A:$A,FALSE),1)</f>
        <v>0</v>
      </c>
    </row>
    <row r="200" spans="1:14" x14ac:dyDescent="0.25">
      <c r="A200" t="str">
        <f>IF(ISNA(VLOOKUP([1]Devices_2020_05_14_15_07_09!A796,[2]Sheet1!$A:$A,1,FALSE)),[1]Devices_2020_05_14_15_07_09!A796,"")</f>
        <v>10.4.50.141</v>
      </c>
      <c r="B200" t="str">
        <f>INDEX([1]Devices_2020_05_14_15_07_09!$B:$B,MATCH(A200,[1]Devices_2020_05_14_15_07_09!$A:$A,FALSE),1)</f>
        <v>010.004.050.141</v>
      </c>
      <c r="C200" t="str">
        <f>INDEX([1]Devices_2020_05_14_15_07_09!$C:$C,MATCH(A200,[1]Devices_2020_05_14_15_07_09!$A:$A,FALSE),1)</f>
        <v>10.4.50.141</v>
      </c>
      <c r="D200">
        <f>INDEX([1]Devices_2020_05_14_15_07_09!$D:$D,MATCH(A200,[1]Devices_2020_05_14_15_07_09!$A:$A,FALSE),1)</f>
        <v>0</v>
      </c>
      <c r="E200" t="str">
        <f>INDEX([1]Devices_2020_05_14_15_07_09!$E:$E,MATCH(A200,[1]Devices_2020_05_14_15_07_09!$A:$A,FALSE),1)</f>
        <v>accc8e59e7c3</v>
      </c>
      <c r="F200" t="str">
        <f>INDEX([1]Devices_2020_05_14_15_07_09!$F:$F,MATCH(A200,[1]Devices_2020_05_14_15_07_09!$A:$A,FALSE),1)</f>
        <v>[Operational Technology, Facilities, Physical Security, Surveillance, IP Camera]</v>
      </c>
      <c r="G200" t="str">
        <f>INDEX([1]Devices_2020_05_14_15_07_09!$G:$G,MATCH(A200,[1]Devices_2020_05_14_15_07_09!$A:$A,FALSE),1)</f>
        <v>[Linux]</v>
      </c>
      <c r="H200" t="str">
        <f>INDEX([1]Devices_2020_05_14_15_07_09!$H:$H,MATCH(A200,[1]Devices_2020_05_14_15_07_09!$A:$A,FALSE),1)</f>
        <v>[Axis, Axis Network Camera]</v>
      </c>
      <c r="I200">
        <f>INDEX([1]Devices_2020_05_14_15_07_09!$I:$I,MATCH(A200,[1]Devices_2020_05_14_15_07_09!$A:$A,FALSE),1)</f>
        <v>0</v>
      </c>
      <c r="J200" t="str">
        <f>INDEX([1]Devices_2020_05_14_15_07_09!$J:$J,MATCH(A200,[1]Devices_2020_05_14_15_07_09!$A:$A,FALSE),1)</f>
        <v>axis communications ab</v>
      </c>
      <c r="K200" t="str">
        <f>INDEX([1]Devices_2020_05_14_15_07_09!$K:$K,MATCH(A200,[1]Devices_2020_05_14_15_07_09!$A:$A,FALSE),1)</f>
        <v>AXIS COMMUNICATIONS AB</v>
      </c>
      <c r="L200" t="str">
        <f>INDEX([1]Devices_2020_05_14_15_07_09!$L:$L,MATCH(A200,[1]Devices_2020_05_14_15_07_09!$A:$A,FALSE),1)</f>
        <v>Linux Desktop/Server</v>
      </c>
      <c r="M200" t="str">
        <f>INDEX([1]Devices_2020_05_14_15_07_09!$M:$M,MATCH(A200,[1]Devices_2020_05_14_15_07_09!$A:$A,FALSE),1)</f>
        <v>Linux 3.2 - 4.0</v>
      </c>
      <c r="N200">
        <f>INDEX([1]Devices_2020_05_14_15_07_09!$N:$N,MATCH(A200,[1]Devices_2020_05_14_15_07_09!$A:$A,FALSE),1)</f>
        <v>0</v>
      </c>
    </row>
    <row r="201" spans="1:14" x14ac:dyDescent="0.25">
      <c r="A201" t="str">
        <f>IF(ISNA(VLOOKUP([1]Devices_2020_05_14_15_07_09!A797,[2]Sheet1!$A:$A,1,FALSE)),[1]Devices_2020_05_14_15_07_09!A797,"")</f>
        <v>10.4.50.145</v>
      </c>
      <c r="B201" t="str">
        <f>INDEX([1]Devices_2020_05_14_15_07_09!$B:$B,MATCH(A201,[1]Devices_2020_05_14_15_07_09!$A:$A,FALSE),1)</f>
        <v>010.004.050.145</v>
      </c>
      <c r="C201" t="str">
        <f>INDEX([1]Devices_2020_05_14_15_07_09!$C:$C,MATCH(A201,[1]Devices_2020_05_14_15_07_09!$A:$A,FALSE),1)</f>
        <v>WORKGROUP\\APSKSKOB02NCT</v>
      </c>
      <c r="D201" t="str">
        <f>INDEX([1]Devices_2020_05_14_15_07_09!$D:$D,MATCH(A201,[1]Devices_2020_05_14_15_07_09!$A:$A,FALSE),1)</f>
        <v>nctob02.scspa.local</v>
      </c>
      <c r="E201" t="str">
        <f>INDEX([1]Devices_2020_05_14_15_07_09!$E:$E,MATCH(A201,[1]Devices_2020_05_14_15_07_09!$A:$A,FALSE),1)</f>
        <v>000babb38a62</v>
      </c>
      <c r="F201" t="str">
        <f>INDEX([1]Devices_2020_05_14_15_07_09!$F:$F,MATCH(A201,[1]Devices_2020_05_14_15_07_09!$A:$A,FALSE),1)</f>
        <v>[Information Technology, Computer]</v>
      </c>
      <c r="G201" t="str">
        <f>INDEX([1]Devices_2020_05_14_15_07_09!$G:$G,MATCH(A201,[1]Devices_2020_05_14_15_07_09!$A:$A,FALSE),1)</f>
        <v>[Windows]</v>
      </c>
      <c r="H201" t="str">
        <f>INDEX([1]Devices_2020_05_14_15_07_09!$H:$H,MATCH(A201,[1]Devices_2020_05_14_15_07_09!$A:$A,FALSE),1)</f>
        <v>[Advantech]</v>
      </c>
      <c r="I201">
        <f>INDEX([1]Devices_2020_05_14_15_07_09!$I:$I,MATCH(A201,[1]Devices_2020_05_14_15_07_09!$A:$A,FALSE),1)</f>
        <v>0</v>
      </c>
      <c r="J201" t="str">
        <f>INDEX([1]Devices_2020_05_14_15_07_09!$J:$J,MATCH(A201,[1]Devices_2020_05_14_15_07_09!$A:$A,FALSE),1)</f>
        <v>advantech technology (china) co., ltd.</v>
      </c>
      <c r="K201">
        <f>INDEX([1]Devices_2020_05_14_15_07_09!$K:$K,MATCH(A201,[1]Devices_2020_05_14_15_07_09!$A:$A,FALSE),1)</f>
        <v>0</v>
      </c>
      <c r="L201" t="str">
        <f>INDEX([1]Devices_2020_05_14_15_07_09!$L:$L,MATCH(A201,[1]Devices_2020_05_14_15_07_09!$A:$A,FALSE),1)</f>
        <v>Windows Machine</v>
      </c>
      <c r="M201" t="str">
        <f>INDEX([1]Devices_2020_05_14_15_07_09!$M:$M,MATCH(A201,[1]Devices_2020_05_14_15_07_09!$A:$A,FALSE),1)</f>
        <v>135/tcp Microsoft Windows RPC  ;5900/tcp VNC  protocol 3.8</v>
      </c>
      <c r="N201">
        <f>INDEX([1]Devices_2020_05_14_15_07_09!$N:$N,MATCH(A201,[1]Devices_2020_05_14_15_07_09!$A:$A,FALSE),1)</f>
        <v>0</v>
      </c>
    </row>
    <row r="202" spans="1:14" x14ac:dyDescent="0.25">
      <c r="A202" t="str">
        <f>IF(ISNA(VLOOKUP([1]Devices_2020_05_14_15_07_09!A798,[2]Sheet1!$A:$A,1,FALSE)),[1]Devices_2020_05_14_15_07_09!A798,"")</f>
        <v>10.4.50.146</v>
      </c>
      <c r="B202" t="str">
        <f>INDEX([1]Devices_2020_05_14_15_07_09!$B:$B,MATCH(A202,[1]Devices_2020_05_14_15_07_09!$A:$A,FALSE),1)</f>
        <v>010.004.050.146</v>
      </c>
      <c r="C202" t="str">
        <f>INDEX([1]Devices_2020_05_14_15_07_09!$C:$C,MATCH(A202,[1]Devices_2020_05_14_15_07_09!$A:$A,FALSE),1)</f>
        <v>nctob02_switch.scspa.local</v>
      </c>
      <c r="D202" t="str">
        <f>INDEX([1]Devices_2020_05_14_15_07_09!$D:$D,MATCH(A202,[1]Devices_2020_05_14_15_07_09!$A:$A,FALSE),1)</f>
        <v>nctob02_switch.scspa.local</v>
      </c>
      <c r="E202" t="str">
        <f>INDEX([1]Devices_2020_05_14_15_07_09!$E:$E,MATCH(A202,[1]Devices_2020_05_14_15_07_09!$A:$A,FALSE),1)</f>
        <v>00c0f21f61d0</v>
      </c>
      <c r="F202" t="str">
        <f>INDEX([1]Devices_2020_05_14_15_07_09!$F:$F,MATCH(A202,[1]Devices_2020_05_14_15_07_09!$A:$A,FALSE),1)</f>
        <v>[Information Technology, Networking]</v>
      </c>
      <c r="G202" t="str">
        <f>INDEX([1]Devices_2020_05_14_15_07_09!$G:$G,MATCH(A202,[1]Devices_2020_05_14_15_07_09!$A:$A,FALSE),1)</f>
        <v>[Unknown]</v>
      </c>
      <c r="H202" t="str">
        <f>INDEX([1]Devices_2020_05_14_15_07_09!$H:$H,MATCH(A202,[1]Devices_2020_05_14_15_07_09!$A:$A,FALSE),1)</f>
        <v>[Transition Networks]</v>
      </c>
      <c r="I202">
        <f>INDEX([1]Devices_2020_05_14_15_07_09!$I:$I,MATCH(A202,[1]Devices_2020_05_14_15_07_09!$A:$A,FALSE),1)</f>
        <v>0</v>
      </c>
      <c r="J202" t="str">
        <f>INDEX([1]Devices_2020_05_14_15_07_09!$J:$J,MATCH(A202,[1]Devices_2020_05_14_15_07_09!$A:$A,FALSE),1)</f>
        <v>transition networks</v>
      </c>
      <c r="K202" t="str">
        <f>INDEX([1]Devices_2020_05_14_15_07_09!$K:$K,MATCH(A202,[1]Devices_2020_05_14_15_07_09!$A:$A,FALSE),1)</f>
        <v>TRANSITION NETWORKS</v>
      </c>
      <c r="L202" t="str">
        <f>INDEX([1]Devices_2020_05_14_15_07_09!$L:$L,MATCH(A202,[1]Devices_2020_05_14_15_07_09!$A:$A,FALSE),1)</f>
        <v>Network Device</v>
      </c>
      <c r="M202" t="str">
        <f>INDEX([1]Devices_2020_05_14_15_07_09!$M:$M,MATCH(A202,[1]Devices_2020_05_14_15_07_09!$A:$A,FALSE),1)</f>
        <v>Sony Ericsson U8i Vivaz mobile phone or D-Link DCS-3220 webcam or Cisco IP Phone 7941 or Cisco IP Phone 7942G or Cisco IP Phone 7961G or Crestron MPC-M5 AV controller or D-Link DCS-3220 or DCS-5300G webcam or Efficient Networks SpeedStream 5100 ADSL router or Hioki MEMORY HiCORDER 8855 digital oscilloscope or Tomato 1.28 (Linux 2.4.20)</v>
      </c>
      <c r="N202">
        <f>INDEX([1]Devices_2020_05_14_15_07_09!$N:$N,MATCH(A202,[1]Devices_2020_05_14_15_07_09!$A:$A,FALSE),1)</f>
        <v>0</v>
      </c>
    </row>
    <row r="203" spans="1:14" x14ac:dyDescent="0.25">
      <c r="A203" t="str">
        <f>IF(ISNA(VLOOKUP([1]Devices_2020_05_14_15_07_09!A799,[2]Sheet1!$A:$A,1,FALSE)),[1]Devices_2020_05_14_15_07_09!A799,"")</f>
        <v>10.4.50.147</v>
      </c>
      <c r="B203" t="str">
        <f>INDEX([1]Devices_2020_05_14_15_07_09!$B:$B,MATCH(A203,[1]Devices_2020_05_14_15_07_09!$A:$A,FALSE),1)</f>
        <v>010.004.050.147</v>
      </c>
      <c r="C203" t="str">
        <f>INDEX([1]Devices_2020_05_14_15_07_09!$C:$C,MATCH(A203,[1]Devices_2020_05_14_15_07_09!$A:$A,FALSE),1)</f>
        <v>nctob02-printer.scspa.local</v>
      </c>
      <c r="D203" t="str">
        <f>INDEX([1]Devices_2020_05_14_15_07_09!$D:$D,MATCH(A203,[1]Devices_2020_05_14_15_07_09!$A:$A,FALSE),1)</f>
        <v>nctob02-printer.scspa.local</v>
      </c>
      <c r="E203" t="str">
        <f>INDEX([1]Devices_2020_05_14_15_07_09!$E:$E,MATCH(A203,[1]Devices_2020_05_14_15_07_09!$A:$A,FALSE),1)</f>
        <v>000ee20cbe61</v>
      </c>
      <c r="F203" t="str">
        <f>INDEX([1]Devices_2020_05_14_15_07_09!$F:$F,MATCH(A203,[1]Devices_2020_05_14_15_07_09!$A:$A,FALSE),1)</f>
        <v>[Information Technology, Accessory, Printer]</v>
      </c>
      <c r="G203" t="str">
        <f>INDEX([1]Devices_2020_05_14_15_07_09!$G:$G,MATCH(A203,[1]Devices_2020_05_14_15_07_09!$A:$A,FALSE),1)</f>
        <v>[Unknown]</v>
      </c>
      <c r="H203" t="str">
        <f>INDEX([1]Devices_2020_05_14_15_07_09!$H:$H,MATCH(A203,[1]Devices_2020_05_14_15_07_09!$A:$A,FALSE),1)</f>
        <v>[Unknown]</v>
      </c>
      <c r="I203">
        <f>INDEX([1]Devices_2020_05_14_15_07_09!$I:$I,MATCH(A203,[1]Devices_2020_05_14_15_07_09!$A:$A,FALSE),1)</f>
        <v>0</v>
      </c>
      <c r="J203" t="str">
        <f>INDEX([1]Devices_2020_05_14_15_07_09!$J:$J,MATCH(A203,[1]Devices_2020_05_14_15_07_09!$A:$A,FALSE),1)</f>
        <v>custom engineering</v>
      </c>
      <c r="K203" t="str">
        <f>INDEX([1]Devices_2020_05_14_15_07_09!$K:$K,MATCH(A203,[1]Devices_2020_05_14_15_07_09!$A:$A,FALSE),1)</f>
        <v>CUSTOM ENGINEERING</v>
      </c>
      <c r="L203">
        <f>INDEX([1]Devices_2020_05_14_15_07_09!$L:$L,MATCH(A203,[1]Devices_2020_05_14_15_07_09!$A:$A,FALSE),1)</f>
        <v>0</v>
      </c>
      <c r="M203" t="str">
        <f>INDEX([1]Devices_2020_05_14_15_07_09!$M:$M,MATCH(A203,[1]Devices_2020_05_14_15_07_09!$A:$A,FALSE),1)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203">
        <f>INDEX([1]Devices_2020_05_14_15_07_09!$N:$N,MATCH(A203,[1]Devices_2020_05_14_15_07_09!$A:$A,FALSE),1)</f>
        <v>0</v>
      </c>
    </row>
    <row r="204" spans="1:14" x14ac:dyDescent="0.25">
      <c r="A204" t="str">
        <f>IF(ISNA(VLOOKUP([1]Devices_2020_05_14_15_07_09!A800,[2]Sheet1!$A:$A,1,FALSE)),[1]Devices_2020_05_14_15_07_09!A800,"")</f>
        <v>10.4.50.148</v>
      </c>
      <c r="B204" t="str">
        <f>INDEX([1]Devices_2020_05_14_15_07_09!$B:$B,MATCH(A204,[1]Devices_2020_05_14_15_07_09!$A:$A,FALSE),1)</f>
        <v>010.004.050.148</v>
      </c>
      <c r="C204" t="str">
        <f>INDEX([1]Devices_2020_05_14_15_07_09!$C:$C,MATCH(A204,[1]Devices_2020_05_14_15_07_09!$A:$A,FALSE),1)</f>
        <v>10.4.50.148</v>
      </c>
      <c r="D204">
        <f>INDEX([1]Devices_2020_05_14_15_07_09!$D:$D,MATCH(A204,[1]Devices_2020_05_14_15_07_09!$A:$A,FALSE),1)</f>
        <v>0</v>
      </c>
      <c r="E204" t="str">
        <f>INDEX([1]Devices_2020_05_14_15_07_09!$E:$E,MATCH(A204,[1]Devices_2020_05_14_15_07_09!$A:$A,FALSE),1)</f>
        <v>00d0c9f88a41</v>
      </c>
      <c r="F204" t="str">
        <f>INDEX([1]Devices_2020_05_14_15_07_09!$F:$F,MATCH(A204,[1]Devices_2020_05_14_15_07_09!$A:$A,FALSE),1)</f>
        <v>[Information Technology, Networking]</v>
      </c>
      <c r="G204" t="str">
        <f>INDEX([1]Devices_2020_05_14_15_07_09!$G:$G,MATCH(A204,[1]Devices_2020_05_14_15_07_09!$A:$A,FALSE),1)</f>
        <v>[Unknown]</v>
      </c>
      <c r="H204" t="str">
        <f>INDEX([1]Devices_2020_05_14_15_07_09!$H:$H,MATCH(A204,[1]Devices_2020_05_14_15_07_09!$A:$A,FALSE),1)</f>
        <v>[Advantech]</v>
      </c>
      <c r="I204">
        <f>INDEX([1]Devices_2020_05_14_15_07_09!$I:$I,MATCH(A204,[1]Devices_2020_05_14_15_07_09!$A:$A,FALSE),1)</f>
        <v>0</v>
      </c>
      <c r="J204" t="str">
        <f>INDEX([1]Devices_2020_05_14_15_07_09!$J:$J,MATCH(A204,[1]Devices_2020_05_14_15_07_09!$A:$A,FALSE),1)</f>
        <v>advantech co., ltd.</v>
      </c>
      <c r="K204" t="str">
        <f>INDEX([1]Devices_2020_05_14_15_07_09!$K:$K,MATCH(A204,[1]Devices_2020_05_14_15_07_09!$A:$A,FALSE),1)</f>
        <v>ADVANTECH CO., LTD.</v>
      </c>
      <c r="L204" t="str">
        <f>INDEX([1]Devices_2020_05_14_15_07_09!$L:$L,MATCH(A204,[1]Devices_2020_05_14_15_07_09!$A:$A,FALSE),1)</f>
        <v>Network Device</v>
      </c>
      <c r="M204" t="str">
        <f>INDEX([1]Devices_2020_05_14_15_07_09!$M:$M,MATCH(A204,[1]Devices_2020_05_14_15_07_09!$A:$A,FALSE),1)</f>
        <v>lwIP 1.4.0 lightweight TCP/IP stack or Cognex DataMan 200 ID reader (lwIP TCP/IP stack) or Grandstream GXP1105 VoIP phone or Philips Hue Bridge (lwIP stack v1.4.0) or Philips Hue Bridge (lwIP stack) or NodeMCU firmware (lwIP stack) or British Gas GS-Z3 data logger or Rigol DSG3060 signal generator or Revo Blik Wi-Fi Internet radio or Siemens LOGO! 0BA7 PLC</v>
      </c>
      <c r="N204">
        <f>INDEX([1]Devices_2020_05_14_15_07_09!$N:$N,MATCH(A204,[1]Devices_2020_05_14_15_07_09!$A:$A,FALSE),1)</f>
        <v>0</v>
      </c>
    </row>
    <row r="205" spans="1:14" x14ac:dyDescent="0.25">
      <c r="A205" t="str">
        <f>IF(ISNA(VLOOKUP([1]Devices_2020_05_14_15_07_09!A801,[2]Sheet1!$A:$A,1,FALSE)),[1]Devices_2020_05_14_15_07_09!A801,"")</f>
        <v>10.4.50.149</v>
      </c>
      <c r="B205" t="str">
        <f>INDEX([1]Devices_2020_05_14_15_07_09!$B:$B,MATCH(A205,[1]Devices_2020_05_14_15_07_09!$A:$A,FALSE),1)</f>
        <v>010.004.050.149</v>
      </c>
      <c r="C205" t="str">
        <f>INDEX([1]Devices_2020_05_14_15_07_09!$C:$C,MATCH(A205,[1]Devices_2020_05_14_15_07_09!$A:$A,FALSE),1)</f>
        <v>10.4.50.149</v>
      </c>
      <c r="D205">
        <f>INDEX([1]Devices_2020_05_14_15_07_09!$D:$D,MATCH(A205,[1]Devices_2020_05_14_15_07_09!$A:$A,FALSE),1)</f>
        <v>0</v>
      </c>
      <c r="E205" t="str">
        <f>INDEX([1]Devices_2020_05_14_15_07_09!$E:$E,MATCH(A205,[1]Devices_2020_05_14_15_07_09!$A:$A,FALSE),1)</f>
        <v>183919003b94</v>
      </c>
      <c r="F205" t="str">
        <f>INDEX([1]Devices_2020_05_14_15_07_09!$F:$F,MATCH(A205,[1]Devices_2020_05_14_15_07_09!$A:$A,FALSE),1)</f>
        <v>[Unknown]</v>
      </c>
      <c r="G205" t="str">
        <f>INDEX([1]Devices_2020_05_14_15_07_09!$G:$G,MATCH(A205,[1]Devices_2020_05_14_15_07_09!$A:$A,FALSE),1)</f>
        <v>[Unknown]</v>
      </c>
      <c r="H205" t="str">
        <f>INDEX([1]Devices_2020_05_14_15_07_09!$H:$H,MATCH(A205,[1]Devices_2020_05_14_15_07_09!$A:$A,FALSE),1)</f>
        <v>[Unknown]</v>
      </c>
      <c r="I205">
        <f>INDEX([1]Devices_2020_05_14_15_07_09!$I:$I,MATCH(A205,[1]Devices_2020_05_14_15_07_09!$A:$A,FALSE),1)</f>
        <v>0</v>
      </c>
      <c r="J205" t="str">
        <f>INDEX([1]Devices_2020_05_14_15_07_09!$J:$J,MATCH(A205,[1]Devices_2020_05_14_15_07_09!$A:$A,FALSE),1)</f>
        <v>unicoi systems</v>
      </c>
      <c r="K205" t="str">
        <f>INDEX([1]Devices_2020_05_14_15_07_09!$K:$K,MATCH(A205,[1]Devices_2020_05_14_15_07_09!$A:$A,FALSE),1)</f>
        <v>UNICOI SYSTEMS</v>
      </c>
      <c r="L205">
        <f>INDEX([1]Devices_2020_05_14_15_07_09!$L:$L,MATCH(A205,[1]Devices_2020_05_14_15_07_09!$A:$A,FALSE),1)</f>
        <v>0</v>
      </c>
      <c r="M205" t="str">
        <f>INDEX([1]Devices_2020_05_14_15_07_09!$M:$M,MATCH(A205,[1]Devices_2020_05_14_15_07_09!$A:$A,FALSE),1)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Ricoh Aficio SP C210SF printer or Sony FWD-40LX2F display card;23/tcp Pocket CMD telnetd  </v>
      </c>
      <c r="N205">
        <f>INDEX([1]Devices_2020_05_14_15_07_09!$N:$N,MATCH(A205,[1]Devices_2020_05_14_15_07_09!$A:$A,FALSE),1)</f>
        <v>0</v>
      </c>
    </row>
    <row r="206" spans="1:14" x14ac:dyDescent="0.25">
      <c r="A206" t="str">
        <f>IF(ISNA(VLOOKUP([1]Devices_2020_05_14_15_07_09!A802,[2]Sheet1!$A:$A,1,FALSE)),[1]Devices_2020_05_14_15_07_09!A802,"")</f>
        <v>10.4.50.150</v>
      </c>
      <c r="B206" t="str">
        <f>INDEX([1]Devices_2020_05_14_15_07_09!$B:$B,MATCH(A206,[1]Devices_2020_05_14_15_07_09!$A:$A,FALSE),1)</f>
        <v>010.004.050.150</v>
      </c>
      <c r="C206" t="str">
        <f>INDEX([1]Devices_2020_05_14_15_07_09!$C:$C,MATCH(A206,[1]Devices_2020_05_14_15_07_09!$A:$A,FALSE),1)</f>
        <v>10.4.50.150</v>
      </c>
      <c r="D206">
        <f>INDEX([1]Devices_2020_05_14_15_07_09!$D:$D,MATCH(A206,[1]Devices_2020_05_14_15_07_09!$A:$A,FALSE),1)</f>
        <v>0</v>
      </c>
      <c r="E206" t="str">
        <f>INDEX([1]Devices_2020_05_14_15_07_09!$E:$E,MATCH(A206,[1]Devices_2020_05_14_15_07_09!$A:$A,FALSE),1)</f>
        <v>001a070e7902</v>
      </c>
      <c r="F206" t="str">
        <f>INDEX([1]Devices_2020_05_14_15_07_09!$F:$F,MATCH(A206,[1]Devices_2020_05_14_15_07_09!$A:$A,FALSE),1)</f>
        <v>[Operational Technology, Facilities, Physical Security, Surveillance]</v>
      </c>
      <c r="G206" t="str">
        <f>INDEX([1]Devices_2020_05_14_15_07_09!$G:$G,MATCH(A206,[1]Devices_2020_05_14_15_07_09!$A:$A,FALSE),1)</f>
        <v>[Unknown]</v>
      </c>
      <c r="H206" t="str">
        <f>INDEX([1]Devices_2020_05_14_15_07_09!$H:$H,MATCH(A206,[1]Devices_2020_05_14_15_07_09!$A:$A,FALSE),1)</f>
        <v>[Arecont]</v>
      </c>
      <c r="I206">
        <f>INDEX([1]Devices_2020_05_14_15_07_09!$I:$I,MATCH(A206,[1]Devices_2020_05_14_15_07_09!$A:$A,FALSE),1)</f>
        <v>0</v>
      </c>
      <c r="J206" t="str">
        <f>INDEX([1]Devices_2020_05_14_15_07_09!$J:$J,MATCH(A206,[1]Devices_2020_05_14_15_07_09!$A:$A,FALSE),1)</f>
        <v>arecont vision</v>
      </c>
      <c r="K206" t="str">
        <f>INDEX([1]Devices_2020_05_14_15_07_09!$K:$K,MATCH(A206,[1]Devices_2020_05_14_15_07_09!$A:$A,FALSE),1)</f>
        <v>ARECONT VISION</v>
      </c>
      <c r="L206">
        <f>INDEX([1]Devices_2020_05_14_15_07_09!$L:$L,MATCH(A206,[1]Devices_2020_05_14_15_07_09!$A:$A,FALSE),1)</f>
        <v>0</v>
      </c>
      <c r="M206">
        <f>INDEX([1]Devices_2020_05_14_15_07_09!$M:$M,MATCH(A206,[1]Devices_2020_05_14_15_07_09!$A:$A,FALSE),1)</f>
        <v>0</v>
      </c>
      <c r="N206">
        <f>INDEX([1]Devices_2020_05_14_15_07_09!$N:$N,MATCH(A206,[1]Devices_2020_05_14_15_07_09!$A:$A,FALSE),1)</f>
        <v>0</v>
      </c>
    </row>
    <row r="207" spans="1:14" x14ac:dyDescent="0.25">
      <c r="A207" t="str">
        <f>IF(ISNA(VLOOKUP([1]Devices_2020_05_14_15_07_09!A803,[2]Sheet1!$A:$A,1,FALSE)),[1]Devices_2020_05_14_15_07_09!A803,"")</f>
        <v>10.4.50.151</v>
      </c>
      <c r="B207" t="str">
        <f>INDEX([1]Devices_2020_05_14_15_07_09!$B:$B,MATCH(A207,[1]Devices_2020_05_14_15_07_09!$A:$A,FALSE),1)</f>
        <v>010.004.050.151</v>
      </c>
      <c r="C207" t="str">
        <f>INDEX([1]Devices_2020_05_14_15_07_09!$C:$C,MATCH(A207,[1]Devices_2020_05_14_15_07_09!$A:$A,FALSE),1)</f>
        <v>10.4.50.151</v>
      </c>
      <c r="D207">
        <f>INDEX([1]Devices_2020_05_14_15_07_09!$D:$D,MATCH(A207,[1]Devices_2020_05_14_15_07_09!$A:$A,FALSE),1)</f>
        <v>0</v>
      </c>
      <c r="E207" t="str">
        <f>INDEX([1]Devices_2020_05_14_15_07_09!$E:$E,MATCH(A207,[1]Devices_2020_05_14_15_07_09!$A:$A,FALSE),1)</f>
        <v>0090c2f978b5</v>
      </c>
      <c r="F207" t="str">
        <f>INDEX([1]Devices_2020_05_14_15_07_09!$F:$F,MATCH(A207,[1]Devices_2020_05_14_15_07_09!$A:$A,FALSE),1)</f>
        <v>[Information Technology, Networking]</v>
      </c>
      <c r="G207" t="str">
        <f>INDEX([1]Devices_2020_05_14_15_07_09!$G:$G,MATCH(A207,[1]Devices_2020_05_14_15_07_09!$A:$A,FALSE),1)</f>
        <v>[Unknown]</v>
      </c>
      <c r="H207" t="str">
        <f>INDEX([1]Devices_2020_05_14_15_07_09!$H:$H,MATCH(A207,[1]Devices_2020_05_14_15_07_09!$A:$A,FALSE),1)</f>
        <v>[JK Microsystems]</v>
      </c>
      <c r="I207">
        <f>INDEX([1]Devices_2020_05_14_15_07_09!$I:$I,MATCH(A207,[1]Devices_2020_05_14_15_07_09!$A:$A,FALSE),1)</f>
        <v>0</v>
      </c>
      <c r="J207" t="str">
        <f>INDEX([1]Devices_2020_05_14_15_07_09!$J:$J,MATCH(A207,[1]Devices_2020_05_14_15_07_09!$A:$A,FALSE),1)</f>
        <v>jk microsystems, inc.</v>
      </c>
      <c r="K207" t="str">
        <f>INDEX([1]Devices_2020_05_14_15_07_09!$K:$K,MATCH(A207,[1]Devices_2020_05_14_15_07_09!$A:$A,FALSE),1)</f>
        <v>JK MICROSYSTEMS, INC.</v>
      </c>
      <c r="L207" t="str">
        <f>INDEX([1]Devices_2020_05_14_15_07_09!$L:$L,MATCH(A207,[1]Devices_2020_05_14_15_07_09!$A:$A,FALSE),1)</f>
        <v>Network Device</v>
      </c>
      <c r="M207" t="str">
        <f>INDEX([1]Devices_2020_05_14_15_07_09!$M:$M,MATCH(A207,[1]Devices_2020_05_14_15_07_09!$A:$A,FALSE),1)</f>
        <v>Possibly ASUS RT-N11 EZ or D-Link DI-524 WAP, or LevelOne FBR-1415TX router or PCMeasure Ethernetbox environmental monitor or Rabbit microcontroller or Sagem My du@l radio 700 Internet radio or Sensatronics EM1 environmental monitor</v>
      </c>
      <c r="N207">
        <f>INDEX([1]Devices_2020_05_14_15_07_09!$N:$N,MATCH(A207,[1]Devices_2020_05_14_15_07_09!$A:$A,FALSE),1)</f>
        <v>0</v>
      </c>
    </row>
    <row r="208" spans="1:14" x14ac:dyDescent="0.25">
      <c r="A208" t="str">
        <f>IF(ISNA(VLOOKUP([1]Devices_2020_05_14_15_07_09!A804,[2]Sheet1!$A:$A,1,FALSE)),[1]Devices_2020_05_14_15_07_09!A804,"")</f>
        <v>10.4.50.152</v>
      </c>
      <c r="B208" t="str">
        <f>INDEX([1]Devices_2020_05_14_15_07_09!$B:$B,MATCH(A208,[1]Devices_2020_05_14_15_07_09!$A:$A,FALSE),1)</f>
        <v>010.004.050.152</v>
      </c>
      <c r="C208" t="str">
        <f>INDEX([1]Devices_2020_05_14_15_07_09!$C:$C,MATCH(A208,[1]Devices_2020_05_14_15_07_09!$A:$A,FALSE),1)</f>
        <v>10.4.50.152</v>
      </c>
      <c r="D208">
        <f>INDEX([1]Devices_2020_05_14_15_07_09!$D:$D,MATCH(A208,[1]Devices_2020_05_14_15_07_09!$A:$A,FALSE),1)</f>
        <v>0</v>
      </c>
      <c r="E208" t="str">
        <f>INDEX([1]Devices_2020_05_14_15_07_09!$E:$E,MATCH(A208,[1]Devices_2020_05_14_15_07_09!$A:$A,FALSE),1)</f>
        <v>001a070e7919</v>
      </c>
      <c r="F208" t="str">
        <f>INDEX([1]Devices_2020_05_14_15_07_09!$F:$F,MATCH(A208,[1]Devices_2020_05_14_15_07_09!$A:$A,FALSE),1)</f>
        <v>[Operational Technology, Facilities, Physical Security, Surveillance]</v>
      </c>
      <c r="G208" t="str">
        <f>INDEX([1]Devices_2020_05_14_15_07_09!$G:$G,MATCH(A208,[1]Devices_2020_05_14_15_07_09!$A:$A,FALSE),1)</f>
        <v>[Unknown]</v>
      </c>
      <c r="H208" t="str">
        <f>INDEX([1]Devices_2020_05_14_15_07_09!$H:$H,MATCH(A208,[1]Devices_2020_05_14_15_07_09!$A:$A,FALSE),1)</f>
        <v>[Arecont]</v>
      </c>
      <c r="I208">
        <f>INDEX([1]Devices_2020_05_14_15_07_09!$I:$I,MATCH(A208,[1]Devices_2020_05_14_15_07_09!$A:$A,FALSE),1)</f>
        <v>0</v>
      </c>
      <c r="J208" t="str">
        <f>INDEX([1]Devices_2020_05_14_15_07_09!$J:$J,MATCH(A208,[1]Devices_2020_05_14_15_07_09!$A:$A,FALSE),1)</f>
        <v>arecont vision</v>
      </c>
      <c r="K208" t="str">
        <f>INDEX([1]Devices_2020_05_14_15_07_09!$K:$K,MATCH(A208,[1]Devices_2020_05_14_15_07_09!$A:$A,FALSE),1)</f>
        <v>ARECONT VISION</v>
      </c>
      <c r="L208">
        <f>INDEX([1]Devices_2020_05_14_15_07_09!$L:$L,MATCH(A208,[1]Devices_2020_05_14_15_07_09!$A:$A,FALSE),1)</f>
        <v>0</v>
      </c>
      <c r="M208">
        <f>INDEX([1]Devices_2020_05_14_15_07_09!$M:$M,MATCH(A208,[1]Devices_2020_05_14_15_07_09!$A:$A,FALSE),1)</f>
        <v>0</v>
      </c>
      <c r="N208">
        <f>INDEX([1]Devices_2020_05_14_15_07_09!$N:$N,MATCH(A208,[1]Devices_2020_05_14_15_07_09!$A:$A,FALSE),1)</f>
        <v>0</v>
      </c>
    </row>
    <row r="209" spans="1:14" x14ac:dyDescent="0.25">
      <c r="A209" t="str">
        <f>IF(ISNA(VLOOKUP([1]Devices_2020_05_14_15_07_09!A805,[2]Sheet1!$A:$A,1,FALSE)),[1]Devices_2020_05_14_15_07_09!A805,"")</f>
        <v>10.4.50.153</v>
      </c>
      <c r="B209" t="str">
        <f>INDEX([1]Devices_2020_05_14_15_07_09!$B:$B,MATCH(A209,[1]Devices_2020_05_14_15_07_09!$A:$A,FALSE),1)</f>
        <v>010.004.050.153</v>
      </c>
      <c r="C209" t="str">
        <f>INDEX([1]Devices_2020_05_14_15_07_09!$C:$C,MATCH(A209,[1]Devices_2020_05_14_15_07_09!$A:$A,FALSE),1)</f>
        <v>10.4.50.153</v>
      </c>
      <c r="D209">
        <f>INDEX([1]Devices_2020_05_14_15_07_09!$D:$D,MATCH(A209,[1]Devices_2020_05_14_15_07_09!$A:$A,FALSE),1)</f>
        <v>0</v>
      </c>
      <c r="E209" t="str">
        <f>INDEX([1]Devices_2020_05_14_15_07_09!$E:$E,MATCH(A209,[1]Devices_2020_05_14_15_07_09!$A:$A,FALSE),1)</f>
        <v>001a070e790f</v>
      </c>
      <c r="F209" t="str">
        <f>INDEX([1]Devices_2020_05_14_15_07_09!$F:$F,MATCH(A209,[1]Devices_2020_05_14_15_07_09!$A:$A,FALSE),1)</f>
        <v>[Operational Technology, Facilities, Physical Security, Surveillance]</v>
      </c>
      <c r="G209" t="str">
        <f>INDEX([1]Devices_2020_05_14_15_07_09!$G:$G,MATCH(A209,[1]Devices_2020_05_14_15_07_09!$A:$A,FALSE),1)</f>
        <v>[Unknown]</v>
      </c>
      <c r="H209" t="str">
        <f>INDEX([1]Devices_2020_05_14_15_07_09!$H:$H,MATCH(A209,[1]Devices_2020_05_14_15_07_09!$A:$A,FALSE),1)</f>
        <v>[Arecont]</v>
      </c>
      <c r="I209">
        <f>INDEX([1]Devices_2020_05_14_15_07_09!$I:$I,MATCH(A209,[1]Devices_2020_05_14_15_07_09!$A:$A,FALSE),1)</f>
        <v>0</v>
      </c>
      <c r="J209">
        <f>INDEX([1]Devices_2020_05_14_15_07_09!$J:$J,MATCH(A209,[1]Devices_2020_05_14_15_07_09!$A:$A,FALSE),1)</f>
        <v>0</v>
      </c>
      <c r="K209">
        <f>INDEX([1]Devices_2020_05_14_15_07_09!$K:$K,MATCH(A209,[1]Devices_2020_05_14_15_07_09!$A:$A,FALSE),1)</f>
        <v>0</v>
      </c>
      <c r="L209">
        <f>INDEX([1]Devices_2020_05_14_15_07_09!$L:$L,MATCH(A209,[1]Devices_2020_05_14_15_07_09!$A:$A,FALSE),1)</f>
        <v>0</v>
      </c>
      <c r="M209">
        <f>INDEX([1]Devices_2020_05_14_15_07_09!$M:$M,MATCH(A209,[1]Devices_2020_05_14_15_07_09!$A:$A,FALSE),1)</f>
        <v>0</v>
      </c>
      <c r="N209">
        <f>INDEX([1]Devices_2020_05_14_15_07_09!$N:$N,MATCH(A209,[1]Devices_2020_05_14_15_07_09!$A:$A,FALSE),1)</f>
        <v>0</v>
      </c>
    </row>
    <row r="210" spans="1:14" x14ac:dyDescent="0.25">
      <c r="A210" t="str">
        <f>IF(ISNA(VLOOKUP([1]Devices_2020_05_14_15_07_09!A806,[2]Sheet1!$A:$A,1,FALSE)),[1]Devices_2020_05_14_15_07_09!A806,"")</f>
        <v>10.4.50.154</v>
      </c>
      <c r="B210" t="str">
        <f>INDEX([1]Devices_2020_05_14_15_07_09!$B:$B,MATCH(A210,[1]Devices_2020_05_14_15_07_09!$A:$A,FALSE),1)</f>
        <v>010.004.050.154</v>
      </c>
      <c r="C210" t="str">
        <f>INDEX([1]Devices_2020_05_14_15_07_09!$C:$C,MATCH(A210,[1]Devices_2020_05_14_15_07_09!$A:$A,FALSE),1)</f>
        <v>10.4.50.154</v>
      </c>
      <c r="D210">
        <f>INDEX([1]Devices_2020_05_14_15_07_09!$D:$D,MATCH(A210,[1]Devices_2020_05_14_15_07_09!$A:$A,FALSE),1)</f>
        <v>0</v>
      </c>
      <c r="E210" t="str">
        <f>INDEX([1]Devices_2020_05_14_15_07_09!$E:$E,MATCH(A210,[1]Devices_2020_05_14_15_07_09!$A:$A,FALSE),1)</f>
        <v>accc8e59e7a6</v>
      </c>
      <c r="F210" t="str">
        <f>INDEX([1]Devices_2020_05_14_15_07_09!$F:$F,MATCH(A210,[1]Devices_2020_05_14_15_07_09!$A:$A,FALSE),1)</f>
        <v>[Operational Technology, Facilities, Physical Security, Surveillance, IP Camera]</v>
      </c>
      <c r="G210" t="str">
        <f>INDEX([1]Devices_2020_05_14_15_07_09!$G:$G,MATCH(A210,[1]Devices_2020_05_14_15_07_09!$A:$A,FALSE),1)</f>
        <v>[Linux]</v>
      </c>
      <c r="H210" t="str">
        <f>INDEX([1]Devices_2020_05_14_15_07_09!$H:$H,MATCH(A210,[1]Devices_2020_05_14_15_07_09!$A:$A,FALSE),1)</f>
        <v>[Axis, Axis Network Camera]</v>
      </c>
      <c r="I210">
        <f>INDEX([1]Devices_2020_05_14_15_07_09!$I:$I,MATCH(A210,[1]Devices_2020_05_14_15_07_09!$A:$A,FALSE),1)</f>
        <v>0</v>
      </c>
      <c r="J210" t="str">
        <f>INDEX([1]Devices_2020_05_14_15_07_09!$J:$J,MATCH(A210,[1]Devices_2020_05_14_15_07_09!$A:$A,FALSE),1)</f>
        <v>axis communications ab</v>
      </c>
      <c r="K210" t="str">
        <f>INDEX([1]Devices_2020_05_14_15_07_09!$K:$K,MATCH(A210,[1]Devices_2020_05_14_15_07_09!$A:$A,FALSE),1)</f>
        <v>AXIS COMMUNICATIONS AB</v>
      </c>
      <c r="L210" t="str">
        <f>INDEX([1]Devices_2020_05_14_15_07_09!$L:$L,MATCH(A210,[1]Devices_2020_05_14_15_07_09!$A:$A,FALSE),1)</f>
        <v>Linux Desktop/Server</v>
      </c>
      <c r="M210" t="str">
        <f>INDEX([1]Devices_2020_05_14_15_07_09!$M:$M,MATCH(A210,[1]Devices_2020_05_14_15_07_09!$A:$A,FALSE),1)</f>
        <v>Linux 3.2 - 4.0</v>
      </c>
      <c r="N210">
        <f>INDEX([1]Devices_2020_05_14_15_07_09!$N:$N,MATCH(A210,[1]Devices_2020_05_14_15_07_09!$A:$A,FALSE),1)</f>
        <v>0</v>
      </c>
    </row>
    <row r="211" spans="1:14" x14ac:dyDescent="0.25">
      <c r="A211" t="str">
        <f>IF(ISNA(VLOOKUP([1]Devices_2020_05_14_15_07_09!A807,[2]Sheet1!$A:$A,1,FALSE)),[1]Devices_2020_05_14_15_07_09!A807,"")</f>
        <v>10.4.50.155</v>
      </c>
      <c r="B211" t="str">
        <f>INDEX([1]Devices_2020_05_14_15_07_09!$B:$B,MATCH(A211,[1]Devices_2020_05_14_15_07_09!$A:$A,FALSE),1)</f>
        <v>010.004.050.155</v>
      </c>
      <c r="C211" t="str">
        <f>INDEX([1]Devices_2020_05_14_15_07_09!$C:$C,MATCH(A211,[1]Devices_2020_05_14_15_07_09!$A:$A,FALSE),1)</f>
        <v>10.4.50.155</v>
      </c>
      <c r="D211">
        <f>INDEX([1]Devices_2020_05_14_15_07_09!$D:$D,MATCH(A211,[1]Devices_2020_05_14_15_07_09!$A:$A,FALSE),1)</f>
        <v>0</v>
      </c>
      <c r="E211" t="str">
        <f>INDEX([1]Devices_2020_05_14_15_07_09!$E:$E,MATCH(A211,[1]Devices_2020_05_14_15_07_09!$A:$A,FALSE),1)</f>
        <v>183919003b39</v>
      </c>
      <c r="F211" t="str">
        <f>INDEX([1]Devices_2020_05_14_15_07_09!$F:$F,MATCH(A211,[1]Devices_2020_05_14_15_07_09!$A:$A,FALSE),1)</f>
        <v>[Unknown]</v>
      </c>
      <c r="G211" t="str">
        <f>INDEX([1]Devices_2020_05_14_15_07_09!$G:$G,MATCH(A211,[1]Devices_2020_05_14_15_07_09!$A:$A,FALSE),1)</f>
        <v>[Unknown]</v>
      </c>
      <c r="H211" t="str">
        <f>INDEX([1]Devices_2020_05_14_15_07_09!$H:$H,MATCH(A211,[1]Devices_2020_05_14_15_07_09!$A:$A,FALSE),1)</f>
        <v>[Unknown]</v>
      </c>
      <c r="I211">
        <f>INDEX([1]Devices_2020_05_14_15_07_09!$I:$I,MATCH(A211,[1]Devices_2020_05_14_15_07_09!$A:$A,FALSE),1)</f>
        <v>0</v>
      </c>
      <c r="J211" t="str">
        <f>INDEX([1]Devices_2020_05_14_15_07_09!$J:$J,MATCH(A211,[1]Devices_2020_05_14_15_07_09!$A:$A,FALSE),1)</f>
        <v>unicoi systems</v>
      </c>
      <c r="K211" t="str">
        <f>INDEX([1]Devices_2020_05_14_15_07_09!$K:$K,MATCH(A211,[1]Devices_2020_05_14_15_07_09!$A:$A,FALSE),1)</f>
        <v>UNICOI SYSTEMS</v>
      </c>
      <c r="L211">
        <f>INDEX([1]Devices_2020_05_14_15_07_09!$L:$L,MATCH(A211,[1]Devices_2020_05_14_15_07_09!$A:$A,FALSE),1)</f>
        <v>0</v>
      </c>
      <c r="M211" t="str">
        <f>INDEX([1]Devices_2020_05_14_15_07_09!$M:$M,MATCH(A211,[1]Devices_2020_05_14_15_07_09!$A:$A,FALSE),1)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MFC-7820N printer or Sony FWD-40LX2F display card or Brother HL-5070N printer or Ricoh Aficio SP C210SF printer or Novatel MiFi 2200 3G WAP;23/tcp Pocket CMD telnetd  </v>
      </c>
      <c r="N211">
        <f>INDEX([1]Devices_2020_05_14_15_07_09!$N:$N,MATCH(A211,[1]Devices_2020_05_14_15_07_09!$A:$A,FALSE),1)</f>
        <v>0</v>
      </c>
    </row>
    <row r="212" spans="1:14" x14ac:dyDescent="0.25">
      <c r="A212" t="str">
        <f>IF(ISNA(VLOOKUP([1]Devices_2020_05_14_15_07_09!A808,[2]Sheet1!$A:$A,1,FALSE)),[1]Devices_2020_05_14_15_07_09!A808,"")</f>
        <v>10.4.50.158</v>
      </c>
      <c r="B212" t="str">
        <f>INDEX([1]Devices_2020_05_14_15_07_09!$B:$B,MATCH(A212,[1]Devices_2020_05_14_15_07_09!$A:$A,FALSE),1)</f>
        <v>010.004.050.158</v>
      </c>
      <c r="C212" t="str">
        <f>INDEX([1]Devices_2020_05_14_15_07_09!$C:$C,MATCH(A212,[1]Devices_2020_05_14_15_07_09!$A:$A,FALSE),1)</f>
        <v>WORKGROUP\\APSKSKOB03NCT</v>
      </c>
      <c r="D212" t="str">
        <f>INDEX([1]Devices_2020_05_14_15_07_09!$D:$D,MATCH(A212,[1]Devices_2020_05_14_15_07_09!$A:$A,FALSE),1)</f>
        <v>nctob03.scspa.local</v>
      </c>
      <c r="E212" t="str">
        <f>INDEX([1]Devices_2020_05_14_15_07_09!$E:$E,MATCH(A212,[1]Devices_2020_05_14_15_07_09!$A:$A,FALSE),1)</f>
        <v>000babb38a5c</v>
      </c>
      <c r="F212" t="str">
        <f>INDEX([1]Devices_2020_05_14_15_07_09!$F:$F,MATCH(A212,[1]Devices_2020_05_14_15_07_09!$A:$A,FALSE),1)</f>
        <v>[Information Technology, Computer]</v>
      </c>
      <c r="G212" t="str">
        <f>INDEX([1]Devices_2020_05_14_15_07_09!$G:$G,MATCH(A212,[1]Devices_2020_05_14_15_07_09!$A:$A,FALSE),1)</f>
        <v>[Windows]</v>
      </c>
      <c r="H212" t="str">
        <f>INDEX([1]Devices_2020_05_14_15_07_09!$H:$H,MATCH(A212,[1]Devices_2020_05_14_15_07_09!$A:$A,FALSE),1)</f>
        <v>[Advantech]</v>
      </c>
      <c r="I212">
        <f>INDEX([1]Devices_2020_05_14_15_07_09!$I:$I,MATCH(A212,[1]Devices_2020_05_14_15_07_09!$A:$A,FALSE),1)</f>
        <v>0</v>
      </c>
      <c r="J212" t="str">
        <f>INDEX([1]Devices_2020_05_14_15_07_09!$J:$J,MATCH(A212,[1]Devices_2020_05_14_15_07_09!$A:$A,FALSE),1)</f>
        <v>advantech technology (china) co., ltd.</v>
      </c>
      <c r="K212">
        <f>INDEX([1]Devices_2020_05_14_15_07_09!$K:$K,MATCH(A212,[1]Devices_2020_05_14_15_07_09!$A:$A,FALSE),1)</f>
        <v>0</v>
      </c>
      <c r="L212" t="str">
        <f>INDEX([1]Devices_2020_05_14_15_07_09!$L:$L,MATCH(A212,[1]Devices_2020_05_14_15_07_09!$A:$A,FALSE),1)</f>
        <v>Windows Machine</v>
      </c>
      <c r="M212" t="str">
        <f>INDEX([1]Devices_2020_05_14_15_07_09!$M:$M,MATCH(A212,[1]Devices_2020_05_14_15_07_09!$A:$A,FALSE),1)</f>
        <v>135/tcp Microsoft Windows RPC  ;5900/tcp VNC  protocol 3.8</v>
      </c>
      <c r="N212">
        <f>INDEX([1]Devices_2020_05_14_15_07_09!$N:$N,MATCH(A212,[1]Devices_2020_05_14_15_07_09!$A:$A,FALSE),1)</f>
        <v>0</v>
      </c>
    </row>
    <row r="213" spans="1:14" x14ac:dyDescent="0.25">
      <c r="A213" t="str">
        <f>IF(ISNA(VLOOKUP([1]Devices_2020_05_14_15_07_09!A809,[2]Sheet1!$A:$A,1,FALSE)),[1]Devices_2020_05_14_15_07_09!A809,"")</f>
        <v>10.4.50.159</v>
      </c>
      <c r="B213" t="str">
        <f>INDEX([1]Devices_2020_05_14_15_07_09!$B:$B,MATCH(A213,[1]Devices_2020_05_14_15_07_09!$A:$A,FALSE),1)</f>
        <v>010.004.050.159</v>
      </c>
      <c r="C213" t="str">
        <f>INDEX([1]Devices_2020_05_14_15_07_09!$C:$C,MATCH(A213,[1]Devices_2020_05_14_15_07_09!$A:$A,FALSE),1)</f>
        <v>nctob03_switch.scspa.local</v>
      </c>
      <c r="D213" t="str">
        <f>INDEX([1]Devices_2020_05_14_15_07_09!$D:$D,MATCH(A213,[1]Devices_2020_05_14_15_07_09!$A:$A,FALSE),1)</f>
        <v>nctob03_switch.scspa.local</v>
      </c>
      <c r="E213" t="str">
        <f>INDEX([1]Devices_2020_05_14_15_07_09!$E:$E,MATCH(A213,[1]Devices_2020_05_14_15_07_09!$A:$A,FALSE),1)</f>
        <v>00c0f21f5f5f</v>
      </c>
      <c r="F213" t="str">
        <f>INDEX([1]Devices_2020_05_14_15_07_09!$F:$F,MATCH(A213,[1]Devices_2020_05_14_15_07_09!$A:$A,FALSE),1)</f>
        <v>[Information Technology, Networking]</v>
      </c>
      <c r="G213" t="str">
        <f>INDEX([1]Devices_2020_05_14_15_07_09!$G:$G,MATCH(A213,[1]Devices_2020_05_14_15_07_09!$A:$A,FALSE),1)</f>
        <v>[Unknown]</v>
      </c>
      <c r="H213" t="str">
        <f>INDEX([1]Devices_2020_05_14_15_07_09!$H:$H,MATCH(A213,[1]Devices_2020_05_14_15_07_09!$A:$A,FALSE),1)</f>
        <v>[Transition Networks]</v>
      </c>
      <c r="I213">
        <f>INDEX([1]Devices_2020_05_14_15_07_09!$I:$I,MATCH(A213,[1]Devices_2020_05_14_15_07_09!$A:$A,FALSE),1)</f>
        <v>0</v>
      </c>
      <c r="J213" t="str">
        <f>INDEX([1]Devices_2020_05_14_15_07_09!$J:$J,MATCH(A213,[1]Devices_2020_05_14_15_07_09!$A:$A,FALSE),1)</f>
        <v>transition networks</v>
      </c>
      <c r="K213" t="str">
        <f>INDEX([1]Devices_2020_05_14_15_07_09!$K:$K,MATCH(A213,[1]Devices_2020_05_14_15_07_09!$A:$A,FALSE),1)</f>
        <v>TRANSITION NETWORKS</v>
      </c>
      <c r="L213">
        <f>INDEX([1]Devices_2020_05_14_15_07_09!$L:$L,MATCH(A213,[1]Devices_2020_05_14_15_07_09!$A:$A,FALSE),1)</f>
        <v>0</v>
      </c>
      <c r="M213">
        <f>INDEX([1]Devices_2020_05_14_15_07_09!$M:$M,MATCH(A213,[1]Devices_2020_05_14_15_07_09!$A:$A,FALSE),1)</f>
        <v>0</v>
      </c>
      <c r="N213">
        <f>INDEX([1]Devices_2020_05_14_15_07_09!$N:$N,MATCH(A213,[1]Devices_2020_05_14_15_07_09!$A:$A,FALSE),1)</f>
        <v>0</v>
      </c>
    </row>
    <row r="214" spans="1:14" x14ac:dyDescent="0.25">
      <c r="A214" t="str">
        <f>IF(ISNA(VLOOKUP([1]Devices_2020_05_14_15_07_09!A810,[2]Sheet1!$A:$A,1,FALSE)),[1]Devices_2020_05_14_15_07_09!A810,"")</f>
        <v>10.4.50.160</v>
      </c>
      <c r="B214" t="str">
        <f>INDEX([1]Devices_2020_05_14_15_07_09!$B:$B,MATCH(A214,[1]Devices_2020_05_14_15_07_09!$A:$A,FALSE),1)</f>
        <v>010.004.050.160</v>
      </c>
      <c r="C214" t="str">
        <f>INDEX([1]Devices_2020_05_14_15_07_09!$C:$C,MATCH(A214,[1]Devices_2020_05_14_15_07_09!$A:$A,FALSE),1)</f>
        <v>nctob03-printer.scspa.local</v>
      </c>
      <c r="D214" t="str">
        <f>INDEX([1]Devices_2020_05_14_15_07_09!$D:$D,MATCH(A214,[1]Devices_2020_05_14_15_07_09!$A:$A,FALSE),1)</f>
        <v>nctob03-printer.scspa.local</v>
      </c>
      <c r="E214" t="str">
        <f>INDEX([1]Devices_2020_05_14_15_07_09!$E:$E,MATCH(A214,[1]Devices_2020_05_14_15_07_09!$A:$A,FALSE),1)</f>
        <v>000ee20cbe6e</v>
      </c>
      <c r="F214" t="str">
        <f>INDEX([1]Devices_2020_05_14_15_07_09!$F:$F,MATCH(A214,[1]Devices_2020_05_14_15_07_09!$A:$A,FALSE),1)</f>
        <v>[Information Technology, Accessory, Printer]</v>
      </c>
      <c r="G214" t="str">
        <f>INDEX([1]Devices_2020_05_14_15_07_09!$G:$G,MATCH(A214,[1]Devices_2020_05_14_15_07_09!$A:$A,FALSE),1)</f>
        <v>[Unknown]</v>
      </c>
      <c r="H214" t="str">
        <f>INDEX([1]Devices_2020_05_14_15_07_09!$H:$H,MATCH(A214,[1]Devices_2020_05_14_15_07_09!$A:$A,FALSE),1)</f>
        <v>[Unknown]</v>
      </c>
      <c r="I214">
        <f>INDEX([1]Devices_2020_05_14_15_07_09!$I:$I,MATCH(A214,[1]Devices_2020_05_14_15_07_09!$A:$A,FALSE),1)</f>
        <v>0</v>
      </c>
      <c r="J214" t="str">
        <f>INDEX([1]Devices_2020_05_14_15_07_09!$J:$J,MATCH(A214,[1]Devices_2020_05_14_15_07_09!$A:$A,FALSE),1)</f>
        <v>custom engineering</v>
      </c>
      <c r="K214" t="str">
        <f>INDEX([1]Devices_2020_05_14_15_07_09!$K:$K,MATCH(A214,[1]Devices_2020_05_14_15_07_09!$A:$A,FALSE),1)</f>
        <v>CUSTOM ENGINEERING</v>
      </c>
      <c r="L214">
        <f>INDEX([1]Devices_2020_05_14_15_07_09!$L:$L,MATCH(A214,[1]Devices_2020_05_14_15_07_09!$A:$A,FALSE),1)</f>
        <v>0</v>
      </c>
      <c r="M214" t="str">
        <f>INDEX([1]Devices_2020_05_14_15_07_09!$M:$M,MATCH(A214,[1]Devices_2020_05_14_15_07_09!$A:$A,FALSE),1)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214">
        <f>INDEX([1]Devices_2020_05_14_15_07_09!$N:$N,MATCH(A214,[1]Devices_2020_05_14_15_07_09!$A:$A,FALSE),1)</f>
        <v>0</v>
      </c>
    </row>
    <row r="215" spans="1:14" x14ac:dyDescent="0.25">
      <c r="A215" t="str">
        <f>IF(ISNA(VLOOKUP([1]Devices_2020_05_14_15_07_09!A811,[2]Sheet1!$A:$A,1,FALSE)),[1]Devices_2020_05_14_15_07_09!A811,"")</f>
        <v>10.4.50.161</v>
      </c>
      <c r="B215" t="str">
        <f>INDEX([1]Devices_2020_05_14_15_07_09!$B:$B,MATCH(A215,[1]Devices_2020_05_14_15_07_09!$A:$A,FALSE),1)</f>
        <v>010.004.050.161</v>
      </c>
      <c r="C215" t="str">
        <f>INDEX([1]Devices_2020_05_14_15_07_09!$C:$C,MATCH(A215,[1]Devices_2020_05_14_15_07_09!$A:$A,FALSE),1)</f>
        <v>10.4.50.161</v>
      </c>
      <c r="D215">
        <f>INDEX([1]Devices_2020_05_14_15_07_09!$D:$D,MATCH(A215,[1]Devices_2020_05_14_15_07_09!$A:$A,FALSE),1)</f>
        <v>0</v>
      </c>
      <c r="E215" t="str">
        <f>INDEX([1]Devices_2020_05_14_15_07_09!$E:$E,MATCH(A215,[1]Devices_2020_05_14_15_07_09!$A:$A,FALSE),1)</f>
        <v>00d0c9f87030</v>
      </c>
      <c r="F215" t="str">
        <f>INDEX([1]Devices_2020_05_14_15_07_09!$F:$F,MATCH(A215,[1]Devices_2020_05_14_15_07_09!$A:$A,FALSE),1)</f>
        <v>[Information Technology, Networking]</v>
      </c>
      <c r="G215" t="str">
        <f>INDEX([1]Devices_2020_05_14_15_07_09!$G:$G,MATCH(A215,[1]Devices_2020_05_14_15_07_09!$A:$A,FALSE),1)</f>
        <v>[Unknown]</v>
      </c>
      <c r="H215" t="str">
        <f>INDEX([1]Devices_2020_05_14_15_07_09!$H:$H,MATCH(A215,[1]Devices_2020_05_14_15_07_09!$A:$A,FALSE),1)</f>
        <v>[Advantech]</v>
      </c>
      <c r="I215">
        <f>INDEX([1]Devices_2020_05_14_15_07_09!$I:$I,MATCH(A215,[1]Devices_2020_05_14_15_07_09!$A:$A,FALSE),1)</f>
        <v>0</v>
      </c>
      <c r="J215" t="str">
        <f>INDEX([1]Devices_2020_05_14_15_07_09!$J:$J,MATCH(A215,[1]Devices_2020_05_14_15_07_09!$A:$A,FALSE),1)</f>
        <v>advantech co., ltd.</v>
      </c>
      <c r="K215" t="str">
        <f>INDEX([1]Devices_2020_05_14_15_07_09!$K:$K,MATCH(A215,[1]Devices_2020_05_14_15_07_09!$A:$A,FALSE),1)</f>
        <v>ADVANTECH CO., LTD.</v>
      </c>
      <c r="L215" t="str">
        <f>INDEX([1]Devices_2020_05_14_15_07_09!$L:$L,MATCH(A215,[1]Devices_2020_05_14_15_07_09!$A:$A,FALSE),1)</f>
        <v>Network Device</v>
      </c>
      <c r="M215" t="str">
        <f>INDEX([1]Devices_2020_05_14_15_07_09!$M:$M,MATCH(A215,[1]Devices_2020_05_14_15_07_09!$A:$A,FALSE),1)</f>
        <v>lwIP 1.4.0 lightweight TCP/IP stack or Cognex DataMan 200 ID reader (lwIP TCP/IP stack) or Philips Hue Bridge (lwIP stack) or British Gas GS-Z3 data logger or Espressif WiFi system-on-a-chip or Milight WiFi Receiver bridge or Philips Hue Bridge (lwIP stack v1.4.0) or Rigol DSG3060 signal generator or Luminary Micro ARM Evaluation Kit or m3 muvid IR 715-2 Internet radio receiver</v>
      </c>
      <c r="N215">
        <f>INDEX([1]Devices_2020_05_14_15_07_09!$N:$N,MATCH(A215,[1]Devices_2020_05_14_15_07_09!$A:$A,FALSE),1)</f>
        <v>0</v>
      </c>
    </row>
    <row r="216" spans="1:14" x14ac:dyDescent="0.25">
      <c r="A216" t="str">
        <f>IF(ISNA(VLOOKUP([1]Devices_2020_05_14_15_07_09!A812,[2]Sheet1!$A:$A,1,FALSE)),[1]Devices_2020_05_14_15_07_09!A812,"")</f>
        <v>10.4.50.162</v>
      </c>
      <c r="B216" t="str">
        <f>INDEX([1]Devices_2020_05_14_15_07_09!$B:$B,MATCH(A216,[1]Devices_2020_05_14_15_07_09!$A:$A,FALSE),1)</f>
        <v>010.004.050.162</v>
      </c>
      <c r="C216" t="str">
        <f>INDEX([1]Devices_2020_05_14_15_07_09!$C:$C,MATCH(A216,[1]Devices_2020_05_14_15_07_09!$A:$A,FALSE),1)</f>
        <v>10.4.50.162</v>
      </c>
      <c r="D216">
        <f>INDEX([1]Devices_2020_05_14_15_07_09!$D:$D,MATCH(A216,[1]Devices_2020_05_14_15_07_09!$A:$A,FALSE),1)</f>
        <v>0</v>
      </c>
      <c r="E216" t="str">
        <f>INDEX([1]Devices_2020_05_14_15_07_09!$E:$E,MATCH(A216,[1]Devices_2020_05_14_15_07_09!$A:$A,FALSE),1)</f>
        <v>183919003b9a</v>
      </c>
      <c r="F216" t="str">
        <f>INDEX([1]Devices_2020_05_14_15_07_09!$F:$F,MATCH(A216,[1]Devices_2020_05_14_15_07_09!$A:$A,FALSE),1)</f>
        <v>[Unknown]</v>
      </c>
      <c r="G216" t="str">
        <f>INDEX([1]Devices_2020_05_14_15_07_09!$G:$G,MATCH(A216,[1]Devices_2020_05_14_15_07_09!$A:$A,FALSE),1)</f>
        <v>[Unknown]</v>
      </c>
      <c r="H216" t="str">
        <f>INDEX([1]Devices_2020_05_14_15_07_09!$H:$H,MATCH(A216,[1]Devices_2020_05_14_15_07_09!$A:$A,FALSE),1)</f>
        <v>[Unknown]</v>
      </c>
      <c r="I216">
        <f>INDEX([1]Devices_2020_05_14_15_07_09!$I:$I,MATCH(A216,[1]Devices_2020_05_14_15_07_09!$A:$A,FALSE),1)</f>
        <v>0</v>
      </c>
      <c r="J216" t="str">
        <f>INDEX([1]Devices_2020_05_14_15_07_09!$J:$J,MATCH(A216,[1]Devices_2020_05_14_15_07_09!$A:$A,FALSE),1)</f>
        <v>unicoi systems</v>
      </c>
      <c r="K216" t="str">
        <f>INDEX([1]Devices_2020_05_14_15_07_09!$K:$K,MATCH(A216,[1]Devices_2020_05_14_15_07_09!$A:$A,FALSE),1)</f>
        <v>UNICOI SYSTEMS</v>
      </c>
      <c r="L216">
        <f>INDEX([1]Devices_2020_05_14_15_07_09!$L:$L,MATCH(A216,[1]Devices_2020_05_14_15_07_09!$A:$A,FALSE),1)</f>
        <v>0</v>
      </c>
      <c r="M216" t="str">
        <f>INDEX([1]Devices_2020_05_14_15_07_09!$M:$M,MATCH(A216,[1]Devices_2020_05_14_15_07_09!$A:$A,FALSE),1)</f>
        <v xml:space="preserve">Novatel MiFi 2200 3G WAP or iDirect Evolution X1 satellite router or Canon imageCLASS MF4500-, MF4700-, or MF4800-series printer or Brother MFC-7820N printer or Elk ELK-M1EXP Ethernet-to-serial bridge or Tripp Lite SMART1500SLT UPS, or PDUMV30HVNET or PDUMH15AT power distribution unit or Brother HL-5070N printer or Novatel MiFi 2200 3G WAP or Sony FWD-40LX2F display card or Brother NC-130h print server or Sony Bravia W5500-series TV;23/tcp Pocket CMD telnetd  </v>
      </c>
      <c r="N216">
        <f>INDEX([1]Devices_2020_05_14_15_07_09!$N:$N,MATCH(A216,[1]Devices_2020_05_14_15_07_09!$A:$A,FALSE),1)</f>
        <v>0</v>
      </c>
    </row>
    <row r="217" spans="1:14" x14ac:dyDescent="0.25">
      <c r="A217" t="str">
        <f>IF(ISNA(VLOOKUP([1]Devices_2020_05_14_15_07_09!A813,[2]Sheet1!$A:$A,1,FALSE)),[1]Devices_2020_05_14_15_07_09!A813,"")</f>
        <v>10.4.50.163</v>
      </c>
      <c r="B217" t="str">
        <f>INDEX([1]Devices_2020_05_14_15_07_09!$B:$B,MATCH(A217,[1]Devices_2020_05_14_15_07_09!$A:$A,FALSE),1)</f>
        <v>010.004.050.163</v>
      </c>
      <c r="C217" t="str">
        <f>INDEX([1]Devices_2020_05_14_15_07_09!$C:$C,MATCH(A217,[1]Devices_2020_05_14_15_07_09!$A:$A,FALSE),1)</f>
        <v>10.4.50.163</v>
      </c>
      <c r="D217">
        <f>INDEX([1]Devices_2020_05_14_15_07_09!$D:$D,MATCH(A217,[1]Devices_2020_05_14_15_07_09!$A:$A,FALSE),1)</f>
        <v>0</v>
      </c>
      <c r="E217" t="str">
        <f>INDEX([1]Devices_2020_05_14_15_07_09!$E:$E,MATCH(A217,[1]Devices_2020_05_14_15_07_09!$A:$A,FALSE),1)</f>
        <v>001a070e7928</v>
      </c>
      <c r="F217" t="str">
        <f>INDEX([1]Devices_2020_05_14_15_07_09!$F:$F,MATCH(A217,[1]Devices_2020_05_14_15_07_09!$A:$A,FALSE),1)</f>
        <v>[Operational Technology, Facilities, Physical Security, Surveillance]</v>
      </c>
      <c r="G217" t="str">
        <f>INDEX([1]Devices_2020_05_14_15_07_09!$G:$G,MATCH(A217,[1]Devices_2020_05_14_15_07_09!$A:$A,FALSE),1)</f>
        <v>[Unknown]</v>
      </c>
      <c r="H217" t="str">
        <f>INDEX([1]Devices_2020_05_14_15_07_09!$H:$H,MATCH(A217,[1]Devices_2020_05_14_15_07_09!$A:$A,FALSE),1)</f>
        <v>[Arecont]</v>
      </c>
      <c r="I217">
        <f>INDEX([1]Devices_2020_05_14_15_07_09!$I:$I,MATCH(A217,[1]Devices_2020_05_14_15_07_09!$A:$A,FALSE),1)</f>
        <v>0</v>
      </c>
      <c r="J217" t="str">
        <f>INDEX([1]Devices_2020_05_14_15_07_09!$J:$J,MATCH(A217,[1]Devices_2020_05_14_15_07_09!$A:$A,FALSE),1)</f>
        <v>arecont vision</v>
      </c>
      <c r="K217" t="str">
        <f>INDEX([1]Devices_2020_05_14_15_07_09!$K:$K,MATCH(A217,[1]Devices_2020_05_14_15_07_09!$A:$A,FALSE),1)</f>
        <v>ARECONT VISION</v>
      </c>
      <c r="L217">
        <f>INDEX([1]Devices_2020_05_14_15_07_09!$L:$L,MATCH(A217,[1]Devices_2020_05_14_15_07_09!$A:$A,FALSE),1)</f>
        <v>0</v>
      </c>
      <c r="M217">
        <f>INDEX([1]Devices_2020_05_14_15_07_09!$M:$M,MATCH(A217,[1]Devices_2020_05_14_15_07_09!$A:$A,FALSE),1)</f>
        <v>0</v>
      </c>
      <c r="N217">
        <f>INDEX([1]Devices_2020_05_14_15_07_09!$N:$N,MATCH(A217,[1]Devices_2020_05_14_15_07_09!$A:$A,FALSE),1)</f>
        <v>0</v>
      </c>
    </row>
    <row r="218" spans="1:14" x14ac:dyDescent="0.25">
      <c r="A218" t="str">
        <f>IF(ISNA(VLOOKUP([1]Devices_2020_05_14_15_07_09!A814,[2]Sheet1!$A:$A,1,FALSE)),[1]Devices_2020_05_14_15_07_09!A814,"")</f>
        <v>10.4.50.164</v>
      </c>
      <c r="B218" t="str">
        <f>INDEX([1]Devices_2020_05_14_15_07_09!$B:$B,MATCH(A218,[1]Devices_2020_05_14_15_07_09!$A:$A,FALSE),1)</f>
        <v>010.004.050.164</v>
      </c>
      <c r="C218" t="str">
        <f>INDEX([1]Devices_2020_05_14_15_07_09!$C:$C,MATCH(A218,[1]Devices_2020_05_14_15_07_09!$A:$A,FALSE),1)</f>
        <v>10.4.50.164</v>
      </c>
      <c r="D218">
        <f>INDEX([1]Devices_2020_05_14_15_07_09!$D:$D,MATCH(A218,[1]Devices_2020_05_14_15_07_09!$A:$A,FALSE),1)</f>
        <v>0</v>
      </c>
      <c r="E218" t="str">
        <f>INDEX([1]Devices_2020_05_14_15_07_09!$E:$E,MATCH(A218,[1]Devices_2020_05_14_15_07_09!$A:$A,FALSE),1)</f>
        <v>0090c2f978a6</v>
      </c>
      <c r="F218" t="str">
        <f>INDEX([1]Devices_2020_05_14_15_07_09!$F:$F,MATCH(A218,[1]Devices_2020_05_14_15_07_09!$A:$A,FALSE),1)</f>
        <v>[Information Technology, Networking]</v>
      </c>
      <c r="G218" t="str">
        <f>INDEX([1]Devices_2020_05_14_15_07_09!$G:$G,MATCH(A218,[1]Devices_2020_05_14_15_07_09!$A:$A,FALSE),1)</f>
        <v>[Unknown]</v>
      </c>
      <c r="H218" t="str">
        <f>INDEX([1]Devices_2020_05_14_15_07_09!$H:$H,MATCH(A218,[1]Devices_2020_05_14_15_07_09!$A:$A,FALSE),1)</f>
        <v>[JK Microsystems]</v>
      </c>
      <c r="I218">
        <f>INDEX([1]Devices_2020_05_14_15_07_09!$I:$I,MATCH(A218,[1]Devices_2020_05_14_15_07_09!$A:$A,FALSE),1)</f>
        <v>0</v>
      </c>
      <c r="J218" t="str">
        <f>INDEX([1]Devices_2020_05_14_15_07_09!$J:$J,MATCH(A218,[1]Devices_2020_05_14_15_07_09!$A:$A,FALSE),1)</f>
        <v>jk microsystems, inc.</v>
      </c>
      <c r="K218" t="str">
        <f>INDEX([1]Devices_2020_05_14_15_07_09!$K:$K,MATCH(A218,[1]Devices_2020_05_14_15_07_09!$A:$A,FALSE),1)</f>
        <v>JK MICROSYSTEMS, INC.</v>
      </c>
      <c r="L218" t="str">
        <f>INDEX([1]Devices_2020_05_14_15_07_09!$L:$L,MATCH(A218,[1]Devices_2020_05_14_15_07_09!$A:$A,FALSE),1)</f>
        <v>Network Device</v>
      </c>
      <c r="M218" t="str">
        <f>INDEX([1]Devices_2020_05_14_15_07_09!$M:$M,MATCH(A218,[1]Devices_2020_05_14_15_07_09!$A:$A,FALSE),1)</f>
        <v>Possibly ASUS RT-N11 EZ or D-Link DI-524 WAP, or LevelOne FBR-1415TX router or PCMeasure Ethernetbox environmental monitor or Rabbit microcontroller or Sagem My du@l radio 700 Internet radio or Sensatronics EM1 environmental monitor</v>
      </c>
      <c r="N218">
        <f>INDEX([1]Devices_2020_05_14_15_07_09!$N:$N,MATCH(A218,[1]Devices_2020_05_14_15_07_09!$A:$A,FALSE),1)</f>
        <v>0</v>
      </c>
    </row>
    <row r="219" spans="1:14" x14ac:dyDescent="0.25">
      <c r="A219" t="str">
        <f>IF(ISNA(VLOOKUP([1]Devices_2020_05_14_15_07_09!A815,[2]Sheet1!$A:$A,1,FALSE)),[1]Devices_2020_05_14_15_07_09!A815,"")</f>
        <v>10.4.50.165</v>
      </c>
      <c r="B219" t="str">
        <f>INDEX([1]Devices_2020_05_14_15_07_09!$B:$B,MATCH(A219,[1]Devices_2020_05_14_15_07_09!$A:$A,FALSE),1)</f>
        <v>010.004.050.165</v>
      </c>
      <c r="C219" t="str">
        <f>INDEX([1]Devices_2020_05_14_15_07_09!$C:$C,MATCH(A219,[1]Devices_2020_05_14_15_07_09!$A:$A,FALSE),1)</f>
        <v>10.4.50.165</v>
      </c>
      <c r="D219">
        <f>INDEX([1]Devices_2020_05_14_15_07_09!$D:$D,MATCH(A219,[1]Devices_2020_05_14_15_07_09!$A:$A,FALSE),1)</f>
        <v>0</v>
      </c>
      <c r="E219" t="str">
        <f>INDEX([1]Devices_2020_05_14_15_07_09!$E:$E,MATCH(A219,[1]Devices_2020_05_14_15_07_09!$A:$A,FALSE),1)</f>
        <v>001a070e791d</v>
      </c>
      <c r="F219" t="str">
        <f>INDEX([1]Devices_2020_05_14_15_07_09!$F:$F,MATCH(A219,[1]Devices_2020_05_14_15_07_09!$A:$A,FALSE),1)</f>
        <v>[Operational Technology, Facilities, Physical Security, Surveillance]</v>
      </c>
      <c r="G219" t="str">
        <f>INDEX([1]Devices_2020_05_14_15_07_09!$G:$G,MATCH(A219,[1]Devices_2020_05_14_15_07_09!$A:$A,FALSE),1)</f>
        <v>[Unknown]</v>
      </c>
      <c r="H219" t="str">
        <f>INDEX([1]Devices_2020_05_14_15_07_09!$H:$H,MATCH(A219,[1]Devices_2020_05_14_15_07_09!$A:$A,FALSE),1)</f>
        <v>[Arecont]</v>
      </c>
      <c r="I219">
        <f>INDEX([1]Devices_2020_05_14_15_07_09!$I:$I,MATCH(A219,[1]Devices_2020_05_14_15_07_09!$A:$A,FALSE),1)</f>
        <v>0</v>
      </c>
      <c r="J219" t="str">
        <f>INDEX([1]Devices_2020_05_14_15_07_09!$J:$J,MATCH(A219,[1]Devices_2020_05_14_15_07_09!$A:$A,FALSE),1)</f>
        <v>arecont vision</v>
      </c>
      <c r="K219" t="str">
        <f>INDEX([1]Devices_2020_05_14_15_07_09!$K:$K,MATCH(A219,[1]Devices_2020_05_14_15_07_09!$A:$A,FALSE),1)</f>
        <v>ARECONT VISION</v>
      </c>
      <c r="L219">
        <f>INDEX([1]Devices_2020_05_14_15_07_09!$L:$L,MATCH(A219,[1]Devices_2020_05_14_15_07_09!$A:$A,FALSE),1)</f>
        <v>0</v>
      </c>
      <c r="M219">
        <f>INDEX([1]Devices_2020_05_14_15_07_09!$M:$M,MATCH(A219,[1]Devices_2020_05_14_15_07_09!$A:$A,FALSE),1)</f>
        <v>0</v>
      </c>
      <c r="N219">
        <f>INDEX([1]Devices_2020_05_14_15_07_09!$N:$N,MATCH(A219,[1]Devices_2020_05_14_15_07_09!$A:$A,FALSE),1)</f>
        <v>0</v>
      </c>
    </row>
    <row r="220" spans="1:14" x14ac:dyDescent="0.25">
      <c r="A220" t="str">
        <f>IF(ISNA(VLOOKUP([1]Devices_2020_05_14_15_07_09!A816,[2]Sheet1!$A:$A,1,FALSE)),[1]Devices_2020_05_14_15_07_09!A816,"")</f>
        <v>10.4.50.166</v>
      </c>
      <c r="B220" t="str">
        <f>INDEX([1]Devices_2020_05_14_15_07_09!$B:$B,MATCH(A220,[1]Devices_2020_05_14_15_07_09!$A:$A,FALSE),1)</f>
        <v>010.004.050.166</v>
      </c>
      <c r="C220" t="str">
        <f>INDEX([1]Devices_2020_05_14_15_07_09!$C:$C,MATCH(A220,[1]Devices_2020_05_14_15_07_09!$A:$A,FALSE),1)</f>
        <v>10.4.50.166</v>
      </c>
      <c r="D220">
        <f>INDEX([1]Devices_2020_05_14_15_07_09!$D:$D,MATCH(A220,[1]Devices_2020_05_14_15_07_09!$A:$A,FALSE),1)</f>
        <v>0</v>
      </c>
      <c r="E220" t="str">
        <f>INDEX([1]Devices_2020_05_14_15_07_09!$E:$E,MATCH(A220,[1]Devices_2020_05_14_15_07_09!$A:$A,FALSE),1)</f>
        <v>001a070e791f</v>
      </c>
      <c r="F220" t="str">
        <f>INDEX([1]Devices_2020_05_14_15_07_09!$F:$F,MATCH(A220,[1]Devices_2020_05_14_15_07_09!$A:$A,FALSE),1)</f>
        <v>[Operational Technology, Facilities, Physical Security, Surveillance]</v>
      </c>
      <c r="G220" t="str">
        <f>INDEX([1]Devices_2020_05_14_15_07_09!$G:$G,MATCH(A220,[1]Devices_2020_05_14_15_07_09!$A:$A,FALSE),1)</f>
        <v>[Unknown]</v>
      </c>
      <c r="H220" t="str">
        <f>INDEX([1]Devices_2020_05_14_15_07_09!$H:$H,MATCH(A220,[1]Devices_2020_05_14_15_07_09!$A:$A,FALSE),1)</f>
        <v>[Arecont]</v>
      </c>
      <c r="I220">
        <f>INDEX([1]Devices_2020_05_14_15_07_09!$I:$I,MATCH(A220,[1]Devices_2020_05_14_15_07_09!$A:$A,FALSE),1)</f>
        <v>0</v>
      </c>
      <c r="J220" t="str">
        <f>INDEX([1]Devices_2020_05_14_15_07_09!$J:$J,MATCH(A220,[1]Devices_2020_05_14_15_07_09!$A:$A,FALSE),1)</f>
        <v>arecont vision</v>
      </c>
      <c r="K220" t="str">
        <f>INDEX([1]Devices_2020_05_14_15_07_09!$K:$K,MATCH(A220,[1]Devices_2020_05_14_15_07_09!$A:$A,FALSE),1)</f>
        <v>ARECONT VISION</v>
      </c>
      <c r="L220">
        <f>INDEX([1]Devices_2020_05_14_15_07_09!$L:$L,MATCH(A220,[1]Devices_2020_05_14_15_07_09!$A:$A,FALSE),1)</f>
        <v>0</v>
      </c>
      <c r="M220">
        <f>INDEX([1]Devices_2020_05_14_15_07_09!$M:$M,MATCH(A220,[1]Devices_2020_05_14_15_07_09!$A:$A,FALSE),1)</f>
        <v>0</v>
      </c>
      <c r="N220">
        <f>INDEX([1]Devices_2020_05_14_15_07_09!$N:$N,MATCH(A220,[1]Devices_2020_05_14_15_07_09!$A:$A,FALSE),1)</f>
        <v>0</v>
      </c>
    </row>
    <row r="221" spans="1:14" x14ac:dyDescent="0.25">
      <c r="A221" t="str">
        <f>IF(ISNA(VLOOKUP([1]Devices_2020_05_14_15_07_09!A817,[2]Sheet1!$A:$A,1,FALSE)),[1]Devices_2020_05_14_15_07_09!A817,"")</f>
        <v>10.4.50.167</v>
      </c>
      <c r="B221" t="str">
        <f>INDEX([1]Devices_2020_05_14_15_07_09!$B:$B,MATCH(A221,[1]Devices_2020_05_14_15_07_09!$A:$A,FALSE),1)</f>
        <v>010.004.050.167</v>
      </c>
      <c r="C221" t="str">
        <f>INDEX([1]Devices_2020_05_14_15_07_09!$C:$C,MATCH(A221,[1]Devices_2020_05_14_15_07_09!$A:$A,FALSE),1)</f>
        <v>10.4.50.167</v>
      </c>
      <c r="D221">
        <f>INDEX([1]Devices_2020_05_14_15_07_09!$D:$D,MATCH(A221,[1]Devices_2020_05_14_15_07_09!$A:$A,FALSE),1)</f>
        <v>0</v>
      </c>
      <c r="E221" t="str">
        <f>INDEX([1]Devices_2020_05_14_15_07_09!$E:$E,MATCH(A221,[1]Devices_2020_05_14_15_07_09!$A:$A,FALSE),1)</f>
        <v>accc8e59e7f1</v>
      </c>
      <c r="F221" t="str">
        <f>INDEX([1]Devices_2020_05_14_15_07_09!$F:$F,MATCH(A221,[1]Devices_2020_05_14_15_07_09!$A:$A,FALSE),1)</f>
        <v>[Operational Technology, Facilities, Physical Security, Surveillance, IP Camera]</v>
      </c>
      <c r="G221" t="str">
        <f>INDEX([1]Devices_2020_05_14_15_07_09!$G:$G,MATCH(A221,[1]Devices_2020_05_14_15_07_09!$A:$A,FALSE),1)</f>
        <v>[Linux]</v>
      </c>
      <c r="H221" t="str">
        <f>INDEX([1]Devices_2020_05_14_15_07_09!$H:$H,MATCH(A221,[1]Devices_2020_05_14_15_07_09!$A:$A,FALSE),1)</f>
        <v>[Axis, Axis Network Camera]</v>
      </c>
      <c r="I221">
        <f>INDEX([1]Devices_2020_05_14_15_07_09!$I:$I,MATCH(A221,[1]Devices_2020_05_14_15_07_09!$A:$A,FALSE),1)</f>
        <v>0</v>
      </c>
      <c r="J221" t="str">
        <f>INDEX([1]Devices_2020_05_14_15_07_09!$J:$J,MATCH(A221,[1]Devices_2020_05_14_15_07_09!$A:$A,FALSE),1)</f>
        <v>axis communications ab</v>
      </c>
      <c r="K221" t="str">
        <f>INDEX([1]Devices_2020_05_14_15_07_09!$K:$K,MATCH(A221,[1]Devices_2020_05_14_15_07_09!$A:$A,FALSE),1)</f>
        <v>AXIS COMMUNICATIONS AB</v>
      </c>
      <c r="L221" t="str">
        <f>INDEX([1]Devices_2020_05_14_15_07_09!$L:$L,MATCH(A221,[1]Devices_2020_05_14_15_07_09!$A:$A,FALSE),1)</f>
        <v>Linux Desktop/Server</v>
      </c>
      <c r="M221" t="str">
        <f>INDEX([1]Devices_2020_05_14_15_07_09!$M:$M,MATCH(A221,[1]Devices_2020_05_14_15_07_09!$A:$A,FALSE),1)</f>
        <v>Linux 3.2 - 4.0</v>
      </c>
      <c r="N221">
        <f>INDEX([1]Devices_2020_05_14_15_07_09!$N:$N,MATCH(A221,[1]Devices_2020_05_14_15_07_09!$A:$A,FALSE),1)</f>
        <v>0</v>
      </c>
    </row>
    <row r="222" spans="1:14" x14ac:dyDescent="0.25">
      <c r="A222" t="str">
        <f>IF(ISNA(VLOOKUP([1]Devices_2020_05_14_15_07_09!A818,[2]Sheet1!$A:$A,1,FALSE)),[1]Devices_2020_05_14_15_07_09!A818,"")</f>
        <v>10.4.50.168</v>
      </c>
      <c r="B222" t="str">
        <f>INDEX([1]Devices_2020_05_14_15_07_09!$B:$B,MATCH(A222,[1]Devices_2020_05_14_15_07_09!$A:$A,FALSE),1)</f>
        <v>010.004.050.168</v>
      </c>
      <c r="C222" t="str">
        <f>INDEX([1]Devices_2020_05_14_15_07_09!$C:$C,MATCH(A222,[1]Devices_2020_05_14_15_07_09!$A:$A,FALSE),1)</f>
        <v>10.4.50.168</v>
      </c>
      <c r="D222">
        <f>INDEX([1]Devices_2020_05_14_15_07_09!$D:$D,MATCH(A222,[1]Devices_2020_05_14_15_07_09!$A:$A,FALSE),1)</f>
        <v>0</v>
      </c>
      <c r="E222" t="str">
        <f>INDEX([1]Devices_2020_05_14_15_07_09!$E:$E,MATCH(A222,[1]Devices_2020_05_14_15_07_09!$A:$A,FALSE),1)</f>
        <v>183919003b45</v>
      </c>
      <c r="F222" t="str">
        <f>INDEX([1]Devices_2020_05_14_15_07_09!$F:$F,MATCH(A222,[1]Devices_2020_05_14_15_07_09!$A:$A,FALSE),1)</f>
        <v>[Unknown]</v>
      </c>
      <c r="G222" t="str">
        <f>INDEX([1]Devices_2020_05_14_15_07_09!$G:$G,MATCH(A222,[1]Devices_2020_05_14_15_07_09!$A:$A,FALSE),1)</f>
        <v>[Unknown]</v>
      </c>
      <c r="H222" t="str">
        <f>INDEX([1]Devices_2020_05_14_15_07_09!$H:$H,MATCH(A222,[1]Devices_2020_05_14_15_07_09!$A:$A,FALSE),1)</f>
        <v>[Unknown]</v>
      </c>
      <c r="I222">
        <f>INDEX([1]Devices_2020_05_14_15_07_09!$I:$I,MATCH(A222,[1]Devices_2020_05_14_15_07_09!$A:$A,FALSE),1)</f>
        <v>0</v>
      </c>
      <c r="J222" t="str">
        <f>INDEX([1]Devices_2020_05_14_15_07_09!$J:$J,MATCH(A222,[1]Devices_2020_05_14_15_07_09!$A:$A,FALSE),1)</f>
        <v>unicoi systems</v>
      </c>
      <c r="K222" t="str">
        <f>INDEX([1]Devices_2020_05_14_15_07_09!$K:$K,MATCH(A222,[1]Devices_2020_05_14_15_07_09!$A:$A,FALSE),1)</f>
        <v>UNICOI SYSTEMS</v>
      </c>
      <c r="L222">
        <f>INDEX([1]Devices_2020_05_14_15_07_09!$L:$L,MATCH(A222,[1]Devices_2020_05_14_15_07_09!$A:$A,FALSE),1)</f>
        <v>0</v>
      </c>
      <c r="M222" t="str">
        <f>INDEX([1]Devices_2020_05_14_15_07_09!$M:$M,MATCH(A222,[1]Devices_2020_05_14_15_07_09!$A:$A,FALSE),1)</f>
        <v xml:space="preserve">Novatel MiFi 2200 3G WAP or iDirect Evolution X1 satellite router or Canon imageCLASS MF4500-, MF4700-, or MF4800-series printer or Elk ELK-M1EXP Ethernet-to-serial bridge or TechniSat Digicorder HD S2 satellite receiver or Brother HL-5070N printer or Brother MFC-7820N printer or Brother HL-2070N printer or Ricoh Aficio SP C210SF printer or Tripp Lite SMART1500SLT UPS, or PDUMV30HVNET or PDUMH15AT power distribution unit or Geist RSMINI environment sensor;23/tcp Pocket CMD telnetd  </v>
      </c>
      <c r="N222">
        <f>INDEX([1]Devices_2020_05_14_15_07_09!$N:$N,MATCH(A222,[1]Devices_2020_05_14_15_07_09!$A:$A,FALSE),1)</f>
        <v>0</v>
      </c>
    </row>
    <row r="223" spans="1:14" x14ac:dyDescent="0.25">
      <c r="A223" t="str">
        <f>IF(ISNA(VLOOKUP([1]Devices_2020_05_14_15_07_09!A819,[2]Sheet1!$A:$A,1,FALSE)),[1]Devices_2020_05_14_15_07_09!A819,"")</f>
        <v>10.4.50.171</v>
      </c>
      <c r="B223" t="str">
        <f>INDEX([1]Devices_2020_05_14_15_07_09!$B:$B,MATCH(A223,[1]Devices_2020_05_14_15_07_09!$A:$A,FALSE),1)</f>
        <v>010.004.050.171</v>
      </c>
      <c r="C223" t="str">
        <f>INDEX([1]Devices_2020_05_14_15_07_09!$C:$C,MATCH(A223,[1]Devices_2020_05_14_15_07_09!$A:$A,FALSE),1)</f>
        <v>WORKGROUP\\APSKSKOB04NCT</v>
      </c>
      <c r="D223" t="str">
        <f>INDEX([1]Devices_2020_05_14_15_07_09!$D:$D,MATCH(A223,[1]Devices_2020_05_14_15_07_09!$A:$A,FALSE),1)</f>
        <v>nctob04.scspa.local</v>
      </c>
      <c r="E223" t="str">
        <f>INDEX([1]Devices_2020_05_14_15_07_09!$E:$E,MATCH(A223,[1]Devices_2020_05_14_15_07_09!$A:$A,FALSE),1)</f>
        <v>000babb388a1</v>
      </c>
      <c r="F223" t="str">
        <f>INDEX([1]Devices_2020_05_14_15_07_09!$F:$F,MATCH(A223,[1]Devices_2020_05_14_15_07_09!$A:$A,FALSE),1)</f>
        <v>[Information Technology, Computer]</v>
      </c>
      <c r="G223" t="str">
        <f>INDEX([1]Devices_2020_05_14_15_07_09!$G:$G,MATCH(A223,[1]Devices_2020_05_14_15_07_09!$A:$A,FALSE),1)</f>
        <v>[Windows]</v>
      </c>
      <c r="H223" t="str">
        <f>INDEX([1]Devices_2020_05_14_15_07_09!$H:$H,MATCH(A223,[1]Devices_2020_05_14_15_07_09!$A:$A,FALSE),1)</f>
        <v>[Advantech]</v>
      </c>
      <c r="I223">
        <f>INDEX([1]Devices_2020_05_14_15_07_09!$I:$I,MATCH(A223,[1]Devices_2020_05_14_15_07_09!$A:$A,FALSE),1)</f>
        <v>0</v>
      </c>
      <c r="J223" t="str">
        <f>INDEX([1]Devices_2020_05_14_15_07_09!$J:$J,MATCH(A223,[1]Devices_2020_05_14_15_07_09!$A:$A,FALSE),1)</f>
        <v>advantech technology (china) co., ltd.</v>
      </c>
      <c r="K223" t="str">
        <f>INDEX([1]Devices_2020_05_14_15_07_09!$K:$K,MATCH(A223,[1]Devices_2020_05_14_15_07_09!$A:$A,FALSE),1)</f>
        <v>ADVANTECH TECHNOLOGY (CHINA) CO., LTD.</v>
      </c>
      <c r="L223" t="str">
        <f>INDEX([1]Devices_2020_05_14_15_07_09!$L:$L,MATCH(A223,[1]Devices_2020_05_14_15_07_09!$A:$A,FALSE),1)</f>
        <v>Windows Machine</v>
      </c>
      <c r="M223" t="str">
        <f>INDEX([1]Devices_2020_05_14_15_07_09!$M:$M,MATCH(A223,[1]Devices_2020_05_14_15_07_09!$A:$A,FALSE),1)</f>
        <v>135/tcp Microsoft Windows RPC  ;5900/tcp VNC  protocol 3.8</v>
      </c>
      <c r="N223">
        <f>INDEX([1]Devices_2020_05_14_15_07_09!$N:$N,MATCH(A223,[1]Devices_2020_05_14_15_07_09!$A:$A,FALSE),1)</f>
        <v>0</v>
      </c>
    </row>
    <row r="224" spans="1:14" x14ac:dyDescent="0.25">
      <c r="A224" t="str">
        <f>IF(ISNA(VLOOKUP([1]Devices_2020_05_14_15_07_09!A820,[2]Sheet1!$A:$A,1,FALSE)),[1]Devices_2020_05_14_15_07_09!A820,"")</f>
        <v>10.4.50.172</v>
      </c>
      <c r="B224" t="str">
        <f>INDEX([1]Devices_2020_05_14_15_07_09!$B:$B,MATCH(A224,[1]Devices_2020_05_14_15_07_09!$A:$A,FALSE),1)</f>
        <v>010.004.050.172</v>
      </c>
      <c r="C224" t="str">
        <f>INDEX([1]Devices_2020_05_14_15_07_09!$C:$C,MATCH(A224,[1]Devices_2020_05_14_15_07_09!$A:$A,FALSE),1)</f>
        <v>nctob04_switch.scspa.local</v>
      </c>
      <c r="D224" t="str">
        <f>INDEX([1]Devices_2020_05_14_15_07_09!$D:$D,MATCH(A224,[1]Devices_2020_05_14_15_07_09!$A:$A,FALSE),1)</f>
        <v>nctob04_switch.scspa.local</v>
      </c>
      <c r="E224" t="str">
        <f>INDEX([1]Devices_2020_05_14_15_07_09!$E:$E,MATCH(A224,[1]Devices_2020_05_14_15_07_09!$A:$A,FALSE),1)</f>
        <v>00c0f21f615b</v>
      </c>
      <c r="F224" t="str">
        <f>INDEX([1]Devices_2020_05_14_15_07_09!$F:$F,MATCH(A224,[1]Devices_2020_05_14_15_07_09!$A:$A,FALSE),1)</f>
        <v>[Information Technology, Networking]</v>
      </c>
      <c r="G224" t="str">
        <f>INDEX([1]Devices_2020_05_14_15_07_09!$G:$G,MATCH(A224,[1]Devices_2020_05_14_15_07_09!$A:$A,FALSE),1)</f>
        <v>[Unknown]</v>
      </c>
      <c r="H224" t="str">
        <f>INDEX([1]Devices_2020_05_14_15_07_09!$H:$H,MATCH(A224,[1]Devices_2020_05_14_15_07_09!$A:$A,FALSE),1)</f>
        <v>[Transition Networks]</v>
      </c>
      <c r="I224">
        <f>INDEX([1]Devices_2020_05_14_15_07_09!$I:$I,MATCH(A224,[1]Devices_2020_05_14_15_07_09!$A:$A,FALSE),1)</f>
        <v>0</v>
      </c>
      <c r="J224" t="str">
        <f>INDEX([1]Devices_2020_05_14_15_07_09!$J:$J,MATCH(A224,[1]Devices_2020_05_14_15_07_09!$A:$A,FALSE),1)</f>
        <v>transition networks</v>
      </c>
      <c r="K224" t="str">
        <f>INDEX([1]Devices_2020_05_14_15_07_09!$K:$K,MATCH(A224,[1]Devices_2020_05_14_15_07_09!$A:$A,FALSE),1)</f>
        <v>TRANSITION NETWORKS</v>
      </c>
      <c r="L224">
        <f>INDEX([1]Devices_2020_05_14_15_07_09!$L:$L,MATCH(A224,[1]Devices_2020_05_14_15_07_09!$A:$A,FALSE),1)</f>
        <v>0</v>
      </c>
      <c r="M224">
        <f>INDEX([1]Devices_2020_05_14_15_07_09!$M:$M,MATCH(A224,[1]Devices_2020_05_14_15_07_09!$A:$A,FALSE),1)</f>
        <v>0</v>
      </c>
      <c r="N224">
        <f>INDEX([1]Devices_2020_05_14_15_07_09!$N:$N,MATCH(A224,[1]Devices_2020_05_14_15_07_09!$A:$A,FALSE),1)</f>
        <v>0</v>
      </c>
    </row>
    <row r="225" spans="1:14" x14ac:dyDescent="0.25">
      <c r="A225" t="str">
        <f>IF(ISNA(VLOOKUP([1]Devices_2020_05_14_15_07_09!A821,[2]Sheet1!$A:$A,1,FALSE)),[1]Devices_2020_05_14_15_07_09!A821,"")</f>
        <v>10.4.50.173</v>
      </c>
      <c r="B225" t="str">
        <f>INDEX([1]Devices_2020_05_14_15_07_09!$B:$B,MATCH(A225,[1]Devices_2020_05_14_15_07_09!$A:$A,FALSE),1)</f>
        <v>010.004.050.173</v>
      </c>
      <c r="C225" t="str">
        <f>INDEX([1]Devices_2020_05_14_15_07_09!$C:$C,MATCH(A225,[1]Devices_2020_05_14_15_07_09!$A:$A,FALSE),1)</f>
        <v>nctob04-printer.scspa.local</v>
      </c>
      <c r="D225" t="str">
        <f>INDEX([1]Devices_2020_05_14_15_07_09!$D:$D,MATCH(A225,[1]Devices_2020_05_14_15_07_09!$A:$A,FALSE),1)</f>
        <v>nctob04-printer.scspa.local</v>
      </c>
      <c r="E225" t="str">
        <f>INDEX([1]Devices_2020_05_14_15_07_09!$E:$E,MATCH(A225,[1]Devices_2020_05_14_15_07_09!$A:$A,FALSE),1)</f>
        <v>000ee20c309e</v>
      </c>
      <c r="F225" t="str">
        <f>INDEX([1]Devices_2020_05_14_15_07_09!$F:$F,MATCH(A225,[1]Devices_2020_05_14_15_07_09!$A:$A,FALSE),1)</f>
        <v>[Information Technology, Accessory, Printer]</v>
      </c>
      <c r="G225" t="str">
        <f>INDEX([1]Devices_2020_05_14_15_07_09!$G:$G,MATCH(A225,[1]Devices_2020_05_14_15_07_09!$A:$A,FALSE),1)</f>
        <v>[Unknown]</v>
      </c>
      <c r="H225" t="str">
        <f>INDEX([1]Devices_2020_05_14_15_07_09!$H:$H,MATCH(A225,[1]Devices_2020_05_14_15_07_09!$A:$A,FALSE),1)</f>
        <v>[Unknown]</v>
      </c>
      <c r="I225">
        <f>INDEX([1]Devices_2020_05_14_15_07_09!$I:$I,MATCH(A225,[1]Devices_2020_05_14_15_07_09!$A:$A,FALSE),1)</f>
        <v>0</v>
      </c>
      <c r="J225" t="str">
        <f>INDEX([1]Devices_2020_05_14_15_07_09!$J:$J,MATCH(A225,[1]Devices_2020_05_14_15_07_09!$A:$A,FALSE),1)</f>
        <v>custom engineering</v>
      </c>
      <c r="K225" t="str">
        <f>INDEX([1]Devices_2020_05_14_15_07_09!$K:$K,MATCH(A225,[1]Devices_2020_05_14_15_07_09!$A:$A,FALSE),1)</f>
        <v>CUSTOM ENGINEERING</v>
      </c>
      <c r="L225">
        <f>INDEX([1]Devices_2020_05_14_15_07_09!$L:$L,MATCH(A225,[1]Devices_2020_05_14_15_07_09!$A:$A,FALSE),1)</f>
        <v>0</v>
      </c>
      <c r="M225">
        <f>INDEX([1]Devices_2020_05_14_15_07_09!$M:$M,MATCH(A225,[1]Devices_2020_05_14_15_07_09!$A:$A,FALSE),1)</f>
        <v>0</v>
      </c>
      <c r="N225">
        <f>INDEX([1]Devices_2020_05_14_15_07_09!$N:$N,MATCH(A225,[1]Devices_2020_05_14_15_07_09!$A:$A,FALSE),1)</f>
        <v>0</v>
      </c>
    </row>
    <row r="226" spans="1:14" x14ac:dyDescent="0.25">
      <c r="A226" t="str">
        <f>IF(ISNA(VLOOKUP([1]Devices_2020_05_14_15_07_09!A822,[2]Sheet1!$A:$A,1,FALSE)),[1]Devices_2020_05_14_15_07_09!A822,"")</f>
        <v>10.4.50.174</v>
      </c>
      <c r="B226" t="str">
        <f>INDEX([1]Devices_2020_05_14_15_07_09!$B:$B,MATCH(A226,[1]Devices_2020_05_14_15_07_09!$A:$A,FALSE),1)</f>
        <v>010.004.050.174</v>
      </c>
      <c r="C226" t="str">
        <f>INDEX([1]Devices_2020_05_14_15_07_09!$C:$C,MATCH(A226,[1]Devices_2020_05_14_15_07_09!$A:$A,FALSE),1)</f>
        <v>10.4.50.174</v>
      </c>
      <c r="D226">
        <f>INDEX([1]Devices_2020_05_14_15_07_09!$D:$D,MATCH(A226,[1]Devices_2020_05_14_15_07_09!$A:$A,FALSE),1)</f>
        <v>0</v>
      </c>
      <c r="E226" t="str">
        <f>INDEX([1]Devices_2020_05_14_15_07_09!$E:$E,MATCH(A226,[1]Devices_2020_05_14_15_07_09!$A:$A,FALSE),1)</f>
        <v>00d0c9f88a4b</v>
      </c>
      <c r="F226" t="str">
        <f>INDEX([1]Devices_2020_05_14_15_07_09!$F:$F,MATCH(A226,[1]Devices_2020_05_14_15_07_09!$A:$A,FALSE),1)</f>
        <v>[Information Technology, Networking]</v>
      </c>
      <c r="G226" t="str">
        <f>INDEX([1]Devices_2020_05_14_15_07_09!$G:$G,MATCH(A226,[1]Devices_2020_05_14_15_07_09!$A:$A,FALSE),1)</f>
        <v>[Unknown]</v>
      </c>
      <c r="H226" t="str">
        <f>INDEX([1]Devices_2020_05_14_15_07_09!$H:$H,MATCH(A226,[1]Devices_2020_05_14_15_07_09!$A:$A,FALSE),1)</f>
        <v>[Advantech]</v>
      </c>
      <c r="I226">
        <f>INDEX([1]Devices_2020_05_14_15_07_09!$I:$I,MATCH(A226,[1]Devices_2020_05_14_15_07_09!$A:$A,FALSE),1)</f>
        <v>0</v>
      </c>
      <c r="J226" t="str">
        <f>INDEX([1]Devices_2020_05_14_15_07_09!$J:$J,MATCH(A226,[1]Devices_2020_05_14_15_07_09!$A:$A,FALSE),1)</f>
        <v>advantech co., ltd.</v>
      </c>
      <c r="K226" t="str">
        <f>INDEX([1]Devices_2020_05_14_15_07_09!$K:$K,MATCH(A226,[1]Devices_2020_05_14_15_07_09!$A:$A,FALSE),1)</f>
        <v>ADVANTECH CO., LTD.</v>
      </c>
      <c r="L226" t="str">
        <f>INDEX([1]Devices_2020_05_14_15_07_09!$L:$L,MATCH(A226,[1]Devices_2020_05_14_15_07_09!$A:$A,FALSE),1)</f>
        <v>Network Device</v>
      </c>
      <c r="M226" t="str">
        <f>INDEX([1]Devices_2020_05_14_15_07_09!$M:$M,MATCH(A226,[1]Devices_2020_05_14_15_07_09!$A:$A,FALSE),1)</f>
        <v>British Gas GS-Z3 data logger or lwIP 1.4.0 lightweight TCP/IP stack or Huawei S9300 switch or Philips Hue Bridge (lwIP stack) or Cognex DataMan 200 ID reader (lwIP TCP/IP stack) or Espressif WiFi system-on-a-chip or Milight WiFi Receiver bridge or Philips Hue Bridge (lwIP stack v1.4.0) or Rigol DSG3060 signal generator or Satel ETHM-2 intruder alarm</v>
      </c>
      <c r="N226">
        <f>INDEX([1]Devices_2020_05_14_15_07_09!$N:$N,MATCH(A226,[1]Devices_2020_05_14_15_07_09!$A:$A,FALSE),1)</f>
        <v>0</v>
      </c>
    </row>
    <row r="227" spans="1:14" x14ac:dyDescent="0.25">
      <c r="A227" t="str">
        <f>IF(ISNA(VLOOKUP([1]Devices_2020_05_14_15_07_09!A823,[2]Sheet1!$A:$A,1,FALSE)),[1]Devices_2020_05_14_15_07_09!A823,"")</f>
        <v>10.4.50.175</v>
      </c>
      <c r="B227" t="str">
        <f>INDEX([1]Devices_2020_05_14_15_07_09!$B:$B,MATCH(A227,[1]Devices_2020_05_14_15_07_09!$A:$A,FALSE),1)</f>
        <v>010.004.050.175</v>
      </c>
      <c r="C227" t="str">
        <f>INDEX([1]Devices_2020_05_14_15_07_09!$C:$C,MATCH(A227,[1]Devices_2020_05_14_15_07_09!$A:$A,FALSE),1)</f>
        <v>10.4.50.175</v>
      </c>
      <c r="D227">
        <f>INDEX([1]Devices_2020_05_14_15_07_09!$D:$D,MATCH(A227,[1]Devices_2020_05_14_15_07_09!$A:$A,FALSE),1)</f>
        <v>0</v>
      </c>
      <c r="E227" t="str">
        <f>INDEX([1]Devices_2020_05_14_15_07_09!$E:$E,MATCH(A227,[1]Devices_2020_05_14_15_07_09!$A:$A,FALSE),1)</f>
        <v>183919003b93</v>
      </c>
      <c r="F227" t="str">
        <f>INDEX([1]Devices_2020_05_14_15_07_09!$F:$F,MATCH(A227,[1]Devices_2020_05_14_15_07_09!$A:$A,FALSE),1)</f>
        <v>[Unknown]</v>
      </c>
      <c r="G227" t="str">
        <f>INDEX([1]Devices_2020_05_14_15_07_09!$G:$G,MATCH(A227,[1]Devices_2020_05_14_15_07_09!$A:$A,FALSE),1)</f>
        <v>[Unknown]</v>
      </c>
      <c r="H227" t="str">
        <f>INDEX([1]Devices_2020_05_14_15_07_09!$H:$H,MATCH(A227,[1]Devices_2020_05_14_15_07_09!$A:$A,FALSE),1)</f>
        <v>[Unknown]</v>
      </c>
      <c r="I227">
        <f>INDEX([1]Devices_2020_05_14_15_07_09!$I:$I,MATCH(A227,[1]Devices_2020_05_14_15_07_09!$A:$A,FALSE),1)</f>
        <v>0</v>
      </c>
      <c r="J227" t="str">
        <f>INDEX([1]Devices_2020_05_14_15_07_09!$J:$J,MATCH(A227,[1]Devices_2020_05_14_15_07_09!$A:$A,FALSE),1)</f>
        <v>unicoi systems</v>
      </c>
      <c r="K227" t="str">
        <f>INDEX([1]Devices_2020_05_14_15_07_09!$K:$K,MATCH(A227,[1]Devices_2020_05_14_15_07_09!$A:$A,FALSE),1)</f>
        <v>UNICOI SYSTEMS</v>
      </c>
      <c r="L227">
        <f>INDEX([1]Devices_2020_05_14_15_07_09!$L:$L,MATCH(A227,[1]Devices_2020_05_14_15_07_09!$A:$A,FALSE),1)</f>
        <v>0</v>
      </c>
      <c r="M227" t="str">
        <f>INDEX([1]Devices_2020_05_14_15_07_09!$M:$M,MATCH(A227,[1]Devices_2020_05_14_15_07_09!$A:$A,FALSE),1)</f>
        <v xml:space="preserve">Canon imageCLASS MF4500-, MF4700-, or MF4800-series printer or Novatel MiFi 2200 3G WAP or iDirect Evolution X1 satellite router or TechniSat Digicorder HD S2 satellite receiver or Brother HL-5070N printer or Brother MFC-7820N printer or Ricoh Aficio SP C210SF printer or Elk ELK-M1EXP Ethernet-to-serial bridge or Sony Bravia V5500-series TV or Tripp Lite SMART1500SLT UPS, or PDUMV30HVNET or PDUMH15AT power distribution unit or Geist RSMINI environment sensor;23/tcp Pocket CMD telnetd  </v>
      </c>
      <c r="N227">
        <f>INDEX([1]Devices_2020_05_14_15_07_09!$N:$N,MATCH(A227,[1]Devices_2020_05_14_15_07_09!$A:$A,FALSE),1)</f>
        <v>0</v>
      </c>
    </row>
    <row r="228" spans="1:14" x14ac:dyDescent="0.25">
      <c r="A228" t="str">
        <f>IF(ISNA(VLOOKUP([1]Devices_2020_05_14_15_07_09!A824,[2]Sheet1!$A:$A,1,FALSE)),[1]Devices_2020_05_14_15_07_09!A824,"")</f>
        <v>10.4.50.176</v>
      </c>
      <c r="B228" t="str">
        <f>INDEX([1]Devices_2020_05_14_15_07_09!$B:$B,MATCH(A228,[1]Devices_2020_05_14_15_07_09!$A:$A,FALSE),1)</f>
        <v>010.004.050.176</v>
      </c>
      <c r="C228" t="str">
        <f>INDEX([1]Devices_2020_05_14_15_07_09!$C:$C,MATCH(A228,[1]Devices_2020_05_14_15_07_09!$A:$A,FALSE),1)</f>
        <v>10.4.50.176</v>
      </c>
      <c r="D228">
        <f>INDEX([1]Devices_2020_05_14_15_07_09!$D:$D,MATCH(A228,[1]Devices_2020_05_14_15_07_09!$A:$A,FALSE),1)</f>
        <v>0</v>
      </c>
      <c r="E228" t="str">
        <f>INDEX([1]Devices_2020_05_14_15_07_09!$E:$E,MATCH(A228,[1]Devices_2020_05_14_15_07_09!$A:$A,FALSE),1)</f>
        <v>001a070e7927</v>
      </c>
      <c r="F228" t="str">
        <f>INDEX([1]Devices_2020_05_14_15_07_09!$F:$F,MATCH(A228,[1]Devices_2020_05_14_15_07_09!$A:$A,FALSE),1)</f>
        <v>[Operational Technology, Facilities, Physical Security, Surveillance]</v>
      </c>
      <c r="G228" t="str">
        <f>INDEX([1]Devices_2020_05_14_15_07_09!$G:$G,MATCH(A228,[1]Devices_2020_05_14_15_07_09!$A:$A,FALSE),1)</f>
        <v>[Unknown]</v>
      </c>
      <c r="H228" t="str">
        <f>INDEX([1]Devices_2020_05_14_15_07_09!$H:$H,MATCH(A228,[1]Devices_2020_05_14_15_07_09!$A:$A,FALSE),1)</f>
        <v>[Arecont]</v>
      </c>
      <c r="I228">
        <f>INDEX([1]Devices_2020_05_14_15_07_09!$I:$I,MATCH(A228,[1]Devices_2020_05_14_15_07_09!$A:$A,FALSE),1)</f>
        <v>0</v>
      </c>
      <c r="J228" t="str">
        <f>INDEX([1]Devices_2020_05_14_15_07_09!$J:$J,MATCH(A228,[1]Devices_2020_05_14_15_07_09!$A:$A,FALSE),1)</f>
        <v>arecont vision</v>
      </c>
      <c r="K228" t="str">
        <f>INDEX([1]Devices_2020_05_14_15_07_09!$K:$K,MATCH(A228,[1]Devices_2020_05_14_15_07_09!$A:$A,FALSE),1)</f>
        <v>ARECONT VISION</v>
      </c>
      <c r="L228">
        <f>INDEX([1]Devices_2020_05_14_15_07_09!$L:$L,MATCH(A228,[1]Devices_2020_05_14_15_07_09!$A:$A,FALSE),1)</f>
        <v>0</v>
      </c>
      <c r="M228">
        <f>INDEX([1]Devices_2020_05_14_15_07_09!$M:$M,MATCH(A228,[1]Devices_2020_05_14_15_07_09!$A:$A,FALSE),1)</f>
        <v>0</v>
      </c>
      <c r="N228">
        <f>INDEX([1]Devices_2020_05_14_15_07_09!$N:$N,MATCH(A228,[1]Devices_2020_05_14_15_07_09!$A:$A,FALSE),1)</f>
        <v>0</v>
      </c>
    </row>
    <row r="229" spans="1:14" x14ac:dyDescent="0.25">
      <c r="A229" t="str">
        <f>IF(ISNA(VLOOKUP([1]Devices_2020_05_14_15_07_09!A825,[2]Sheet1!$A:$A,1,FALSE)),[1]Devices_2020_05_14_15_07_09!A825,"")</f>
        <v>10.4.50.177</v>
      </c>
      <c r="B229" t="str">
        <f>INDEX([1]Devices_2020_05_14_15_07_09!$B:$B,MATCH(A229,[1]Devices_2020_05_14_15_07_09!$A:$A,FALSE),1)</f>
        <v>010.004.050.177</v>
      </c>
      <c r="C229" t="str">
        <f>INDEX([1]Devices_2020_05_14_15_07_09!$C:$C,MATCH(A229,[1]Devices_2020_05_14_15_07_09!$A:$A,FALSE),1)</f>
        <v>10.4.50.177</v>
      </c>
      <c r="D229">
        <f>INDEX([1]Devices_2020_05_14_15_07_09!$D:$D,MATCH(A229,[1]Devices_2020_05_14_15_07_09!$A:$A,FALSE),1)</f>
        <v>0</v>
      </c>
      <c r="E229" t="str">
        <f>INDEX([1]Devices_2020_05_14_15_07_09!$E:$E,MATCH(A229,[1]Devices_2020_05_14_15_07_09!$A:$A,FALSE),1)</f>
        <v>0090c2f978b7</v>
      </c>
      <c r="F229" t="str">
        <f>INDEX([1]Devices_2020_05_14_15_07_09!$F:$F,MATCH(A229,[1]Devices_2020_05_14_15_07_09!$A:$A,FALSE),1)</f>
        <v>[Information Technology, Networking]</v>
      </c>
      <c r="G229" t="str">
        <f>INDEX([1]Devices_2020_05_14_15_07_09!$G:$G,MATCH(A229,[1]Devices_2020_05_14_15_07_09!$A:$A,FALSE),1)</f>
        <v>[Unknown]</v>
      </c>
      <c r="H229" t="str">
        <f>INDEX([1]Devices_2020_05_14_15_07_09!$H:$H,MATCH(A229,[1]Devices_2020_05_14_15_07_09!$A:$A,FALSE),1)</f>
        <v>[JK Microsystems]</v>
      </c>
      <c r="I229">
        <f>INDEX([1]Devices_2020_05_14_15_07_09!$I:$I,MATCH(A229,[1]Devices_2020_05_14_15_07_09!$A:$A,FALSE),1)</f>
        <v>0</v>
      </c>
      <c r="J229" t="str">
        <f>INDEX([1]Devices_2020_05_14_15_07_09!$J:$J,MATCH(A229,[1]Devices_2020_05_14_15_07_09!$A:$A,FALSE),1)</f>
        <v>jk microsystems, inc.</v>
      </c>
      <c r="K229" t="str">
        <f>INDEX([1]Devices_2020_05_14_15_07_09!$K:$K,MATCH(A229,[1]Devices_2020_05_14_15_07_09!$A:$A,FALSE),1)</f>
        <v>JK MICROSYSTEMS, INC.</v>
      </c>
      <c r="L229" t="str">
        <f>INDEX([1]Devices_2020_05_14_15_07_09!$L:$L,MATCH(A229,[1]Devices_2020_05_14_15_07_09!$A:$A,FALSE),1)</f>
        <v>Network Device</v>
      </c>
      <c r="M229" t="str">
        <f>INDEX([1]Devices_2020_05_14_15_07_09!$M:$M,MATCH(A229,[1]Devices_2020_05_14_15_07_09!$A:$A,FALSE),1)</f>
        <v>Possibly ASUS RT-N11 EZ or D-Link DI-524 WAP, or LevelOne FBR-1415TX router or PCMeasure Ethernetbox environmental monitor or Rabbit microcontroller or Sagem My du@l radio 700 Internet radio or Sensatronics EM1 environmental monitor</v>
      </c>
      <c r="N229">
        <f>INDEX([1]Devices_2020_05_14_15_07_09!$N:$N,MATCH(A229,[1]Devices_2020_05_14_15_07_09!$A:$A,FALSE),1)</f>
        <v>0</v>
      </c>
    </row>
    <row r="230" spans="1:14" x14ac:dyDescent="0.25">
      <c r="A230" t="str">
        <f>IF(ISNA(VLOOKUP([1]Devices_2020_05_14_15_07_09!A826,[2]Sheet1!$A:$A,1,FALSE)),[1]Devices_2020_05_14_15_07_09!A826,"")</f>
        <v>10.4.50.178</v>
      </c>
      <c r="B230" t="str">
        <f>INDEX([1]Devices_2020_05_14_15_07_09!$B:$B,MATCH(A230,[1]Devices_2020_05_14_15_07_09!$A:$A,FALSE),1)</f>
        <v>010.004.050.178</v>
      </c>
      <c r="C230" t="str">
        <f>INDEX([1]Devices_2020_05_14_15_07_09!$C:$C,MATCH(A230,[1]Devices_2020_05_14_15_07_09!$A:$A,FALSE),1)</f>
        <v>10.4.50.178</v>
      </c>
      <c r="D230">
        <f>INDEX([1]Devices_2020_05_14_15_07_09!$D:$D,MATCH(A230,[1]Devices_2020_05_14_15_07_09!$A:$A,FALSE),1)</f>
        <v>0</v>
      </c>
      <c r="E230" t="str">
        <f>INDEX([1]Devices_2020_05_14_15_07_09!$E:$E,MATCH(A230,[1]Devices_2020_05_14_15_07_09!$A:$A,FALSE),1)</f>
        <v>001a070e791c</v>
      </c>
      <c r="F230" t="str">
        <f>INDEX([1]Devices_2020_05_14_15_07_09!$F:$F,MATCH(A230,[1]Devices_2020_05_14_15_07_09!$A:$A,FALSE),1)</f>
        <v>[Operational Technology, Facilities, Physical Security, Surveillance]</v>
      </c>
      <c r="G230" t="str">
        <f>INDEX([1]Devices_2020_05_14_15_07_09!$G:$G,MATCH(A230,[1]Devices_2020_05_14_15_07_09!$A:$A,FALSE),1)</f>
        <v>[Unknown]</v>
      </c>
      <c r="H230" t="str">
        <f>INDEX([1]Devices_2020_05_14_15_07_09!$H:$H,MATCH(A230,[1]Devices_2020_05_14_15_07_09!$A:$A,FALSE),1)</f>
        <v>[Arecont]</v>
      </c>
      <c r="I230">
        <f>INDEX([1]Devices_2020_05_14_15_07_09!$I:$I,MATCH(A230,[1]Devices_2020_05_14_15_07_09!$A:$A,FALSE),1)</f>
        <v>0</v>
      </c>
      <c r="J230" t="str">
        <f>INDEX([1]Devices_2020_05_14_15_07_09!$J:$J,MATCH(A230,[1]Devices_2020_05_14_15_07_09!$A:$A,FALSE),1)</f>
        <v>arecont vision</v>
      </c>
      <c r="K230" t="str">
        <f>INDEX([1]Devices_2020_05_14_15_07_09!$K:$K,MATCH(A230,[1]Devices_2020_05_14_15_07_09!$A:$A,FALSE),1)</f>
        <v>ARECONT VISION</v>
      </c>
      <c r="L230">
        <f>INDEX([1]Devices_2020_05_14_15_07_09!$L:$L,MATCH(A230,[1]Devices_2020_05_14_15_07_09!$A:$A,FALSE),1)</f>
        <v>0</v>
      </c>
      <c r="M230">
        <f>INDEX([1]Devices_2020_05_14_15_07_09!$M:$M,MATCH(A230,[1]Devices_2020_05_14_15_07_09!$A:$A,FALSE),1)</f>
        <v>0</v>
      </c>
      <c r="N230">
        <f>INDEX([1]Devices_2020_05_14_15_07_09!$N:$N,MATCH(A230,[1]Devices_2020_05_14_15_07_09!$A:$A,FALSE),1)</f>
        <v>0</v>
      </c>
    </row>
    <row r="231" spans="1:14" x14ac:dyDescent="0.25">
      <c r="A231" t="str">
        <f>IF(ISNA(VLOOKUP([1]Devices_2020_05_14_15_07_09!A827,[2]Sheet1!$A:$A,1,FALSE)),[1]Devices_2020_05_14_15_07_09!A827,"")</f>
        <v>10.4.50.179</v>
      </c>
      <c r="B231" t="str">
        <f>INDEX([1]Devices_2020_05_14_15_07_09!$B:$B,MATCH(A231,[1]Devices_2020_05_14_15_07_09!$A:$A,FALSE),1)</f>
        <v>010.004.050.179</v>
      </c>
      <c r="C231" t="str">
        <f>INDEX([1]Devices_2020_05_14_15_07_09!$C:$C,MATCH(A231,[1]Devices_2020_05_14_15_07_09!$A:$A,FALSE),1)</f>
        <v>10.4.50.179</v>
      </c>
      <c r="D231">
        <f>INDEX([1]Devices_2020_05_14_15_07_09!$D:$D,MATCH(A231,[1]Devices_2020_05_14_15_07_09!$A:$A,FALSE),1)</f>
        <v>0</v>
      </c>
      <c r="E231" t="str">
        <f>INDEX([1]Devices_2020_05_14_15_07_09!$E:$E,MATCH(A231,[1]Devices_2020_05_14_15_07_09!$A:$A,FALSE),1)</f>
        <v>001a070e7923</v>
      </c>
      <c r="F231" t="str">
        <f>INDEX([1]Devices_2020_05_14_15_07_09!$F:$F,MATCH(A231,[1]Devices_2020_05_14_15_07_09!$A:$A,FALSE),1)</f>
        <v>[Operational Technology, Facilities, Physical Security, Surveillance]</v>
      </c>
      <c r="G231" t="str">
        <f>INDEX([1]Devices_2020_05_14_15_07_09!$G:$G,MATCH(A231,[1]Devices_2020_05_14_15_07_09!$A:$A,FALSE),1)</f>
        <v>[Unknown]</v>
      </c>
      <c r="H231" t="str">
        <f>INDEX([1]Devices_2020_05_14_15_07_09!$H:$H,MATCH(A231,[1]Devices_2020_05_14_15_07_09!$A:$A,FALSE),1)</f>
        <v>[Arecont]</v>
      </c>
      <c r="I231">
        <f>INDEX([1]Devices_2020_05_14_15_07_09!$I:$I,MATCH(A231,[1]Devices_2020_05_14_15_07_09!$A:$A,FALSE),1)</f>
        <v>0</v>
      </c>
      <c r="J231" t="str">
        <f>INDEX([1]Devices_2020_05_14_15_07_09!$J:$J,MATCH(A231,[1]Devices_2020_05_14_15_07_09!$A:$A,FALSE),1)</f>
        <v>arecont vision</v>
      </c>
      <c r="K231" t="str">
        <f>INDEX([1]Devices_2020_05_14_15_07_09!$K:$K,MATCH(A231,[1]Devices_2020_05_14_15_07_09!$A:$A,FALSE),1)</f>
        <v>ARECONT VISION</v>
      </c>
      <c r="L231">
        <f>INDEX([1]Devices_2020_05_14_15_07_09!$L:$L,MATCH(A231,[1]Devices_2020_05_14_15_07_09!$A:$A,FALSE),1)</f>
        <v>0</v>
      </c>
      <c r="M231">
        <f>INDEX([1]Devices_2020_05_14_15_07_09!$M:$M,MATCH(A231,[1]Devices_2020_05_14_15_07_09!$A:$A,FALSE),1)</f>
        <v>0</v>
      </c>
      <c r="N231">
        <f>INDEX([1]Devices_2020_05_14_15_07_09!$N:$N,MATCH(A231,[1]Devices_2020_05_14_15_07_09!$A:$A,FALSE),1)</f>
        <v>0</v>
      </c>
    </row>
    <row r="232" spans="1:14" x14ac:dyDescent="0.25">
      <c r="A232" t="str">
        <f>IF(ISNA(VLOOKUP([1]Devices_2020_05_14_15_07_09!A828,[2]Sheet1!$A:$A,1,FALSE)),[1]Devices_2020_05_14_15_07_09!A828,"")</f>
        <v>10.4.50.180</v>
      </c>
      <c r="B232" t="str">
        <f>INDEX([1]Devices_2020_05_14_15_07_09!$B:$B,MATCH(A232,[1]Devices_2020_05_14_15_07_09!$A:$A,FALSE),1)</f>
        <v>010.004.050.180</v>
      </c>
      <c r="C232" t="str">
        <f>INDEX([1]Devices_2020_05_14_15_07_09!$C:$C,MATCH(A232,[1]Devices_2020_05_14_15_07_09!$A:$A,FALSE),1)</f>
        <v>10.4.50.180</v>
      </c>
      <c r="D232">
        <f>INDEX([1]Devices_2020_05_14_15_07_09!$D:$D,MATCH(A232,[1]Devices_2020_05_14_15_07_09!$A:$A,FALSE),1)</f>
        <v>0</v>
      </c>
      <c r="E232" t="str">
        <f>INDEX([1]Devices_2020_05_14_15_07_09!$E:$E,MATCH(A232,[1]Devices_2020_05_14_15_07_09!$A:$A,FALSE),1)</f>
        <v>accc8e59e7ac</v>
      </c>
      <c r="F232" t="str">
        <f>INDEX([1]Devices_2020_05_14_15_07_09!$F:$F,MATCH(A232,[1]Devices_2020_05_14_15_07_09!$A:$A,FALSE),1)</f>
        <v>[Operational Technology, Facilities, Physical Security, Surveillance, IP Camera]</v>
      </c>
      <c r="G232" t="str">
        <f>INDEX([1]Devices_2020_05_14_15_07_09!$G:$G,MATCH(A232,[1]Devices_2020_05_14_15_07_09!$A:$A,FALSE),1)</f>
        <v>[Linux]</v>
      </c>
      <c r="H232" t="str">
        <f>INDEX([1]Devices_2020_05_14_15_07_09!$H:$H,MATCH(A232,[1]Devices_2020_05_14_15_07_09!$A:$A,FALSE),1)</f>
        <v>[Axis, Axis Network Camera]</v>
      </c>
      <c r="I232">
        <f>INDEX([1]Devices_2020_05_14_15_07_09!$I:$I,MATCH(A232,[1]Devices_2020_05_14_15_07_09!$A:$A,FALSE),1)</f>
        <v>0</v>
      </c>
      <c r="J232" t="str">
        <f>INDEX([1]Devices_2020_05_14_15_07_09!$J:$J,MATCH(A232,[1]Devices_2020_05_14_15_07_09!$A:$A,FALSE),1)</f>
        <v>axis communications ab</v>
      </c>
      <c r="K232" t="str">
        <f>INDEX([1]Devices_2020_05_14_15_07_09!$K:$K,MATCH(A232,[1]Devices_2020_05_14_15_07_09!$A:$A,FALSE),1)</f>
        <v>AXIS COMMUNICATIONS AB</v>
      </c>
      <c r="L232" t="str">
        <f>INDEX([1]Devices_2020_05_14_15_07_09!$L:$L,MATCH(A232,[1]Devices_2020_05_14_15_07_09!$A:$A,FALSE),1)</f>
        <v>Linux Desktop/Server</v>
      </c>
      <c r="M232" t="str">
        <f>INDEX([1]Devices_2020_05_14_15_07_09!$M:$M,MATCH(A232,[1]Devices_2020_05_14_15_07_09!$A:$A,FALSE),1)</f>
        <v>Linux 3.2 - 4.0</v>
      </c>
      <c r="N232">
        <f>INDEX([1]Devices_2020_05_14_15_07_09!$N:$N,MATCH(A232,[1]Devices_2020_05_14_15_07_09!$A:$A,FALSE),1)</f>
        <v>0</v>
      </c>
    </row>
    <row r="233" spans="1:14" x14ac:dyDescent="0.25">
      <c r="A233" t="str">
        <f>IF(ISNA(VLOOKUP([1]Devices_2020_05_14_15_07_09!A829,[2]Sheet1!$A:$A,1,FALSE)),[1]Devices_2020_05_14_15_07_09!A829,"")</f>
        <v>10.4.50.181</v>
      </c>
      <c r="B233" t="str">
        <f>INDEX([1]Devices_2020_05_14_15_07_09!$B:$B,MATCH(A233,[1]Devices_2020_05_14_15_07_09!$A:$A,FALSE),1)</f>
        <v>010.004.050.181</v>
      </c>
      <c r="C233" t="str">
        <f>INDEX([1]Devices_2020_05_14_15_07_09!$C:$C,MATCH(A233,[1]Devices_2020_05_14_15_07_09!$A:$A,FALSE),1)</f>
        <v>10.4.50.181</v>
      </c>
      <c r="D233">
        <f>INDEX([1]Devices_2020_05_14_15_07_09!$D:$D,MATCH(A233,[1]Devices_2020_05_14_15_07_09!$A:$A,FALSE),1)</f>
        <v>0</v>
      </c>
      <c r="E233" t="str">
        <f>INDEX([1]Devices_2020_05_14_15_07_09!$E:$E,MATCH(A233,[1]Devices_2020_05_14_15_07_09!$A:$A,FALSE),1)</f>
        <v>183919003b30</v>
      </c>
      <c r="F233" t="str">
        <f>INDEX([1]Devices_2020_05_14_15_07_09!$F:$F,MATCH(A233,[1]Devices_2020_05_14_15_07_09!$A:$A,FALSE),1)</f>
        <v>[Unknown]</v>
      </c>
      <c r="G233" t="str">
        <f>INDEX([1]Devices_2020_05_14_15_07_09!$G:$G,MATCH(A233,[1]Devices_2020_05_14_15_07_09!$A:$A,FALSE),1)</f>
        <v>[Unknown]</v>
      </c>
      <c r="H233" t="str">
        <f>INDEX([1]Devices_2020_05_14_15_07_09!$H:$H,MATCH(A233,[1]Devices_2020_05_14_15_07_09!$A:$A,FALSE),1)</f>
        <v>[Unknown]</v>
      </c>
      <c r="I233">
        <f>INDEX([1]Devices_2020_05_14_15_07_09!$I:$I,MATCH(A233,[1]Devices_2020_05_14_15_07_09!$A:$A,FALSE),1)</f>
        <v>0</v>
      </c>
      <c r="J233" t="str">
        <f>INDEX([1]Devices_2020_05_14_15_07_09!$J:$J,MATCH(A233,[1]Devices_2020_05_14_15_07_09!$A:$A,FALSE),1)</f>
        <v>unicoi systems</v>
      </c>
      <c r="K233" t="str">
        <f>INDEX([1]Devices_2020_05_14_15_07_09!$K:$K,MATCH(A233,[1]Devices_2020_05_14_15_07_09!$A:$A,FALSE),1)</f>
        <v>UNICOI SYSTEMS</v>
      </c>
      <c r="L233">
        <f>INDEX([1]Devices_2020_05_14_15_07_09!$L:$L,MATCH(A233,[1]Devices_2020_05_14_15_07_09!$A:$A,FALSE),1)</f>
        <v>0</v>
      </c>
      <c r="M233" t="str">
        <f>INDEX([1]Devices_2020_05_14_15_07_09!$M:$M,MATCH(A233,[1]Devices_2020_05_14_15_07_09!$A:$A,FALSE),1)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Ricoh Aficio SP C210SF printer;23/tcp Pocket CMD telnetd  </v>
      </c>
      <c r="N233">
        <f>INDEX([1]Devices_2020_05_14_15_07_09!$N:$N,MATCH(A233,[1]Devices_2020_05_14_15_07_09!$A:$A,FALSE),1)</f>
        <v>0</v>
      </c>
    </row>
    <row r="234" spans="1:14" x14ac:dyDescent="0.25">
      <c r="A234" t="str">
        <f>IF(ISNA(VLOOKUP([1]Devices_2020_05_14_15_07_09!A830,[2]Sheet1!$A:$A,1,FALSE)),[1]Devices_2020_05_14_15_07_09!A830,"")</f>
        <v>10.4.50.184</v>
      </c>
      <c r="B234" t="str">
        <f>INDEX([1]Devices_2020_05_14_15_07_09!$B:$B,MATCH(A234,[1]Devices_2020_05_14_15_07_09!$A:$A,FALSE),1)</f>
        <v>010.004.050.184</v>
      </c>
      <c r="C234" t="str">
        <f>INDEX([1]Devices_2020_05_14_15_07_09!$C:$C,MATCH(A234,[1]Devices_2020_05_14_15_07_09!$A:$A,FALSE),1)</f>
        <v>WORKGROUP\\APSKSKOB05NCT</v>
      </c>
      <c r="D234" t="str">
        <f>INDEX([1]Devices_2020_05_14_15_07_09!$D:$D,MATCH(A234,[1]Devices_2020_05_14_15_07_09!$A:$A,FALSE),1)</f>
        <v>nctob05.scspa.local</v>
      </c>
      <c r="E234" t="str">
        <f>INDEX([1]Devices_2020_05_14_15_07_09!$E:$E,MATCH(A234,[1]Devices_2020_05_14_15_07_09!$A:$A,FALSE),1)</f>
        <v>000babb38a3d</v>
      </c>
      <c r="F234" t="str">
        <f>INDEX([1]Devices_2020_05_14_15_07_09!$F:$F,MATCH(A234,[1]Devices_2020_05_14_15_07_09!$A:$A,FALSE),1)</f>
        <v>[Information Technology, Computer]</v>
      </c>
      <c r="G234" t="str">
        <f>INDEX([1]Devices_2020_05_14_15_07_09!$G:$G,MATCH(A234,[1]Devices_2020_05_14_15_07_09!$A:$A,FALSE),1)</f>
        <v>[Windows]</v>
      </c>
      <c r="H234" t="str">
        <f>INDEX([1]Devices_2020_05_14_15_07_09!$H:$H,MATCH(A234,[1]Devices_2020_05_14_15_07_09!$A:$A,FALSE),1)</f>
        <v>[Advantech]</v>
      </c>
      <c r="I234">
        <f>INDEX([1]Devices_2020_05_14_15_07_09!$I:$I,MATCH(A234,[1]Devices_2020_05_14_15_07_09!$A:$A,FALSE),1)</f>
        <v>0</v>
      </c>
      <c r="J234" t="str">
        <f>INDEX([1]Devices_2020_05_14_15_07_09!$J:$J,MATCH(A234,[1]Devices_2020_05_14_15_07_09!$A:$A,FALSE),1)</f>
        <v>advantech technology (china) co., ltd.</v>
      </c>
      <c r="K234" t="str">
        <f>INDEX([1]Devices_2020_05_14_15_07_09!$K:$K,MATCH(A234,[1]Devices_2020_05_14_15_07_09!$A:$A,FALSE),1)</f>
        <v>ADVANTECH TECHNOLOGY (CHINA) CO., LTD.</v>
      </c>
      <c r="L234" t="str">
        <f>INDEX([1]Devices_2020_05_14_15_07_09!$L:$L,MATCH(A234,[1]Devices_2020_05_14_15_07_09!$A:$A,FALSE),1)</f>
        <v>Windows Machine</v>
      </c>
      <c r="M234" t="str">
        <f>INDEX([1]Devices_2020_05_14_15_07_09!$M:$M,MATCH(A234,[1]Devices_2020_05_14_15_07_09!$A:$A,FALSE),1)</f>
        <v>Microsoft Windows 7 SP0 - SP1, Windows Server 2008 SP1, Windows 8, or Windows 8.1 Update 1</v>
      </c>
      <c r="N234">
        <f>INDEX([1]Devices_2020_05_14_15_07_09!$N:$N,MATCH(A234,[1]Devices_2020_05_14_15_07_09!$A:$A,FALSE),1)</f>
        <v>0</v>
      </c>
    </row>
    <row r="235" spans="1:14" x14ac:dyDescent="0.25">
      <c r="A235" t="str">
        <f>IF(ISNA(VLOOKUP([1]Devices_2020_05_14_15_07_09!A831,[2]Sheet1!$A:$A,1,FALSE)),[1]Devices_2020_05_14_15_07_09!A831,"")</f>
        <v>10.4.50.185</v>
      </c>
      <c r="B235" t="str">
        <f>INDEX([1]Devices_2020_05_14_15_07_09!$B:$B,MATCH(A235,[1]Devices_2020_05_14_15_07_09!$A:$A,FALSE),1)</f>
        <v>010.004.050.185</v>
      </c>
      <c r="C235" t="str">
        <f>INDEX([1]Devices_2020_05_14_15_07_09!$C:$C,MATCH(A235,[1]Devices_2020_05_14_15_07_09!$A:$A,FALSE),1)</f>
        <v>nctob05_switch.scspa.local</v>
      </c>
      <c r="D235" t="str">
        <f>INDEX([1]Devices_2020_05_14_15_07_09!$D:$D,MATCH(A235,[1]Devices_2020_05_14_15_07_09!$A:$A,FALSE),1)</f>
        <v>nctob05_switch.scspa.local</v>
      </c>
      <c r="E235" t="str">
        <f>INDEX([1]Devices_2020_05_14_15_07_09!$E:$E,MATCH(A235,[1]Devices_2020_05_14_15_07_09!$A:$A,FALSE),1)</f>
        <v>00c0f21f559c</v>
      </c>
      <c r="F235" t="str">
        <f>INDEX([1]Devices_2020_05_14_15_07_09!$F:$F,MATCH(A235,[1]Devices_2020_05_14_15_07_09!$A:$A,FALSE),1)</f>
        <v>[Information Technology, Networking]</v>
      </c>
      <c r="G235" t="str">
        <f>INDEX([1]Devices_2020_05_14_15_07_09!$G:$G,MATCH(A235,[1]Devices_2020_05_14_15_07_09!$A:$A,FALSE),1)</f>
        <v>[Unknown]</v>
      </c>
      <c r="H235" t="str">
        <f>INDEX([1]Devices_2020_05_14_15_07_09!$H:$H,MATCH(A235,[1]Devices_2020_05_14_15_07_09!$A:$A,FALSE),1)</f>
        <v>[Transition Networks]</v>
      </c>
      <c r="I235">
        <f>INDEX([1]Devices_2020_05_14_15_07_09!$I:$I,MATCH(A235,[1]Devices_2020_05_14_15_07_09!$A:$A,FALSE),1)</f>
        <v>0</v>
      </c>
      <c r="J235" t="str">
        <f>INDEX([1]Devices_2020_05_14_15_07_09!$J:$J,MATCH(A235,[1]Devices_2020_05_14_15_07_09!$A:$A,FALSE),1)</f>
        <v>transition networks</v>
      </c>
      <c r="K235" t="str">
        <f>INDEX([1]Devices_2020_05_14_15_07_09!$K:$K,MATCH(A235,[1]Devices_2020_05_14_15_07_09!$A:$A,FALSE),1)</f>
        <v>TRANSITION NETWORKS</v>
      </c>
      <c r="L235">
        <f>INDEX([1]Devices_2020_05_14_15_07_09!$L:$L,MATCH(A235,[1]Devices_2020_05_14_15_07_09!$A:$A,FALSE),1)</f>
        <v>0</v>
      </c>
      <c r="M235">
        <f>INDEX([1]Devices_2020_05_14_15_07_09!$M:$M,MATCH(A235,[1]Devices_2020_05_14_15_07_09!$A:$A,FALSE),1)</f>
        <v>0</v>
      </c>
      <c r="N235">
        <f>INDEX([1]Devices_2020_05_14_15_07_09!$N:$N,MATCH(A235,[1]Devices_2020_05_14_15_07_09!$A:$A,FALSE),1)</f>
        <v>0</v>
      </c>
    </row>
    <row r="236" spans="1:14" x14ac:dyDescent="0.25">
      <c r="A236" t="str">
        <f>IF(ISNA(VLOOKUP([1]Devices_2020_05_14_15_07_09!A832,[2]Sheet1!$A:$A,1,FALSE)),[1]Devices_2020_05_14_15_07_09!A832,"")</f>
        <v>10.4.50.187</v>
      </c>
      <c r="B236" t="str">
        <f>INDEX([1]Devices_2020_05_14_15_07_09!$B:$B,MATCH(A236,[1]Devices_2020_05_14_15_07_09!$A:$A,FALSE),1)</f>
        <v>010.004.050.187</v>
      </c>
      <c r="C236" t="str">
        <f>INDEX([1]Devices_2020_05_14_15_07_09!$C:$C,MATCH(A236,[1]Devices_2020_05_14_15_07_09!$A:$A,FALSE),1)</f>
        <v>10.4.50.187</v>
      </c>
      <c r="D236">
        <f>INDEX([1]Devices_2020_05_14_15_07_09!$D:$D,MATCH(A236,[1]Devices_2020_05_14_15_07_09!$A:$A,FALSE),1)</f>
        <v>0</v>
      </c>
      <c r="E236" t="str">
        <f>INDEX([1]Devices_2020_05_14_15_07_09!$E:$E,MATCH(A236,[1]Devices_2020_05_14_15_07_09!$A:$A,FALSE),1)</f>
        <v>00d0c9f8864d</v>
      </c>
      <c r="F236" t="str">
        <f>INDEX([1]Devices_2020_05_14_15_07_09!$F:$F,MATCH(A236,[1]Devices_2020_05_14_15_07_09!$A:$A,FALSE),1)</f>
        <v>[Information Technology, Networking]</v>
      </c>
      <c r="G236" t="str">
        <f>INDEX([1]Devices_2020_05_14_15_07_09!$G:$G,MATCH(A236,[1]Devices_2020_05_14_15_07_09!$A:$A,FALSE),1)</f>
        <v>[Unknown]</v>
      </c>
      <c r="H236" t="str">
        <f>INDEX([1]Devices_2020_05_14_15_07_09!$H:$H,MATCH(A236,[1]Devices_2020_05_14_15_07_09!$A:$A,FALSE),1)</f>
        <v>[Advantech]</v>
      </c>
      <c r="I236">
        <f>INDEX([1]Devices_2020_05_14_15_07_09!$I:$I,MATCH(A236,[1]Devices_2020_05_14_15_07_09!$A:$A,FALSE),1)</f>
        <v>0</v>
      </c>
      <c r="J236" t="str">
        <f>INDEX([1]Devices_2020_05_14_15_07_09!$J:$J,MATCH(A236,[1]Devices_2020_05_14_15_07_09!$A:$A,FALSE),1)</f>
        <v>advantech co., ltd.</v>
      </c>
      <c r="K236" t="str">
        <f>INDEX([1]Devices_2020_05_14_15_07_09!$K:$K,MATCH(A236,[1]Devices_2020_05_14_15_07_09!$A:$A,FALSE),1)</f>
        <v>ADVANTECH CO., LTD.</v>
      </c>
      <c r="L236" t="str">
        <f>INDEX([1]Devices_2020_05_14_15_07_09!$L:$L,MATCH(A236,[1]Devices_2020_05_14_15_07_09!$A:$A,FALSE),1)</f>
        <v>Network Device</v>
      </c>
      <c r="M236" t="str">
        <f>INDEX([1]Devices_2020_05_14_15_07_09!$M:$M,MATCH(A236,[1]Devices_2020_05_14_15_07_09!$A:$A,FALSE),1)</f>
        <v>lwIP 1.4.0 lightweight TCP/IP stack or Cognex DataMan 200 ID reader (lwIP TCP/IP stack) or Philips Hue Bridge (lwIP stack) or British Gas GS-Z3 data logger or Espressif WiFi system-on-a-chip or Luminary Micro ARM Evaluation Kit or Milight WiFi Receiver bridge or Philips Hue Bridge (lwIP stack v1.4.0) or Rigol DSG3060 signal generator or m3 muvid IR 715-2 Internet radio receiver</v>
      </c>
      <c r="N236">
        <f>INDEX([1]Devices_2020_05_14_15_07_09!$N:$N,MATCH(A236,[1]Devices_2020_05_14_15_07_09!$A:$A,FALSE),1)</f>
        <v>0</v>
      </c>
    </row>
    <row r="237" spans="1:14" x14ac:dyDescent="0.25">
      <c r="A237" t="str">
        <f>IF(ISNA(VLOOKUP([1]Devices_2020_05_14_15_07_09!A833,[2]Sheet1!$A:$A,1,FALSE)),[1]Devices_2020_05_14_15_07_09!A833,"")</f>
        <v>10.4.50.188</v>
      </c>
      <c r="B237" t="str">
        <f>INDEX([1]Devices_2020_05_14_15_07_09!$B:$B,MATCH(A237,[1]Devices_2020_05_14_15_07_09!$A:$A,FALSE),1)</f>
        <v>010.004.050.188</v>
      </c>
      <c r="C237" t="str">
        <f>INDEX([1]Devices_2020_05_14_15_07_09!$C:$C,MATCH(A237,[1]Devices_2020_05_14_15_07_09!$A:$A,FALSE),1)</f>
        <v>10.4.50.188</v>
      </c>
      <c r="D237">
        <f>INDEX([1]Devices_2020_05_14_15_07_09!$D:$D,MATCH(A237,[1]Devices_2020_05_14_15_07_09!$A:$A,FALSE),1)</f>
        <v>0</v>
      </c>
      <c r="E237" t="str">
        <f>INDEX([1]Devices_2020_05_14_15_07_09!$E:$E,MATCH(A237,[1]Devices_2020_05_14_15_07_09!$A:$A,FALSE),1)</f>
        <v>183919003b97</v>
      </c>
      <c r="F237" t="str">
        <f>INDEX([1]Devices_2020_05_14_15_07_09!$F:$F,MATCH(A237,[1]Devices_2020_05_14_15_07_09!$A:$A,FALSE),1)</f>
        <v>[Unknown]</v>
      </c>
      <c r="G237" t="str">
        <f>INDEX([1]Devices_2020_05_14_15_07_09!$G:$G,MATCH(A237,[1]Devices_2020_05_14_15_07_09!$A:$A,FALSE),1)</f>
        <v>[Unknown]</v>
      </c>
      <c r="H237" t="str">
        <f>INDEX([1]Devices_2020_05_14_15_07_09!$H:$H,MATCH(A237,[1]Devices_2020_05_14_15_07_09!$A:$A,FALSE),1)</f>
        <v>[Unknown]</v>
      </c>
      <c r="I237">
        <f>INDEX([1]Devices_2020_05_14_15_07_09!$I:$I,MATCH(A237,[1]Devices_2020_05_14_15_07_09!$A:$A,FALSE),1)</f>
        <v>0</v>
      </c>
      <c r="J237" t="str">
        <f>INDEX([1]Devices_2020_05_14_15_07_09!$J:$J,MATCH(A237,[1]Devices_2020_05_14_15_07_09!$A:$A,FALSE),1)</f>
        <v>unicoi systems</v>
      </c>
      <c r="K237" t="str">
        <f>INDEX([1]Devices_2020_05_14_15_07_09!$K:$K,MATCH(A237,[1]Devices_2020_05_14_15_07_09!$A:$A,FALSE),1)</f>
        <v>UNICOI SYSTEMS</v>
      </c>
      <c r="L237">
        <f>INDEX([1]Devices_2020_05_14_15_07_09!$L:$L,MATCH(A237,[1]Devices_2020_05_14_15_07_09!$A:$A,FALSE),1)</f>
        <v>0</v>
      </c>
      <c r="M237" t="str">
        <f>INDEX([1]Devices_2020_05_14_15_07_09!$M:$M,MATCH(A237,[1]Devices_2020_05_14_15_07_09!$A:$A,FALSE),1)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MFC-7820N printer or Novatel MiFi 2200 3G WAP or Sony FWD-40LX2F display card or Brother HL-5070N printer or Ricoh Aficio SP C210SF printer;23/tcp Pocket CMD telnetd  </v>
      </c>
      <c r="N237">
        <f>INDEX([1]Devices_2020_05_14_15_07_09!$N:$N,MATCH(A237,[1]Devices_2020_05_14_15_07_09!$A:$A,FALSE),1)</f>
        <v>0</v>
      </c>
    </row>
    <row r="238" spans="1:14" x14ac:dyDescent="0.25">
      <c r="A238" t="str">
        <f>IF(ISNA(VLOOKUP([1]Devices_2020_05_14_15_07_09!A834,[2]Sheet1!$A:$A,1,FALSE)),[1]Devices_2020_05_14_15_07_09!A834,"")</f>
        <v>10.4.50.189</v>
      </c>
      <c r="B238" t="str">
        <f>INDEX([1]Devices_2020_05_14_15_07_09!$B:$B,MATCH(A238,[1]Devices_2020_05_14_15_07_09!$A:$A,FALSE),1)</f>
        <v>010.004.050.189</v>
      </c>
      <c r="C238" t="str">
        <f>INDEX([1]Devices_2020_05_14_15_07_09!$C:$C,MATCH(A238,[1]Devices_2020_05_14_15_07_09!$A:$A,FALSE),1)</f>
        <v>10.4.50.189</v>
      </c>
      <c r="D238">
        <f>INDEX([1]Devices_2020_05_14_15_07_09!$D:$D,MATCH(A238,[1]Devices_2020_05_14_15_07_09!$A:$A,FALSE),1)</f>
        <v>0</v>
      </c>
      <c r="E238" t="str">
        <f>INDEX([1]Devices_2020_05_14_15_07_09!$E:$E,MATCH(A238,[1]Devices_2020_05_14_15_07_09!$A:$A,FALSE),1)</f>
        <v>001a070e77e6</v>
      </c>
      <c r="F238" t="str">
        <f>INDEX([1]Devices_2020_05_14_15_07_09!$F:$F,MATCH(A238,[1]Devices_2020_05_14_15_07_09!$A:$A,FALSE),1)</f>
        <v>[Operational Technology, Facilities, Physical Security, Surveillance]</v>
      </c>
      <c r="G238" t="str">
        <f>INDEX([1]Devices_2020_05_14_15_07_09!$G:$G,MATCH(A238,[1]Devices_2020_05_14_15_07_09!$A:$A,FALSE),1)</f>
        <v>[Unknown]</v>
      </c>
      <c r="H238" t="str">
        <f>INDEX([1]Devices_2020_05_14_15_07_09!$H:$H,MATCH(A238,[1]Devices_2020_05_14_15_07_09!$A:$A,FALSE),1)</f>
        <v>[Arecont]</v>
      </c>
      <c r="I238">
        <f>INDEX([1]Devices_2020_05_14_15_07_09!$I:$I,MATCH(A238,[1]Devices_2020_05_14_15_07_09!$A:$A,FALSE),1)</f>
        <v>0</v>
      </c>
      <c r="J238" t="str">
        <f>INDEX([1]Devices_2020_05_14_15_07_09!$J:$J,MATCH(A238,[1]Devices_2020_05_14_15_07_09!$A:$A,FALSE),1)</f>
        <v>arecont vision</v>
      </c>
      <c r="K238" t="str">
        <f>INDEX([1]Devices_2020_05_14_15_07_09!$K:$K,MATCH(A238,[1]Devices_2020_05_14_15_07_09!$A:$A,FALSE),1)</f>
        <v>ARECONT VISION</v>
      </c>
      <c r="L238">
        <f>INDEX([1]Devices_2020_05_14_15_07_09!$L:$L,MATCH(A238,[1]Devices_2020_05_14_15_07_09!$A:$A,FALSE),1)</f>
        <v>0</v>
      </c>
      <c r="M238">
        <f>INDEX([1]Devices_2020_05_14_15_07_09!$M:$M,MATCH(A238,[1]Devices_2020_05_14_15_07_09!$A:$A,FALSE),1)</f>
        <v>0</v>
      </c>
      <c r="N238">
        <f>INDEX([1]Devices_2020_05_14_15_07_09!$N:$N,MATCH(A238,[1]Devices_2020_05_14_15_07_09!$A:$A,FALSE),1)</f>
        <v>0</v>
      </c>
    </row>
    <row r="239" spans="1:14" x14ac:dyDescent="0.25">
      <c r="A239" t="str">
        <f>IF(ISNA(VLOOKUP([1]Devices_2020_05_14_15_07_09!A835,[2]Sheet1!$A:$A,1,FALSE)),[1]Devices_2020_05_14_15_07_09!A835,"")</f>
        <v>10.4.50.190</v>
      </c>
      <c r="B239" t="str">
        <f>INDEX([1]Devices_2020_05_14_15_07_09!$B:$B,MATCH(A239,[1]Devices_2020_05_14_15_07_09!$A:$A,FALSE),1)</f>
        <v>010.004.050.190</v>
      </c>
      <c r="C239" t="str">
        <f>INDEX([1]Devices_2020_05_14_15_07_09!$C:$C,MATCH(A239,[1]Devices_2020_05_14_15_07_09!$A:$A,FALSE),1)</f>
        <v>10.4.50.190</v>
      </c>
      <c r="D239">
        <f>INDEX([1]Devices_2020_05_14_15_07_09!$D:$D,MATCH(A239,[1]Devices_2020_05_14_15_07_09!$A:$A,FALSE),1)</f>
        <v>0</v>
      </c>
      <c r="E239" t="str">
        <f>INDEX([1]Devices_2020_05_14_15_07_09!$E:$E,MATCH(A239,[1]Devices_2020_05_14_15_07_09!$A:$A,FALSE),1)</f>
        <v>0090c2f9788e</v>
      </c>
      <c r="F239" t="str">
        <f>INDEX([1]Devices_2020_05_14_15_07_09!$F:$F,MATCH(A239,[1]Devices_2020_05_14_15_07_09!$A:$A,FALSE),1)</f>
        <v>[Information Technology, Networking]</v>
      </c>
      <c r="G239" t="str">
        <f>INDEX([1]Devices_2020_05_14_15_07_09!$G:$G,MATCH(A239,[1]Devices_2020_05_14_15_07_09!$A:$A,FALSE),1)</f>
        <v>[Unknown]</v>
      </c>
      <c r="H239" t="str">
        <f>INDEX([1]Devices_2020_05_14_15_07_09!$H:$H,MATCH(A239,[1]Devices_2020_05_14_15_07_09!$A:$A,FALSE),1)</f>
        <v>[JK Microsystems]</v>
      </c>
      <c r="I239">
        <f>INDEX([1]Devices_2020_05_14_15_07_09!$I:$I,MATCH(A239,[1]Devices_2020_05_14_15_07_09!$A:$A,FALSE),1)</f>
        <v>0</v>
      </c>
      <c r="J239" t="str">
        <f>INDEX([1]Devices_2020_05_14_15_07_09!$J:$J,MATCH(A239,[1]Devices_2020_05_14_15_07_09!$A:$A,FALSE),1)</f>
        <v>jk microsystems, inc.</v>
      </c>
      <c r="K239" t="str">
        <f>INDEX([1]Devices_2020_05_14_15_07_09!$K:$K,MATCH(A239,[1]Devices_2020_05_14_15_07_09!$A:$A,FALSE),1)</f>
        <v>JK MICROSYSTEMS, INC.</v>
      </c>
      <c r="L239" t="str">
        <f>INDEX([1]Devices_2020_05_14_15_07_09!$L:$L,MATCH(A239,[1]Devices_2020_05_14_15_07_09!$A:$A,FALSE),1)</f>
        <v>Network Device</v>
      </c>
      <c r="M239" t="str">
        <f>INDEX([1]Devices_2020_05_14_15_07_09!$M:$M,MATCH(A239,[1]Devices_2020_05_14_15_07_09!$A:$A,FALSE),1)</f>
        <v>Possibly ASUS RT-N11 EZ or D-Link DI-524 WAP, or LevelOne FBR-1415TX router or PCMeasure Ethernetbox environmental monitor or Rabbit microcontroller or Sagem My du@l radio 700 Internet radio or Sensatronics EM1 environmental monitor</v>
      </c>
      <c r="N239">
        <f>INDEX([1]Devices_2020_05_14_15_07_09!$N:$N,MATCH(A239,[1]Devices_2020_05_14_15_07_09!$A:$A,FALSE),1)</f>
        <v>0</v>
      </c>
    </row>
    <row r="240" spans="1:14" x14ac:dyDescent="0.25">
      <c r="A240" t="str">
        <f>IF(ISNA(VLOOKUP([1]Devices_2020_05_14_15_07_09!A836,[2]Sheet1!$A:$A,1,FALSE)),[1]Devices_2020_05_14_15_07_09!A836,"")</f>
        <v>10.4.50.191</v>
      </c>
      <c r="B240" t="str">
        <f>INDEX([1]Devices_2020_05_14_15_07_09!$B:$B,MATCH(A240,[1]Devices_2020_05_14_15_07_09!$A:$A,FALSE),1)</f>
        <v>010.004.050.191</v>
      </c>
      <c r="C240" t="str">
        <f>INDEX([1]Devices_2020_05_14_15_07_09!$C:$C,MATCH(A240,[1]Devices_2020_05_14_15_07_09!$A:$A,FALSE),1)</f>
        <v>10.4.50.191</v>
      </c>
      <c r="D240">
        <f>INDEX([1]Devices_2020_05_14_15_07_09!$D:$D,MATCH(A240,[1]Devices_2020_05_14_15_07_09!$A:$A,FALSE),1)</f>
        <v>0</v>
      </c>
      <c r="E240" t="str">
        <f>INDEX([1]Devices_2020_05_14_15_07_09!$E:$E,MATCH(A240,[1]Devices_2020_05_14_15_07_09!$A:$A,FALSE),1)</f>
        <v>001a070e77ee</v>
      </c>
      <c r="F240" t="str">
        <f>INDEX([1]Devices_2020_05_14_15_07_09!$F:$F,MATCH(A240,[1]Devices_2020_05_14_15_07_09!$A:$A,FALSE),1)</f>
        <v>[Operational Technology, Facilities, Physical Security, Surveillance]</v>
      </c>
      <c r="G240" t="str">
        <f>INDEX([1]Devices_2020_05_14_15_07_09!$G:$G,MATCH(A240,[1]Devices_2020_05_14_15_07_09!$A:$A,FALSE),1)</f>
        <v>[Unknown]</v>
      </c>
      <c r="H240" t="str">
        <f>INDEX([1]Devices_2020_05_14_15_07_09!$H:$H,MATCH(A240,[1]Devices_2020_05_14_15_07_09!$A:$A,FALSE),1)</f>
        <v>[Arecont]</v>
      </c>
      <c r="I240">
        <f>INDEX([1]Devices_2020_05_14_15_07_09!$I:$I,MATCH(A240,[1]Devices_2020_05_14_15_07_09!$A:$A,FALSE),1)</f>
        <v>0</v>
      </c>
      <c r="J240" t="str">
        <f>INDEX([1]Devices_2020_05_14_15_07_09!$J:$J,MATCH(A240,[1]Devices_2020_05_14_15_07_09!$A:$A,FALSE),1)</f>
        <v>arecont vision</v>
      </c>
      <c r="K240" t="str">
        <f>INDEX([1]Devices_2020_05_14_15_07_09!$K:$K,MATCH(A240,[1]Devices_2020_05_14_15_07_09!$A:$A,FALSE),1)</f>
        <v>ARECONT VISION</v>
      </c>
      <c r="L240">
        <f>INDEX([1]Devices_2020_05_14_15_07_09!$L:$L,MATCH(A240,[1]Devices_2020_05_14_15_07_09!$A:$A,FALSE),1)</f>
        <v>0</v>
      </c>
      <c r="M240">
        <f>INDEX([1]Devices_2020_05_14_15_07_09!$M:$M,MATCH(A240,[1]Devices_2020_05_14_15_07_09!$A:$A,FALSE),1)</f>
        <v>0</v>
      </c>
      <c r="N240">
        <f>INDEX([1]Devices_2020_05_14_15_07_09!$N:$N,MATCH(A240,[1]Devices_2020_05_14_15_07_09!$A:$A,FALSE),1)</f>
        <v>0</v>
      </c>
    </row>
    <row r="241" spans="1:14" x14ac:dyDescent="0.25">
      <c r="A241" t="str">
        <f>IF(ISNA(VLOOKUP([1]Devices_2020_05_14_15_07_09!A837,[2]Sheet1!$A:$A,1,FALSE)),[1]Devices_2020_05_14_15_07_09!A837,"")</f>
        <v>10.4.50.192</v>
      </c>
      <c r="B241" t="str">
        <f>INDEX([1]Devices_2020_05_14_15_07_09!$B:$B,MATCH(A241,[1]Devices_2020_05_14_15_07_09!$A:$A,FALSE),1)</f>
        <v>010.004.050.192</v>
      </c>
      <c r="C241" t="str">
        <f>INDEX([1]Devices_2020_05_14_15_07_09!$C:$C,MATCH(A241,[1]Devices_2020_05_14_15_07_09!$A:$A,FALSE),1)</f>
        <v>10.4.50.192</v>
      </c>
      <c r="D241">
        <f>INDEX([1]Devices_2020_05_14_15_07_09!$D:$D,MATCH(A241,[1]Devices_2020_05_14_15_07_09!$A:$A,FALSE),1)</f>
        <v>0</v>
      </c>
      <c r="E241" t="str">
        <f>INDEX([1]Devices_2020_05_14_15_07_09!$E:$E,MATCH(A241,[1]Devices_2020_05_14_15_07_09!$A:$A,FALSE),1)</f>
        <v>001a070e7826</v>
      </c>
      <c r="F241" t="str">
        <f>INDEX([1]Devices_2020_05_14_15_07_09!$F:$F,MATCH(A241,[1]Devices_2020_05_14_15_07_09!$A:$A,FALSE),1)</f>
        <v>[Operational Technology, Facilities, Physical Security, Surveillance]</v>
      </c>
      <c r="G241" t="str">
        <f>INDEX([1]Devices_2020_05_14_15_07_09!$G:$G,MATCH(A241,[1]Devices_2020_05_14_15_07_09!$A:$A,FALSE),1)</f>
        <v>[Unknown]</v>
      </c>
      <c r="H241" t="str">
        <f>INDEX([1]Devices_2020_05_14_15_07_09!$H:$H,MATCH(A241,[1]Devices_2020_05_14_15_07_09!$A:$A,FALSE),1)</f>
        <v>[Arecont]</v>
      </c>
      <c r="I241">
        <f>INDEX([1]Devices_2020_05_14_15_07_09!$I:$I,MATCH(A241,[1]Devices_2020_05_14_15_07_09!$A:$A,FALSE),1)</f>
        <v>0</v>
      </c>
      <c r="J241">
        <f>INDEX([1]Devices_2020_05_14_15_07_09!$J:$J,MATCH(A241,[1]Devices_2020_05_14_15_07_09!$A:$A,FALSE),1)</f>
        <v>0</v>
      </c>
      <c r="K241">
        <f>INDEX([1]Devices_2020_05_14_15_07_09!$K:$K,MATCH(A241,[1]Devices_2020_05_14_15_07_09!$A:$A,FALSE),1)</f>
        <v>0</v>
      </c>
      <c r="L241">
        <f>INDEX([1]Devices_2020_05_14_15_07_09!$L:$L,MATCH(A241,[1]Devices_2020_05_14_15_07_09!$A:$A,FALSE),1)</f>
        <v>0</v>
      </c>
      <c r="M241">
        <f>INDEX([1]Devices_2020_05_14_15_07_09!$M:$M,MATCH(A241,[1]Devices_2020_05_14_15_07_09!$A:$A,FALSE),1)</f>
        <v>0</v>
      </c>
      <c r="N241">
        <f>INDEX([1]Devices_2020_05_14_15_07_09!$N:$N,MATCH(A241,[1]Devices_2020_05_14_15_07_09!$A:$A,FALSE),1)</f>
        <v>0</v>
      </c>
    </row>
    <row r="242" spans="1:14" x14ac:dyDescent="0.25">
      <c r="A242" t="str">
        <f>IF(ISNA(VLOOKUP([1]Devices_2020_05_14_15_07_09!A838,[2]Sheet1!$A:$A,1,FALSE)),[1]Devices_2020_05_14_15_07_09!A838,"")</f>
        <v>10.4.50.193</v>
      </c>
      <c r="B242" t="str">
        <f>INDEX([1]Devices_2020_05_14_15_07_09!$B:$B,MATCH(A242,[1]Devices_2020_05_14_15_07_09!$A:$A,FALSE),1)</f>
        <v>010.004.050.193</v>
      </c>
      <c r="C242" t="str">
        <f>INDEX([1]Devices_2020_05_14_15_07_09!$C:$C,MATCH(A242,[1]Devices_2020_05_14_15_07_09!$A:$A,FALSE),1)</f>
        <v>10.4.50.193</v>
      </c>
      <c r="D242">
        <f>INDEX([1]Devices_2020_05_14_15_07_09!$D:$D,MATCH(A242,[1]Devices_2020_05_14_15_07_09!$A:$A,FALSE),1)</f>
        <v>0</v>
      </c>
      <c r="E242" t="str">
        <f>INDEX([1]Devices_2020_05_14_15_07_09!$E:$E,MATCH(A242,[1]Devices_2020_05_14_15_07_09!$A:$A,FALSE),1)</f>
        <v>accc8e59e7e6</v>
      </c>
      <c r="F242" t="str">
        <f>INDEX([1]Devices_2020_05_14_15_07_09!$F:$F,MATCH(A242,[1]Devices_2020_05_14_15_07_09!$A:$A,FALSE),1)</f>
        <v>[Operational Technology, Facilities, Physical Security, Surveillance, IP Camera]</v>
      </c>
      <c r="G242" t="str">
        <f>INDEX([1]Devices_2020_05_14_15_07_09!$G:$G,MATCH(A242,[1]Devices_2020_05_14_15_07_09!$A:$A,FALSE),1)</f>
        <v>[Linux]</v>
      </c>
      <c r="H242" t="str">
        <f>INDEX([1]Devices_2020_05_14_15_07_09!$H:$H,MATCH(A242,[1]Devices_2020_05_14_15_07_09!$A:$A,FALSE),1)</f>
        <v>[Axis, Axis Network Camera]</v>
      </c>
      <c r="I242">
        <f>INDEX([1]Devices_2020_05_14_15_07_09!$I:$I,MATCH(A242,[1]Devices_2020_05_14_15_07_09!$A:$A,FALSE),1)</f>
        <v>0</v>
      </c>
      <c r="J242" t="str">
        <f>INDEX([1]Devices_2020_05_14_15_07_09!$J:$J,MATCH(A242,[1]Devices_2020_05_14_15_07_09!$A:$A,FALSE),1)</f>
        <v>axis communications ab</v>
      </c>
      <c r="K242" t="str">
        <f>INDEX([1]Devices_2020_05_14_15_07_09!$K:$K,MATCH(A242,[1]Devices_2020_05_14_15_07_09!$A:$A,FALSE),1)</f>
        <v>AXIS COMMUNICATIONS AB</v>
      </c>
      <c r="L242" t="str">
        <f>INDEX([1]Devices_2020_05_14_15_07_09!$L:$L,MATCH(A242,[1]Devices_2020_05_14_15_07_09!$A:$A,FALSE),1)</f>
        <v>Linux Desktop/Server</v>
      </c>
      <c r="M242" t="str">
        <f>INDEX([1]Devices_2020_05_14_15_07_09!$M:$M,MATCH(A242,[1]Devices_2020_05_14_15_07_09!$A:$A,FALSE),1)</f>
        <v>Linux 3.2 - 4.0</v>
      </c>
      <c r="N242">
        <f>INDEX([1]Devices_2020_05_14_15_07_09!$N:$N,MATCH(A242,[1]Devices_2020_05_14_15_07_09!$A:$A,FALSE),1)</f>
        <v>0</v>
      </c>
    </row>
    <row r="243" spans="1:14" x14ac:dyDescent="0.25">
      <c r="A243" t="str">
        <f>IF(ISNA(VLOOKUP([1]Devices_2020_05_14_15_07_09!A839,[2]Sheet1!$A:$A,1,FALSE)),[1]Devices_2020_05_14_15_07_09!A839,"")</f>
        <v>10.4.50.194</v>
      </c>
      <c r="B243" t="str">
        <f>INDEX([1]Devices_2020_05_14_15_07_09!$B:$B,MATCH(A243,[1]Devices_2020_05_14_15_07_09!$A:$A,FALSE),1)</f>
        <v>010.004.050.194</v>
      </c>
      <c r="C243" t="str">
        <f>INDEX([1]Devices_2020_05_14_15_07_09!$C:$C,MATCH(A243,[1]Devices_2020_05_14_15_07_09!$A:$A,FALSE),1)</f>
        <v>10.4.50.194</v>
      </c>
      <c r="D243">
        <f>INDEX([1]Devices_2020_05_14_15_07_09!$D:$D,MATCH(A243,[1]Devices_2020_05_14_15_07_09!$A:$A,FALSE),1)</f>
        <v>0</v>
      </c>
      <c r="E243" t="str">
        <f>INDEX([1]Devices_2020_05_14_15_07_09!$E:$E,MATCH(A243,[1]Devices_2020_05_14_15_07_09!$A:$A,FALSE),1)</f>
        <v>183919003b19</v>
      </c>
      <c r="F243" t="str">
        <f>INDEX([1]Devices_2020_05_14_15_07_09!$F:$F,MATCH(A243,[1]Devices_2020_05_14_15_07_09!$A:$A,FALSE),1)</f>
        <v>[Unknown]</v>
      </c>
      <c r="G243" t="str">
        <f>INDEX([1]Devices_2020_05_14_15_07_09!$G:$G,MATCH(A243,[1]Devices_2020_05_14_15_07_09!$A:$A,FALSE),1)</f>
        <v>[Unknown]</v>
      </c>
      <c r="H243" t="str">
        <f>INDEX([1]Devices_2020_05_14_15_07_09!$H:$H,MATCH(A243,[1]Devices_2020_05_14_15_07_09!$A:$A,FALSE),1)</f>
        <v>[Unknown]</v>
      </c>
      <c r="I243">
        <f>INDEX([1]Devices_2020_05_14_15_07_09!$I:$I,MATCH(A243,[1]Devices_2020_05_14_15_07_09!$A:$A,FALSE),1)</f>
        <v>0</v>
      </c>
      <c r="J243" t="str">
        <f>INDEX([1]Devices_2020_05_14_15_07_09!$J:$J,MATCH(A243,[1]Devices_2020_05_14_15_07_09!$A:$A,FALSE),1)</f>
        <v>unicoi systems</v>
      </c>
      <c r="K243" t="str">
        <f>INDEX([1]Devices_2020_05_14_15_07_09!$K:$K,MATCH(A243,[1]Devices_2020_05_14_15_07_09!$A:$A,FALSE),1)</f>
        <v>UNICOI SYSTEMS</v>
      </c>
      <c r="L243">
        <f>INDEX([1]Devices_2020_05_14_15_07_09!$L:$L,MATCH(A243,[1]Devices_2020_05_14_15_07_09!$A:$A,FALSE),1)</f>
        <v>0</v>
      </c>
      <c r="M243" t="str">
        <f>INDEX([1]Devices_2020_05_14_15_07_09!$M:$M,MATCH(A243,[1]Devices_2020_05_14_15_07_09!$A:$A,FALSE),1)</f>
        <v xml:space="preserve">Novatel MiFi 2200 3G WAP or iDirect Evolution X1 satellite router or Canon imageCLASS MF4500-, MF4700-, or MF4800-series printer or Tripp Lite SMART1500SLT UPS, or PDUMV30HVNET or PDUMH15AT power distribution unit or TechniSat Digicorder HD S2 satellite receiver or Brother HL-5070N printer or Elk ELK-M1EXP Ethernet-to-serial bridge or Ricoh Aficio SP C210SF printer or Sony FWD-40LX2F display card or Brother MFC-7820N printer or Lexmark C500n color laser printer;23/tcp Pocket CMD telnetd  </v>
      </c>
      <c r="N243">
        <f>INDEX([1]Devices_2020_05_14_15_07_09!$N:$N,MATCH(A243,[1]Devices_2020_05_14_15_07_09!$A:$A,FALSE),1)</f>
        <v>0</v>
      </c>
    </row>
    <row r="244" spans="1:14" x14ac:dyDescent="0.25">
      <c r="A244" t="str">
        <f>IF(ISNA(VLOOKUP([1]Devices_2020_05_14_15_07_09!A875,[2]Sheet1!$A:$A,1,FALSE)),[1]Devices_2020_05_14_15_07_09!A875,"")</f>
        <v>10.5.0.45</v>
      </c>
      <c r="B244" t="str">
        <f>INDEX([1]Devices_2020_05_14_15_07_09!$B:$B,MATCH(A244,[1]Devices_2020_05_14_15_07_09!$A:$A,FALSE),1)</f>
        <v>010.005.000.045</v>
      </c>
      <c r="C244" t="str">
        <f>INDEX([1]Devices_2020_05_14_15_07_09!$C:$C,MATCH(A244,[1]Devices_2020_05_14_15_07_09!$A:$A,FALSE),1)</f>
        <v>10.5.0.45</v>
      </c>
      <c r="D244">
        <f>INDEX([1]Devices_2020_05_14_15_07_09!$D:$D,MATCH(A244,[1]Devices_2020_05_14_15_07_09!$A:$A,FALSE),1)</f>
        <v>0</v>
      </c>
      <c r="E244" t="str">
        <f>INDEX([1]Devices_2020_05_14_15_07_09!$E:$E,MATCH(A244,[1]Devices_2020_05_14_15_07_09!$A:$A,FALSE),1)</f>
        <v>00c0f249e45f</v>
      </c>
      <c r="F244" t="str">
        <f>INDEX([1]Devices_2020_05_14_15_07_09!$F:$F,MATCH(A244,[1]Devices_2020_05_14_15_07_09!$A:$A,FALSE),1)</f>
        <v>[Information Technology, Networking]</v>
      </c>
      <c r="G244" t="str">
        <f>INDEX([1]Devices_2020_05_14_15_07_09!$G:$G,MATCH(A244,[1]Devices_2020_05_14_15_07_09!$A:$A,FALSE),1)</f>
        <v>[Unknown]</v>
      </c>
      <c r="H244" t="str">
        <f>INDEX([1]Devices_2020_05_14_15_07_09!$H:$H,MATCH(A244,[1]Devices_2020_05_14_15_07_09!$A:$A,FALSE),1)</f>
        <v>[Transition Networks]</v>
      </c>
      <c r="I244">
        <f>INDEX([1]Devices_2020_05_14_15_07_09!$I:$I,MATCH(A244,[1]Devices_2020_05_14_15_07_09!$A:$A,FALSE),1)</f>
        <v>0</v>
      </c>
      <c r="J244" t="str">
        <f>INDEX([1]Devices_2020_05_14_15_07_09!$J:$J,MATCH(A244,[1]Devices_2020_05_14_15_07_09!$A:$A,FALSE),1)</f>
        <v>transition networks</v>
      </c>
      <c r="K244" t="str">
        <f>INDEX([1]Devices_2020_05_14_15_07_09!$K:$K,MATCH(A244,[1]Devices_2020_05_14_15_07_09!$A:$A,FALSE),1)</f>
        <v>TRANSITION NETWORKS</v>
      </c>
      <c r="L244" t="str">
        <f>INDEX([1]Devices_2020_05_14_15_07_09!$L:$L,MATCH(A244,[1]Devices_2020_05_14_15_07_09!$A:$A,FALSE),1)</f>
        <v>Network Device</v>
      </c>
      <c r="M244" t="str">
        <f>INDEX([1]Devices_2020_05_14_15_07_09!$M:$M,MATCH(A244,[1]Devices_2020_05_14_15_07_09!$A:$A,FALSE),1)</f>
        <v>HP ProCurve 1810G, ZyXEL GS1910, or FibroLAN switch (eCos 3.0)</v>
      </c>
      <c r="N244">
        <f>INDEX([1]Devices_2020_05_14_15_07_09!$N:$N,MATCH(A244,[1]Devices_2020_05_14_15_07_09!$A:$A,FALSE),1)</f>
        <v>0</v>
      </c>
    </row>
    <row r="245" spans="1:14" x14ac:dyDescent="0.25">
      <c r="A245" t="str">
        <f>IF(ISNA(VLOOKUP([1]Devices_2020_05_14_15_07_09!A876,[2]Sheet1!$A:$A,1,FALSE)),[1]Devices_2020_05_14_15_07_09!A876,"")</f>
        <v>10.5.0.46</v>
      </c>
      <c r="B245" t="str">
        <f>INDEX([1]Devices_2020_05_14_15_07_09!$B:$B,MATCH(A245,[1]Devices_2020_05_14_15_07_09!$A:$A,FALSE),1)</f>
        <v>010.005.000.046</v>
      </c>
      <c r="C245" t="str">
        <f>INDEX([1]Devices_2020_05_14_15_07_09!$C:$C,MATCH(A245,[1]Devices_2020_05_14_15_07_09!$A:$A,FALSE),1)</f>
        <v>10.5.0.46</v>
      </c>
      <c r="D245">
        <f>INDEX([1]Devices_2020_05_14_15_07_09!$D:$D,MATCH(A245,[1]Devices_2020_05_14_15_07_09!$A:$A,FALSE),1)</f>
        <v>0</v>
      </c>
      <c r="E245" t="str">
        <f>INDEX([1]Devices_2020_05_14_15_07_09!$E:$E,MATCH(A245,[1]Devices_2020_05_14_15_07_09!$A:$A,FALSE),1)</f>
        <v>00c0f2475990</v>
      </c>
      <c r="F245" t="str">
        <f>INDEX([1]Devices_2020_05_14_15_07_09!$F:$F,MATCH(A245,[1]Devices_2020_05_14_15_07_09!$A:$A,FALSE),1)</f>
        <v>[Information Technology, Networking]</v>
      </c>
      <c r="G245" t="str">
        <f>INDEX([1]Devices_2020_05_14_15_07_09!$G:$G,MATCH(A245,[1]Devices_2020_05_14_15_07_09!$A:$A,FALSE),1)</f>
        <v>[Unknown]</v>
      </c>
      <c r="H245" t="str">
        <f>INDEX([1]Devices_2020_05_14_15_07_09!$H:$H,MATCH(A245,[1]Devices_2020_05_14_15_07_09!$A:$A,FALSE),1)</f>
        <v>[Transition Networks]</v>
      </c>
      <c r="I245">
        <f>INDEX([1]Devices_2020_05_14_15_07_09!$I:$I,MATCH(A245,[1]Devices_2020_05_14_15_07_09!$A:$A,FALSE),1)</f>
        <v>0</v>
      </c>
      <c r="J245" t="str">
        <f>INDEX([1]Devices_2020_05_14_15_07_09!$J:$J,MATCH(A245,[1]Devices_2020_05_14_15_07_09!$A:$A,FALSE),1)</f>
        <v>transition networks</v>
      </c>
      <c r="K245" t="str">
        <f>INDEX([1]Devices_2020_05_14_15_07_09!$K:$K,MATCH(A245,[1]Devices_2020_05_14_15_07_09!$A:$A,FALSE),1)</f>
        <v>TRANSITION NETWORKS</v>
      </c>
      <c r="L245" t="str">
        <f>INDEX([1]Devices_2020_05_14_15_07_09!$L:$L,MATCH(A245,[1]Devices_2020_05_14_15_07_09!$A:$A,FALSE),1)</f>
        <v>Network Device</v>
      </c>
      <c r="M245" t="str">
        <f>INDEX([1]Devices_2020_05_14_15_07_09!$M:$M,MATCH(A245,[1]Devices_2020_05_14_15_07_09!$A:$A,FALSE),1)</f>
        <v>HP ProCurve 1810G, ZyXEL GS1910, or FibroLAN switch (eCos 3.0)</v>
      </c>
      <c r="N245">
        <f>INDEX([1]Devices_2020_05_14_15_07_09!$N:$N,MATCH(A245,[1]Devices_2020_05_14_15_07_09!$A:$A,FALSE),1)</f>
        <v>0</v>
      </c>
    </row>
    <row r="246" spans="1:14" x14ac:dyDescent="0.25">
      <c r="A246" t="str">
        <f>IF(ISNA(VLOOKUP([1]Devices_2020_05_14_15_07_09!A877,[2]Sheet1!$A:$A,1,FALSE)),[1]Devices_2020_05_14_15_07_09!A877,"")</f>
        <v>10.5.0.47</v>
      </c>
      <c r="B246" t="str">
        <f>INDEX([1]Devices_2020_05_14_15_07_09!$B:$B,MATCH(A246,[1]Devices_2020_05_14_15_07_09!$A:$A,FALSE),1)</f>
        <v>010.005.000.047</v>
      </c>
      <c r="C246" t="str">
        <f>INDEX([1]Devices_2020_05_14_15_07_09!$C:$C,MATCH(A246,[1]Devices_2020_05_14_15_07_09!$A:$A,FALSE),1)</f>
        <v>10.5.0.47</v>
      </c>
      <c r="D246">
        <f>INDEX([1]Devices_2020_05_14_15_07_09!$D:$D,MATCH(A246,[1]Devices_2020_05_14_15_07_09!$A:$A,FALSE),1)</f>
        <v>0</v>
      </c>
      <c r="E246" t="str">
        <f>INDEX([1]Devices_2020_05_14_15_07_09!$E:$E,MATCH(A246,[1]Devices_2020_05_14_15_07_09!$A:$A,FALSE),1)</f>
        <v>00c0f24cdfa2</v>
      </c>
      <c r="F246" t="str">
        <f>INDEX([1]Devices_2020_05_14_15_07_09!$F:$F,MATCH(A246,[1]Devices_2020_05_14_15_07_09!$A:$A,FALSE),1)</f>
        <v>[Information Technology, Networking]</v>
      </c>
      <c r="G246" t="str">
        <f>INDEX([1]Devices_2020_05_14_15_07_09!$G:$G,MATCH(A246,[1]Devices_2020_05_14_15_07_09!$A:$A,FALSE),1)</f>
        <v>[Unknown]</v>
      </c>
      <c r="H246" t="str">
        <f>INDEX([1]Devices_2020_05_14_15_07_09!$H:$H,MATCH(A246,[1]Devices_2020_05_14_15_07_09!$A:$A,FALSE),1)</f>
        <v>[Transition Networks]</v>
      </c>
      <c r="I246">
        <f>INDEX([1]Devices_2020_05_14_15_07_09!$I:$I,MATCH(A246,[1]Devices_2020_05_14_15_07_09!$A:$A,FALSE),1)</f>
        <v>0</v>
      </c>
      <c r="J246" t="str">
        <f>INDEX([1]Devices_2020_05_14_15_07_09!$J:$J,MATCH(A246,[1]Devices_2020_05_14_15_07_09!$A:$A,FALSE),1)</f>
        <v>transition networks</v>
      </c>
      <c r="K246" t="str">
        <f>INDEX([1]Devices_2020_05_14_15_07_09!$K:$K,MATCH(A246,[1]Devices_2020_05_14_15_07_09!$A:$A,FALSE),1)</f>
        <v>TRANSITION NETWORKS</v>
      </c>
      <c r="L246" t="str">
        <f>INDEX([1]Devices_2020_05_14_15_07_09!$L:$L,MATCH(A246,[1]Devices_2020_05_14_15_07_09!$A:$A,FALSE),1)</f>
        <v>Network Device</v>
      </c>
      <c r="M246" t="str">
        <f>INDEX([1]Devices_2020_05_14_15_07_09!$M:$M,MATCH(A246,[1]Devices_2020_05_14_15_07_09!$A:$A,FALSE),1)</f>
        <v>HP ProCurve 1810G, ZyXEL GS1910, or FibroLAN switch (eCos 3.0)</v>
      </c>
      <c r="N246">
        <f>INDEX([1]Devices_2020_05_14_15_07_09!$N:$N,MATCH(A246,[1]Devices_2020_05_14_15_07_09!$A:$A,FALSE),1)</f>
        <v>0</v>
      </c>
    </row>
    <row r="247" spans="1:14" x14ac:dyDescent="0.25">
      <c r="A247" t="str">
        <f>IF(ISNA(VLOOKUP([1]Devices_2020_05_14_15_07_09!A878,[2]Sheet1!$A:$A,1,FALSE)),[1]Devices_2020_05_14_15_07_09!A878,"")</f>
        <v>10.5.0.50</v>
      </c>
      <c r="B247" t="str">
        <f>INDEX([1]Devices_2020_05_14_15_07_09!$B:$B,MATCH(A247,[1]Devices_2020_05_14_15_07_09!$A:$A,FALSE),1)</f>
        <v>010.005.000.050</v>
      </c>
      <c r="C247" t="str">
        <f>INDEX([1]Devices_2020_05_14_15_07_09!$C:$C,MATCH(A247,[1]Devices_2020_05_14_15_07_09!$A:$A,FALSE),1)</f>
        <v>10.5.0.50</v>
      </c>
      <c r="D247">
        <f>INDEX([1]Devices_2020_05_14_15_07_09!$D:$D,MATCH(A247,[1]Devices_2020_05_14_15_07_09!$A:$A,FALSE),1)</f>
        <v>0</v>
      </c>
      <c r="E247" t="str">
        <f>INDEX([1]Devices_2020_05_14_15_07_09!$E:$E,MATCH(A247,[1]Devices_2020_05_14_15_07_09!$A:$A,FALSE),1)</f>
        <v>00869c415300</v>
      </c>
      <c r="F247" t="str">
        <f>INDEX([1]Devices_2020_05_14_15_07_09!$F:$F,MATCH(A247,[1]Devices_2020_05_14_15_07_09!$A:$A,FALSE),1)</f>
        <v>[Information Technology, Networking, Firewall]</v>
      </c>
      <c r="G247" t="str">
        <f>INDEX([1]Devices_2020_05_14_15_07_09!$G:$G,MATCH(A247,[1]Devices_2020_05_14_15_07_09!$A:$A,FALSE),1)</f>
        <v>[PAN-OS]</v>
      </c>
      <c r="H247" t="str">
        <f>INDEX([1]Devices_2020_05_14_15_07_09!$H:$H,MATCH(A247,[1]Devices_2020_05_14_15_07_09!$A:$A,FALSE),1)</f>
        <v>[Palo Alto Networks]</v>
      </c>
      <c r="I247">
        <f>INDEX([1]Devices_2020_05_14_15_07_09!$I:$I,MATCH(A247,[1]Devices_2020_05_14_15_07_09!$A:$A,FALSE),1)</f>
        <v>0</v>
      </c>
      <c r="J247" t="str">
        <f>INDEX([1]Devices_2020_05_14_15_07_09!$J:$J,MATCH(A247,[1]Devices_2020_05_14_15_07_09!$A:$A,FALSE),1)</f>
        <v>palo alto networks</v>
      </c>
      <c r="K247" t="str">
        <f>INDEX([1]Devices_2020_05_14_15_07_09!$K:$K,MATCH(A247,[1]Devices_2020_05_14_15_07_09!$A:$A,FALSE),1)</f>
        <v>PALO ALTO NETWORKS</v>
      </c>
      <c r="L247" t="str">
        <f>INDEX([1]Devices_2020_05_14_15_07_09!$L:$L,MATCH(A247,[1]Devices_2020_05_14_15_07_09!$A:$A,FALSE),1)</f>
        <v>Linux Desktop/Server</v>
      </c>
      <c r="M247" t="str">
        <f>INDEX([1]Devices_2020_05_14_15_07_09!$M:$M,MATCH(A247,[1]Devices_2020_05_14_15_07_09!$A:$A,FALSE),1)</f>
        <v>Linux Desktop/Server</v>
      </c>
      <c r="N247">
        <f>INDEX([1]Devices_2020_05_14_15_07_09!$N:$N,MATCH(A247,[1]Devices_2020_05_14_15_07_09!$A:$A,FALSE),1)</f>
        <v>0</v>
      </c>
    </row>
    <row r="248" spans="1:14" x14ac:dyDescent="0.25">
      <c r="A248" t="str">
        <f>IF(ISNA(VLOOKUP([1]Devices_2020_05_14_15_07_09!A879,[2]Sheet1!$A:$A,1,FALSE)),[1]Devices_2020_05_14_15_07_09!A879,"")</f>
        <v>10.5.0.51</v>
      </c>
      <c r="B248" t="str">
        <f>INDEX([1]Devices_2020_05_14_15_07_09!$B:$B,MATCH(A248,[1]Devices_2020_05_14_15_07_09!$A:$A,FALSE),1)</f>
        <v>010.005.000.051</v>
      </c>
      <c r="C248" t="str">
        <f>INDEX([1]Devices_2020_05_14_15_07_09!$C:$C,MATCH(A248,[1]Devices_2020_05_14_15_07_09!$A:$A,FALSE),1)</f>
        <v>10.5.0.51</v>
      </c>
      <c r="D248">
        <f>INDEX([1]Devices_2020_05_14_15_07_09!$D:$D,MATCH(A248,[1]Devices_2020_05_14_15_07_09!$A:$A,FALSE),1)</f>
        <v>0</v>
      </c>
      <c r="E248" t="str">
        <f>INDEX([1]Devices_2020_05_14_15_07_09!$E:$E,MATCH(A248,[1]Devices_2020_05_14_15_07_09!$A:$A,FALSE),1)</f>
        <v>ac1f6bc24032</v>
      </c>
      <c r="F248" t="str">
        <f>INDEX([1]Devices_2020_05_14_15_07_09!$F:$F,MATCH(A248,[1]Devices_2020_05_14_15_07_09!$A:$A,FALSE),1)</f>
        <v>[Information Technology, Computer]</v>
      </c>
      <c r="G248" t="str">
        <f>INDEX([1]Devices_2020_05_14_15_07_09!$G:$G,MATCH(A248,[1]Devices_2020_05_14_15_07_09!$A:$A,FALSE),1)</f>
        <v>[Linux]</v>
      </c>
      <c r="H248" t="str">
        <f>INDEX([1]Devices_2020_05_14_15_07_09!$H:$H,MATCH(A248,[1]Devices_2020_05_14_15_07_09!$A:$A,FALSE),1)</f>
        <v>[Super Micro]</v>
      </c>
      <c r="I248">
        <f>INDEX([1]Devices_2020_05_14_15_07_09!$I:$I,MATCH(A248,[1]Devices_2020_05_14_15_07_09!$A:$A,FALSE),1)</f>
        <v>0</v>
      </c>
      <c r="J248" t="str">
        <f>INDEX([1]Devices_2020_05_14_15_07_09!$J:$J,MATCH(A248,[1]Devices_2020_05_14_15_07_09!$A:$A,FALSE),1)</f>
        <v>super micro computer, inc.</v>
      </c>
      <c r="K248" t="str">
        <f>INDEX([1]Devices_2020_05_14_15_07_09!$K:$K,MATCH(A248,[1]Devices_2020_05_14_15_07_09!$A:$A,FALSE),1)</f>
        <v>SUPER MICRO COMPUTER, INC.</v>
      </c>
      <c r="L248" t="str">
        <f>INDEX([1]Devices_2020_05_14_15_07_09!$L:$L,MATCH(A248,[1]Devices_2020_05_14_15_07_09!$A:$A,FALSE),1)</f>
        <v>Linux Desktop/Server</v>
      </c>
      <c r="M248" t="str">
        <f>INDEX([1]Devices_2020_05_14_15_07_09!$M:$M,MATCH(A248,[1]Devices_2020_05_14_15_07_09!$A:$A,FALSE),1)</f>
        <v>Possibly Linux 2.6.32 - 3.10 or Linux 2.6.32 - 3.13</v>
      </c>
      <c r="N248">
        <f>INDEX([1]Devices_2020_05_14_15_07_09!$N:$N,MATCH(A248,[1]Devices_2020_05_14_15_07_09!$A:$A,FALSE),1)</f>
        <v>0</v>
      </c>
    </row>
    <row r="249" spans="1:14" x14ac:dyDescent="0.25">
      <c r="A249" t="str">
        <f>IF(ISNA(VLOOKUP([1]Devices_2020_05_14_15_07_09!A880,[2]Sheet1!$A:$A,1,FALSE)),[1]Devices_2020_05_14_15_07_09!A880,"")</f>
        <v>10.5.0.55</v>
      </c>
      <c r="B249" t="str">
        <f>INDEX([1]Devices_2020_05_14_15_07_09!$B:$B,MATCH(A249,[1]Devices_2020_05_14_15_07_09!$A:$A,FALSE),1)</f>
        <v>010.005.000.055</v>
      </c>
      <c r="C249" t="str">
        <f>INDEX([1]Devices_2020_05_14_15_07_09!$C:$C,MATCH(A249,[1]Devices_2020_05_14_15_07_09!$A:$A,FALSE),1)</f>
        <v>10.5.0.55</v>
      </c>
      <c r="D249">
        <f>INDEX([1]Devices_2020_05_14_15_07_09!$D:$D,MATCH(A249,[1]Devices_2020_05_14_15_07_09!$A:$A,FALSE),1)</f>
        <v>0</v>
      </c>
      <c r="E249" t="str">
        <f>INDEX([1]Devices_2020_05_14_15_07_09!$E:$E,MATCH(A249,[1]Devices_2020_05_14_15_07_09!$A:$A,FALSE),1)</f>
        <v>00c0f249e452</v>
      </c>
      <c r="F249" t="str">
        <f>INDEX([1]Devices_2020_05_14_15_07_09!$F:$F,MATCH(A249,[1]Devices_2020_05_14_15_07_09!$A:$A,FALSE),1)</f>
        <v>[Information Technology, Networking]</v>
      </c>
      <c r="G249" t="str">
        <f>INDEX([1]Devices_2020_05_14_15_07_09!$G:$G,MATCH(A249,[1]Devices_2020_05_14_15_07_09!$A:$A,FALSE),1)</f>
        <v>[Unknown]</v>
      </c>
      <c r="H249" t="str">
        <f>INDEX([1]Devices_2020_05_14_15_07_09!$H:$H,MATCH(A249,[1]Devices_2020_05_14_15_07_09!$A:$A,FALSE),1)</f>
        <v>[Transition Networks]</v>
      </c>
      <c r="I249">
        <f>INDEX([1]Devices_2020_05_14_15_07_09!$I:$I,MATCH(A249,[1]Devices_2020_05_14_15_07_09!$A:$A,FALSE),1)</f>
        <v>0</v>
      </c>
      <c r="J249" t="str">
        <f>INDEX([1]Devices_2020_05_14_15_07_09!$J:$J,MATCH(A249,[1]Devices_2020_05_14_15_07_09!$A:$A,FALSE),1)</f>
        <v>transition networks</v>
      </c>
      <c r="K249" t="str">
        <f>INDEX([1]Devices_2020_05_14_15_07_09!$K:$K,MATCH(A249,[1]Devices_2020_05_14_15_07_09!$A:$A,FALSE),1)</f>
        <v>TRANSITION NETWORKS</v>
      </c>
      <c r="L249" t="str">
        <f>INDEX([1]Devices_2020_05_14_15_07_09!$L:$L,MATCH(A249,[1]Devices_2020_05_14_15_07_09!$A:$A,FALSE),1)</f>
        <v>Network Device</v>
      </c>
      <c r="M249" t="str">
        <f>INDEX([1]Devices_2020_05_14_15_07_09!$M:$M,MATCH(A249,[1]Devices_2020_05_14_15_07_09!$A:$A,FALSE),1)</f>
        <v>HP ProCurve 1810G, ZyXEL GS1910, or FibroLAN switch (eCos 3.0)</v>
      </c>
      <c r="N249">
        <f>INDEX([1]Devices_2020_05_14_15_07_09!$N:$N,MATCH(A249,[1]Devices_2020_05_14_15_07_09!$A:$A,FALSE),1)</f>
        <v>0</v>
      </c>
    </row>
    <row r="250" spans="1:14" x14ac:dyDescent="0.25">
      <c r="A250" t="str">
        <f>IF(ISNA(VLOOKUP([1]Devices_2020_05_14_15_07_09!A881,[2]Sheet1!$A:$A,1,FALSE)),[1]Devices_2020_05_14_15_07_09!A881,"")</f>
        <v>10.5.0.59</v>
      </c>
      <c r="B250" t="str">
        <f>INDEX([1]Devices_2020_05_14_15_07_09!$B:$B,MATCH(A250,[1]Devices_2020_05_14_15_07_09!$A:$A,FALSE),1)</f>
        <v>010.005.000.059</v>
      </c>
      <c r="C250" t="str">
        <f>INDEX([1]Devices_2020_05_14_15_07_09!$C:$C,MATCH(A250,[1]Devices_2020_05_14_15_07_09!$A:$A,FALSE),1)</f>
        <v>10.5.0.59</v>
      </c>
      <c r="D250">
        <f>INDEX([1]Devices_2020_05_14_15_07_09!$D:$D,MATCH(A250,[1]Devices_2020_05_14_15_07_09!$A:$A,FALSE),1)</f>
        <v>0</v>
      </c>
      <c r="E250" t="str">
        <f>INDEX([1]Devices_2020_05_14_15_07_09!$E:$E,MATCH(A250,[1]Devices_2020_05_14_15_07_09!$A:$A,FALSE),1)</f>
        <v>683b78097a5b</v>
      </c>
      <c r="F250" t="str">
        <f>INDEX([1]Devices_2020_05_14_15_07_09!$F:$F,MATCH(A250,[1]Devices_2020_05_14_15_07_09!$A:$A,FALSE),1)</f>
        <v>[Information Technology, Networking]</v>
      </c>
      <c r="G250" t="str">
        <f>INDEX([1]Devices_2020_05_14_15_07_09!$G:$G,MATCH(A250,[1]Devices_2020_05_14_15_07_09!$A:$A,FALSE),1)</f>
        <v>[Unknown]</v>
      </c>
      <c r="H250" t="str">
        <f>INDEX([1]Devices_2020_05_14_15_07_09!$H:$H,MATCH(A250,[1]Devices_2020_05_14_15_07_09!$A:$A,FALSE),1)</f>
        <v>[Cisco]</v>
      </c>
      <c r="I250">
        <f>INDEX([1]Devices_2020_05_14_15_07_09!$I:$I,MATCH(A250,[1]Devices_2020_05_14_15_07_09!$A:$A,FALSE),1)</f>
        <v>0</v>
      </c>
      <c r="J250" t="str">
        <f>INDEX([1]Devices_2020_05_14_15_07_09!$J:$J,MATCH(A250,[1]Devices_2020_05_14_15_07_09!$A:$A,FALSE),1)</f>
        <v>cisco systems, inc</v>
      </c>
      <c r="K250" t="str">
        <f>INDEX([1]Devices_2020_05_14_15_07_09!$K:$K,MATCH(A250,[1]Devices_2020_05_14_15_07_09!$A:$A,FALSE),1)</f>
        <v>CISCO SYSTEMS, INC</v>
      </c>
      <c r="L250" t="str">
        <f>INDEX([1]Devices_2020_05_14_15_07_09!$L:$L,MATCH(A250,[1]Devices_2020_05_14_15_07_09!$A:$A,FALSE),1)</f>
        <v>Cisco</v>
      </c>
      <c r="M250" t="str">
        <f>INDEX([1]Devices_2020_05_14_15_07_09!$M:$M,MATCH(A250,[1]Devices_2020_05_14_15_07_09!$A:$A,FALSE),1)</f>
        <v>22/tcp Cisco SSH 1.25 protocol 2.0</v>
      </c>
      <c r="N250">
        <f>INDEX([1]Devices_2020_05_14_15_07_09!$N:$N,MATCH(A250,[1]Devices_2020_05_14_15_07_09!$A:$A,FALSE),1)</f>
        <v>0</v>
      </c>
    </row>
    <row r="251" spans="1:14" x14ac:dyDescent="0.25">
      <c r="A251" t="str">
        <f>IF(ISNA(VLOOKUP([1]Devices_2020_05_14_15_07_09!A885,[2]Sheet1!$A:$A,1,FALSE)),[1]Devices_2020_05_14_15_07_09!A885,"")</f>
        <v>10.5.0.79</v>
      </c>
      <c r="B251" t="str">
        <f>INDEX([1]Devices_2020_05_14_15_07_09!$B:$B,MATCH(A251,[1]Devices_2020_05_14_15_07_09!$A:$A,FALSE),1)</f>
        <v>010.005.000.079</v>
      </c>
      <c r="C251" t="str">
        <f>INDEX([1]Devices_2020_05_14_15_07_09!$C:$C,MATCH(A251,[1]Devices_2020_05_14_15_07_09!$A:$A,FALSE),1)</f>
        <v>10.5.0.79</v>
      </c>
      <c r="D251">
        <f>INDEX([1]Devices_2020_05_14_15_07_09!$D:$D,MATCH(A251,[1]Devices_2020_05_14_15_07_09!$A:$A,FALSE),1)</f>
        <v>0</v>
      </c>
      <c r="E251" t="str">
        <f>INDEX([1]Devices_2020_05_14_15_07_09!$E:$E,MATCH(A251,[1]Devices_2020_05_14_15_07_09!$A:$A,FALSE),1)</f>
        <v>00c0f247f587</v>
      </c>
      <c r="F251" t="str">
        <f>INDEX([1]Devices_2020_05_14_15_07_09!$F:$F,MATCH(A251,[1]Devices_2020_05_14_15_07_09!$A:$A,FALSE),1)</f>
        <v>[Information Technology, Networking]</v>
      </c>
      <c r="G251" t="str">
        <f>INDEX([1]Devices_2020_05_14_15_07_09!$G:$G,MATCH(A251,[1]Devices_2020_05_14_15_07_09!$A:$A,FALSE),1)</f>
        <v>[Unknown]</v>
      </c>
      <c r="H251" t="str">
        <f>INDEX([1]Devices_2020_05_14_15_07_09!$H:$H,MATCH(A251,[1]Devices_2020_05_14_15_07_09!$A:$A,FALSE),1)</f>
        <v>[Transition Networks]</v>
      </c>
      <c r="I251">
        <f>INDEX([1]Devices_2020_05_14_15_07_09!$I:$I,MATCH(A251,[1]Devices_2020_05_14_15_07_09!$A:$A,FALSE),1)</f>
        <v>0</v>
      </c>
      <c r="J251" t="str">
        <f>INDEX([1]Devices_2020_05_14_15_07_09!$J:$J,MATCH(A251,[1]Devices_2020_05_14_15_07_09!$A:$A,FALSE),1)</f>
        <v>transition networks</v>
      </c>
      <c r="K251" t="str">
        <f>INDEX([1]Devices_2020_05_14_15_07_09!$K:$K,MATCH(A251,[1]Devices_2020_05_14_15_07_09!$A:$A,FALSE),1)</f>
        <v>TRANSITION NETWORKS</v>
      </c>
      <c r="L251" t="str">
        <f>INDEX([1]Devices_2020_05_14_15_07_09!$L:$L,MATCH(A251,[1]Devices_2020_05_14_15_07_09!$A:$A,FALSE),1)</f>
        <v>Network Device</v>
      </c>
      <c r="M251" t="str">
        <f>INDEX([1]Devices_2020_05_14_15_07_09!$M:$M,MATCH(A251,[1]Devices_2020_05_14_15_07_09!$A:$A,FALSE),1)</f>
        <v>HP ProCurve 1810G, ZyXEL GS1910, or FibroLAN switch (eCos 3.0)</v>
      </c>
      <c r="N251">
        <f>INDEX([1]Devices_2020_05_14_15_07_09!$N:$N,MATCH(A251,[1]Devices_2020_05_14_15_07_09!$A:$A,FALSE),1)</f>
        <v>0</v>
      </c>
    </row>
    <row r="252" spans="1:14" x14ac:dyDescent="0.25">
      <c r="A252" t="str">
        <f>IF(ISNA(VLOOKUP([1]Devices_2020_05_14_15_07_09!A886,[2]Sheet1!$A:$A,1,FALSE)),[1]Devices_2020_05_14_15_07_09!A886,"")</f>
        <v>10.5.0.87</v>
      </c>
      <c r="B252" t="str">
        <f>INDEX([1]Devices_2020_05_14_15_07_09!$B:$B,MATCH(A252,[1]Devices_2020_05_14_15_07_09!$A:$A,FALSE),1)</f>
        <v>010.005.000.087</v>
      </c>
      <c r="C252" t="str">
        <f>INDEX([1]Devices_2020_05_14_15_07_09!$C:$C,MATCH(A252,[1]Devices_2020_05_14_15_07_09!$A:$A,FALSE),1)</f>
        <v>10.5.0.87</v>
      </c>
      <c r="D252">
        <f>INDEX([1]Devices_2020_05_14_15_07_09!$D:$D,MATCH(A252,[1]Devices_2020_05_14_15_07_09!$A:$A,FALSE),1)</f>
        <v>0</v>
      </c>
      <c r="E252" t="str">
        <f>INDEX([1]Devices_2020_05_14_15_07_09!$E:$E,MATCH(A252,[1]Devices_2020_05_14_15_07_09!$A:$A,FALSE),1)</f>
        <v>00c0f24ce566</v>
      </c>
      <c r="F252" t="str">
        <f>INDEX([1]Devices_2020_05_14_15_07_09!$F:$F,MATCH(A252,[1]Devices_2020_05_14_15_07_09!$A:$A,FALSE),1)</f>
        <v>[Information Technology, Networking]</v>
      </c>
      <c r="G252" t="str">
        <f>INDEX([1]Devices_2020_05_14_15_07_09!$G:$G,MATCH(A252,[1]Devices_2020_05_14_15_07_09!$A:$A,FALSE),1)</f>
        <v>[Unknown]</v>
      </c>
      <c r="H252" t="str">
        <f>INDEX([1]Devices_2020_05_14_15_07_09!$H:$H,MATCH(A252,[1]Devices_2020_05_14_15_07_09!$A:$A,FALSE),1)</f>
        <v>[Transition Networks]</v>
      </c>
      <c r="I252">
        <f>INDEX([1]Devices_2020_05_14_15_07_09!$I:$I,MATCH(A252,[1]Devices_2020_05_14_15_07_09!$A:$A,FALSE),1)</f>
        <v>0</v>
      </c>
      <c r="J252" t="str">
        <f>INDEX([1]Devices_2020_05_14_15_07_09!$J:$J,MATCH(A252,[1]Devices_2020_05_14_15_07_09!$A:$A,FALSE),1)</f>
        <v>transition networks</v>
      </c>
      <c r="K252" t="str">
        <f>INDEX([1]Devices_2020_05_14_15_07_09!$K:$K,MATCH(A252,[1]Devices_2020_05_14_15_07_09!$A:$A,FALSE),1)</f>
        <v>TRANSITION NETWORKS</v>
      </c>
      <c r="L252" t="str">
        <f>INDEX([1]Devices_2020_05_14_15_07_09!$L:$L,MATCH(A252,[1]Devices_2020_05_14_15_07_09!$A:$A,FALSE),1)</f>
        <v>Network Device</v>
      </c>
      <c r="M252" t="str">
        <f>INDEX([1]Devices_2020_05_14_15_07_09!$M:$M,MATCH(A252,[1]Devices_2020_05_14_15_07_09!$A:$A,FALSE),1)</f>
        <v>HP ProCurve 1810G, ZyXEL GS1910, or FibroLAN switch (eCos 3.0)</v>
      </c>
      <c r="N252">
        <f>INDEX([1]Devices_2020_05_14_15_07_09!$N:$N,MATCH(A252,[1]Devices_2020_05_14_15_07_09!$A:$A,FALSE),1)</f>
        <v>0</v>
      </c>
    </row>
    <row r="253" spans="1:14" x14ac:dyDescent="0.25">
      <c r="A253" t="str">
        <f>IF(ISNA(VLOOKUP([1]Devices_2020_05_14_15_07_09!A887,[2]Sheet1!$A:$A,1,FALSE)),[1]Devices_2020_05_14_15_07_09!A887,"")</f>
        <v>10.5.0.92</v>
      </c>
      <c r="B253" t="str">
        <f>INDEX([1]Devices_2020_05_14_15_07_09!$B:$B,MATCH(A253,[1]Devices_2020_05_14_15_07_09!$A:$A,FALSE),1)</f>
        <v>010.005.000.092</v>
      </c>
      <c r="C253" t="str">
        <f>INDEX([1]Devices_2020_05_14_15_07_09!$C:$C,MATCH(A253,[1]Devices_2020_05_14_15_07_09!$A:$A,FALSE),1)</f>
        <v>10.5.0.92</v>
      </c>
      <c r="D253">
        <f>INDEX([1]Devices_2020_05_14_15_07_09!$D:$D,MATCH(A253,[1]Devices_2020_05_14_15_07_09!$A:$A,FALSE),1)</f>
        <v>0</v>
      </c>
      <c r="E253" t="str">
        <f>INDEX([1]Devices_2020_05_14_15_07_09!$E:$E,MATCH(A253,[1]Devices_2020_05_14_15_07_09!$A:$A,FALSE),1)</f>
        <v>00204a671cab</v>
      </c>
      <c r="F253" t="str">
        <f>INDEX([1]Devices_2020_05_14_15_07_09!$F:$F,MATCH(A253,[1]Devices_2020_05_14_15_07_09!$A:$A,FALSE),1)</f>
        <v>[Unknown]</v>
      </c>
      <c r="G253" t="str">
        <f>INDEX([1]Devices_2020_05_14_15_07_09!$G:$G,MATCH(A253,[1]Devices_2020_05_14_15_07_09!$A:$A,FALSE),1)</f>
        <v>[Unknown]</v>
      </c>
      <c r="H253" t="str">
        <f>INDEX([1]Devices_2020_05_14_15_07_09!$H:$H,MATCH(A253,[1]Devices_2020_05_14_15_07_09!$A:$A,FALSE),1)</f>
        <v>[PRONET]</v>
      </c>
      <c r="I253">
        <f>INDEX([1]Devices_2020_05_14_15_07_09!$I:$I,MATCH(A253,[1]Devices_2020_05_14_15_07_09!$A:$A,FALSE),1)</f>
        <v>0</v>
      </c>
      <c r="J253" t="str">
        <f>INDEX([1]Devices_2020_05_14_15_07_09!$J:$J,MATCH(A253,[1]Devices_2020_05_14_15_07_09!$A:$A,FALSE),1)</f>
        <v>pronet gmbh</v>
      </c>
      <c r="K253" t="str">
        <f>INDEX([1]Devices_2020_05_14_15_07_09!$K:$K,MATCH(A253,[1]Devices_2020_05_14_15_07_09!$A:$A,FALSE),1)</f>
        <v>PRONET GMBH</v>
      </c>
      <c r="L253">
        <f>INDEX([1]Devices_2020_05_14_15_07_09!$L:$L,MATCH(A253,[1]Devices_2020_05_14_15_07_09!$A:$A,FALSE),1)</f>
        <v>0</v>
      </c>
      <c r="M253" t="str">
        <f>INDEX([1]Devices_2020_05_14_15_07_09!$M:$M,MATCH(A253,[1]Devices_2020_05_14_15_07_09!$A:$A,FALSE),1)</f>
        <v xml:space="preserve">Enerdis Enerium 200 energy monitoring device, Mitsubishi XD1000 projector, or Lantronix UDS200 external serial device server;80/tcp Lantronix Universal Device Server http config  </v>
      </c>
      <c r="N253">
        <f>INDEX([1]Devices_2020_05_14_15_07_09!$N:$N,MATCH(A253,[1]Devices_2020_05_14_15_07_09!$A:$A,FALSE),1)</f>
        <v>0</v>
      </c>
    </row>
    <row r="254" spans="1:14" x14ac:dyDescent="0.25">
      <c r="A254" t="str">
        <f>IF(ISNA(VLOOKUP([1]Devices_2020_05_14_15_07_09!A889,[2]Sheet1!$A:$A,1,FALSE)),[1]Devices_2020_05_14_15_07_09!A889,"")</f>
        <v>10.5.0.101</v>
      </c>
      <c r="B254" t="str">
        <f>INDEX([1]Devices_2020_05_14_15_07_09!$B:$B,MATCH(A254,[1]Devices_2020_05_14_15_07_09!$A:$A,FALSE),1)</f>
        <v>010.005.000.101</v>
      </c>
      <c r="C254" t="str">
        <f>INDEX([1]Devices_2020_05_14_15_07_09!$C:$C,MATCH(A254,[1]Devices_2020_05_14_15_07_09!$A:$A,FALSE),1)</f>
        <v>10.5.0.101</v>
      </c>
      <c r="D254">
        <f>INDEX([1]Devices_2020_05_14_15_07_09!$D:$D,MATCH(A254,[1]Devices_2020_05_14_15_07_09!$A:$A,FALSE),1)</f>
        <v>0</v>
      </c>
      <c r="E254" t="str">
        <f>INDEX([1]Devices_2020_05_14_15_07_09!$E:$E,MATCH(A254,[1]Devices_2020_05_14_15_07_09!$A:$A,FALSE),1)</f>
        <v>00c0f24ce55d</v>
      </c>
      <c r="F254" t="str">
        <f>INDEX([1]Devices_2020_05_14_15_07_09!$F:$F,MATCH(A254,[1]Devices_2020_05_14_15_07_09!$A:$A,FALSE),1)</f>
        <v>[Information Technology, Networking]</v>
      </c>
      <c r="G254" t="str">
        <f>INDEX([1]Devices_2020_05_14_15_07_09!$G:$G,MATCH(A254,[1]Devices_2020_05_14_15_07_09!$A:$A,FALSE),1)</f>
        <v>[Unknown]</v>
      </c>
      <c r="H254" t="str">
        <f>INDEX([1]Devices_2020_05_14_15_07_09!$H:$H,MATCH(A254,[1]Devices_2020_05_14_15_07_09!$A:$A,FALSE),1)</f>
        <v>[Transition Networks]</v>
      </c>
      <c r="I254">
        <f>INDEX([1]Devices_2020_05_14_15_07_09!$I:$I,MATCH(A254,[1]Devices_2020_05_14_15_07_09!$A:$A,FALSE),1)</f>
        <v>0</v>
      </c>
      <c r="J254" t="str">
        <f>INDEX([1]Devices_2020_05_14_15_07_09!$J:$J,MATCH(A254,[1]Devices_2020_05_14_15_07_09!$A:$A,FALSE),1)</f>
        <v>transition networks</v>
      </c>
      <c r="K254" t="str">
        <f>INDEX([1]Devices_2020_05_14_15_07_09!$K:$K,MATCH(A254,[1]Devices_2020_05_14_15_07_09!$A:$A,FALSE),1)</f>
        <v>TRANSITION NETWORKS</v>
      </c>
      <c r="L254" t="str">
        <f>INDEX([1]Devices_2020_05_14_15_07_09!$L:$L,MATCH(A254,[1]Devices_2020_05_14_15_07_09!$A:$A,FALSE),1)</f>
        <v>Network Device</v>
      </c>
      <c r="M254" t="str">
        <f>INDEX([1]Devices_2020_05_14_15_07_09!$M:$M,MATCH(A254,[1]Devices_2020_05_14_15_07_09!$A:$A,FALSE),1)</f>
        <v>HP ProCurve 1810G, ZyXEL GS1910, or FibroLAN switch (eCos 3.0)</v>
      </c>
      <c r="N254">
        <f>INDEX([1]Devices_2020_05_14_15_07_09!$N:$N,MATCH(A254,[1]Devices_2020_05_14_15_07_09!$A:$A,FALSE),1)</f>
        <v>0</v>
      </c>
    </row>
    <row r="255" spans="1:14" x14ac:dyDescent="0.25">
      <c r="A255" t="str">
        <f>IF(ISNA(VLOOKUP([1]Devices_2020_05_14_15_07_09!A890,[2]Sheet1!$A:$A,1,FALSE)),[1]Devices_2020_05_14_15_07_09!A890,"")</f>
        <v>10.5.0.102</v>
      </c>
      <c r="B255" t="str">
        <f>INDEX([1]Devices_2020_05_14_15_07_09!$B:$B,MATCH(A255,[1]Devices_2020_05_14_15_07_09!$A:$A,FALSE),1)</f>
        <v>010.005.000.102</v>
      </c>
      <c r="C255" t="str">
        <f>INDEX([1]Devices_2020_05_14_15_07_09!$C:$C,MATCH(A255,[1]Devices_2020_05_14_15_07_09!$A:$A,FALSE),1)</f>
        <v>10.5.0.102</v>
      </c>
      <c r="D255">
        <f>INDEX([1]Devices_2020_05_14_15_07_09!$D:$D,MATCH(A255,[1]Devices_2020_05_14_15_07_09!$A:$A,FALSE),1)</f>
        <v>0</v>
      </c>
      <c r="E255" t="str">
        <f>INDEX([1]Devices_2020_05_14_15_07_09!$E:$E,MATCH(A255,[1]Devices_2020_05_14_15_07_09!$A:$A,FALSE),1)</f>
        <v>00c0f24ce56f</v>
      </c>
      <c r="F255" t="str">
        <f>INDEX([1]Devices_2020_05_14_15_07_09!$F:$F,MATCH(A255,[1]Devices_2020_05_14_15_07_09!$A:$A,FALSE),1)</f>
        <v>[Information Technology, Networking]</v>
      </c>
      <c r="G255" t="str">
        <f>INDEX([1]Devices_2020_05_14_15_07_09!$G:$G,MATCH(A255,[1]Devices_2020_05_14_15_07_09!$A:$A,FALSE),1)</f>
        <v>[Unknown]</v>
      </c>
      <c r="H255" t="str">
        <f>INDEX([1]Devices_2020_05_14_15_07_09!$H:$H,MATCH(A255,[1]Devices_2020_05_14_15_07_09!$A:$A,FALSE),1)</f>
        <v>[Transition Networks]</v>
      </c>
      <c r="I255">
        <f>INDEX([1]Devices_2020_05_14_15_07_09!$I:$I,MATCH(A255,[1]Devices_2020_05_14_15_07_09!$A:$A,FALSE),1)</f>
        <v>0</v>
      </c>
      <c r="J255" t="str">
        <f>INDEX([1]Devices_2020_05_14_15_07_09!$J:$J,MATCH(A255,[1]Devices_2020_05_14_15_07_09!$A:$A,FALSE),1)</f>
        <v>transition networks</v>
      </c>
      <c r="K255" t="str">
        <f>INDEX([1]Devices_2020_05_14_15_07_09!$K:$K,MATCH(A255,[1]Devices_2020_05_14_15_07_09!$A:$A,FALSE),1)</f>
        <v>TRANSITION NETWORKS</v>
      </c>
      <c r="L255" t="str">
        <f>INDEX([1]Devices_2020_05_14_15_07_09!$L:$L,MATCH(A255,[1]Devices_2020_05_14_15_07_09!$A:$A,FALSE),1)</f>
        <v>Network Device</v>
      </c>
      <c r="M255" t="str">
        <f>INDEX([1]Devices_2020_05_14_15_07_09!$M:$M,MATCH(A255,[1]Devices_2020_05_14_15_07_09!$A:$A,FALSE),1)</f>
        <v>HP ProCurve 1810G, ZyXEL GS1910, or FibroLAN switch (eCos 3.0)</v>
      </c>
      <c r="N255">
        <f>INDEX([1]Devices_2020_05_14_15_07_09!$N:$N,MATCH(A255,[1]Devices_2020_05_14_15_07_09!$A:$A,FALSE),1)</f>
        <v>0</v>
      </c>
    </row>
    <row r="256" spans="1:14" x14ac:dyDescent="0.25">
      <c r="A256" t="str">
        <f>IF(ISNA(VLOOKUP([1]Devices_2020_05_14_15_07_09!A891,[2]Sheet1!$A:$A,1,FALSE)),[1]Devices_2020_05_14_15_07_09!A891,"")</f>
        <v>10.5.0.103</v>
      </c>
      <c r="B256" t="str">
        <f>INDEX([1]Devices_2020_05_14_15_07_09!$B:$B,MATCH(A256,[1]Devices_2020_05_14_15_07_09!$A:$A,FALSE),1)</f>
        <v>010.005.000.103</v>
      </c>
      <c r="C256" t="str">
        <f>INDEX([1]Devices_2020_05_14_15_07_09!$C:$C,MATCH(A256,[1]Devices_2020_05_14_15_07_09!$A:$A,FALSE),1)</f>
        <v>10.5.0.103</v>
      </c>
      <c r="D256">
        <f>INDEX([1]Devices_2020_05_14_15_07_09!$D:$D,MATCH(A256,[1]Devices_2020_05_14_15_07_09!$A:$A,FALSE),1)</f>
        <v>0</v>
      </c>
      <c r="E256" t="str">
        <f>INDEX([1]Devices_2020_05_14_15_07_09!$E:$E,MATCH(A256,[1]Devices_2020_05_14_15_07_09!$A:$A,FALSE),1)</f>
        <v>00c0f2491ca8</v>
      </c>
      <c r="F256" t="str">
        <f>INDEX([1]Devices_2020_05_14_15_07_09!$F:$F,MATCH(A256,[1]Devices_2020_05_14_15_07_09!$A:$A,FALSE),1)</f>
        <v>[Information Technology, Networking]</v>
      </c>
      <c r="G256" t="str">
        <f>INDEX([1]Devices_2020_05_14_15_07_09!$G:$G,MATCH(A256,[1]Devices_2020_05_14_15_07_09!$A:$A,FALSE),1)</f>
        <v>[Unknown]</v>
      </c>
      <c r="H256" t="str">
        <f>INDEX([1]Devices_2020_05_14_15_07_09!$H:$H,MATCH(A256,[1]Devices_2020_05_14_15_07_09!$A:$A,FALSE),1)</f>
        <v>[Transition Networks]</v>
      </c>
      <c r="I256">
        <f>INDEX([1]Devices_2020_05_14_15_07_09!$I:$I,MATCH(A256,[1]Devices_2020_05_14_15_07_09!$A:$A,FALSE),1)</f>
        <v>0</v>
      </c>
      <c r="J256" t="str">
        <f>INDEX([1]Devices_2020_05_14_15_07_09!$J:$J,MATCH(A256,[1]Devices_2020_05_14_15_07_09!$A:$A,FALSE),1)</f>
        <v>transition networks</v>
      </c>
      <c r="K256" t="str">
        <f>INDEX([1]Devices_2020_05_14_15_07_09!$K:$K,MATCH(A256,[1]Devices_2020_05_14_15_07_09!$A:$A,FALSE),1)</f>
        <v>TRANSITION NETWORKS</v>
      </c>
      <c r="L256" t="str">
        <f>INDEX([1]Devices_2020_05_14_15_07_09!$L:$L,MATCH(A256,[1]Devices_2020_05_14_15_07_09!$A:$A,FALSE),1)</f>
        <v>Network Device</v>
      </c>
      <c r="M256" t="str">
        <f>INDEX([1]Devices_2020_05_14_15_07_09!$M:$M,MATCH(A256,[1]Devices_2020_05_14_15_07_09!$A:$A,FALSE),1)</f>
        <v>HP ProCurve 1810G, ZyXEL GS1910, or FibroLAN switch (eCos 3.0)</v>
      </c>
      <c r="N256">
        <f>INDEX([1]Devices_2020_05_14_15_07_09!$N:$N,MATCH(A256,[1]Devices_2020_05_14_15_07_09!$A:$A,FALSE),1)</f>
        <v>0</v>
      </c>
    </row>
    <row r="257" spans="1:14" x14ac:dyDescent="0.25">
      <c r="A257" t="str">
        <f>IF(ISNA(VLOOKUP([1]Devices_2020_05_14_15_07_09!A892,[2]Sheet1!$A:$A,1,FALSE)),[1]Devices_2020_05_14_15_07_09!A892,"")</f>
        <v>10.5.0.104</v>
      </c>
      <c r="B257" t="str">
        <f>INDEX([1]Devices_2020_05_14_15_07_09!$B:$B,MATCH(A257,[1]Devices_2020_05_14_15_07_09!$A:$A,FALSE),1)</f>
        <v>010.005.000.104</v>
      </c>
      <c r="C257" t="str">
        <f>INDEX([1]Devices_2020_05_14_15_07_09!$C:$C,MATCH(A257,[1]Devices_2020_05_14_15_07_09!$A:$A,FALSE),1)</f>
        <v>10.5.0.104</v>
      </c>
      <c r="D257">
        <f>INDEX([1]Devices_2020_05_14_15_07_09!$D:$D,MATCH(A257,[1]Devices_2020_05_14_15_07_09!$A:$A,FALSE),1)</f>
        <v>0</v>
      </c>
      <c r="E257" t="str">
        <f>INDEX([1]Devices_2020_05_14_15_07_09!$E:$E,MATCH(A257,[1]Devices_2020_05_14_15_07_09!$A:$A,FALSE),1)</f>
        <v>00c0f24ce578</v>
      </c>
      <c r="F257" t="str">
        <f>INDEX([1]Devices_2020_05_14_15_07_09!$F:$F,MATCH(A257,[1]Devices_2020_05_14_15_07_09!$A:$A,FALSE),1)</f>
        <v>[Information Technology, Networking]</v>
      </c>
      <c r="G257" t="str">
        <f>INDEX([1]Devices_2020_05_14_15_07_09!$G:$G,MATCH(A257,[1]Devices_2020_05_14_15_07_09!$A:$A,FALSE),1)</f>
        <v>[Unknown]</v>
      </c>
      <c r="H257" t="str">
        <f>INDEX([1]Devices_2020_05_14_15_07_09!$H:$H,MATCH(A257,[1]Devices_2020_05_14_15_07_09!$A:$A,FALSE),1)</f>
        <v>[Transition Networks]</v>
      </c>
      <c r="I257">
        <f>INDEX([1]Devices_2020_05_14_15_07_09!$I:$I,MATCH(A257,[1]Devices_2020_05_14_15_07_09!$A:$A,FALSE),1)</f>
        <v>0</v>
      </c>
      <c r="J257" t="str">
        <f>INDEX([1]Devices_2020_05_14_15_07_09!$J:$J,MATCH(A257,[1]Devices_2020_05_14_15_07_09!$A:$A,FALSE),1)</f>
        <v>transition networks</v>
      </c>
      <c r="K257" t="str">
        <f>INDEX([1]Devices_2020_05_14_15_07_09!$K:$K,MATCH(A257,[1]Devices_2020_05_14_15_07_09!$A:$A,FALSE),1)</f>
        <v>TRANSITION NETWORKS</v>
      </c>
      <c r="L257" t="str">
        <f>INDEX([1]Devices_2020_05_14_15_07_09!$L:$L,MATCH(A257,[1]Devices_2020_05_14_15_07_09!$A:$A,FALSE),1)</f>
        <v>Network Device</v>
      </c>
      <c r="M257" t="str">
        <f>INDEX([1]Devices_2020_05_14_15_07_09!$M:$M,MATCH(A257,[1]Devices_2020_05_14_15_07_09!$A:$A,FALSE),1)</f>
        <v>HP ProCurve 1810G, ZyXEL GS1910, or FibroLAN switch (eCos 3.0)</v>
      </c>
      <c r="N257">
        <f>INDEX([1]Devices_2020_05_14_15_07_09!$N:$N,MATCH(A257,[1]Devices_2020_05_14_15_07_09!$A:$A,FALSE),1)</f>
        <v>0</v>
      </c>
    </row>
    <row r="258" spans="1:14" x14ac:dyDescent="0.25">
      <c r="A258" t="str">
        <f>IF(ISNA(VLOOKUP([1]Devices_2020_05_14_15_07_09!A893,[2]Sheet1!$A:$A,1,FALSE)),[1]Devices_2020_05_14_15_07_09!A893,"")</f>
        <v>10.5.0.105</v>
      </c>
      <c r="B258" t="str">
        <f>INDEX([1]Devices_2020_05_14_15_07_09!$B:$B,MATCH(A258,[1]Devices_2020_05_14_15_07_09!$A:$A,FALSE),1)</f>
        <v>010.005.000.105</v>
      </c>
      <c r="C258" t="str">
        <f>INDEX([1]Devices_2020_05_14_15_07_09!$C:$C,MATCH(A258,[1]Devices_2020_05_14_15_07_09!$A:$A,FALSE),1)</f>
        <v>10.5.0.105</v>
      </c>
      <c r="D258">
        <f>INDEX([1]Devices_2020_05_14_15_07_09!$D:$D,MATCH(A258,[1]Devices_2020_05_14_15_07_09!$A:$A,FALSE),1)</f>
        <v>0</v>
      </c>
      <c r="E258" t="str">
        <f>INDEX([1]Devices_2020_05_14_15_07_09!$E:$E,MATCH(A258,[1]Devices_2020_05_14_15_07_09!$A:$A,FALSE),1)</f>
        <v>00c0f24ce5f6</v>
      </c>
      <c r="F258" t="str">
        <f>INDEX([1]Devices_2020_05_14_15_07_09!$F:$F,MATCH(A258,[1]Devices_2020_05_14_15_07_09!$A:$A,FALSE),1)</f>
        <v>[Information Technology, Networking]</v>
      </c>
      <c r="G258" t="str">
        <f>INDEX([1]Devices_2020_05_14_15_07_09!$G:$G,MATCH(A258,[1]Devices_2020_05_14_15_07_09!$A:$A,FALSE),1)</f>
        <v>[Unknown]</v>
      </c>
      <c r="H258" t="str">
        <f>INDEX([1]Devices_2020_05_14_15_07_09!$H:$H,MATCH(A258,[1]Devices_2020_05_14_15_07_09!$A:$A,FALSE),1)</f>
        <v>[Transition Networks]</v>
      </c>
      <c r="I258">
        <f>INDEX([1]Devices_2020_05_14_15_07_09!$I:$I,MATCH(A258,[1]Devices_2020_05_14_15_07_09!$A:$A,FALSE),1)</f>
        <v>0</v>
      </c>
      <c r="J258" t="str">
        <f>INDEX([1]Devices_2020_05_14_15_07_09!$J:$J,MATCH(A258,[1]Devices_2020_05_14_15_07_09!$A:$A,FALSE),1)</f>
        <v>transition networks</v>
      </c>
      <c r="K258" t="str">
        <f>INDEX([1]Devices_2020_05_14_15_07_09!$K:$K,MATCH(A258,[1]Devices_2020_05_14_15_07_09!$A:$A,FALSE),1)</f>
        <v>TRANSITION NETWORKS</v>
      </c>
      <c r="L258" t="str">
        <f>INDEX([1]Devices_2020_05_14_15_07_09!$L:$L,MATCH(A258,[1]Devices_2020_05_14_15_07_09!$A:$A,FALSE),1)</f>
        <v>Network Device</v>
      </c>
      <c r="M258" t="str">
        <f>INDEX([1]Devices_2020_05_14_15_07_09!$M:$M,MATCH(A258,[1]Devices_2020_05_14_15_07_09!$A:$A,FALSE),1)</f>
        <v>HP ProCurve 1810G, ZyXEL GS1910, or FibroLAN switch (eCos 3.0)</v>
      </c>
      <c r="N258">
        <f>INDEX([1]Devices_2020_05_14_15_07_09!$N:$N,MATCH(A258,[1]Devices_2020_05_14_15_07_09!$A:$A,FALSE),1)</f>
        <v>0</v>
      </c>
    </row>
    <row r="259" spans="1:14" x14ac:dyDescent="0.25">
      <c r="A259" t="str">
        <f>IF(ISNA(VLOOKUP([1]Devices_2020_05_14_15_07_09!A898,[2]Sheet1!$A:$A,1,FALSE)),[1]Devices_2020_05_14_15_07_09!A898,"")</f>
        <v>10.5.0.201</v>
      </c>
      <c r="B259" t="str">
        <f>INDEX([1]Devices_2020_05_14_15_07_09!$B:$B,MATCH(A259,[1]Devices_2020_05_14_15_07_09!$A:$A,FALSE),1)</f>
        <v>010.005.000.201</v>
      </c>
      <c r="C259" t="str">
        <f>INDEX([1]Devices_2020_05_14_15_07_09!$C:$C,MATCH(A259,[1]Devices_2020_05_14_15_07_09!$A:$A,FALSE),1)</f>
        <v>10.5.0.201</v>
      </c>
      <c r="D259">
        <f>INDEX([1]Devices_2020_05_14_15_07_09!$D:$D,MATCH(A259,[1]Devices_2020_05_14_15_07_09!$A:$A,FALSE),1)</f>
        <v>0</v>
      </c>
      <c r="E259" t="str">
        <f>INDEX([1]Devices_2020_05_14_15_07_09!$E:$E,MATCH(A259,[1]Devices_2020_05_14_15_07_09!$A:$A,FALSE),1)</f>
        <v>00c0f2491c8e</v>
      </c>
      <c r="F259" t="str">
        <f>INDEX([1]Devices_2020_05_14_15_07_09!$F:$F,MATCH(A259,[1]Devices_2020_05_14_15_07_09!$A:$A,FALSE),1)</f>
        <v>[Information Technology, Networking]</v>
      </c>
      <c r="G259" t="str">
        <f>INDEX([1]Devices_2020_05_14_15_07_09!$G:$G,MATCH(A259,[1]Devices_2020_05_14_15_07_09!$A:$A,FALSE),1)</f>
        <v>[Unknown]</v>
      </c>
      <c r="H259" t="str">
        <f>INDEX([1]Devices_2020_05_14_15_07_09!$H:$H,MATCH(A259,[1]Devices_2020_05_14_15_07_09!$A:$A,FALSE),1)</f>
        <v>[Transition Networks]</v>
      </c>
      <c r="I259">
        <f>INDEX([1]Devices_2020_05_14_15_07_09!$I:$I,MATCH(A259,[1]Devices_2020_05_14_15_07_09!$A:$A,FALSE),1)</f>
        <v>0</v>
      </c>
      <c r="J259" t="str">
        <f>INDEX([1]Devices_2020_05_14_15_07_09!$J:$J,MATCH(A259,[1]Devices_2020_05_14_15_07_09!$A:$A,FALSE),1)</f>
        <v>transition networks</v>
      </c>
      <c r="K259" t="str">
        <f>INDEX([1]Devices_2020_05_14_15_07_09!$K:$K,MATCH(A259,[1]Devices_2020_05_14_15_07_09!$A:$A,FALSE),1)</f>
        <v>TRANSITION NETWORKS</v>
      </c>
      <c r="L259" t="str">
        <f>INDEX([1]Devices_2020_05_14_15_07_09!$L:$L,MATCH(A259,[1]Devices_2020_05_14_15_07_09!$A:$A,FALSE),1)</f>
        <v>Network Device</v>
      </c>
      <c r="M259" t="str">
        <f>INDEX([1]Devices_2020_05_14_15_07_09!$M:$M,MATCH(A259,[1]Devices_2020_05_14_15_07_09!$A:$A,FALSE),1)</f>
        <v>HP ProCurve 1810G, ZyXEL GS1910, or FibroLAN switch (eCos 3.0)</v>
      </c>
      <c r="N259">
        <f>INDEX([1]Devices_2020_05_14_15_07_09!$N:$N,MATCH(A259,[1]Devices_2020_05_14_15_07_09!$A:$A,FALSE),1)</f>
        <v>0</v>
      </c>
    </row>
    <row r="260" spans="1:14" x14ac:dyDescent="0.25">
      <c r="A260" t="str">
        <f>IF(ISNA(VLOOKUP([1]Devices_2020_05_14_15_07_09!A899,[2]Sheet1!$A:$A,1,FALSE)),[1]Devices_2020_05_14_15_07_09!A899,"")</f>
        <v>10.5.0.202</v>
      </c>
      <c r="B260" t="str">
        <f>INDEX([1]Devices_2020_05_14_15_07_09!$B:$B,MATCH(A260,[1]Devices_2020_05_14_15_07_09!$A:$A,FALSE),1)</f>
        <v>010.005.000.202</v>
      </c>
      <c r="C260" t="str">
        <f>INDEX([1]Devices_2020_05_14_15_07_09!$C:$C,MATCH(A260,[1]Devices_2020_05_14_15_07_09!$A:$A,FALSE),1)</f>
        <v>10.5.0.202</v>
      </c>
      <c r="D260">
        <f>INDEX([1]Devices_2020_05_14_15_07_09!$D:$D,MATCH(A260,[1]Devices_2020_05_14_15_07_09!$A:$A,FALSE),1)</f>
        <v>0</v>
      </c>
      <c r="E260" t="str">
        <f>INDEX([1]Devices_2020_05_14_15_07_09!$E:$E,MATCH(A260,[1]Devices_2020_05_14_15_07_09!$A:$A,FALSE),1)</f>
        <v>00c0f2498f7a</v>
      </c>
      <c r="F260" t="str">
        <f>INDEX([1]Devices_2020_05_14_15_07_09!$F:$F,MATCH(A260,[1]Devices_2020_05_14_15_07_09!$A:$A,FALSE),1)</f>
        <v>[Information Technology, Networking]</v>
      </c>
      <c r="G260" t="str">
        <f>INDEX([1]Devices_2020_05_14_15_07_09!$G:$G,MATCH(A260,[1]Devices_2020_05_14_15_07_09!$A:$A,FALSE),1)</f>
        <v>[Unknown]</v>
      </c>
      <c r="H260" t="str">
        <f>INDEX([1]Devices_2020_05_14_15_07_09!$H:$H,MATCH(A260,[1]Devices_2020_05_14_15_07_09!$A:$A,FALSE),1)</f>
        <v>[Transition Networks]</v>
      </c>
      <c r="I260">
        <f>INDEX([1]Devices_2020_05_14_15_07_09!$I:$I,MATCH(A260,[1]Devices_2020_05_14_15_07_09!$A:$A,FALSE),1)</f>
        <v>0</v>
      </c>
      <c r="J260" t="str">
        <f>INDEX([1]Devices_2020_05_14_15_07_09!$J:$J,MATCH(A260,[1]Devices_2020_05_14_15_07_09!$A:$A,FALSE),1)</f>
        <v>transition networks</v>
      </c>
      <c r="K260" t="str">
        <f>INDEX([1]Devices_2020_05_14_15_07_09!$K:$K,MATCH(A260,[1]Devices_2020_05_14_15_07_09!$A:$A,FALSE),1)</f>
        <v>TRANSITION NETWORKS</v>
      </c>
      <c r="L260" t="str">
        <f>INDEX([1]Devices_2020_05_14_15_07_09!$L:$L,MATCH(A260,[1]Devices_2020_05_14_15_07_09!$A:$A,FALSE),1)</f>
        <v>Network Device</v>
      </c>
      <c r="M260" t="str">
        <f>INDEX([1]Devices_2020_05_14_15_07_09!$M:$M,MATCH(A260,[1]Devices_2020_05_14_15_07_09!$A:$A,FALSE),1)</f>
        <v>HP ProCurve 1810G, ZyXEL GS1910, or FibroLAN switch (eCos 3.0)</v>
      </c>
      <c r="N260">
        <f>INDEX([1]Devices_2020_05_14_15_07_09!$N:$N,MATCH(A260,[1]Devices_2020_05_14_15_07_09!$A:$A,FALSE),1)</f>
        <v>0</v>
      </c>
    </row>
    <row r="261" spans="1:14" x14ac:dyDescent="0.25">
      <c r="A261" t="str">
        <f>IF(ISNA(VLOOKUP([1]Devices_2020_05_14_15_07_09!A900,[2]Sheet1!$A:$A,1,FALSE)),[1]Devices_2020_05_14_15_07_09!A900,"")</f>
        <v>10.5.0.206</v>
      </c>
      <c r="B261" t="str">
        <f>INDEX([1]Devices_2020_05_14_15_07_09!$B:$B,MATCH(A261,[1]Devices_2020_05_14_15_07_09!$A:$A,FALSE),1)</f>
        <v>010.005.000.206</v>
      </c>
      <c r="C261" t="str">
        <f>INDEX([1]Devices_2020_05_14_15_07_09!$C:$C,MATCH(A261,[1]Devices_2020_05_14_15_07_09!$A:$A,FALSE),1)</f>
        <v>10.5.0.206</v>
      </c>
      <c r="D261">
        <f>INDEX([1]Devices_2020_05_14_15_07_09!$D:$D,MATCH(A261,[1]Devices_2020_05_14_15_07_09!$A:$A,FALSE),1)</f>
        <v>0</v>
      </c>
      <c r="E261" t="str">
        <f>INDEX([1]Devices_2020_05_14_15_07_09!$E:$E,MATCH(A261,[1]Devices_2020_05_14_15_07_09!$A:$A,FALSE),1)</f>
        <v>00b7711f3680</v>
      </c>
      <c r="F261" t="str">
        <f>INDEX([1]Devices_2020_05_14_15_07_09!$F:$F,MATCH(A261,[1]Devices_2020_05_14_15_07_09!$A:$A,FALSE),1)</f>
        <v>[Information Technology, Computer]</v>
      </c>
      <c r="G261" t="str">
        <f>INDEX([1]Devices_2020_05_14_15_07_09!$G:$G,MATCH(A261,[1]Devices_2020_05_14_15_07_09!$A:$A,FALSE),1)</f>
        <v>[Linux]</v>
      </c>
      <c r="H261" t="str">
        <f>INDEX([1]Devices_2020_05_14_15_07_09!$H:$H,MATCH(A261,[1]Devices_2020_05_14_15_07_09!$A:$A,FALSE),1)</f>
        <v>[Cisco]</v>
      </c>
      <c r="I261">
        <f>INDEX([1]Devices_2020_05_14_15_07_09!$I:$I,MATCH(A261,[1]Devices_2020_05_14_15_07_09!$A:$A,FALSE),1)</f>
        <v>0</v>
      </c>
      <c r="J261" t="str">
        <f>INDEX([1]Devices_2020_05_14_15_07_09!$J:$J,MATCH(A261,[1]Devices_2020_05_14_15_07_09!$A:$A,FALSE),1)</f>
        <v>cisco systems, inc</v>
      </c>
      <c r="K261" t="str">
        <f>INDEX([1]Devices_2020_05_14_15_07_09!$K:$K,MATCH(A261,[1]Devices_2020_05_14_15_07_09!$A:$A,FALSE),1)</f>
        <v>CISCO SYSTEMS, INC</v>
      </c>
      <c r="L261" t="str">
        <f>INDEX([1]Devices_2020_05_14_15_07_09!$L:$L,MATCH(A261,[1]Devices_2020_05_14_15_07_09!$A:$A,FALSE),1)</f>
        <v>Linux Desktop/Server</v>
      </c>
      <c r="M261" t="str">
        <f>INDEX([1]Devices_2020_05_14_15_07_09!$M:$M,MATCH(A261,[1]Devices_2020_05_14_15_07_09!$A:$A,FALSE),1)</f>
        <v>Linux 3.2 - 4.0 or Linux 3.11 or Linux 3.12 or Linux 3.13 or Linux 3.18 or Linux 3.2 - 3.13 or Linux 3.1 or Linux 3.2 or Linux 3.10 - 3.19 or AXIS 210A or 211 Network Camera (Linux 2.6.17)</v>
      </c>
      <c r="N261">
        <f>INDEX([1]Devices_2020_05_14_15_07_09!$N:$N,MATCH(A261,[1]Devices_2020_05_14_15_07_09!$A:$A,FALSE),1)</f>
        <v>0</v>
      </c>
    </row>
    <row r="262" spans="1:14" x14ac:dyDescent="0.25">
      <c r="A262" t="str">
        <f>IF(ISNA(VLOOKUP([1]Devices_2020_05_14_15_07_09!A901,[2]Sheet1!$A:$A,1,FALSE)),[1]Devices_2020_05_14_15_07_09!A901,"")</f>
        <v>10.5.0.207</v>
      </c>
      <c r="B262" t="str">
        <f>INDEX([1]Devices_2020_05_14_15_07_09!$B:$B,MATCH(A262,[1]Devices_2020_05_14_15_07_09!$A:$A,FALSE),1)</f>
        <v>010.005.000.207</v>
      </c>
      <c r="C262" t="str">
        <f>INDEX([1]Devices_2020_05_14_15_07_09!$C:$C,MATCH(A262,[1]Devices_2020_05_14_15_07_09!$A:$A,FALSE),1)</f>
        <v>10.5.0.207</v>
      </c>
      <c r="D262">
        <f>INDEX([1]Devices_2020_05_14_15_07_09!$D:$D,MATCH(A262,[1]Devices_2020_05_14_15_07_09!$A:$A,FALSE),1)</f>
        <v>0</v>
      </c>
      <c r="E262" t="str">
        <f>INDEX([1]Devices_2020_05_14_15_07_09!$E:$E,MATCH(A262,[1]Devices_2020_05_14_15_07_09!$A:$A,FALSE),1)</f>
        <v>00c0f24abb7e</v>
      </c>
      <c r="F262" t="str">
        <f>INDEX([1]Devices_2020_05_14_15_07_09!$F:$F,MATCH(A262,[1]Devices_2020_05_14_15_07_09!$A:$A,FALSE),1)</f>
        <v>[Information Technology, Networking]</v>
      </c>
      <c r="G262" t="str">
        <f>INDEX([1]Devices_2020_05_14_15_07_09!$G:$G,MATCH(A262,[1]Devices_2020_05_14_15_07_09!$A:$A,FALSE),1)</f>
        <v>[Unknown]</v>
      </c>
      <c r="H262" t="str">
        <f>INDEX([1]Devices_2020_05_14_15_07_09!$H:$H,MATCH(A262,[1]Devices_2020_05_14_15_07_09!$A:$A,FALSE),1)</f>
        <v>[Transition Networks]</v>
      </c>
      <c r="I262">
        <f>INDEX([1]Devices_2020_05_14_15_07_09!$I:$I,MATCH(A262,[1]Devices_2020_05_14_15_07_09!$A:$A,FALSE),1)</f>
        <v>0</v>
      </c>
      <c r="J262" t="str">
        <f>INDEX([1]Devices_2020_05_14_15_07_09!$J:$J,MATCH(A262,[1]Devices_2020_05_14_15_07_09!$A:$A,FALSE),1)</f>
        <v>transition networks</v>
      </c>
      <c r="K262" t="str">
        <f>INDEX([1]Devices_2020_05_14_15_07_09!$K:$K,MATCH(A262,[1]Devices_2020_05_14_15_07_09!$A:$A,FALSE),1)</f>
        <v>TRANSITION NETWORKS</v>
      </c>
      <c r="L262" t="str">
        <f>INDEX([1]Devices_2020_05_14_15_07_09!$L:$L,MATCH(A262,[1]Devices_2020_05_14_15_07_09!$A:$A,FALSE),1)</f>
        <v>Network Device</v>
      </c>
      <c r="M262" t="str">
        <f>INDEX([1]Devices_2020_05_14_15_07_09!$M:$M,MATCH(A262,[1]Devices_2020_05_14_15_07_09!$A:$A,FALSE),1)</f>
        <v>HP ProCurve 1810G, ZyXEL GS1910, or FibroLAN switch (eCos 3.0)</v>
      </c>
      <c r="N262">
        <f>INDEX([1]Devices_2020_05_14_15_07_09!$N:$N,MATCH(A262,[1]Devices_2020_05_14_15_07_09!$A:$A,FALSE),1)</f>
        <v>0</v>
      </c>
    </row>
    <row r="263" spans="1:14" x14ac:dyDescent="0.25">
      <c r="A263" t="str">
        <f>IF(ISNA(VLOOKUP([1]Devices_2020_05_14_15_07_09!A902,[2]Sheet1!$A:$A,1,FALSE)),[1]Devices_2020_05_14_15_07_09!A902,"")</f>
        <v>10.5.0.229</v>
      </c>
      <c r="B263" t="str">
        <f>INDEX([1]Devices_2020_05_14_15_07_09!$B:$B,MATCH(A263,[1]Devices_2020_05_14_15_07_09!$A:$A,FALSE),1)</f>
        <v>010.005.000.229</v>
      </c>
      <c r="C263" t="str">
        <f>INDEX([1]Devices_2020_05_14_15_07_09!$C:$C,MATCH(A263,[1]Devices_2020_05_14_15_07_09!$A:$A,FALSE),1)</f>
        <v>10.5.0.229</v>
      </c>
      <c r="D263">
        <f>INDEX([1]Devices_2020_05_14_15_07_09!$D:$D,MATCH(A263,[1]Devices_2020_05_14_15_07_09!$A:$A,FALSE),1)</f>
        <v>0</v>
      </c>
      <c r="E263" t="str">
        <f>INDEX([1]Devices_2020_05_14_15_07_09!$E:$E,MATCH(A263,[1]Devices_2020_05_14_15_07_09!$A:$A,FALSE),1)</f>
        <v>00c0f24ce5a5</v>
      </c>
      <c r="F263" t="str">
        <f>INDEX([1]Devices_2020_05_14_15_07_09!$F:$F,MATCH(A263,[1]Devices_2020_05_14_15_07_09!$A:$A,FALSE),1)</f>
        <v>[Information Technology, Networking]</v>
      </c>
      <c r="G263" t="str">
        <f>INDEX([1]Devices_2020_05_14_15_07_09!$G:$G,MATCH(A263,[1]Devices_2020_05_14_15_07_09!$A:$A,FALSE),1)</f>
        <v>[Unknown]</v>
      </c>
      <c r="H263" t="str">
        <f>INDEX([1]Devices_2020_05_14_15_07_09!$H:$H,MATCH(A263,[1]Devices_2020_05_14_15_07_09!$A:$A,FALSE),1)</f>
        <v>[Transition Networks]</v>
      </c>
      <c r="I263">
        <f>INDEX([1]Devices_2020_05_14_15_07_09!$I:$I,MATCH(A263,[1]Devices_2020_05_14_15_07_09!$A:$A,FALSE),1)</f>
        <v>0</v>
      </c>
      <c r="J263" t="str">
        <f>INDEX([1]Devices_2020_05_14_15_07_09!$J:$J,MATCH(A263,[1]Devices_2020_05_14_15_07_09!$A:$A,FALSE),1)</f>
        <v>transition networks</v>
      </c>
      <c r="K263" t="str">
        <f>INDEX([1]Devices_2020_05_14_15_07_09!$K:$K,MATCH(A263,[1]Devices_2020_05_14_15_07_09!$A:$A,FALSE),1)</f>
        <v>TRANSITION NETWORKS</v>
      </c>
      <c r="L263" t="str">
        <f>INDEX([1]Devices_2020_05_14_15_07_09!$L:$L,MATCH(A263,[1]Devices_2020_05_14_15_07_09!$A:$A,FALSE),1)</f>
        <v>Network Device</v>
      </c>
      <c r="M263" t="str">
        <f>INDEX([1]Devices_2020_05_14_15_07_09!$M:$M,MATCH(A263,[1]Devices_2020_05_14_15_07_09!$A:$A,FALSE),1)</f>
        <v>HP ProCurve 1810G, ZyXEL GS1910, or FibroLAN switch (eCos 3.0)</v>
      </c>
      <c r="N263">
        <f>INDEX([1]Devices_2020_05_14_15_07_09!$N:$N,MATCH(A263,[1]Devices_2020_05_14_15_07_09!$A:$A,FALSE),1)</f>
        <v>0</v>
      </c>
    </row>
    <row r="264" spans="1:14" x14ac:dyDescent="0.25">
      <c r="A264" t="str">
        <f>IF(ISNA(VLOOKUP([1]Devices_2020_05_14_15_07_09!A904,[2]Sheet1!$A:$A,1,FALSE)),[1]Devices_2020_05_14_15_07_09!A904,"")</f>
        <v>10.5.0.250</v>
      </c>
      <c r="B264" t="str">
        <f>INDEX([1]Devices_2020_05_14_15_07_09!$B:$B,MATCH(A264,[1]Devices_2020_05_14_15_07_09!$A:$A,FALSE),1)</f>
        <v>010.005.000.250</v>
      </c>
      <c r="C264" t="str">
        <f>INDEX([1]Devices_2020_05_14_15_07_09!$C:$C,MATCH(A264,[1]Devices_2020_05_14_15_07_09!$A:$A,FALSE),1)</f>
        <v>10.5.0.250</v>
      </c>
      <c r="D264">
        <f>INDEX([1]Devices_2020_05_14_15_07_09!$D:$D,MATCH(A264,[1]Devices_2020_05_14_15_07_09!$A:$A,FALSE),1)</f>
        <v>0</v>
      </c>
      <c r="E264" t="str">
        <f>INDEX([1]Devices_2020_05_14_15_07_09!$E:$E,MATCH(A264,[1]Devices_2020_05_14_15_07_09!$A:$A,FALSE),1)</f>
        <v>00900b74568b</v>
      </c>
      <c r="F264" t="str">
        <f>INDEX([1]Devices_2020_05_14_15_07_09!$F:$F,MATCH(A264,[1]Devices_2020_05_14_15_07_09!$A:$A,FALSE),1)</f>
        <v>[Information Technology, Computer]</v>
      </c>
      <c r="G264" t="str">
        <f>INDEX([1]Devices_2020_05_14_15_07_09!$G:$G,MATCH(A264,[1]Devices_2020_05_14_15_07_09!$A:$A,FALSE),1)</f>
        <v>[Linux]</v>
      </c>
      <c r="H264" t="str">
        <f>INDEX([1]Devices_2020_05_14_15_07_09!$H:$H,MATCH(A264,[1]Devices_2020_05_14_15_07_09!$A:$A,FALSE),1)</f>
        <v>[Lanner Electronics]</v>
      </c>
      <c r="I264">
        <f>INDEX([1]Devices_2020_05_14_15_07_09!$I:$I,MATCH(A264,[1]Devices_2020_05_14_15_07_09!$A:$A,FALSE),1)</f>
        <v>0</v>
      </c>
      <c r="J264" t="str">
        <f>INDEX([1]Devices_2020_05_14_15_07_09!$J:$J,MATCH(A264,[1]Devices_2020_05_14_15_07_09!$A:$A,FALSE),1)</f>
        <v>lanner electronics, inc.</v>
      </c>
      <c r="K264" t="str">
        <f>INDEX([1]Devices_2020_05_14_15_07_09!$K:$K,MATCH(A264,[1]Devices_2020_05_14_15_07_09!$A:$A,FALSE),1)</f>
        <v>LANNER ELECTRONICS, INC.</v>
      </c>
      <c r="L264" t="str">
        <f>INDEX([1]Devices_2020_05_14_15_07_09!$L:$L,MATCH(A264,[1]Devices_2020_05_14_15_07_09!$A:$A,FALSE),1)</f>
        <v>Linux Desktop/Server</v>
      </c>
      <c r="M264" t="str">
        <f>INDEX([1]Devices_2020_05_14_15_07_09!$M:$M,MATCH(A264,[1]Devices_2020_05_14_15_07_09!$A:$A,FALSE),1)</f>
        <v>Linux Desktop/Server</v>
      </c>
      <c r="N264">
        <f>INDEX([1]Devices_2020_05_14_15_07_09!$N:$N,MATCH(A264,[1]Devices_2020_05_14_15_07_09!$A:$A,FALSE),1)</f>
        <v>0</v>
      </c>
    </row>
    <row r="265" spans="1:14" x14ac:dyDescent="0.25">
      <c r="A265" t="str">
        <f>IF(ISNA(VLOOKUP([1]Devices_2020_05_14_15_07_09!A906,[2]Sheet1!$A:$A,1,FALSE)),[1]Devices_2020_05_14_15_07_09!A906,"")</f>
        <v>10.5.1.4</v>
      </c>
      <c r="B265" t="str">
        <f>INDEX([1]Devices_2020_05_14_15_07_09!$B:$B,MATCH(A265,[1]Devices_2020_05_14_15_07_09!$A:$A,FALSE),1)</f>
        <v>010.005.001.004</v>
      </c>
      <c r="C265" t="str">
        <f>INDEX([1]Devices_2020_05_14_15_07_09!$C:$C,MATCH(A265,[1]Devices_2020_05_14_15_07_09!$A:$A,FALSE),1)</f>
        <v>10.5.1.4</v>
      </c>
      <c r="D265">
        <f>INDEX([1]Devices_2020_05_14_15_07_09!$D:$D,MATCH(A265,[1]Devices_2020_05_14_15_07_09!$A:$A,FALSE),1)</f>
        <v>0</v>
      </c>
      <c r="E265" t="str">
        <f>INDEX([1]Devices_2020_05_14_15_07_09!$E:$E,MATCH(A265,[1]Devices_2020_05_14_15_07_09!$A:$A,FALSE),1)</f>
        <v>00204a034bbf</v>
      </c>
      <c r="F265" t="str">
        <f>INDEX([1]Devices_2020_05_14_15_07_09!$F:$F,MATCH(A265,[1]Devices_2020_05_14_15_07_09!$A:$A,FALSE),1)</f>
        <v>[Unknown]</v>
      </c>
      <c r="G265" t="str">
        <f>INDEX([1]Devices_2020_05_14_15_07_09!$G:$G,MATCH(A265,[1]Devices_2020_05_14_15_07_09!$A:$A,FALSE),1)</f>
        <v>[Unknown]</v>
      </c>
      <c r="H265" t="str">
        <f>INDEX([1]Devices_2020_05_14_15_07_09!$H:$H,MATCH(A265,[1]Devices_2020_05_14_15_07_09!$A:$A,FALSE),1)</f>
        <v>[PRONET]</v>
      </c>
      <c r="I265">
        <f>INDEX([1]Devices_2020_05_14_15_07_09!$I:$I,MATCH(A265,[1]Devices_2020_05_14_15_07_09!$A:$A,FALSE),1)</f>
        <v>0</v>
      </c>
      <c r="J265" t="str">
        <f>INDEX([1]Devices_2020_05_14_15_07_09!$J:$J,MATCH(A265,[1]Devices_2020_05_14_15_07_09!$A:$A,FALSE),1)</f>
        <v>pronet gmbh</v>
      </c>
      <c r="K265" t="str">
        <f>INDEX([1]Devices_2020_05_14_15_07_09!$K:$K,MATCH(A265,[1]Devices_2020_05_14_15_07_09!$A:$A,FALSE),1)</f>
        <v>PRONET GMBH</v>
      </c>
      <c r="L265">
        <f>INDEX([1]Devices_2020_05_14_15_07_09!$L:$L,MATCH(A265,[1]Devices_2020_05_14_15_07_09!$A:$A,FALSE),1)</f>
        <v>0</v>
      </c>
      <c r="M265" t="str">
        <f>INDEX([1]Devices_2020_05_14_15_07_09!$M:$M,MATCH(A265,[1]Devices_2020_05_14_15_07_09!$A:$A,FALSE),1)</f>
        <v>Enerdis Enerium 200 energy monitoring device, Mitsubishi XD1000 projector, or Lantronix UDS200 external serial device server</v>
      </c>
      <c r="N265">
        <f>INDEX([1]Devices_2020_05_14_15_07_09!$N:$N,MATCH(A265,[1]Devices_2020_05_14_15_07_09!$A:$A,FALSE),1)</f>
        <v>0</v>
      </c>
    </row>
    <row r="266" spans="1:14" x14ac:dyDescent="0.25">
      <c r="A266" t="str">
        <f>IF(ISNA(VLOOKUP([1]Devices_2020_05_14_15_07_09!A907,[2]Sheet1!$A:$A,1,FALSE)),[1]Devices_2020_05_14_15_07_09!A907,"")</f>
        <v>10.5.1.5</v>
      </c>
      <c r="B266" t="str">
        <f>INDEX([1]Devices_2020_05_14_15_07_09!$B:$B,MATCH(A266,[1]Devices_2020_05_14_15_07_09!$A:$A,FALSE),1)</f>
        <v>010.005.001.005</v>
      </c>
      <c r="C266" t="str">
        <f>INDEX([1]Devices_2020_05_14_15_07_09!$C:$C,MATCH(A266,[1]Devices_2020_05_14_15_07_09!$A:$A,FALSE),1)</f>
        <v>10.5.1.5</v>
      </c>
      <c r="D266">
        <f>INDEX([1]Devices_2020_05_14_15_07_09!$D:$D,MATCH(A266,[1]Devices_2020_05_14_15_07_09!$A:$A,FALSE),1)</f>
        <v>0</v>
      </c>
      <c r="E266" t="str">
        <f>INDEX([1]Devices_2020_05_14_15_07_09!$E:$E,MATCH(A266,[1]Devices_2020_05_14_15_07_09!$A:$A,FALSE),1)</f>
        <v>00e0d811a07f</v>
      </c>
      <c r="F266" t="str">
        <f>INDEX([1]Devices_2020_05_14_15_07_09!$F:$F,MATCH(A266,[1]Devices_2020_05_14_15_07_09!$A:$A,FALSE),1)</f>
        <v>[Information Technology, Networking]</v>
      </c>
      <c r="G266" t="str">
        <f>INDEX([1]Devices_2020_05_14_15_07_09!$G:$G,MATCH(A266,[1]Devices_2020_05_14_15_07_09!$A:$A,FALSE),1)</f>
        <v>[Unknown]</v>
      </c>
      <c r="H266" t="str">
        <f>INDEX([1]Devices_2020_05_14_15_07_09!$H:$H,MATCH(A266,[1]Devices_2020_05_14_15_07_09!$A:$A,FALSE),1)</f>
        <v>[Lanbit]</v>
      </c>
      <c r="I266">
        <f>INDEX([1]Devices_2020_05_14_15_07_09!$I:$I,MATCH(A266,[1]Devices_2020_05_14_15_07_09!$A:$A,FALSE),1)</f>
        <v>0</v>
      </c>
      <c r="J266" t="str">
        <f>INDEX([1]Devices_2020_05_14_15_07_09!$J:$J,MATCH(A266,[1]Devices_2020_05_14_15_07_09!$A:$A,FALSE),1)</f>
        <v>lanbit computer, inc.</v>
      </c>
      <c r="K266" t="str">
        <f>INDEX([1]Devices_2020_05_14_15_07_09!$K:$K,MATCH(A266,[1]Devices_2020_05_14_15_07_09!$A:$A,FALSE),1)</f>
        <v>LANBIT COMPUTER, INC.</v>
      </c>
      <c r="L266" t="str">
        <f>INDEX([1]Devices_2020_05_14_15_07_09!$L:$L,MATCH(A266,[1]Devices_2020_05_14_15_07_09!$A:$A,FALSE),1)</f>
        <v>Network Device</v>
      </c>
      <c r="M266" t="str">
        <f>INDEX([1]Devices_2020_05_14_15_07_09!$M:$M,MATCH(A266,[1]Devices_2020_05_14_15_07_09!$A:$A,FALSE),1)</f>
        <v>80/tcp UPS_Server httpd 1.0 Powerware ConnectUPS WEB/SNMP Card http config;23/tcp ConnectUPS Web/SNMP Card telnetd  ;22/tcp USHA SSH 0.1 protocol 1.99</v>
      </c>
      <c r="N266">
        <f>INDEX([1]Devices_2020_05_14_15_07_09!$N:$N,MATCH(A266,[1]Devices_2020_05_14_15_07_09!$A:$A,FALSE),1)</f>
        <v>0</v>
      </c>
    </row>
    <row r="267" spans="1:14" x14ac:dyDescent="0.25">
      <c r="A267" t="str">
        <f>IF(ISNA(VLOOKUP([1]Devices_2020_05_14_15_07_09!A908,[2]Sheet1!$A:$A,1,FALSE)),[1]Devices_2020_05_14_15_07_09!A908,"")</f>
        <v>10.5.1.6</v>
      </c>
      <c r="B267" t="str">
        <f>INDEX([1]Devices_2020_05_14_15_07_09!$B:$B,MATCH(A267,[1]Devices_2020_05_14_15_07_09!$A:$A,FALSE),1)</f>
        <v>010.005.001.006</v>
      </c>
      <c r="C267" t="str">
        <f>INDEX([1]Devices_2020_05_14_15_07_09!$C:$C,MATCH(A267,[1]Devices_2020_05_14_15_07_09!$A:$A,FALSE),1)</f>
        <v>10.5.1.6</v>
      </c>
      <c r="D267">
        <f>INDEX([1]Devices_2020_05_14_15_07_09!$D:$D,MATCH(A267,[1]Devices_2020_05_14_15_07_09!$A:$A,FALSE),1)</f>
        <v>0</v>
      </c>
      <c r="E267" t="str">
        <f>INDEX([1]Devices_2020_05_14_15_07_09!$E:$E,MATCH(A267,[1]Devices_2020_05_14_15_07_09!$A:$A,FALSE),1)</f>
        <v>00e0d81b01ae</v>
      </c>
      <c r="F267" t="str">
        <f>INDEX([1]Devices_2020_05_14_15_07_09!$F:$F,MATCH(A267,[1]Devices_2020_05_14_15_07_09!$A:$A,FALSE),1)</f>
        <v>[Information Technology, Networking]</v>
      </c>
      <c r="G267" t="str">
        <f>INDEX([1]Devices_2020_05_14_15_07_09!$G:$G,MATCH(A267,[1]Devices_2020_05_14_15_07_09!$A:$A,FALSE),1)</f>
        <v>[Unknown]</v>
      </c>
      <c r="H267" t="str">
        <f>INDEX([1]Devices_2020_05_14_15_07_09!$H:$H,MATCH(A267,[1]Devices_2020_05_14_15_07_09!$A:$A,FALSE),1)</f>
        <v>[Lanbit]</v>
      </c>
      <c r="I267">
        <f>INDEX([1]Devices_2020_05_14_15_07_09!$I:$I,MATCH(A267,[1]Devices_2020_05_14_15_07_09!$A:$A,FALSE),1)</f>
        <v>0</v>
      </c>
      <c r="J267" t="str">
        <f>INDEX([1]Devices_2020_05_14_15_07_09!$J:$J,MATCH(A267,[1]Devices_2020_05_14_15_07_09!$A:$A,FALSE),1)</f>
        <v>lanbit computer, inc.</v>
      </c>
      <c r="K267" t="str">
        <f>INDEX([1]Devices_2020_05_14_15_07_09!$K:$K,MATCH(A267,[1]Devices_2020_05_14_15_07_09!$A:$A,FALSE),1)</f>
        <v>LANBIT COMPUTER, INC.</v>
      </c>
      <c r="L267" t="str">
        <f>INDEX([1]Devices_2020_05_14_15_07_09!$L:$L,MATCH(A267,[1]Devices_2020_05_14_15_07_09!$A:$A,FALSE),1)</f>
        <v>Network Device</v>
      </c>
      <c r="M267" t="str">
        <f>INDEX([1]Devices_2020_05_14_15_07_09!$M:$M,MATCH(A267,[1]Devices_2020_05_14_15_07_09!$A:$A,FALSE),1)</f>
        <v xml:space="preserve">80/tcp UPS_Server httpd 1.0 Powerware ConnectUPS WEB/SNMP Card http config;22/tcp USHA SSH 0.1 protocol 1.99;23/tcp ConnectUPS Web/SNMP Card telnetd 4.38 </v>
      </c>
      <c r="N267">
        <f>INDEX([1]Devices_2020_05_14_15_07_09!$N:$N,MATCH(A267,[1]Devices_2020_05_14_15_07_09!$A:$A,FALSE),1)</f>
        <v>0</v>
      </c>
    </row>
    <row r="268" spans="1:14" x14ac:dyDescent="0.25">
      <c r="A268" t="str">
        <f>IF(ISNA(VLOOKUP([1]Devices_2020_05_14_15_07_09!A909,[2]Sheet1!$A:$A,1,FALSE)),[1]Devices_2020_05_14_15_07_09!A909,"")</f>
        <v>10.5.1.7</v>
      </c>
      <c r="B268" t="str">
        <f>INDEX([1]Devices_2020_05_14_15_07_09!$B:$B,MATCH(A268,[1]Devices_2020_05_14_15_07_09!$A:$A,FALSE),1)</f>
        <v>010.005.001.007</v>
      </c>
      <c r="C268" t="str">
        <f>INDEX([1]Devices_2020_05_14_15_07_09!$C:$C,MATCH(A268,[1]Devices_2020_05_14_15_07_09!$A:$A,FALSE),1)</f>
        <v>10.5.1.7</v>
      </c>
      <c r="D268">
        <f>INDEX([1]Devices_2020_05_14_15_07_09!$D:$D,MATCH(A268,[1]Devices_2020_05_14_15_07_09!$A:$A,FALSE),1)</f>
        <v>0</v>
      </c>
      <c r="E268" t="str">
        <f>INDEX([1]Devices_2020_05_14_15_07_09!$E:$E,MATCH(A268,[1]Devices_2020_05_14_15_07_09!$A:$A,FALSE),1)</f>
        <v>00e0d815aaa8</v>
      </c>
      <c r="F268" t="str">
        <f>INDEX([1]Devices_2020_05_14_15_07_09!$F:$F,MATCH(A268,[1]Devices_2020_05_14_15_07_09!$A:$A,FALSE),1)</f>
        <v>[Information Technology, Networking]</v>
      </c>
      <c r="G268" t="str">
        <f>INDEX([1]Devices_2020_05_14_15_07_09!$G:$G,MATCH(A268,[1]Devices_2020_05_14_15_07_09!$A:$A,FALSE),1)</f>
        <v>[Unknown]</v>
      </c>
      <c r="H268" t="str">
        <f>INDEX([1]Devices_2020_05_14_15_07_09!$H:$H,MATCH(A268,[1]Devices_2020_05_14_15_07_09!$A:$A,FALSE),1)</f>
        <v>[Lanbit]</v>
      </c>
      <c r="I268">
        <f>INDEX([1]Devices_2020_05_14_15_07_09!$I:$I,MATCH(A268,[1]Devices_2020_05_14_15_07_09!$A:$A,FALSE),1)</f>
        <v>0</v>
      </c>
      <c r="J268" t="str">
        <f>INDEX([1]Devices_2020_05_14_15_07_09!$J:$J,MATCH(A268,[1]Devices_2020_05_14_15_07_09!$A:$A,FALSE),1)</f>
        <v>lanbit computer, inc.</v>
      </c>
      <c r="K268" t="str">
        <f>INDEX([1]Devices_2020_05_14_15_07_09!$K:$K,MATCH(A268,[1]Devices_2020_05_14_15_07_09!$A:$A,FALSE),1)</f>
        <v>LANBIT COMPUTER, INC.</v>
      </c>
      <c r="L268" t="str">
        <f>INDEX([1]Devices_2020_05_14_15_07_09!$L:$L,MATCH(A268,[1]Devices_2020_05_14_15_07_09!$A:$A,FALSE),1)</f>
        <v>Network Device</v>
      </c>
      <c r="M268" t="str">
        <f>INDEX([1]Devices_2020_05_14_15_07_09!$M:$M,MATCH(A268,[1]Devices_2020_05_14_15_07_09!$A:$A,FALSE),1)</f>
        <v>23/tcp ConnectUPS Web/SNMP Card telnetd 4.32 ;80/tcp UPS_Server httpd 1.0 Powerware ConnectUPS WEB/SNMP Card http config;22/tcp USHA SSH 0.1 protocol 1.99</v>
      </c>
      <c r="N268">
        <f>INDEX([1]Devices_2020_05_14_15_07_09!$N:$N,MATCH(A268,[1]Devices_2020_05_14_15_07_09!$A:$A,FALSE),1)</f>
        <v>0</v>
      </c>
    </row>
    <row r="269" spans="1:14" x14ac:dyDescent="0.25">
      <c r="A269" t="str">
        <f>IF(ISNA(VLOOKUP([1]Devices_2020_05_14_15_07_09!A910,[2]Sheet1!$A:$A,1,FALSE)),[1]Devices_2020_05_14_15_07_09!A910,"")</f>
        <v>10.5.1.8</v>
      </c>
      <c r="B269" t="str">
        <f>INDEX([1]Devices_2020_05_14_15_07_09!$B:$B,MATCH(A269,[1]Devices_2020_05_14_15_07_09!$A:$A,FALSE),1)</f>
        <v>010.005.001.008</v>
      </c>
      <c r="C269" t="str">
        <f>INDEX([1]Devices_2020_05_14_15_07_09!$C:$C,MATCH(A269,[1]Devices_2020_05_14_15_07_09!$A:$A,FALSE),1)</f>
        <v>10.5.1.8</v>
      </c>
      <c r="D269">
        <f>INDEX([1]Devices_2020_05_14_15_07_09!$D:$D,MATCH(A269,[1]Devices_2020_05_14_15_07_09!$A:$A,FALSE),1)</f>
        <v>0</v>
      </c>
      <c r="E269" t="str">
        <f>INDEX([1]Devices_2020_05_14_15_07_09!$E:$E,MATCH(A269,[1]Devices_2020_05_14_15_07_09!$A:$A,FALSE),1)</f>
        <v>00e0d817690f</v>
      </c>
      <c r="F269" t="str">
        <f>INDEX([1]Devices_2020_05_14_15_07_09!$F:$F,MATCH(A269,[1]Devices_2020_05_14_15_07_09!$A:$A,FALSE),1)</f>
        <v>[Information Technology, Networking]</v>
      </c>
      <c r="G269" t="str">
        <f>INDEX([1]Devices_2020_05_14_15_07_09!$G:$G,MATCH(A269,[1]Devices_2020_05_14_15_07_09!$A:$A,FALSE),1)</f>
        <v>[Unknown]</v>
      </c>
      <c r="H269" t="str">
        <f>INDEX([1]Devices_2020_05_14_15_07_09!$H:$H,MATCH(A269,[1]Devices_2020_05_14_15_07_09!$A:$A,FALSE),1)</f>
        <v>[Lanbit]</v>
      </c>
      <c r="I269">
        <f>INDEX([1]Devices_2020_05_14_15_07_09!$I:$I,MATCH(A269,[1]Devices_2020_05_14_15_07_09!$A:$A,FALSE),1)</f>
        <v>0</v>
      </c>
      <c r="J269" t="str">
        <f>INDEX([1]Devices_2020_05_14_15_07_09!$J:$J,MATCH(A269,[1]Devices_2020_05_14_15_07_09!$A:$A,FALSE),1)</f>
        <v>lanbit computer, inc.</v>
      </c>
      <c r="K269" t="str">
        <f>INDEX([1]Devices_2020_05_14_15_07_09!$K:$K,MATCH(A269,[1]Devices_2020_05_14_15_07_09!$A:$A,FALSE),1)</f>
        <v>LANBIT COMPUTER, INC.</v>
      </c>
      <c r="L269" t="str">
        <f>INDEX([1]Devices_2020_05_14_15_07_09!$L:$L,MATCH(A269,[1]Devices_2020_05_14_15_07_09!$A:$A,FALSE),1)</f>
        <v>Network Device</v>
      </c>
      <c r="M269" t="str">
        <f>INDEX([1]Devices_2020_05_14_15_07_09!$M:$M,MATCH(A269,[1]Devices_2020_05_14_15_07_09!$A:$A,FALSE),1)</f>
        <v xml:space="preserve">80/tcp UPS_Server httpd 1.0 Powerware ConnectUPS WEB/SNMP Card http config;22/tcp USHA SSH 0.1 protocol 1.99;23/tcp ConnectUPS Web/SNMP Card telnetd 4.36 </v>
      </c>
      <c r="N269">
        <f>INDEX([1]Devices_2020_05_14_15_07_09!$N:$N,MATCH(A269,[1]Devices_2020_05_14_15_07_09!$A:$A,FALSE),1)</f>
        <v>0</v>
      </c>
    </row>
    <row r="270" spans="1:14" x14ac:dyDescent="0.25">
      <c r="A270" t="str">
        <f>IF(ISNA(VLOOKUP([1]Devices_2020_05_14_15_07_09!A911,[2]Sheet1!$A:$A,1,FALSE)),[1]Devices_2020_05_14_15_07_09!A911,"")</f>
        <v>10.5.1.9</v>
      </c>
      <c r="B270" t="str">
        <f>INDEX([1]Devices_2020_05_14_15_07_09!$B:$B,MATCH(A270,[1]Devices_2020_05_14_15_07_09!$A:$A,FALSE),1)</f>
        <v>010.005.001.009</v>
      </c>
      <c r="C270" t="str">
        <f>INDEX([1]Devices_2020_05_14_15_07_09!$C:$C,MATCH(A270,[1]Devices_2020_05_14_15_07_09!$A:$A,FALSE),1)</f>
        <v>10.5.1.9</v>
      </c>
      <c r="D270">
        <f>INDEX([1]Devices_2020_05_14_15_07_09!$D:$D,MATCH(A270,[1]Devices_2020_05_14_15_07_09!$A:$A,FALSE),1)</f>
        <v>0</v>
      </c>
      <c r="E270" t="str">
        <f>INDEX([1]Devices_2020_05_14_15_07_09!$E:$E,MATCH(A270,[1]Devices_2020_05_14_15_07_09!$A:$A,FALSE),1)</f>
        <v>00e0d81723c8</v>
      </c>
      <c r="F270" t="str">
        <f>INDEX([1]Devices_2020_05_14_15_07_09!$F:$F,MATCH(A270,[1]Devices_2020_05_14_15_07_09!$A:$A,FALSE),1)</f>
        <v>[Information Technology, Networking]</v>
      </c>
      <c r="G270" t="str">
        <f>INDEX([1]Devices_2020_05_14_15_07_09!$G:$G,MATCH(A270,[1]Devices_2020_05_14_15_07_09!$A:$A,FALSE),1)</f>
        <v>[Unknown]</v>
      </c>
      <c r="H270" t="str">
        <f>INDEX([1]Devices_2020_05_14_15_07_09!$H:$H,MATCH(A270,[1]Devices_2020_05_14_15_07_09!$A:$A,FALSE),1)</f>
        <v>[Lanbit]</v>
      </c>
      <c r="I270">
        <f>INDEX([1]Devices_2020_05_14_15_07_09!$I:$I,MATCH(A270,[1]Devices_2020_05_14_15_07_09!$A:$A,FALSE),1)</f>
        <v>0</v>
      </c>
      <c r="J270" t="str">
        <f>INDEX([1]Devices_2020_05_14_15_07_09!$J:$J,MATCH(A270,[1]Devices_2020_05_14_15_07_09!$A:$A,FALSE),1)</f>
        <v>lanbit computer, inc.</v>
      </c>
      <c r="K270" t="str">
        <f>INDEX([1]Devices_2020_05_14_15_07_09!$K:$K,MATCH(A270,[1]Devices_2020_05_14_15_07_09!$A:$A,FALSE),1)</f>
        <v>LANBIT COMPUTER, INC.</v>
      </c>
      <c r="L270" t="str">
        <f>INDEX([1]Devices_2020_05_14_15_07_09!$L:$L,MATCH(A270,[1]Devices_2020_05_14_15_07_09!$A:$A,FALSE),1)</f>
        <v>Network Device</v>
      </c>
      <c r="M270" t="str">
        <f>INDEX([1]Devices_2020_05_14_15_07_09!$M:$M,MATCH(A270,[1]Devices_2020_05_14_15_07_09!$A:$A,FALSE),1)</f>
        <v>23/tcp ConnectUPS Web/SNMP Card telnetd 4.34 ;80/tcp UPS_Server httpd 1.0 Powerware ConnectUPS WEB/SNMP Card http config;22/tcp USHA SSH 0.1 protocol 1.99</v>
      </c>
      <c r="N270">
        <f>INDEX([1]Devices_2020_05_14_15_07_09!$N:$N,MATCH(A270,[1]Devices_2020_05_14_15_07_09!$A:$A,FALSE),1)</f>
        <v>0</v>
      </c>
    </row>
    <row r="271" spans="1:14" x14ac:dyDescent="0.25">
      <c r="A271" t="str">
        <f>IF(ISNA(VLOOKUP([1]Devices_2020_05_14_15_07_09!A912,[2]Sheet1!$A:$A,1,FALSE)),[1]Devices_2020_05_14_15_07_09!A912,"")</f>
        <v>10.5.1.11</v>
      </c>
      <c r="B271" t="str">
        <f>INDEX([1]Devices_2020_05_14_15_07_09!$B:$B,MATCH(A271,[1]Devices_2020_05_14_15_07_09!$A:$A,FALSE),1)</f>
        <v>010.005.001.011</v>
      </c>
      <c r="C271" t="str">
        <f>INDEX([1]Devices_2020_05_14_15_07_09!$C:$C,MATCH(A271,[1]Devices_2020_05_14_15_07_09!$A:$A,FALSE),1)</f>
        <v>10.5.1.11</v>
      </c>
      <c r="D271">
        <f>INDEX([1]Devices_2020_05_14_15_07_09!$D:$D,MATCH(A271,[1]Devices_2020_05_14_15_07_09!$A:$A,FALSE),1)</f>
        <v>0</v>
      </c>
      <c r="E271" t="str">
        <f>INDEX([1]Devices_2020_05_14_15_07_09!$E:$E,MATCH(A271,[1]Devices_2020_05_14_15_07_09!$A:$A,FALSE),1)</f>
        <v>001985e086fa</v>
      </c>
      <c r="F271" t="str">
        <f>INDEX([1]Devices_2020_05_14_15_07_09!$F:$F,MATCH(A271,[1]Devices_2020_05_14_15_07_09!$A:$A,FALSE),1)</f>
        <v>[Operational Technology, Facilities, Building Automation, Environment Monitoring]</v>
      </c>
      <c r="G271" t="str">
        <f>INDEX([1]Devices_2020_05_14_15_07_09!$G:$G,MATCH(A271,[1]Devices_2020_05_14_15_07_09!$A:$A,FALSE),1)</f>
        <v>[Unknown]</v>
      </c>
      <c r="H271" t="str">
        <f>INDEX([1]Devices_2020_05_14_15_07_09!$H:$H,MATCH(A271,[1]Devices_2020_05_14_15_07_09!$A:$A,FALSE),1)</f>
        <v>[ITWatchDogs]</v>
      </c>
      <c r="I271">
        <f>INDEX([1]Devices_2020_05_14_15_07_09!$I:$I,MATCH(A271,[1]Devices_2020_05_14_15_07_09!$A:$A,FALSE),1)</f>
        <v>0</v>
      </c>
      <c r="J271" t="str">
        <f>INDEX([1]Devices_2020_05_14_15_07_09!$J:$J,MATCH(A271,[1]Devices_2020_05_14_15_07_09!$A:$A,FALSE),1)</f>
        <v>it watchdogs, inc</v>
      </c>
      <c r="K271" t="str">
        <f>INDEX([1]Devices_2020_05_14_15_07_09!$K:$K,MATCH(A271,[1]Devices_2020_05_14_15_07_09!$A:$A,FALSE),1)</f>
        <v>IT WATCHDOGS, INC</v>
      </c>
      <c r="L271" t="str">
        <f>INDEX([1]Devices_2020_05_14_15_07_09!$L:$L,MATCH(A271,[1]Devices_2020_05_14_15_07_09!$A:$A,FALSE),1)</f>
        <v>Printer</v>
      </c>
      <c r="M271" t="str">
        <f>INDEX([1]Devices_2020_05_14_15_07_09!$M:$M,MATCH(A271,[1]Devices_2020_05_14_15_07_09!$A:$A,FALSE),1)</f>
        <v>Possibly Topfield TF6000PVR set top box or TP-LINK TL-PS110U or TL-WPS4510U print server or AVtech AVC 773W digital video recorder or TP-LINK TL-PS110U print server or ITW WeatherGoose II environmental monitor or Bush BFSAT01HD satellite receiver or Sony PlayStation 2 game console or DMP XR500 remote alarm monitor or Revo Blik Wi-Fi Internet radio or Satel ETHM-2 intruder alarm</v>
      </c>
      <c r="N271">
        <f>INDEX([1]Devices_2020_05_14_15_07_09!$N:$N,MATCH(A271,[1]Devices_2020_05_14_15_07_09!$A:$A,FALSE),1)</f>
        <v>0</v>
      </c>
    </row>
    <row r="272" spans="1:14" x14ac:dyDescent="0.25">
      <c r="A272" t="str">
        <f>IF(ISNA(VLOOKUP([1]Devices_2020_05_14_15_07_09!A913,[2]Sheet1!$A:$A,1,FALSE)),[1]Devices_2020_05_14_15_07_09!A913,"")</f>
        <v>10.5.1.12</v>
      </c>
      <c r="B272" t="str">
        <f>INDEX([1]Devices_2020_05_14_15_07_09!$B:$B,MATCH(A272,[1]Devices_2020_05_14_15_07_09!$A:$A,FALSE),1)</f>
        <v>010.005.001.012</v>
      </c>
      <c r="C272" t="str">
        <f>INDEX([1]Devices_2020_05_14_15_07_09!$C:$C,MATCH(A272,[1]Devices_2020_05_14_15_07_09!$A:$A,FALSE),1)</f>
        <v>10.5.1.12</v>
      </c>
      <c r="D272">
        <f>INDEX([1]Devices_2020_05_14_15_07_09!$D:$D,MATCH(A272,[1]Devices_2020_05_14_15_07_09!$A:$A,FALSE),1)</f>
        <v>0</v>
      </c>
      <c r="E272" t="str">
        <f>INDEX([1]Devices_2020_05_14_15_07_09!$E:$E,MATCH(A272,[1]Devices_2020_05_14_15_07_09!$A:$A,FALSE),1)</f>
        <v>00012992f139</v>
      </c>
      <c r="F272" t="str">
        <f>INDEX([1]Devices_2020_05_14_15_07_09!$F:$F,MATCH(A272,[1]Devices_2020_05_14_15_07_09!$A:$A,FALSE),1)</f>
        <v>[Information Technology, Computer]</v>
      </c>
      <c r="G272" t="str">
        <f>INDEX([1]Devices_2020_05_14_15_07_09!$G:$G,MATCH(A272,[1]Devices_2020_05_14_15_07_09!$A:$A,FALSE),1)</f>
        <v>[Linux]</v>
      </c>
      <c r="H272" t="str">
        <f>INDEX([1]Devices_2020_05_14_15_07_09!$H:$H,MATCH(A272,[1]Devices_2020_05_14_15_07_09!$A:$A,FALSE),1)</f>
        <v>[DFI]</v>
      </c>
      <c r="I272">
        <f>INDEX([1]Devices_2020_05_14_15_07_09!$I:$I,MATCH(A272,[1]Devices_2020_05_14_15_07_09!$A:$A,FALSE),1)</f>
        <v>0</v>
      </c>
      <c r="J272" t="str">
        <f>INDEX([1]Devices_2020_05_14_15_07_09!$J:$J,MATCH(A272,[1]Devices_2020_05_14_15_07_09!$A:$A,FALSE),1)</f>
        <v>dfi inc.</v>
      </c>
      <c r="K272" t="str">
        <f>INDEX([1]Devices_2020_05_14_15_07_09!$K:$K,MATCH(A272,[1]Devices_2020_05_14_15_07_09!$A:$A,FALSE),1)</f>
        <v>DFI INC.</v>
      </c>
      <c r="L272" t="str">
        <f>INDEX([1]Devices_2020_05_14_15_07_09!$L:$L,MATCH(A272,[1]Devices_2020_05_14_15_07_09!$A:$A,FALSE),1)</f>
        <v>Linux Desktop/Server</v>
      </c>
      <c r="M272" t="str">
        <f>INDEX([1]Devices_2020_05_14_15_07_09!$M:$M,MATCH(A272,[1]Devices_2020_05_14_15_07_09!$A:$A,FALSE),1)</f>
        <v>22/tcp OpenSSH 7.2p2 Ubuntu 4ubuntu2.4 Ubuntu Linux; protocol 2.0</v>
      </c>
      <c r="N272">
        <f>INDEX([1]Devices_2020_05_14_15_07_09!$N:$N,MATCH(A272,[1]Devices_2020_05_14_15_07_09!$A:$A,FALSE),1)</f>
        <v>0</v>
      </c>
    </row>
    <row r="273" spans="1:14" x14ac:dyDescent="0.25">
      <c r="A273" t="str">
        <f>IF(ISNA(VLOOKUP([1]Devices_2020_05_14_15_07_09!A914,[2]Sheet1!$A:$A,1,FALSE)),[1]Devices_2020_05_14_15_07_09!A914,"")</f>
        <v>10.5.1.13</v>
      </c>
      <c r="B273" t="str">
        <f>INDEX([1]Devices_2020_05_14_15_07_09!$B:$B,MATCH(A273,[1]Devices_2020_05_14_15_07_09!$A:$A,FALSE),1)</f>
        <v>010.005.001.013</v>
      </c>
      <c r="C273" t="str">
        <f>INDEX([1]Devices_2020_05_14_15_07_09!$C:$C,MATCH(A273,[1]Devices_2020_05_14_15_07_09!$A:$A,FALSE),1)</f>
        <v>10.5.1.13</v>
      </c>
      <c r="D273">
        <f>INDEX([1]Devices_2020_05_14_15_07_09!$D:$D,MATCH(A273,[1]Devices_2020_05_14_15_07_09!$A:$A,FALSE),1)</f>
        <v>0</v>
      </c>
      <c r="E273" t="str">
        <f>INDEX([1]Devices_2020_05_14_15_07_09!$E:$E,MATCH(A273,[1]Devices_2020_05_14_15_07_09!$A:$A,FALSE),1)</f>
        <v>0004a3fa9e4e</v>
      </c>
      <c r="F273" t="str">
        <f>INDEX([1]Devices_2020_05_14_15_07_09!$F:$F,MATCH(A273,[1]Devices_2020_05_14_15_07_09!$A:$A,FALSE),1)</f>
        <v>[Unknown]</v>
      </c>
      <c r="G273" t="str">
        <f>INDEX([1]Devices_2020_05_14_15_07_09!$G:$G,MATCH(A273,[1]Devices_2020_05_14_15_07_09!$A:$A,FALSE),1)</f>
        <v>[Unknown]</v>
      </c>
      <c r="H273" t="str">
        <f>INDEX([1]Devices_2020_05_14_15_07_09!$H:$H,MATCH(A273,[1]Devices_2020_05_14_15_07_09!$A:$A,FALSE),1)</f>
        <v>[Microchip]</v>
      </c>
      <c r="I273">
        <f>INDEX([1]Devices_2020_05_14_15_07_09!$I:$I,MATCH(A273,[1]Devices_2020_05_14_15_07_09!$A:$A,FALSE),1)</f>
        <v>0</v>
      </c>
      <c r="J273" t="str">
        <f>INDEX([1]Devices_2020_05_14_15_07_09!$J:$J,MATCH(A273,[1]Devices_2020_05_14_15_07_09!$A:$A,FALSE),1)</f>
        <v>microchip technology inc.</v>
      </c>
      <c r="K273" t="str">
        <f>INDEX([1]Devices_2020_05_14_15_07_09!$K:$K,MATCH(A273,[1]Devices_2020_05_14_15_07_09!$A:$A,FALSE),1)</f>
        <v>MICROCHIP TECHNOLOGY INC.</v>
      </c>
      <c r="L273">
        <f>INDEX([1]Devices_2020_05_14_15_07_09!$L:$L,MATCH(A273,[1]Devices_2020_05_14_15_07_09!$A:$A,FALSE),1)</f>
        <v>0</v>
      </c>
      <c r="M273">
        <f>INDEX([1]Devices_2020_05_14_15_07_09!$M:$M,MATCH(A273,[1]Devices_2020_05_14_15_07_09!$A:$A,FALSE),1)</f>
        <v>0</v>
      </c>
      <c r="N273">
        <f>INDEX([1]Devices_2020_05_14_15_07_09!$N:$N,MATCH(A273,[1]Devices_2020_05_14_15_07_09!$A:$A,FALSE),1)</f>
        <v>0</v>
      </c>
    </row>
    <row r="274" spans="1:14" x14ac:dyDescent="0.25">
      <c r="A274" t="str">
        <f>IF(ISNA(VLOOKUP([1]Devices_2020_05_14_15_07_09!A915,[2]Sheet1!$A:$A,1,FALSE)),[1]Devices_2020_05_14_15_07_09!A915,"")</f>
        <v>10.5.1.14</v>
      </c>
      <c r="B274" t="str">
        <f>INDEX([1]Devices_2020_05_14_15_07_09!$B:$B,MATCH(A274,[1]Devices_2020_05_14_15_07_09!$A:$A,FALSE),1)</f>
        <v>010.005.001.014</v>
      </c>
      <c r="C274" t="str">
        <f>INDEX([1]Devices_2020_05_14_15_07_09!$C:$C,MATCH(A274,[1]Devices_2020_05_14_15_07_09!$A:$A,FALSE),1)</f>
        <v>10.5.1.14</v>
      </c>
      <c r="D274">
        <f>INDEX([1]Devices_2020_05_14_15_07_09!$D:$D,MATCH(A274,[1]Devices_2020_05_14_15_07_09!$A:$A,FALSE),1)</f>
        <v>0</v>
      </c>
      <c r="E274" t="str">
        <f>INDEX([1]Devices_2020_05_14_15_07_09!$E:$E,MATCH(A274,[1]Devices_2020_05_14_15_07_09!$A:$A,FALSE),1)</f>
        <v>00e0d81b24ae</v>
      </c>
      <c r="F274" t="str">
        <f>INDEX([1]Devices_2020_05_14_15_07_09!$F:$F,MATCH(A274,[1]Devices_2020_05_14_15_07_09!$A:$A,FALSE),1)</f>
        <v>[Information Technology, Networking]</v>
      </c>
      <c r="G274" t="str">
        <f>INDEX([1]Devices_2020_05_14_15_07_09!$G:$G,MATCH(A274,[1]Devices_2020_05_14_15_07_09!$A:$A,FALSE),1)</f>
        <v>[Unknown]</v>
      </c>
      <c r="H274" t="str">
        <f>INDEX([1]Devices_2020_05_14_15_07_09!$H:$H,MATCH(A274,[1]Devices_2020_05_14_15_07_09!$A:$A,FALSE),1)</f>
        <v>[Lanbit]</v>
      </c>
      <c r="I274">
        <f>INDEX([1]Devices_2020_05_14_15_07_09!$I:$I,MATCH(A274,[1]Devices_2020_05_14_15_07_09!$A:$A,FALSE),1)</f>
        <v>0</v>
      </c>
      <c r="J274" t="str">
        <f>INDEX([1]Devices_2020_05_14_15_07_09!$J:$J,MATCH(A274,[1]Devices_2020_05_14_15_07_09!$A:$A,FALSE),1)</f>
        <v>lanbit computer, inc.</v>
      </c>
      <c r="K274" t="str">
        <f>INDEX([1]Devices_2020_05_14_15_07_09!$K:$K,MATCH(A274,[1]Devices_2020_05_14_15_07_09!$A:$A,FALSE),1)</f>
        <v>LANBIT COMPUTER, INC.</v>
      </c>
      <c r="L274" t="str">
        <f>INDEX([1]Devices_2020_05_14_15_07_09!$L:$L,MATCH(A274,[1]Devices_2020_05_14_15_07_09!$A:$A,FALSE),1)</f>
        <v>Network Device</v>
      </c>
      <c r="M274" t="str">
        <f>INDEX([1]Devices_2020_05_14_15_07_09!$M:$M,MATCH(A274,[1]Devices_2020_05_14_15_07_09!$A:$A,FALSE),1)</f>
        <v xml:space="preserve">80/tcp UPS_Server httpd 1.0 Powerware ConnectUPS WEB/SNMP Card http config;22/tcp USHA SSH 0.1 protocol 1.99;23/tcp ConnectUPS Web/SNMP Card telnetd 4.38 </v>
      </c>
      <c r="N274">
        <f>INDEX([1]Devices_2020_05_14_15_07_09!$N:$N,MATCH(A274,[1]Devices_2020_05_14_15_07_09!$A:$A,FALSE),1)</f>
        <v>0</v>
      </c>
    </row>
    <row r="275" spans="1:14" x14ac:dyDescent="0.25">
      <c r="A275" t="str">
        <f>IF(ISNA(VLOOKUP([1]Devices_2020_05_14_15_07_09!A916,[2]Sheet1!$A:$A,1,FALSE)),[1]Devices_2020_05_14_15_07_09!A916,"")</f>
        <v>10.5.1.15</v>
      </c>
      <c r="B275" t="str">
        <f>INDEX([1]Devices_2020_05_14_15_07_09!$B:$B,MATCH(A275,[1]Devices_2020_05_14_15_07_09!$A:$A,FALSE),1)</f>
        <v>010.005.001.015</v>
      </c>
      <c r="C275" t="str">
        <f>INDEX([1]Devices_2020_05_14_15_07_09!$C:$C,MATCH(A275,[1]Devices_2020_05_14_15_07_09!$A:$A,FALSE),1)</f>
        <v>10.5.1.15</v>
      </c>
      <c r="D275">
        <f>INDEX([1]Devices_2020_05_14_15_07_09!$D:$D,MATCH(A275,[1]Devices_2020_05_14_15_07_09!$A:$A,FALSE),1)</f>
        <v>0</v>
      </c>
      <c r="E275" t="str">
        <f>INDEX([1]Devices_2020_05_14_15_07_09!$E:$E,MATCH(A275,[1]Devices_2020_05_14_15_07_09!$A:$A,FALSE),1)</f>
        <v>00e0d81b24cd</v>
      </c>
      <c r="F275" t="str">
        <f>INDEX([1]Devices_2020_05_14_15_07_09!$F:$F,MATCH(A275,[1]Devices_2020_05_14_15_07_09!$A:$A,FALSE),1)</f>
        <v>[Information Technology, Networking]</v>
      </c>
      <c r="G275" t="str">
        <f>INDEX([1]Devices_2020_05_14_15_07_09!$G:$G,MATCH(A275,[1]Devices_2020_05_14_15_07_09!$A:$A,FALSE),1)</f>
        <v>[Unknown]</v>
      </c>
      <c r="H275" t="str">
        <f>INDEX([1]Devices_2020_05_14_15_07_09!$H:$H,MATCH(A275,[1]Devices_2020_05_14_15_07_09!$A:$A,FALSE),1)</f>
        <v>[Lanbit]</v>
      </c>
      <c r="I275">
        <f>INDEX([1]Devices_2020_05_14_15_07_09!$I:$I,MATCH(A275,[1]Devices_2020_05_14_15_07_09!$A:$A,FALSE),1)</f>
        <v>0</v>
      </c>
      <c r="J275" t="str">
        <f>INDEX([1]Devices_2020_05_14_15_07_09!$J:$J,MATCH(A275,[1]Devices_2020_05_14_15_07_09!$A:$A,FALSE),1)</f>
        <v>lanbit computer, inc.</v>
      </c>
      <c r="K275" t="str">
        <f>INDEX([1]Devices_2020_05_14_15_07_09!$K:$K,MATCH(A275,[1]Devices_2020_05_14_15_07_09!$A:$A,FALSE),1)</f>
        <v>LANBIT COMPUTER, INC.</v>
      </c>
      <c r="L275" t="str">
        <f>INDEX([1]Devices_2020_05_14_15_07_09!$L:$L,MATCH(A275,[1]Devices_2020_05_14_15_07_09!$A:$A,FALSE),1)</f>
        <v>Network Device</v>
      </c>
      <c r="M275" t="str">
        <f>INDEX([1]Devices_2020_05_14_15_07_09!$M:$M,MATCH(A275,[1]Devices_2020_05_14_15_07_09!$A:$A,FALSE),1)</f>
        <v xml:space="preserve">80/tcp UPS_Server httpd 1.0 Powerware ConnectUPS WEB/SNMP Card http config;22/tcp USHA SSH 0.1 protocol 1.99;23/tcp ConnectUPS Web/SNMP Card telnetd 4.38 </v>
      </c>
      <c r="N275">
        <f>INDEX([1]Devices_2020_05_14_15_07_09!$N:$N,MATCH(A275,[1]Devices_2020_05_14_15_07_09!$A:$A,FALSE),1)</f>
        <v>0</v>
      </c>
    </row>
    <row r="276" spans="1:14" x14ac:dyDescent="0.25">
      <c r="A276" t="str">
        <f>IF(ISNA(VLOOKUP([1]Devices_2020_05_14_15_07_09!A917,[2]Sheet1!$A:$A,1,FALSE)),[1]Devices_2020_05_14_15_07_09!A917,"")</f>
        <v>10.5.1.16</v>
      </c>
      <c r="B276" t="str">
        <f>INDEX([1]Devices_2020_05_14_15_07_09!$B:$B,MATCH(A276,[1]Devices_2020_05_14_15_07_09!$A:$A,FALSE),1)</f>
        <v>010.005.001.016</v>
      </c>
      <c r="C276" t="str">
        <f>INDEX([1]Devices_2020_05_14_15_07_09!$C:$C,MATCH(A276,[1]Devices_2020_05_14_15_07_09!$A:$A,FALSE),1)</f>
        <v>10.5.1.16</v>
      </c>
      <c r="D276">
        <f>INDEX([1]Devices_2020_05_14_15_07_09!$D:$D,MATCH(A276,[1]Devices_2020_05_14_15_07_09!$A:$A,FALSE),1)</f>
        <v>0</v>
      </c>
      <c r="E276" t="str">
        <f>INDEX([1]Devices_2020_05_14_15_07_09!$E:$E,MATCH(A276,[1]Devices_2020_05_14_15_07_09!$A:$A,FALSE),1)</f>
        <v>00e0d815aab0</v>
      </c>
      <c r="F276" t="str">
        <f>INDEX([1]Devices_2020_05_14_15_07_09!$F:$F,MATCH(A276,[1]Devices_2020_05_14_15_07_09!$A:$A,FALSE),1)</f>
        <v>[Information Technology, Networking]</v>
      </c>
      <c r="G276" t="str">
        <f>INDEX([1]Devices_2020_05_14_15_07_09!$G:$G,MATCH(A276,[1]Devices_2020_05_14_15_07_09!$A:$A,FALSE),1)</f>
        <v>[Unknown]</v>
      </c>
      <c r="H276" t="str">
        <f>INDEX([1]Devices_2020_05_14_15_07_09!$H:$H,MATCH(A276,[1]Devices_2020_05_14_15_07_09!$A:$A,FALSE),1)</f>
        <v>[Lanbit]</v>
      </c>
      <c r="I276">
        <f>INDEX([1]Devices_2020_05_14_15_07_09!$I:$I,MATCH(A276,[1]Devices_2020_05_14_15_07_09!$A:$A,FALSE),1)</f>
        <v>0</v>
      </c>
      <c r="J276" t="str">
        <f>INDEX([1]Devices_2020_05_14_15_07_09!$J:$J,MATCH(A276,[1]Devices_2020_05_14_15_07_09!$A:$A,FALSE),1)</f>
        <v>lanbit computer, inc.</v>
      </c>
      <c r="K276" t="str">
        <f>INDEX([1]Devices_2020_05_14_15_07_09!$K:$K,MATCH(A276,[1]Devices_2020_05_14_15_07_09!$A:$A,FALSE),1)</f>
        <v>LANBIT COMPUTER, INC.</v>
      </c>
      <c r="L276" t="str">
        <f>INDEX([1]Devices_2020_05_14_15_07_09!$L:$L,MATCH(A276,[1]Devices_2020_05_14_15_07_09!$A:$A,FALSE),1)</f>
        <v>Network Device</v>
      </c>
      <c r="M276" t="str">
        <f>INDEX([1]Devices_2020_05_14_15_07_09!$M:$M,MATCH(A276,[1]Devices_2020_05_14_15_07_09!$A:$A,FALSE),1)</f>
        <v>23/tcp ConnectUPS Web/SNMP Card telnetd 4.32 ;80/tcp UPS_Server httpd 1.0 Powerware ConnectUPS WEB/SNMP Card http config;22/tcp USHA SSH 0.1 protocol 1.99</v>
      </c>
      <c r="N276">
        <f>INDEX([1]Devices_2020_05_14_15_07_09!$N:$N,MATCH(A276,[1]Devices_2020_05_14_15_07_09!$A:$A,FALSE),1)</f>
        <v>0</v>
      </c>
    </row>
    <row r="277" spans="1:14" x14ac:dyDescent="0.25">
      <c r="A277" t="str">
        <f>IF(ISNA(VLOOKUP([1]Devices_2020_05_14_15_07_09!A918,[2]Sheet1!$A:$A,1,FALSE)),[1]Devices_2020_05_14_15_07_09!A918,"")</f>
        <v>10.5.1.17</v>
      </c>
      <c r="B277" t="str">
        <f>INDEX([1]Devices_2020_05_14_15_07_09!$B:$B,MATCH(A277,[1]Devices_2020_05_14_15_07_09!$A:$A,FALSE),1)</f>
        <v>010.005.001.017</v>
      </c>
      <c r="C277" t="str">
        <f>INDEX([1]Devices_2020_05_14_15_07_09!$C:$C,MATCH(A277,[1]Devices_2020_05_14_15_07_09!$A:$A,FALSE),1)</f>
        <v>10.5.1.17</v>
      </c>
      <c r="D277">
        <f>INDEX([1]Devices_2020_05_14_15_07_09!$D:$D,MATCH(A277,[1]Devices_2020_05_14_15_07_09!$A:$A,FALSE),1)</f>
        <v>0</v>
      </c>
      <c r="E277" t="str">
        <f>INDEX([1]Devices_2020_05_14_15_07_09!$E:$E,MATCH(A277,[1]Devices_2020_05_14_15_07_09!$A:$A,FALSE),1)</f>
        <v>00e0d81b24be</v>
      </c>
      <c r="F277" t="str">
        <f>INDEX([1]Devices_2020_05_14_15_07_09!$F:$F,MATCH(A277,[1]Devices_2020_05_14_15_07_09!$A:$A,FALSE),1)</f>
        <v>[Information Technology, Networking]</v>
      </c>
      <c r="G277" t="str">
        <f>INDEX([1]Devices_2020_05_14_15_07_09!$G:$G,MATCH(A277,[1]Devices_2020_05_14_15_07_09!$A:$A,FALSE),1)</f>
        <v>[Unknown]</v>
      </c>
      <c r="H277" t="str">
        <f>INDEX([1]Devices_2020_05_14_15_07_09!$H:$H,MATCH(A277,[1]Devices_2020_05_14_15_07_09!$A:$A,FALSE),1)</f>
        <v>[Lanbit]</v>
      </c>
      <c r="I277">
        <f>INDEX([1]Devices_2020_05_14_15_07_09!$I:$I,MATCH(A277,[1]Devices_2020_05_14_15_07_09!$A:$A,FALSE),1)</f>
        <v>0</v>
      </c>
      <c r="J277" t="str">
        <f>INDEX([1]Devices_2020_05_14_15_07_09!$J:$J,MATCH(A277,[1]Devices_2020_05_14_15_07_09!$A:$A,FALSE),1)</f>
        <v>lanbit computer, inc.</v>
      </c>
      <c r="K277" t="str">
        <f>INDEX([1]Devices_2020_05_14_15_07_09!$K:$K,MATCH(A277,[1]Devices_2020_05_14_15_07_09!$A:$A,FALSE),1)</f>
        <v>LANBIT COMPUTER, INC.</v>
      </c>
      <c r="L277" t="str">
        <f>INDEX([1]Devices_2020_05_14_15_07_09!$L:$L,MATCH(A277,[1]Devices_2020_05_14_15_07_09!$A:$A,FALSE),1)</f>
        <v>Network Device</v>
      </c>
      <c r="M277" t="str">
        <f>INDEX([1]Devices_2020_05_14_15_07_09!$M:$M,MATCH(A277,[1]Devices_2020_05_14_15_07_09!$A:$A,FALSE),1)</f>
        <v xml:space="preserve">80/tcp UPS_Server httpd 1.0 Powerware ConnectUPS WEB/SNMP Card http config;22/tcp USHA SSH 0.1 protocol 1.99;23/tcp ConnectUPS Web/SNMP Card telnetd 4.38 </v>
      </c>
      <c r="N277">
        <f>INDEX([1]Devices_2020_05_14_15_07_09!$N:$N,MATCH(A277,[1]Devices_2020_05_14_15_07_09!$A:$A,FALSE),1)</f>
        <v>0</v>
      </c>
    </row>
    <row r="278" spans="1:14" x14ac:dyDescent="0.25">
      <c r="A278" t="str">
        <f>IF(ISNA(VLOOKUP([1]Devices_2020_05_14_15_07_09!A919,[2]Sheet1!$A:$A,1,FALSE)),[1]Devices_2020_05_14_15_07_09!A919,"")</f>
        <v>10.5.1.18</v>
      </c>
      <c r="B278" t="str">
        <f>INDEX([1]Devices_2020_05_14_15_07_09!$B:$B,MATCH(A278,[1]Devices_2020_05_14_15_07_09!$A:$A,FALSE),1)</f>
        <v>010.005.001.018</v>
      </c>
      <c r="C278" t="str">
        <f>INDEX([1]Devices_2020_05_14_15_07_09!$C:$C,MATCH(A278,[1]Devices_2020_05_14_15_07_09!$A:$A,FALSE),1)</f>
        <v>10.5.1.18</v>
      </c>
      <c r="D278">
        <f>INDEX([1]Devices_2020_05_14_15_07_09!$D:$D,MATCH(A278,[1]Devices_2020_05_14_15_07_09!$A:$A,FALSE),1)</f>
        <v>0</v>
      </c>
      <c r="E278" t="str">
        <f>INDEX([1]Devices_2020_05_14_15_07_09!$E:$E,MATCH(A278,[1]Devices_2020_05_14_15_07_09!$A:$A,FALSE),1)</f>
        <v>002085f17b1e</v>
      </c>
      <c r="F278" t="str">
        <f>INDEX([1]Devices_2020_05_14_15_07_09!$F:$F,MATCH(A278,[1]Devices_2020_05_14_15_07_09!$A:$A,FALSE),1)</f>
        <v>[Operational Technology]</v>
      </c>
      <c r="G278" t="str">
        <f>INDEX([1]Devices_2020_05_14_15_07_09!$G:$G,MATCH(A278,[1]Devices_2020_05_14_15_07_09!$A:$A,FALSE),1)</f>
        <v>[Linux]</v>
      </c>
      <c r="H278" t="str">
        <f>INDEX([1]Devices_2020_05_14_15_07_09!$H:$H,MATCH(A278,[1]Devices_2020_05_14_15_07_09!$A:$A,FALSE),1)</f>
        <v>[Eaton]</v>
      </c>
      <c r="I278">
        <f>INDEX([1]Devices_2020_05_14_15_07_09!$I:$I,MATCH(A278,[1]Devices_2020_05_14_15_07_09!$A:$A,FALSE),1)</f>
        <v>0</v>
      </c>
      <c r="J278" t="str">
        <f>INDEX([1]Devices_2020_05_14_15_07_09!$J:$J,MATCH(A278,[1]Devices_2020_05_14_15_07_09!$A:$A,FALSE),1)</f>
        <v>eaton corporation</v>
      </c>
      <c r="K278" t="str">
        <f>INDEX([1]Devices_2020_05_14_15_07_09!$K:$K,MATCH(A278,[1]Devices_2020_05_14_15_07_09!$A:$A,FALSE),1)</f>
        <v>EATON CORPORATION</v>
      </c>
      <c r="L278" t="str">
        <f>INDEX([1]Devices_2020_05_14_15_07_09!$L:$L,MATCH(A278,[1]Devices_2020_05_14_15_07_09!$A:$A,FALSE),1)</f>
        <v>Linux Desktop/Server</v>
      </c>
      <c r="M278" t="str">
        <f>INDEX([1]Devices_2020_05_14_15_07_09!$M:$M,MATCH(A278,[1]Devices_2020_05_14_15_07_09!$A:$A,FALSE),1)</f>
        <v>Possibly Linux 2.6.32 - 3.10 or Linux 2.6.32 - 3.13</v>
      </c>
      <c r="N278">
        <f>INDEX([1]Devices_2020_05_14_15_07_09!$N:$N,MATCH(A278,[1]Devices_2020_05_14_15_07_09!$A:$A,FALSE),1)</f>
        <v>0</v>
      </c>
    </row>
    <row r="279" spans="1:14" x14ac:dyDescent="0.25">
      <c r="A279" t="str">
        <f>IF(ISNA(VLOOKUP([1]Devices_2020_05_14_15_07_09!A920,[2]Sheet1!$A:$A,1,FALSE)),[1]Devices_2020_05_14_15_07_09!A920,"")</f>
        <v>10.5.2.3</v>
      </c>
      <c r="B279" t="str">
        <f>INDEX([1]Devices_2020_05_14_15_07_09!$B:$B,MATCH(A279,[1]Devices_2020_05_14_15_07_09!$A:$A,FALSE),1)</f>
        <v>010.005.002.003</v>
      </c>
      <c r="C279" t="str">
        <f>INDEX([1]Devices_2020_05_14_15_07_09!$C:$C,MATCH(A279,[1]Devices_2020_05_14_15_07_09!$A:$A,FALSE),1)</f>
        <v>10.5.2.3</v>
      </c>
      <c r="D279">
        <f>INDEX([1]Devices_2020_05_14_15_07_09!$D:$D,MATCH(A279,[1]Devices_2020_05_14_15_07_09!$A:$A,FALSE),1)</f>
        <v>0</v>
      </c>
      <c r="E279" t="str">
        <f>INDEX([1]Devices_2020_05_14_15_07_09!$E:$E,MATCH(A279,[1]Devices_2020_05_14_15_07_09!$A:$A,FALSE),1)</f>
        <v>0030c1016750</v>
      </c>
      <c r="F279" t="str">
        <f>INDEX([1]Devices_2020_05_14_15_07_09!$F:$F,MATCH(A279,[1]Devices_2020_05_14_15_07_09!$A:$A,FALSE),1)</f>
        <v>[Information Technology, Accessory, Printer]</v>
      </c>
      <c r="G279" t="str">
        <f>INDEX([1]Devices_2020_05_14_15_07_09!$G:$G,MATCH(A279,[1]Devices_2020_05_14_15_07_09!$A:$A,FALSE),1)</f>
        <v>[Unknown]</v>
      </c>
      <c r="H279" t="str">
        <f>INDEX([1]Devices_2020_05_14_15_07_09!$H:$H,MATCH(A279,[1]Devices_2020_05_14_15_07_09!$A:$A,FALSE),1)</f>
        <v>[HP, HP Printer]</v>
      </c>
      <c r="I279">
        <f>INDEX([1]Devices_2020_05_14_15_07_09!$I:$I,MATCH(A279,[1]Devices_2020_05_14_15_07_09!$A:$A,FALSE),1)</f>
        <v>0</v>
      </c>
      <c r="J279" t="str">
        <f>INDEX([1]Devices_2020_05_14_15_07_09!$J:$J,MATCH(A279,[1]Devices_2020_05_14_15_07_09!$A:$A,FALSE),1)</f>
        <v>hewlett packard</v>
      </c>
      <c r="K279" t="str">
        <f>INDEX([1]Devices_2020_05_14_15_07_09!$K:$K,MATCH(A279,[1]Devices_2020_05_14_15_07_09!$A:$A,FALSE),1)</f>
        <v>HEWLETT PACKARD</v>
      </c>
      <c r="L279" t="str">
        <f>INDEX([1]Devices_2020_05_14_15_07_09!$L:$L,MATCH(A279,[1]Devices_2020_05_14_15_07_09!$A:$A,FALSE),1)</f>
        <v>Printer</v>
      </c>
      <c r="M279" t="str">
        <f>INDEX([1]Devices_2020_05_14_15_07_09!$M:$M,MATCH(A279,[1]Devices_2020_05_14_15_07_09!$A:$A,FALSE),1)</f>
        <v xml:space="preserve">21/tcp HP JetDirect ftpd  ;80/tcp HP Jetdirect httpd  </v>
      </c>
      <c r="N279">
        <f>INDEX([1]Devices_2020_05_14_15_07_09!$N:$N,MATCH(A279,[1]Devices_2020_05_14_15_07_09!$A:$A,FALSE),1)</f>
        <v>0</v>
      </c>
    </row>
    <row r="280" spans="1:14" x14ac:dyDescent="0.25">
      <c r="A280" t="str">
        <f>IF(ISNA(VLOOKUP([1]Devices_2020_05_14_15_07_09!A921,[2]Sheet1!$A:$A,1,FALSE)),[1]Devices_2020_05_14_15_07_09!A921,"")</f>
        <v>10.5.2.8</v>
      </c>
      <c r="B280" t="str">
        <f>INDEX([1]Devices_2020_05_14_15_07_09!$B:$B,MATCH(A280,[1]Devices_2020_05_14_15_07_09!$A:$A,FALSE),1)</f>
        <v>010.005.002.008</v>
      </c>
      <c r="C280" t="str">
        <f>INDEX([1]Devices_2020_05_14_15_07_09!$C:$C,MATCH(A280,[1]Devices_2020_05_14_15_07_09!$A:$A,FALSE),1)</f>
        <v>10.5.2.8</v>
      </c>
      <c r="D280">
        <f>INDEX([1]Devices_2020_05_14_15_07_09!$D:$D,MATCH(A280,[1]Devices_2020_05_14_15_07_09!$A:$A,FALSE),1)</f>
        <v>0</v>
      </c>
      <c r="E280" t="str">
        <f>INDEX([1]Devices_2020_05_14_15_07_09!$E:$E,MATCH(A280,[1]Devices_2020_05_14_15_07_09!$A:$A,FALSE),1)</f>
        <v>9c934e03f0e4</v>
      </c>
      <c r="F280" t="str">
        <f>INDEX([1]Devices_2020_05_14_15_07_09!$F:$F,MATCH(A280,[1]Devices_2020_05_14_15_07_09!$A:$A,FALSE),1)</f>
        <v>[Information Technology, Accessory, Printer]</v>
      </c>
      <c r="G280" t="str">
        <f>INDEX([1]Devices_2020_05_14_15_07_09!$G:$G,MATCH(A280,[1]Devices_2020_05_14_15_07_09!$A:$A,FALSE),1)</f>
        <v>[Linux]</v>
      </c>
      <c r="H280" t="str">
        <f>INDEX([1]Devices_2020_05_14_15_07_09!$H:$H,MATCH(A280,[1]Devices_2020_05_14_15_07_09!$A:$A,FALSE),1)</f>
        <v>[Xerox, Xerox Printer]</v>
      </c>
      <c r="I280">
        <f>INDEX([1]Devices_2020_05_14_15_07_09!$I:$I,MATCH(A280,[1]Devices_2020_05_14_15_07_09!$A:$A,FALSE),1)</f>
        <v>0</v>
      </c>
      <c r="J280" t="str">
        <f>INDEX([1]Devices_2020_05_14_15_07_09!$J:$J,MATCH(A280,[1]Devices_2020_05_14_15_07_09!$A:$A,FALSE),1)</f>
        <v>xerox corporation</v>
      </c>
      <c r="K280" t="str">
        <f>INDEX([1]Devices_2020_05_14_15_07_09!$K:$K,MATCH(A280,[1]Devices_2020_05_14_15_07_09!$A:$A,FALSE),1)</f>
        <v>XEROX CORPORATION</v>
      </c>
      <c r="L280" t="str">
        <f>INDEX([1]Devices_2020_05_14_15_07_09!$L:$L,MATCH(A280,[1]Devices_2020_05_14_15_07_09!$A:$A,FALSE),1)</f>
        <v>Linux Desktop/Server</v>
      </c>
      <c r="M280" t="str">
        <f>INDEX([1]Devices_2020_05_14_15_07_09!$M:$M,MATCH(A280,[1]Devices_2020_05_14_15_07_09!$A:$A,FALSE),1)</f>
        <v>Linux Desktop/Server</v>
      </c>
      <c r="N280">
        <f>INDEX([1]Devices_2020_05_14_15_07_09!$N:$N,MATCH(A280,[1]Devices_2020_05_14_15_07_09!$A:$A,FALSE),1)</f>
        <v>0</v>
      </c>
    </row>
    <row r="281" spans="1:14" x14ac:dyDescent="0.25">
      <c r="A281" t="str">
        <f>IF(ISNA(VLOOKUP([1]Devices_2020_05_14_15_07_09!A922,[2]Sheet1!$A:$A,1,FALSE)),[1]Devices_2020_05_14_15_07_09!A922,"")</f>
        <v>10.5.2.12</v>
      </c>
      <c r="B281" t="str">
        <f>INDEX([1]Devices_2020_05_14_15_07_09!$B:$B,MATCH(A281,[1]Devices_2020_05_14_15_07_09!$A:$A,FALSE),1)</f>
        <v>010.005.002.012</v>
      </c>
      <c r="C281" t="str">
        <f>INDEX([1]Devices_2020_05_14_15_07_09!$C:$C,MATCH(A281,[1]Devices_2020_05_14_15_07_09!$A:$A,FALSE),1)</f>
        <v>10.5.2.12</v>
      </c>
      <c r="D281">
        <f>INDEX([1]Devices_2020_05_14_15_07_09!$D:$D,MATCH(A281,[1]Devices_2020_05_14_15_07_09!$A:$A,FALSE),1)</f>
        <v>0</v>
      </c>
      <c r="E281" t="str">
        <f>INDEX([1]Devices_2020_05_14_15_07_09!$E:$E,MATCH(A281,[1]Devices_2020_05_14_15_07_09!$A:$A,FALSE),1)</f>
        <v>9c934e72e55b</v>
      </c>
      <c r="F281" t="str">
        <f>INDEX([1]Devices_2020_05_14_15_07_09!$F:$F,MATCH(A281,[1]Devices_2020_05_14_15_07_09!$A:$A,FALSE),1)</f>
        <v>[Information Technology, Accessory, Printer]</v>
      </c>
      <c r="G281" t="str">
        <f>INDEX([1]Devices_2020_05_14_15_07_09!$G:$G,MATCH(A281,[1]Devices_2020_05_14_15_07_09!$A:$A,FALSE),1)</f>
        <v>[Linux]</v>
      </c>
      <c r="H281" t="str">
        <f>INDEX([1]Devices_2020_05_14_15_07_09!$H:$H,MATCH(A281,[1]Devices_2020_05_14_15_07_09!$A:$A,FALSE),1)</f>
        <v>[Xerox, Xerox Printer]</v>
      </c>
      <c r="I281">
        <f>INDEX([1]Devices_2020_05_14_15_07_09!$I:$I,MATCH(A281,[1]Devices_2020_05_14_15_07_09!$A:$A,FALSE),1)</f>
        <v>0</v>
      </c>
      <c r="J281" t="str">
        <f>INDEX([1]Devices_2020_05_14_15_07_09!$J:$J,MATCH(A281,[1]Devices_2020_05_14_15_07_09!$A:$A,FALSE),1)</f>
        <v>xerox corporation</v>
      </c>
      <c r="K281" t="str">
        <f>INDEX([1]Devices_2020_05_14_15_07_09!$K:$K,MATCH(A281,[1]Devices_2020_05_14_15_07_09!$A:$A,FALSE),1)</f>
        <v>XEROX CORPORATION</v>
      </c>
      <c r="L281" t="str">
        <f>INDEX([1]Devices_2020_05_14_15_07_09!$L:$L,MATCH(A281,[1]Devices_2020_05_14_15_07_09!$A:$A,FALSE),1)</f>
        <v>Linux Desktop/Server</v>
      </c>
      <c r="M281" t="str">
        <f>INDEX([1]Devices_2020_05_14_15_07_09!$M:$M,MATCH(A281,[1]Devices_2020_05_14_15_07_09!$A:$A,FALSE),1)</f>
        <v>Linux 2.6.32</v>
      </c>
      <c r="N281">
        <f>INDEX([1]Devices_2020_05_14_15_07_09!$N:$N,MATCH(A281,[1]Devices_2020_05_14_15_07_09!$A:$A,FALSE),1)</f>
        <v>0</v>
      </c>
    </row>
    <row r="282" spans="1:14" x14ac:dyDescent="0.25">
      <c r="A282" t="str">
        <f>IF(ISNA(VLOOKUP([1]Devices_2020_05_14_15_07_09!A923,[2]Sheet1!$A:$A,1,FALSE)),[1]Devices_2020_05_14_15_07_09!A923,"")</f>
        <v>10.5.2.15</v>
      </c>
      <c r="B282" t="str">
        <f>INDEX([1]Devices_2020_05_14_15_07_09!$B:$B,MATCH(A282,[1]Devices_2020_05_14_15_07_09!$A:$A,FALSE),1)</f>
        <v>010.005.002.015</v>
      </c>
      <c r="C282" t="str">
        <f>INDEX([1]Devices_2020_05_14_15_07_09!$C:$C,MATCH(A282,[1]Devices_2020_05_14_15_07_09!$A:$A,FALSE),1)</f>
        <v>10.5.2.15</v>
      </c>
      <c r="D282">
        <f>INDEX([1]Devices_2020_05_14_15_07_09!$D:$D,MATCH(A282,[1]Devices_2020_05_14_15_07_09!$A:$A,FALSE),1)</f>
        <v>0</v>
      </c>
      <c r="E282" t="str">
        <f>INDEX([1]Devices_2020_05_14_15_07_09!$E:$E,MATCH(A282,[1]Devices_2020_05_14_15_07_09!$A:$A,FALSE),1)</f>
        <v>9c934e023e4f</v>
      </c>
      <c r="F282" t="str">
        <f>INDEX([1]Devices_2020_05_14_15_07_09!$F:$F,MATCH(A282,[1]Devices_2020_05_14_15_07_09!$A:$A,FALSE),1)</f>
        <v>[Information Technology, Accessory, Printer]</v>
      </c>
      <c r="G282" t="str">
        <f>INDEX([1]Devices_2020_05_14_15_07_09!$G:$G,MATCH(A282,[1]Devices_2020_05_14_15_07_09!$A:$A,FALSE),1)</f>
        <v>[Linux]</v>
      </c>
      <c r="H282" t="str">
        <f>INDEX([1]Devices_2020_05_14_15_07_09!$H:$H,MATCH(A282,[1]Devices_2020_05_14_15_07_09!$A:$A,FALSE),1)</f>
        <v>[Xerox, Xerox Printer]</v>
      </c>
      <c r="I282">
        <f>INDEX([1]Devices_2020_05_14_15_07_09!$I:$I,MATCH(A282,[1]Devices_2020_05_14_15_07_09!$A:$A,FALSE),1)</f>
        <v>0</v>
      </c>
      <c r="J282" t="str">
        <f>INDEX([1]Devices_2020_05_14_15_07_09!$J:$J,MATCH(A282,[1]Devices_2020_05_14_15_07_09!$A:$A,FALSE),1)</f>
        <v>xerox corporation</v>
      </c>
      <c r="K282" t="str">
        <f>INDEX([1]Devices_2020_05_14_15_07_09!$K:$K,MATCH(A282,[1]Devices_2020_05_14_15_07_09!$A:$A,FALSE),1)</f>
        <v>XEROX CORPORATION</v>
      </c>
      <c r="L282" t="str">
        <f>INDEX([1]Devices_2020_05_14_15_07_09!$L:$L,MATCH(A282,[1]Devices_2020_05_14_15_07_09!$A:$A,FALSE),1)</f>
        <v>Linux Desktop/Server</v>
      </c>
      <c r="M282" t="str">
        <f>INDEX([1]Devices_2020_05_14_15_07_09!$M:$M,MATCH(A282,[1]Devices_2020_05_14_15_07_09!$A:$A,FALSE),1)</f>
        <v>Linux 2.4-2.6;Linux 2.6.x</v>
      </c>
      <c r="N282">
        <f>INDEX([1]Devices_2020_05_14_15_07_09!$N:$N,MATCH(A282,[1]Devices_2020_05_14_15_07_09!$A:$A,FALSE),1)</f>
        <v>0</v>
      </c>
    </row>
    <row r="283" spans="1:14" x14ac:dyDescent="0.25">
      <c r="A283" t="str">
        <f>IF(ISNA(VLOOKUP([1]Devices_2020_05_14_15_07_09!A924,[2]Sheet1!$A:$A,1,FALSE)),[1]Devices_2020_05_14_15_07_09!A924,"")</f>
        <v>10.5.2.27</v>
      </c>
      <c r="B283" t="str">
        <f>INDEX([1]Devices_2020_05_14_15_07_09!$B:$B,MATCH(A283,[1]Devices_2020_05_14_15_07_09!$A:$A,FALSE),1)</f>
        <v>010.005.002.027</v>
      </c>
      <c r="C283" t="str">
        <f>INDEX([1]Devices_2020_05_14_15_07_09!$C:$C,MATCH(A283,[1]Devices_2020_05_14_15_07_09!$A:$A,FALSE),1)</f>
        <v>10.5.2.27</v>
      </c>
      <c r="D283">
        <f>INDEX([1]Devices_2020_05_14_15_07_09!$D:$D,MATCH(A283,[1]Devices_2020_05_14_15_07_09!$A:$A,FALSE),1)</f>
        <v>0</v>
      </c>
      <c r="E283" t="str">
        <f>INDEX([1]Devices_2020_05_14_15_07_09!$E:$E,MATCH(A283,[1]Devices_2020_05_14_15_07_09!$A:$A,FALSE),1)</f>
        <v>9c934e9ccd27</v>
      </c>
      <c r="F283" t="str">
        <f>INDEX([1]Devices_2020_05_14_15_07_09!$F:$F,MATCH(A283,[1]Devices_2020_05_14_15_07_09!$A:$A,FALSE),1)</f>
        <v>[Information Technology, Accessory, Printer]</v>
      </c>
      <c r="G283" t="str">
        <f>INDEX([1]Devices_2020_05_14_15_07_09!$G:$G,MATCH(A283,[1]Devices_2020_05_14_15_07_09!$A:$A,FALSE),1)</f>
        <v>[Linux]</v>
      </c>
      <c r="H283" t="str">
        <f>INDEX([1]Devices_2020_05_14_15_07_09!$H:$H,MATCH(A283,[1]Devices_2020_05_14_15_07_09!$A:$A,FALSE),1)</f>
        <v>[Xerox, Xerox Printer]</v>
      </c>
      <c r="I283">
        <f>INDEX([1]Devices_2020_05_14_15_07_09!$I:$I,MATCH(A283,[1]Devices_2020_05_14_15_07_09!$A:$A,FALSE),1)</f>
        <v>0</v>
      </c>
      <c r="J283" t="str">
        <f>INDEX([1]Devices_2020_05_14_15_07_09!$J:$J,MATCH(A283,[1]Devices_2020_05_14_15_07_09!$A:$A,FALSE),1)</f>
        <v>xerox corporation</v>
      </c>
      <c r="K283" t="str">
        <f>INDEX([1]Devices_2020_05_14_15_07_09!$K:$K,MATCH(A283,[1]Devices_2020_05_14_15_07_09!$A:$A,FALSE),1)</f>
        <v>XEROX CORPORATION</v>
      </c>
      <c r="L283" t="str">
        <f>INDEX([1]Devices_2020_05_14_15_07_09!$L:$L,MATCH(A283,[1]Devices_2020_05_14_15_07_09!$A:$A,FALSE),1)</f>
        <v>Linux Desktop/Server</v>
      </c>
      <c r="M283" t="str">
        <f>INDEX([1]Devices_2020_05_14_15_07_09!$M:$M,MATCH(A283,[1]Devices_2020_05_14_15_07_09!$A:$A,FALSE),1)</f>
        <v>Linux 2.6.32 - 3.10 or Linux 3.4 - 3.10</v>
      </c>
      <c r="N283">
        <f>INDEX([1]Devices_2020_05_14_15_07_09!$N:$N,MATCH(A283,[1]Devices_2020_05_14_15_07_09!$A:$A,FALSE),1)</f>
        <v>0</v>
      </c>
    </row>
    <row r="284" spans="1:14" x14ac:dyDescent="0.25">
      <c r="A284" t="str">
        <f>IF(ISNA(VLOOKUP([1]Devices_2020_05_14_15_07_09!A925,[2]Sheet1!$A:$A,1,FALSE)),[1]Devices_2020_05_14_15_07_09!A925,"")</f>
        <v>10.5.2.32</v>
      </c>
      <c r="B284" t="str">
        <f>INDEX([1]Devices_2020_05_14_15_07_09!$B:$B,MATCH(A284,[1]Devices_2020_05_14_15_07_09!$A:$A,FALSE),1)</f>
        <v>010.005.002.032</v>
      </c>
      <c r="C284" t="str">
        <f>INDEX([1]Devices_2020_05_14_15_07_09!$C:$C,MATCH(A284,[1]Devices_2020_05_14_15_07_09!$A:$A,FALSE),1)</f>
        <v>10.5.2.32</v>
      </c>
      <c r="D284">
        <f>INDEX([1]Devices_2020_05_14_15_07_09!$D:$D,MATCH(A284,[1]Devices_2020_05_14_15_07_09!$A:$A,FALSE),1)</f>
        <v>0</v>
      </c>
      <c r="E284" t="str">
        <f>INDEX([1]Devices_2020_05_14_15_07_09!$E:$E,MATCH(A284,[1]Devices_2020_05_14_15_07_09!$A:$A,FALSE),1)</f>
        <v>9c934e1d1b85</v>
      </c>
      <c r="F284" t="str">
        <f>INDEX([1]Devices_2020_05_14_15_07_09!$F:$F,MATCH(A284,[1]Devices_2020_05_14_15_07_09!$A:$A,FALSE),1)</f>
        <v>[Information Technology, Accessory, Printer]</v>
      </c>
      <c r="G284" t="str">
        <f>INDEX([1]Devices_2020_05_14_15_07_09!$G:$G,MATCH(A284,[1]Devices_2020_05_14_15_07_09!$A:$A,FALSE),1)</f>
        <v>[Linux]</v>
      </c>
      <c r="H284" t="str">
        <f>INDEX([1]Devices_2020_05_14_15_07_09!$H:$H,MATCH(A284,[1]Devices_2020_05_14_15_07_09!$A:$A,FALSE),1)</f>
        <v>[Xerox, Xerox Printer]</v>
      </c>
      <c r="I284">
        <f>INDEX([1]Devices_2020_05_14_15_07_09!$I:$I,MATCH(A284,[1]Devices_2020_05_14_15_07_09!$A:$A,FALSE),1)</f>
        <v>0</v>
      </c>
      <c r="J284" t="str">
        <f>INDEX([1]Devices_2020_05_14_15_07_09!$J:$J,MATCH(A284,[1]Devices_2020_05_14_15_07_09!$A:$A,FALSE),1)</f>
        <v>xerox corporation</v>
      </c>
      <c r="K284" t="str">
        <f>INDEX([1]Devices_2020_05_14_15_07_09!$K:$K,MATCH(A284,[1]Devices_2020_05_14_15_07_09!$A:$A,FALSE),1)</f>
        <v>XEROX CORPORATION</v>
      </c>
      <c r="L284" t="str">
        <f>INDEX([1]Devices_2020_05_14_15_07_09!$L:$L,MATCH(A284,[1]Devices_2020_05_14_15_07_09!$A:$A,FALSE),1)</f>
        <v>Linux Desktop/Server</v>
      </c>
      <c r="M284" t="str">
        <f>INDEX([1]Devices_2020_05_14_15_07_09!$M:$M,MATCH(A284,[1]Devices_2020_05_14_15_07_09!$A:$A,FALSE),1)</f>
        <v>Linux 2.4-2.6;Linux 2.6.x</v>
      </c>
      <c r="N284">
        <f>INDEX([1]Devices_2020_05_14_15_07_09!$N:$N,MATCH(A284,[1]Devices_2020_05_14_15_07_09!$A:$A,FALSE),1)</f>
        <v>0</v>
      </c>
    </row>
    <row r="285" spans="1:14" x14ac:dyDescent="0.25">
      <c r="A285" t="str">
        <f>IF(ISNA(VLOOKUP([1]Devices_2020_05_14_15_07_09!A926,[2]Sheet1!$A:$A,1,FALSE)),[1]Devices_2020_05_14_15_07_09!A926,"")</f>
        <v>10.5.2.71</v>
      </c>
      <c r="B285" t="str">
        <f>INDEX([1]Devices_2020_05_14_15_07_09!$B:$B,MATCH(A285,[1]Devices_2020_05_14_15_07_09!$A:$A,FALSE),1)</f>
        <v>010.005.002.071</v>
      </c>
      <c r="C285" t="str">
        <f>INDEX([1]Devices_2020_05_14_15_07_09!$C:$C,MATCH(A285,[1]Devices_2020_05_14_15_07_09!$A:$A,FALSE),1)</f>
        <v>10.5.2.71</v>
      </c>
      <c r="D285">
        <f>INDEX([1]Devices_2020_05_14_15_07_09!$D:$D,MATCH(A285,[1]Devices_2020_05_14_15_07_09!$A:$A,FALSE),1)</f>
        <v>0</v>
      </c>
      <c r="E285" t="str">
        <f>INDEX([1]Devices_2020_05_14_15_07_09!$E:$E,MATCH(A285,[1]Devices_2020_05_14_15_07_09!$A:$A,FALSE),1)</f>
        <v>9c934e66cced</v>
      </c>
      <c r="F285" t="str">
        <f>INDEX([1]Devices_2020_05_14_15_07_09!$F:$F,MATCH(A285,[1]Devices_2020_05_14_15_07_09!$A:$A,FALSE),1)</f>
        <v>[Information Technology, Accessory, Printer]</v>
      </c>
      <c r="G285" t="str">
        <f>INDEX([1]Devices_2020_05_14_15_07_09!$G:$G,MATCH(A285,[1]Devices_2020_05_14_15_07_09!$A:$A,FALSE),1)</f>
        <v>[Linux]</v>
      </c>
      <c r="H285" t="str">
        <f>INDEX([1]Devices_2020_05_14_15_07_09!$H:$H,MATCH(A285,[1]Devices_2020_05_14_15_07_09!$A:$A,FALSE),1)</f>
        <v>[Xerox, Xerox Printer]</v>
      </c>
      <c r="I285">
        <f>INDEX([1]Devices_2020_05_14_15_07_09!$I:$I,MATCH(A285,[1]Devices_2020_05_14_15_07_09!$A:$A,FALSE),1)</f>
        <v>0</v>
      </c>
      <c r="J285" t="str">
        <f>INDEX([1]Devices_2020_05_14_15_07_09!$J:$J,MATCH(A285,[1]Devices_2020_05_14_15_07_09!$A:$A,FALSE),1)</f>
        <v>xerox corporation</v>
      </c>
      <c r="K285" t="str">
        <f>INDEX([1]Devices_2020_05_14_15_07_09!$K:$K,MATCH(A285,[1]Devices_2020_05_14_15_07_09!$A:$A,FALSE),1)</f>
        <v>XEROX CORPORATION</v>
      </c>
      <c r="L285" t="str">
        <f>INDEX([1]Devices_2020_05_14_15_07_09!$L:$L,MATCH(A285,[1]Devices_2020_05_14_15_07_09!$A:$A,FALSE),1)</f>
        <v>Linux Desktop/Server</v>
      </c>
      <c r="M285" t="str">
        <f>INDEX([1]Devices_2020_05_14_15_07_09!$M:$M,MATCH(A285,[1]Devices_2020_05_14_15_07_09!$A:$A,FALSE),1)</f>
        <v>Linux 2.6.32</v>
      </c>
      <c r="N285">
        <f>INDEX([1]Devices_2020_05_14_15_07_09!$N:$N,MATCH(A285,[1]Devices_2020_05_14_15_07_09!$A:$A,FALSE),1)</f>
        <v>0</v>
      </c>
    </row>
    <row r="286" spans="1:14" x14ac:dyDescent="0.25">
      <c r="A286" t="str">
        <f>IF(ISNA(VLOOKUP([1]Devices_2020_05_14_15_07_09!A927,[2]Sheet1!$A:$A,1,FALSE)),[1]Devices_2020_05_14_15_07_09!A927,"")</f>
        <v>10.5.2.81</v>
      </c>
      <c r="B286" t="str">
        <f>INDEX([1]Devices_2020_05_14_15_07_09!$B:$B,MATCH(A286,[1]Devices_2020_05_14_15_07_09!$A:$A,FALSE),1)</f>
        <v>010.005.002.081</v>
      </c>
      <c r="C286" t="str">
        <f>INDEX([1]Devices_2020_05_14_15_07_09!$C:$C,MATCH(A286,[1]Devices_2020_05_14_15_07_09!$A:$A,FALSE),1)</f>
        <v>10.5.2.81</v>
      </c>
      <c r="D286">
        <f>INDEX([1]Devices_2020_05_14_15_07_09!$D:$D,MATCH(A286,[1]Devices_2020_05_14_15_07_09!$A:$A,FALSE),1)</f>
        <v>0</v>
      </c>
      <c r="E286" t="str">
        <f>INDEX([1]Devices_2020_05_14_15_07_09!$E:$E,MATCH(A286,[1]Devices_2020_05_14_15_07_09!$A:$A,FALSE),1)</f>
        <v>00104034c30f</v>
      </c>
      <c r="F286" t="str">
        <f>INDEX([1]Devices_2020_05_14_15_07_09!$F:$F,MATCH(A286,[1]Devices_2020_05_14_15_07_09!$A:$A,FALSE),1)</f>
        <v>[Information Technology, Accessory, Printer]</v>
      </c>
      <c r="G286" t="str">
        <f>INDEX([1]Devices_2020_05_14_15_07_09!$G:$G,MATCH(A286,[1]Devices_2020_05_14_15_07_09!$A:$A,FALSE),1)</f>
        <v>[Unix, FreeBSD]</v>
      </c>
      <c r="H286" t="str">
        <f>INDEX([1]Devices_2020_05_14_15_07_09!$H:$H,MATCH(A286,[1]Devices_2020_05_14_15_07_09!$A:$A,FALSE),1)</f>
        <v>[Honeywell, Intermec]</v>
      </c>
      <c r="I286">
        <f>INDEX([1]Devices_2020_05_14_15_07_09!$I:$I,MATCH(A286,[1]Devices_2020_05_14_15_07_09!$A:$A,FALSE),1)</f>
        <v>0</v>
      </c>
      <c r="J286" t="str">
        <f>INDEX([1]Devices_2020_05_14_15_07_09!$J:$J,MATCH(A286,[1]Devices_2020_05_14_15_07_09!$A:$A,FALSE),1)</f>
        <v>intermec corporation</v>
      </c>
      <c r="K286" t="str">
        <f>INDEX([1]Devices_2020_05_14_15_07_09!$K:$K,MATCH(A286,[1]Devices_2020_05_14_15_07_09!$A:$A,FALSE),1)</f>
        <v>INTERMEC CORPORATION</v>
      </c>
      <c r="L286" t="str">
        <f>INDEX([1]Devices_2020_05_14_15_07_09!$L:$L,MATCH(A286,[1]Devices_2020_05_14_15_07_09!$A:$A,FALSE),1)</f>
        <v>Printer</v>
      </c>
      <c r="M286" t="str">
        <f>INDEX([1]Devices_2020_05_14_15_07_09!$M:$M,MATCH(A286,[1]Devices_2020_05_14_15_07_09!$A:$A,FALSE),1)</f>
        <v xml:space="preserve">Intermec Easycoder thermal printer or OpenBSD 4.2 or OpenBSD 3.9 - 4.4 or FreeBSD 7.2-RELEASE or Sony Playstation 4 or OpenBSD 4.9 - 5.4 or OpenBSD 4.3 or OpenBSD 5.2 - 5.3 or OpenBSD 5.4 or FreeBSD 7.0-CURRENT;80/tcp Intermec P4i label printer http config  ;21/tcp Intermec PM4i printer ftpd 1961 </v>
      </c>
      <c r="N286">
        <f>INDEX([1]Devices_2020_05_14_15_07_09!$N:$N,MATCH(A286,[1]Devices_2020_05_14_15_07_09!$A:$A,FALSE),1)</f>
        <v>0</v>
      </c>
    </row>
    <row r="287" spans="1:14" x14ac:dyDescent="0.25">
      <c r="A287" t="str">
        <f>IF(ISNA(VLOOKUP([1]Devices_2020_05_14_15_07_09!A928,[2]Sheet1!$A:$A,1,FALSE)),[1]Devices_2020_05_14_15_07_09!A928,"")</f>
        <v>10.5.2.82</v>
      </c>
      <c r="B287" t="str">
        <f>INDEX([1]Devices_2020_05_14_15_07_09!$B:$B,MATCH(A287,[1]Devices_2020_05_14_15_07_09!$A:$A,FALSE),1)</f>
        <v>010.005.002.082</v>
      </c>
      <c r="C287" t="str">
        <f>INDEX([1]Devices_2020_05_14_15_07_09!$C:$C,MATCH(A287,[1]Devices_2020_05_14_15_07_09!$A:$A,FALSE),1)</f>
        <v>10.5.2.82</v>
      </c>
      <c r="D287">
        <f>INDEX([1]Devices_2020_05_14_15_07_09!$D:$D,MATCH(A287,[1]Devices_2020_05_14_15_07_09!$A:$A,FALSE),1)</f>
        <v>0</v>
      </c>
      <c r="E287" t="str">
        <f>INDEX([1]Devices_2020_05_14_15_07_09!$E:$E,MATCH(A287,[1]Devices_2020_05_14_15_07_09!$A:$A,FALSE),1)</f>
        <v>00104034c50b</v>
      </c>
      <c r="F287" t="str">
        <f>INDEX([1]Devices_2020_05_14_15_07_09!$F:$F,MATCH(A287,[1]Devices_2020_05_14_15_07_09!$A:$A,FALSE),1)</f>
        <v>[Information Technology, Accessory, Printer]</v>
      </c>
      <c r="G287" t="str">
        <f>INDEX([1]Devices_2020_05_14_15_07_09!$G:$G,MATCH(A287,[1]Devices_2020_05_14_15_07_09!$A:$A,FALSE),1)</f>
        <v>[Unix, FreeBSD]</v>
      </c>
      <c r="H287" t="str">
        <f>INDEX([1]Devices_2020_05_14_15_07_09!$H:$H,MATCH(A287,[1]Devices_2020_05_14_15_07_09!$A:$A,FALSE),1)</f>
        <v>[Honeywell, Intermec]</v>
      </c>
      <c r="I287">
        <f>INDEX([1]Devices_2020_05_14_15_07_09!$I:$I,MATCH(A287,[1]Devices_2020_05_14_15_07_09!$A:$A,FALSE),1)</f>
        <v>0</v>
      </c>
      <c r="J287" t="str">
        <f>INDEX([1]Devices_2020_05_14_15_07_09!$J:$J,MATCH(A287,[1]Devices_2020_05_14_15_07_09!$A:$A,FALSE),1)</f>
        <v>intermec corporation</v>
      </c>
      <c r="K287" t="str">
        <f>INDEX([1]Devices_2020_05_14_15_07_09!$K:$K,MATCH(A287,[1]Devices_2020_05_14_15_07_09!$A:$A,FALSE),1)</f>
        <v>INTERMEC CORPORATION</v>
      </c>
      <c r="L287" t="str">
        <f>INDEX([1]Devices_2020_05_14_15_07_09!$L:$L,MATCH(A287,[1]Devices_2020_05_14_15_07_09!$A:$A,FALSE),1)</f>
        <v>Printer</v>
      </c>
      <c r="M287" t="str">
        <f>INDEX([1]Devices_2020_05_14_15_07_09!$M:$M,MATCH(A287,[1]Devices_2020_05_14_15_07_09!$A:$A,FALSE),1)</f>
        <v>Intermec Easycoder thermal printer</v>
      </c>
      <c r="N287">
        <f>INDEX([1]Devices_2020_05_14_15_07_09!$N:$N,MATCH(A287,[1]Devices_2020_05_14_15_07_09!$A:$A,FALSE),1)</f>
        <v>0</v>
      </c>
    </row>
    <row r="288" spans="1:14" x14ac:dyDescent="0.25">
      <c r="A288" t="str">
        <f>IF(ISNA(VLOOKUP([1]Devices_2020_05_14_15_07_09!A929,[2]Sheet1!$A:$A,1,FALSE)),[1]Devices_2020_05_14_15_07_09!A929,"")</f>
        <v>10.5.2.83</v>
      </c>
      <c r="B288" t="str">
        <f>INDEX([1]Devices_2020_05_14_15_07_09!$B:$B,MATCH(A288,[1]Devices_2020_05_14_15_07_09!$A:$A,FALSE),1)</f>
        <v>010.005.002.083</v>
      </c>
      <c r="C288" t="str">
        <f>INDEX([1]Devices_2020_05_14_15_07_09!$C:$C,MATCH(A288,[1]Devices_2020_05_14_15_07_09!$A:$A,FALSE),1)</f>
        <v>10.5.2.83</v>
      </c>
      <c r="D288">
        <f>INDEX([1]Devices_2020_05_14_15_07_09!$D:$D,MATCH(A288,[1]Devices_2020_05_14_15_07_09!$A:$A,FALSE),1)</f>
        <v>0</v>
      </c>
      <c r="E288" t="str">
        <f>INDEX([1]Devices_2020_05_14_15_07_09!$E:$E,MATCH(A288,[1]Devices_2020_05_14_15_07_09!$A:$A,FALSE),1)</f>
        <v>00104034c3d6</v>
      </c>
      <c r="F288" t="str">
        <f>INDEX([1]Devices_2020_05_14_15_07_09!$F:$F,MATCH(A288,[1]Devices_2020_05_14_15_07_09!$A:$A,FALSE),1)</f>
        <v>[Information Technology, Accessory, Printer]</v>
      </c>
      <c r="G288" t="str">
        <f>INDEX([1]Devices_2020_05_14_15_07_09!$G:$G,MATCH(A288,[1]Devices_2020_05_14_15_07_09!$A:$A,FALSE),1)</f>
        <v>[Unix, FreeBSD]</v>
      </c>
      <c r="H288" t="str">
        <f>INDEX([1]Devices_2020_05_14_15_07_09!$H:$H,MATCH(A288,[1]Devices_2020_05_14_15_07_09!$A:$A,FALSE),1)</f>
        <v>[Honeywell, Intermec]</v>
      </c>
      <c r="I288">
        <f>INDEX([1]Devices_2020_05_14_15_07_09!$I:$I,MATCH(A288,[1]Devices_2020_05_14_15_07_09!$A:$A,FALSE),1)</f>
        <v>0</v>
      </c>
      <c r="J288" t="str">
        <f>INDEX([1]Devices_2020_05_14_15_07_09!$J:$J,MATCH(A288,[1]Devices_2020_05_14_15_07_09!$A:$A,FALSE),1)</f>
        <v>intermec corporation</v>
      </c>
      <c r="K288" t="str">
        <f>INDEX([1]Devices_2020_05_14_15_07_09!$K:$K,MATCH(A288,[1]Devices_2020_05_14_15_07_09!$A:$A,FALSE),1)</f>
        <v>INTERMEC CORPORATION</v>
      </c>
      <c r="L288" t="str">
        <f>INDEX([1]Devices_2020_05_14_15_07_09!$L:$L,MATCH(A288,[1]Devices_2020_05_14_15_07_09!$A:$A,FALSE),1)</f>
        <v>Printer</v>
      </c>
      <c r="M288" t="str">
        <f>INDEX([1]Devices_2020_05_14_15_07_09!$M:$M,MATCH(A288,[1]Devices_2020_05_14_15_07_09!$A:$A,FALSE),1)</f>
        <v xml:space="preserve">Intermec Easycoder thermal printer or OpenBSD 4.2 or FreeBSD 7.2-RELEASE or Sony Playstation 4 or FreeBSD 7.0-CURRENT or OpenBSD 4.9 - 5.4 or OpenBSD 5.6 or OpenBSD 3.9 - 4.4 or OpenBSD 4.3 or OpenBSD 5.2 - 5.3;80/tcp Intermec P4i label printer http config  ;21/tcp Intermec PM4i printer ftpd 1961 </v>
      </c>
      <c r="N288">
        <f>INDEX([1]Devices_2020_05_14_15_07_09!$N:$N,MATCH(A288,[1]Devices_2020_05_14_15_07_09!$A:$A,FALSE),1)</f>
        <v>0</v>
      </c>
    </row>
    <row r="289" spans="1:14" x14ac:dyDescent="0.25">
      <c r="A289" t="str">
        <f>IF(ISNA(VLOOKUP([1]Devices_2020_05_14_15_07_09!A930,[2]Sheet1!$A:$A,1,FALSE)),[1]Devices_2020_05_14_15_07_09!A930,"")</f>
        <v>10.5.2.84</v>
      </c>
      <c r="B289" t="str">
        <f>INDEX([1]Devices_2020_05_14_15_07_09!$B:$B,MATCH(A289,[1]Devices_2020_05_14_15_07_09!$A:$A,FALSE),1)</f>
        <v>010.005.002.084</v>
      </c>
      <c r="C289" t="str">
        <f>INDEX([1]Devices_2020_05_14_15_07_09!$C:$C,MATCH(A289,[1]Devices_2020_05_14_15_07_09!$A:$A,FALSE),1)</f>
        <v>10.5.2.84</v>
      </c>
      <c r="D289">
        <f>INDEX([1]Devices_2020_05_14_15_07_09!$D:$D,MATCH(A289,[1]Devices_2020_05_14_15_07_09!$A:$A,FALSE),1)</f>
        <v>0</v>
      </c>
      <c r="E289" t="str">
        <f>INDEX([1]Devices_2020_05_14_15_07_09!$E:$E,MATCH(A289,[1]Devices_2020_05_14_15_07_09!$A:$A,FALSE),1)</f>
        <v>00104034c519</v>
      </c>
      <c r="F289" t="str">
        <f>INDEX([1]Devices_2020_05_14_15_07_09!$F:$F,MATCH(A289,[1]Devices_2020_05_14_15_07_09!$A:$A,FALSE),1)</f>
        <v>[Information Technology, Accessory, Printer]</v>
      </c>
      <c r="G289" t="str">
        <f>INDEX([1]Devices_2020_05_14_15_07_09!$G:$G,MATCH(A289,[1]Devices_2020_05_14_15_07_09!$A:$A,FALSE),1)</f>
        <v>[Unix, FreeBSD]</v>
      </c>
      <c r="H289" t="str">
        <f>INDEX([1]Devices_2020_05_14_15_07_09!$H:$H,MATCH(A289,[1]Devices_2020_05_14_15_07_09!$A:$A,FALSE),1)</f>
        <v>[Honeywell, Intermec]</v>
      </c>
      <c r="I289">
        <f>INDEX([1]Devices_2020_05_14_15_07_09!$I:$I,MATCH(A289,[1]Devices_2020_05_14_15_07_09!$A:$A,FALSE),1)</f>
        <v>0</v>
      </c>
      <c r="J289" t="str">
        <f>INDEX([1]Devices_2020_05_14_15_07_09!$J:$J,MATCH(A289,[1]Devices_2020_05_14_15_07_09!$A:$A,FALSE),1)</f>
        <v>intermec corporation</v>
      </c>
      <c r="K289" t="str">
        <f>INDEX([1]Devices_2020_05_14_15_07_09!$K:$K,MATCH(A289,[1]Devices_2020_05_14_15_07_09!$A:$A,FALSE),1)</f>
        <v>INTERMEC CORPORATION</v>
      </c>
      <c r="L289" t="str">
        <f>INDEX([1]Devices_2020_05_14_15_07_09!$L:$L,MATCH(A289,[1]Devices_2020_05_14_15_07_09!$A:$A,FALSE),1)</f>
        <v>Printer</v>
      </c>
      <c r="M289" t="str">
        <f>INDEX([1]Devices_2020_05_14_15_07_09!$M:$M,MATCH(A289,[1]Devices_2020_05_14_15_07_09!$A:$A,FALSE),1)</f>
        <v>Intermec Easycoder thermal printer or OpenBSD 4.2 or FreeBSD 7.2-RELEASE or FreeBSD 7.0-CURRENT or OpenBSD 5.6 or OpenBSD 3.9 - 4.4 or OpenBSD 4.3 or OpenBSD 5.4 or Sony Playstation 4 or OpenBSD 4.9 - 5.4</v>
      </c>
      <c r="N289">
        <f>INDEX([1]Devices_2020_05_14_15_07_09!$N:$N,MATCH(A289,[1]Devices_2020_05_14_15_07_09!$A:$A,FALSE),1)</f>
        <v>0</v>
      </c>
    </row>
    <row r="290" spans="1:14" x14ac:dyDescent="0.25">
      <c r="A290" t="str">
        <f>IF(ISNA(VLOOKUP([1]Devices_2020_05_14_15_07_09!A931,[2]Sheet1!$A:$A,1,FALSE)),[1]Devices_2020_05_14_15_07_09!A931,"")</f>
        <v>10.5.2.86</v>
      </c>
      <c r="B290" t="str">
        <f>INDEX([1]Devices_2020_05_14_15_07_09!$B:$B,MATCH(A290,[1]Devices_2020_05_14_15_07_09!$A:$A,FALSE),1)</f>
        <v>010.005.002.086</v>
      </c>
      <c r="C290" t="str">
        <f>INDEX([1]Devices_2020_05_14_15_07_09!$C:$C,MATCH(A290,[1]Devices_2020_05_14_15_07_09!$A:$A,FALSE),1)</f>
        <v>BRN30055CB9F648</v>
      </c>
      <c r="D290">
        <f>INDEX([1]Devices_2020_05_14_15_07_09!$D:$D,MATCH(A290,[1]Devices_2020_05_14_15_07_09!$A:$A,FALSE),1)</f>
        <v>0</v>
      </c>
      <c r="E290" t="str">
        <f>INDEX([1]Devices_2020_05_14_15_07_09!$E:$E,MATCH(A290,[1]Devices_2020_05_14_15_07_09!$A:$A,FALSE),1)</f>
        <v>30055cb9f648</v>
      </c>
      <c r="F290" t="str">
        <f>INDEX([1]Devices_2020_05_14_15_07_09!$F:$F,MATCH(A290,[1]Devices_2020_05_14_15_07_09!$A:$A,FALSE),1)</f>
        <v>[Information Technology, Accessory, Printer]</v>
      </c>
      <c r="G290" t="str">
        <f>INDEX([1]Devices_2020_05_14_15_07_09!$G:$G,MATCH(A290,[1]Devices_2020_05_14_15_07_09!$A:$A,FALSE),1)</f>
        <v>[Unknown]</v>
      </c>
      <c r="H290" t="str">
        <f>INDEX([1]Devices_2020_05_14_15_07_09!$H:$H,MATCH(A290,[1]Devices_2020_05_14_15_07_09!$A:$A,FALSE),1)</f>
        <v>[Brother]</v>
      </c>
      <c r="I290">
        <f>INDEX([1]Devices_2020_05_14_15_07_09!$I:$I,MATCH(A290,[1]Devices_2020_05_14_15_07_09!$A:$A,FALSE),1)</f>
        <v>0</v>
      </c>
      <c r="J290" t="str">
        <f>INDEX([1]Devices_2020_05_14_15_07_09!$J:$J,MATCH(A290,[1]Devices_2020_05_14_15_07_09!$A:$A,FALSE),1)</f>
        <v>brother industries, ltd.</v>
      </c>
      <c r="K290" t="str">
        <f>INDEX([1]Devices_2020_05_14_15_07_09!$K:$K,MATCH(A290,[1]Devices_2020_05_14_15_07_09!$A:$A,FALSE),1)</f>
        <v>BROTHER INDUSTRIES, LTD.</v>
      </c>
      <c r="L290" t="str">
        <f>INDEX([1]Devices_2020_05_14_15_07_09!$L:$L,MATCH(A290,[1]Devices_2020_05_14_15_07_09!$A:$A,FALSE),1)</f>
        <v>Printer</v>
      </c>
      <c r="M290" t="str">
        <f>INDEX([1]Devices_2020_05_14_15_07_09!$M:$M,MATCH(A290,[1]Devices_2020_05_14_15_07_09!$A:$A,FALSE),1)</f>
        <v xml:space="preserve">21/tcp Brother/HP printer ftpd 1.13 ;80/tcp Debut embedded httpd 1.20 Brother/HP printer http admin;23/tcp Brother/HP printer telnetd  </v>
      </c>
      <c r="N290">
        <f>INDEX([1]Devices_2020_05_14_15_07_09!$N:$N,MATCH(A290,[1]Devices_2020_05_14_15_07_09!$A:$A,FALSE),1)</f>
        <v>0</v>
      </c>
    </row>
    <row r="291" spans="1:14" x14ac:dyDescent="0.25">
      <c r="A291" t="str">
        <f>IF(ISNA(VLOOKUP([1]Devices_2020_05_14_15_07_09!A932,[2]Sheet1!$A:$A,1,FALSE)),[1]Devices_2020_05_14_15_07_09!A932,"")</f>
        <v>10.5.2.100</v>
      </c>
      <c r="B291" t="str">
        <f>INDEX([1]Devices_2020_05_14_15_07_09!$B:$B,MATCH(A291,[1]Devices_2020_05_14_15_07_09!$A:$A,FALSE),1)</f>
        <v>010.005.002.100</v>
      </c>
      <c r="C291" t="str">
        <f>INDEX([1]Devices_2020_05_14_15_07_09!$C:$C,MATCH(A291,[1]Devices_2020_05_14_15_07_09!$A:$A,FALSE),1)</f>
        <v>10.5.2.100</v>
      </c>
      <c r="D291">
        <f>INDEX([1]Devices_2020_05_14_15_07_09!$D:$D,MATCH(A291,[1]Devices_2020_05_14_15_07_09!$A:$A,FALSE),1)</f>
        <v>0</v>
      </c>
      <c r="E291" t="str">
        <f>INDEX([1]Devices_2020_05_14_15_07_09!$E:$E,MATCH(A291,[1]Devices_2020_05_14_15_07_09!$A:$A,FALSE),1)</f>
        <v>9c934e026b02</v>
      </c>
      <c r="F291" t="str">
        <f>INDEX([1]Devices_2020_05_14_15_07_09!$F:$F,MATCH(A291,[1]Devices_2020_05_14_15_07_09!$A:$A,FALSE),1)</f>
        <v>[Information Technology, Accessory, Printer]</v>
      </c>
      <c r="G291" t="str">
        <f>INDEX([1]Devices_2020_05_14_15_07_09!$G:$G,MATCH(A291,[1]Devices_2020_05_14_15_07_09!$A:$A,FALSE),1)</f>
        <v>[Linux]</v>
      </c>
      <c r="H291" t="str">
        <f>INDEX([1]Devices_2020_05_14_15_07_09!$H:$H,MATCH(A291,[1]Devices_2020_05_14_15_07_09!$A:$A,FALSE),1)</f>
        <v>[Xerox, Xerox Printer]</v>
      </c>
      <c r="I291">
        <f>INDEX([1]Devices_2020_05_14_15_07_09!$I:$I,MATCH(A291,[1]Devices_2020_05_14_15_07_09!$A:$A,FALSE),1)</f>
        <v>0</v>
      </c>
      <c r="J291" t="str">
        <f>INDEX([1]Devices_2020_05_14_15_07_09!$J:$J,MATCH(A291,[1]Devices_2020_05_14_15_07_09!$A:$A,FALSE),1)</f>
        <v>xerox corporation</v>
      </c>
      <c r="K291" t="str">
        <f>INDEX([1]Devices_2020_05_14_15_07_09!$K:$K,MATCH(A291,[1]Devices_2020_05_14_15_07_09!$A:$A,FALSE),1)</f>
        <v>XEROX CORPORATION</v>
      </c>
      <c r="L291" t="str">
        <f>INDEX([1]Devices_2020_05_14_15_07_09!$L:$L,MATCH(A291,[1]Devices_2020_05_14_15_07_09!$A:$A,FALSE),1)</f>
        <v>Linux Desktop/Server</v>
      </c>
      <c r="M291" t="str">
        <f>INDEX([1]Devices_2020_05_14_15_07_09!$M:$M,MATCH(A291,[1]Devices_2020_05_14_15_07_09!$A:$A,FALSE),1)</f>
        <v>Linux 2.4-2.6;Linux 2.6.x</v>
      </c>
      <c r="N291">
        <f>INDEX([1]Devices_2020_05_14_15_07_09!$N:$N,MATCH(A291,[1]Devices_2020_05_14_15_07_09!$A:$A,FALSE),1)</f>
        <v>0</v>
      </c>
    </row>
    <row r="292" spans="1:14" x14ac:dyDescent="0.25">
      <c r="A292" t="str">
        <f>IF(ISNA(VLOOKUP([1]Devices_2020_05_14_15_07_09!A933,[2]Sheet1!$A:$A,1,FALSE)),[1]Devices_2020_05_14_15_07_09!A933,"")</f>
        <v>10.5.2.117</v>
      </c>
      <c r="B292" t="str">
        <f>INDEX([1]Devices_2020_05_14_15_07_09!$B:$B,MATCH(A292,[1]Devices_2020_05_14_15_07_09!$A:$A,FALSE),1)</f>
        <v>010.005.002.117</v>
      </c>
      <c r="C292" t="str">
        <f>INDEX([1]Devices_2020_05_14_15_07_09!$C:$C,MATCH(A292,[1]Devices_2020_05_14_15_07_09!$A:$A,FALSE),1)</f>
        <v>10.5.2.117</v>
      </c>
      <c r="D292">
        <f>INDEX([1]Devices_2020_05_14_15_07_09!$D:$D,MATCH(A292,[1]Devices_2020_05_14_15_07_09!$A:$A,FALSE),1)</f>
        <v>0</v>
      </c>
      <c r="E292" t="str">
        <f>INDEX([1]Devices_2020_05_14_15_07_09!$E:$E,MATCH(A292,[1]Devices_2020_05_14_15_07_09!$A:$A,FALSE),1)</f>
        <v>0040178c2735</v>
      </c>
      <c r="F292" t="str">
        <f>INDEX([1]Devices_2020_05_14_15_07_09!$F:$F,MATCH(A292,[1]Devices_2020_05_14_15_07_09!$A:$A,FALSE),1)</f>
        <v>[Information Technology, Networking]</v>
      </c>
      <c r="G292" t="str">
        <f>INDEX([1]Devices_2020_05_14_15_07_09!$G:$G,MATCH(A292,[1]Devices_2020_05_14_15_07_09!$A:$A,FALSE),1)</f>
        <v>[Unknown]</v>
      </c>
      <c r="H292" t="str">
        <f>INDEX([1]Devices_2020_05_14_15_07_09!$H:$H,MATCH(A292,[1]Devices_2020_05_14_15_07_09!$A:$A,FALSE),1)</f>
        <v>[Selix]</v>
      </c>
      <c r="I292">
        <f>INDEX([1]Devices_2020_05_14_15_07_09!$I:$I,MATCH(A292,[1]Devices_2020_05_14_15_07_09!$A:$A,FALSE),1)</f>
        <v>0</v>
      </c>
      <c r="J292" t="str">
        <f>INDEX([1]Devices_2020_05_14_15_07_09!$J:$J,MATCH(A292,[1]Devices_2020_05_14_15_07_09!$A:$A,FALSE),1)</f>
        <v>silex technology america</v>
      </c>
      <c r="K292" t="str">
        <f>INDEX([1]Devices_2020_05_14_15_07_09!$K:$K,MATCH(A292,[1]Devices_2020_05_14_15_07_09!$A:$A,FALSE),1)</f>
        <v>SILEX TECHNOLOGY AMERICA</v>
      </c>
      <c r="L292" t="str">
        <f>INDEX([1]Devices_2020_05_14_15_07_09!$L:$L,MATCH(A292,[1]Devices_2020_05_14_15_07_09!$A:$A,FALSE),1)</f>
        <v>Network Device</v>
      </c>
      <c r="M292" t="str">
        <f>INDEX([1]Devices_2020_05_14_15_07_09!$M:$M,MATCH(A292,[1]Devices_2020_05_14_15_07_09!$A:$A,FALSE),1)</f>
        <v>Possibly 3Com SuperStack 3 Switch 3300 TM or 3Com SuperStack 3 Switch 3300 XM or Allied Telesis AT-9000, AT-FS750, or GS950 switch or Allied Telesyn AT-8326GB or AT8350GB switch.</v>
      </c>
      <c r="N292">
        <f>INDEX([1]Devices_2020_05_14_15_07_09!$N:$N,MATCH(A292,[1]Devices_2020_05_14_15_07_09!$A:$A,FALSE),1)</f>
        <v>0</v>
      </c>
    </row>
    <row r="293" spans="1:14" x14ac:dyDescent="0.25">
      <c r="A293" t="str">
        <f>IF(ISNA(VLOOKUP([1]Devices_2020_05_14_15_07_09!A934,[2]Sheet1!$A:$A,1,FALSE)),[1]Devices_2020_05_14_15_07_09!A934,"")</f>
        <v>10.5.2.201</v>
      </c>
      <c r="B293" t="str">
        <f>INDEX([1]Devices_2020_05_14_15_07_09!$B:$B,MATCH(A293,[1]Devices_2020_05_14_15_07_09!$A:$A,FALSE),1)</f>
        <v>010.005.002.201</v>
      </c>
      <c r="C293" t="str">
        <f>INDEX([1]Devices_2020_05_14_15_07_09!$C:$C,MATCH(A293,[1]Devices_2020_05_14_15_07_09!$A:$A,FALSE),1)</f>
        <v>10.5.2.201</v>
      </c>
      <c r="D293">
        <f>INDEX([1]Devices_2020_05_14_15_07_09!$D:$D,MATCH(A293,[1]Devices_2020_05_14_15_07_09!$A:$A,FALSE),1)</f>
        <v>0</v>
      </c>
      <c r="E293" t="str">
        <f>INDEX([1]Devices_2020_05_14_15_07_09!$E:$E,MATCH(A293,[1]Devices_2020_05_14_15_07_09!$A:$A,FALSE),1)</f>
        <v>9c934e157c5e</v>
      </c>
      <c r="F293" t="str">
        <f>INDEX([1]Devices_2020_05_14_15_07_09!$F:$F,MATCH(A293,[1]Devices_2020_05_14_15_07_09!$A:$A,FALSE),1)</f>
        <v>[Information Technology, Accessory, Printer]</v>
      </c>
      <c r="G293" t="str">
        <f>INDEX([1]Devices_2020_05_14_15_07_09!$G:$G,MATCH(A293,[1]Devices_2020_05_14_15_07_09!$A:$A,FALSE),1)</f>
        <v>[Linux]</v>
      </c>
      <c r="H293" t="str">
        <f>INDEX([1]Devices_2020_05_14_15_07_09!$H:$H,MATCH(A293,[1]Devices_2020_05_14_15_07_09!$A:$A,FALSE),1)</f>
        <v>[Xerox, Xerox Printer]</v>
      </c>
      <c r="I293">
        <f>INDEX([1]Devices_2020_05_14_15_07_09!$I:$I,MATCH(A293,[1]Devices_2020_05_14_15_07_09!$A:$A,FALSE),1)</f>
        <v>0</v>
      </c>
      <c r="J293" t="str">
        <f>INDEX([1]Devices_2020_05_14_15_07_09!$J:$J,MATCH(A293,[1]Devices_2020_05_14_15_07_09!$A:$A,FALSE),1)</f>
        <v>xerox corporation</v>
      </c>
      <c r="K293" t="str">
        <f>INDEX([1]Devices_2020_05_14_15_07_09!$K:$K,MATCH(A293,[1]Devices_2020_05_14_15_07_09!$A:$A,FALSE),1)</f>
        <v>XEROX CORPORATION</v>
      </c>
      <c r="L293" t="str">
        <f>INDEX([1]Devices_2020_05_14_15_07_09!$L:$L,MATCH(A293,[1]Devices_2020_05_14_15_07_09!$A:$A,FALSE),1)</f>
        <v>Linux Desktop/Server</v>
      </c>
      <c r="M293" t="str">
        <f>INDEX([1]Devices_2020_05_14_15_07_09!$M:$M,MATCH(A293,[1]Devices_2020_05_14_15_07_09!$A:$A,FALSE),1)</f>
        <v>Linux 2.4-2.6;Linux 2.6.x</v>
      </c>
      <c r="N293">
        <f>INDEX([1]Devices_2020_05_14_15_07_09!$N:$N,MATCH(A293,[1]Devices_2020_05_14_15_07_09!$A:$A,FALSE),1)</f>
        <v>0</v>
      </c>
    </row>
    <row r="294" spans="1:14" x14ac:dyDescent="0.25">
      <c r="A294" t="str">
        <f>IF(ISNA(VLOOKUP([1]Devices_2020_05_14_15_07_09!A937,[2]Sheet1!$A:$A,1,FALSE)),[1]Devices_2020_05_14_15_07_09!A937,"")</f>
        <v>10.5.3.15</v>
      </c>
      <c r="B294" t="str">
        <f>INDEX([1]Devices_2020_05_14_15_07_09!$B:$B,MATCH(A294,[1]Devices_2020_05_14_15_07_09!$A:$A,FALSE),1)</f>
        <v>010.005.003.015</v>
      </c>
      <c r="C294" t="str">
        <f>INDEX([1]Devices_2020_05_14_15_07_09!$C:$C,MATCH(A294,[1]Devices_2020_05_14_15_07_09!$A:$A,FALSE),1)</f>
        <v>SCSPA\\NAS-WWT419</v>
      </c>
      <c r="D294" t="str">
        <f>INDEX([1]Devices_2020_05_14_15_07_09!$D:$D,MATCH(A294,[1]Devices_2020_05_14_15_07_09!$A:$A,FALSE),1)</f>
        <v>nas-wwt419.scspa.local</v>
      </c>
      <c r="E294" t="str">
        <f>INDEX([1]Devices_2020_05_14_15_07_09!$E:$E,MATCH(A294,[1]Devices_2020_05_14_15_07_09!$A:$A,FALSE),1)</f>
        <v>00d0b81e19dc</v>
      </c>
      <c r="F294" t="str">
        <f>INDEX([1]Devices_2020_05_14_15_07_09!$F:$F,MATCH(A294,[1]Devices_2020_05_14_15_07_09!$A:$A,FALSE),1)</f>
        <v>[Information Technology, Storage]</v>
      </c>
      <c r="G294" t="str">
        <f>INDEX([1]Devices_2020_05_14_15_07_09!$G:$G,MATCH(A294,[1]Devices_2020_05_14_15_07_09!$A:$A,FALSE),1)</f>
        <v>[Linux]</v>
      </c>
      <c r="H294" t="str">
        <f>INDEX([1]Devices_2020_05_14_15_07_09!$H:$H,MATCH(A294,[1]Devices_2020_05_14_15_07_09!$A:$A,FALSE),1)</f>
        <v>[Lenovo, LenovoEMC]</v>
      </c>
      <c r="I294">
        <f>INDEX([1]Devices_2020_05_14_15_07_09!$I:$I,MATCH(A294,[1]Devices_2020_05_14_15_07_09!$A:$A,FALSE),1)</f>
        <v>0</v>
      </c>
      <c r="J294" t="str">
        <f>INDEX([1]Devices_2020_05_14_15_07_09!$J:$J,MATCH(A294,[1]Devices_2020_05_14_15_07_09!$A:$A,FALSE),1)</f>
        <v>iomega corporation</v>
      </c>
      <c r="K294" t="str">
        <f>INDEX([1]Devices_2020_05_14_15_07_09!$K:$K,MATCH(A294,[1]Devices_2020_05_14_15_07_09!$A:$A,FALSE),1)</f>
        <v>IOMEGA CORPORATION</v>
      </c>
      <c r="L294" t="str">
        <f>INDEX([1]Devices_2020_05_14_15_07_09!$L:$L,MATCH(A294,[1]Devices_2020_05_14_15_07_09!$A:$A,FALSE),1)</f>
        <v>Linux Desktop/Server</v>
      </c>
      <c r="M294" t="str">
        <f>INDEX([1]Devices_2020_05_14_15_07_09!$M:$M,MATCH(A294,[1]Devices_2020_05_14_15_07_09!$A:$A,FALSE),1)</f>
        <v>Linux 2.6.19 - 2.6.36</v>
      </c>
      <c r="N294">
        <f>INDEX([1]Devices_2020_05_14_15_07_09!$N:$N,MATCH(A294,[1]Devices_2020_05_14_15_07_09!$A:$A,FALSE),1)</f>
        <v>0</v>
      </c>
    </row>
    <row r="295" spans="1:14" x14ac:dyDescent="0.25">
      <c r="A295" t="str">
        <f>IF(ISNA(VLOOKUP([1]Devices_2020_05_14_15_07_09!A944,[2]Sheet1!$A:$A,1,FALSE)),[1]Devices_2020_05_14_15_07_09!A944,"")</f>
        <v>10.5.3.101</v>
      </c>
      <c r="B295" t="str">
        <f>INDEX([1]Devices_2020_05_14_15_07_09!$B:$B,MATCH(A295,[1]Devices_2020_05_14_15_07_09!$A:$A,FALSE),1)</f>
        <v>010.005.003.101</v>
      </c>
      <c r="C295" t="str">
        <f>INDEX([1]Devices_2020_05_14_15_07_09!$C:$C,MATCH(A295,[1]Devices_2020_05_14_15_07_09!$A:$A,FALSE),1)</f>
        <v>10.5.3.101</v>
      </c>
      <c r="D295">
        <f>INDEX([1]Devices_2020_05_14_15_07_09!$D:$D,MATCH(A295,[1]Devices_2020_05_14_15_07_09!$A:$A,FALSE),1)</f>
        <v>0</v>
      </c>
      <c r="E295" t="str">
        <f>INDEX([1]Devices_2020_05_14_15_07_09!$E:$E,MATCH(A295,[1]Devices_2020_05_14_15_07_09!$A:$A,FALSE),1)</f>
        <v>0090e84ebd45</v>
      </c>
      <c r="F295" t="str">
        <f>INDEX([1]Devices_2020_05_14_15_07_09!$F:$F,MATCH(A295,[1]Devices_2020_05_14_15_07_09!$A:$A,FALSE),1)</f>
        <v>[Information Technology, Networking]</v>
      </c>
      <c r="G295" t="str">
        <f>INDEX([1]Devices_2020_05_14_15_07_09!$G:$G,MATCH(A295,[1]Devices_2020_05_14_15_07_09!$A:$A,FALSE),1)</f>
        <v>[Unknown]</v>
      </c>
      <c r="H295" t="str">
        <f>INDEX([1]Devices_2020_05_14_15_07_09!$H:$H,MATCH(A295,[1]Devices_2020_05_14_15_07_09!$A:$A,FALSE),1)</f>
        <v>[Moxa, Moxa Ethernet-to-Serial Bridge]</v>
      </c>
      <c r="I295">
        <f>INDEX([1]Devices_2020_05_14_15_07_09!$I:$I,MATCH(A295,[1]Devices_2020_05_14_15_07_09!$A:$A,FALSE),1)</f>
        <v>0</v>
      </c>
      <c r="J295" t="str">
        <f>INDEX([1]Devices_2020_05_14_15_07_09!$J:$J,MATCH(A295,[1]Devices_2020_05_14_15_07_09!$A:$A,FALSE),1)</f>
        <v>moxa technologies corp., ltd.</v>
      </c>
      <c r="K295" t="str">
        <f>INDEX([1]Devices_2020_05_14_15_07_09!$K:$K,MATCH(A295,[1]Devices_2020_05_14_15_07_09!$A:$A,FALSE),1)</f>
        <v>MOXA TECHNOLOGIES CORP., LTD.</v>
      </c>
      <c r="L295" t="str">
        <f>INDEX([1]Devices_2020_05_14_15_07_09!$L:$L,MATCH(A295,[1]Devices_2020_05_14_15_07_09!$A:$A,FALSE),1)</f>
        <v>Network Device</v>
      </c>
      <c r="M295" t="str">
        <f>INDEX([1]Devices_2020_05_14_15_07_09!$M:$M,MATCH(A295,[1]Devices_2020_05_14_15_07_09!$A:$A,FALSE),1)</f>
        <v>MOXA Ethernet-to-serial bridge</v>
      </c>
      <c r="N295">
        <f>INDEX([1]Devices_2020_05_14_15_07_09!$N:$N,MATCH(A295,[1]Devices_2020_05_14_15_07_09!$A:$A,FALSE),1)</f>
        <v>0</v>
      </c>
    </row>
    <row r="296" spans="1:14" x14ac:dyDescent="0.25">
      <c r="A296" t="str">
        <f>IF(ISNA(VLOOKUP([1]Devices_2020_05_14_15_07_09!A947,[2]Sheet1!$A:$A,1,FALSE)),[1]Devices_2020_05_14_15_07_09!A947,"")</f>
        <v>10.5.3.160</v>
      </c>
      <c r="B296" t="str">
        <f>INDEX([1]Devices_2020_05_14_15_07_09!$B:$B,MATCH(A296,[1]Devices_2020_05_14_15_07_09!$A:$A,FALSE),1)</f>
        <v>010.005.003.160</v>
      </c>
      <c r="C296" t="str">
        <f>INDEX([1]Devices_2020_05_14_15_07_09!$C:$C,MATCH(A296,[1]Devices_2020_05_14_15_07_09!$A:$A,FALSE),1)</f>
        <v>10.5.3.160</v>
      </c>
      <c r="D296">
        <f>INDEX([1]Devices_2020_05_14_15_07_09!$D:$D,MATCH(A296,[1]Devices_2020_05_14_15_07_09!$A:$A,FALSE),1)</f>
        <v>0</v>
      </c>
      <c r="E296" t="str">
        <f>INDEX([1]Devices_2020_05_14_15_07_09!$E:$E,MATCH(A296,[1]Devices_2020_05_14_15_07_09!$A:$A,FALSE),1)</f>
        <v>005056800b16</v>
      </c>
      <c r="F296" t="str">
        <f>INDEX([1]Devices_2020_05_14_15_07_09!$F:$F,MATCH(A296,[1]Devices_2020_05_14_15_07_09!$A:$A,FALSE),1)</f>
        <v>[Information Technology, Computer]</v>
      </c>
      <c r="G296" t="str">
        <f>INDEX([1]Devices_2020_05_14_15_07_09!$G:$G,MATCH(A296,[1]Devices_2020_05_14_15_07_09!$A:$A,FALSE),1)</f>
        <v>[Linux, Ubuntu]</v>
      </c>
      <c r="H296" t="str">
        <f>INDEX([1]Devices_2020_05_14_15_07_09!$H:$H,MATCH(A296,[1]Devices_2020_05_14_15_07_09!$A:$A,FALSE),1)</f>
        <v>[VMware, VMware Virtual Machine]</v>
      </c>
      <c r="I296">
        <f>INDEX([1]Devices_2020_05_14_15_07_09!$I:$I,MATCH(A296,[1]Devices_2020_05_14_15_07_09!$A:$A,FALSE),1)</f>
        <v>0</v>
      </c>
      <c r="J296" t="str">
        <f>INDEX([1]Devices_2020_05_14_15_07_09!$J:$J,MATCH(A296,[1]Devices_2020_05_14_15_07_09!$A:$A,FALSE),1)</f>
        <v>vmware, inc.</v>
      </c>
      <c r="K296" t="str">
        <f>INDEX([1]Devices_2020_05_14_15_07_09!$K:$K,MATCH(A296,[1]Devices_2020_05_14_15_07_09!$A:$A,FALSE),1)</f>
        <v>VMWARE, INC.</v>
      </c>
      <c r="L296" t="str">
        <f>INDEX([1]Devices_2020_05_14_15_07_09!$L:$L,MATCH(A296,[1]Devices_2020_05_14_15_07_09!$A:$A,FALSE),1)</f>
        <v>Linux Desktop/Server</v>
      </c>
      <c r="M296" t="str">
        <f>INDEX([1]Devices_2020_05_14_15_07_09!$M:$M,MATCH(A296,[1]Devices_2020_05_14_15_07_09!$A:$A,FALSE),1)</f>
        <v>Linux Desktop/Server</v>
      </c>
      <c r="N296">
        <f>INDEX([1]Devices_2020_05_14_15_07_09!$N:$N,MATCH(A296,[1]Devices_2020_05_14_15_07_09!$A:$A,FALSE),1)</f>
        <v>0</v>
      </c>
    </row>
    <row r="297" spans="1:14" x14ac:dyDescent="0.25">
      <c r="A297" t="str">
        <f>IF(ISNA(VLOOKUP([1]Devices_2020_05_14_15_07_09!A948,[2]Sheet1!$A:$A,1,FALSE)),[1]Devices_2020_05_14_15_07_09!A948,"")</f>
        <v>10.5.3.161</v>
      </c>
      <c r="B297" t="str">
        <f>INDEX([1]Devices_2020_05_14_15_07_09!$B:$B,MATCH(A297,[1]Devices_2020_05_14_15_07_09!$A:$A,FALSE),1)</f>
        <v>010.005.003.161</v>
      </c>
      <c r="C297" t="str">
        <f>INDEX([1]Devices_2020_05_14_15_07_09!$C:$C,MATCH(A297,[1]Devices_2020_05_14_15_07_09!$A:$A,FALSE),1)</f>
        <v>10.5.3.161</v>
      </c>
      <c r="D297">
        <f>INDEX([1]Devices_2020_05_14_15_07_09!$D:$D,MATCH(A297,[1]Devices_2020_05_14_15_07_09!$A:$A,FALSE),1)</f>
        <v>0</v>
      </c>
      <c r="E297" t="str">
        <f>INDEX([1]Devices_2020_05_14_15_07_09!$E:$E,MATCH(A297,[1]Devices_2020_05_14_15_07_09!$A:$A,FALSE),1)</f>
        <v>0050568039d1</v>
      </c>
      <c r="F297" t="str">
        <f>INDEX([1]Devices_2020_05_14_15_07_09!$F:$F,MATCH(A297,[1]Devices_2020_05_14_15_07_09!$A:$A,FALSE),1)</f>
        <v>[Information Technology, Computer]</v>
      </c>
      <c r="G297" t="str">
        <f>INDEX([1]Devices_2020_05_14_15_07_09!$G:$G,MATCH(A297,[1]Devices_2020_05_14_15_07_09!$A:$A,FALSE),1)</f>
        <v>[Linux, Ubuntu]</v>
      </c>
      <c r="H297" t="str">
        <f>INDEX([1]Devices_2020_05_14_15_07_09!$H:$H,MATCH(A297,[1]Devices_2020_05_14_15_07_09!$A:$A,FALSE),1)</f>
        <v>[VMware, VMware Virtual Machine]</v>
      </c>
      <c r="I297">
        <f>INDEX([1]Devices_2020_05_14_15_07_09!$I:$I,MATCH(A297,[1]Devices_2020_05_14_15_07_09!$A:$A,FALSE),1)</f>
        <v>0</v>
      </c>
      <c r="J297" t="str">
        <f>INDEX([1]Devices_2020_05_14_15_07_09!$J:$J,MATCH(A297,[1]Devices_2020_05_14_15_07_09!$A:$A,FALSE),1)</f>
        <v>vmware, inc.</v>
      </c>
      <c r="K297" t="str">
        <f>INDEX([1]Devices_2020_05_14_15_07_09!$K:$K,MATCH(A297,[1]Devices_2020_05_14_15_07_09!$A:$A,FALSE),1)</f>
        <v>VMWARE, INC.</v>
      </c>
      <c r="L297" t="str">
        <f>INDEX([1]Devices_2020_05_14_15_07_09!$L:$L,MATCH(A297,[1]Devices_2020_05_14_15_07_09!$A:$A,FALSE),1)</f>
        <v>Linux Desktop/Server</v>
      </c>
      <c r="M297" t="str">
        <f>INDEX([1]Devices_2020_05_14_15_07_09!$M:$M,MATCH(A297,[1]Devices_2020_05_14_15_07_09!$A:$A,FALSE),1)</f>
        <v>Linux Desktop/Server</v>
      </c>
      <c r="N297">
        <f>INDEX([1]Devices_2020_05_14_15_07_09!$N:$N,MATCH(A297,[1]Devices_2020_05_14_15_07_09!$A:$A,FALSE),1)</f>
        <v>0</v>
      </c>
    </row>
    <row r="298" spans="1:14" x14ac:dyDescent="0.25">
      <c r="A298" t="str">
        <f>IF(ISNA(VLOOKUP([1]Devices_2020_05_14_15_07_09!A949,[2]Sheet1!$A:$A,1,FALSE)),[1]Devices_2020_05_14_15_07_09!A949,"")</f>
        <v>10.5.4.18</v>
      </c>
      <c r="B298" t="str">
        <f>INDEX([1]Devices_2020_05_14_15_07_09!$B:$B,MATCH(A298,[1]Devices_2020_05_14_15_07_09!$A:$A,FALSE),1)</f>
        <v>010.005.004.018</v>
      </c>
      <c r="C298" t="str">
        <f>INDEX([1]Devices_2020_05_14_15_07_09!$C:$C,MATCH(A298,[1]Devices_2020_05_14_15_07_09!$A:$A,FALSE),1)</f>
        <v>10.5.4.18</v>
      </c>
      <c r="D298">
        <f>INDEX([1]Devices_2020_05_14_15_07_09!$D:$D,MATCH(A298,[1]Devices_2020_05_14_15_07_09!$A:$A,FALSE),1)</f>
        <v>0</v>
      </c>
      <c r="E298" t="str">
        <f>INDEX([1]Devices_2020_05_14_15_07_09!$E:$E,MATCH(A298,[1]Devices_2020_05_14_15_07_09!$A:$A,FALSE),1)</f>
        <v>9c8e9912f31c</v>
      </c>
      <c r="F298" t="str">
        <f>INDEX([1]Devices_2020_05_14_15_07_09!$F:$F,MATCH(A298,[1]Devices_2020_05_14_15_07_09!$A:$A,FALSE),1)</f>
        <v>[Unknown]</v>
      </c>
      <c r="G298" t="str">
        <f>INDEX([1]Devices_2020_05_14_15_07_09!$G:$G,MATCH(A298,[1]Devices_2020_05_14_15_07_09!$A:$A,FALSE),1)</f>
        <v>[Unknown]</v>
      </c>
      <c r="H298" t="str">
        <f>INDEX([1]Devices_2020_05_14_15_07_09!$H:$H,MATCH(A298,[1]Devices_2020_05_14_15_07_09!$A:$A,FALSE),1)</f>
        <v>[HP]</v>
      </c>
      <c r="I298">
        <f>INDEX([1]Devices_2020_05_14_15_07_09!$I:$I,MATCH(A298,[1]Devices_2020_05_14_15_07_09!$A:$A,FALSE),1)</f>
        <v>0</v>
      </c>
      <c r="J298" t="str">
        <f>INDEX([1]Devices_2020_05_14_15_07_09!$J:$J,MATCH(A298,[1]Devices_2020_05_14_15_07_09!$A:$A,FALSE),1)</f>
        <v>hewlett packard</v>
      </c>
      <c r="K298" t="str">
        <f>INDEX([1]Devices_2020_05_14_15_07_09!$K:$K,MATCH(A298,[1]Devices_2020_05_14_15_07_09!$A:$A,FALSE),1)</f>
        <v>HEWLETT PACKARD</v>
      </c>
      <c r="L298">
        <f>INDEX([1]Devices_2020_05_14_15_07_09!$L:$L,MATCH(A298,[1]Devices_2020_05_14_15_07_09!$A:$A,FALSE),1)</f>
        <v>0</v>
      </c>
      <c r="M298">
        <f>INDEX([1]Devices_2020_05_14_15_07_09!$M:$M,MATCH(A298,[1]Devices_2020_05_14_15_07_09!$A:$A,FALSE),1)</f>
        <v>0</v>
      </c>
      <c r="N298">
        <f>INDEX([1]Devices_2020_05_14_15_07_09!$N:$N,MATCH(A298,[1]Devices_2020_05_14_15_07_09!$A:$A,FALSE),1)</f>
        <v>0</v>
      </c>
    </row>
    <row r="299" spans="1:14" x14ac:dyDescent="0.25">
      <c r="A299" t="str">
        <f>IF(ISNA(VLOOKUP([1]Devices_2020_05_14_15_07_09!A950,[2]Sheet1!$A:$A,1,FALSE)),[1]Devices_2020_05_14_15_07_09!A950,"")</f>
        <v>10.5.5.10</v>
      </c>
      <c r="B299" t="str">
        <f>INDEX([1]Devices_2020_05_14_15_07_09!$B:$B,MATCH(A299,[1]Devices_2020_05_14_15_07_09!$A:$A,FALSE),1)</f>
        <v>010.005.005.010</v>
      </c>
      <c r="C299" t="str">
        <f>INDEX([1]Devices_2020_05_14_15_07_09!$C:$C,MATCH(A299,[1]Devices_2020_05_14_15_07_09!$A:$A,FALSE),1)</f>
        <v>10.5.5.10</v>
      </c>
      <c r="D299">
        <f>INDEX([1]Devices_2020_05_14_15_07_09!$D:$D,MATCH(A299,[1]Devices_2020_05_14_15_07_09!$A:$A,FALSE),1)</f>
        <v>0</v>
      </c>
      <c r="E299" t="str">
        <f>INDEX([1]Devices_2020_05_14_15_07_09!$E:$E,MATCH(A299,[1]Devices_2020_05_14_15_07_09!$A:$A,FALSE),1)</f>
        <v>0080a3bf3f88</v>
      </c>
      <c r="F299" t="str">
        <f>INDEX([1]Devices_2020_05_14_15_07_09!$F:$F,MATCH(A299,[1]Devices_2020_05_14_15_07_09!$A:$A,FALSE),1)</f>
        <v>[Information Technology, Networking, Protocol Converter, Serial-to-IP Converter]</v>
      </c>
      <c r="G299" t="str">
        <f>INDEX([1]Devices_2020_05_14_15_07_09!$G:$G,MATCH(A299,[1]Devices_2020_05_14_15_07_09!$A:$A,FALSE),1)</f>
        <v>[Unknown]</v>
      </c>
      <c r="H299" t="str">
        <f>INDEX([1]Devices_2020_05_14_15_07_09!$H:$H,MATCH(A299,[1]Devices_2020_05_14_15_07_09!$A:$A,FALSE),1)</f>
        <v>[Lantronix, Lantronix Serial Device Server]</v>
      </c>
      <c r="I299">
        <f>INDEX([1]Devices_2020_05_14_15_07_09!$I:$I,MATCH(A299,[1]Devices_2020_05_14_15_07_09!$A:$A,FALSE),1)</f>
        <v>0</v>
      </c>
      <c r="J299" t="str">
        <f>INDEX([1]Devices_2020_05_14_15_07_09!$J:$J,MATCH(A299,[1]Devices_2020_05_14_15_07_09!$A:$A,FALSE),1)</f>
        <v>lantronix</v>
      </c>
      <c r="K299" t="str">
        <f>INDEX([1]Devices_2020_05_14_15_07_09!$K:$K,MATCH(A299,[1]Devices_2020_05_14_15_07_09!$A:$A,FALSE),1)</f>
        <v>LANTRONIX</v>
      </c>
      <c r="L299">
        <f>INDEX([1]Devices_2020_05_14_15_07_09!$L:$L,MATCH(A299,[1]Devices_2020_05_14_15_07_09!$A:$A,FALSE),1)</f>
        <v>0</v>
      </c>
      <c r="M299" t="str">
        <f>INDEX([1]Devices_2020_05_14_15_07_09!$M:$M,MATCH(A299,[1]Devices_2020_05_14_15_07_09!$A:$A,FALSE),1)</f>
        <v xml:space="preserve">Lantronix XPort embedded Ethernet device server;80/tcp Lantronix XPort embedded ethernet http config  </v>
      </c>
      <c r="N299">
        <f>INDEX([1]Devices_2020_05_14_15_07_09!$N:$N,MATCH(A299,[1]Devices_2020_05_14_15_07_09!$A:$A,FALSE),1)</f>
        <v>0</v>
      </c>
    </row>
    <row r="300" spans="1:14" x14ac:dyDescent="0.25">
      <c r="A300" t="str">
        <f>IF(ISNA(VLOOKUP([1]Devices_2020_05_14_15_07_09!A951,[2]Sheet1!$A:$A,1,FALSE)),[1]Devices_2020_05_14_15_07_09!A951,"")</f>
        <v>10.5.10.1</v>
      </c>
      <c r="B300" t="str">
        <f>INDEX([1]Devices_2020_05_14_15_07_09!$B:$B,MATCH(A300,[1]Devices_2020_05_14_15_07_09!$A:$A,FALSE),1)</f>
        <v>010.005.010.001</v>
      </c>
      <c r="C300" t="str">
        <f>INDEX([1]Devices_2020_05_14_15_07_09!$C:$C,MATCH(A300,[1]Devices_2020_05_14_15_07_09!$A:$A,FALSE),1)</f>
        <v>A-WWT442-02.scspa.local</v>
      </c>
      <c r="D300" t="str">
        <f>INDEX([1]Devices_2020_05_14_15_07_09!$D:$D,MATCH(A300,[1]Devices_2020_05_14_15_07_09!$A:$A,FALSE),1)</f>
        <v>A-WWT442-02.scspa.local</v>
      </c>
      <c r="E300" t="str">
        <f>INDEX([1]Devices_2020_05_14_15_07_09!$E:$E,MATCH(A300,[1]Devices_2020_05_14_15_07_09!$A:$A,FALSE),1)</f>
        <v>9c1c12cbc58e</v>
      </c>
      <c r="F300" t="str">
        <f>INDEX([1]Devices_2020_05_14_15_07_09!$F:$F,MATCH(A300,[1]Devices_2020_05_14_15_07_09!$A:$A,FALSE),1)</f>
        <v>[Information Technology, Networking]</v>
      </c>
      <c r="G300" t="str">
        <f>INDEX([1]Devices_2020_05_14_15_07_09!$G:$G,MATCH(A300,[1]Devices_2020_05_14_15_07_09!$A:$A,FALSE),1)</f>
        <v>[Unknown]</v>
      </c>
      <c r="H300" t="str">
        <f>INDEX([1]Devices_2020_05_14_15_07_09!$H:$H,MATCH(A300,[1]Devices_2020_05_14_15_07_09!$A:$A,FALSE),1)</f>
        <v>[HPE, Aruba]</v>
      </c>
      <c r="I300">
        <f>INDEX([1]Devices_2020_05_14_15_07_09!$I:$I,MATCH(A300,[1]Devices_2020_05_14_15_07_09!$A:$A,FALSE),1)</f>
        <v>0</v>
      </c>
      <c r="J300" t="str">
        <f>INDEX([1]Devices_2020_05_14_15_07_09!$J:$J,MATCH(A300,[1]Devices_2020_05_14_15_07_09!$A:$A,FALSE),1)</f>
        <v>aruba, a hewlett packard enterprise company</v>
      </c>
      <c r="K300" t="str">
        <f>INDEX([1]Devices_2020_05_14_15_07_09!$K:$K,MATCH(A300,[1]Devices_2020_05_14_15_07_09!$A:$A,FALSE),1)</f>
        <v>ARUBA, A HEWLETT PACKARD ENTERPRISE COMPANY</v>
      </c>
      <c r="L300">
        <f>INDEX([1]Devices_2020_05_14_15_07_09!$L:$L,MATCH(A300,[1]Devices_2020_05_14_15_07_09!$A:$A,FALSE),1)</f>
        <v>0</v>
      </c>
      <c r="M300">
        <f>INDEX([1]Devices_2020_05_14_15_07_09!$M:$M,MATCH(A300,[1]Devices_2020_05_14_15_07_09!$A:$A,FALSE),1)</f>
        <v>0</v>
      </c>
      <c r="N300">
        <f>INDEX([1]Devices_2020_05_14_15_07_09!$N:$N,MATCH(A300,[1]Devices_2020_05_14_15_07_09!$A:$A,FALSE),1)</f>
        <v>0</v>
      </c>
    </row>
    <row r="301" spans="1:14" x14ac:dyDescent="0.25">
      <c r="A301" t="str">
        <f>IF(ISNA(VLOOKUP([1]Devices_2020_05_14_15_07_09!A955,[2]Sheet1!$A:$A,1,FALSE)),[1]Devices_2020_05_14_15_07_09!A955,"")</f>
        <v>10.5.10.6</v>
      </c>
      <c r="B301" t="str">
        <f>INDEX([1]Devices_2020_05_14_15_07_09!$B:$B,MATCH(A301,[1]Devices_2020_05_14_15_07_09!$A:$A,FALSE),1)</f>
        <v>010.005.010.006</v>
      </c>
      <c r="C301" t="str">
        <f>INDEX([1]Devices_2020_05_14_15_07_09!$C:$C,MATCH(A301,[1]Devices_2020_05_14_15_07_09!$A:$A,FALSE),1)</f>
        <v>viziocastdisplay.scspa.local</v>
      </c>
      <c r="D301" t="str">
        <f>INDEX([1]Devices_2020_05_14_15_07_09!$D:$D,MATCH(A301,[1]Devices_2020_05_14_15_07_09!$A:$A,FALSE),1)</f>
        <v>viziocastdisplay.scspa.local</v>
      </c>
      <c r="E301" t="str">
        <f>INDEX([1]Devices_2020_05_14_15_07_09!$E:$E,MATCH(A301,[1]Devices_2020_05_14_15_07_09!$A:$A,FALSE),1)</f>
        <v>cc95d7e75ea5</v>
      </c>
      <c r="F301" t="str">
        <f>INDEX([1]Devices_2020_05_14_15_07_09!$F:$F,MATCH(A301,[1]Devices_2020_05_14_15_07_09!$A:$A,FALSE),1)</f>
        <v>[Information Technology, Multimedia &amp; Entertainment, SmartTV]</v>
      </c>
      <c r="G301" t="str">
        <f>INDEX([1]Devices_2020_05_14_15_07_09!$G:$G,MATCH(A301,[1]Devices_2020_05_14_15_07_09!$A:$A,FALSE),1)</f>
        <v>[Linux]</v>
      </c>
      <c r="H301" t="str">
        <f>INDEX([1]Devices_2020_05_14_15_07_09!$H:$H,MATCH(A301,[1]Devices_2020_05_14_15_07_09!$A:$A,FALSE),1)</f>
        <v>[Vizio, Vizio Smart TV]</v>
      </c>
      <c r="I301">
        <f>INDEX([1]Devices_2020_05_14_15_07_09!$I:$I,MATCH(A301,[1]Devices_2020_05_14_15_07_09!$A:$A,FALSE),1)</f>
        <v>0</v>
      </c>
      <c r="J301" t="str">
        <f>INDEX([1]Devices_2020_05_14_15_07_09!$J:$J,MATCH(A301,[1]Devices_2020_05_14_15_07_09!$A:$A,FALSE),1)</f>
        <v>vizio, inc</v>
      </c>
      <c r="K301" t="str">
        <f>INDEX([1]Devices_2020_05_14_15_07_09!$K:$K,MATCH(A301,[1]Devices_2020_05_14_15_07_09!$A:$A,FALSE),1)</f>
        <v>VIZIO, INC</v>
      </c>
      <c r="L301" t="str">
        <f>INDEX([1]Devices_2020_05_14_15_07_09!$L:$L,MATCH(A301,[1]Devices_2020_05_14_15_07_09!$A:$A,FALSE),1)</f>
        <v>Linux Desktop/Server</v>
      </c>
      <c r="M301" t="str">
        <f>INDEX([1]Devices_2020_05_14_15_07_09!$M:$M,MATCH(A301,[1]Devices_2020_05_14_15_07_09!$A:$A,FALSE),1)</f>
        <v>Linux 3.x</v>
      </c>
      <c r="N301">
        <f>INDEX([1]Devices_2020_05_14_15_07_09!$N:$N,MATCH(A301,[1]Devices_2020_05_14_15_07_09!$A:$A,FALSE),1)</f>
        <v>0</v>
      </c>
    </row>
    <row r="302" spans="1:14" x14ac:dyDescent="0.25">
      <c r="A302" t="str">
        <f>IF(ISNA(VLOOKUP([1]Devices_2020_05_14_15_07_09!A956,[2]Sheet1!$A:$A,1,FALSE)),[1]Devices_2020_05_14_15_07_09!A956,"")</f>
        <v>10.5.10.7</v>
      </c>
      <c r="B302" t="str">
        <f>INDEX([1]Devices_2020_05_14_15_07_09!$B:$B,MATCH(A302,[1]Devices_2020_05_14_15_07_09!$A:$A,FALSE),1)</f>
        <v>010.005.010.007</v>
      </c>
      <c r="C302" t="str">
        <f>INDEX([1]Devices_2020_05_14_15_07_09!$C:$C,MATCH(A302,[1]Devices_2020_05_14_15_07_09!$A:$A,FALSE),1)</f>
        <v>A-WWT401-01.scspa.local</v>
      </c>
      <c r="D302" t="str">
        <f>INDEX([1]Devices_2020_05_14_15_07_09!$D:$D,MATCH(A302,[1]Devices_2020_05_14_15_07_09!$A:$A,FALSE),1)</f>
        <v>A-WWT401-01.scspa.local</v>
      </c>
      <c r="E302" t="str">
        <f>INDEX([1]Devices_2020_05_14_15_07_09!$E:$E,MATCH(A302,[1]Devices_2020_05_14_15_07_09!$A:$A,FALSE),1)</f>
        <v>9c1c12cbc29c</v>
      </c>
      <c r="F302" t="str">
        <f>INDEX([1]Devices_2020_05_14_15_07_09!$F:$F,MATCH(A302,[1]Devices_2020_05_14_15_07_09!$A:$A,FALSE),1)</f>
        <v>[Information Technology, Networking]</v>
      </c>
      <c r="G302" t="str">
        <f>INDEX([1]Devices_2020_05_14_15_07_09!$G:$G,MATCH(A302,[1]Devices_2020_05_14_15_07_09!$A:$A,FALSE),1)</f>
        <v>[Unknown]</v>
      </c>
      <c r="H302" t="str">
        <f>INDEX([1]Devices_2020_05_14_15_07_09!$H:$H,MATCH(A302,[1]Devices_2020_05_14_15_07_09!$A:$A,FALSE),1)</f>
        <v>[HPE, Aruba]</v>
      </c>
      <c r="I302">
        <f>INDEX([1]Devices_2020_05_14_15_07_09!$I:$I,MATCH(A302,[1]Devices_2020_05_14_15_07_09!$A:$A,FALSE),1)</f>
        <v>0</v>
      </c>
      <c r="J302" t="str">
        <f>INDEX([1]Devices_2020_05_14_15_07_09!$J:$J,MATCH(A302,[1]Devices_2020_05_14_15_07_09!$A:$A,FALSE),1)</f>
        <v>aruba, a hewlett packard enterprise company</v>
      </c>
      <c r="K302" t="str">
        <f>INDEX([1]Devices_2020_05_14_15_07_09!$K:$K,MATCH(A302,[1]Devices_2020_05_14_15_07_09!$A:$A,FALSE),1)</f>
        <v>ARUBA, A HEWLETT PACKARD ENTERPRISE COMPANY</v>
      </c>
      <c r="L302">
        <f>INDEX([1]Devices_2020_05_14_15_07_09!$L:$L,MATCH(A302,[1]Devices_2020_05_14_15_07_09!$A:$A,FALSE),1)</f>
        <v>0</v>
      </c>
      <c r="M302">
        <f>INDEX([1]Devices_2020_05_14_15_07_09!$M:$M,MATCH(A302,[1]Devices_2020_05_14_15_07_09!$A:$A,FALSE),1)</f>
        <v>0</v>
      </c>
      <c r="N302">
        <f>INDEX([1]Devices_2020_05_14_15_07_09!$N:$N,MATCH(A302,[1]Devices_2020_05_14_15_07_09!$A:$A,FALSE),1)</f>
        <v>0</v>
      </c>
    </row>
    <row r="303" spans="1:14" x14ac:dyDescent="0.25">
      <c r="A303" t="str">
        <f>IF(ISNA(VLOOKUP([1]Devices_2020_05_14_15_07_09!A962,[2]Sheet1!$A:$A,1,FALSE)),[1]Devices_2020_05_14_15_07_09!A962,"")</f>
        <v>10.5.10.14</v>
      </c>
      <c r="B303" t="str">
        <f>INDEX([1]Devices_2020_05_14_15_07_09!$B:$B,MATCH(A303,[1]Devices_2020_05_14_15_07_09!$A:$A,FALSE),1)</f>
        <v>010.005.010.014</v>
      </c>
      <c r="C303" t="str">
        <f>INDEX([1]Devices_2020_05_14_15_07_09!$C:$C,MATCH(A303,[1]Devices_2020_05_14_15_07_09!$A:$A,FALSE),1)</f>
        <v>A-WWT466-01.scspa.local</v>
      </c>
      <c r="D303" t="str">
        <f>INDEX([1]Devices_2020_05_14_15_07_09!$D:$D,MATCH(A303,[1]Devices_2020_05_14_15_07_09!$A:$A,FALSE),1)</f>
        <v>A-WWT466-01.scspa.local</v>
      </c>
      <c r="E303" t="str">
        <f>INDEX([1]Devices_2020_05_14_15_07_09!$E:$E,MATCH(A303,[1]Devices_2020_05_14_15_07_09!$A:$A,FALSE),1)</f>
        <v>9c1c12cbb8c0</v>
      </c>
      <c r="F303" t="str">
        <f>INDEX([1]Devices_2020_05_14_15_07_09!$F:$F,MATCH(A303,[1]Devices_2020_05_14_15_07_09!$A:$A,FALSE),1)</f>
        <v>[Information Technology, Networking]</v>
      </c>
      <c r="G303" t="str">
        <f>INDEX([1]Devices_2020_05_14_15_07_09!$G:$G,MATCH(A303,[1]Devices_2020_05_14_15_07_09!$A:$A,FALSE),1)</f>
        <v>[Unknown]</v>
      </c>
      <c r="H303" t="str">
        <f>INDEX([1]Devices_2020_05_14_15_07_09!$H:$H,MATCH(A303,[1]Devices_2020_05_14_15_07_09!$A:$A,FALSE),1)</f>
        <v>[HPE, Aruba]</v>
      </c>
      <c r="I303">
        <f>INDEX([1]Devices_2020_05_14_15_07_09!$I:$I,MATCH(A303,[1]Devices_2020_05_14_15_07_09!$A:$A,FALSE),1)</f>
        <v>0</v>
      </c>
      <c r="J303" t="str">
        <f>INDEX([1]Devices_2020_05_14_15_07_09!$J:$J,MATCH(A303,[1]Devices_2020_05_14_15_07_09!$A:$A,FALSE),1)</f>
        <v>aruba, a hewlett packard enterprise company</v>
      </c>
      <c r="K303" t="str">
        <f>INDEX([1]Devices_2020_05_14_15_07_09!$K:$K,MATCH(A303,[1]Devices_2020_05_14_15_07_09!$A:$A,FALSE),1)</f>
        <v>ARUBA, A HEWLETT PACKARD ENTERPRISE COMPANY</v>
      </c>
      <c r="L303">
        <f>INDEX([1]Devices_2020_05_14_15_07_09!$L:$L,MATCH(A303,[1]Devices_2020_05_14_15_07_09!$A:$A,FALSE),1)</f>
        <v>0</v>
      </c>
      <c r="M303">
        <f>INDEX([1]Devices_2020_05_14_15_07_09!$M:$M,MATCH(A303,[1]Devices_2020_05_14_15_07_09!$A:$A,FALSE),1)</f>
        <v>0</v>
      </c>
      <c r="N303">
        <f>INDEX([1]Devices_2020_05_14_15_07_09!$N:$N,MATCH(A303,[1]Devices_2020_05_14_15_07_09!$A:$A,FALSE),1)</f>
        <v>0</v>
      </c>
    </row>
    <row r="304" spans="1:14" x14ac:dyDescent="0.25">
      <c r="A304" t="str">
        <f>IF(ISNA(VLOOKUP([1]Devices_2020_05_14_15_07_09!A966,[2]Sheet1!$A:$A,1,FALSE)),[1]Devices_2020_05_14_15_07_09!A966,"")</f>
        <v>10.5.10.18</v>
      </c>
      <c r="B304" t="str">
        <f>INDEX([1]Devices_2020_05_14_15_07_09!$B:$B,MATCH(A304,[1]Devices_2020_05_14_15_07_09!$A:$A,FALSE),1)</f>
        <v>010.005.010.018</v>
      </c>
      <c r="C304" t="str">
        <f>INDEX([1]Devices_2020_05_14_15_07_09!$C:$C,MATCH(A304,[1]Devices_2020_05_14_15_07_09!$A:$A,FALSE),1)</f>
        <v>10.5.10.18</v>
      </c>
      <c r="D304">
        <f>INDEX([1]Devices_2020_05_14_15_07_09!$D:$D,MATCH(A304,[1]Devices_2020_05_14_15_07_09!$A:$A,FALSE),1)</f>
        <v>0</v>
      </c>
      <c r="E304" t="str">
        <f>INDEX([1]Devices_2020_05_14_15_07_09!$E:$E,MATCH(A304,[1]Devices_2020_05_14_15_07_09!$A:$A,FALSE),1)</f>
        <v>0010f35c8f59</v>
      </c>
      <c r="F304" t="str">
        <f>INDEX([1]Devices_2020_05_14_15_07_09!$F:$F,MATCH(A304,[1]Devices_2020_05_14_15_07_09!$A:$A,FALSE),1)</f>
        <v>[Unknown]</v>
      </c>
      <c r="G304" t="str">
        <f>INDEX([1]Devices_2020_05_14_15_07_09!$G:$G,MATCH(A304,[1]Devices_2020_05_14_15_07_09!$A:$A,FALSE),1)</f>
        <v>[Unknown]</v>
      </c>
      <c r="H304" t="str">
        <f>INDEX([1]Devices_2020_05_14_15_07_09!$H:$H,MATCH(A304,[1]Devices_2020_05_14_15_07_09!$A:$A,FALSE),1)</f>
        <v>[Nexcom International]</v>
      </c>
      <c r="I304">
        <f>INDEX([1]Devices_2020_05_14_15_07_09!$I:$I,MATCH(A304,[1]Devices_2020_05_14_15_07_09!$A:$A,FALSE),1)</f>
        <v>0</v>
      </c>
      <c r="J304" t="str">
        <f>INDEX([1]Devices_2020_05_14_15_07_09!$J:$J,MATCH(A304,[1]Devices_2020_05_14_15_07_09!$A:$A,FALSE),1)</f>
        <v>nexcom international co., ltd.</v>
      </c>
      <c r="K304" t="str">
        <f>INDEX([1]Devices_2020_05_14_15_07_09!$K:$K,MATCH(A304,[1]Devices_2020_05_14_15_07_09!$A:$A,FALSE),1)</f>
        <v>NEXCOM INTERNATIONAL CO., LTD.</v>
      </c>
      <c r="L304">
        <f>INDEX([1]Devices_2020_05_14_15_07_09!$L:$L,MATCH(A304,[1]Devices_2020_05_14_15_07_09!$A:$A,FALSE),1)</f>
        <v>0</v>
      </c>
      <c r="M304">
        <f>INDEX([1]Devices_2020_05_14_15_07_09!$M:$M,MATCH(A304,[1]Devices_2020_05_14_15_07_09!$A:$A,FALSE),1)</f>
        <v>0</v>
      </c>
      <c r="N304">
        <f>INDEX([1]Devices_2020_05_14_15_07_09!$N:$N,MATCH(A304,[1]Devices_2020_05_14_15_07_09!$A:$A,FALSE),1)</f>
        <v>0</v>
      </c>
    </row>
    <row r="305" spans="1:14" x14ac:dyDescent="0.25">
      <c r="A305" t="str">
        <f>IF(ISNA(VLOOKUP([1]Devices_2020_05_14_15_07_09!A970,[2]Sheet1!$A:$A,1,FALSE)),[1]Devices_2020_05_14_15_07_09!A970,"")</f>
        <v>10.5.10.24</v>
      </c>
      <c r="B305" t="str">
        <f>INDEX([1]Devices_2020_05_14_15_07_09!$B:$B,MATCH(A305,[1]Devices_2020_05_14_15_07_09!$A:$A,FALSE),1)</f>
        <v>010.005.010.024</v>
      </c>
      <c r="C305" t="str">
        <f>INDEX([1]Devices_2020_05_14_15_07_09!$C:$C,MATCH(A305,[1]Devices_2020_05_14_15_07_09!$A:$A,FALSE),1)</f>
        <v>10.5.10.24</v>
      </c>
      <c r="D305">
        <f>INDEX([1]Devices_2020_05_14_15_07_09!$D:$D,MATCH(A305,[1]Devices_2020_05_14_15_07_09!$A:$A,FALSE),1)</f>
        <v>0</v>
      </c>
      <c r="E305" t="str">
        <f>INDEX([1]Devices_2020_05_14_15_07_09!$E:$E,MATCH(A305,[1]Devices_2020_05_14_15_07_09!$A:$A,FALSE),1)</f>
        <v>00074d91d3d5</v>
      </c>
      <c r="F305" t="str">
        <f>INDEX([1]Devices_2020_05_14_15_07_09!$F:$F,MATCH(A305,[1]Devices_2020_05_14_15_07_09!$A:$A,FALSE),1)</f>
        <v>[Information Technology, Accessory, Printer]</v>
      </c>
      <c r="G305" t="str">
        <f>INDEX([1]Devices_2020_05_14_15_07_09!$G:$G,MATCH(A305,[1]Devices_2020_05_14_15_07_09!$A:$A,FALSE),1)</f>
        <v>[Unknown]</v>
      </c>
      <c r="H305" t="str">
        <f>INDEX([1]Devices_2020_05_14_15_07_09!$H:$H,MATCH(A305,[1]Devices_2020_05_14_15_07_09!$A:$A,FALSE),1)</f>
        <v>[Zebra, Zebra Printer]</v>
      </c>
      <c r="I305">
        <f>INDEX([1]Devices_2020_05_14_15_07_09!$I:$I,MATCH(A305,[1]Devices_2020_05_14_15_07_09!$A:$A,FALSE),1)</f>
        <v>0</v>
      </c>
      <c r="J305" t="str">
        <f>INDEX([1]Devices_2020_05_14_15_07_09!$J:$J,MATCH(A305,[1]Devices_2020_05_14_15_07_09!$A:$A,FALSE),1)</f>
        <v>zebra technologies corp.</v>
      </c>
      <c r="K305" t="str">
        <f>INDEX([1]Devices_2020_05_14_15_07_09!$K:$K,MATCH(A305,[1]Devices_2020_05_14_15_07_09!$A:$A,FALSE),1)</f>
        <v>ZEBRA TECHNOLOGIES CORP.</v>
      </c>
      <c r="L305">
        <f>INDEX([1]Devices_2020_05_14_15_07_09!$L:$L,MATCH(A305,[1]Devices_2020_05_14_15_07_09!$A:$A,FALSE),1)</f>
        <v>0</v>
      </c>
      <c r="M305">
        <f>INDEX([1]Devices_2020_05_14_15_07_09!$M:$M,MATCH(A305,[1]Devices_2020_05_14_15_07_09!$A:$A,FALSE),1)</f>
        <v>0</v>
      </c>
      <c r="N305">
        <f>INDEX([1]Devices_2020_05_14_15_07_09!$N:$N,MATCH(A305,[1]Devices_2020_05_14_15_07_09!$A:$A,FALSE),1)</f>
        <v>0</v>
      </c>
    </row>
    <row r="306" spans="1:14" x14ac:dyDescent="0.25">
      <c r="A306" t="str">
        <f>IF(ISNA(VLOOKUP([1]Devices_2020_05_14_15_07_09!A973,[2]Sheet1!$A:$A,1,FALSE)),[1]Devices_2020_05_14_15_07_09!A973,"")</f>
        <v>10.5.10.32</v>
      </c>
      <c r="B306" t="str">
        <f>INDEX([1]Devices_2020_05_14_15_07_09!$B:$B,MATCH(A306,[1]Devices_2020_05_14_15_07_09!$A:$A,FALSE),1)</f>
        <v>010.005.010.032</v>
      </c>
      <c r="C306" t="str">
        <f>INDEX([1]Devices_2020_05_14_15_07_09!$C:$C,MATCH(A306,[1]Devices_2020_05_14_15_07_09!$A:$A,FALSE),1)</f>
        <v>A-WWT448-01.scspa.local</v>
      </c>
      <c r="D306" t="str">
        <f>INDEX([1]Devices_2020_05_14_15_07_09!$D:$D,MATCH(A306,[1]Devices_2020_05_14_15_07_09!$A:$A,FALSE),1)</f>
        <v>A-WWT448-01.scspa.local</v>
      </c>
      <c r="E306" t="str">
        <f>INDEX([1]Devices_2020_05_14_15_07_09!$E:$E,MATCH(A306,[1]Devices_2020_05_14_15_07_09!$A:$A,FALSE),1)</f>
        <v>20a6cdc1bc3c</v>
      </c>
      <c r="F306" t="str">
        <f>INDEX([1]Devices_2020_05_14_15_07_09!$F:$F,MATCH(A306,[1]Devices_2020_05_14_15_07_09!$A:$A,FALSE),1)</f>
        <v>[Unknown]</v>
      </c>
      <c r="G306" t="str">
        <f>INDEX([1]Devices_2020_05_14_15_07_09!$G:$G,MATCH(A306,[1]Devices_2020_05_14_15_07_09!$A:$A,FALSE),1)</f>
        <v>[Unknown]</v>
      </c>
      <c r="H306" t="str">
        <f>INDEX([1]Devices_2020_05_14_15_07_09!$H:$H,MATCH(A306,[1]Devices_2020_05_14_15_07_09!$A:$A,FALSE),1)</f>
        <v>[HP]</v>
      </c>
      <c r="I306">
        <f>INDEX([1]Devices_2020_05_14_15_07_09!$I:$I,MATCH(A306,[1]Devices_2020_05_14_15_07_09!$A:$A,FALSE),1)</f>
        <v>0</v>
      </c>
      <c r="J306" t="str">
        <f>INDEX([1]Devices_2020_05_14_15_07_09!$J:$J,MATCH(A306,[1]Devices_2020_05_14_15_07_09!$A:$A,FALSE),1)</f>
        <v>hewlett packard enterprise</v>
      </c>
      <c r="K306" t="str">
        <f>INDEX([1]Devices_2020_05_14_15_07_09!$K:$K,MATCH(A306,[1]Devices_2020_05_14_15_07_09!$A:$A,FALSE),1)</f>
        <v>HEWLETT PACKARD ENTERPRISE</v>
      </c>
      <c r="L306">
        <f>INDEX([1]Devices_2020_05_14_15_07_09!$L:$L,MATCH(A306,[1]Devices_2020_05_14_15_07_09!$A:$A,FALSE),1)</f>
        <v>0</v>
      </c>
      <c r="M306">
        <f>INDEX([1]Devices_2020_05_14_15_07_09!$M:$M,MATCH(A306,[1]Devices_2020_05_14_15_07_09!$A:$A,FALSE),1)</f>
        <v>0</v>
      </c>
      <c r="N306">
        <f>INDEX([1]Devices_2020_05_14_15_07_09!$N:$N,MATCH(A306,[1]Devices_2020_05_14_15_07_09!$A:$A,FALSE),1)</f>
        <v>0</v>
      </c>
    </row>
    <row r="307" spans="1:14" x14ac:dyDescent="0.25">
      <c r="A307" t="str">
        <f>IF(ISNA(VLOOKUP([1]Devices_2020_05_14_15_07_09!A989,[2]Sheet1!$A:$A,1,FALSE)),[1]Devices_2020_05_14_15_07_09!A989,"")</f>
        <v>10.5.10.50</v>
      </c>
      <c r="B307" t="str">
        <f>INDEX([1]Devices_2020_05_14_15_07_09!$B:$B,MATCH(A307,[1]Devices_2020_05_14_15_07_09!$A:$A,FALSE),1)</f>
        <v>010.005.010.050</v>
      </c>
      <c r="C307" t="str">
        <f>INDEX([1]Devices_2020_05_14_15_07_09!$C:$C,MATCH(A307,[1]Devices_2020_05_14_15_07_09!$A:$A,FALSE),1)</f>
        <v>A-WWT451-02.scspa.local</v>
      </c>
      <c r="D307" t="str">
        <f>INDEX([1]Devices_2020_05_14_15_07_09!$D:$D,MATCH(A307,[1]Devices_2020_05_14_15_07_09!$A:$A,FALSE),1)</f>
        <v>A-WWT451-02.scspa.local</v>
      </c>
      <c r="E307" t="str">
        <f>INDEX([1]Devices_2020_05_14_15_07_09!$E:$E,MATCH(A307,[1]Devices_2020_05_14_15_07_09!$A:$A,FALSE),1)</f>
        <v>94b40fc3d0c2</v>
      </c>
      <c r="F307" t="str">
        <f>INDEX([1]Devices_2020_05_14_15_07_09!$F:$F,MATCH(A307,[1]Devices_2020_05_14_15_07_09!$A:$A,FALSE),1)</f>
        <v>[Information Technology, Networking]</v>
      </c>
      <c r="G307" t="str">
        <f>INDEX([1]Devices_2020_05_14_15_07_09!$G:$G,MATCH(A307,[1]Devices_2020_05_14_15_07_09!$A:$A,FALSE),1)</f>
        <v>[Unknown]</v>
      </c>
      <c r="H307" t="str">
        <f>INDEX([1]Devices_2020_05_14_15_07_09!$H:$H,MATCH(A307,[1]Devices_2020_05_14_15_07_09!$A:$A,FALSE),1)</f>
        <v>[HPE, Aruba]</v>
      </c>
      <c r="I307">
        <f>INDEX([1]Devices_2020_05_14_15_07_09!$I:$I,MATCH(A307,[1]Devices_2020_05_14_15_07_09!$A:$A,FALSE),1)</f>
        <v>0</v>
      </c>
      <c r="J307" t="str">
        <f>INDEX([1]Devices_2020_05_14_15_07_09!$J:$J,MATCH(A307,[1]Devices_2020_05_14_15_07_09!$A:$A,FALSE),1)</f>
        <v>aruba, a hewlett packard enterprise company</v>
      </c>
      <c r="K307" t="str">
        <f>INDEX([1]Devices_2020_05_14_15_07_09!$K:$K,MATCH(A307,[1]Devices_2020_05_14_15_07_09!$A:$A,FALSE),1)</f>
        <v>ARUBA, A HEWLETT PACKARD ENTERPRISE COMPANY</v>
      </c>
      <c r="L307">
        <f>INDEX([1]Devices_2020_05_14_15_07_09!$L:$L,MATCH(A307,[1]Devices_2020_05_14_15_07_09!$A:$A,FALSE),1)</f>
        <v>0</v>
      </c>
      <c r="M307">
        <f>INDEX([1]Devices_2020_05_14_15_07_09!$M:$M,MATCH(A307,[1]Devices_2020_05_14_15_07_09!$A:$A,FALSE),1)</f>
        <v>0</v>
      </c>
      <c r="N307">
        <f>INDEX([1]Devices_2020_05_14_15_07_09!$N:$N,MATCH(A307,[1]Devices_2020_05_14_15_07_09!$A:$A,FALSE),1)</f>
        <v>0</v>
      </c>
    </row>
    <row r="308" spans="1:14" x14ac:dyDescent="0.25">
      <c r="A308" t="str">
        <f>IF(ISNA(VLOOKUP([1]Devices_2020_05_14_15_07_09!A992,[2]Sheet1!$A:$A,1,FALSE)),[1]Devices_2020_05_14_15_07_09!A992,"")</f>
        <v>10.5.10.53</v>
      </c>
      <c r="B308" t="str">
        <f>INDEX([1]Devices_2020_05_14_15_07_09!$B:$B,MATCH(A308,[1]Devices_2020_05_14_15_07_09!$A:$A,FALSE),1)</f>
        <v>010.005.010.053</v>
      </c>
      <c r="C308" t="str">
        <f>INDEX([1]Devices_2020_05_14_15_07_09!$C:$C,MATCH(A308,[1]Devices_2020_05_14_15_07_09!$A:$A,FALSE),1)</f>
        <v>A-WWT443-02.scspa.local</v>
      </c>
      <c r="D308" t="str">
        <f>INDEX([1]Devices_2020_05_14_15_07_09!$D:$D,MATCH(A308,[1]Devices_2020_05_14_15_07_09!$A:$A,FALSE),1)</f>
        <v>A-WWT443-02.scspa.local</v>
      </c>
      <c r="E308" t="str">
        <f>INDEX([1]Devices_2020_05_14_15_07_09!$E:$E,MATCH(A308,[1]Devices_2020_05_14_15_07_09!$A:$A,FALSE),1)</f>
        <v>9c1c12cc6972</v>
      </c>
      <c r="F308" t="str">
        <f>INDEX([1]Devices_2020_05_14_15_07_09!$F:$F,MATCH(A308,[1]Devices_2020_05_14_15_07_09!$A:$A,FALSE),1)</f>
        <v>[Information Technology, Networking]</v>
      </c>
      <c r="G308" t="str">
        <f>INDEX([1]Devices_2020_05_14_15_07_09!$G:$G,MATCH(A308,[1]Devices_2020_05_14_15_07_09!$A:$A,FALSE),1)</f>
        <v>[Unknown]</v>
      </c>
      <c r="H308" t="str">
        <f>INDEX([1]Devices_2020_05_14_15_07_09!$H:$H,MATCH(A308,[1]Devices_2020_05_14_15_07_09!$A:$A,FALSE),1)</f>
        <v>[HPE, Aruba]</v>
      </c>
      <c r="I308">
        <f>INDEX([1]Devices_2020_05_14_15_07_09!$I:$I,MATCH(A308,[1]Devices_2020_05_14_15_07_09!$A:$A,FALSE),1)</f>
        <v>0</v>
      </c>
      <c r="J308" t="str">
        <f>INDEX([1]Devices_2020_05_14_15_07_09!$J:$J,MATCH(A308,[1]Devices_2020_05_14_15_07_09!$A:$A,FALSE),1)</f>
        <v>aruba, a hewlett packard enterprise company</v>
      </c>
      <c r="K308" t="str">
        <f>INDEX([1]Devices_2020_05_14_15_07_09!$K:$K,MATCH(A308,[1]Devices_2020_05_14_15_07_09!$A:$A,FALSE),1)</f>
        <v>ARUBA, A HEWLETT PACKARD ENTERPRISE COMPANY</v>
      </c>
      <c r="L308">
        <f>INDEX([1]Devices_2020_05_14_15_07_09!$L:$L,MATCH(A308,[1]Devices_2020_05_14_15_07_09!$A:$A,FALSE),1)</f>
        <v>0</v>
      </c>
      <c r="M308">
        <f>INDEX([1]Devices_2020_05_14_15_07_09!$M:$M,MATCH(A308,[1]Devices_2020_05_14_15_07_09!$A:$A,FALSE),1)</f>
        <v>0</v>
      </c>
      <c r="N308">
        <f>INDEX([1]Devices_2020_05_14_15_07_09!$N:$N,MATCH(A308,[1]Devices_2020_05_14_15_07_09!$A:$A,FALSE),1)</f>
        <v>0</v>
      </c>
    </row>
    <row r="309" spans="1:14" x14ac:dyDescent="0.25">
      <c r="A309" t="str">
        <f>IF(ISNA(VLOOKUP([1]Devices_2020_05_14_15_07_09!A994,[2]Sheet1!$A:$A,1,FALSE)),[1]Devices_2020_05_14_15_07_09!A994,"")</f>
        <v>10.5.10.55</v>
      </c>
      <c r="B309" t="str">
        <f>INDEX([1]Devices_2020_05_14_15_07_09!$B:$B,MATCH(A309,[1]Devices_2020_05_14_15_07_09!$A:$A,FALSE),1)</f>
        <v>010.005.010.055</v>
      </c>
      <c r="C309" t="str">
        <f>INDEX([1]Devices_2020_05_14_15_07_09!$C:$C,MATCH(A309,[1]Devices_2020_05_14_15_07_09!$A:$A,FALSE),1)</f>
        <v>A-WWT443-01.scspa.local</v>
      </c>
      <c r="D309" t="str">
        <f>INDEX([1]Devices_2020_05_14_15_07_09!$D:$D,MATCH(A309,[1]Devices_2020_05_14_15_07_09!$A:$A,FALSE),1)</f>
        <v>A-WWT443-01.scspa.local</v>
      </c>
      <c r="E309" t="str">
        <f>INDEX([1]Devices_2020_05_14_15_07_09!$E:$E,MATCH(A309,[1]Devices_2020_05_14_15_07_09!$A:$A,FALSE),1)</f>
        <v>94b40fc3cf72</v>
      </c>
      <c r="F309" t="str">
        <f>INDEX([1]Devices_2020_05_14_15_07_09!$F:$F,MATCH(A309,[1]Devices_2020_05_14_15_07_09!$A:$A,FALSE),1)</f>
        <v>[Information Technology, Networking]</v>
      </c>
      <c r="G309" t="str">
        <f>INDEX([1]Devices_2020_05_14_15_07_09!$G:$G,MATCH(A309,[1]Devices_2020_05_14_15_07_09!$A:$A,FALSE),1)</f>
        <v>[Unknown]</v>
      </c>
      <c r="H309" t="str">
        <f>INDEX([1]Devices_2020_05_14_15_07_09!$H:$H,MATCH(A309,[1]Devices_2020_05_14_15_07_09!$A:$A,FALSE),1)</f>
        <v>[HPE, Aruba]</v>
      </c>
      <c r="I309">
        <f>INDEX([1]Devices_2020_05_14_15_07_09!$I:$I,MATCH(A309,[1]Devices_2020_05_14_15_07_09!$A:$A,FALSE),1)</f>
        <v>0</v>
      </c>
      <c r="J309" t="str">
        <f>INDEX([1]Devices_2020_05_14_15_07_09!$J:$J,MATCH(A309,[1]Devices_2020_05_14_15_07_09!$A:$A,FALSE),1)</f>
        <v>aruba, a hewlett packard enterprise company</v>
      </c>
      <c r="K309" t="str">
        <f>INDEX([1]Devices_2020_05_14_15_07_09!$K:$K,MATCH(A309,[1]Devices_2020_05_14_15_07_09!$A:$A,FALSE),1)</f>
        <v>ARUBA, A HEWLETT PACKARD ENTERPRISE COMPANY</v>
      </c>
      <c r="L309">
        <f>INDEX([1]Devices_2020_05_14_15_07_09!$L:$L,MATCH(A309,[1]Devices_2020_05_14_15_07_09!$A:$A,FALSE),1)</f>
        <v>0</v>
      </c>
      <c r="M309">
        <f>INDEX([1]Devices_2020_05_14_15_07_09!$M:$M,MATCH(A309,[1]Devices_2020_05_14_15_07_09!$A:$A,FALSE),1)</f>
        <v>0</v>
      </c>
      <c r="N309">
        <f>INDEX([1]Devices_2020_05_14_15_07_09!$N:$N,MATCH(A309,[1]Devices_2020_05_14_15_07_09!$A:$A,FALSE),1)</f>
        <v>0</v>
      </c>
    </row>
    <row r="310" spans="1:14" x14ac:dyDescent="0.25">
      <c r="A310" t="str">
        <f>IF(ISNA(VLOOKUP([1]Devices_2020_05_14_15_07_09!A995,[2]Sheet1!$A:$A,1,FALSE)),[1]Devices_2020_05_14_15_07_09!A995,"")</f>
        <v>10.5.10.56</v>
      </c>
      <c r="B310" t="str">
        <f>INDEX([1]Devices_2020_05_14_15_07_09!$B:$B,MATCH(A310,[1]Devices_2020_05_14_15_07_09!$A:$A,FALSE),1)</f>
        <v>010.005.010.056</v>
      </c>
      <c r="C310" t="str">
        <f>INDEX([1]Devices_2020_05_14_15_07_09!$C:$C,MATCH(A310,[1]Devices_2020_05_14_15_07_09!$A:$A,FALSE),1)</f>
        <v>A-WWT-MTGFAC.scspa.local</v>
      </c>
      <c r="D310" t="str">
        <f>INDEX([1]Devices_2020_05_14_15_07_09!$D:$D,MATCH(A310,[1]Devices_2020_05_14_15_07_09!$A:$A,FALSE),1)</f>
        <v>A-WWT-MTGFAC.scspa.local</v>
      </c>
      <c r="E310" t="str">
        <f>INDEX([1]Devices_2020_05_14_15_07_09!$E:$E,MATCH(A310,[1]Devices_2020_05_14_15_07_09!$A:$A,FALSE),1)</f>
        <v>9c1c12cbc120</v>
      </c>
      <c r="F310" t="str">
        <f>INDEX([1]Devices_2020_05_14_15_07_09!$F:$F,MATCH(A310,[1]Devices_2020_05_14_15_07_09!$A:$A,FALSE),1)</f>
        <v>[Information Technology, Networking]</v>
      </c>
      <c r="G310" t="str">
        <f>INDEX([1]Devices_2020_05_14_15_07_09!$G:$G,MATCH(A310,[1]Devices_2020_05_14_15_07_09!$A:$A,FALSE),1)</f>
        <v>[Unknown]</v>
      </c>
      <c r="H310" t="str">
        <f>INDEX([1]Devices_2020_05_14_15_07_09!$H:$H,MATCH(A310,[1]Devices_2020_05_14_15_07_09!$A:$A,FALSE),1)</f>
        <v>[HPE, Aruba]</v>
      </c>
      <c r="I310">
        <f>INDEX([1]Devices_2020_05_14_15_07_09!$I:$I,MATCH(A310,[1]Devices_2020_05_14_15_07_09!$A:$A,FALSE),1)</f>
        <v>0</v>
      </c>
      <c r="J310" t="str">
        <f>INDEX([1]Devices_2020_05_14_15_07_09!$J:$J,MATCH(A310,[1]Devices_2020_05_14_15_07_09!$A:$A,FALSE),1)</f>
        <v>aruba, a hewlett packard enterprise company</v>
      </c>
      <c r="K310" t="str">
        <f>INDEX([1]Devices_2020_05_14_15_07_09!$K:$K,MATCH(A310,[1]Devices_2020_05_14_15_07_09!$A:$A,FALSE),1)</f>
        <v>ARUBA, A HEWLETT PACKARD ENTERPRISE COMPANY</v>
      </c>
      <c r="L310">
        <f>INDEX([1]Devices_2020_05_14_15_07_09!$L:$L,MATCH(A310,[1]Devices_2020_05_14_15_07_09!$A:$A,FALSE),1)</f>
        <v>0</v>
      </c>
      <c r="M310">
        <f>INDEX([1]Devices_2020_05_14_15_07_09!$M:$M,MATCH(A310,[1]Devices_2020_05_14_15_07_09!$A:$A,FALSE),1)</f>
        <v>0</v>
      </c>
      <c r="N310">
        <f>INDEX([1]Devices_2020_05_14_15_07_09!$N:$N,MATCH(A310,[1]Devices_2020_05_14_15_07_09!$A:$A,FALSE),1)</f>
        <v>0</v>
      </c>
    </row>
    <row r="311" spans="1:14" x14ac:dyDescent="0.25">
      <c r="A311" t="str">
        <f>IF(ISNA(VLOOKUP([1]Devices_2020_05_14_15_07_09!A996,[2]Sheet1!$A:$A,1,FALSE)),[1]Devices_2020_05_14_15_07_09!A996,"")</f>
        <v>10.5.10.57</v>
      </c>
      <c r="B311" t="str">
        <f>INDEX([1]Devices_2020_05_14_15_07_09!$B:$B,MATCH(A311,[1]Devices_2020_05_14_15_07_09!$A:$A,FALSE),1)</f>
        <v>010.005.010.057</v>
      </c>
      <c r="C311" t="str">
        <f>INDEX([1]Devices_2020_05_14_15_07_09!$C:$C,MATCH(A311,[1]Devices_2020_05_14_15_07_09!$A:$A,FALSE),1)</f>
        <v>ups-00-20-85-DE-AB-78.scspa.local</v>
      </c>
      <c r="D311" t="str">
        <f>INDEX([1]Devices_2020_05_14_15_07_09!$D:$D,MATCH(A311,[1]Devices_2020_05_14_15_07_09!$A:$A,FALSE),1)</f>
        <v>ups-00-20-85-DE-AB-78.scspa.local</v>
      </c>
      <c r="E311" t="str">
        <f>INDEX([1]Devices_2020_05_14_15_07_09!$E:$E,MATCH(A311,[1]Devices_2020_05_14_15_07_09!$A:$A,FALSE),1)</f>
        <v>002085deab78</v>
      </c>
      <c r="F311" t="str">
        <f>INDEX([1]Devices_2020_05_14_15_07_09!$F:$F,MATCH(A311,[1]Devices_2020_05_14_15_07_09!$A:$A,FALSE),1)</f>
        <v>[Operational Technology]</v>
      </c>
      <c r="G311" t="str">
        <f>INDEX([1]Devices_2020_05_14_15_07_09!$G:$G,MATCH(A311,[1]Devices_2020_05_14_15_07_09!$A:$A,FALSE),1)</f>
        <v>[Linux]</v>
      </c>
      <c r="H311" t="str">
        <f>INDEX([1]Devices_2020_05_14_15_07_09!$H:$H,MATCH(A311,[1]Devices_2020_05_14_15_07_09!$A:$A,FALSE),1)</f>
        <v>[Eaton]</v>
      </c>
      <c r="I311">
        <f>INDEX([1]Devices_2020_05_14_15_07_09!$I:$I,MATCH(A311,[1]Devices_2020_05_14_15_07_09!$A:$A,FALSE),1)</f>
        <v>0</v>
      </c>
      <c r="J311" t="str">
        <f>INDEX([1]Devices_2020_05_14_15_07_09!$J:$J,MATCH(A311,[1]Devices_2020_05_14_15_07_09!$A:$A,FALSE),1)</f>
        <v>eaton corporation</v>
      </c>
      <c r="K311" t="str">
        <f>INDEX([1]Devices_2020_05_14_15_07_09!$K:$K,MATCH(A311,[1]Devices_2020_05_14_15_07_09!$A:$A,FALSE),1)</f>
        <v>EATON CORPORATION</v>
      </c>
      <c r="L311" t="str">
        <f>INDEX([1]Devices_2020_05_14_15_07_09!$L:$L,MATCH(A311,[1]Devices_2020_05_14_15_07_09!$A:$A,FALSE),1)</f>
        <v>Linux Desktop/Server</v>
      </c>
      <c r="M311" t="str">
        <f>INDEX([1]Devices_2020_05_14_15_07_09!$M:$M,MATCH(A311,[1]Devices_2020_05_14_15_07_09!$A:$A,FALSE),1)</f>
        <v>Linux 3.2 - 4.0</v>
      </c>
      <c r="N311">
        <f>INDEX([1]Devices_2020_05_14_15_07_09!$N:$N,MATCH(A311,[1]Devices_2020_05_14_15_07_09!$A:$A,FALSE),1)</f>
        <v>0</v>
      </c>
    </row>
    <row r="312" spans="1:14" x14ac:dyDescent="0.25">
      <c r="A312" t="str">
        <f>IF(ISNA(VLOOKUP([1]Devices_2020_05_14_15_07_09!A998,[2]Sheet1!$A:$A,1,FALSE)),[1]Devices_2020_05_14_15_07_09!A998,"")</f>
        <v>10.5.10.68</v>
      </c>
      <c r="B312" t="str">
        <f>INDEX([1]Devices_2020_05_14_15_07_09!$B:$B,MATCH(A312,[1]Devices_2020_05_14_15_07_09!$A:$A,FALSE),1)</f>
        <v>010.005.010.068</v>
      </c>
      <c r="C312" t="str">
        <f>INDEX([1]Devices_2020_05_14_15_07_09!$C:$C,MATCH(A312,[1]Devices_2020_05_14_15_07_09!$A:$A,FALSE),1)</f>
        <v>A-WWT419-01.scspa.local</v>
      </c>
      <c r="D312" t="str">
        <f>INDEX([1]Devices_2020_05_14_15_07_09!$D:$D,MATCH(A312,[1]Devices_2020_05_14_15_07_09!$A:$A,FALSE),1)</f>
        <v>A-WWT419-01.scspa.local</v>
      </c>
      <c r="E312" t="str">
        <f>INDEX([1]Devices_2020_05_14_15_07_09!$E:$E,MATCH(A312,[1]Devices_2020_05_14_15_07_09!$A:$A,FALSE),1)</f>
        <v>9c1c12cbb6a8</v>
      </c>
      <c r="F312" t="str">
        <f>INDEX([1]Devices_2020_05_14_15_07_09!$F:$F,MATCH(A312,[1]Devices_2020_05_14_15_07_09!$A:$A,FALSE),1)</f>
        <v>[Information Technology, Networking]</v>
      </c>
      <c r="G312" t="str">
        <f>INDEX([1]Devices_2020_05_14_15_07_09!$G:$G,MATCH(A312,[1]Devices_2020_05_14_15_07_09!$A:$A,FALSE),1)</f>
        <v>[Unknown]</v>
      </c>
      <c r="H312" t="str">
        <f>INDEX([1]Devices_2020_05_14_15_07_09!$H:$H,MATCH(A312,[1]Devices_2020_05_14_15_07_09!$A:$A,FALSE),1)</f>
        <v>[HPE, Aruba]</v>
      </c>
      <c r="I312">
        <f>INDEX([1]Devices_2020_05_14_15_07_09!$I:$I,MATCH(A312,[1]Devices_2020_05_14_15_07_09!$A:$A,FALSE),1)</f>
        <v>0</v>
      </c>
      <c r="J312" t="str">
        <f>INDEX([1]Devices_2020_05_14_15_07_09!$J:$J,MATCH(A312,[1]Devices_2020_05_14_15_07_09!$A:$A,FALSE),1)</f>
        <v>aruba, a hewlett packard enterprise company</v>
      </c>
      <c r="K312" t="str">
        <f>INDEX([1]Devices_2020_05_14_15_07_09!$K:$K,MATCH(A312,[1]Devices_2020_05_14_15_07_09!$A:$A,FALSE),1)</f>
        <v>ARUBA, A HEWLETT PACKARD ENTERPRISE COMPANY</v>
      </c>
      <c r="L312">
        <f>INDEX([1]Devices_2020_05_14_15_07_09!$L:$L,MATCH(A312,[1]Devices_2020_05_14_15_07_09!$A:$A,FALSE),1)</f>
        <v>0</v>
      </c>
      <c r="M312">
        <f>INDEX([1]Devices_2020_05_14_15_07_09!$M:$M,MATCH(A312,[1]Devices_2020_05_14_15_07_09!$A:$A,FALSE),1)</f>
        <v>0</v>
      </c>
      <c r="N312">
        <f>INDEX([1]Devices_2020_05_14_15_07_09!$N:$N,MATCH(A312,[1]Devices_2020_05_14_15_07_09!$A:$A,FALSE),1)</f>
        <v>0</v>
      </c>
    </row>
    <row r="313" spans="1:14" x14ac:dyDescent="0.25">
      <c r="A313" t="str">
        <f>IF(ISNA(VLOOKUP([1]Devices_2020_05_14_15_07_09!A999,[2]Sheet1!$A:$A,1,FALSE)),[1]Devices_2020_05_14_15_07_09!A999,"")</f>
        <v>10.5.10.73</v>
      </c>
      <c r="B313" t="str">
        <f>INDEX([1]Devices_2020_05_14_15_07_09!$B:$B,MATCH(A313,[1]Devices_2020_05_14_15_07_09!$A:$A,FALSE),1)</f>
        <v>010.005.010.073</v>
      </c>
      <c r="C313" t="str">
        <f>INDEX([1]Devices_2020_05_14_15_07_09!$C:$C,MATCH(A313,[1]Devices_2020_05_14_15_07_09!$A:$A,FALSE),1)</f>
        <v>10.5.10.73</v>
      </c>
      <c r="D313">
        <f>INDEX([1]Devices_2020_05_14_15_07_09!$D:$D,MATCH(A313,[1]Devices_2020_05_14_15_07_09!$A:$A,FALSE),1)</f>
        <v>0</v>
      </c>
      <c r="E313" t="str">
        <f>INDEX([1]Devices_2020_05_14_15_07_09!$E:$E,MATCH(A313,[1]Devices_2020_05_14_15_07_09!$A:$A,FALSE),1)</f>
        <v>28f10e3a79a0</v>
      </c>
      <c r="F313" t="str">
        <f>INDEX([1]Devices_2020_05_14_15_07_09!$F:$F,MATCH(A313,[1]Devices_2020_05_14_15_07_09!$A:$A,FALSE),1)</f>
        <v>[Information Technology, Computer]</v>
      </c>
      <c r="G313" t="str">
        <f>INDEX([1]Devices_2020_05_14_15_07_09!$G:$G,MATCH(A313,[1]Devices_2020_05_14_15_07_09!$A:$A,FALSE),1)</f>
        <v>[Windows]</v>
      </c>
      <c r="H313" t="str">
        <f>INDEX([1]Devices_2020_05_14_15_07_09!$H:$H,MATCH(A313,[1]Devices_2020_05_14_15_07_09!$A:$A,FALSE),1)</f>
        <v>[Dell]</v>
      </c>
      <c r="I313">
        <f>INDEX([1]Devices_2020_05_14_15_07_09!$I:$I,MATCH(A313,[1]Devices_2020_05_14_15_07_09!$A:$A,FALSE),1)</f>
        <v>0</v>
      </c>
      <c r="J313" t="str">
        <f>INDEX([1]Devices_2020_05_14_15_07_09!$J:$J,MATCH(A313,[1]Devices_2020_05_14_15_07_09!$A:$A,FALSE),1)</f>
        <v>dell inc.</v>
      </c>
      <c r="K313" t="str">
        <f>INDEX([1]Devices_2020_05_14_15_07_09!$K:$K,MATCH(A313,[1]Devices_2020_05_14_15_07_09!$A:$A,FALSE),1)</f>
        <v>DELL INC.</v>
      </c>
      <c r="L313" t="str">
        <f>INDEX([1]Devices_2020_05_14_15_07_09!$L:$L,MATCH(A313,[1]Devices_2020_05_14_15_07_09!$A:$A,FALSE),1)</f>
        <v>Windows Machine</v>
      </c>
      <c r="M313" t="str">
        <f>INDEX([1]Devices_2020_05_14_15_07_09!$M:$M,MATCH(A313,[1]Devices_2020_05_14_15_07_09!$A:$A,FALSE),1)</f>
        <v xml:space="preserve">135/tcp Microsoft Windows RPC  </v>
      </c>
      <c r="N313">
        <f>INDEX([1]Devices_2020_05_14_15_07_09!$N:$N,MATCH(A313,[1]Devices_2020_05_14_15_07_09!$A:$A,FALSE),1)</f>
        <v>0</v>
      </c>
    </row>
    <row r="314" spans="1:14" x14ac:dyDescent="0.25">
      <c r="A314" t="str">
        <f>IF(ISNA(VLOOKUP([1]Devices_2020_05_14_15_07_09!A1000,[2]Sheet1!$A:$A,1,FALSE)),[1]Devices_2020_05_14_15_07_09!A1000,"")</f>
        <v>10.5.10.85</v>
      </c>
      <c r="B314" t="str">
        <f>INDEX([1]Devices_2020_05_14_15_07_09!$B:$B,MATCH(A314,[1]Devices_2020_05_14_15_07_09!$A:$A,FALSE),1)</f>
        <v>010.005.010.085</v>
      </c>
      <c r="C314" t="str">
        <f>INDEX([1]Devices_2020_05_14_15_07_09!$C:$C,MATCH(A314,[1]Devices_2020_05_14_15_07_09!$A:$A,FALSE),1)</f>
        <v>A-WWT451-01.scspa.local</v>
      </c>
      <c r="D314" t="str">
        <f>INDEX([1]Devices_2020_05_14_15_07_09!$D:$D,MATCH(A314,[1]Devices_2020_05_14_15_07_09!$A:$A,FALSE),1)</f>
        <v>A-WWT451-01.scspa.local</v>
      </c>
      <c r="E314" t="str">
        <f>INDEX([1]Devices_2020_05_14_15_07_09!$E:$E,MATCH(A314,[1]Devices_2020_05_14_15_07_09!$A:$A,FALSE),1)</f>
        <v>9c1c12cbc460</v>
      </c>
      <c r="F314" t="str">
        <f>INDEX([1]Devices_2020_05_14_15_07_09!$F:$F,MATCH(A314,[1]Devices_2020_05_14_15_07_09!$A:$A,FALSE),1)</f>
        <v>[Information Technology, Networking]</v>
      </c>
      <c r="G314" t="str">
        <f>INDEX([1]Devices_2020_05_14_15_07_09!$G:$G,MATCH(A314,[1]Devices_2020_05_14_15_07_09!$A:$A,FALSE),1)</f>
        <v>[Unknown]</v>
      </c>
      <c r="H314" t="str">
        <f>INDEX([1]Devices_2020_05_14_15_07_09!$H:$H,MATCH(A314,[1]Devices_2020_05_14_15_07_09!$A:$A,FALSE),1)</f>
        <v>[HPE, Aruba]</v>
      </c>
      <c r="I314">
        <f>INDEX([1]Devices_2020_05_14_15_07_09!$I:$I,MATCH(A314,[1]Devices_2020_05_14_15_07_09!$A:$A,FALSE),1)</f>
        <v>0</v>
      </c>
      <c r="J314" t="str">
        <f>INDEX([1]Devices_2020_05_14_15_07_09!$J:$J,MATCH(A314,[1]Devices_2020_05_14_15_07_09!$A:$A,FALSE),1)</f>
        <v>aruba, a hewlett packard enterprise company</v>
      </c>
      <c r="K314" t="str">
        <f>INDEX([1]Devices_2020_05_14_15_07_09!$K:$K,MATCH(A314,[1]Devices_2020_05_14_15_07_09!$A:$A,FALSE),1)</f>
        <v>ARUBA, A HEWLETT PACKARD ENTERPRISE COMPANY</v>
      </c>
      <c r="L314">
        <f>INDEX([1]Devices_2020_05_14_15_07_09!$L:$L,MATCH(A314,[1]Devices_2020_05_14_15_07_09!$A:$A,FALSE),1)</f>
        <v>0</v>
      </c>
      <c r="M314">
        <f>INDEX([1]Devices_2020_05_14_15_07_09!$M:$M,MATCH(A314,[1]Devices_2020_05_14_15_07_09!$A:$A,FALSE),1)</f>
        <v>0</v>
      </c>
      <c r="N314">
        <f>INDEX([1]Devices_2020_05_14_15_07_09!$N:$N,MATCH(A314,[1]Devices_2020_05_14_15_07_09!$A:$A,FALSE),1)</f>
        <v>0</v>
      </c>
    </row>
    <row r="315" spans="1:14" x14ac:dyDescent="0.25">
      <c r="A315" t="str">
        <f>IF(ISNA(VLOOKUP([1]Devices_2020_05_14_15_07_09!A1001,[2]Sheet1!$A:$A,1,FALSE)),[1]Devices_2020_05_14_15_07_09!A1001,"")</f>
        <v>10.5.10.97</v>
      </c>
      <c r="B315" t="str">
        <f>INDEX([1]Devices_2020_05_14_15_07_09!$B:$B,MATCH(A315,[1]Devices_2020_05_14_15_07_09!$A:$A,FALSE),1)</f>
        <v>010.005.010.097</v>
      </c>
      <c r="C315" t="str">
        <f>INDEX([1]Devices_2020_05_14_15_07_09!$C:$C,MATCH(A315,[1]Devices_2020_05_14_15_07_09!$A:$A,FALSE),1)</f>
        <v>A-WWT442-01.scspa.local</v>
      </c>
      <c r="D315" t="str">
        <f>INDEX([1]Devices_2020_05_14_15_07_09!$D:$D,MATCH(A315,[1]Devices_2020_05_14_15_07_09!$A:$A,FALSE),1)</f>
        <v>A-WWT442-01.scspa.local</v>
      </c>
      <c r="E315" t="str">
        <f>INDEX([1]Devices_2020_05_14_15_07_09!$E:$E,MATCH(A315,[1]Devices_2020_05_14_15_07_09!$A:$A,FALSE),1)</f>
        <v>9c1c12cbc12a</v>
      </c>
      <c r="F315" t="str">
        <f>INDEX([1]Devices_2020_05_14_15_07_09!$F:$F,MATCH(A315,[1]Devices_2020_05_14_15_07_09!$A:$A,FALSE),1)</f>
        <v>[Information Technology, Networking]</v>
      </c>
      <c r="G315" t="str">
        <f>INDEX([1]Devices_2020_05_14_15_07_09!$G:$G,MATCH(A315,[1]Devices_2020_05_14_15_07_09!$A:$A,FALSE),1)</f>
        <v>[Unknown]</v>
      </c>
      <c r="H315" t="str">
        <f>INDEX([1]Devices_2020_05_14_15_07_09!$H:$H,MATCH(A315,[1]Devices_2020_05_14_15_07_09!$A:$A,FALSE),1)</f>
        <v>[HPE, Aruba]</v>
      </c>
      <c r="I315">
        <f>INDEX([1]Devices_2020_05_14_15_07_09!$I:$I,MATCH(A315,[1]Devices_2020_05_14_15_07_09!$A:$A,FALSE),1)</f>
        <v>0</v>
      </c>
      <c r="J315" t="str">
        <f>INDEX([1]Devices_2020_05_14_15_07_09!$J:$J,MATCH(A315,[1]Devices_2020_05_14_15_07_09!$A:$A,FALSE),1)</f>
        <v>aruba, a hewlett packard enterprise company</v>
      </c>
      <c r="K315" t="str">
        <f>INDEX([1]Devices_2020_05_14_15_07_09!$K:$K,MATCH(A315,[1]Devices_2020_05_14_15_07_09!$A:$A,FALSE),1)</f>
        <v>ARUBA, A HEWLETT PACKARD ENTERPRISE COMPANY</v>
      </c>
      <c r="L315">
        <f>INDEX([1]Devices_2020_05_14_15_07_09!$L:$L,MATCH(A315,[1]Devices_2020_05_14_15_07_09!$A:$A,FALSE),1)</f>
        <v>0</v>
      </c>
      <c r="M315">
        <f>INDEX([1]Devices_2020_05_14_15_07_09!$M:$M,MATCH(A315,[1]Devices_2020_05_14_15_07_09!$A:$A,FALSE),1)</f>
        <v>0</v>
      </c>
      <c r="N315">
        <f>INDEX([1]Devices_2020_05_14_15_07_09!$N:$N,MATCH(A315,[1]Devices_2020_05_14_15_07_09!$A:$A,FALSE),1)</f>
        <v>0</v>
      </c>
    </row>
    <row r="316" spans="1:14" x14ac:dyDescent="0.25">
      <c r="A316" t="str">
        <f>IF(ISNA(VLOOKUP([1]Devices_2020_05_14_15_07_09!A1003,[2]Sheet1!$A:$A,1,FALSE)),[1]Devices_2020_05_14_15_07_09!A1003,"")</f>
        <v>10.5.11.2</v>
      </c>
      <c r="B316" t="str">
        <f>INDEX([1]Devices_2020_05_14_15_07_09!$B:$B,MATCH(A316,[1]Devices_2020_05_14_15_07_09!$A:$A,FALSE),1)</f>
        <v>010.005.011.002</v>
      </c>
      <c r="C316" t="str">
        <f>INDEX([1]Devices_2020_05_14_15_07_09!$C:$C,MATCH(A316,[1]Devices_2020_05_14_15_07_09!$A:$A,FALSE),1)</f>
        <v>10.5.11.2</v>
      </c>
      <c r="D316">
        <f>INDEX([1]Devices_2020_05_14_15_07_09!$D:$D,MATCH(A316,[1]Devices_2020_05_14_15_07_09!$A:$A,FALSE),1)</f>
        <v>0</v>
      </c>
      <c r="E316" t="str">
        <f>INDEX([1]Devices_2020_05_14_15_07_09!$E:$E,MATCH(A316,[1]Devices_2020_05_14_15_07_09!$A:$A,FALSE),1)</f>
        <v>000babb9cbdd</v>
      </c>
      <c r="F316" t="str">
        <f>INDEX([1]Devices_2020_05_14_15_07_09!$F:$F,MATCH(A316,[1]Devices_2020_05_14_15_07_09!$A:$A,FALSE),1)</f>
        <v>[Information Technology, Computer]</v>
      </c>
      <c r="G316" t="str">
        <f>INDEX([1]Devices_2020_05_14_15_07_09!$G:$G,MATCH(A316,[1]Devices_2020_05_14_15_07_09!$A:$A,FALSE),1)</f>
        <v>[Windows]</v>
      </c>
      <c r="H316" t="str">
        <f>INDEX([1]Devices_2020_05_14_15_07_09!$H:$H,MATCH(A316,[1]Devices_2020_05_14_15_07_09!$A:$A,FALSE),1)</f>
        <v>[Advantech]</v>
      </c>
      <c r="I316">
        <f>INDEX([1]Devices_2020_05_14_15_07_09!$I:$I,MATCH(A316,[1]Devices_2020_05_14_15_07_09!$A:$A,FALSE),1)</f>
        <v>0</v>
      </c>
      <c r="J316" t="str">
        <f>INDEX([1]Devices_2020_05_14_15_07_09!$J:$J,MATCH(A316,[1]Devices_2020_05_14_15_07_09!$A:$A,FALSE),1)</f>
        <v>advantech technology (china) co., ltd.</v>
      </c>
      <c r="K316" t="str">
        <f>INDEX([1]Devices_2020_05_14_15_07_09!$K:$K,MATCH(A316,[1]Devices_2020_05_14_15_07_09!$A:$A,FALSE),1)</f>
        <v>ADVANTECH TECHNOLOGY (CHINA) CO., LTD.</v>
      </c>
      <c r="L316" t="str">
        <f>INDEX([1]Devices_2020_05_14_15_07_09!$L:$L,MATCH(A316,[1]Devices_2020_05_14_15_07_09!$A:$A,FALSE),1)</f>
        <v>Windows Machine</v>
      </c>
      <c r="M316" t="str">
        <f>INDEX([1]Devices_2020_05_14_15_07_09!$M:$M,MATCH(A316,[1]Devices_2020_05_14_15_07_09!$A:$A,FALSE),1)</f>
        <v>80/tcp Microsoft IIS httpd 7.5 ;135/tcp Microsoft Windows RPC  ;5900/tcp RealVNC Enterprise  protocol 4.1</v>
      </c>
      <c r="N316">
        <f>INDEX([1]Devices_2020_05_14_15_07_09!$N:$N,MATCH(A316,[1]Devices_2020_05_14_15_07_09!$A:$A,FALSE),1)</f>
        <v>0</v>
      </c>
    </row>
    <row r="317" spans="1:14" x14ac:dyDescent="0.25">
      <c r="A317" t="str">
        <f>IF(ISNA(VLOOKUP([1]Devices_2020_05_14_15_07_09!A1005,[2]Sheet1!$A:$A,1,FALSE)),[1]Devices_2020_05_14_15_07_09!A1005,"")</f>
        <v>10.5.11.4</v>
      </c>
      <c r="B317" t="str">
        <f>INDEX([1]Devices_2020_05_14_15_07_09!$B:$B,MATCH(A317,[1]Devices_2020_05_14_15_07_09!$A:$A,FALSE),1)</f>
        <v>010.005.011.004</v>
      </c>
      <c r="C317" t="str">
        <f>INDEX([1]Devices_2020_05_14_15_07_09!$C:$C,MATCH(A317,[1]Devices_2020_05_14_15_07_09!$A:$A,FALSE),1)</f>
        <v>10.5.11.4</v>
      </c>
      <c r="D317">
        <f>INDEX([1]Devices_2020_05_14_15_07_09!$D:$D,MATCH(A317,[1]Devices_2020_05_14_15_07_09!$A:$A,FALSE),1)</f>
        <v>0</v>
      </c>
      <c r="E317" t="str">
        <f>INDEX([1]Devices_2020_05_14_15_07_09!$E:$E,MATCH(A317,[1]Devices_2020_05_14_15_07_09!$A:$A,FALSE),1)</f>
        <v>0010f35c8f58</v>
      </c>
      <c r="F317" t="str">
        <f>INDEX([1]Devices_2020_05_14_15_07_09!$F:$F,MATCH(A317,[1]Devices_2020_05_14_15_07_09!$A:$A,FALSE),1)</f>
        <v>[Information Technology, Computer]</v>
      </c>
      <c r="G317" t="str">
        <f>INDEX([1]Devices_2020_05_14_15_07_09!$G:$G,MATCH(A317,[1]Devices_2020_05_14_15_07_09!$A:$A,FALSE),1)</f>
        <v>[Windows]</v>
      </c>
      <c r="H317" t="str">
        <f>INDEX([1]Devices_2020_05_14_15_07_09!$H:$H,MATCH(A317,[1]Devices_2020_05_14_15_07_09!$A:$A,FALSE),1)</f>
        <v>[Nexcom International]</v>
      </c>
      <c r="I317">
        <f>INDEX([1]Devices_2020_05_14_15_07_09!$I:$I,MATCH(A317,[1]Devices_2020_05_14_15_07_09!$A:$A,FALSE),1)</f>
        <v>0</v>
      </c>
      <c r="J317" t="str">
        <f>INDEX([1]Devices_2020_05_14_15_07_09!$J:$J,MATCH(A317,[1]Devices_2020_05_14_15_07_09!$A:$A,FALSE),1)</f>
        <v>nexcom international co., ltd.</v>
      </c>
      <c r="K317" t="str">
        <f>INDEX([1]Devices_2020_05_14_15_07_09!$K:$K,MATCH(A317,[1]Devices_2020_05_14_15_07_09!$A:$A,FALSE),1)</f>
        <v>NEXCOM INTERNATIONAL CO., LTD.</v>
      </c>
      <c r="L317" t="str">
        <f>INDEX([1]Devices_2020_05_14_15_07_09!$L:$L,MATCH(A317,[1]Devices_2020_05_14_15_07_09!$A:$A,FALSE),1)</f>
        <v>Windows Machine</v>
      </c>
      <c r="M317" t="str">
        <f>INDEX([1]Devices_2020_05_14_15_07_09!$M:$M,MATCH(A317,[1]Devices_2020_05_14_15_07_09!$A:$A,FALSE),1)</f>
        <v xml:space="preserve">135/tcp Microsoft Windows RPC  </v>
      </c>
      <c r="N317">
        <f>INDEX([1]Devices_2020_05_14_15_07_09!$N:$N,MATCH(A317,[1]Devices_2020_05_14_15_07_09!$A:$A,FALSE),1)</f>
        <v>0</v>
      </c>
    </row>
    <row r="318" spans="1:14" x14ac:dyDescent="0.25">
      <c r="A318" t="str">
        <f>IF(ISNA(VLOOKUP([1]Devices_2020_05_14_15_07_09!A1012,[2]Sheet1!$A:$A,1,FALSE)),[1]Devices_2020_05_14_15_07_09!A1012,"")</f>
        <v>10.5.11.16</v>
      </c>
      <c r="B318" t="str">
        <f>INDEX([1]Devices_2020_05_14_15_07_09!$B:$B,MATCH(A318,[1]Devices_2020_05_14_15_07_09!$A:$A,FALSE),1)</f>
        <v>010.005.011.016</v>
      </c>
      <c r="C318" t="str">
        <f>INDEX([1]Devices_2020_05_14_15_07_09!$C:$C,MATCH(A318,[1]Devices_2020_05_14_15_07_09!$A:$A,FALSE),1)</f>
        <v>10.5.11.16</v>
      </c>
      <c r="D318">
        <f>INDEX([1]Devices_2020_05_14_15_07_09!$D:$D,MATCH(A318,[1]Devices_2020_05_14_15_07_09!$A:$A,FALSE),1)</f>
        <v>0</v>
      </c>
      <c r="E318" t="str">
        <f>INDEX([1]Devices_2020_05_14_15_07_09!$E:$E,MATCH(A318,[1]Devices_2020_05_14_15_07_09!$A:$A,FALSE),1)</f>
        <v>94c6917a6841</v>
      </c>
      <c r="F318" t="str">
        <f>INDEX([1]Devices_2020_05_14_15_07_09!$F:$F,MATCH(A318,[1]Devices_2020_05_14_15_07_09!$A:$A,FALSE),1)</f>
        <v>[Information Technology, Computer]</v>
      </c>
      <c r="G318" t="str">
        <f>INDEX([1]Devices_2020_05_14_15_07_09!$G:$G,MATCH(A318,[1]Devices_2020_05_14_15_07_09!$A:$A,FALSE),1)</f>
        <v>[Windows]</v>
      </c>
      <c r="H318" t="str">
        <f>INDEX([1]Devices_2020_05_14_15_07_09!$H:$H,MATCH(A318,[1]Devices_2020_05_14_15_07_09!$A:$A,FALSE),1)</f>
        <v>[Elitegroup Computer]</v>
      </c>
      <c r="I318">
        <f>INDEX([1]Devices_2020_05_14_15_07_09!$I:$I,MATCH(A318,[1]Devices_2020_05_14_15_07_09!$A:$A,FALSE),1)</f>
        <v>0</v>
      </c>
      <c r="J318" t="str">
        <f>INDEX([1]Devices_2020_05_14_15_07_09!$J:$J,MATCH(A318,[1]Devices_2020_05_14_15_07_09!$A:$A,FALSE),1)</f>
        <v>elitegroup computer systems co., ltd</v>
      </c>
      <c r="K318" t="str">
        <f>INDEX([1]Devices_2020_05_14_15_07_09!$K:$K,MATCH(A318,[1]Devices_2020_05_14_15_07_09!$A:$A,FALSE),1)</f>
        <v>ELITEGROUP COMPUTER SYSTEMS CO., LTD</v>
      </c>
      <c r="L318" t="str">
        <f>INDEX([1]Devices_2020_05_14_15_07_09!$L:$L,MATCH(A318,[1]Devices_2020_05_14_15_07_09!$A:$A,FALSE),1)</f>
        <v>Windows Machine</v>
      </c>
      <c r="M318" t="str">
        <f>INDEX([1]Devices_2020_05_14_15_07_09!$M:$M,MATCH(A318,[1]Devices_2020_05_14_15_07_09!$A:$A,FALSE),1)</f>
        <v>Windows Machine</v>
      </c>
      <c r="N318">
        <f>INDEX([1]Devices_2020_05_14_15_07_09!$N:$N,MATCH(A318,[1]Devices_2020_05_14_15_07_09!$A:$A,FALSE),1)</f>
        <v>0</v>
      </c>
    </row>
    <row r="319" spans="1:14" x14ac:dyDescent="0.25">
      <c r="A319" t="str">
        <f>IF(ISNA(VLOOKUP([1]Devices_2020_05_14_15_07_09!A1015,[2]Sheet1!$A:$A,1,FALSE)),[1]Devices_2020_05_14_15_07_09!A1015,"")</f>
        <v>10.5.11.31</v>
      </c>
      <c r="B319" t="str">
        <f>INDEX([1]Devices_2020_05_14_15_07_09!$B:$B,MATCH(A319,[1]Devices_2020_05_14_15_07_09!$A:$A,FALSE),1)</f>
        <v>010.005.011.031</v>
      </c>
      <c r="C319" t="str">
        <f>INDEX([1]Devices_2020_05_14_15_07_09!$C:$C,MATCH(A319,[1]Devices_2020_05_14_15_07_09!$A:$A,FALSE),1)</f>
        <v>10.5.11.31</v>
      </c>
      <c r="D319">
        <f>INDEX([1]Devices_2020_05_14_15_07_09!$D:$D,MATCH(A319,[1]Devices_2020_05_14_15_07_09!$A:$A,FALSE),1)</f>
        <v>0</v>
      </c>
      <c r="E319" t="str">
        <f>INDEX([1]Devices_2020_05_14_15_07_09!$E:$E,MATCH(A319,[1]Devices_2020_05_14_15_07_09!$A:$A,FALSE),1)</f>
        <v>0050b68e77e0</v>
      </c>
      <c r="F319" t="str">
        <f>INDEX([1]Devices_2020_05_14_15_07_09!$F:$F,MATCH(A319,[1]Devices_2020_05_14_15_07_09!$A:$A,FALSE),1)</f>
        <v>[Information Technology, Computer]</v>
      </c>
      <c r="G319" t="str">
        <f>INDEX([1]Devices_2020_05_14_15_07_09!$G:$G,MATCH(A319,[1]Devices_2020_05_14_15_07_09!$A:$A,FALSE),1)</f>
        <v>[Windows]</v>
      </c>
      <c r="H319" t="str">
        <f>INDEX([1]Devices_2020_05_14_15_07_09!$H:$H,MATCH(A319,[1]Devices_2020_05_14_15_07_09!$A:$A,FALSE),1)</f>
        <v>[Good Way]</v>
      </c>
      <c r="I319">
        <f>INDEX([1]Devices_2020_05_14_15_07_09!$I:$I,MATCH(A319,[1]Devices_2020_05_14_15_07_09!$A:$A,FALSE),1)</f>
        <v>0</v>
      </c>
      <c r="J319" t="str">
        <f>INDEX([1]Devices_2020_05_14_15_07_09!$J:$J,MATCH(A319,[1]Devices_2020_05_14_15_07_09!$A:$A,FALSE),1)</f>
        <v>good way ind. co., ltd.</v>
      </c>
      <c r="K319" t="str">
        <f>INDEX([1]Devices_2020_05_14_15_07_09!$K:$K,MATCH(A319,[1]Devices_2020_05_14_15_07_09!$A:$A,FALSE),1)</f>
        <v>GOOD WAY IND. CO., LTD.</v>
      </c>
      <c r="L319" t="str">
        <f>INDEX([1]Devices_2020_05_14_15_07_09!$L:$L,MATCH(A319,[1]Devices_2020_05_14_15_07_09!$A:$A,FALSE),1)</f>
        <v>Windows Machine</v>
      </c>
      <c r="M319" t="str">
        <f>INDEX([1]Devices_2020_05_14_15_07_09!$M:$M,MATCH(A319,[1]Devices_2020_05_14_15_07_09!$A:$A,FALSE),1)</f>
        <v xml:space="preserve">135/tcp Microsoft Windows RPC  ;80/tcp Microsoft IIS httpd 10.0 </v>
      </c>
      <c r="N319">
        <f>INDEX([1]Devices_2020_05_14_15_07_09!$N:$N,MATCH(A319,[1]Devices_2020_05_14_15_07_09!$A:$A,FALSE),1)</f>
        <v>0</v>
      </c>
    </row>
    <row r="320" spans="1:14" x14ac:dyDescent="0.25">
      <c r="A320" t="str">
        <f>IF(ISNA(VLOOKUP([1]Devices_2020_05_14_15_07_09!A1038,[2]Sheet1!$A:$A,1,FALSE)),[1]Devices_2020_05_14_15_07_09!A1038,"")</f>
        <v>10.5.11.124</v>
      </c>
      <c r="B320" t="str">
        <f>INDEX([1]Devices_2020_05_14_15_07_09!$B:$B,MATCH(A320,[1]Devices_2020_05_14_15_07_09!$A:$A,FALSE),1)</f>
        <v>010.005.011.124</v>
      </c>
      <c r="C320" t="str">
        <f>INDEX([1]Devices_2020_05_14_15_07_09!$C:$C,MATCH(A320,[1]Devices_2020_05_14_15_07_09!$A:$A,FALSE),1)</f>
        <v>10.5.11.124</v>
      </c>
      <c r="D320">
        <f>INDEX([1]Devices_2020_05_14_15_07_09!$D:$D,MATCH(A320,[1]Devices_2020_05_14_15_07_09!$A:$A,FALSE),1)</f>
        <v>0</v>
      </c>
      <c r="E320" t="str">
        <f>INDEX([1]Devices_2020_05_14_15_07_09!$E:$E,MATCH(A320,[1]Devices_2020_05_14_15_07_09!$A:$A,FALSE),1)</f>
        <v>1866da0bafcb</v>
      </c>
      <c r="F320" t="str">
        <f>INDEX([1]Devices_2020_05_14_15_07_09!$F:$F,MATCH(A320,[1]Devices_2020_05_14_15_07_09!$A:$A,FALSE),1)</f>
        <v>[Information Technology, Computer]</v>
      </c>
      <c r="G320" t="str">
        <f>INDEX([1]Devices_2020_05_14_15_07_09!$G:$G,MATCH(A320,[1]Devices_2020_05_14_15_07_09!$A:$A,FALSE),1)</f>
        <v>[Windows]</v>
      </c>
      <c r="H320" t="str">
        <f>INDEX([1]Devices_2020_05_14_15_07_09!$H:$H,MATCH(A320,[1]Devices_2020_05_14_15_07_09!$A:$A,FALSE),1)</f>
        <v>[Dell]</v>
      </c>
      <c r="I320">
        <f>INDEX([1]Devices_2020_05_14_15_07_09!$I:$I,MATCH(A320,[1]Devices_2020_05_14_15_07_09!$A:$A,FALSE),1)</f>
        <v>0</v>
      </c>
      <c r="J320">
        <f>INDEX([1]Devices_2020_05_14_15_07_09!$J:$J,MATCH(A320,[1]Devices_2020_05_14_15_07_09!$A:$A,FALSE),1)</f>
        <v>0</v>
      </c>
      <c r="K320">
        <f>INDEX([1]Devices_2020_05_14_15_07_09!$K:$K,MATCH(A320,[1]Devices_2020_05_14_15_07_09!$A:$A,FALSE),1)</f>
        <v>0</v>
      </c>
      <c r="L320" t="str">
        <f>INDEX([1]Devices_2020_05_14_15_07_09!$L:$L,MATCH(A320,[1]Devices_2020_05_14_15_07_09!$A:$A,FALSE),1)</f>
        <v>Windows Machine</v>
      </c>
      <c r="M320" t="str">
        <f>INDEX([1]Devices_2020_05_14_15_07_09!$M:$M,MATCH(A320,[1]Devices_2020_05_14_15_07_09!$A:$A,FALSE),1)</f>
        <v xml:space="preserve">135/tcp Microsoft Windows RPC  </v>
      </c>
      <c r="N320">
        <f>INDEX([1]Devices_2020_05_14_15_07_09!$N:$N,MATCH(A320,[1]Devices_2020_05_14_15_07_09!$A:$A,FALSE),1)</f>
        <v>0</v>
      </c>
    </row>
    <row r="321" spans="1:14" x14ac:dyDescent="0.25">
      <c r="A321" t="str">
        <f>IF(ISNA(VLOOKUP([1]Devices_2020_05_14_15_07_09!A1042,[2]Sheet1!$A:$A,1,FALSE)),[1]Devices_2020_05_14_15_07_09!A1042,"")</f>
        <v>10.5.35.2</v>
      </c>
      <c r="B321" t="str">
        <f>INDEX([1]Devices_2020_05_14_15_07_09!$B:$B,MATCH(A321,[1]Devices_2020_05_14_15_07_09!$A:$A,FALSE),1)</f>
        <v>010.005.035.002</v>
      </c>
      <c r="C321" t="str">
        <f>INDEX([1]Devices_2020_05_14_15_07_09!$C:$C,MATCH(A321,[1]Devices_2020_05_14_15_07_09!$A:$A,FALSE),1)</f>
        <v>10.5.35.2</v>
      </c>
      <c r="D321">
        <f>INDEX([1]Devices_2020_05_14_15_07_09!$D:$D,MATCH(A321,[1]Devices_2020_05_14_15_07_09!$A:$A,FALSE),1)</f>
        <v>0</v>
      </c>
      <c r="E321" t="str">
        <f>INDEX([1]Devices_2020_05_14_15_07_09!$E:$E,MATCH(A321,[1]Devices_2020_05_14_15_07_09!$A:$A,FALSE),1)</f>
        <v>0014a55481a9</v>
      </c>
      <c r="F321" t="str">
        <f>INDEX([1]Devices_2020_05_14_15_07_09!$F:$F,MATCH(A321,[1]Devices_2020_05_14_15_07_09!$A:$A,FALSE),1)</f>
        <v>[Information Technology]</v>
      </c>
      <c r="G321" t="str">
        <f>INDEX([1]Devices_2020_05_14_15_07_09!$G:$G,MATCH(A321,[1]Devices_2020_05_14_15_07_09!$A:$A,FALSE),1)</f>
        <v>[Unknown]</v>
      </c>
      <c r="H321" t="str">
        <f>INDEX([1]Devices_2020_05_14_15_07_09!$H:$H,MATCH(A321,[1]Devices_2020_05_14_15_07_09!$A:$A,FALSE),1)</f>
        <v>[Gemtek]</v>
      </c>
      <c r="I321">
        <f>INDEX([1]Devices_2020_05_14_15_07_09!$I:$I,MATCH(A321,[1]Devices_2020_05_14_15_07_09!$A:$A,FALSE),1)</f>
        <v>0</v>
      </c>
      <c r="J321" t="str">
        <f>INDEX([1]Devices_2020_05_14_15_07_09!$J:$J,MATCH(A321,[1]Devices_2020_05_14_15_07_09!$A:$A,FALSE),1)</f>
        <v>gemtek technology co., ltd.</v>
      </c>
      <c r="K321" t="str">
        <f>INDEX([1]Devices_2020_05_14_15_07_09!$K:$K,MATCH(A321,[1]Devices_2020_05_14_15_07_09!$A:$A,FALSE),1)</f>
        <v>GEMTEK TECHNOLOGY CO., LTD.</v>
      </c>
      <c r="L321">
        <f>INDEX([1]Devices_2020_05_14_15_07_09!$L:$L,MATCH(A321,[1]Devices_2020_05_14_15_07_09!$A:$A,FALSE),1)</f>
        <v>0</v>
      </c>
      <c r="M321" t="str">
        <f>INDEX([1]Devices_2020_05_14_15_07_09!$M:$M,MATCH(A321,[1]Devices_2020_05_14_15_07_09!$A:$A,FALSE),1)</f>
        <v>AirMagnet SmartEdge wireless sensor; or Foscam FI8904W, FI8910W, or FI8918W, or Instar IN-3010 surveillance camera (Linux 2.4)</v>
      </c>
      <c r="N321">
        <f>INDEX([1]Devices_2020_05_14_15_07_09!$N:$N,MATCH(A321,[1]Devices_2020_05_14_15_07_09!$A:$A,FALSE),1)</f>
        <v>0</v>
      </c>
    </row>
    <row r="322" spans="1:14" x14ac:dyDescent="0.25">
      <c r="A322" t="str">
        <f>IF(ISNA(VLOOKUP([1]Devices_2020_05_14_15_07_09!A1043,[2]Sheet1!$A:$A,1,FALSE)),[1]Devices_2020_05_14_15_07_09!A1043,"")</f>
        <v>10.5.35.203</v>
      </c>
      <c r="B322" t="str">
        <f>INDEX([1]Devices_2020_05_14_15_07_09!$B:$B,MATCH(A322,[1]Devices_2020_05_14_15_07_09!$A:$A,FALSE),1)</f>
        <v>010.005.035.203</v>
      </c>
      <c r="C322" t="str">
        <f>INDEX([1]Devices_2020_05_14_15_07_09!$C:$C,MATCH(A322,[1]Devices_2020_05_14_15_07_09!$A:$A,FALSE),1)</f>
        <v>wwt-main-que-cam.scspa.local</v>
      </c>
      <c r="D322" t="str">
        <f>INDEX([1]Devices_2020_05_14_15_07_09!$D:$D,MATCH(A322,[1]Devices_2020_05_14_15_07_09!$A:$A,FALSE),1)</f>
        <v>wwt-main-que-cam.scspa.local</v>
      </c>
      <c r="E322" t="str">
        <f>INDEX([1]Devices_2020_05_14_15_07_09!$E:$E,MATCH(A322,[1]Devices_2020_05_14_15_07_09!$A:$A,FALSE),1)</f>
        <v>accc8e49bc52</v>
      </c>
      <c r="F322" t="str">
        <f>INDEX([1]Devices_2020_05_14_15_07_09!$F:$F,MATCH(A322,[1]Devices_2020_05_14_15_07_09!$A:$A,FALSE),1)</f>
        <v>[Operational Technology, Facilities, Physical Security, Surveillance, IP Camera]</v>
      </c>
      <c r="G322" t="str">
        <f>INDEX([1]Devices_2020_05_14_15_07_09!$G:$G,MATCH(A322,[1]Devices_2020_05_14_15_07_09!$A:$A,FALSE),1)</f>
        <v>[Linux]</v>
      </c>
      <c r="H322" t="str">
        <f>INDEX([1]Devices_2020_05_14_15_07_09!$H:$H,MATCH(A322,[1]Devices_2020_05_14_15_07_09!$A:$A,FALSE),1)</f>
        <v>[Axis, Axis Network Camera]</v>
      </c>
      <c r="I322">
        <f>INDEX([1]Devices_2020_05_14_15_07_09!$I:$I,MATCH(A322,[1]Devices_2020_05_14_15_07_09!$A:$A,FALSE),1)</f>
        <v>0</v>
      </c>
      <c r="J322" t="str">
        <f>INDEX([1]Devices_2020_05_14_15_07_09!$J:$J,MATCH(A322,[1]Devices_2020_05_14_15_07_09!$A:$A,FALSE),1)</f>
        <v>axis communications ab</v>
      </c>
      <c r="K322" t="str">
        <f>INDEX([1]Devices_2020_05_14_15_07_09!$K:$K,MATCH(A322,[1]Devices_2020_05_14_15_07_09!$A:$A,FALSE),1)</f>
        <v>AXIS COMMUNICATIONS AB</v>
      </c>
      <c r="L322" t="str">
        <f>INDEX([1]Devices_2020_05_14_15_07_09!$L:$L,MATCH(A322,[1]Devices_2020_05_14_15_07_09!$A:$A,FALSE),1)</f>
        <v>Linux Desktop/Server</v>
      </c>
      <c r="M322" t="str">
        <f>INDEX([1]Devices_2020_05_14_15_07_09!$M:$M,MATCH(A322,[1]Devices_2020_05_14_15_07_09!$A:$A,FALSE),1)</f>
        <v>Linux 3.2 - 4.0</v>
      </c>
      <c r="N322">
        <f>INDEX([1]Devices_2020_05_14_15_07_09!$N:$N,MATCH(A322,[1]Devices_2020_05_14_15_07_09!$A:$A,FALSE),1)</f>
        <v>0</v>
      </c>
    </row>
    <row r="323" spans="1:14" x14ac:dyDescent="0.25">
      <c r="A323" t="str">
        <f>IF(ISNA(VLOOKUP([1]Devices_2020_05_14_15_07_09!A1044,[2]Sheet1!$A:$A,1,FALSE)),[1]Devices_2020_05_14_15_07_09!A1044,"")</f>
        <v>10.5.35.207</v>
      </c>
      <c r="B323" t="str">
        <f>INDEX([1]Devices_2020_05_14_15_07_09!$B:$B,MATCH(A323,[1]Devices_2020_05_14_15_07_09!$A:$A,FALSE),1)</f>
        <v>010.005.035.207</v>
      </c>
      <c r="C323" t="str">
        <f>INDEX([1]Devices_2020_05_14_15_07_09!$C:$C,MATCH(A323,[1]Devices_2020_05_14_15_07_09!$A:$A,FALSE),1)</f>
        <v>wwt-ship-que-cam.scspa.local</v>
      </c>
      <c r="D323" t="str">
        <f>INDEX([1]Devices_2020_05_14_15_07_09!$D:$D,MATCH(A323,[1]Devices_2020_05_14_15_07_09!$A:$A,FALSE),1)</f>
        <v>wwt-ship-que-cam.scspa.local</v>
      </c>
      <c r="E323" t="str">
        <f>INDEX([1]Devices_2020_05_14_15_07_09!$E:$E,MATCH(A323,[1]Devices_2020_05_14_15_07_09!$A:$A,FALSE),1)</f>
        <v>accc8e966cbb</v>
      </c>
      <c r="F323" t="str">
        <f>INDEX([1]Devices_2020_05_14_15_07_09!$F:$F,MATCH(A323,[1]Devices_2020_05_14_15_07_09!$A:$A,FALSE),1)</f>
        <v>[Operational Technology, Facilities, Physical Security, Surveillance, IP Camera]</v>
      </c>
      <c r="G323" t="str">
        <f>INDEX([1]Devices_2020_05_14_15_07_09!$G:$G,MATCH(A323,[1]Devices_2020_05_14_15_07_09!$A:$A,FALSE),1)</f>
        <v>[Linux]</v>
      </c>
      <c r="H323" t="str">
        <f>INDEX([1]Devices_2020_05_14_15_07_09!$H:$H,MATCH(A323,[1]Devices_2020_05_14_15_07_09!$A:$A,FALSE),1)</f>
        <v>[Axis, Axis Network Camera]</v>
      </c>
      <c r="I323">
        <f>INDEX([1]Devices_2020_05_14_15_07_09!$I:$I,MATCH(A323,[1]Devices_2020_05_14_15_07_09!$A:$A,FALSE),1)</f>
        <v>0</v>
      </c>
      <c r="J323" t="str">
        <f>INDEX([1]Devices_2020_05_14_15_07_09!$J:$J,MATCH(A323,[1]Devices_2020_05_14_15_07_09!$A:$A,FALSE),1)</f>
        <v>axis communications ab</v>
      </c>
      <c r="K323" t="str">
        <f>INDEX([1]Devices_2020_05_14_15_07_09!$K:$K,MATCH(A323,[1]Devices_2020_05_14_15_07_09!$A:$A,FALSE),1)</f>
        <v>AXIS COMMUNICATIONS AB</v>
      </c>
      <c r="L323" t="str">
        <f>INDEX([1]Devices_2020_05_14_15_07_09!$L:$L,MATCH(A323,[1]Devices_2020_05_14_15_07_09!$A:$A,FALSE),1)</f>
        <v>Linux Desktop/Server</v>
      </c>
      <c r="M323" t="str">
        <f>INDEX([1]Devices_2020_05_14_15_07_09!$M:$M,MATCH(A323,[1]Devices_2020_05_14_15_07_09!$A:$A,FALSE),1)</f>
        <v>Linux 3.2 - 4.0</v>
      </c>
      <c r="N323">
        <f>INDEX([1]Devices_2020_05_14_15_07_09!$N:$N,MATCH(A323,[1]Devices_2020_05_14_15_07_09!$A:$A,FALSE),1)</f>
        <v>0</v>
      </c>
    </row>
    <row r="324" spans="1:14" x14ac:dyDescent="0.25">
      <c r="A324" t="str">
        <f>IF(ISNA(VLOOKUP([1]Devices_2020_05_14_15_07_09!A1045,[2]Sheet1!$A:$A,1,FALSE)),[1]Devices_2020_05_14_15_07_09!A1045,"")</f>
        <v>10.5.40.210</v>
      </c>
      <c r="B324" t="str">
        <f>INDEX([1]Devices_2020_05_14_15_07_09!$B:$B,MATCH(A324,[1]Devices_2020_05_14_15_07_09!$A:$A,FALSE),1)</f>
        <v>010.005.040.210</v>
      </c>
      <c r="C324" t="str">
        <f>INDEX([1]Devices_2020_05_14_15_07_09!$C:$C,MATCH(A324,[1]Devices_2020_05_14_15_07_09!$A:$A,FALSE),1)</f>
        <v>10.5.40.210</v>
      </c>
      <c r="D324">
        <f>INDEX([1]Devices_2020_05_14_15_07_09!$D:$D,MATCH(A324,[1]Devices_2020_05_14_15_07_09!$A:$A,FALSE),1)</f>
        <v>0</v>
      </c>
      <c r="E324" t="str">
        <f>INDEX([1]Devices_2020_05_14_15_07_09!$E:$E,MATCH(A324,[1]Devices_2020_05_14_15_07_09!$A:$A,FALSE),1)</f>
        <v>000b7866fddc</v>
      </c>
      <c r="F324" t="str">
        <f>INDEX([1]Devices_2020_05_14_15_07_09!$F:$F,MATCH(A324,[1]Devices_2020_05_14_15_07_09!$A:$A,FALSE),1)</f>
        <v>[Unknown]</v>
      </c>
      <c r="G324" t="str">
        <f>INDEX([1]Devices_2020_05_14_15_07_09!$G:$G,MATCH(A324,[1]Devices_2020_05_14_15_07_09!$A:$A,FALSE),1)</f>
        <v>[Unknown]</v>
      </c>
      <c r="H324" t="str">
        <f>INDEX([1]Devices_2020_05_14_15_07_09!$H:$H,MATCH(A324,[1]Devices_2020_05_14_15_07_09!$A:$A,FALSE),1)</f>
        <v>[Taifatech]</v>
      </c>
      <c r="I324">
        <f>INDEX([1]Devices_2020_05_14_15_07_09!$I:$I,MATCH(A324,[1]Devices_2020_05_14_15_07_09!$A:$A,FALSE),1)</f>
        <v>0</v>
      </c>
      <c r="J324" t="str">
        <f>INDEX([1]Devices_2020_05_14_15_07_09!$J:$J,MATCH(A324,[1]Devices_2020_05_14_15_07_09!$A:$A,FALSE),1)</f>
        <v>taifatech inc.</v>
      </c>
      <c r="K324" t="str">
        <f>INDEX([1]Devices_2020_05_14_15_07_09!$K:$K,MATCH(A324,[1]Devices_2020_05_14_15_07_09!$A:$A,FALSE),1)</f>
        <v>TAIFATECH INC.</v>
      </c>
      <c r="L324">
        <f>INDEX([1]Devices_2020_05_14_15_07_09!$L:$L,MATCH(A324,[1]Devices_2020_05_14_15_07_09!$A:$A,FALSE),1)</f>
        <v>0</v>
      </c>
      <c r="M324" t="str">
        <f>INDEX([1]Devices_2020_05_14_15_07_09!$M:$M,MATCH(A324,[1]Devices_2020_05_14_15_07_09!$A:$A,FALSE),1)</f>
        <v>Possibly Koukaam NETIO-230A power control device or ZyXEL SP-220E thermal printer or SMC 8024L2 switch or Dell PowerConnect 2724 switch or Dell PowerConnect 2708 switch or Linksys BEFW11S4 WAP</v>
      </c>
      <c r="N324">
        <f>INDEX([1]Devices_2020_05_14_15_07_09!$N:$N,MATCH(A324,[1]Devices_2020_05_14_15_07_09!$A:$A,FALSE),1)</f>
        <v>0</v>
      </c>
    </row>
    <row r="325" spans="1:14" x14ac:dyDescent="0.25">
      <c r="A325" t="str">
        <f>IF(ISNA(VLOOKUP([1]Devices_2020_05_14_15_07_09!A1046,[2]Sheet1!$A:$A,1,FALSE)),[1]Devices_2020_05_14_15_07_09!A1046,"")</f>
        <v>10.5.50.16</v>
      </c>
      <c r="B325" t="str">
        <f>INDEX([1]Devices_2020_05_14_15_07_09!$B:$B,MATCH(A325,[1]Devices_2020_05_14_15_07_09!$A:$A,FALSE),1)</f>
        <v>010.005.050.016</v>
      </c>
      <c r="C325" t="str">
        <f>INDEX([1]Devices_2020_05_14_15_07_09!$C:$C,MATCH(A325,[1]Devices_2020_05_14_15_07_09!$A:$A,FALSE),1)</f>
        <v>WORKGROUP\\APSOCRIG01WWT</v>
      </c>
      <c r="D325">
        <f>INDEX([1]Devices_2020_05_14_15_07_09!$D:$D,MATCH(A325,[1]Devices_2020_05_14_15_07_09!$A:$A,FALSE),1)</f>
        <v>0</v>
      </c>
      <c r="E325" t="str">
        <f>INDEX([1]Devices_2020_05_14_15_07_09!$E:$E,MATCH(A325,[1]Devices_2020_05_14_15_07_09!$A:$A,FALSE),1)</f>
        <v>40a8f0330867</v>
      </c>
      <c r="F325" t="str">
        <f>INDEX([1]Devices_2020_05_14_15_07_09!$F:$F,MATCH(A325,[1]Devices_2020_05_14_15_07_09!$A:$A,FALSE),1)</f>
        <v>[Information Technology, Computer]</v>
      </c>
      <c r="G325" t="str">
        <f>INDEX([1]Devices_2020_05_14_15_07_09!$G:$G,MATCH(A325,[1]Devices_2020_05_14_15_07_09!$A:$A,FALSE),1)</f>
        <v>[Windows]</v>
      </c>
      <c r="H325" t="str">
        <f>INDEX([1]Devices_2020_05_14_15_07_09!$H:$H,MATCH(A325,[1]Devices_2020_05_14_15_07_09!$A:$A,FALSE),1)</f>
        <v>[HP]</v>
      </c>
      <c r="I325">
        <f>INDEX([1]Devices_2020_05_14_15_07_09!$I:$I,MATCH(A325,[1]Devices_2020_05_14_15_07_09!$A:$A,FALSE),1)</f>
        <v>0</v>
      </c>
      <c r="J325" t="str">
        <f>INDEX([1]Devices_2020_05_14_15_07_09!$J:$J,MATCH(A325,[1]Devices_2020_05_14_15_07_09!$A:$A,FALSE),1)</f>
        <v>hewlett packard</v>
      </c>
      <c r="K325" t="str">
        <f>INDEX([1]Devices_2020_05_14_15_07_09!$K:$K,MATCH(A325,[1]Devices_2020_05_14_15_07_09!$A:$A,FALSE),1)</f>
        <v>HEWLETT PACKARD</v>
      </c>
      <c r="L325" t="str">
        <f>INDEX([1]Devices_2020_05_14_15_07_09!$L:$L,MATCH(A325,[1]Devices_2020_05_14_15_07_09!$A:$A,FALSE),1)</f>
        <v>Windows Machine</v>
      </c>
      <c r="M325" t="str">
        <f>INDEX([1]Devices_2020_05_14_15_07_09!$M:$M,MATCH(A325,[1]Devices_2020_05_14_15_07_09!$A:$A,FALSE),1)</f>
        <v xml:space="preserve">135/tcp Microsoft Windows RPC  </v>
      </c>
      <c r="N325">
        <f>INDEX([1]Devices_2020_05_14_15_07_09!$N:$N,MATCH(A325,[1]Devices_2020_05_14_15_07_09!$A:$A,FALSE),1)</f>
        <v>0</v>
      </c>
    </row>
    <row r="326" spans="1:14" x14ac:dyDescent="0.25">
      <c r="A326" t="str">
        <f>IF(ISNA(VLOOKUP([1]Devices_2020_05_14_15_07_09!A1047,[2]Sheet1!$A:$A,1,FALSE)),[1]Devices_2020_05_14_15_07_09!A1047,"")</f>
        <v>10.5.50.17</v>
      </c>
      <c r="B326" t="str">
        <f>INDEX([1]Devices_2020_05_14_15_07_09!$B:$B,MATCH(A326,[1]Devices_2020_05_14_15_07_09!$A:$A,FALSE),1)</f>
        <v>010.005.050.017</v>
      </c>
      <c r="C326" t="str">
        <f>INDEX([1]Devices_2020_05_14_15_07_09!$C:$C,MATCH(A326,[1]Devices_2020_05_14_15_07_09!$A:$A,FALSE),1)</f>
        <v>10.5.50.17</v>
      </c>
      <c r="D326">
        <f>INDEX([1]Devices_2020_05_14_15_07_09!$D:$D,MATCH(A326,[1]Devices_2020_05_14_15_07_09!$A:$A,FALSE),1)</f>
        <v>0</v>
      </c>
      <c r="E326" t="str">
        <f>INDEX([1]Devices_2020_05_14_15_07_09!$E:$E,MATCH(A326,[1]Devices_2020_05_14_15_07_09!$A:$A,FALSE),1)</f>
        <v>1458d048a690</v>
      </c>
      <c r="F326" t="str">
        <f>INDEX([1]Devices_2020_05_14_15_07_09!$F:$F,MATCH(A326,[1]Devices_2020_05_14_15_07_09!$A:$A,FALSE),1)</f>
        <v>[Information Technology, Accessory, Out Of Band Controller]</v>
      </c>
      <c r="G326" t="str">
        <f>INDEX([1]Devices_2020_05_14_15_07_09!$G:$G,MATCH(A326,[1]Devices_2020_05_14_15_07_09!$A:$A,FALSE),1)</f>
        <v>[Unknown]</v>
      </c>
      <c r="H326" t="str">
        <f>INDEX([1]Devices_2020_05_14_15_07_09!$H:$H,MATCH(A326,[1]Devices_2020_05_14_15_07_09!$A:$A,FALSE),1)</f>
        <v>[HP, HP Integrated Lights Out]</v>
      </c>
      <c r="I326">
        <f>INDEX([1]Devices_2020_05_14_15_07_09!$I:$I,MATCH(A326,[1]Devices_2020_05_14_15_07_09!$A:$A,FALSE),1)</f>
        <v>0</v>
      </c>
      <c r="J326" t="str">
        <f>INDEX([1]Devices_2020_05_14_15_07_09!$J:$J,MATCH(A326,[1]Devices_2020_05_14_15_07_09!$A:$A,FALSE),1)</f>
        <v>hewlett packard</v>
      </c>
      <c r="K326" t="str">
        <f>INDEX([1]Devices_2020_05_14_15_07_09!$K:$K,MATCH(A326,[1]Devices_2020_05_14_15_07_09!$A:$A,FALSE),1)</f>
        <v>HEWLETT PACKARD</v>
      </c>
      <c r="L326" t="str">
        <f>INDEX([1]Devices_2020_05_14_15_07_09!$L:$L,MATCH(A326,[1]Devices_2020_05_14_15_07_09!$A:$A,FALSE),1)</f>
        <v>Network Device</v>
      </c>
      <c r="M326" t="str">
        <f>INDEX([1]Devices_2020_05_14_15_07_09!$M:$M,MATCH(A326,[1]Devices_2020_05_14_15_07_09!$A:$A,FALSE),1)</f>
        <v xml:space="preserve">22/tcp HP Integrated Lights-Out mpSSH 0.2.1 protocol 2.0;80/tcp HP Integrated Lights-Out web interface 1.30 </v>
      </c>
      <c r="N326">
        <f>INDEX([1]Devices_2020_05_14_15_07_09!$N:$N,MATCH(A326,[1]Devices_2020_05_14_15_07_09!$A:$A,FALSE),1)</f>
        <v>0</v>
      </c>
    </row>
    <row r="327" spans="1:14" x14ac:dyDescent="0.25">
      <c r="A327" t="str">
        <f>IF(ISNA(VLOOKUP([1]Devices_2020_05_14_15_07_09!A1048,[2]Sheet1!$A:$A,1,FALSE)),[1]Devices_2020_05_14_15_07_09!A1048,"")</f>
        <v>10.5.50.18</v>
      </c>
      <c r="B327" t="str">
        <f>INDEX([1]Devices_2020_05_14_15_07_09!$B:$B,MATCH(A327,[1]Devices_2020_05_14_15_07_09!$A:$A,FALSE),1)</f>
        <v>010.005.050.018</v>
      </c>
      <c r="C327" t="str">
        <f>INDEX([1]Devices_2020_05_14_15_07_09!$C:$C,MATCH(A327,[1]Devices_2020_05_14_15_07_09!$A:$A,FALSE),1)</f>
        <v>WORKGROUP\\APSOCRIG02WWT</v>
      </c>
      <c r="D327">
        <f>INDEX([1]Devices_2020_05_14_15_07_09!$D:$D,MATCH(A327,[1]Devices_2020_05_14_15_07_09!$A:$A,FALSE),1)</f>
        <v>0</v>
      </c>
      <c r="E327" t="str">
        <f>INDEX([1]Devices_2020_05_14_15_07_09!$E:$E,MATCH(A327,[1]Devices_2020_05_14_15_07_09!$A:$A,FALSE),1)</f>
        <v>40a8f0330777</v>
      </c>
      <c r="F327" t="str">
        <f>INDEX([1]Devices_2020_05_14_15_07_09!$F:$F,MATCH(A327,[1]Devices_2020_05_14_15_07_09!$A:$A,FALSE),1)</f>
        <v>[Information Technology, Computer]</v>
      </c>
      <c r="G327" t="str">
        <f>INDEX([1]Devices_2020_05_14_15_07_09!$G:$G,MATCH(A327,[1]Devices_2020_05_14_15_07_09!$A:$A,FALSE),1)</f>
        <v>[Windows]</v>
      </c>
      <c r="H327" t="str">
        <f>INDEX([1]Devices_2020_05_14_15_07_09!$H:$H,MATCH(A327,[1]Devices_2020_05_14_15_07_09!$A:$A,FALSE),1)</f>
        <v>[HP]</v>
      </c>
      <c r="I327">
        <f>INDEX([1]Devices_2020_05_14_15_07_09!$I:$I,MATCH(A327,[1]Devices_2020_05_14_15_07_09!$A:$A,FALSE),1)</f>
        <v>0</v>
      </c>
      <c r="J327" t="str">
        <f>INDEX([1]Devices_2020_05_14_15_07_09!$J:$J,MATCH(A327,[1]Devices_2020_05_14_15_07_09!$A:$A,FALSE),1)</f>
        <v>hewlett packard</v>
      </c>
      <c r="K327" t="str">
        <f>INDEX([1]Devices_2020_05_14_15_07_09!$K:$K,MATCH(A327,[1]Devices_2020_05_14_15_07_09!$A:$A,FALSE),1)</f>
        <v>HEWLETT PACKARD</v>
      </c>
      <c r="L327" t="str">
        <f>INDEX([1]Devices_2020_05_14_15_07_09!$L:$L,MATCH(A327,[1]Devices_2020_05_14_15_07_09!$A:$A,FALSE),1)</f>
        <v>Windows Machine</v>
      </c>
      <c r="M327" t="str">
        <f>INDEX([1]Devices_2020_05_14_15_07_09!$M:$M,MATCH(A327,[1]Devices_2020_05_14_15_07_09!$A:$A,FALSE),1)</f>
        <v xml:space="preserve">135/tcp Microsoft Windows RPC  </v>
      </c>
      <c r="N327">
        <f>INDEX([1]Devices_2020_05_14_15_07_09!$N:$N,MATCH(A327,[1]Devices_2020_05_14_15_07_09!$A:$A,FALSE),1)</f>
        <v>0</v>
      </c>
    </row>
    <row r="328" spans="1:14" x14ac:dyDescent="0.25">
      <c r="A328" t="str">
        <f>IF(ISNA(VLOOKUP([1]Devices_2020_05_14_15_07_09!A1049,[2]Sheet1!$A:$A,1,FALSE)),[1]Devices_2020_05_14_15_07_09!A1049,"")</f>
        <v>10.5.50.19</v>
      </c>
      <c r="B328" t="str">
        <f>INDEX([1]Devices_2020_05_14_15_07_09!$B:$B,MATCH(A328,[1]Devices_2020_05_14_15_07_09!$A:$A,FALSE),1)</f>
        <v>010.005.050.019</v>
      </c>
      <c r="C328" t="str">
        <f>INDEX([1]Devices_2020_05_14_15_07_09!$C:$C,MATCH(A328,[1]Devices_2020_05_14_15_07_09!$A:$A,FALSE),1)</f>
        <v>10.5.50.19</v>
      </c>
      <c r="D328">
        <f>INDEX([1]Devices_2020_05_14_15_07_09!$D:$D,MATCH(A328,[1]Devices_2020_05_14_15_07_09!$A:$A,FALSE),1)</f>
        <v>0</v>
      </c>
      <c r="E328" t="str">
        <f>INDEX([1]Devices_2020_05_14_15_07_09!$E:$E,MATCH(A328,[1]Devices_2020_05_14_15_07_09!$A:$A,FALSE),1)</f>
        <v>1458d048e50a</v>
      </c>
      <c r="F328" t="str">
        <f>INDEX([1]Devices_2020_05_14_15_07_09!$F:$F,MATCH(A328,[1]Devices_2020_05_14_15_07_09!$A:$A,FALSE),1)</f>
        <v>[Information Technology, Accessory, Out Of Band Controller]</v>
      </c>
      <c r="G328" t="str">
        <f>INDEX([1]Devices_2020_05_14_15_07_09!$G:$G,MATCH(A328,[1]Devices_2020_05_14_15_07_09!$A:$A,FALSE),1)</f>
        <v>[Unknown]</v>
      </c>
      <c r="H328" t="str">
        <f>INDEX([1]Devices_2020_05_14_15_07_09!$H:$H,MATCH(A328,[1]Devices_2020_05_14_15_07_09!$A:$A,FALSE),1)</f>
        <v>[HP, HP Integrated Lights Out]</v>
      </c>
      <c r="I328">
        <f>INDEX([1]Devices_2020_05_14_15_07_09!$I:$I,MATCH(A328,[1]Devices_2020_05_14_15_07_09!$A:$A,FALSE),1)</f>
        <v>0</v>
      </c>
      <c r="J328" t="str">
        <f>INDEX([1]Devices_2020_05_14_15_07_09!$J:$J,MATCH(A328,[1]Devices_2020_05_14_15_07_09!$A:$A,FALSE),1)</f>
        <v>hewlett packard</v>
      </c>
      <c r="K328" t="str">
        <f>INDEX([1]Devices_2020_05_14_15_07_09!$K:$K,MATCH(A328,[1]Devices_2020_05_14_15_07_09!$A:$A,FALSE),1)</f>
        <v>HEWLETT PACKARD</v>
      </c>
      <c r="L328" t="str">
        <f>INDEX([1]Devices_2020_05_14_15_07_09!$L:$L,MATCH(A328,[1]Devices_2020_05_14_15_07_09!$A:$A,FALSE),1)</f>
        <v>Network Device</v>
      </c>
      <c r="M328" t="str">
        <f>INDEX([1]Devices_2020_05_14_15_07_09!$M:$M,MATCH(A328,[1]Devices_2020_05_14_15_07_09!$A:$A,FALSE),1)</f>
        <v xml:space="preserve">22/tcp HP Integrated Lights-Out mpSSH 0.2.1 protocol 2.0;80/tcp HP Integrated Lights-Out web interface 1.30 </v>
      </c>
      <c r="N328">
        <f>INDEX([1]Devices_2020_05_14_15_07_09!$N:$N,MATCH(A328,[1]Devices_2020_05_14_15_07_09!$A:$A,FALSE),1)</f>
        <v>0</v>
      </c>
    </row>
    <row r="329" spans="1:14" x14ac:dyDescent="0.25">
      <c r="A329" t="str">
        <f>IF(ISNA(VLOOKUP([1]Devices_2020_05_14_15_07_09!A1050,[2]Sheet1!$A:$A,1,FALSE)),[1]Devices_2020_05_14_15_07_09!A1050,"")</f>
        <v>10.5.50.20</v>
      </c>
      <c r="B329" t="str">
        <f>INDEX([1]Devices_2020_05_14_15_07_09!$B:$B,MATCH(A329,[1]Devices_2020_05_14_15_07_09!$A:$A,FALSE),1)</f>
        <v>010.005.050.020</v>
      </c>
      <c r="C329" t="str">
        <f>INDEX([1]Devices_2020_05_14_15_07_09!$C:$C,MATCH(A329,[1]Devices_2020_05_14_15_07_09!$A:$A,FALSE),1)</f>
        <v>WORKGROUP\\APSOCRSPIG01WWT</v>
      </c>
      <c r="D329">
        <f>INDEX([1]Devices_2020_05_14_15_07_09!$D:$D,MATCH(A329,[1]Devices_2020_05_14_15_07_09!$A:$A,FALSE),1)</f>
        <v>0</v>
      </c>
      <c r="E329" t="str">
        <f>INDEX([1]Devices_2020_05_14_15_07_09!$E:$E,MATCH(A329,[1]Devices_2020_05_14_15_07_09!$A:$A,FALSE),1)</f>
        <v>40a8f0330127</v>
      </c>
      <c r="F329" t="str">
        <f>INDEX([1]Devices_2020_05_14_15_07_09!$F:$F,MATCH(A329,[1]Devices_2020_05_14_15_07_09!$A:$A,FALSE),1)</f>
        <v>[Information Technology, Computer]</v>
      </c>
      <c r="G329" t="str">
        <f>INDEX([1]Devices_2020_05_14_15_07_09!$G:$G,MATCH(A329,[1]Devices_2020_05_14_15_07_09!$A:$A,FALSE),1)</f>
        <v>[Windows]</v>
      </c>
      <c r="H329" t="str">
        <f>INDEX([1]Devices_2020_05_14_15_07_09!$H:$H,MATCH(A329,[1]Devices_2020_05_14_15_07_09!$A:$A,FALSE),1)</f>
        <v>[HP]</v>
      </c>
      <c r="I329">
        <f>INDEX([1]Devices_2020_05_14_15_07_09!$I:$I,MATCH(A329,[1]Devices_2020_05_14_15_07_09!$A:$A,FALSE),1)</f>
        <v>0</v>
      </c>
      <c r="J329" t="str">
        <f>INDEX([1]Devices_2020_05_14_15_07_09!$J:$J,MATCH(A329,[1]Devices_2020_05_14_15_07_09!$A:$A,FALSE),1)</f>
        <v>hewlett packard</v>
      </c>
      <c r="K329" t="str">
        <f>INDEX([1]Devices_2020_05_14_15_07_09!$K:$K,MATCH(A329,[1]Devices_2020_05_14_15_07_09!$A:$A,FALSE),1)</f>
        <v>HEWLETT PACKARD</v>
      </c>
      <c r="L329" t="str">
        <f>INDEX([1]Devices_2020_05_14_15_07_09!$L:$L,MATCH(A329,[1]Devices_2020_05_14_15_07_09!$A:$A,FALSE),1)</f>
        <v>Windows Machine</v>
      </c>
      <c r="M329" t="str">
        <f>INDEX([1]Devices_2020_05_14_15_07_09!$M:$M,MATCH(A329,[1]Devices_2020_05_14_15_07_09!$A:$A,FALSE),1)</f>
        <v>Windows Machine</v>
      </c>
      <c r="N329">
        <f>INDEX([1]Devices_2020_05_14_15_07_09!$N:$N,MATCH(A329,[1]Devices_2020_05_14_15_07_09!$A:$A,FALSE),1)</f>
        <v>0</v>
      </c>
    </row>
    <row r="330" spans="1:14" x14ac:dyDescent="0.25">
      <c r="A330" t="str">
        <f>IF(ISNA(VLOOKUP([1]Devices_2020_05_14_15_07_09!A1051,[2]Sheet1!$A:$A,1,FALSE)),[1]Devices_2020_05_14_15_07_09!A1051,"")</f>
        <v>10.5.50.21</v>
      </c>
      <c r="B330" t="str">
        <f>INDEX([1]Devices_2020_05_14_15_07_09!$B:$B,MATCH(A330,[1]Devices_2020_05_14_15_07_09!$A:$A,FALSE),1)</f>
        <v>010.005.050.021</v>
      </c>
      <c r="C330" t="str">
        <f>INDEX([1]Devices_2020_05_14_15_07_09!$C:$C,MATCH(A330,[1]Devices_2020_05_14_15_07_09!$A:$A,FALSE),1)</f>
        <v>10.5.50.21</v>
      </c>
      <c r="D330">
        <f>INDEX([1]Devices_2020_05_14_15_07_09!$D:$D,MATCH(A330,[1]Devices_2020_05_14_15_07_09!$A:$A,FALSE),1)</f>
        <v>0</v>
      </c>
      <c r="E330" t="str">
        <f>INDEX([1]Devices_2020_05_14_15_07_09!$E:$E,MATCH(A330,[1]Devices_2020_05_14_15_07_09!$A:$A,FALSE),1)</f>
        <v>1458d048a51c</v>
      </c>
      <c r="F330" t="str">
        <f>INDEX([1]Devices_2020_05_14_15_07_09!$F:$F,MATCH(A330,[1]Devices_2020_05_14_15_07_09!$A:$A,FALSE),1)</f>
        <v>[Information Technology, Accessory, Out Of Band Controller]</v>
      </c>
      <c r="G330" t="str">
        <f>INDEX([1]Devices_2020_05_14_15_07_09!$G:$G,MATCH(A330,[1]Devices_2020_05_14_15_07_09!$A:$A,FALSE),1)</f>
        <v>[Unknown]</v>
      </c>
      <c r="H330" t="str">
        <f>INDEX([1]Devices_2020_05_14_15_07_09!$H:$H,MATCH(A330,[1]Devices_2020_05_14_15_07_09!$A:$A,FALSE),1)</f>
        <v>[HP, HP Integrated Lights Out]</v>
      </c>
      <c r="I330">
        <f>INDEX([1]Devices_2020_05_14_15_07_09!$I:$I,MATCH(A330,[1]Devices_2020_05_14_15_07_09!$A:$A,FALSE),1)</f>
        <v>0</v>
      </c>
      <c r="J330" t="str">
        <f>INDEX([1]Devices_2020_05_14_15_07_09!$J:$J,MATCH(A330,[1]Devices_2020_05_14_15_07_09!$A:$A,FALSE),1)</f>
        <v>hewlett packard</v>
      </c>
      <c r="K330" t="str">
        <f>INDEX([1]Devices_2020_05_14_15_07_09!$K:$K,MATCH(A330,[1]Devices_2020_05_14_15_07_09!$A:$A,FALSE),1)</f>
        <v>HEWLETT PACKARD</v>
      </c>
      <c r="L330" t="str">
        <f>INDEX([1]Devices_2020_05_14_15_07_09!$L:$L,MATCH(A330,[1]Devices_2020_05_14_15_07_09!$A:$A,FALSE),1)</f>
        <v>Network Device</v>
      </c>
      <c r="M330" t="str">
        <f>INDEX([1]Devices_2020_05_14_15_07_09!$M:$M,MATCH(A330,[1]Devices_2020_05_14_15_07_09!$A:$A,FALSE),1)</f>
        <v xml:space="preserve">22/tcp HP Integrated Lights-Out mpSSH 0.2.1 protocol 2.0;80/tcp HP Integrated Lights-Out web interface 1.30 </v>
      </c>
      <c r="N330">
        <f>INDEX([1]Devices_2020_05_14_15_07_09!$N:$N,MATCH(A330,[1]Devices_2020_05_14_15_07_09!$A:$A,FALSE),1)</f>
        <v>0</v>
      </c>
    </row>
    <row r="331" spans="1:14" x14ac:dyDescent="0.25">
      <c r="A331" t="str">
        <f>IF(ISNA(VLOOKUP([1]Devices_2020_05_14_15_07_09!A1052,[2]Sheet1!$A:$A,1,FALSE)),[1]Devices_2020_05_14_15_07_09!A1052,"")</f>
        <v>10.5.50.22</v>
      </c>
      <c r="B331" t="str">
        <f>INDEX([1]Devices_2020_05_14_15_07_09!$B:$B,MATCH(A331,[1]Devices_2020_05_14_15_07_09!$A:$A,FALSE),1)</f>
        <v>010.005.050.022</v>
      </c>
      <c r="C331" t="str">
        <f>INDEX([1]Devices_2020_05_14_15_07_09!$C:$C,MATCH(A331,[1]Devices_2020_05_14_15_07_09!$A:$A,FALSE),1)</f>
        <v>WORKGROUP\\APSOCRSPIG02WWT</v>
      </c>
      <c r="D331">
        <f>INDEX([1]Devices_2020_05_14_15_07_09!$D:$D,MATCH(A331,[1]Devices_2020_05_14_15_07_09!$A:$A,FALSE),1)</f>
        <v>0</v>
      </c>
      <c r="E331" t="str">
        <f>INDEX([1]Devices_2020_05_14_15_07_09!$E:$E,MATCH(A331,[1]Devices_2020_05_14_15_07_09!$A:$A,FALSE),1)</f>
        <v>40a8f032ff77</v>
      </c>
      <c r="F331" t="str">
        <f>INDEX([1]Devices_2020_05_14_15_07_09!$F:$F,MATCH(A331,[1]Devices_2020_05_14_15_07_09!$A:$A,FALSE),1)</f>
        <v>[Information Technology, Computer]</v>
      </c>
      <c r="G331" t="str">
        <f>INDEX([1]Devices_2020_05_14_15_07_09!$G:$G,MATCH(A331,[1]Devices_2020_05_14_15_07_09!$A:$A,FALSE),1)</f>
        <v>[Windows]</v>
      </c>
      <c r="H331" t="str">
        <f>INDEX([1]Devices_2020_05_14_15_07_09!$H:$H,MATCH(A331,[1]Devices_2020_05_14_15_07_09!$A:$A,FALSE),1)</f>
        <v>[HP]</v>
      </c>
      <c r="I331">
        <f>INDEX([1]Devices_2020_05_14_15_07_09!$I:$I,MATCH(A331,[1]Devices_2020_05_14_15_07_09!$A:$A,FALSE),1)</f>
        <v>0</v>
      </c>
      <c r="J331" t="str">
        <f>INDEX([1]Devices_2020_05_14_15_07_09!$J:$J,MATCH(A331,[1]Devices_2020_05_14_15_07_09!$A:$A,FALSE),1)</f>
        <v>hewlett packard</v>
      </c>
      <c r="K331" t="str">
        <f>INDEX([1]Devices_2020_05_14_15_07_09!$K:$K,MATCH(A331,[1]Devices_2020_05_14_15_07_09!$A:$A,FALSE),1)</f>
        <v>HEWLETT PACKARD</v>
      </c>
      <c r="L331" t="str">
        <f>INDEX([1]Devices_2020_05_14_15_07_09!$L:$L,MATCH(A331,[1]Devices_2020_05_14_15_07_09!$A:$A,FALSE),1)</f>
        <v>Windows Machine</v>
      </c>
      <c r="M331" t="str">
        <f>INDEX([1]Devices_2020_05_14_15_07_09!$M:$M,MATCH(A331,[1]Devices_2020_05_14_15_07_09!$A:$A,FALSE),1)</f>
        <v xml:space="preserve">135/tcp Microsoft Windows RPC  </v>
      </c>
      <c r="N331">
        <f>INDEX([1]Devices_2020_05_14_15_07_09!$N:$N,MATCH(A331,[1]Devices_2020_05_14_15_07_09!$A:$A,FALSE),1)</f>
        <v>0</v>
      </c>
    </row>
    <row r="332" spans="1:14" x14ac:dyDescent="0.25">
      <c r="A332" t="str">
        <f>IF(ISNA(VLOOKUP([1]Devices_2020_05_14_15_07_09!A1053,[2]Sheet1!$A:$A,1,FALSE)),[1]Devices_2020_05_14_15_07_09!A1053,"")</f>
        <v>10.5.50.23</v>
      </c>
      <c r="B332" t="str">
        <f>INDEX([1]Devices_2020_05_14_15_07_09!$B:$B,MATCH(A332,[1]Devices_2020_05_14_15_07_09!$A:$A,FALSE),1)</f>
        <v>010.005.050.023</v>
      </c>
      <c r="C332" t="str">
        <f>INDEX([1]Devices_2020_05_14_15_07_09!$C:$C,MATCH(A332,[1]Devices_2020_05_14_15_07_09!$A:$A,FALSE),1)</f>
        <v>10.5.50.23</v>
      </c>
      <c r="D332">
        <f>INDEX([1]Devices_2020_05_14_15_07_09!$D:$D,MATCH(A332,[1]Devices_2020_05_14_15_07_09!$A:$A,FALSE),1)</f>
        <v>0</v>
      </c>
      <c r="E332" t="str">
        <f>INDEX([1]Devices_2020_05_14_15_07_09!$E:$E,MATCH(A332,[1]Devices_2020_05_14_15_07_09!$A:$A,FALSE),1)</f>
        <v>1458d048957a</v>
      </c>
      <c r="F332" t="str">
        <f>INDEX([1]Devices_2020_05_14_15_07_09!$F:$F,MATCH(A332,[1]Devices_2020_05_14_15_07_09!$A:$A,FALSE),1)</f>
        <v>[Information Technology, Accessory, Out Of Band Controller]</v>
      </c>
      <c r="G332" t="str">
        <f>INDEX([1]Devices_2020_05_14_15_07_09!$G:$G,MATCH(A332,[1]Devices_2020_05_14_15_07_09!$A:$A,FALSE),1)</f>
        <v>[Unknown]</v>
      </c>
      <c r="H332" t="str">
        <f>INDEX([1]Devices_2020_05_14_15_07_09!$H:$H,MATCH(A332,[1]Devices_2020_05_14_15_07_09!$A:$A,FALSE),1)</f>
        <v>[HP, HP Integrated Lights Out]</v>
      </c>
      <c r="I332">
        <f>INDEX([1]Devices_2020_05_14_15_07_09!$I:$I,MATCH(A332,[1]Devices_2020_05_14_15_07_09!$A:$A,FALSE),1)</f>
        <v>0</v>
      </c>
      <c r="J332" t="str">
        <f>INDEX([1]Devices_2020_05_14_15_07_09!$J:$J,MATCH(A332,[1]Devices_2020_05_14_15_07_09!$A:$A,FALSE),1)</f>
        <v>hewlett packard</v>
      </c>
      <c r="K332" t="str">
        <f>INDEX([1]Devices_2020_05_14_15_07_09!$K:$K,MATCH(A332,[1]Devices_2020_05_14_15_07_09!$A:$A,FALSE),1)</f>
        <v>HEWLETT PACKARD</v>
      </c>
      <c r="L332" t="str">
        <f>INDEX([1]Devices_2020_05_14_15_07_09!$L:$L,MATCH(A332,[1]Devices_2020_05_14_15_07_09!$A:$A,FALSE),1)</f>
        <v>Network Device</v>
      </c>
      <c r="M332" t="str">
        <f>INDEX([1]Devices_2020_05_14_15_07_09!$M:$M,MATCH(A332,[1]Devices_2020_05_14_15_07_09!$A:$A,FALSE),1)</f>
        <v xml:space="preserve">22/tcp HP Integrated Lights-Out mpSSH 0.2.1 protocol 2.0;80/tcp HP Integrated Lights-Out web interface 1.30 </v>
      </c>
      <c r="N332">
        <f>INDEX([1]Devices_2020_05_14_15_07_09!$N:$N,MATCH(A332,[1]Devices_2020_05_14_15_07_09!$A:$A,FALSE),1)</f>
        <v>0</v>
      </c>
    </row>
    <row r="333" spans="1:14" x14ac:dyDescent="0.25">
      <c r="A333" t="str">
        <f>IF(ISNA(VLOOKUP([1]Devices_2020_05_14_15_07_09!A1054,[2]Sheet1!$A:$A,1,FALSE)),[1]Devices_2020_05_14_15_07_09!A1054,"")</f>
        <v>10.5.50.24</v>
      </c>
      <c r="B333" t="str">
        <f>INDEX([1]Devices_2020_05_14_15_07_09!$B:$B,MATCH(A333,[1]Devices_2020_05_14_15_07_09!$A:$A,FALSE),1)</f>
        <v>010.005.050.024</v>
      </c>
      <c r="C333" t="str">
        <f>INDEX([1]Devices_2020_05_14_15_07_09!$C:$C,MATCH(A333,[1]Devices_2020_05_14_15_07_09!$A:$A,FALSE),1)</f>
        <v>WORKGROUP\\APSOCROB01WWT</v>
      </c>
      <c r="D333">
        <f>INDEX([1]Devices_2020_05_14_15_07_09!$D:$D,MATCH(A333,[1]Devices_2020_05_14_15_07_09!$A:$A,FALSE),1)</f>
        <v>0</v>
      </c>
      <c r="E333" t="str">
        <f>INDEX([1]Devices_2020_05_14_15_07_09!$E:$E,MATCH(A333,[1]Devices_2020_05_14_15_07_09!$A:$A,FALSE),1)</f>
        <v>40a8f03307bb</v>
      </c>
      <c r="F333" t="str">
        <f>INDEX([1]Devices_2020_05_14_15_07_09!$F:$F,MATCH(A333,[1]Devices_2020_05_14_15_07_09!$A:$A,FALSE),1)</f>
        <v>[Information Technology, Computer]</v>
      </c>
      <c r="G333" t="str">
        <f>INDEX([1]Devices_2020_05_14_15_07_09!$G:$G,MATCH(A333,[1]Devices_2020_05_14_15_07_09!$A:$A,FALSE),1)</f>
        <v>[Windows]</v>
      </c>
      <c r="H333" t="str">
        <f>INDEX([1]Devices_2020_05_14_15_07_09!$H:$H,MATCH(A333,[1]Devices_2020_05_14_15_07_09!$A:$A,FALSE),1)</f>
        <v>[HP]</v>
      </c>
      <c r="I333">
        <f>INDEX([1]Devices_2020_05_14_15_07_09!$I:$I,MATCH(A333,[1]Devices_2020_05_14_15_07_09!$A:$A,FALSE),1)</f>
        <v>0</v>
      </c>
      <c r="J333" t="str">
        <f>INDEX([1]Devices_2020_05_14_15_07_09!$J:$J,MATCH(A333,[1]Devices_2020_05_14_15_07_09!$A:$A,FALSE),1)</f>
        <v>hewlett packard</v>
      </c>
      <c r="K333" t="str">
        <f>INDEX([1]Devices_2020_05_14_15_07_09!$K:$K,MATCH(A333,[1]Devices_2020_05_14_15_07_09!$A:$A,FALSE),1)</f>
        <v>HEWLETT PACKARD</v>
      </c>
      <c r="L333" t="str">
        <f>INDEX([1]Devices_2020_05_14_15_07_09!$L:$L,MATCH(A333,[1]Devices_2020_05_14_15_07_09!$A:$A,FALSE),1)</f>
        <v>Windows Machine</v>
      </c>
      <c r="M333" t="str">
        <f>INDEX([1]Devices_2020_05_14_15_07_09!$M:$M,MATCH(A333,[1]Devices_2020_05_14_15_07_09!$A:$A,FALSE),1)</f>
        <v xml:space="preserve">135/tcp Microsoft Windows RPC  </v>
      </c>
      <c r="N333">
        <f>INDEX([1]Devices_2020_05_14_15_07_09!$N:$N,MATCH(A333,[1]Devices_2020_05_14_15_07_09!$A:$A,FALSE),1)</f>
        <v>0</v>
      </c>
    </row>
    <row r="334" spans="1:14" x14ac:dyDescent="0.25">
      <c r="A334" t="str">
        <f>IF(ISNA(VLOOKUP([1]Devices_2020_05_14_15_07_09!A1055,[2]Sheet1!$A:$A,1,FALSE)),[1]Devices_2020_05_14_15_07_09!A1055,"")</f>
        <v>10.5.50.25</v>
      </c>
      <c r="B334" t="str">
        <f>INDEX([1]Devices_2020_05_14_15_07_09!$B:$B,MATCH(A334,[1]Devices_2020_05_14_15_07_09!$A:$A,FALSE),1)</f>
        <v>010.005.050.025</v>
      </c>
      <c r="C334" t="str">
        <f>INDEX([1]Devices_2020_05_14_15_07_09!$C:$C,MATCH(A334,[1]Devices_2020_05_14_15_07_09!$A:$A,FALSE),1)</f>
        <v>10.5.50.25</v>
      </c>
      <c r="D334">
        <f>INDEX([1]Devices_2020_05_14_15_07_09!$D:$D,MATCH(A334,[1]Devices_2020_05_14_15_07_09!$A:$A,FALSE),1)</f>
        <v>0</v>
      </c>
      <c r="E334" t="str">
        <f>INDEX([1]Devices_2020_05_14_15_07_09!$E:$E,MATCH(A334,[1]Devices_2020_05_14_15_07_09!$A:$A,FALSE),1)</f>
        <v>1458d0487688</v>
      </c>
      <c r="F334" t="str">
        <f>INDEX([1]Devices_2020_05_14_15_07_09!$F:$F,MATCH(A334,[1]Devices_2020_05_14_15_07_09!$A:$A,FALSE),1)</f>
        <v>[Information Technology, Accessory, Out Of Band Controller]</v>
      </c>
      <c r="G334" t="str">
        <f>INDEX([1]Devices_2020_05_14_15_07_09!$G:$G,MATCH(A334,[1]Devices_2020_05_14_15_07_09!$A:$A,FALSE),1)</f>
        <v>[Unknown]</v>
      </c>
      <c r="H334" t="str">
        <f>INDEX([1]Devices_2020_05_14_15_07_09!$H:$H,MATCH(A334,[1]Devices_2020_05_14_15_07_09!$A:$A,FALSE),1)</f>
        <v>[HP, HP Integrated Lights Out]</v>
      </c>
      <c r="I334">
        <f>INDEX([1]Devices_2020_05_14_15_07_09!$I:$I,MATCH(A334,[1]Devices_2020_05_14_15_07_09!$A:$A,FALSE),1)</f>
        <v>0</v>
      </c>
      <c r="J334" t="str">
        <f>INDEX([1]Devices_2020_05_14_15_07_09!$J:$J,MATCH(A334,[1]Devices_2020_05_14_15_07_09!$A:$A,FALSE),1)</f>
        <v>hewlett packard</v>
      </c>
      <c r="K334" t="str">
        <f>INDEX([1]Devices_2020_05_14_15_07_09!$K:$K,MATCH(A334,[1]Devices_2020_05_14_15_07_09!$A:$A,FALSE),1)</f>
        <v>HEWLETT PACKARD</v>
      </c>
      <c r="L334" t="str">
        <f>INDEX([1]Devices_2020_05_14_15_07_09!$L:$L,MATCH(A334,[1]Devices_2020_05_14_15_07_09!$A:$A,FALSE),1)</f>
        <v>Network Device</v>
      </c>
      <c r="M334" t="str">
        <f>INDEX([1]Devices_2020_05_14_15_07_09!$M:$M,MATCH(A334,[1]Devices_2020_05_14_15_07_09!$A:$A,FALSE),1)</f>
        <v xml:space="preserve">22/tcp HP Integrated Lights-Out mpSSH 0.2.1 protocol 2.0;80/tcp HP Integrated Lights-Out web interface 1.30 </v>
      </c>
      <c r="N334">
        <f>INDEX([1]Devices_2020_05_14_15_07_09!$N:$N,MATCH(A334,[1]Devices_2020_05_14_15_07_09!$A:$A,FALSE),1)</f>
        <v>0</v>
      </c>
    </row>
    <row r="335" spans="1:14" x14ac:dyDescent="0.25">
      <c r="A335" t="str">
        <f>IF(ISNA(VLOOKUP([1]Devices_2020_05_14_15_07_09!A1056,[2]Sheet1!$A:$A,1,FALSE)),[1]Devices_2020_05_14_15_07_09!A1056,"")</f>
        <v>10.5.50.26</v>
      </c>
      <c r="B335" t="str">
        <f>INDEX([1]Devices_2020_05_14_15_07_09!$B:$B,MATCH(A335,[1]Devices_2020_05_14_15_07_09!$A:$A,FALSE),1)</f>
        <v>010.005.050.026</v>
      </c>
      <c r="C335" t="str">
        <f>INDEX([1]Devices_2020_05_14_15_07_09!$C:$C,MATCH(A335,[1]Devices_2020_05_14_15_07_09!$A:$A,FALSE),1)</f>
        <v>WORKGROUP\\APSOCROB02WWT</v>
      </c>
      <c r="D335">
        <f>INDEX([1]Devices_2020_05_14_15_07_09!$D:$D,MATCH(A335,[1]Devices_2020_05_14_15_07_09!$A:$A,FALSE),1)</f>
        <v>0</v>
      </c>
      <c r="E335" t="str">
        <f>INDEX([1]Devices_2020_05_14_15_07_09!$E:$E,MATCH(A335,[1]Devices_2020_05_14_15_07_09!$A:$A,FALSE),1)</f>
        <v>40a8f0333f4b</v>
      </c>
      <c r="F335" t="str">
        <f>INDEX([1]Devices_2020_05_14_15_07_09!$F:$F,MATCH(A335,[1]Devices_2020_05_14_15_07_09!$A:$A,FALSE),1)</f>
        <v>[Information Technology, Computer]</v>
      </c>
      <c r="G335" t="str">
        <f>INDEX([1]Devices_2020_05_14_15_07_09!$G:$G,MATCH(A335,[1]Devices_2020_05_14_15_07_09!$A:$A,FALSE),1)</f>
        <v>[Windows]</v>
      </c>
      <c r="H335" t="str">
        <f>INDEX([1]Devices_2020_05_14_15_07_09!$H:$H,MATCH(A335,[1]Devices_2020_05_14_15_07_09!$A:$A,FALSE),1)</f>
        <v>[HP]</v>
      </c>
      <c r="I335">
        <f>INDEX([1]Devices_2020_05_14_15_07_09!$I:$I,MATCH(A335,[1]Devices_2020_05_14_15_07_09!$A:$A,FALSE),1)</f>
        <v>0</v>
      </c>
      <c r="J335" t="str">
        <f>INDEX([1]Devices_2020_05_14_15_07_09!$J:$J,MATCH(A335,[1]Devices_2020_05_14_15_07_09!$A:$A,FALSE),1)</f>
        <v>hewlett packard</v>
      </c>
      <c r="K335" t="str">
        <f>INDEX([1]Devices_2020_05_14_15_07_09!$K:$K,MATCH(A335,[1]Devices_2020_05_14_15_07_09!$A:$A,FALSE),1)</f>
        <v>HEWLETT PACKARD</v>
      </c>
      <c r="L335" t="str">
        <f>INDEX([1]Devices_2020_05_14_15_07_09!$L:$L,MATCH(A335,[1]Devices_2020_05_14_15_07_09!$A:$A,FALSE),1)</f>
        <v>Windows Machine</v>
      </c>
      <c r="M335" t="str">
        <f>INDEX([1]Devices_2020_05_14_15_07_09!$M:$M,MATCH(A335,[1]Devices_2020_05_14_15_07_09!$A:$A,FALSE),1)</f>
        <v xml:space="preserve">135/tcp Microsoft Windows RPC  </v>
      </c>
      <c r="N335">
        <f>INDEX([1]Devices_2020_05_14_15_07_09!$N:$N,MATCH(A335,[1]Devices_2020_05_14_15_07_09!$A:$A,FALSE),1)</f>
        <v>0</v>
      </c>
    </row>
    <row r="336" spans="1:14" x14ac:dyDescent="0.25">
      <c r="A336" t="str">
        <f>IF(ISNA(VLOOKUP([1]Devices_2020_05_14_15_07_09!A1057,[2]Sheet1!$A:$A,1,FALSE)),[1]Devices_2020_05_14_15_07_09!A1057,"")</f>
        <v>10.5.50.27</v>
      </c>
      <c r="B336" t="str">
        <f>INDEX([1]Devices_2020_05_14_15_07_09!$B:$B,MATCH(A336,[1]Devices_2020_05_14_15_07_09!$A:$A,FALSE),1)</f>
        <v>010.005.050.027</v>
      </c>
      <c r="C336" t="str">
        <f>INDEX([1]Devices_2020_05_14_15_07_09!$C:$C,MATCH(A336,[1]Devices_2020_05_14_15_07_09!$A:$A,FALSE),1)</f>
        <v>10.5.50.27</v>
      </c>
      <c r="D336">
        <f>INDEX([1]Devices_2020_05_14_15_07_09!$D:$D,MATCH(A336,[1]Devices_2020_05_14_15_07_09!$A:$A,FALSE),1)</f>
        <v>0</v>
      </c>
      <c r="E336" t="str">
        <f>INDEX([1]Devices_2020_05_14_15_07_09!$E:$E,MATCH(A336,[1]Devices_2020_05_14_15_07_09!$A:$A,FALSE),1)</f>
        <v>1458d048b6c8</v>
      </c>
      <c r="F336" t="str">
        <f>INDEX([1]Devices_2020_05_14_15_07_09!$F:$F,MATCH(A336,[1]Devices_2020_05_14_15_07_09!$A:$A,FALSE),1)</f>
        <v>[Information Technology, Accessory, Out Of Band Controller]</v>
      </c>
      <c r="G336" t="str">
        <f>INDEX([1]Devices_2020_05_14_15_07_09!$G:$G,MATCH(A336,[1]Devices_2020_05_14_15_07_09!$A:$A,FALSE),1)</f>
        <v>[Unknown]</v>
      </c>
      <c r="H336" t="str">
        <f>INDEX([1]Devices_2020_05_14_15_07_09!$H:$H,MATCH(A336,[1]Devices_2020_05_14_15_07_09!$A:$A,FALSE),1)</f>
        <v>[HP, HP Integrated Lights Out]</v>
      </c>
      <c r="I336">
        <f>INDEX([1]Devices_2020_05_14_15_07_09!$I:$I,MATCH(A336,[1]Devices_2020_05_14_15_07_09!$A:$A,FALSE),1)</f>
        <v>0</v>
      </c>
      <c r="J336" t="str">
        <f>INDEX([1]Devices_2020_05_14_15_07_09!$J:$J,MATCH(A336,[1]Devices_2020_05_14_15_07_09!$A:$A,FALSE),1)</f>
        <v>hewlett packard</v>
      </c>
      <c r="K336" t="str">
        <f>INDEX([1]Devices_2020_05_14_15_07_09!$K:$K,MATCH(A336,[1]Devices_2020_05_14_15_07_09!$A:$A,FALSE),1)</f>
        <v>HEWLETT PACKARD</v>
      </c>
      <c r="L336" t="str">
        <f>INDEX([1]Devices_2020_05_14_15_07_09!$L:$L,MATCH(A336,[1]Devices_2020_05_14_15_07_09!$A:$A,FALSE),1)</f>
        <v>Network Device</v>
      </c>
      <c r="M336" t="str">
        <f>INDEX([1]Devices_2020_05_14_15_07_09!$M:$M,MATCH(A336,[1]Devices_2020_05_14_15_07_09!$A:$A,FALSE),1)</f>
        <v xml:space="preserve">22/tcp HP Integrated Lights-Out mpSSH 0.2.1 protocol 2.0;80/tcp HP Integrated Lights-Out web interface 1.30 </v>
      </c>
      <c r="N336">
        <f>INDEX([1]Devices_2020_05_14_15_07_09!$N:$N,MATCH(A336,[1]Devices_2020_05_14_15_07_09!$A:$A,FALSE),1)</f>
        <v>0</v>
      </c>
    </row>
    <row r="337" spans="1:14" x14ac:dyDescent="0.25">
      <c r="A337" t="str">
        <f>IF(ISNA(VLOOKUP([1]Devices_2020_05_14_15_07_09!A1058,[2]Sheet1!$A:$A,1,FALSE)),[1]Devices_2020_05_14_15_07_09!A1058,"")</f>
        <v>10.5.50.28</v>
      </c>
      <c r="B337" t="str">
        <f>INDEX([1]Devices_2020_05_14_15_07_09!$B:$B,MATCH(A337,[1]Devices_2020_05_14_15_07_09!$A:$A,FALSE),1)</f>
        <v>010.005.050.028</v>
      </c>
      <c r="C337" t="str">
        <f>INDEX([1]Devices_2020_05_14_15_07_09!$C:$C,MATCH(A337,[1]Devices_2020_05_14_15_07_09!$A:$A,FALSE),1)</f>
        <v>10.5.50.28</v>
      </c>
      <c r="D337">
        <f>INDEX([1]Devices_2020_05_14_15_07_09!$D:$D,MATCH(A337,[1]Devices_2020_05_14_15_07_09!$A:$A,FALSE),1)</f>
        <v>0</v>
      </c>
      <c r="E337" t="str">
        <f>INDEX([1]Devices_2020_05_14_15_07_09!$E:$E,MATCH(A337,[1]Devices_2020_05_14_15_07_09!$A:$A,FALSE),1)</f>
        <v>40a8f02e383f</v>
      </c>
      <c r="F337" t="str">
        <f>INDEX([1]Devices_2020_05_14_15_07_09!$F:$F,MATCH(A337,[1]Devices_2020_05_14_15_07_09!$A:$A,FALSE),1)</f>
        <v>[Information Technology, Computer]</v>
      </c>
      <c r="G337" t="str">
        <f>INDEX([1]Devices_2020_05_14_15_07_09!$G:$G,MATCH(A337,[1]Devices_2020_05_14_15_07_09!$A:$A,FALSE),1)</f>
        <v>[Windows]</v>
      </c>
      <c r="H337" t="str">
        <f>INDEX([1]Devices_2020_05_14_15_07_09!$H:$H,MATCH(A337,[1]Devices_2020_05_14_15_07_09!$A:$A,FALSE),1)</f>
        <v>[HP]</v>
      </c>
      <c r="I337">
        <f>INDEX([1]Devices_2020_05_14_15_07_09!$I:$I,MATCH(A337,[1]Devices_2020_05_14_15_07_09!$A:$A,FALSE),1)</f>
        <v>0</v>
      </c>
      <c r="J337" t="str">
        <f>INDEX([1]Devices_2020_05_14_15_07_09!$J:$J,MATCH(A337,[1]Devices_2020_05_14_15_07_09!$A:$A,FALSE),1)</f>
        <v>hewlett packard</v>
      </c>
      <c r="K337" t="str">
        <f>INDEX([1]Devices_2020_05_14_15_07_09!$K:$K,MATCH(A337,[1]Devices_2020_05_14_15_07_09!$A:$A,FALSE),1)</f>
        <v>HEWLETT PACKARD</v>
      </c>
      <c r="L337" t="str">
        <f>INDEX([1]Devices_2020_05_14_15_07_09!$L:$L,MATCH(A337,[1]Devices_2020_05_14_15_07_09!$A:$A,FALSE),1)</f>
        <v>Windows Machine</v>
      </c>
      <c r="M337" t="str">
        <f>INDEX([1]Devices_2020_05_14_15_07_09!$M:$M,MATCH(A337,[1]Devices_2020_05_14_15_07_09!$A:$A,FALSE),1)</f>
        <v xml:space="preserve">135/tcp Microsoft Windows RPC  </v>
      </c>
      <c r="N337">
        <f>INDEX([1]Devices_2020_05_14_15_07_09!$N:$N,MATCH(A337,[1]Devices_2020_05_14_15_07_09!$A:$A,FALSE),1)</f>
        <v>0</v>
      </c>
    </row>
    <row r="338" spans="1:14" x14ac:dyDescent="0.25">
      <c r="A338" t="str">
        <f>IF(ISNA(VLOOKUP([1]Devices_2020_05_14_15_07_09!A1059,[2]Sheet1!$A:$A,1,FALSE)),[1]Devices_2020_05_14_15_07_09!A1059,"")</f>
        <v>10.5.50.29</v>
      </c>
      <c r="B338" t="str">
        <f>INDEX([1]Devices_2020_05_14_15_07_09!$B:$B,MATCH(A338,[1]Devices_2020_05_14_15_07_09!$A:$A,FALSE),1)</f>
        <v>010.005.050.029</v>
      </c>
      <c r="C338" t="str">
        <f>INDEX([1]Devices_2020_05_14_15_07_09!$C:$C,MATCH(A338,[1]Devices_2020_05_14_15_07_09!$A:$A,FALSE),1)</f>
        <v>10.5.50.29</v>
      </c>
      <c r="D338">
        <f>INDEX([1]Devices_2020_05_14_15_07_09!$D:$D,MATCH(A338,[1]Devices_2020_05_14_15_07_09!$A:$A,FALSE),1)</f>
        <v>0</v>
      </c>
      <c r="E338" t="str">
        <f>INDEX([1]Devices_2020_05_14_15_07_09!$E:$E,MATCH(A338,[1]Devices_2020_05_14_15_07_09!$A:$A,FALSE),1)</f>
        <v>1458d0489608</v>
      </c>
      <c r="F338" t="str">
        <f>INDEX([1]Devices_2020_05_14_15_07_09!$F:$F,MATCH(A338,[1]Devices_2020_05_14_15_07_09!$A:$A,FALSE),1)</f>
        <v>[Information Technology, Accessory, Out Of Band Controller]</v>
      </c>
      <c r="G338" t="str">
        <f>INDEX([1]Devices_2020_05_14_15_07_09!$G:$G,MATCH(A338,[1]Devices_2020_05_14_15_07_09!$A:$A,FALSE),1)</f>
        <v>[Unknown]</v>
      </c>
      <c r="H338" t="str">
        <f>INDEX([1]Devices_2020_05_14_15_07_09!$H:$H,MATCH(A338,[1]Devices_2020_05_14_15_07_09!$A:$A,FALSE),1)</f>
        <v>[HP, HP Integrated Lights Out]</v>
      </c>
      <c r="I338">
        <f>INDEX([1]Devices_2020_05_14_15_07_09!$I:$I,MATCH(A338,[1]Devices_2020_05_14_15_07_09!$A:$A,FALSE),1)</f>
        <v>0</v>
      </c>
      <c r="J338" t="str">
        <f>INDEX([1]Devices_2020_05_14_15_07_09!$J:$J,MATCH(A338,[1]Devices_2020_05_14_15_07_09!$A:$A,FALSE),1)</f>
        <v>hewlett packard</v>
      </c>
      <c r="K338" t="str">
        <f>INDEX([1]Devices_2020_05_14_15_07_09!$K:$K,MATCH(A338,[1]Devices_2020_05_14_15_07_09!$A:$A,FALSE),1)</f>
        <v>HEWLETT PACKARD</v>
      </c>
      <c r="L338" t="str">
        <f>INDEX([1]Devices_2020_05_14_15_07_09!$L:$L,MATCH(A338,[1]Devices_2020_05_14_15_07_09!$A:$A,FALSE),1)</f>
        <v>Network Device</v>
      </c>
      <c r="M338" t="str">
        <f>INDEX([1]Devices_2020_05_14_15_07_09!$M:$M,MATCH(A338,[1]Devices_2020_05_14_15_07_09!$A:$A,FALSE),1)</f>
        <v xml:space="preserve">22/tcp HP Integrated Lights-Out mpSSH 0.2.1 protocol 2.0;80/tcp HP Integrated Lights-Out web interface 1.30 </v>
      </c>
      <c r="N338">
        <f>INDEX([1]Devices_2020_05_14_15_07_09!$N:$N,MATCH(A338,[1]Devices_2020_05_14_15_07_09!$A:$A,FALSE),1)</f>
        <v>0</v>
      </c>
    </row>
    <row r="339" spans="1:14" x14ac:dyDescent="0.25">
      <c r="A339" t="str">
        <f>IF(ISNA(VLOOKUP([1]Devices_2020_05_14_15_07_09!A1060,[2]Sheet1!$A:$A,1,FALSE)),[1]Devices_2020_05_14_15_07_09!A1060,"")</f>
        <v>10.5.50.30</v>
      </c>
      <c r="B339" t="str">
        <f>INDEX([1]Devices_2020_05_14_15_07_09!$B:$B,MATCH(A339,[1]Devices_2020_05_14_15_07_09!$A:$A,FALSE),1)</f>
        <v>010.005.050.030</v>
      </c>
      <c r="C339" t="str">
        <f>INDEX([1]Devices_2020_05_14_15_07_09!$C:$C,MATCH(A339,[1]Devices_2020_05_14_15_07_09!$A:$A,FALSE),1)</f>
        <v>WORKGROUP\\APSML02WWT</v>
      </c>
      <c r="D339">
        <f>INDEX([1]Devices_2020_05_14_15_07_09!$D:$D,MATCH(A339,[1]Devices_2020_05_14_15_07_09!$A:$A,FALSE),1)</f>
        <v>0</v>
      </c>
      <c r="E339" t="str">
        <f>INDEX([1]Devices_2020_05_14_15_07_09!$E:$E,MATCH(A339,[1]Devices_2020_05_14_15_07_09!$A:$A,FALSE),1)</f>
        <v>40a8f02ddf5b</v>
      </c>
      <c r="F339" t="str">
        <f>INDEX([1]Devices_2020_05_14_15_07_09!$F:$F,MATCH(A339,[1]Devices_2020_05_14_15_07_09!$A:$A,FALSE),1)</f>
        <v>[Information Technology, Computer]</v>
      </c>
      <c r="G339" t="str">
        <f>INDEX([1]Devices_2020_05_14_15_07_09!$G:$G,MATCH(A339,[1]Devices_2020_05_14_15_07_09!$A:$A,FALSE),1)</f>
        <v>[Windows]</v>
      </c>
      <c r="H339" t="str">
        <f>INDEX([1]Devices_2020_05_14_15_07_09!$H:$H,MATCH(A339,[1]Devices_2020_05_14_15_07_09!$A:$A,FALSE),1)</f>
        <v>[HP]</v>
      </c>
      <c r="I339">
        <f>INDEX([1]Devices_2020_05_14_15_07_09!$I:$I,MATCH(A339,[1]Devices_2020_05_14_15_07_09!$A:$A,FALSE),1)</f>
        <v>0</v>
      </c>
      <c r="J339" t="str">
        <f>INDEX([1]Devices_2020_05_14_15_07_09!$J:$J,MATCH(A339,[1]Devices_2020_05_14_15_07_09!$A:$A,FALSE),1)</f>
        <v>hewlett packard</v>
      </c>
      <c r="K339" t="str">
        <f>INDEX([1]Devices_2020_05_14_15_07_09!$K:$K,MATCH(A339,[1]Devices_2020_05_14_15_07_09!$A:$A,FALSE),1)</f>
        <v>HEWLETT PACKARD</v>
      </c>
      <c r="L339" t="str">
        <f>INDEX([1]Devices_2020_05_14_15_07_09!$L:$L,MATCH(A339,[1]Devices_2020_05_14_15_07_09!$A:$A,FALSE),1)</f>
        <v>Windows Machine</v>
      </c>
      <c r="M339" t="str">
        <f>INDEX([1]Devices_2020_05_14_15_07_09!$M:$M,MATCH(A339,[1]Devices_2020_05_14_15_07_09!$A:$A,FALSE),1)</f>
        <v xml:space="preserve">135/tcp Microsoft Windows RPC  </v>
      </c>
      <c r="N339">
        <f>INDEX([1]Devices_2020_05_14_15_07_09!$N:$N,MATCH(A339,[1]Devices_2020_05_14_15_07_09!$A:$A,FALSE),1)</f>
        <v>0</v>
      </c>
    </row>
    <row r="340" spans="1:14" x14ac:dyDescent="0.25">
      <c r="A340" t="str">
        <f>IF(ISNA(VLOOKUP([1]Devices_2020_05_14_15_07_09!A1061,[2]Sheet1!$A:$A,1,FALSE)),[1]Devices_2020_05_14_15_07_09!A1061,"")</f>
        <v>10.5.50.31</v>
      </c>
      <c r="B340" t="str">
        <f>INDEX([1]Devices_2020_05_14_15_07_09!$B:$B,MATCH(A340,[1]Devices_2020_05_14_15_07_09!$A:$A,FALSE),1)</f>
        <v>010.005.050.031</v>
      </c>
      <c r="C340" t="str">
        <f>INDEX([1]Devices_2020_05_14_15_07_09!$C:$C,MATCH(A340,[1]Devices_2020_05_14_15_07_09!$A:$A,FALSE),1)</f>
        <v>10.5.50.31</v>
      </c>
      <c r="D340">
        <f>INDEX([1]Devices_2020_05_14_15_07_09!$D:$D,MATCH(A340,[1]Devices_2020_05_14_15_07_09!$A:$A,FALSE),1)</f>
        <v>0</v>
      </c>
      <c r="E340" t="str">
        <f>INDEX([1]Devices_2020_05_14_15_07_09!$E:$E,MATCH(A340,[1]Devices_2020_05_14_15_07_09!$A:$A,FALSE),1)</f>
        <v>1458d048b614</v>
      </c>
      <c r="F340" t="str">
        <f>INDEX([1]Devices_2020_05_14_15_07_09!$F:$F,MATCH(A340,[1]Devices_2020_05_14_15_07_09!$A:$A,FALSE),1)</f>
        <v>[Information Technology, Accessory, Out Of Band Controller]</v>
      </c>
      <c r="G340" t="str">
        <f>INDEX([1]Devices_2020_05_14_15_07_09!$G:$G,MATCH(A340,[1]Devices_2020_05_14_15_07_09!$A:$A,FALSE),1)</f>
        <v>[Unknown]</v>
      </c>
      <c r="H340" t="str">
        <f>INDEX([1]Devices_2020_05_14_15_07_09!$H:$H,MATCH(A340,[1]Devices_2020_05_14_15_07_09!$A:$A,FALSE),1)</f>
        <v>[HP, HP Integrated Lights Out]</v>
      </c>
      <c r="I340">
        <f>INDEX([1]Devices_2020_05_14_15_07_09!$I:$I,MATCH(A340,[1]Devices_2020_05_14_15_07_09!$A:$A,FALSE),1)</f>
        <v>0</v>
      </c>
      <c r="J340" t="str">
        <f>INDEX([1]Devices_2020_05_14_15_07_09!$J:$J,MATCH(A340,[1]Devices_2020_05_14_15_07_09!$A:$A,FALSE),1)</f>
        <v>hewlett packard</v>
      </c>
      <c r="K340" t="str">
        <f>INDEX([1]Devices_2020_05_14_15_07_09!$K:$K,MATCH(A340,[1]Devices_2020_05_14_15_07_09!$A:$A,FALSE),1)</f>
        <v>HEWLETT PACKARD</v>
      </c>
      <c r="L340" t="str">
        <f>INDEX([1]Devices_2020_05_14_15_07_09!$L:$L,MATCH(A340,[1]Devices_2020_05_14_15_07_09!$A:$A,FALSE),1)</f>
        <v>Network Device</v>
      </c>
      <c r="M340" t="str">
        <f>INDEX([1]Devices_2020_05_14_15_07_09!$M:$M,MATCH(A340,[1]Devices_2020_05_14_15_07_09!$A:$A,FALSE),1)</f>
        <v xml:space="preserve">22/tcp HP Integrated Lights-Out mpSSH 0.2.1 protocol 2.0;80/tcp HP Integrated Lights-Out web interface 1.30 </v>
      </c>
      <c r="N340">
        <f>INDEX([1]Devices_2020_05_14_15_07_09!$N:$N,MATCH(A340,[1]Devices_2020_05_14_15_07_09!$A:$A,FALSE),1)</f>
        <v>0</v>
      </c>
    </row>
    <row r="341" spans="1:14" x14ac:dyDescent="0.25">
      <c r="A341" t="str">
        <f>IF(ISNA(VLOOKUP([1]Devices_2020_05_14_15_07_09!A1062,[2]Sheet1!$A:$A,1,FALSE)),[1]Devices_2020_05_14_15_07_09!A1062,"")</f>
        <v>10.5.50.32</v>
      </c>
      <c r="B341" t="str">
        <f>INDEX([1]Devices_2020_05_14_15_07_09!$B:$B,MATCH(A341,[1]Devices_2020_05_14_15_07_09!$A:$A,FALSE),1)</f>
        <v>010.005.050.032</v>
      </c>
      <c r="C341" t="str">
        <f>INDEX([1]Devices_2020_05_14_15_07_09!$C:$C,MATCH(A341,[1]Devices_2020_05_14_15_07_09!$A:$A,FALSE),1)</f>
        <v>WORKGROUP\\APSML03WWT</v>
      </c>
      <c r="D341">
        <f>INDEX([1]Devices_2020_05_14_15_07_09!$D:$D,MATCH(A341,[1]Devices_2020_05_14_15_07_09!$A:$A,FALSE),1)</f>
        <v>0</v>
      </c>
      <c r="E341" t="str">
        <f>INDEX([1]Devices_2020_05_14_15_07_09!$E:$E,MATCH(A341,[1]Devices_2020_05_14_15_07_09!$A:$A,FALSE),1)</f>
        <v>40a8f02df8f7</v>
      </c>
      <c r="F341" t="str">
        <f>INDEX([1]Devices_2020_05_14_15_07_09!$F:$F,MATCH(A341,[1]Devices_2020_05_14_15_07_09!$A:$A,FALSE),1)</f>
        <v>[Information Technology, Computer]</v>
      </c>
      <c r="G341" t="str">
        <f>INDEX([1]Devices_2020_05_14_15_07_09!$G:$G,MATCH(A341,[1]Devices_2020_05_14_15_07_09!$A:$A,FALSE),1)</f>
        <v>[Windows]</v>
      </c>
      <c r="H341" t="str">
        <f>INDEX([1]Devices_2020_05_14_15_07_09!$H:$H,MATCH(A341,[1]Devices_2020_05_14_15_07_09!$A:$A,FALSE),1)</f>
        <v>[HP]</v>
      </c>
      <c r="I341">
        <f>INDEX([1]Devices_2020_05_14_15_07_09!$I:$I,MATCH(A341,[1]Devices_2020_05_14_15_07_09!$A:$A,FALSE),1)</f>
        <v>0</v>
      </c>
      <c r="J341" t="str">
        <f>INDEX([1]Devices_2020_05_14_15_07_09!$J:$J,MATCH(A341,[1]Devices_2020_05_14_15_07_09!$A:$A,FALSE),1)</f>
        <v>hewlett packard</v>
      </c>
      <c r="K341" t="str">
        <f>INDEX([1]Devices_2020_05_14_15_07_09!$K:$K,MATCH(A341,[1]Devices_2020_05_14_15_07_09!$A:$A,FALSE),1)</f>
        <v>HEWLETT PACKARD</v>
      </c>
      <c r="L341" t="str">
        <f>INDEX([1]Devices_2020_05_14_15_07_09!$L:$L,MATCH(A341,[1]Devices_2020_05_14_15_07_09!$A:$A,FALSE),1)</f>
        <v>Windows Machine</v>
      </c>
      <c r="M341" t="str">
        <f>INDEX([1]Devices_2020_05_14_15_07_09!$M:$M,MATCH(A341,[1]Devices_2020_05_14_15_07_09!$A:$A,FALSE),1)</f>
        <v xml:space="preserve">135/tcp Microsoft Windows RPC  </v>
      </c>
      <c r="N341">
        <f>INDEX([1]Devices_2020_05_14_15_07_09!$N:$N,MATCH(A341,[1]Devices_2020_05_14_15_07_09!$A:$A,FALSE),1)</f>
        <v>0</v>
      </c>
    </row>
    <row r="342" spans="1:14" x14ac:dyDescent="0.25">
      <c r="A342" t="str">
        <f>IF(ISNA(VLOOKUP([1]Devices_2020_05_14_15_07_09!A1063,[2]Sheet1!$A:$A,1,FALSE)),[1]Devices_2020_05_14_15_07_09!A1063,"")</f>
        <v>10.5.50.33</v>
      </c>
      <c r="B342" t="str">
        <f>INDEX([1]Devices_2020_05_14_15_07_09!$B:$B,MATCH(A342,[1]Devices_2020_05_14_15_07_09!$A:$A,FALSE),1)</f>
        <v>010.005.050.033</v>
      </c>
      <c r="C342" t="str">
        <f>INDEX([1]Devices_2020_05_14_15_07_09!$C:$C,MATCH(A342,[1]Devices_2020_05_14_15_07_09!$A:$A,FALSE),1)</f>
        <v>10.5.50.33</v>
      </c>
      <c r="D342">
        <f>INDEX([1]Devices_2020_05_14_15_07_09!$D:$D,MATCH(A342,[1]Devices_2020_05_14_15_07_09!$A:$A,FALSE),1)</f>
        <v>0</v>
      </c>
      <c r="E342" t="str">
        <f>INDEX([1]Devices_2020_05_14_15_07_09!$E:$E,MATCH(A342,[1]Devices_2020_05_14_15_07_09!$A:$A,FALSE),1)</f>
        <v>1458d048c67a</v>
      </c>
      <c r="F342" t="str">
        <f>INDEX([1]Devices_2020_05_14_15_07_09!$F:$F,MATCH(A342,[1]Devices_2020_05_14_15_07_09!$A:$A,FALSE),1)</f>
        <v>[Information Technology, Accessory, Out Of Band Controller]</v>
      </c>
      <c r="G342" t="str">
        <f>INDEX([1]Devices_2020_05_14_15_07_09!$G:$G,MATCH(A342,[1]Devices_2020_05_14_15_07_09!$A:$A,FALSE),1)</f>
        <v>[Unknown]</v>
      </c>
      <c r="H342" t="str">
        <f>INDEX([1]Devices_2020_05_14_15_07_09!$H:$H,MATCH(A342,[1]Devices_2020_05_14_15_07_09!$A:$A,FALSE),1)</f>
        <v>[HP, HP Integrated Lights Out]</v>
      </c>
      <c r="I342">
        <f>INDEX([1]Devices_2020_05_14_15_07_09!$I:$I,MATCH(A342,[1]Devices_2020_05_14_15_07_09!$A:$A,FALSE),1)</f>
        <v>0</v>
      </c>
      <c r="J342" t="str">
        <f>INDEX([1]Devices_2020_05_14_15_07_09!$J:$J,MATCH(A342,[1]Devices_2020_05_14_15_07_09!$A:$A,FALSE),1)</f>
        <v>hewlett packard</v>
      </c>
      <c r="K342" t="str">
        <f>INDEX([1]Devices_2020_05_14_15_07_09!$K:$K,MATCH(A342,[1]Devices_2020_05_14_15_07_09!$A:$A,FALSE),1)</f>
        <v>HEWLETT PACKARD</v>
      </c>
      <c r="L342" t="str">
        <f>INDEX([1]Devices_2020_05_14_15_07_09!$L:$L,MATCH(A342,[1]Devices_2020_05_14_15_07_09!$A:$A,FALSE),1)</f>
        <v>Network Device</v>
      </c>
      <c r="M342" t="str">
        <f>INDEX([1]Devices_2020_05_14_15_07_09!$M:$M,MATCH(A342,[1]Devices_2020_05_14_15_07_09!$A:$A,FALSE),1)</f>
        <v xml:space="preserve">22/tcp HP Integrated Lights-Out mpSSH 0.2.1 protocol 2.0;80/tcp HP Integrated Lights-Out web interface 1.30 </v>
      </c>
      <c r="N342">
        <f>INDEX([1]Devices_2020_05_14_15_07_09!$N:$N,MATCH(A342,[1]Devices_2020_05_14_15_07_09!$A:$A,FALSE),1)</f>
        <v>0</v>
      </c>
    </row>
    <row r="343" spans="1:14" x14ac:dyDescent="0.25">
      <c r="A343" t="str">
        <f>IF(ISNA(VLOOKUP([1]Devices_2020_05_14_15_07_09!A1064,[2]Sheet1!$A:$A,1,FALSE)),[1]Devices_2020_05_14_15_07_09!A1064,"")</f>
        <v>10.5.50.34</v>
      </c>
      <c r="B343" t="str">
        <f>INDEX([1]Devices_2020_05_14_15_07_09!$B:$B,MATCH(A343,[1]Devices_2020_05_14_15_07_09!$A:$A,FALSE),1)</f>
        <v>010.005.050.034</v>
      </c>
      <c r="C343" t="str">
        <f>INDEX([1]Devices_2020_05_14_15_07_09!$C:$C,MATCH(A343,[1]Devices_2020_05_14_15_07_09!$A:$A,FALSE),1)</f>
        <v>WORKGROUP\\APSML04WWT</v>
      </c>
      <c r="D343">
        <f>INDEX([1]Devices_2020_05_14_15_07_09!$D:$D,MATCH(A343,[1]Devices_2020_05_14_15_07_09!$A:$A,FALSE),1)</f>
        <v>0</v>
      </c>
      <c r="E343" t="str">
        <f>INDEX([1]Devices_2020_05_14_15_07_09!$E:$E,MATCH(A343,[1]Devices_2020_05_14_15_07_09!$A:$A,FALSE),1)</f>
        <v>40a8f02e1dcb</v>
      </c>
      <c r="F343" t="str">
        <f>INDEX([1]Devices_2020_05_14_15_07_09!$F:$F,MATCH(A343,[1]Devices_2020_05_14_15_07_09!$A:$A,FALSE),1)</f>
        <v>[Information Technology, Computer]</v>
      </c>
      <c r="G343" t="str">
        <f>INDEX([1]Devices_2020_05_14_15_07_09!$G:$G,MATCH(A343,[1]Devices_2020_05_14_15_07_09!$A:$A,FALSE),1)</f>
        <v>[Windows]</v>
      </c>
      <c r="H343" t="str">
        <f>INDEX([1]Devices_2020_05_14_15_07_09!$H:$H,MATCH(A343,[1]Devices_2020_05_14_15_07_09!$A:$A,FALSE),1)</f>
        <v>[HP]</v>
      </c>
      <c r="I343">
        <f>INDEX([1]Devices_2020_05_14_15_07_09!$I:$I,MATCH(A343,[1]Devices_2020_05_14_15_07_09!$A:$A,FALSE),1)</f>
        <v>0</v>
      </c>
      <c r="J343" t="str">
        <f>INDEX([1]Devices_2020_05_14_15_07_09!$J:$J,MATCH(A343,[1]Devices_2020_05_14_15_07_09!$A:$A,FALSE),1)</f>
        <v>hewlett packard</v>
      </c>
      <c r="K343" t="str">
        <f>INDEX([1]Devices_2020_05_14_15_07_09!$K:$K,MATCH(A343,[1]Devices_2020_05_14_15_07_09!$A:$A,FALSE),1)</f>
        <v>HEWLETT PACKARD</v>
      </c>
      <c r="L343" t="str">
        <f>INDEX([1]Devices_2020_05_14_15_07_09!$L:$L,MATCH(A343,[1]Devices_2020_05_14_15_07_09!$A:$A,FALSE),1)</f>
        <v>Windows Machine</v>
      </c>
      <c r="M343" t="str">
        <f>INDEX([1]Devices_2020_05_14_15_07_09!$M:$M,MATCH(A343,[1]Devices_2020_05_14_15_07_09!$A:$A,FALSE),1)</f>
        <v xml:space="preserve">135/tcp Microsoft Windows RPC  </v>
      </c>
      <c r="N343">
        <f>INDEX([1]Devices_2020_05_14_15_07_09!$N:$N,MATCH(A343,[1]Devices_2020_05_14_15_07_09!$A:$A,FALSE),1)</f>
        <v>0</v>
      </c>
    </row>
    <row r="344" spans="1:14" x14ac:dyDescent="0.25">
      <c r="A344" t="str">
        <f>IF(ISNA(VLOOKUP([1]Devices_2020_05_14_15_07_09!A1065,[2]Sheet1!$A:$A,1,FALSE)),[1]Devices_2020_05_14_15_07_09!A1065,"")</f>
        <v>10.5.50.35</v>
      </c>
      <c r="B344" t="str">
        <f>INDEX([1]Devices_2020_05_14_15_07_09!$B:$B,MATCH(A344,[1]Devices_2020_05_14_15_07_09!$A:$A,FALSE),1)</f>
        <v>010.005.050.035</v>
      </c>
      <c r="C344" t="str">
        <f>INDEX([1]Devices_2020_05_14_15_07_09!$C:$C,MATCH(A344,[1]Devices_2020_05_14_15_07_09!$A:$A,FALSE),1)</f>
        <v>10.5.50.35</v>
      </c>
      <c r="D344">
        <f>INDEX([1]Devices_2020_05_14_15_07_09!$D:$D,MATCH(A344,[1]Devices_2020_05_14_15_07_09!$A:$A,FALSE),1)</f>
        <v>0</v>
      </c>
      <c r="E344" t="str">
        <f>INDEX([1]Devices_2020_05_14_15_07_09!$E:$E,MATCH(A344,[1]Devices_2020_05_14_15_07_09!$A:$A,FALSE),1)</f>
        <v>1458d0487600</v>
      </c>
      <c r="F344" t="str">
        <f>INDEX([1]Devices_2020_05_14_15_07_09!$F:$F,MATCH(A344,[1]Devices_2020_05_14_15_07_09!$A:$A,FALSE),1)</f>
        <v>[Information Technology, Accessory, Out Of Band Controller]</v>
      </c>
      <c r="G344" t="str">
        <f>INDEX([1]Devices_2020_05_14_15_07_09!$G:$G,MATCH(A344,[1]Devices_2020_05_14_15_07_09!$A:$A,FALSE),1)</f>
        <v>[Unknown]</v>
      </c>
      <c r="H344" t="str">
        <f>INDEX([1]Devices_2020_05_14_15_07_09!$H:$H,MATCH(A344,[1]Devices_2020_05_14_15_07_09!$A:$A,FALSE),1)</f>
        <v>[HP, HP Integrated Lights Out]</v>
      </c>
      <c r="I344">
        <f>INDEX([1]Devices_2020_05_14_15_07_09!$I:$I,MATCH(A344,[1]Devices_2020_05_14_15_07_09!$A:$A,FALSE),1)</f>
        <v>0</v>
      </c>
      <c r="J344" t="str">
        <f>INDEX([1]Devices_2020_05_14_15_07_09!$J:$J,MATCH(A344,[1]Devices_2020_05_14_15_07_09!$A:$A,FALSE),1)</f>
        <v>hewlett packard</v>
      </c>
      <c r="K344" t="str">
        <f>INDEX([1]Devices_2020_05_14_15_07_09!$K:$K,MATCH(A344,[1]Devices_2020_05_14_15_07_09!$A:$A,FALSE),1)</f>
        <v>HEWLETT PACKARD</v>
      </c>
      <c r="L344" t="str">
        <f>INDEX([1]Devices_2020_05_14_15_07_09!$L:$L,MATCH(A344,[1]Devices_2020_05_14_15_07_09!$A:$A,FALSE),1)</f>
        <v>Network Device</v>
      </c>
      <c r="M344" t="str">
        <f>INDEX([1]Devices_2020_05_14_15_07_09!$M:$M,MATCH(A344,[1]Devices_2020_05_14_15_07_09!$A:$A,FALSE),1)</f>
        <v xml:space="preserve">22/tcp HP Integrated Lights-Out mpSSH 0.2.1 protocol 2.0;80/tcp HP Integrated Lights-Out web interface 1.30 </v>
      </c>
      <c r="N344">
        <f>INDEX([1]Devices_2020_05_14_15_07_09!$N:$N,MATCH(A344,[1]Devices_2020_05_14_15_07_09!$A:$A,FALSE),1)</f>
        <v>0</v>
      </c>
    </row>
    <row r="345" spans="1:14" x14ac:dyDescent="0.25">
      <c r="A345" t="str">
        <f>IF(ISNA(VLOOKUP([1]Devices_2020_05_14_15_07_09!A1066,[2]Sheet1!$A:$A,1,FALSE)),[1]Devices_2020_05_14_15_07_09!A1066,"")</f>
        <v>10.5.50.36</v>
      </c>
      <c r="B345" t="str">
        <f>INDEX([1]Devices_2020_05_14_15_07_09!$B:$B,MATCH(A345,[1]Devices_2020_05_14_15_07_09!$A:$A,FALSE),1)</f>
        <v>010.005.050.036</v>
      </c>
      <c r="C345" t="str">
        <f>INDEX([1]Devices_2020_05_14_15_07_09!$C:$C,MATCH(A345,[1]Devices_2020_05_14_15_07_09!$A:$A,FALSE),1)</f>
        <v>WORKGROUP\\APSML05WWT</v>
      </c>
      <c r="D345">
        <f>INDEX([1]Devices_2020_05_14_15_07_09!$D:$D,MATCH(A345,[1]Devices_2020_05_14_15_07_09!$A:$A,FALSE),1)</f>
        <v>0</v>
      </c>
      <c r="E345" t="str">
        <f>INDEX([1]Devices_2020_05_14_15_07_09!$E:$E,MATCH(A345,[1]Devices_2020_05_14_15_07_09!$A:$A,FALSE),1)</f>
        <v>40a8f02de31f</v>
      </c>
      <c r="F345" t="str">
        <f>INDEX([1]Devices_2020_05_14_15_07_09!$F:$F,MATCH(A345,[1]Devices_2020_05_14_15_07_09!$A:$A,FALSE),1)</f>
        <v>[Information Technology, Computer]</v>
      </c>
      <c r="G345" t="str">
        <f>INDEX([1]Devices_2020_05_14_15_07_09!$G:$G,MATCH(A345,[1]Devices_2020_05_14_15_07_09!$A:$A,FALSE),1)</f>
        <v>[Windows]</v>
      </c>
      <c r="H345" t="str">
        <f>INDEX([1]Devices_2020_05_14_15_07_09!$H:$H,MATCH(A345,[1]Devices_2020_05_14_15_07_09!$A:$A,FALSE),1)</f>
        <v>[HP]</v>
      </c>
      <c r="I345">
        <f>INDEX([1]Devices_2020_05_14_15_07_09!$I:$I,MATCH(A345,[1]Devices_2020_05_14_15_07_09!$A:$A,FALSE),1)</f>
        <v>0</v>
      </c>
      <c r="J345" t="str">
        <f>INDEX([1]Devices_2020_05_14_15_07_09!$J:$J,MATCH(A345,[1]Devices_2020_05_14_15_07_09!$A:$A,FALSE),1)</f>
        <v>hewlett packard</v>
      </c>
      <c r="K345" t="str">
        <f>INDEX([1]Devices_2020_05_14_15_07_09!$K:$K,MATCH(A345,[1]Devices_2020_05_14_15_07_09!$A:$A,FALSE),1)</f>
        <v>HEWLETT PACKARD</v>
      </c>
      <c r="L345" t="str">
        <f>INDEX([1]Devices_2020_05_14_15_07_09!$L:$L,MATCH(A345,[1]Devices_2020_05_14_15_07_09!$A:$A,FALSE),1)</f>
        <v>Windows Machine</v>
      </c>
      <c r="M345" t="str">
        <f>INDEX([1]Devices_2020_05_14_15_07_09!$M:$M,MATCH(A345,[1]Devices_2020_05_14_15_07_09!$A:$A,FALSE),1)</f>
        <v xml:space="preserve">135/tcp Microsoft Windows RPC  </v>
      </c>
      <c r="N345">
        <f>INDEX([1]Devices_2020_05_14_15_07_09!$N:$N,MATCH(A345,[1]Devices_2020_05_14_15_07_09!$A:$A,FALSE),1)</f>
        <v>0</v>
      </c>
    </row>
    <row r="346" spans="1:14" x14ac:dyDescent="0.25">
      <c r="A346" t="str">
        <f>IF(ISNA(VLOOKUP([1]Devices_2020_05_14_15_07_09!A1067,[2]Sheet1!$A:$A,1,FALSE)),[1]Devices_2020_05_14_15_07_09!A1067,"")</f>
        <v>10.5.50.37</v>
      </c>
      <c r="B346" t="str">
        <f>INDEX([1]Devices_2020_05_14_15_07_09!$B:$B,MATCH(A346,[1]Devices_2020_05_14_15_07_09!$A:$A,FALSE),1)</f>
        <v>010.005.050.037</v>
      </c>
      <c r="C346" t="str">
        <f>INDEX([1]Devices_2020_05_14_15_07_09!$C:$C,MATCH(A346,[1]Devices_2020_05_14_15_07_09!$A:$A,FALSE),1)</f>
        <v>10.5.50.37</v>
      </c>
      <c r="D346">
        <f>INDEX([1]Devices_2020_05_14_15_07_09!$D:$D,MATCH(A346,[1]Devices_2020_05_14_15_07_09!$A:$A,FALSE),1)</f>
        <v>0</v>
      </c>
      <c r="E346" t="str">
        <f>INDEX([1]Devices_2020_05_14_15_07_09!$E:$E,MATCH(A346,[1]Devices_2020_05_14_15_07_09!$A:$A,FALSE),1)</f>
        <v>1458d048a504</v>
      </c>
      <c r="F346" t="str">
        <f>INDEX([1]Devices_2020_05_14_15_07_09!$F:$F,MATCH(A346,[1]Devices_2020_05_14_15_07_09!$A:$A,FALSE),1)</f>
        <v>[Information Technology, Accessory, Out Of Band Controller]</v>
      </c>
      <c r="G346" t="str">
        <f>INDEX([1]Devices_2020_05_14_15_07_09!$G:$G,MATCH(A346,[1]Devices_2020_05_14_15_07_09!$A:$A,FALSE),1)</f>
        <v>[Unknown]</v>
      </c>
      <c r="H346" t="str">
        <f>INDEX([1]Devices_2020_05_14_15_07_09!$H:$H,MATCH(A346,[1]Devices_2020_05_14_15_07_09!$A:$A,FALSE),1)</f>
        <v>[HP, HP Integrated Lights Out]</v>
      </c>
      <c r="I346">
        <f>INDEX([1]Devices_2020_05_14_15_07_09!$I:$I,MATCH(A346,[1]Devices_2020_05_14_15_07_09!$A:$A,FALSE),1)</f>
        <v>0</v>
      </c>
      <c r="J346" t="str">
        <f>INDEX([1]Devices_2020_05_14_15_07_09!$J:$J,MATCH(A346,[1]Devices_2020_05_14_15_07_09!$A:$A,FALSE),1)</f>
        <v>hewlett packard</v>
      </c>
      <c r="K346" t="str">
        <f>INDEX([1]Devices_2020_05_14_15_07_09!$K:$K,MATCH(A346,[1]Devices_2020_05_14_15_07_09!$A:$A,FALSE),1)</f>
        <v>HEWLETT PACKARD</v>
      </c>
      <c r="L346" t="str">
        <f>INDEX([1]Devices_2020_05_14_15_07_09!$L:$L,MATCH(A346,[1]Devices_2020_05_14_15_07_09!$A:$A,FALSE),1)</f>
        <v>Network Device</v>
      </c>
      <c r="M346" t="str">
        <f>INDEX([1]Devices_2020_05_14_15_07_09!$M:$M,MATCH(A346,[1]Devices_2020_05_14_15_07_09!$A:$A,FALSE),1)</f>
        <v xml:space="preserve">22/tcp HP Integrated Lights-Out mpSSH 0.2.1 protocol 2.0;80/tcp HP Integrated Lights-Out web interface 1.30 </v>
      </c>
      <c r="N346">
        <f>INDEX([1]Devices_2020_05_14_15_07_09!$N:$N,MATCH(A346,[1]Devices_2020_05_14_15_07_09!$A:$A,FALSE),1)</f>
        <v>0</v>
      </c>
    </row>
    <row r="347" spans="1:14" x14ac:dyDescent="0.25">
      <c r="A347" t="str">
        <f>IF(ISNA(VLOOKUP([1]Devices_2020_05_14_15_07_09!A1068,[2]Sheet1!$A:$A,1,FALSE)),[1]Devices_2020_05_14_15_07_09!A1068,"")</f>
        <v>10.5.50.38</v>
      </c>
      <c r="B347" t="str">
        <f>INDEX([1]Devices_2020_05_14_15_07_09!$B:$B,MATCH(A347,[1]Devices_2020_05_14_15_07_09!$A:$A,FALSE),1)</f>
        <v>010.005.050.038</v>
      </c>
      <c r="C347" t="str">
        <f>INDEX([1]Devices_2020_05_14_15_07_09!$C:$C,MATCH(A347,[1]Devices_2020_05_14_15_07_09!$A:$A,FALSE),1)</f>
        <v>WORKGROUP\\APSML06WWT</v>
      </c>
      <c r="D347">
        <f>INDEX([1]Devices_2020_05_14_15_07_09!$D:$D,MATCH(A347,[1]Devices_2020_05_14_15_07_09!$A:$A,FALSE),1)</f>
        <v>0</v>
      </c>
      <c r="E347" t="str">
        <f>INDEX([1]Devices_2020_05_14_15_07_09!$E:$E,MATCH(A347,[1]Devices_2020_05_14_15_07_09!$A:$A,FALSE),1)</f>
        <v>40a8f033038f</v>
      </c>
      <c r="F347" t="str">
        <f>INDEX([1]Devices_2020_05_14_15_07_09!$F:$F,MATCH(A347,[1]Devices_2020_05_14_15_07_09!$A:$A,FALSE),1)</f>
        <v>[Information Technology, Computer]</v>
      </c>
      <c r="G347" t="str">
        <f>INDEX([1]Devices_2020_05_14_15_07_09!$G:$G,MATCH(A347,[1]Devices_2020_05_14_15_07_09!$A:$A,FALSE),1)</f>
        <v>[Windows]</v>
      </c>
      <c r="H347" t="str">
        <f>INDEX([1]Devices_2020_05_14_15_07_09!$H:$H,MATCH(A347,[1]Devices_2020_05_14_15_07_09!$A:$A,FALSE),1)</f>
        <v>[HP]</v>
      </c>
      <c r="I347">
        <f>INDEX([1]Devices_2020_05_14_15_07_09!$I:$I,MATCH(A347,[1]Devices_2020_05_14_15_07_09!$A:$A,FALSE),1)</f>
        <v>0</v>
      </c>
      <c r="J347" t="str">
        <f>INDEX([1]Devices_2020_05_14_15_07_09!$J:$J,MATCH(A347,[1]Devices_2020_05_14_15_07_09!$A:$A,FALSE),1)</f>
        <v>hewlett packard</v>
      </c>
      <c r="K347" t="str">
        <f>INDEX([1]Devices_2020_05_14_15_07_09!$K:$K,MATCH(A347,[1]Devices_2020_05_14_15_07_09!$A:$A,FALSE),1)</f>
        <v>HEWLETT PACKARD</v>
      </c>
      <c r="L347" t="str">
        <f>INDEX([1]Devices_2020_05_14_15_07_09!$L:$L,MATCH(A347,[1]Devices_2020_05_14_15_07_09!$A:$A,FALSE),1)</f>
        <v>Windows Machine</v>
      </c>
      <c r="M347" t="str">
        <f>INDEX([1]Devices_2020_05_14_15_07_09!$M:$M,MATCH(A347,[1]Devices_2020_05_14_15_07_09!$A:$A,FALSE),1)</f>
        <v xml:space="preserve">135/tcp Microsoft Windows RPC  </v>
      </c>
      <c r="N347">
        <f>INDEX([1]Devices_2020_05_14_15_07_09!$N:$N,MATCH(A347,[1]Devices_2020_05_14_15_07_09!$A:$A,FALSE),1)</f>
        <v>0</v>
      </c>
    </row>
    <row r="348" spans="1:14" x14ac:dyDescent="0.25">
      <c r="A348" t="str">
        <f>IF(ISNA(VLOOKUP([1]Devices_2020_05_14_15_07_09!A1069,[2]Sheet1!$A:$A,1,FALSE)),[1]Devices_2020_05_14_15_07_09!A1069,"")</f>
        <v>10.5.50.39</v>
      </c>
      <c r="B348" t="str">
        <f>INDEX([1]Devices_2020_05_14_15_07_09!$B:$B,MATCH(A348,[1]Devices_2020_05_14_15_07_09!$A:$A,FALSE),1)</f>
        <v>010.005.050.039</v>
      </c>
      <c r="C348" t="str">
        <f>INDEX([1]Devices_2020_05_14_15_07_09!$C:$C,MATCH(A348,[1]Devices_2020_05_14_15_07_09!$A:$A,FALSE),1)</f>
        <v>10.5.50.39</v>
      </c>
      <c r="D348">
        <f>INDEX([1]Devices_2020_05_14_15_07_09!$D:$D,MATCH(A348,[1]Devices_2020_05_14_15_07_09!$A:$A,FALSE),1)</f>
        <v>0</v>
      </c>
      <c r="E348" t="str">
        <f>INDEX([1]Devices_2020_05_14_15_07_09!$E:$E,MATCH(A348,[1]Devices_2020_05_14_15_07_09!$A:$A,FALSE),1)</f>
        <v>1458d04895a4</v>
      </c>
      <c r="F348" t="str">
        <f>INDEX([1]Devices_2020_05_14_15_07_09!$F:$F,MATCH(A348,[1]Devices_2020_05_14_15_07_09!$A:$A,FALSE),1)</f>
        <v>[Information Technology, Accessory, Out Of Band Controller]</v>
      </c>
      <c r="G348" t="str">
        <f>INDEX([1]Devices_2020_05_14_15_07_09!$G:$G,MATCH(A348,[1]Devices_2020_05_14_15_07_09!$A:$A,FALSE),1)</f>
        <v>[Unknown]</v>
      </c>
      <c r="H348" t="str">
        <f>INDEX([1]Devices_2020_05_14_15_07_09!$H:$H,MATCH(A348,[1]Devices_2020_05_14_15_07_09!$A:$A,FALSE),1)</f>
        <v>[HP, HP Integrated Lights Out]</v>
      </c>
      <c r="I348">
        <f>INDEX([1]Devices_2020_05_14_15_07_09!$I:$I,MATCH(A348,[1]Devices_2020_05_14_15_07_09!$A:$A,FALSE),1)</f>
        <v>0</v>
      </c>
      <c r="J348" t="str">
        <f>INDEX([1]Devices_2020_05_14_15_07_09!$J:$J,MATCH(A348,[1]Devices_2020_05_14_15_07_09!$A:$A,FALSE),1)</f>
        <v>hewlett packard</v>
      </c>
      <c r="K348" t="str">
        <f>INDEX([1]Devices_2020_05_14_15_07_09!$K:$K,MATCH(A348,[1]Devices_2020_05_14_15_07_09!$A:$A,FALSE),1)</f>
        <v>HEWLETT PACKARD</v>
      </c>
      <c r="L348" t="str">
        <f>INDEX([1]Devices_2020_05_14_15_07_09!$L:$L,MATCH(A348,[1]Devices_2020_05_14_15_07_09!$A:$A,FALSE),1)</f>
        <v>Network Device</v>
      </c>
      <c r="M348" t="str">
        <f>INDEX([1]Devices_2020_05_14_15_07_09!$M:$M,MATCH(A348,[1]Devices_2020_05_14_15_07_09!$A:$A,FALSE),1)</f>
        <v xml:space="preserve">22/tcp HP Integrated Lights-Out mpSSH 0.2.1 protocol 2.0;80/tcp HP Integrated Lights-Out web interface 1.30 </v>
      </c>
      <c r="N348">
        <f>INDEX([1]Devices_2020_05_14_15_07_09!$N:$N,MATCH(A348,[1]Devices_2020_05_14_15_07_09!$A:$A,FALSE),1)</f>
        <v>0</v>
      </c>
    </row>
    <row r="349" spans="1:14" x14ac:dyDescent="0.25">
      <c r="A349" t="str">
        <f>IF(ISNA(VLOOKUP([1]Devices_2020_05_14_15_07_09!A1070,[2]Sheet1!$A:$A,1,FALSE)),[1]Devices_2020_05_14_15_07_09!A1070,"")</f>
        <v>10.5.50.40</v>
      </c>
      <c r="B349" t="str">
        <f>INDEX([1]Devices_2020_05_14_15_07_09!$B:$B,MATCH(A349,[1]Devices_2020_05_14_15_07_09!$A:$A,FALSE),1)</f>
        <v>010.005.050.040</v>
      </c>
      <c r="C349" t="str">
        <f>INDEX([1]Devices_2020_05_14_15_07_09!$C:$C,MATCH(A349,[1]Devices_2020_05_14_15_07_09!$A:$A,FALSE),1)</f>
        <v>WORKGROUP\\APSML07WWT</v>
      </c>
      <c r="D349">
        <f>INDEX([1]Devices_2020_05_14_15_07_09!$D:$D,MATCH(A349,[1]Devices_2020_05_14_15_07_09!$A:$A,FALSE),1)</f>
        <v>0</v>
      </c>
      <c r="E349" t="str">
        <f>INDEX([1]Devices_2020_05_14_15_07_09!$E:$E,MATCH(A349,[1]Devices_2020_05_14_15_07_09!$A:$A,FALSE),1)</f>
        <v>40a8f02e3d9b</v>
      </c>
      <c r="F349" t="str">
        <f>INDEX([1]Devices_2020_05_14_15_07_09!$F:$F,MATCH(A349,[1]Devices_2020_05_14_15_07_09!$A:$A,FALSE),1)</f>
        <v>[Information Technology, Computer]</v>
      </c>
      <c r="G349" t="str">
        <f>INDEX([1]Devices_2020_05_14_15_07_09!$G:$G,MATCH(A349,[1]Devices_2020_05_14_15_07_09!$A:$A,FALSE),1)</f>
        <v>[Windows]</v>
      </c>
      <c r="H349" t="str">
        <f>INDEX([1]Devices_2020_05_14_15_07_09!$H:$H,MATCH(A349,[1]Devices_2020_05_14_15_07_09!$A:$A,FALSE),1)</f>
        <v>[HP]</v>
      </c>
      <c r="I349">
        <f>INDEX([1]Devices_2020_05_14_15_07_09!$I:$I,MATCH(A349,[1]Devices_2020_05_14_15_07_09!$A:$A,FALSE),1)</f>
        <v>0</v>
      </c>
      <c r="J349" t="str">
        <f>INDEX([1]Devices_2020_05_14_15_07_09!$J:$J,MATCH(A349,[1]Devices_2020_05_14_15_07_09!$A:$A,FALSE),1)</f>
        <v>hewlett packard</v>
      </c>
      <c r="K349" t="str">
        <f>INDEX([1]Devices_2020_05_14_15_07_09!$K:$K,MATCH(A349,[1]Devices_2020_05_14_15_07_09!$A:$A,FALSE),1)</f>
        <v>HEWLETT PACKARD</v>
      </c>
      <c r="L349" t="str">
        <f>INDEX([1]Devices_2020_05_14_15_07_09!$L:$L,MATCH(A349,[1]Devices_2020_05_14_15_07_09!$A:$A,FALSE),1)</f>
        <v>Windows Machine</v>
      </c>
      <c r="M349" t="str">
        <f>INDEX([1]Devices_2020_05_14_15_07_09!$M:$M,MATCH(A349,[1]Devices_2020_05_14_15_07_09!$A:$A,FALSE),1)</f>
        <v xml:space="preserve">135/tcp Microsoft Windows RPC  </v>
      </c>
      <c r="N349">
        <f>INDEX([1]Devices_2020_05_14_15_07_09!$N:$N,MATCH(A349,[1]Devices_2020_05_14_15_07_09!$A:$A,FALSE),1)</f>
        <v>0</v>
      </c>
    </row>
    <row r="350" spans="1:14" x14ac:dyDescent="0.25">
      <c r="A350" t="str">
        <f>IF(ISNA(VLOOKUP([1]Devices_2020_05_14_15_07_09!A1071,[2]Sheet1!$A:$A,1,FALSE)),[1]Devices_2020_05_14_15_07_09!A1071,"")</f>
        <v>10.5.50.41</v>
      </c>
      <c r="B350" t="str">
        <f>INDEX([1]Devices_2020_05_14_15_07_09!$B:$B,MATCH(A350,[1]Devices_2020_05_14_15_07_09!$A:$A,FALSE),1)</f>
        <v>010.005.050.041</v>
      </c>
      <c r="C350" t="str">
        <f>INDEX([1]Devices_2020_05_14_15_07_09!$C:$C,MATCH(A350,[1]Devices_2020_05_14_15_07_09!$A:$A,FALSE),1)</f>
        <v>10.5.50.41</v>
      </c>
      <c r="D350">
        <f>INDEX([1]Devices_2020_05_14_15_07_09!$D:$D,MATCH(A350,[1]Devices_2020_05_14_15_07_09!$A:$A,FALSE),1)</f>
        <v>0</v>
      </c>
      <c r="E350" t="str">
        <f>INDEX([1]Devices_2020_05_14_15_07_09!$E:$E,MATCH(A350,[1]Devices_2020_05_14_15_07_09!$A:$A,FALSE),1)</f>
        <v>1458d048e548</v>
      </c>
      <c r="F350" t="str">
        <f>INDEX([1]Devices_2020_05_14_15_07_09!$F:$F,MATCH(A350,[1]Devices_2020_05_14_15_07_09!$A:$A,FALSE),1)</f>
        <v>[Information Technology, Accessory, Out Of Band Controller]</v>
      </c>
      <c r="G350" t="str">
        <f>INDEX([1]Devices_2020_05_14_15_07_09!$G:$G,MATCH(A350,[1]Devices_2020_05_14_15_07_09!$A:$A,FALSE),1)</f>
        <v>[Unknown]</v>
      </c>
      <c r="H350" t="str">
        <f>INDEX([1]Devices_2020_05_14_15_07_09!$H:$H,MATCH(A350,[1]Devices_2020_05_14_15_07_09!$A:$A,FALSE),1)</f>
        <v>[HP, HP Integrated Lights Out]</v>
      </c>
      <c r="I350">
        <f>INDEX([1]Devices_2020_05_14_15_07_09!$I:$I,MATCH(A350,[1]Devices_2020_05_14_15_07_09!$A:$A,FALSE),1)</f>
        <v>0</v>
      </c>
      <c r="J350" t="str">
        <f>INDEX([1]Devices_2020_05_14_15_07_09!$J:$J,MATCH(A350,[1]Devices_2020_05_14_15_07_09!$A:$A,FALSE),1)</f>
        <v>hewlett packard</v>
      </c>
      <c r="K350" t="str">
        <f>INDEX([1]Devices_2020_05_14_15_07_09!$K:$K,MATCH(A350,[1]Devices_2020_05_14_15_07_09!$A:$A,FALSE),1)</f>
        <v>HEWLETT PACKARD</v>
      </c>
      <c r="L350" t="str">
        <f>INDEX([1]Devices_2020_05_14_15_07_09!$L:$L,MATCH(A350,[1]Devices_2020_05_14_15_07_09!$A:$A,FALSE),1)</f>
        <v>Network Device</v>
      </c>
      <c r="M350" t="str">
        <f>INDEX([1]Devices_2020_05_14_15_07_09!$M:$M,MATCH(A350,[1]Devices_2020_05_14_15_07_09!$A:$A,FALSE),1)</f>
        <v xml:space="preserve">22/tcp HP Integrated Lights-Out mpSSH 0.2.1 protocol 2.0;80/tcp HP Integrated Lights-Out web interface 1.30 </v>
      </c>
      <c r="N350">
        <f>INDEX([1]Devices_2020_05_14_15_07_09!$N:$N,MATCH(A350,[1]Devices_2020_05_14_15_07_09!$A:$A,FALSE),1)</f>
        <v>0</v>
      </c>
    </row>
    <row r="351" spans="1:14" x14ac:dyDescent="0.25">
      <c r="A351" t="str">
        <f>IF(ISNA(VLOOKUP([1]Devices_2020_05_14_15_07_09!A1072,[2]Sheet1!$A:$A,1,FALSE)),[1]Devices_2020_05_14_15_07_09!A1072,"")</f>
        <v>10.5.50.42</v>
      </c>
      <c r="B351" t="str">
        <f>INDEX([1]Devices_2020_05_14_15_07_09!$B:$B,MATCH(A351,[1]Devices_2020_05_14_15_07_09!$A:$A,FALSE),1)</f>
        <v>010.005.050.042</v>
      </c>
      <c r="C351" t="str">
        <f>INDEX([1]Devices_2020_05_14_15_07_09!$C:$C,MATCH(A351,[1]Devices_2020_05_14_15_07_09!$A:$A,FALSE),1)</f>
        <v>WORKGROUP\\APSML08WWT</v>
      </c>
      <c r="D351">
        <f>INDEX([1]Devices_2020_05_14_15_07_09!$D:$D,MATCH(A351,[1]Devices_2020_05_14_15_07_09!$A:$A,FALSE),1)</f>
        <v>0</v>
      </c>
      <c r="E351" t="str">
        <f>INDEX([1]Devices_2020_05_14_15_07_09!$E:$E,MATCH(A351,[1]Devices_2020_05_14_15_07_09!$A:$A,FALSE),1)</f>
        <v>40a8f02e6e73</v>
      </c>
      <c r="F351" t="str">
        <f>INDEX([1]Devices_2020_05_14_15_07_09!$F:$F,MATCH(A351,[1]Devices_2020_05_14_15_07_09!$A:$A,FALSE),1)</f>
        <v>[Information Technology, Computer]</v>
      </c>
      <c r="G351" t="str">
        <f>INDEX([1]Devices_2020_05_14_15_07_09!$G:$G,MATCH(A351,[1]Devices_2020_05_14_15_07_09!$A:$A,FALSE),1)</f>
        <v>[Windows]</v>
      </c>
      <c r="H351" t="str">
        <f>INDEX([1]Devices_2020_05_14_15_07_09!$H:$H,MATCH(A351,[1]Devices_2020_05_14_15_07_09!$A:$A,FALSE),1)</f>
        <v>[HP]</v>
      </c>
      <c r="I351">
        <f>INDEX([1]Devices_2020_05_14_15_07_09!$I:$I,MATCH(A351,[1]Devices_2020_05_14_15_07_09!$A:$A,FALSE),1)</f>
        <v>0</v>
      </c>
      <c r="J351" t="str">
        <f>INDEX([1]Devices_2020_05_14_15_07_09!$J:$J,MATCH(A351,[1]Devices_2020_05_14_15_07_09!$A:$A,FALSE),1)</f>
        <v>hewlett packard</v>
      </c>
      <c r="K351" t="str">
        <f>INDEX([1]Devices_2020_05_14_15_07_09!$K:$K,MATCH(A351,[1]Devices_2020_05_14_15_07_09!$A:$A,FALSE),1)</f>
        <v>HEWLETT PACKARD</v>
      </c>
      <c r="L351" t="str">
        <f>INDEX([1]Devices_2020_05_14_15_07_09!$L:$L,MATCH(A351,[1]Devices_2020_05_14_15_07_09!$A:$A,FALSE),1)</f>
        <v>Windows Machine</v>
      </c>
      <c r="M351" t="str">
        <f>INDEX([1]Devices_2020_05_14_15_07_09!$M:$M,MATCH(A351,[1]Devices_2020_05_14_15_07_09!$A:$A,FALSE),1)</f>
        <v xml:space="preserve">135/tcp Microsoft Windows RPC  </v>
      </c>
      <c r="N351">
        <f>INDEX([1]Devices_2020_05_14_15_07_09!$N:$N,MATCH(A351,[1]Devices_2020_05_14_15_07_09!$A:$A,FALSE),1)</f>
        <v>0</v>
      </c>
    </row>
    <row r="352" spans="1:14" x14ac:dyDescent="0.25">
      <c r="A352" t="str">
        <f>IF(ISNA(VLOOKUP([1]Devices_2020_05_14_15_07_09!A1073,[2]Sheet1!$A:$A,1,FALSE)),[1]Devices_2020_05_14_15_07_09!A1073,"")</f>
        <v>10.5.50.43</v>
      </c>
      <c r="B352" t="str">
        <f>INDEX([1]Devices_2020_05_14_15_07_09!$B:$B,MATCH(A352,[1]Devices_2020_05_14_15_07_09!$A:$A,FALSE),1)</f>
        <v>010.005.050.043</v>
      </c>
      <c r="C352" t="str">
        <f>INDEX([1]Devices_2020_05_14_15_07_09!$C:$C,MATCH(A352,[1]Devices_2020_05_14_15_07_09!$A:$A,FALSE),1)</f>
        <v>10.5.50.43</v>
      </c>
      <c r="D352">
        <f>INDEX([1]Devices_2020_05_14_15_07_09!$D:$D,MATCH(A352,[1]Devices_2020_05_14_15_07_09!$A:$A,FALSE),1)</f>
        <v>0</v>
      </c>
      <c r="E352" t="str">
        <f>INDEX([1]Devices_2020_05_14_15_07_09!$E:$E,MATCH(A352,[1]Devices_2020_05_14_15_07_09!$A:$A,FALSE),1)</f>
        <v>1458d048a626</v>
      </c>
      <c r="F352" t="str">
        <f>INDEX([1]Devices_2020_05_14_15_07_09!$F:$F,MATCH(A352,[1]Devices_2020_05_14_15_07_09!$A:$A,FALSE),1)</f>
        <v>[Information Technology, Accessory, Out Of Band Controller]</v>
      </c>
      <c r="G352" t="str">
        <f>INDEX([1]Devices_2020_05_14_15_07_09!$G:$G,MATCH(A352,[1]Devices_2020_05_14_15_07_09!$A:$A,FALSE),1)</f>
        <v>[Unknown]</v>
      </c>
      <c r="H352" t="str">
        <f>INDEX([1]Devices_2020_05_14_15_07_09!$H:$H,MATCH(A352,[1]Devices_2020_05_14_15_07_09!$A:$A,FALSE),1)</f>
        <v>[HP, HP Integrated Lights Out]</v>
      </c>
      <c r="I352">
        <f>INDEX([1]Devices_2020_05_14_15_07_09!$I:$I,MATCH(A352,[1]Devices_2020_05_14_15_07_09!$A:$A,FALSE),1)</f>
        <v>0</v>
      </c>
      <c r="J352" t="str">
        <f>INDEX([1]Devices_2020_05_14_15_07_09!$J:$J,MATCH(A352,[1]Devices_2020_05_14_15_07_09!$A:$A,FALSE),1)</f>
        <v>hewlett packard</v>
      </c>
      <c r="K352" t="str">
        <f>INDEX([1]Devices_2020_05_14_15_07_09!$K:$K,MATCH(A352,[1]Devices_2020_05_14_15_07_09!$A:$A,FALSE),1)</f>
        <v>HEWLETT PACKARD</v>
      </c>
      <c r="L352" t="str">
        <f>INDEX([1]Devices_2020_05_14_15_07_09!$L:$L,MATCH(A352,[1]Devices_2020_05_14_15_07_09!$A:$A,FALSE),1)</f>
        <v>Network Device</v>
      </c>
      <c r="M352" t="str">
        <f>INDEX([1]Devices_2020_05_14_15_07_09!$M:$M,MATCH(A352,[1]Devices_2020_05_14_15_07_09!$A:$A,FALSE),1)</f>
        <v xml:space="preserve">22/tcp HP Integrated Lights-Out mpSSH 0.2.1 protocol 2.0;80/tcp HP Integrated Lights-Out web interface 1.30 </v>
      </c>
      <c r="N352">
        <f>INDEX([1]Devices_2020_05_14_15_07_09!$N:$N,MATCH(A352,[1]Devices_2020_05_14_15_07_09!$A:$A,FALSE),1)</f>
        <v>0</v>
      </c>
    </row>
    <row r="353" spans="1:14" x14ac:dyDescent="0.25">
      <c r="A353" t="str">
        <f>IF(ISNA(VLOOKUP([1]Devices_2020_05_14_15_07_09!A1075,[2]Sheet1!$A:$A,1,FALSE)),[1]Devices_2020_05_14_15_07_09!A1075,"")</f>
        <v>10.5.50.45</v>
      </c>
      <c r="B353" t="str">
        <f>INDEX([1]Devices_2020_05_14_15_07_09!$B:$B,MATCH(A353,[1]Devices_2020_05_14_15_07_09!$A:$A,FALSE),1)</f>
        <v>010.005.050.045</v>
      </c>
      <c r="C353" t="str">
        <f>INDEX([1]Devices_2020_05_14_15_07_09!$C:$C,MATCH(A353,[1]Devices_2020_05_14_15_07_09!$A:$A,FALSE),1)</f>
        <v>10.5.50.45</v>
      </c>
      <c r="D353">
        <f>INDEX([1]Devices_2020_05_14_15_07_09!$D:$D,MATCH(A353,[1]Devices_2020_05_14_15_07_09!$A:$A,FALSE),1)</f>
        <v>0</v>
      </c>
      <c r="E353" t="str">
        <f>INDEX([1]Devices_2020_05_14_15_07_09!$E:$E,MATCH(A353,[1]Devices_2020_05_14_15_07_09!$A:$A,FALSE),1)</f>
        <v>1458d048a630</v>
      </c>
      <c r="F353" t="str">
        <f>INDEX([1]Devices_2020_05_14_15_07_09!$F:$F,MATCH(A353,[1]Devices_2020_05_14_15_07_09!$A:$A,FALSE),1)</f>
        <v>[Information Technology, Accessory, Out Of Band Controller]</v>
      </c>
      <c r="G353" t="str">
        <f>INDEX([1]Devices_2020_05_14_15_07_09!$G:$G,MATCH(A353,[1]Devices_2020_05_14_15_07_09!$A:$A,FALSE),1)</f>
        <v>[Unknown]</v>
      </c>
      <c r="H353" t="str">
        <f>INDEX([1]Devices_2020_05_14_15_07_09!$H:$H,MATCH(A353,[1]Devices_2020_05_14_15_07_09!$A:$A,FALSE),1)</f>
        <v>[HP, HP Integrated Lights Out]</v>
      </c>
      <c r="I353">
        <f>INDEX([1]Devices_2020_05_14_15_07_09!$I:$I,MATCH(A353,[1]Devices_2020_05_14_15_07_09!$A:$A,FALSE),1)</f>
        <v>0</v>
      </c>
      <c r="J353" t="str">
        <f>INDEX([1]Devices_2020_05_14_15_07_09!$J:$J,MATCH(A353,[1]Devices_2020_05_14_15_07_09!$A:$A,FALSE),1)</f>
        <v>hewlett packard</v>
      </c>
      <c r="K353" t="str">
        <f>INDEX([1]Devices_2020_05_14_15_07_09!$K:$K,MATCH(A353,[1]Devices_2020_05_14_15_07_09!$A:$A,FALSE),1)</f>
        <v>HEWLETT PACKARD</v>
      </c>
      <c r="L353" t="str">
        <f>INDEX([1]Devices_2020_05_14_15_07_09!$L:$L,MATCH(A353,[1]Devices_2020_05_14_15_07_09!$A:$A,FALSE),1)</f>
        <v>Network Device</v>
      </c>
      <c r="M353" t="str">
        <f>INDEX([1]Devices_2020_05_14_15_07_09!$M:$M,MATCH(A353,[1]Devices_2020_05_14_15_07_09!$A:$A,FALSE),1)</f>
        <v xml:space="preserve">22/tcp HP Integrated Lights-Out mpSSH 0.2.1 protocol 2.0;80/tcp HP Integrated Lights-Out web interface 1.30 </v>
      </c>
      <c r="N353">
        <f>INDEX([1]Devices_2020_05_14_15_07_09!$N:$N,MATCH(A353,[1]Devices_2020_05_14_15_07_09!$A:$A,FALSE),1)</f>
        <v>0</v>
      </c>
    </row>
    <row r="354" spans="1:14" x14ac:dyDescent="0.25">
      <c r="A354" t="str">
        <f>IF(ISNA(VLOOKUP([1]Devices_2020_05_14_15_07_09!A1076,[2]Sheet1!$A:$A,1,FALSE)),[1]Devices_2020_05_14_15_07_09!A1076,"")</f>
        <v>10.5.50.46</v>
      </c>
      <c r="B354" t="str">
        <f>INDEX([1]Devices_2020_05_14_15_07_09!$B:$B,MATCH(A354,[1]Devices_2020_05_14_15_07_09!$A:$A,FALSE),1)</f>
        <v>010.005.050.046</v>
      </c>
      <c r="C354" t="str">
        <f>INDEX([1]Devices_2020_05_14_15_07_09!$C:$C,MATCH(A354,[1]Devices_2020_05_14_15_07_09!$A:$A,FALSE),1)</f>
        <v>WORKGROUP\\APSML10WWT</v>
      </c>
      <c r="D354">
        <f>INDEX([1]Devices_2020_05_14_15_07_09!$D:$D,MATCH(A354,[1]Devices_2020_05_14_15_07_09!$A:$A,FALSE),1)</f>
        <v>0</v>
      </c>
      <c r="E354" t="str">
        <f>INDEX([1]Devices_2020_05_14_15_07_09!$E:$E,MATCH(A354,[1]Devices_2020_05_14_15_07_09!$A:$A,FALSE),1)</f>
        <v>40a8f02e5acb</v>
      </c>
      <c r="F354" t="str">
        <f>INDEX([1]Devices_2020_05_14_15_07_09!$F:$F,MATCH(A354,[1]Devices_2020_05_14_15_07_09!$A:$A,FALSE),1)</f>
        <v>[Information Technology, Computer]</v>
      </c>
      <c r="G354" t="str">
        <f>INDEX([1]Devices_2020_05_14_15_07_09!$G:$G,MATCH(A354,[1]Devices_2020_05_14_15_07_09!$A:$A,FALSE),1)</f>
        <v>[Windows]</v>
      </c>
      <c r="H354" t="str">
        <f>INDEX([1]Devices_2020_05_14_15_07_09!$H:$H,MATCH(A354,[1]Devices_2020_05_14_15_07_09!$A:$A,FALSE),1)</f>
        <v>[HP]</v>
      </c>
      <c r="I354">
        <f>INDEX([1]Devices_2020_05_14_15_07_09!$I:$I,MATCH(A354,[1]Devices_2020_05_14_15_07_09!$A:$A,FALSE),1)</f>
        <v>0</v>
      </c>
      <c r="J354" t="str">
        <f>INDEX([1]Devices_2020_05_14_15_07_09!$J:$J,MATCH(A354,[1]Devices_2020_05_14_15_07_09!$A:$A,FALSE),1)</f>
        <v>hewlett packard</v>
      </c>
      <c r="K354" t="str">
        <f>INDEX([1]Devices_2020_05_14_15_07_09!$K:$K,MATCH(A354,[1]Devices_2020_05_14_15_07_09!$A:$A,FALSE),1)</f>
        <v>HEWLETT PACKARD</v>
      </c>
      <c r="L354" t="str">
        <f>INDEX([1]Devices_2020_05_14_15_07_09!$L:$L,MATCH(A354,[1]Devices_2020_05_14_15_07_09!$A:$A,FALSE),1)</f>
        <v>Windows Machine</v>
      </c>
      <c r="M354" t="str">
        <f>INDEX([1]Devices_2020_05_14_15_07_09!$M:$M,MATCH(A354,[1]Devices_2020_05_14_15_07_09!$A:$A,FALSE),1)</f>
        <v xml:space="preserve">135/tcp Microsoft Windows RPC  </v>
      </c>
      <c r="N354">
        <f>INDEX([1]Devices_2020_05_14_15_07_09!$N:$N,MATCH(A354,[1]Devices_2020_05_14_15_07_09!$A:$A,FALSE),1)</f>
        <v>0</v>
      </c>
    </row>
    <row r="355" spans="1:14" x14ac:dyDescent="0.25">
      <c r="A355" t="str">
        <f>IF(ISNA(VLOOKUP([1]Devices_2020_05_14_15_07_09!A1077,[2]Sheet1!$A:$A,1,FALSE)),[1]Devices_2020_05_14_15_07_09!A1077,"")</f>
        <v>10.5.50.47</v>
      </c>
      <c r="B355" t="str">
        <f>INDEX([1]Devices_2020_05_14_15_07_09!$B:$B,MATCH(A355,[1]Devices_2020_05_14_15_07_09!$A:$A,FALSE),1)</f>
        <v>010.005.050.047</v>
      </c>
      <c r="C355" t="str">
        <f>INDEX([1]Devices_2020_05_14_15_07_09!$C:$C,MATCH(A355,[1]Devices_2020_05_14_15_07_09!$A:$A,FALSE),1)</f>
        <v>10.5.50.47</v>
      </c>
      <c r="D355">
        <f>INDEX([1]Devices_2020_05_14_15_07_09!$D:$D,MATCH(A355,[1]Devices_2020_05_14_15_07_09!$A:$A,FALSE),1)</f>
        <v>0</v>
      </c>
      <c r="E355" t="str">
        <f>INDEX([1]Devices_2020_05_14_15_07_09!$E:$E,MATCH(A355,[1]Devices_2020_05_14_15_07_09!$A:$A,FALSE),1)</f>
        <v>1458d048a560</v>
      </c>
      <c r="F355" t="str">
        <f>INDEX([1]Devices_2020_05_14_15_07_09!$F:$F,MATCH(A355,[1]Devices_2020_05_14_15_07_09!$A:$A,FALSE),1)</f>
        <v>[Information Technology, Accessory, Out Of Band Controller]</v>
      </c>
      <c r="G355" t="str">
        <f>INDEX([1]Devices_2020_05_14_15_07_09!$G:$G,MATCH(A355,[1]Devices_2020_05_14_15_07_09!$A:$A,FALSE),1)</f>
        <v>[Unknown]</v>
      </c>
      <c r="H355" t="str">
        <f>INDEX([1]Devices_2020_05_14_15_07_09!$H:$H,MATCH(A355,[1]Devices_2020_05_14_15_07_09!$A:$A,FALSE),1)</f>
        <v>[HP, HP Integrated Lights Out]</v>
      </c>
      <c r="I355">
        <f>INDEX([1]Devices_2020_05_14_15_07_09!$I:$I,MATCH(A355,[1]Devices_2020_05_14_15_07_09!$A:$A,FALSE),1)</f>
        <v>0</v>
      </c>
      <c r="J355" t="str">
        <f>INDEX([1]Devices_2020_05_14_15_07_09!$J:$J,MATCH(A355,[1]Devices_2020_05_14_15_07_09!$A:$A,FALSE),1)</f>
        <v>hewlett packard</v>
      </c>
      <c r="K355" t="str">
        <f>INDEX([1]Devices_2020_05_14_15_07_09!$K:$K,MATCH(A355,[1]Devices_2020_05_14_15_07_09!$A:$A,FALSE),1)</f>
        <v>HEWLETT PACKARD</v>
      </c>
      <c r="L355" t="str">
        <f>INDEX([1]Devices_2020_05_14_15_07_09!$L:$L,MATCH(A355,[1]Devices_2020_05_14_15_07_09!$A:$A,FALSE),1)</f>
        <v>Network Device</v>
      </c>
      <c r="M355" t="str">
        <f>INDEX([1]Devices_2020_05_14_15_07_09!$M:$M,MATCH(A355,[1]Devices_2020_05_14_15_07_09!$A:$A,FALSE),1)</f>
        <v xml:space="preserve">22/tcp HP Integrated Lights-Out mpSSH 0.2.1 protocol 2.0;80/tcp HP Integrated Lights-Out web interface 1.30 </v>
      </c>
      <c r="N355">
        <f>INDEX([1]Devices_2020_05_14_15_07_09!$N:$N,MATCH(A355,[1]Devices_2020_05_14_15_07_09!$A:$A,FALSE),1)</f>
        <v>0</v>
      </c>
    </row>
    <row r="356" spans="1:14" x14ac:dyDescent="0.25">
      <c r="A356" t="str">
        <f>IF(ISNA(VLOOKUP([1]Devices_2020_05_14_15_07_09!A1078,[2]Sheet1!$A:$A,1,FALSE)),[1]Devices_2020_05_14_15_07_09!A1078,"")</f>
        <v>10.5.50.48</v>
      </c>
      <c r="B356" t="str">
        <f>INDEX([1]Devices_2020_05_14_15_07_09!$B:$B,MATCH(A356,[1]Devices_2020_05_14_15_07_09!$A:$A,FALSE),1)</f>
        <v>010.005.050.048</v>
      </c>
      <c r="C356" t="str">
        <f>INDEX([1]Devices_2020_05_14_15_07_09!$C:$C,MATCH(A356,[1]Devices_2020_05_14_15_07_09!$A:$A,FALSE),1)</f>
        <v>10.5.50.48</v>
      </c>
      <c r="D356">
        <f>INDEX([1]Devices_2020_05_14_15_07_09!$D:$D,MATCH(A356,[1]Devices_2020_05_14_15_07_09!$A:$A,FALSE),1)</f>
        <v>0</v>
      </c>
      <c r="E356" t="str">
        <f>INDEX([1]Devices_2020_05_14_15_07_09!$E:$E,MATCH(A356,[1]Devices_2020_05_14_15_07_09!$A:$A,FALSE),1)</f>
        <v>40a8f032fe4f</v>
      </c>
      <c r="F356" t="str">
        <f>INDEX([1]Devices_2020_05_14_15_07_09!$F:$F,MATCH(A356,[1]Devices_2020_05_14_15_07_09!$A:$A,FALSE),1)</f>
        <v>[Information Technology, Computer]</v>
      </c>
      <c r="G356" t="str">
        <f>INDEX([1]Devices_2020_05_14_15_07_09!$G:$G,MATCH(A356,[1]Devices_2020_05_14_15_07_09!$A:$A,FALSE),1)</f>
        <v>[Windows]</v>
      </c>
      <c r="H356" t="str">
        <f>INDEX([1]Devices_2020_05_14_15_07_09!$H:$H,MATCH(A356,[1]Devices_2020_05_14_15_07_09!$A:$A,FALSE),1)</f>
        <v>[HP]</v>
      </c>
      <c r="I356">
        <f>INDEX([1]Devices_2020_05_14_15_07_09!$I:$I,MATCH(A356,[1]Devices_2020_05_14_15_07_09!$A:$A,FALSE),1)</f>
        <v>0</v>
      </c>
      <c r="J356" t="str">
        <f>INDEX([1]Devices_2020_05_14_15_07_09!$J:$J,MATCH(A356,[1]Devices_2020_05_14_15_07_09!$A:$A,FALSE),1)</f>
        <v>hewlett packard</v>
      </c>
      <c r="K356" t="str">
        <f>INDEX([1]Devices_2020_05_14_15_07_09!$K:$K,MATCH(A356,[1]Devices_2020_05_14_15_07_09!$A:$A,FALSE),1)</f>
        <v>HEWLETT PACKARD</v>
      </c>
      <c r="L356" t="str">
        <f>INDEX([1]Devices_2020_05_14_15_07_09!$L:$L,MATCH(A356,[1]Devices_2020_05_14_15_07_09!$A:$A,FALSE),1)</f>
        <v>Windows Machine</v>
      </c>
      <c r="M356" t="str">
        <f>INDEX([1]Devices_2020_05_14_15_07_09!$M:$M,MATCH(A356,[1]Devices_2020_05_14_15_07_09!$A:$A,FALSE),1)</f>
        <v xml:space="preserve">135/tcp Microsoft Windows RPC  </v>
      </c>
      <c r="N356">
        <f>INDEX([1]Devices_2020_05_14_15_07_09!$N:$N,MATCH(A356,[1]Devices_2020_05_14_15_07_09!$A:$A,FALSE),1)</f>
        <v>0</v>
      </c>
    </row>
    <row r="357" spans="1:14" x14ac:dyDescent="0.25">
      <c r="A357" t="str">
        <f>IF(ISNA(VLOOKUP([1]Devices_2020_05_14_15_07_09!A1079,[2]Sheet1!$A:$A,1,FALSE)),[1]Devices_2020_05_14_15_07_09!A1079,"")</f>
        <v>10.5.50.49</v>
      </c>
      <c r="B357" t="str">
        <f>INDEX([1]Devices_2020_05_14_15_07_09!$B:$B,MATCH(A357,[1]Devices_2020_05_14_15_07_09!$A:$A,FALSE),1)</f>
        <v>010.005.050.049</v>
      </c>
      <c r="C357" t="str">
        <f>INDEX([1]Devices_2020_05_14_15_07_09!$C:$C,MATCH(A357,[1]Devices_2020_05_14_15_07_09!$A:$A,FALSE),1)</f>
        <v>10.5.50.49</v>
      </c>
      <c r="D357">
        <f>INDEX([1]Devices_2020_05_14_15_07_09!$D:$D,MATCH(A357,[1]Devices_2020_05_14_15_07_09!$A:$A,FALSE),1)</f>
        <v>0</v>
      </c>
      <c r="E357" t="str">
        <f>INDEX([1]Devices_2020_05_14_15_07_09!$E:$E,MATCH(A357,[1]Devices_2020_05_14_15_07_09!$A:$A,FALSE),1)</f>
        <v>2c59e5444432</v>
      </c>
      <c r="F357" t="str">
        <f>INDEX([1]Devices_2020_05_14_15_07_09!$F:$F,MATCH(A357,[1]Devices_2020_05_14_15_07_09!$A:$A,FALSE),1)</f>
        <v>[Information Technology, Accessory, Out Of Band Controller]</v>
      </c>
      <c r="G357" t="str">
        <f>INDEX([1]Devices_2020_05_14_15_07_09!$G:$G,MATCH(A357,[1]Devices_2020_05_14_15_07_09!$A:$A,FALSE),1)</f>
        <v>[Unknown]</v>
      </c>
      <c r="H357" t="str">
        <f>INDEX([1]Devices_2020_05_14_15_07_09!$H:$H,MATCH(A357,[1]Devices_2020_05_14_15_07_09!$A:$A,FALSE),1)</f>
        <v>[HP, HP Integrated Lights Out]</v>
      </c>
      <c r="I357">
        <f>INDEX([1]Devices_2020_05_14_15_07_09!$I:$I,MATCH(A357,[1]Devices_2020_05_14_15_07_09!$A:$A,FALSE),1)</f>
        <v>0</v>
      </c>
      <c r="J357" t="str">
        <f>INDEX([1]Devices_2020_05_14_15_07_09!$J:$J,MATCH(A357,[1]Devices_2020_05_14_15_07_09!$A:$A,FALSE),1)</f>
        <v>hewlett packard</v>
      </c>
      <c r="K357" t="str">
        <f>INDEX([1]Devices_2020_05_14_15_07_09!$K:$K,MATCH(A357,[1]Devices_2020_05_14_15_07_09!$A:$A,FALSE),1)</f>
        <v>HEWLETT PACKARD</v>
      </c>
      <c r="L357" t="str">
        <f>INDEX([1]Devices_2020_05_14_15_07_09!$L:$L,MATCH(A357,[1]Devices_2020_05_14_15_07_09!$A:$A,FALSE),1)</f>
        <v>Network Device</v>
      </c>
      <c r="M357" t="str">
        <f>INDEX([1]Devices_2020_05_14_15_07_09!$M:$M,MATCH(A357,[1]Devices_2020_05_14_15_07_09!$A:$A,FALSE),1)</f>
        <v xml:space="preserve">22/tcp HP Integrated Lights-Out mpSSH 0.2.1 protocol 2.0;80/tcp HP Integrated Lights-Out web interface 1.30 </v>
      </c>
      <c r="N357">
        <f>INDEX([1]Devices_2020_05_14_15_07_09!$N:$N,MATCH(A357,[1]Devices_2020_05_14_15_07_09!$A:$A,FALSE),1)</f>
        <v>0</v>
      </c>
    </row>
    <row r="358" spans="1:14" x14ac:dyDescent="0.25">
      <c r="A358" t="str">
        <f>IF(ISNA(VLOOKUP([1]Devices_2020_05_14_15_07_09!A1080,[2]Sheet1!$A:$A,1,FALSE)),[1]Devices_2020_05_14_15_07_09!A1080,"")</f>
        <v>10.5.50.50</v>
      </c>
      <c r="B358" t="str">
        <f>INDEX([1]Devices_2020_05_14_15_07_09!$B:$B,MATCH(A358,[1]Devices_2020_05_14_15_07_09!$A:$A,FALSE),1)</f>
        <v>010.005.050.050</v>
      </c>
      <c r="C358" t="str">
        <f>INDEX([1]Devices_2020_05_14_15_07_09!$C:$C,MATCH(A358,[1]Devices_2020_05_14_15_07_09!$A:$A,FALSE),1)</f>
        <v>WORKGROUP\\APSML14WWT</v>
      </c>
      <c r="D358">
        <f>INDEX([1]Devices_2020_05_14_15_07_09!$D:$D,MATCH(A358,[1]Devices_2020_05_14_15_07_09!$A:$A,FALSE),1)</f>
        <v>0</v>
      </c>
      <c r="E358" t="str">
        <f>INDEX([1]Devices_2020_05_14_15_07_09!$E:$E,MATCH(A358,[1]Devices_2020_05_14_15_07_09!$A:$A,FALSE),1)</f>
        <v>70106fc6aa90</v>
      </c>
      <c r="F358" t="str">
        <f>INDEX([1]Devices_2020_05_14_15_07_09!$F:$F,MATCH(A358,[1]Devices_2020_05_14_15_07_09!$A:$A,FALSE),1)</f>
        <v>[Information Technology, Computer]</v>
      </c>
      <c r="G358" t="str">
        <f>INDEX([1]Devices_2020_05_14_15_07_09!$G:$G,MATCH(A358,[1]Devices_2020_05_14_15_07_09!$A:$A,FALSE),1)</f>
        <v>[Windows]</v>
      </c>
      <c r="H358" t="str">
        <f>INDEX([1]Devices_2020_05_14_15_07_09!$H:$H,MATCH(A358,[1]Devices_2020_05_14_15_07_09!$A:$A,FALSE),1)</f>
        <v>[HP]</v>
      </c>
      <c r="I358">
        <f>INDEX([1]Devices_2020_05_14_15_07_09!$I:$I,MATCH(A358,[1]Devices_2020_05_14_15_07_09!$A:$A,FALSE),1)</f>
        <v>0</v>
      </c>
      <c r="J358" t="str">
        <f>INDEX([1]Devices_2020_05_14_15_07_09!$J:$J,MATCH(A358,[1]Devices_2020_05_14_15_07_09!$A:$A,FALSE),1)</f>
        <v>hewlett packard enterprise</v>
      </c>
      <c r="K358" t="str">
        <f>INDEX([1]Devices_2020_05_14_15_07_09!$K:$K,MATCH(A358,[1]Devices_2020_05_14_15_07_09!$A:$A,FALSE),1)</f>
        <v>HEWLETT PACKARD ENTERPRISE</v>
      </c>
      <c r="L358" t="str">
        <f>INDEX([1]Devices_2020_05_14_15_07_09!$L:$L,MATCH(A358,[1]Devices_2020_05_14_15_07_09!$A:$A,FALSE),1)</f>
        <v>Windows Machine</v>
      </c>
      <c r="M358" t="str">
        <f>INDEX([1]Devices_2020_05_14_15_07_09!$M:$M,MATCH(A358,[1]Devices_2020_05_14_15_07_09!$A:$A,FALSE),1)</f>
        <v xml:space="preserve">135/tcp Microsoft Windows RPC  </v>
      </c>
      <c r="N358">
        <f>INDEX([1]Devices_2020_05_14_15_07_09!$N:$N,MATCH(A358,[1]Devices_2020_05_14_15_07_09!$A:$A,FALSE),1)</f>
        <v>0</v>
      </c>
    </row>
    <row r="359" spans="1:14" x14ac:dyDescent="0.25">
      <c r="A359" t="str">
        <f>IF(ISNA(VLOOKUP([1]Devices_2020_05_14_15_07_09!A1081,[2]Sheet1!$A:$A,1,FALSE)),[1]Devices_2020_05_14_15_07_09!A1081,"")</f>
        <v>10.5.50.51</v>
      </c>
      <c r="B359" t="str">
        <f>INDEX([1]Devices_2020_05_14_15_07_09!$B:$B,MATCH(A359,[1]Devices_2020_05_14_15_07_09!$A:$A,FALSE),1)</f>
        <v>010.005.050.051</v>
      </c>
      <c r="C359" t="str">
        <f>INDEX([1]Devices_2020_05_14_15_07_09!$C:$C,MATCH(A359,[1]Devices_2020_05_14_15_07_09!$A:$A,FALSE),1)</f>
        <v>10.5.50.51</v>
      </c>
      <c r="D359">
        <f>INDEX([1]Devices_2020_05_14_15_07_09!$D:$D,MATCH(A359,[1]Devices_2020_05_14_15_07_09!$A:$A,FALSE),1)</f>
        <v>0</v>
      </c>
      <c r="E359" t="str">
        <f>INDEX([1]Devices_2020_05_14_15_07_09!$E:$E,MATCH(A359,[1]Devices_2020_05_14_15_07_09!$A:$A,FALSE),1)</f>
        <v>70106fc6aa92</v>
      </c>
      <c r="F359" t="str">
        <f>INDEX([1]Devices_2020_05_14_15_07_09!$F:$F,MATCH(A359,[1]Devices_2020_05_14_15_07_09!$A:$A,FALSE),1)</f>
        <v>[Information Technology, Accessory, Out Of Band Controller]</v>
      </c>
      <c r="G359" t="str">
        <f>INDEX([1]Devices_2020_05_14_15_07_09!$G:$G,MATCH(A359,[1]Devices_2020_05_14_15_07_09!$A:$A,FALSE),1)</f>
        <v>[Unknown]</v>
      </c>
      <c r="H359" t="str">
        <f>INDEX([1]Devices_2020_05_14_15_07_09!$H:$H,MATCH(A359,[1]Devices_2020_05_14_15_07_09!$A:$A,FALSE),1)</f>
        <v>[HP, HP Integrated Lights Out]</v>
      </c>
      <c r="I359">
        <f>INDEX([1]Devices_2020_05_14_15_07_09!$I:$I,MATCH(A359,[1]Devices_2020_05_14_15_07_09!$A:$A,FALSE),1)</f>
        <v>0</v>
      </c>
      <c r="J359" t="str">
        <f>INDEX([1]Devices_2020_05_14_15_07_09!$J:$J,MATCH(A359,[1]Devices_2020_05_14_15_07_09!$A:$A,FALSE),1)</f>
        <v>hewlett packard enterprise</v>
      </c>
      <c r="K359" t="str">
        <f>INDEX([1]Devices_2020_05_14_15_07_09!$K:$K,MATCH(A359,[1]Devices_2020_05_14_15_07_09!$A:$A,FALSE),1)</f>
        <v>HEWLETT PACKARD ENTERPRISE</v>
      </c>
      <c r="L359" t="str">
        <f>INDEX([1]Devices_2020_05_14_15_07_09!$L:$L,MATCH(A359,[1]Devices_2020_05_14_15_07_09!$A:$A,FALSE),1)</f>
        <v>Network Device</v>
      </c>
      <c r="M359" t="str">
        <f>INDEX([1]Devices_2020_05_14_15_07_09!$M:$M,MATCH(A359,[1]Devices_2020_05_14_15_07_09!$A:$A,FALSE),1)</f>
        <v>22/tcp HP Integrated Lights-Out mpSSH 0.2.1 protocol 2.0</v>
      </c>
      <c r="N359">
        <f>INDEX([1]Devices_2020_05_14_15_07_09!$N:$N,MATCH(A359,[1]Devices_2020_05_14_15_07_09!$A:$A,FALSE),1)</f>
        <v>0</v>
      </c>
    </row>
    <row r="360" spans="1:14" x14ac:dyDescent="0.25">
      <c r="A360" t="str">
        <f>IF(ISNA(VLOOKUP([1]Devices_2020_05_14_15_07_09!A1082,[2]Sheet1!$A:$A,1,FALSE)),[1]Devices_2020_05_14_15_07_09!A1082,"")</f>
        <v>10.5.50.60</v>
      </c>
      <c r="B360" t="str">
        <f>INDEX([1]Devices_2020_05_14_15_07_09!$B:$B,MATCH(A360,[1]Devices_2020_05_14_15_07_09!$A:$A,FALSE),1)</f>
        <v>010.005.050.060</v>
      </c>
      <c r="C360" t="str">
        <f>INDEX([1]Devices_2020_05_14_15_07_09!$C:$C,MATCH(A360,[1]Devices_2020_05_14_15_07_09!$A:$A,FALSE),1)</f>
        <v>10.5.50.60</v>
      </c>
      <c r="D360">
        <f>INDEX([1]Devices_2020_05_14_15_07_09!$D:$D,MATCH(A360,[1]Devices_2020_05_14_15_07_09!$A:$A,FALSE),1)</f>
        <v>0</v>
      </c>
      <c r="E360" t="str">
        <f>INDEX([1]Devices_2020_05_14_15_07_09!$E:$E,MATCH(A360,[1]Devices_2020_05_14_15_07_09!$A:$A,FALSE),1)</f>
        <v>08f1ea744890</v>
      </c>
      <c r="F360" t="str">
        <f>INDEX([1]Devices_2020_05_14_15_07_09!$F:$F,MATCH(A360,[1]Devices_2020_05_14_15_07_09!$A:$A,FALSE),1)</f>
        <v>[Information Technology, Computer]</v>
      </c>
      <c r="G360" t="str">
        <f>INDEX([1]Devices_2020_05_14_15_07_09!$G:$G,MATCH(A360,[1]Devices_2020_05_14_15_07_09!$A:$A,FALSE),1)</f>
        <v>[Windows]</v>
      </c>
      <c r="H360" t="str">
        <f>INDEX([1]Devices_2020_05_14_15_07_09!$H:$H,MATCH(A360,[1]Devices_2020_05_14_15_07_09!$A:$A,FALSE),1)</f>
        <v>[HP]</v>
      </c>
      <c r="I360">
        <f>INDEX([1]Devices_2020_05_14_15_07_09!$I:$I,MATCH(A360,[1]Devices_2020_05_14_15_07_09!$A:$A,FALSE),1)</f>
        <v>0</v>
      </c>
      <c r="J360" t="str">
        <f>INDEX([1]Devices_2020_05_14_15_07_09!$J:$J,MATCH(A360,[1]Devices_2020_05_14_15_07_09!$A:$A,FALSE),1)</f>
        <v>hewlett packard enterprise</v>
      </c>
      <c r="K360" t="str">
        <f>INDEX([1]Devices_2020_05_14_15_07_09!$K:$K,MATCH(A360,[1]Devices_2020_05_14_15_07_09!$A:$A,FALSE),1)</f>
        <v>HEWLETT PACKARD ENTERPRISE</v>
      </c>
      <c r="L360" t="str">
        <f>INDEX([1]Devices_2020_05_14_15_07_09!$L:$L,MATCH(A360,[1]Devices_2020_05_14_15_07_09!$A:$A,FALSE),1)</f>
        <v>Windows Machine</v>
      </c>
      <c r="M360" t="str">
        <f>INDEX([1]Devices_2020_05_14_15_07_09!$M:$M,MATCH(A360,[1]Devices_2020_05_14_15_07_09!$A:$A,FALSE),1)</f>
        <v>135/tcp Microsoft Windows RPC  ;80/tcp Microsoft HTTPAPI httpd 2.0 SSDP/UPnP</v>
      </c>
      <c r="N360">
        <f>INDEX([1]Devices_2020_05_14_15_07_09!$N:$N,MATCH(A360,[1]Devices_2020_05_14_15_07_09!$A:$A,FALSE),1)</f>
        <v>0</v>
      </c>
    </row>
    <row r="361" spans="1:14" x14ac:dyDescent="0.25">
      <c r="A361" t="str">
        <f>IF(ISNA(VLOOKUP([1]Devices_2020_05_14_15_07_09!A1083,[2]Sheet1!$A:$A,1,FALSE)),[1]Devices_2020_05_14_15_07_09!A1083,"")</f>
        <v>10.5.50.70</v>
      </c>
      <c r="B361" t="str">
        <f>INDEX([1]Devices_2020_05_14_15_07_09!$B:$B,MATCH(A361,[1]Devices_2020_05_14_15_07_09!$A:$A,FALSE),1)</f>
        <v>010.005.050.070</v>
      </c>
      <c r="C361" t="str">
        <f>INDEX([1]Devices_2020_05_14_15_07_09!$C:$C,MATCH(A361,[1]Devices_2020_05_14_15_07_09!$A:$A,FALSE),1)</f>
        <v>WORKGROUP\\APSKSKSOIG01WWT</v>
      </c>
      <c r="D361" t="str">
        <f>INDEX([1]Devices_2020_05_14_15_07_09!$D:$D,MATCH(A361,[1]Devices_2020_05_14_15_07_09!$A:$A,FALSE),1)</f>
        <v>wwtib01.scspa.local</v>
      </c>
      <c r="E361" t="str">
        <f>INDEX([1]Devices_2020_05_14_15_07_09!$E:$E,MATCH(A361,[1]Devices_2020_05_14_15_07_09!$A:$A,FALSE),1)</f>
        <v>000babd3418c</v>
      </c>
      <c r="F361" t="str">
        <f>INDEX([1]Devices_2020_05_14_15_07_09!$F:$F,MATCH(A361,[1]Devices_2020_05_14_15_07_09!$A:$A,FALSE),1)</f>
        <v>[Information Technology, Computer]</v>
      </c>
      <c r="G361" t="str">
        <f>INDEX([1]Devices_2020_05_14_15_07_09!$G:$G,MATCH(A361,[1]Devices_2020_05_14_15_07_09!$A:$A,FALSE),1)</f>
        <v>[Windows]</v>
      </c>
      <c r="H361" t="str">
        <f>INDEX([1]Devices_2020_05_14_15_07_09!$H:$H,MATCH(A361,[1]Devices_2020_05_14_15_07_09!$A:$A,FALSE),1)</f>
        <v>[Advantech]</v>
      </c>
      <c r="I361">
        <f>INDEX([1]Devices_2020_05_14_15_07_09!$I:$I,MATCH(A361,[1]Devices_2020_05_14_15_07_09!$A:$A,FALSE),1)</f>
        <v>0</v>
      </c>
      <c r="J361" t="str">
        <f>INDEX([1]Devices_2020_05_14_15_07_09!$J:$J,MATCH(A361,[1]Devices_2020_05_14_15_07_09!$A:$A,FALSE),1)</f>
        <v>advantech technology (china) co., ltd.</v>
      </c>
      <c r="K361" t="str">
        <f>INDEX([1]Devices_2020_05_14_15_07_09!$K:$K,MATCH(A361,[1]Devices_2020_05_14_15_07_09!$A:$A,FALSE),1)</f>
        <v>ADVANTECH TECHNOLOGY (CHINA) CO., LTD.</v>
      </c>
      <c r="L361" t="str">
        <f>INDEX([1]Devices_2020_05_14_15_07_09!$L:$L,MATCH(A361,[1]Devices_2020_05_14_15_07_09!$A:$A,FALSE),1)</f>
        <v>Windows Machine</v>
      </c>
      <c r="M361" t="str">
        <f>INDEX([1]Devices_2020_05_14_15_07_09!$M:$M,MATCH(A361,[1]Devices_2020_05_14_15_07_09!$A:$A,FALSE),1)</f>
        <v>80/tcp Microsoft IIS httpd 7.5 ;135/tcp Microsoft Windows RPC  ;5900/tcp VNC  protocol 3.8</v>
      </c>
      <c r="N361">
        <f>INDEX([1]Devices_2020_05_14_15_07_09!$N:$N,MATCH(A361,[1]Devices_2020_05_14_15_07_09!$A:$A,FALSE),1)</f>
        <v>0</v>
      </c>
    </row>
    <row r="362" spans="1:14" x14ac:dyDescent="0.25">
      <c r="A362" t="str">
        <f>IF(ISNA(VLOOKUP([1]Devices_2020_05_14_15_07_09!A1084,[2]Sheet1!$A:$A,1,FALSE)),[1]Devices_2020_05_14_15_07_09!A1084,"")</f>
        <v>10.5.50.71</v>
      </c>
      <c r="B362" t="str">
        <f>INDEX([1]Devices_2020_05_14_15_07_09!$B:$B,MATCH(A362,[1]Devices_2020_05_14_15_07_09!$A:$A,FALSE),1)</f>
        <v>010.005.050.071</v>
      </c>
      <c r="C362" t="str">
        <f>INDEX([1]Devices_2020_05_14_15_07_09!$C:$C,MATCH(A362,[1]Devices_2020_05_14_15_07_09!$A:$A,FALSE),1)</f>
        <v>wwtib01_switch.scspa.local</v>
      </c>
      <c r="D362" t="str">
        <f>INDEX([1]Devices_2020_05_14_15_07_09!$D:$D,MATCH(A362,[1]Devices_2020_05_14_15_07_09!$A:$A,FALSE),1)</f>
        <v>wwtib01_switch.scspa.local</v>
      </c>
      <c r="E362" t="str">
        <f>INDEX([1]Devices_2020_05_14_15_07_09!$E:$E,MATCH(A362,[1]Devices_2020_05_14_15_07_09!$A:$A,FALSE),1)</f>
        <v>00c0f21f55a3</v>
      </c>
      <c r="F362" t="str">
        <f>INDEX([1]Devices_2020_05_14_15_07_09!$F:$F,MATCH(A362,[1]Devices_2020_05_14_15_07_09!$A:$A,FALSE),1)</f>
        <v>[Information Technology, Networking]</v>
      </c>
      <c r="G362" t="str">
        <f>INDEX([1]Devices_2020_05_14_15_07_09!$G:$G,MATCH(A362,[1]Devices_2020_05_14_15_07_09!$A:$A,FALSE),1)</f>
        <v>[Unknown]</v>
      </c>
      <c r="H362" t="str">
        <f>INDEX([1]Devices_2020_05_14_15_07_09!$H:$H,MATCH(A362,[1]Devices_2020_05_14_15_07_09!$A:$A,FALSE),1)</f>
        <v>[Transition Networks]</v>
      </c>
      <c r="I362">
        <f>INDEX([1]Devices_2020_05_14_15_07_09!$I:$I,MATCH(A362,[1]Devices_2020_05_14_15_07_09!$A:$A,FALSE),1)</f>
        <v>0</v>
      </c>
      <c r="J362" t="str">
        <f>INDEX([1]Devices_2020_05_14_15_07_09!$J:$J,MATCH(A362,[1]Devices_2020_05_14_15_07_09!$A:$A,FALSE),1)</f>
        <v>transition networks</v>
      </c>
      <c r="K362" t="str">
        <f>INDEX([1]Devices_2020_05_14_15_07_09!$K:$K,MATCH(A362,[1]Devices_2020_05_14_15_07_09!$A:$A,FALSE),1)</f>
        <v>TRANSITION NETWORKS</v>
      </c>
      <c r="L362" t="str">
        <f>INDEX([1]Devices_2020_05_14_15_07_09!$L:$L,MATCH(A362,[1]Devices_2020_05_14_15_07_09!$A:$A,FALSE),1)</f>
        <v>Network Device</v>
      </c>
      <c r="M362" t="str">
        <f>INDEX([1]Devices_2020_05_14_15_07_09!$M:$M,MATCH(A362,[1]Devices_2020_05_14_15_07_09!$A:$A,FALSE),1)</f>
        <v>Sony Ericsson U8i Vivaz mobile phone or D-Link DCS-3220 webcam or Cisco IP Phone 7941 or Cisco IP Phone 7942G or Cisco IP Phone 7961G or Crestron MPC-M5 AV controller or D-Link DCS-3220 or DCS-5300G webcam or Efficient Networks SpeedStream 5100 ADSL router or Hioki MEMORY HiCORDER 8855 digital oscilloscope or Tomato 1.28 (Linux 2.4.20)</v>
      </c>
      <c r="N362">
        <f>INDEX([1]Devices_2020_05_14_15_07_09!$N:$N,MATCH(A362,[1]Devices_2020_05_14_15_07_09!$A:$A,FALSE),1)</f>
        <v>0</v>
      </c>
    </row>
    <row r="363" spans="1:14" x14ac:dyDescent="0.25">
      <c r="A363" t="str">
        <f>IF(ISNA(VLOOKUP([1]Devices_2020_05_14_15_07_09!A1085,[2]Sheet1!$A:$A,1,FALSE)),[1]Devices_2020_05_14_15_07_09!A1085,"")</f>
        <v>10.5.50.72</v>
      </c>
      <c r="B363" t="str">
        <f>INDEX([1]Devices_2020_05_14_15_07_09!$B:$B,MATCH(A363,[1]Devices_2020_05_14_15_07_09!$A:$A,FALSE),1)</f>
        <v>010.005.050.072</v>
      </c>
      <c r="C363" t="str">
        <f>INDEX([1]Devices_2020_05_14_15_07_09!$C:$C,MATCH(A363,[1]Devices_2020_05_14_15_07_09!$A:$A,FALSE),1)</f>
        <v>wwtib01-printer.scspa.local</v>
      </c>
      <c r="D363" t="str">
        <f>INDEX([1]Devices_2020_05_14_15_07_09!$D:$D,MATCH(A363,[1]Devices_2020_05_14_15_07_09!$A:$A,FALSE),1)</f>
        <v>wwtib01-printer.scspa.local</v>
      </c>
      <c r="E363" t="str">
        <f>INDEX([1]Devices_2020_05_14_15_07_09!$E:$E,MATCH(A363,[1]Devices_2020_05_14_15_07_09!$A:$A,FALSE),1)</f>
        <v>000ee20d1bf0</v>
      </c>
      <c r="F363" t="str">
        <f>INDEX([1]Devices_2020_05_14_15_07_09!$F:$F,MATCH(A363,[1]Devices_2020_05_14_15_07_09!$A:$A,FALSE),1)</f>
        <v>[Information Technology, Accessory, Printer]</v>
      </c>
      <c r="G363" t="str">
        <f>INDEX([1]Devices_2020_05_14_15_07_09!$G:$G,MATCH(A363,[1]Devices_2020_05_14_15_07_09!$A:$A,FALSE),1)</f>
        <v>[Unknown]</v>
      </c>
      <c r="H363" t="str">
        <f>INDEX([1]Devices_2020_05_14_15_07_09!$H:$H,MATCH(A363,[1]Devices_2020_05_14_15_07_09!$A:$A,FALSE),1)</f>
        <v>[Unknown]</v>
      </c>
      <c r="I363">
        <f>INDEX([1]Devices_2020_05_14_15_07_09!$I:$I,MATCH(A363,[1]Devices_2020_05_14_15_07_09!$A:$A,FALSE),1)</f>
        <v>0</v>
      </c>
      <c r="J363" t="str">
        <f>INDEX([1]Devices_2020_05_14_15_07_09!$J:$J,MATCH(A363,[1]Devices_2020_05_14_15_07_09!$A:$A,FALSE),1)</f>
        <v>custom engineering</v>
      </c>
      <c r="K363" t="str">
        <f>INDEX([1]Devices_2020_05_14_15_07_09!$K:$K,MATCH(A363,[1]Devices_2020_05_14_15_07_09!$A:$A,FALSE),1)</f>
        <v>CUSTOM ENGINEERING</v>
      </c>
      <c r="L363">
        <f>INDEX([1]Devices_2020_05_14_15_07_09!$L:$L,MATCH(A363,[1]Devices_2020_05_14_15_07_09!$A:$A,FALSE),1)</f>
        <v>0</v>
      </c>
      <c r="M363" t="str">
        <f>INDEX([1]Devices_2020_05_14_15_07_09!$M:$M,MATCH(A363,[1]Devices_2020_05_14_15_07_09!$A:$A,FALSE),1)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363">
        <f>INDEX([1]Devices_2020_05_14_15_07_09!$N:$N,MATCH(A363,[1]Devices_2020_05_14_15_07_09!$A:$A,FALSE),1)</f>
        <v>0</v>
      </c>
    </row>
    <row r="364" spans="1:14" x14ac:dyDescent="0.25">
      <c r="A364" t="str">
        <f>IF(ISNA(VLOOKUP([1]Devices_2020_05_14_15_07_09!A1086,[2]Sheet1!$A:$A,1,FALSE)),[1]Devices_2020_05_14_15_07_09!A1086,"")</f>
        <v>10.5.50.73</v>
      </c>
      <c r="B364" t="str">
        <f>INDEX([1]Devices_2020_05_14_15_07_09!$B:$B,MATCH(A364,[1]Devices_2020_05_14_15_07_09!$A:$A,FALSE),1)</f>
        <v>010.005.050.073</v>
      </c>
      <c r="C364" t="str">
        <f>INDEX([1]Devices_2020_05_14_15_07_09!$C:$C,MATCH(A364,[1]Devices_2020_05_14_15_07_09!$A:$A,FALSE),1)</f>
        <v>10.5.50.73</v>
      </c>
      <c r="D364">
        <f>INDEX([1]Devices_2020_05_14_15_07_09!$D:$D,MATCH(A364,[1]Devices_2020_05_14_15_07_09!$A:$A,FALSE),1)</f>
        <v>0</v>
      </c>
      <c r="E364" t="str">
        <f>INDEX([1]Devices_2020_05_14_15_07_09!$E:$E,MATCH(A364,[1]Devices_2020_05_14_15_07_09!$A:$A,FALSE),1)</f>
        <v>00d0c9f49c00</v>
      </c>
      <c r="F364" t="str">
        <f>INDEX([1]Devices_2020_05_14_15_07_09!$F:$F,MATCH(A364,[1]Devices_2020_05_14_15_07_09!$A:$A,FALSE),1)</f>
        <v>[Information Technology, Networking]</v>
      </c>
      <c r="G364" t="str">
        <f>INDEX([1]Devices_2020_05_14_15_07_09!$G:$G,MATCH(A364,[1]Devices_2020_05_14_15_07_09!$A:$A,FALSE),1)</f>
        <v>[Unknown]</v>
      </c>
      <c r="H364" t="str">
        <f>INDEX([1]Devices_2020_05_14_15_07_09!$H:$H,MATCH(A364,[1]Devices_2020_05_14_15_07_09!$A:$A,FALSE),1)</f>
        <v>[Advantech]</v>
      </c>
      <c r="I364">
        <f>INDEX([1]Devices_2020_05_14_15_07_09!$I:$I,MATCH(A364,[1]Devices_2020_05_14_15_07_09!$A:$A,FALSE),1)</f>
        <v>0</v>
      </c>
      <c r="J364" t="str">
        <f>INDEX([1]Devices_2020_05_14_15_07_09!$J:$J,MATCH(A364,[1]Devices_2020_05_14_15_07_09!$A:$A,FALSE),1)</f>
        <v>advantech co., ltd.</v>
      </c>
      <c r="K364" t="str">
        <f>INDEX([1]Devices_2020_05_14_15_07_09!$K:$K,MATCH(A364,[1]Devices_2020_05_14_15_07_09!$A:$A,FALSE),1)</f>
        <v>ADVANTECH CO., LTD.</v>
      </c>
      <c r="L364" t="str">
        <f>INDEX([1]Devices_2020_05_14_15_07_09!$L:$L,MATCH(A364,[1]Devices_2020_05_14_15_07_09!$A:$A,FALSE),1)</f>
        <v>Network Device</v>
      </c>
      <c r="M364" t="str">
        <f>INDEX([1]Devices_2020_05_14_15_07_09!$M:$M,MATCH(A364,[1]Devices_2020_05_14_15_07_09!$A:$A,FALSE),1)</f>
        <v>lwIP 1.4.0 lightweight TCP/IP stack or Cognex DataMan 200 ID reader (lwIP TCP/IP stack) or Philips Hue Bridge (lwIP stack v1.4.0) or Philips Hue Bridge (lwIP stack) or Roberts STREAM 202 Internet radio or Milight WiFi Receiver bridge or British Gas GS-Z3 data logger or Espressif WiFi system-on-a-chip or Rigol DSG3060 signal generator or Luminary Micro ARM Evaluation Kit</v>
      </c>
      <c r="N364">
        <f>INDEX([1]Devices_2020_05_14_15_07_09!$N:$N,MATCH(A364,[1]Devices_2020_05_14_15_07_09!$A:$A,FALSE),1)</f>
        <v>0</v>
      </c>
    </row>
    <row r="365" spans="1:14" x14ac:dyDescent="0.25">
      <c r="A365" t="str">
        <f>IF(ISNA(VLOOKUP([1]Devices_2020_05_14_15_07_09!A1087,[2]Sheet1!$A:$A,1,FALSE)),[1]Devices_2020_05_14_15_07_09!A1087,"")</f>
        <v>10.5.50.74</v>
      </c>
      <c r="B365" t="str">
        <f>INDEX([1]Devices_2020_05_14_15_07_09!$B:$B,MATCH(A365,[1]Devices_2020_05_14_15_07_09!$A:$A,FALSE),1)</f>
        <v>010.005.050.074</v>
      </c>
      <c r="C365" t="str">
        <f>INDEX([1]Devices_2020_05_14_15_07_09!$C:$C,MATCH(A365,[1]Devices_2020_05_14_15_07_09!$A:$A,FALSE),1)</f>
        <v>10.5.50.74</v>
      </c>
      <c r="D365">
        <f>INDEX([1]Devices_2020_05_14_15_07_09!$D:$D,MATCH(A365,[1]Devices_2020_05_14_15_07_09!$A:$A,FALSE),1)</f>
        <v>0</v>
      </c>
      <c r="E365" t="str">
        <f>INDEX([1]Devices_2020_05_14_15_07_09!$E:$E,MATCH(A365,[1]Devices_2020_05_14_15_07_09!$A:$A,FALSE),1)</f>
        <v>1839190012ee</v>
      </c>
      <c r="F365" t="str">
        <f>INDEX([1]Devices_2020_05_14_15_07_09!$F:$F,MATCH(A365,[1]Devices_2020_05_14_15_07_09!$A:$A,FALSE),1)</f>
        <v>[Unknown]</v>
      </c>
      <c r="G365" t="str">
        <f>INDEX([1]Devices_2020_05_14_15_07_09!$G:$G,MATCH(A365,[1]Devices_2020_05_14_15_07_09!$A:$A,FALSE),1)</f>
        <v>[Unknown]</v>
      </c>
      <c r="H365" t="str">
        <f>INDEX([1]Devices_2020_05_14_15_07_09!$H:$H,MATCH(A365,[1]Devices_2020_05_14_15_07_09!$A:$A,FALSE),1)</f>
        <v>[Unknown]</v>
      </c>
      <c r="I365">
        <f>INDEX([1]Devices_2020_05_14_15_07_09!$I:$I,MATCH(A365,[1]Devices_2020_05_14_15_07_09!$A:$A,FALSE),1)</f>
        <v>0</v>
      </c>
      <c r="J365" t="str">
        <f>INDEX([1]Devices_2020_05_14_15_07_09!$J:$J,MATCH(A365,[1]Devices_2020_05_14_15_07_09!$A:$A,FALSE),1)</f>
        <v>unicoi systems</v>
      </c>
      <c r="K365" t="str">
        <f>INDEX([1]Devices_2020_05_14_15_07_09!$K:$K,MATCH(A365,[1]Devices_2020_05_14_15_07_09!$A:$A,FALSE),1)</f>
        <v>UNICOI SYSTEMS</v>
      </c>
      <c r="L365">
        <f>INDEX([1]Devices_2020_05_14_15_07_09!$L:$L,MATCH(A365,[1]Devices_2020_05_14_15_07_09!$A:$A,FALSE),1)</f>
        <v>0</v>
      </c>
      <c r="M365" t="str">
        <f>INDEX([1]Devices_2020_05_14_15_07_09!$M:$M,MATCH(A365,[1]Devices_2020_05_14_15_07_09!$A:$A,FALSE),1)</f>
        <v xml:space="preserve">Novatel MiFi 2200 3G WAP or iDirect Evolution X1 satellite router or Canon imageCLASS MF4500-, MF4700-, or MF4800-series printer or Elk ELK-M1EXP Ethernet-to-serial bridge or TechniSat Digicorder HD S2 satellite receiver or Brother MFC-7820N printer or Brother HL-5070N printer or Ricoh Aficio SP C210SF printer or Sony Bravia V5500-series TV or Geist RSMINI environment sensor or Kapsch electronic toll collection system;23/tcp Pocket CMD telnetd  </v>
      </c>
      <c r="N365">
        <f>INDEX([1]Devices_2020_05_14_15_07_09!$N:$N,MATCH(A365,[1]Devices_2020_05_14_15_07_09!$A:$A,FALSE),1)</f>
        <v>0</v>
      </c>
    </row>
    <row r="366" spans="1:14" x14ac:dyDescent="0.25">
      <c r="A366" t="str">
        <f>IF(ISNA(VLOOKUP([1]Devices_2020_05_14_15_07_09!A1088,[2]Sheet1!$A:$A,1,FALSE)),[1]Devices_2020_05_14_15_07_09!A1088,"")</f>
        <v>10.5.50.75</v>
      </c>
      <c r="B366" t="str">
        <f>INDEX([1]Devices_2020_05_14_15_07_09!$B:$B,MATCH(A366,[1]Devices_2020_05_14_15_07_09!$A:$A,FALSE),1)</f>
        <v>010.005.050.075</v>
      </c>
      <c r="C366" t="str">
        <f>INDEX([1]Devices_2020_05_14_15_07_09!$C:$C,MATCH(A366,[1]Devices_2020_05_14_15_07_09!$A:$A,FALSE),1)</f>
        <v>10.5.50.75</v>
      </c>
      <c r="D366">
        <f>INDEX([1]Devices_2020_05_14_15_07_09!$D:$D,MATCH(A366,[1]Devices_2020_05_14_15_07_09!$A:$A,FALSE),1)</f>
        <v>0</v>
      </c>
      <c r="E366" t="str">
        <f>INDEX([1]Devices_2020_05_14_15_07_09!$E:$E,MATCH(A366,[1]Devices_2020_05_14_15_07_09!$A:$A,FALSE),1)</f>
        <v>001a070e77a9</v>
      </c>
      <c r="F366" t="str">
        <f>INDEX([1]Devices_2020_05_14_15_07_09!$F:$F,MATCH(A366,[1]Devices_2020_05_14_15_07_09!$A:$A,FALSE),1)</f>
        <v>[Operational Technology, Facilities, Physical Security, Surveillance]</v>
      </c>
      <c r="G366" t="str">
        <f>INDEX([1]Devices_2020_05_14_15_07_09!$G:$G,MATCH(A366,[1]Devices_2020_05_14_15_07_09!$A:$A,FALSE),1)</f>
        <v>[Unknown]</v>
      </c>
      <c r="H366" t="str">
        <f>INDEX([1]Devices_2020_05_14_15_07_09!$H:$H,MATCH(A366,[1]Devices_2020_05_14_15_07_09!$A:$A,FALSE),1)</f>
        <v>[Arecont]</v>
      </c>
      <c r="I366">
        <f>INDEX([1]Devices_2020_05_14_15_07_09!$I:$I,MATCH(A366,[1]Devices_2020_05_14_15_07_09!$A:$A,FALSE),1)</f>
        <v>0</v>
      </c>
      <c r="J366" t="str">
        <f>INDEX([1]Devices_2020_05_14_15_07_09!$J:$J,MATCH(A366,[1]Devices_2020_05_14_15_07_09!$A:$A,FALSE),1)</f>
        <v>arecont vision</v>
      </c>
      <c r="K366" t="str">
        <f>INDEX([1]Devices_2020_05_14_15_07_09!$K:$K,MATCH(A366,[1]Devices_2020_05_14_15_07_09!$A:$A,FALSE),1)</f>
        <v>ARECONT VISION</v>
      </c>
      <c r="L366">
        <f>INDEX([1]Devices_2020_05_14_15_07_09!$L:$L,MATCH(A366,[1]Devices_2020_05_14_15_07_09!$A:$A,FALSE),1)</f>
        <v>0</v>
      </c>
      <c r="M366">
        <f>INDEX([1]Devices_2020_05_14_15_07_09!$M:$M,MATCH(A366,[1]Devices_2020_05_14_15_07_09!$A:$A,FALSE),1)</f>
        <v>0</v>
      </c>
      <c r="N366">
        <f>INDEX([1]Devices_2020_05_14_15_07_09!$N:$N,MATCH(A366,[1]Devices_2020_05_14_15_07_09!$A:$A,FALSE),1)</f>
        <v>0</v>
      </c>
    </row>
    <row r="367" spans="1:14" x14ac:dyDescent="0.25">
      <c r="A367" t="str">
        <f>IF(ISNA(VLOOKUP([1]Devices_2020_05_14_15_07_09!A1089,[2]Sheet1!$A:$A,1,FALSE)),[1]Devices_2020_05_14_15_07_09!A1089,"")</f>
        <v>10.5.50.76</v>
      </c>
      <c r="B367" t="str">
        <f>INDEX([1]Devices_2020_05_14_15_07_09!$B:$B,MATCH(A367,[1]Devices_2020_05_14_15_07_09!$A:$A,FALSE),1)</f>
        <v>010.005.050.076</v>
      </c>
      <c r="C367" t="str">
        <f>INDEX([1]Devices_2020_05_14_15_07_09!$C:$C,MATCH(A367,[1]Devices_2020_05_14_15_07_09!$A:$A,FALSE),1)</f>
        <v>10.5.50.76</v>
      </c>
      <c r="D367">
        <f>INDEX([1]Devices_2020_05_14_15_07_09!$D:$D,MATCH(A367,[1]Devices_2020_05_14_15_07_09!$A:$A,FALSE),1)</f>
        <v>0</v>
      </c>
      <c r="E367" t="str">
        <f>INDEX([1]Devices_2020_05_14_15_07_09!$E:$E,MATCH(A367,[1]Devices_2020_05_14_15_07_09!$A:$A,FALSE),1)</f>
        <v>0090c2f25ede</v>
      </c>
      <c r="F367" t="str">
        <f>INDEX([1]Devices_2020_05_14_15_07_09!$F:$F,MATCH(A367,[1]Devices_2020_05_14_15_07_09!$A:$A,FALSE),1)</f>
        <v>[Information Technology, Networking]</v>
      </c>
      <c r="G367" t="str">
        <f>INDEX([1]Devices_2020_05_14_15_07_09!$G:$G,MATCH(A367,[1]Devices_2020_05_14_15_07_09!$A:$A,FALSE),1)</f>
        <v>[Unknown]</v>
      </c>
      <c r="H367" t="str">
        <f>INDEX([1]Devices_2020_05_14_15_07_09!$H:$H,MATCH(A367,[1]Devices_2020_05_14_15_07_09!$A:$A,FALSE),1)</f>
        <v>[JK Microsystems]</v>
      </c>
      <c r="I367">
        <f>INDEX([1]Devices_2020_05_14_15_07_09!$I:$I,MATCH(A367,[1]Devices_2020_05_14_15_07_09!$A:$A,FALSE),1)</f>
        <v>0</v>
      </c>
      <c r="J367" t="str">
        <f>INDEX([1]Devices_2020_05_14_15_07_09!$J:$J,MATCH(A367,[1]Devices_2020_05_14_15_07_09!$A:$A,FALSE),1)</f>
        <v>jk microsystems, inc.</v>
      </c>
      <c r="K367" t="str">
        <f>INDEX([1]Devices_2020_05_14_15_07_09!$K:$K,MATCH(A367,[1]Devices_2020_05_14_15_07_09!$A:$A,FALSE),1)</f>
        <v>JK MICROSYSTEMS, INC.</v>
      </c>
      <c r="L367" t="str">
        <f>INDEX([1]Devices_2020_05_14_15_07_09!$L:$L,MATCH(A367,[1]Devices_2020_05_14_15_07_09!$A:$A,FALSE),1)</f>
        <v>Network Device</v>
      </c>
      <c r="M367" t="str">
        <f>INDEX([1]Devices_2020_05_14_15_07_09!$M:$M,MATCH(A367,[1]Devices_2020_05_14_15_07_09!$A:$A,FALSE),1)</f>
        <v>Possibly ASUS RT-N11 EZ or D-Link DI-524 WAP, or LevelOne FBR-1415TX router or PCMeasure Ethernetbox environmental monitor or Rabbit microcontroller or Sagem My du@l radio 700 Internet radio or Sensatronics EM1 environmental monitor</v>
      </c>
      <c r="N367">
        <f>INDEX([1]Devices_2020_05_14_15_07_09!$N:$N,MATCH(A367,[1]Devices_2020_05_14_15_07_09!$A:$A,FALSE),1)</f>
        <v>0</v>
      </c>
    </row>
    <row r="368" spans="1:14" x14ac:dyDescent="0.25">
      <c r="A368" t="str">
        <f>IF(ISNA(VLOOKUP([1]Devices_2020_05_14_15_07_09!A1090,[2]Sheet1!$A:$A,1,FALSE)),[1]Devices_2020_05_14_15_07_09!A1090,"")</f>
        <v>10.5.50.77</v>
      </c>
      <c r="B368" t="str">
        <f>INDEX([1]Devices_2020_05_14_15_07_09!$B:$B,MATCH(A368,[1]Devices_2020_05_14_15_07_09!$A:$A,FALSE),1)</f>
        <v>010.005.050.077</v>
      </c>
      <c r="C368" t="str">
        <f>INDEX([1]Devices_2020_05_14_15_07_09!$C:$C,MATCH(A368,[1]Devices_2020_05_14_15_07_09!$A:$A,FALSE),1)</f>
        <v>10.5.50.77</v>
      </c>
      <c r="D368">
        <f>INDEX([1]Devices_2020_05_14_15_07_09!$D:$D,MATCH(A368,[1]Devices_2020_05_14_15_07_09!$A:$A,FALSE),1)</f>
        <v>0</v>
      </c>
      <c r="E368" t="str">
        <f>INDEX([1]Devices_2020_05_14_15_07_09!$E:$E,MATCH(A368,[1]Devices_2020_05_14_15_07_09!$A:$A,FALSE),1)</f>
        <v>001a070e7779</v>
      </c>
      <c r="F368" t="str">
        <f>INDEX([1]Devices_2020_05_14_15_07_09!$F:$F,MATCH(A368,[1]Devices_2020_05_14_15_07_09!$A:$A,FALSE),1)</f>
        <v>[Operational Technology, Facilities, Physical Security, Surveillance]</v>
      </c>
      <c r="G368" t="str">
        <f>INDEX([1]Devices_2020_05_14_15_07_09!$G:$G,MATCH(A368,[1]Devices_2020_05_14_15_07_09!$A:$A,FALSE),1)</f>
        <v>[Unknown]</v>
      </c>
      <c r="H368" t="str">
        <f>INDEX([1]Devices_2020_05_14_15_07_09!$H:$H,MATCH(A368,[1]Devices_2020_05_14_15_07_09!$A:$A,FALSE),1)</f>
        <v>[Arecont]</v>
      </c>
      <c r="I368">
        <f>INDEX([1]Devices_2020_05_14_15_07_09!$I:$I,MATCH(A368,[1]Devices_2020_05_14_15_07_09!$A:$A,FALSE),1)</f>
        <v>0</v>
      </c>
      <c r="J368" t="str">
        <f>INDEX([1]Devices_2020_05_14_15_07_09!$J:$J,MATCH(A368,[1]Devices_2020_05_14_15_07_09!$A:$A,FALSE),1)</f>
        <v>arecont vision</v>
      </c>
      <c r="K368" t="str">
        <f>INDEX([1]Devices_2020_05_14_15_07_09!$K:$K,MATCH(A368,[1]Devices_2020_05_14_15_07_09!$A:$A,FALSE),1)</f>
        <v>ARECONT VISION</v>
      </c>
      <c r="L368">
        <f>INDEX([1]Devices_2020_05_14_15_07_09!$L:$L,MATCH(A368,[1]Devices_2020_05_14_15_07_09!$A:$A,FALSE),1)</f>
        <v>0</v>
      </c>
      <c r="M368">
        <f>INDEX([1]Devices_2020_05_14_15_07_09!$M:$M,MATCH(A368,[1]Devices_2020_05_14_15_07_09!$A:$A,FALSE),1)</f>
        <v>0</v>
      </c>
      <c r="N368">
        <f>INDEX([1]Devices_2020_05_14_15_07_09!$N:$N,MATCH(A368,[1]Devices_2020_05_14_15_07_09!$A:$A,FALSE),1)</f>
        <v>0</v>
      </c>
    </row>
    <row r="369" spans="1:14" x14ac:dyDescent="0.25">
      <c r="A369" t="str">
        <f>IF(ISNA(VLOOKUP([1]Devices_2020_05_14_15_07_09!A1091,[2]Sheet1!$A:$A,1,FALSE)),[1]Devices_2020_05_14_15_07_09!A1091,"")</f>
        <v>10.5.50.78</v>
      </c>
      <c r="B369" t="str">
        <f>INDEX([1]Devices_2020_05_14_15_07_09!$B:$B,MATCH(A369,[1]Devices_2020_05_14_15_07_09!$A:$A,FALSE),1)</f>
        <v>010.005.050.078</v>
      </c>
      <c r="C369" t="str">
        <f>INDEX([1]Devices_2020_05_14_15_07_09!$C:$C,MATCH(A369,[1]Devices_2020_05_14_15_07_09!$A:$A,FALSE),1)</f>
        <v>10.5.50.78</v>
      </c>
      <c r="D369">
        <f>INDEX([1]Devices_2020_05_14_15_07_09!$D:$D,MATCH(A369,[1]Devices_2020_05_14_15_07_09!$A:$A,FALSE),1)</f>
        <v>0</v>
      </c>
      <c r="E369" t="str">
        <f>INDEX([1]Devices_2020_05_14_15_07_09!$E:$E,MATCH(A369,[1]Devices_2020_05_14_15_07_09!$A:$A,FALSE),1)</f>
        <v>001a070e77a7</v>
      </c>
      <c r="F369" t="str">
        <f>INDEX([1]Devices_2020_05_14_15_07_09!$F:$F,MATCH(A369,[1]Devices_2020_05_14_15_07_09!$A:$A,FALSE),1)</f>
        <v>[Operational Technology, Facilities, Physical Security, Surveillance]</v>
      </c>
      <c r="G369" t="str">
        <f>INDEX([1]Devices_2020_05_14_15_07_09!$G:$G,MATCH(A369,[1]Devices_2020_05_14_15_07_09!$A:$A,FALSE),1)</f>
        <v>[Unknown]</v>
      </c>
      <c r="H369" t="str">
        <f>INDEX([1]Devices_2020_05_14_15_07_09!$H:$H,MATCH(A369,[1]Devices_2020_05_14_15_07_09!$A:$A,FALSE),1)</f>
        <v>[Arecont]</v>
      </c>
      <c r="I369">
        <f>INDEX([1]Devices_2020_05_14_15_07_09!$I:$I,MATCH(A369,[1]Devices_2020_05_14_15_07_09!$A:$A,FALSE),1)</f>
        <v>0</v>
      </c>
      <c r="J369" t="str">
        <f>INDEX([1]Devices_2020_05_14_15_07_09!$J:$J,MATCH(A369,[1]Devices_2020_05_14_15_07_09!$A:$A,FALSE),1)</f>
        <v>arecont vision</v>
      </c>
      <c r="K369" t="str">
        <f>INDEX([1]Devices_2020_05_14_15_07_09!$K:$K,MATCH(A369,[1]Devices_2020_05_14_15_07_09!$A:$A,FALSE),1)</f>
        <v>ARECONT VISION</v>
      </c>
      <c r="L369">
        <f>INDEX([1]Devices_2020_05_14_15_07_09!$L:$L,MATCH(A369,[1]Devices_2020_05_14_15_07_09!$A:$A,FALSE),1)</f>
        <v>0</v>
      </c>
      <c r="M369">
        <f>INDEX([1]Devices_2020_05_14_15_07_09!$M:$M,MATCH(A369,[1]Devices_2020_05_14_15_07_09!$A:$A,FALSE),1)</f>
        <v>0</v>
      </c>
      <c r="N369">
        <f>INDEX([1]Devices_2020_05_14_15_07_09!$N:$N,MATCH(A369,[1]Devices_2020_05_14_15_07_09!$A:$A,FALSE),1)</f>
        <v>0</v>
      </c>
    </row>
    <row r="370" spans="1:14" x14ac:dyDescent="0.25">
      <c r="A370" t="str">
        <f>IF(ISNA(VLOOKUP([1]Devices_2020_05_14_15_07_09!A1092,[2]Sheet1!$A:$A,1,FALSE)),[1]Devices_2020_05_14_15_07_09!A1092,"")</f>
        <v>10.5.50.79</v>
      </c>
      <c r="B370" t="str">
        <f>INDEX([1]Devices_2020_05_14_15_07_09!$B:$B,MATCH(A370,[1]Devices_2020_05_14_15_07_09!$A:$A,FALSE),1)</f>
        <v>010.005.050.079</v>
      </c>
      <c r="C370" t="str">
        <f>INDEX([1]Devices_2020_05_14_15_07_09!$C:$C,MATCH(A370,[1]Devices_2020_05_14_15_07_09!$A:$A,FALSE),1)</f>
        <v>10.5.50.79</v>
      </c>
      <c r="D370">
        <f>INDEX([1]Devices_2020_05_14_15_07_09!$D:$D,MATCH(A370,[1]Devices_2020_05_14_15_07_09!$A:$A,FALSE),1)</f>
        <v>0</v>
      </c>
      <c r="E370" t="str">
        <f>INDEX([1]Devices_2020_05_14_15_07_09!$E:$E,MATCH(A370,[1]Devices_2020_05_14_15_07_09!$A:$A,FALSE),1)</f>
        <v>accc8e59d455</v>
      </c>
      <c r="F370" t="str">
        <f>INDEX([1]Devices_2020_05_14_15_07_09!$F:$F,MATCH(A370,[1]Devices_2020_05_14_15_07_09!$A:$A,FALSE),1)</f>
        <v>[Operational Technology, Facilities, Physical Security, Surveillance, IP Camera]</v>
      </c>
      <c r="G370" t="str">
        <f>INDEX([1]Devices_2020_05_14_15_07_09!$G:$G,MATCH(A370,[1]Devices_2020_05_14_15_07_09!$A:$A,FALSE),1)</f>
        <v>[Linux]</v>
      </c>
      <c r="H370" t="str">
        <f>INDEX([1]Devices_2020_05_14_15_07_09!$H:$H,MATCH(A370,[1]Devices_2020_05_14_15_07_09!$A:$A,FALSE),1)</f>
        <v>[Axis, Axis Network Camera]</v>
      </c>
      <c r="I370">
        <f>INDEX([1]Devices_2020_05_14_15_07_09!$I:$I,MATCH(A370,[1]Devices_2020_05_14_15_07_09!$A:$A,FALSE),1)</f>
        <v>0</v>
      </c>
      <c r="J370" t="str">
        <f>INDEX([1]Devices_2020_05_14_15_07_09!$J:$J,MATCH(A370,[1]Devices_2020_05_14_15_07_09!$A:$A,FALSE),1)</f>
        <v>axis communications ab</v>
      </c>
      <c r="K370" t="str">
        <f>INDEX([1]Devices_2020_05_14_15_07_09!$K:$K,MATCH(A370,[1]Devices_2020_05_14_15_07_09!$A:$A,FALSE),1)</f>
        <v>AXIS COMMUNICATIONS AB</v>
      </c>
      <c r="L370" t="str">
        <f>INDEX([1]Devices_2020_05_14_15_07_09!$L:$L,MATCH(A370,[1]Devices_2020_05_14_15_07_09!$A:$A,FALSE),1)</f>
        <v>Linux Desktop/Server</v>
      </c>
      <c r="M370" t="str">
        <f>INDEX([1]Devices_2020_05_14_15_07_09!$M:$M,MATCH(A370,[1]Devices_2020_05_14_15_07_09!$A:$A,FALSE),1)</f>
        <v>Linux 3.2 - 4.0</v>
      </c>
      <c r="N370">
        <f>INDEX([1]Devices_2020_05_14_15_07_09!$N:$N,MATCH(A370,[1]Devices_2020_05_14_15_07_09!$A:$A,FALSE),1)</f>
        <v>0</v>
      </c>
    </row>
    <row r="371" spans="1:14" x14ac:dyDescent="0.25">
      <c r="A371" t="str">
        <f>IF(ISNA(VLOOKUP([1]Devices_2020_05_14_15_07_09!A1093,[2]Sheet1!$A:$A,1,FALSE)),[1]Devices_2020_05_14_15_07_09!A1093,"")</f>
        <v>10.5.50.80</v>
      </c>
      <c r="B371" t="str">
        <f>INDEX([1]Devices_2020_05_14_15_07_09!$B:$B,MATCH(A371,[1]Devices_2020_05_14_15_07_09!$A:$A,FALSE),1)</f>
        <v>010.005.050.080</v>
      </c>
      <c r="C371" t="str">
        <f>INDEX([1]Devices_2020_05_14_15_07_09!$C:$C,MATCH(A371,[1]Devices_2020_05_14_15_07_09!$A:$A,FALSE),1)</f>
        <v>10.5.50.80</v>
      </c>
      <c r="D371">
        <f>INDEX([1]Devices_2020_05_14_15_07_09!$D:$D,MATCH(A371,[1]Devices_2020_05_14_15_07_09!$A:$A,FALSE),1)</f>
        <v>0</v>
      </c>
      <c r="E371">
        <f>INDEX([1]Devices_2020_05_14_15_07_09!$E:$E,MATCH(A371,[1]Devices_2020_05_14_15_07_09!$A:$A,FALSE),1)</f>
        <v>1.8391900100000001E+46</v>
      </c>
      <c r="F371" t="str">
        <f>INDEX([1]Devices_2020_05_14_15_07_09!$F:$F,MATCH(A371,[1]Devices_2020_05_14_15_07_09!$A:$A,FALSE),1)</f>
        <v>[Unknown]</v>
      </c>
      <c r="G371" t="str">
        <f>INDEX([1]Devices_2020_05_14_15_07_09!$G:$G,MATCH(A371,[1]Devices_2020_05_14_15_07_09!$A:$A,FALSE),1)</f>
        <v>[Unknown]</v>
      </c>
      <c r="H371" t="str">
        <f>INDEX([1]Devices_2020_05_14_15_07_09!$H:$H,MATCH(A371,[1]Devices_2020_05_14_15_07_09!$A:$A,FALSE),1)</f>
        <v>[Unknown]</v>
      </c>
      <c r="I371">
        <f>INDEX([1]Devices_2020_05_14_15_07_09!$I:$I,MATCH(A371,[1]Devices_2020_05_14_15_07_09!$A:$A,FALSE),1)</f>
        <v>0</v>
      </c>
      <c r="J371" t="str">
        <f>INDEX([1]Devices_2020_05_14_15_07_09!$J:$J,MATCH(A371,[1]Devices_2020_05_14_15_07_09!$A:$A,FALSE),1)</f>
        <v>unicoi systems</v>
      </c>
      <c r="K371" t="str">
        <f>INDEX([1]Devices_2020_05_14_15_07_09!$K:$K,MATCH(A371,[1]Devices_2020_05_14_15_07_09!$A:$A,FALSE),1)</f>
        <v>UNICOI SYSTEMS</v>
      </c>
      <c r="L371">
        <f>INDEX([1]Devices_2020_05_14_15_07_09!$L:$L,MATCH(A371,[1]Devices_2020_05_14_15_07_09!$A:$A,FALSE),1)</f>
        <v>0</v>
      </c>
      <c r="M371" t="str">
        <f>INDEX([1]Devices_2020_05_14_15_07_09!$M:$M,MATCH(A371,[1]Devices_2020_05_14_15_07_09!$A:$A,FALSE),1)</f>
        <v xml:space="preserve">Novatel MiFi 2200 3G WAP or iDirect Evolution X1 satellite router or Canon imageCLASS MF4500-, MF4700-, or MF4800-series printer or Elk ELK-M1EXP Ethernet-to-serial bridge or TechniSat Digicorder HD S2 satellite receiver or Brother MFC-7820N printer or Brother HL-5070N printer or Ricoh Aficio SP C210SF printer or Sony Bravia V5500-series TV or Tripp Lite SMART1500SLT UPS, or PDUMV30HVNET or PDUMH15AT power distribution unit or Geist RSMINI environment sensor;23/tcp Pocket CMD telnetd  </v>
      </c>
      <c r="N371">
        <f>INDEX([1]Devices_2020_05_14_15_07_09!$N:$N,MATCH(A371,[1]Devices_2020_05_14_15_07_09!$A:$A,FALSE),1)</f>
        <v>0</v>
      </c>
    </row>
    <row r="372" spans="1:14" x14ac:dyDescent="0.25">
      <c r="A372" t="str">
        <f>IF(ISNA(VLOOKUP([1]Devices_2020_05_14_15_07_09!A1094,[2]Sheet1!$A:$A,1,FALSE)),[1]Devices_2020_05_14_15_07_09!A1094,"")</f>
        <v>10.5.50.85</v>
      </c>
      <c r="B372" t="str">
        <f>INDEX([1]Devices_2020_05_14_15_07_09!$B:$B,MATCH(A372,[1]Devices_2020_05_14_15_07_09!$A:$A,FALSE),1)</f>
        <v>010.005.050.085</v>
      </c>
      <c r="C372" t="str">
        <f>INDEX([1]Devices_2020_05_14_15_07_09!$C:$C,MATCH(A372,[1]Devices_2020_05_14_15_07_09!$A:$A,FALSE),1)</f>
        <v>WORKGROUP\\APSKSKSOIG02WWT</v>
      </c>
      <c r="D372" t="str">
        <f>INDEX([1]Devices_2020_05_14_15_07_09!$D:$D,MATCH(A372,[1]Devices_2020_05_14_15_07_09!$A:$A,FALSE),1)</f>
        <v>wwtib02.scspa.local</v>
      </c>
      <c r="E372" t="str">
        <f>INDEX([1]Devices_2020_05_14_15_07_09!$E:$E,MATCH(A372,[1]Devices_2020_05_14_15_07_09!$A:$A,FALSE),1)</f>
        <v>000bab8598d3</v>
      </c>
      <c r="F372" t="str">
        <f>INDEX([1]Devices_2020_05_14_15_07_09!$F:$F,MATCH(A372,[1]Devices_2020_05_14_15_07_09!$A:$A,FALSE),1)</f>
        <v>[Information Technology, Computer]</v>
      </c>
      <c r="G372" t="str">
        <f>INDEX([1]Devices_2020_05_14_15_07_09!$G:$G,MATCH(A372,[1]Devices_2020_05_14_15_07_09!$A:$A,FALSE),1)</f>
        <v>[Windows]</v>
      </c>
      <c r="H372" t="str">
        <f>INDEX([1]Devices_2020_05_14_15_07_09!$H:$H,MATCH(A372,[1]Devices_2020_05_14_15_07_09!$A:$A,FALSE),1)</f>
        <v>[Advantech]</v>
      </c>
      <c r="I372">
        <f>INDEX([1]Devices_2020_05_14_15_07_09!$I:$I,MATCH(A372,[1]Devices_2020_05_14_15_07_09!$A:$A,FALSE),1)</f>
        <v>0</v>
      </c>
      <c r="J372" t="str">
        <f>INDEX([1]Devices_2020_05_14_15_07_09!$J:$J,MATCH(A372,[1]Devices_2020_05_14_15_07_09!$A:$A,FALSE),1)</f>
        <v>advantech technology (china) co., ltd.</v>
      </c>
      <c r="K372" t="str">
        <f>INDEX([1]Devices_2020_05_14_15_07_09!$K:$K,MATCH(A372,[1]Devices_2020_05_14_15_07_09!$A:$A,FALSE),1)</f>
        <v>ADVANTECH TECHNOLOGY (CHINA) CO., LTD.</v>
      </c>
      <c r="L372" t="str">
        <f>INDEX([1]Devices_2020_05_14_15_07_09!$L:$L,MATCH(A372,[1]Devices_2020_05_14_15_07_09!$A:$A,FALSE),1)</f>
        <v>Windows Machine</v>
      </c>
      <c r="M372" t="str">
        <f>INDEX([1]Devices_2020_05_14_15_07_09!$M:$M,MATCH(A372,[1]Devices_2020_05_14_15_07_09!$A:$A,FALSE),1)</f>
        <v>135/tcp Microsoft Windows RPC  ;5900/tcp VNC  protocol 3.8</v>
      </c>
      <c r="N372">
        <f>INDEX([1]Devices_2020_05_14_15_07_09!$N:$N,MATCH(A372,[1]Devices_2020_05_14_15_07_09!$A:$A,FALSE),1)</f>
        <v>0</v>
      </c>
    </row>
    <row r="373" spans="1:14" x14ac:dyDescent="0.25">
      <c r="A373" t="str">
        <f>IF(ISNA(VLOOKUP([1]Devices_2020_05_14_15_07_09!A1095,[2]Sheet1!$A:$A,1,FALSE)),[1]Devices_2020_05_14_15_07_09!A1095,"")</f>
        <v>10.5.50.86</v>
      </c>
      <c r="B373" t="str">
        <f>INDEX([1]Devices_2020_05_14_15_07_09!$B:$B,MATCH(A373,[1]Devices_2020_05_14_15_07_09!$A:$A,FALSE),1)</f>
        <v>010.005.050.086</v>
      </c>
      <c r="C373" t="str">
        <f>INDEX([1]Devices_2020_05_14_15_07_09!$C:$C,MATCH(A373,[1]Devices_2020_05_14_15_07_09!$A:$A,FALSE),1)</f>
        <v>wwtib02_switch.scspa.local</v>
      </c>
      <c r="D373" t="str">
        <f>INDEX([1]Devices_2020_05_14_15_07_09!$D:$D,MATCH(A373,[1]Devices_2020_05_14_15_07_09!$A:$A,FALSE),1)</f>
        <v>wwtib02_switch.scspa.local</v>
      </c>
      <c r="E373" t="str">
        <f>INDEX([1]Devices_2020_05_14_15_07_09!$E:$E,MATCH(A373,[1]Devices_2020_05_14_15_07_09!$A:$A,FALSE),1)</f>
        <v>00c0f21f5589</v>
      </c>
      <c r="F373" t="str">
        <f>INDEX([1]Devices_2020_05_14_15_07_09!$F:$F,MATCH(A373,[1]Devices_2020_05_14_15_07_09!$A:$A,FALSE),1)</f>
        <v>[Information Technology, Networking]</v>
      </c>
      <c r="G373" t="str">
        <f>INDEX([1]Devices_2020_05_14_15_07_09!$G:$G,MATCH(A373,[1]Devices_2020_05_14_15_07_09!$A:$A,FALSE),1)</f>
        <v>[Unknown]</v>
      </c>
      <c r="H373" t="str">
        <f>INDEX([1]Devices_2020_05_14_15_07_09!$H:$H,MATCH(A373,[1]Devices_2020_05_14_15_07_09!$A:$A,FALSE),1)</f>
        <v>[Transition Networks]</v>
      </c>
      <c r="I373">
        <f>INDEX([1]Devices_2020_05_14_15_07_09!$I:$I,MATCH(A373,[1]Devices_2020_05_14_15_07_09!$A:$A,FALSE),1)</f>
        <v>0</v>
      </c>
      <c r="J373" t="str">
        <f>INDEX([1]Devices_2020_05_14_15_07_09!$J:$J,MATCH(A373,[1]Devices_2020_05_14_15_07_09!$A:$A,FALSE),1)</f>
        <v>transition networks</v>
      </c>
      <c r="K373" t="str">
        <f>INDEX([1]Devices_2020_05_14_15_07_09!$K:$K,MATCH(A373,[1]Devices_2020_05_14_15_07_09!$A:$A,FALSE),1)</f>
        <v>TRANSITION NETWORKS</v>
      </c>
      <c r="L373">
        <f>INDEX([1]Devices_2020_05_14_15_07_09!$L:$L,MATCH(A373,[1]Devices_2020_05_14_15_07_09!$A:$A,FALSE),1)</f>
        <v>0</v>
      </c>
      <c r="M373">
        <f>INDEX([1]Devices_2020_05_14_15_07_09!$M:$M,MATCH(A373,[1]Devices_2020_05_14_15_07_09!$A:$A,FALSE),1)</f>
        <v>0</v>
      </c>
      <c r="N373">
        <f>INDEX([1]Devices_2020_05_14_15_07_09!$N:$N,MATCH(A373,[1]Devices_2020_05_14_15_07_09!$A:$A,FALSE),1)</f>
        <v>0</v>
      </c>
    </row>
    <row r="374" spans="1:14" x14ac:dyDescent="0.25">
      <c r="A374" t="str">
        <f>IF(ISNA(VLOOKUP([1]Devices_2020_05_14_15_07_09!A1096,[2]Sheet1!$A:$A,1,FALSE)),[1]Devices_2020_05_14_15_07_09!A1096,"")</f>
        <v>10.5.50.87</v>
      </c>
      <c r="B374" t="str">
        <f>INDEX([1]Devices_2020_05_14_15_07_09!$B:$B,MATCH(A374,[1]Devices_2020_05_14_15_07_09!$A:$A,FALSE),1)</f>
        <v>010.005.050.087</v>
      </c>
      <c r="C374" t="str">
        <f>INDEX([1]Devices_2020_05_14_15_07_09!$C:$C,MATCH(A374,[1]Devices_2020_05_14_15_07_09!$A:$A,FALSE),1)</f>
        <v>wwtib02-printer.scspa.local</v>
      </c>
      <c r="D374" t="str">
        <f>INDEX([1]Devices_2020_05_14_15_07_09!$D:$D,MATCH(A374,[1]Devices_2020_05_14_15_07_09!$A:$A,FALSE),1)</f>
        <v>wwtib02-printer.scspa.local</v>
      </c>
      <c r="E374" t="str">
        <f>INDEX([1]Devices_2020_05_14_15_07_09!$E:$E,MATCH(A374,[1]Devices_2020_05_14_15_07_09!$A:$A,FALSE),1)</f>
        <v>000ee20c3091</v>
      </c>
      <c r="F374" t="str">
        <f>INDEX([1]Devices_2020_05_14_15_07_09!$F:$F,MATCH(A374,[1]Devices_2020_05_14_15_07_09!$A:$A,FALSE),1)</f>
        <v>[Information Technology, Accessory, Printer]</v>
      </c>
      <c r="G374" t="str">
        <f>INDEX([1]Devices_2020_05_14_15_07_09!$G:$G,MATCH(A374,[1]Devices_2020_05_14_15_07_09!$A:$A,FALSE),1)</f>
        <v>[Unknown]</v>
      </c>
      <c r="H374" t="str">
        <f>INDEX([1]Devices_2020_05_14_15_07_09!$H:$H,MATCH(A374,[1]Devices_2020_05_14_15_07_09!$A:$A,FALSE),1)</f>
        <v>[Unknown]</v>
      </c>
      <c r="I374">
        <f>INDEX([1]Devices_2020_05_14_15_07_09!$I:$I,MATCH(A374,[1]Devices_2020_05_14_15_07_09!$A:$A,FALSE),1)</f>
        <v>0</v>
      </c>
      <c r="J374" t="str">
        <f>INDEX([1]Devices_2020_05_14_15_07_09!$J:$J,MATCH(A374,[1]Devices_2020_05_14_15_07_09!$A:$A,FALSE),1)</f>
        <v>custom engineering</v>
      </c>
      <c r="K374" t="str">
        <f>INDEX([1]Devices_2020_05_14_15_07_09!$K:$K,MATCH(A374,[1]Devices_2020_05_14_15_07_09!$A:$A,FALSE),1)</f>
        <v>CUSTOM ENGINEERING</v>
      </c>
      <c r="L374">
        <f>INDEX([1]Devices_2020_05_14_15_07_09!$L:$L,MATCH(A374,[1]Devices_2020_05_14_15_07_09!$A:$A,FALSE),1)</f>
        <v>0</v>
      </c>
      <c r="M374" t="str">
        <f>INDEX([1]Devices_2020_05_14_15_07_09!$M:$M,MATCH(A374,[1]Devices_2020_05_14_15_07_09!$A:$A,FALSE),1)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374">
        <f>INDEX([1]Devices_2020_05_14_15_07_09!$N:$N,MATCH(A374,[1]Devices_2020_05_14_15_07_09!$A:$A,FALSE),1)</f>
        <v>0</v>
      </c>
    </row>
    <row r="375" spans="1:14" x14ac:dyDescent="0.25">
      <c r="A375" t="str">
        <f>IF(ISNA(VLOOKUP([1]Devices_2020_05_14_15_07_09!A1097,[2]Sheet1!$A:$A,1,FALSE)),[1]Devices_2020_05_14_15_07_09!A1097,"")</f>
        <v>10.5.50.88</v>
      </c>
      <c r="B375" t="str">
        <f>INDEX([1]Devices_2020_05_14_15_07_09!$B:$B,MATCH(A375,[1]Devices_2020_05_14_15_07_09!$A:$A,FALSE),1)</f>
        <v>010.005.050.088</v>
      </c>
      <c r="C375" t="str">
        <f>INDEX([1]Devices_2020_05_14_15_07_09!$C:$C,MATCH(A375,[1]Devices_2020_05_14_15_07_09!$A:$A,FALSE),1)</f>
        <v>10.5.50.88</v>
      </c>
      <c r="D375">
        <f>INDEX([1]Devices_2020_05_14_15_07_09!$D:$D,MATCH(A375,[1]Devices_2020_05_14_15_07_09!$A:$A,FALSE),1)</f>
        <v>0</v>
      </c>
      <c r="E375" t="str">
        <f>INDEX([1]Devices_2020_05_14_15_07_09!$E:$E,MATCH(A375,[1]Devices_2020_05_14_15_07_09!$A:$A,FALSE),1)</f>
        <v>00d0c9f4b320</v>
      </c>
      <c r="F375" t="str">
        <f>INDEX([1]Devices_2020_05_14_15_07_09!$F:$F,MATCH(A375,[1]Devices_2020_05_14_15_07_09!$A:$A,FALSE),1)</f>
        <v>[Information Technology, Networking]</v>
      </c>
      <c r="G375" t="str">
        <f>INDEX([1]Devices_2020_05_14_15_07_09!$G:$G,MATCH(A375,[1]Devices_2020_05_14_15_07_09!$A:$A,FALSE),1)</f>
        <v>[Unknown]</v>
      </c>
      <c r="H375" t="str">
        <f>INDEX([1]Devices_2020_05_14_15_07_09!$H:$H,MATCH(A375,[1]Devices_2020_05_14_15_07_09!$A:$A,FALSE),1)</f>
        <v>[Advantech]</v>
      </c>
      <c r="I375">
        <f>INDEX([1]Devices_2020_05_14_15_07_09!$I:$I,MATCH(A375,[1]Devices_2020_05_14_15_07_09!$A:$A,FALSE),1)</f>
        <v>0</v>
      </c>
      <c r="J375" t="str">
        <f>INDEX([1]Devices_2020_05_14_15_07_09!$J:$J,MATCH(A375,[1]Devices_2020_05_14_15_07_09!$A:$A,FALSE),1)</f>
        <v>advantech co., ltd.</v>
      </c>
      <c r="K375" t="str">
        <f>INDEX([1]Devices_2020_05_14_15_07_09!$K:$K,MATCH(A375,[1]Devices_2020_05_14_15_07_09!$A:$A,FALSE),1)</f>
        <v>ADVANTECH CO., LTD.</v>
      </c>
      <c r="L375" t="str">
        <f>INDEX([1]Devices_2020_05_14_15_07_09!$L:$L,MATCH(A375,[1]Devices_2020_05_14_15_07_09!$A:$A,FALSE),1)</f>
        <v>Network Device</v>
      </c>
      <c r="M375" t="str">
        <f>INDEX([1]Devices_2020_05_14_15_07_09!$M:$M,MATCH(A375,[1]Devices_2020_05_14_15_07_09!$A:$A,FALSE),1)</f>
        <v>lwIP 1.4.0 lightweight TCP/IP stack or Cognex DataMan 200 ID reader (lwIP TCP/IP stack) or Philips Hue Bridge (lwIP stack) or Philips Hue Bridge (lwIP stack v1.4.0) or British Gas GS-Z3 data logger or Espressif WiFi system-on-a-chip or Milight WiFi Receiver bridge or Rigol DSG3060 signal generator or Luminary Micro ARM Evaluation Kit or m3 muvid IR 715-2 Internet radio receiver</v>
      </c>
      <c r="N375">
        <f>INDEX([1]Devices_2020_05_14_15_07_09!$N:$N,MATCH(A375,[1]Devices_2020_05_14_15_07_09!$A:$A,FALSE),1)</f>
        <v>0</v>
      </c>
    </row>
    <row r="376" spans="1:14" x14ac:dyDescent="0.25">
      <c r="A376" t="str">
        <f>IF(ISNA(VLOOKUP([1]Devices_2020_05_14_15_07_09!A1098,[2]Sheet1!$A:$A,1,FALSE)),[1]Devices_2020_05_14_15_07_09!A1098,"")</f>
        <v>10.5.50.89</v>
      </c>
      <c r="B376" t="str">
        <f>INDEX([1]Devices_2020_05_14_15_07_09!$B:$B,MATCH(A376,[1]Devices_2020_05_14_15_07_09!$A:$A,FALSE),1)</f>
        <v>010.005.050.089</v>
      </c>
      <c r="C376" t="str">
        <f>INDEX([1]Devices_2020_05_14_15_07_09!$C:$C,MATCH(A376,[1]Devices_2020_05_14_15_07_09!$A:$A,FALSE),1)</f>
        <v>10.5.50.89</v>
      </c>
      <c r="D376">
        <f>INDEX([1]Devices_2020_05_14_15_07_09!$D:$D,MATCH(A376,[1]Devices_2020_05_14_15_07_09!$A:$A,FALSE),1)</f>
        <v>0</v>
      </c>
      <c r="E376" t="str">
        <f>INDEX([1]Devices_2020_05_14_15_07_09!$E:$E,MATCH(A376,[1]Devices_2020_05_14_15_07_09!$A:$A,FALSE),1)</f>
        <v>183919001e1b</v>
      </c>
      <c r="F376" t="str">
        <f>INDEX([1]Devices_2020_05_14_15_07_09!$F:$F,MATCH(A376,[1]Devices_2020_05_14_15_07_09!$A:$A,FALSE),1)</f>
        <v>[Unknown]</v>
      </c>
      <c r="G376" t="str">
        <f>INDEX([1]Devices_2020_05_14_15_07_09!$G:$G,MATCH(A376,[1]Devices_2020_05_14_15_07_09!$A:$A,FALSE),1)</f>
        <v>[Unknown]</v>
      </c>
      <c r="H376" t="str">
        <f>INDEX([1]Devices_2020_05_14_15_07_09!$H:$H,MATCH(A376,[1]Devices_2020_05_14_15_07_09!$A:$A,FALSE),1)</f>
        <v>[Unknown]</v>
      </c>
      <c r="I376">
        <f>INDEX([1]Devices_2020_05_14_15_07_09!$I:$I,MATCH(A376,[1]Devices_2020_05_14_15_07_09!$A:$A,FALSE),1)</f>
        <v>0</v>
      </c>
      <c r="J376" t="str">
        <f>INDEX([1]Devices_2020_05_14_15_07_09!$J:$J,MATCH(A376,[1]Devices_2020_05_14_15_07_09!$A:$A,FALSE),1)</f>
        <v>unicoi systems</v>
      </c>
      <c r="K376" t="str">
        <f>INDEX([1]Devices_2020_05_14_15_07_09!$K:$K,MATCH(A376,[1]Devices_2020_05_14_15_07_09!$A:$A,FALSE),1)</f>
        <v>UNICOI SYSTEMS</v>
      </c>
      <c r="L376">
        <f>INDEX([1]Devices_2020_05_14_15_07_09!$L:$L,MATCH(A376,[1]Devices_2020_05_14_15_07_09!$A:$A,FALSE),1)</f>
        <v>0</v>
      </c>
      <c r="M376" t="str">
        <f>INDEX([1]Devices_2020_05_14_15_07_09!$M:$M,MATCH(A376,[1]Devices_2020_05_14_15_07_09!$A:$A,FALSE),1)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Sony FWD-40LX2F display card or Ricoh Aficio SP C210SF printer or Sony Bravia V5500-series TV;23/tcp Pocket CMD telnetd  </v>
      </c>
      <c r="N376">
        <f>INDEX([1]Devices_2020_05_14_15_07_09!$N:$N,MATCH(A376,[1]Devices_2020_05_14_15_07_09!$A:$A,FALSE),1)</f>
        <v>0</v>
      </c>
    </row>
    <row r="377" spans="1:14" x14ac:dyDescent="0.25">
      <c r="A377" t="str">
        <f>IF(ISNA(VLOOKUP([1]Devices_2020_05_14_15_07_09!A1099,[2]Sheet1!$A:$A,1,FALSE)),[1]Devices_2020_05_14_15_07_09!A1099,"")</f>
        <v>10.5.50.90</v>
      </c>
      <c r="B377" t="str">
        <f>INDEX([1]Devices_2020_05_14_15_07_09!$B:$B,MATCH(A377,[1]Devices_2020_05_14_15_07_09!$A:$A,FALSE),1)</f>
        <v>010.005.050.090</v>
      </c>
      <c r="C377" t="str">
        <f>INDEX([1]Devices_2020_05_14_15_07_09!$C:$C,MATCH(A377,[1]Devices_2020_05_14_15_07_09!$A:$A,FALSE),1)</f>
        <v>10.5.50.90</v>
      </c>
      <c r="D377">
        <f>INDEX([1]Devices_2020_05_14_15_07_09!$D:$D,MATCH(A377,[1]Devices_2020_05_14_15_07_09!$A:$A,FALSE),1)</f>
        <v>0</v>
      </c>
      <c r="E377" t="str">
        <f>INDEX([1]Devices_2020_05_14_15_07_09!$E:$E,MATCH(A377,[1]Devices_2020_05_14_15_07_09!$A:$A,FALSE),1)</f>
        <v>001a07032ece</v>
      </c>
      <c r="F377" t="str">
        <f>INDEX([1]Devices_2020_05_14_15_07_09!$F:$F,MATCH(A377,[1]Devices_2020_05_14_15_07_09!$A:$A,FALSE),1)</f>
        <v>[Operational Technology, Facilities, Physical Security, Surveillance]</v>
      </c>
      <c r="G377" t="str">
        <f>INDEX([1]Devices_2020_05_14_15_07_09!$G:$G,MATCH(A377,[1]Devices_2020_05_14_15_07_09!$A:$A,FALSE),1)</f>
        <v>[Unknown]</v>
      </c>
      <c r="H377" t="str">
        <f>INDEX([1]Devices_2020_05_14_15_07_09!$H:$H,MATCH(A377,[1]Devices_2020_05_14_15_07_09!$A:$A,FALSE),1)</f>
        <v>[Arecont]</v>
      </c>
      <c r="I377">
        <f>INDEX([1]Devices_2020_05_14_15_07_09!$I:$I,MATCH(A377,[1]Devices_2020_05_14_15_07_09!$A:$A,FALSE),1)</f>
        <v>0</v>
      </c>
      <c r="J377" t="str">
        <f>INDEX([1]Devices_2020_05_14_15_07_09!$J:$J,MATCH(A377,[1]Devices_2020_05_14_15_07_09!$A:$A,FALSE),1)</f>
        <v>arecont vision</v>
      </c>
      <c r="K377" t="str">
        <f>INDEX([1]Devices_2020_05_14_15_07_09!$K:$K,MATCH(A377,[1]Devices_2020_05_14_15_07_09!$A:$A,FALSE),1)</f>
        <v>ARECONT VISION</v>
      </c>
      <c r="L377">
        <f>INDEX([1]Devices_2020_05_14_15_07_09!$L:$L,MATCH(A377,[1]Devices_2020_05_14_15_07_09!$A:$A,FALSE),1)</f>
        <v>0</v>
      </c>
      <c r="M377">
        <f>INDEX([1]Devices_2020_05_14_15_07_09!$M:$M,MATCH(A377,[1]Devices_2020_05_14_15_07_09!$A:$A,FALSE),1)</f>
        <v>0</v>
      </c>
      <c r="N377">
        <f>INDEX([1]Devices_2020_05_14_15_07_09!$N:$N,MATCH(A377,[1]Devices_2020_05_14_15_07_09!$A:$A,FALSE),1)</f>
        <v>0</v>
      </c>
    </row>
    <row r="378" spans="1:14" x14ac:dyDescent="0.25">
      <c r="A378" t="str">
        <f>IF(ISNA(VLOOKUP([1]Devices_2020_05_14_15_07_09!A1100,[2]Sheet1!$A:$A,1,FALSE)),[1]Devices_2020_05_14_15_07_09!A1100,"")</f>
        <v>10.5.50.91</v>
      </c>
      <c r="B378" t="str">
        <f>INDEX([1]Devices_2020_05_14_15_07_09!$B:$B,MATCH(A378,[1]Devices_2020_05_14_15_07_09!$A:$A,FALSE),1)</f>
        <v>010.005.050.091</v>
      </c>
      <c r="C378" t="str">
        <f>INDEX([1]Devices_2020_05_14_15_07_09!$C:$C,MATCH(A378,[1]Devices_2020_05_14_15_07_09!$A:$A,FALSE),1)</f>
        <v>10.5.50.91</v>
      </c>
      <c r="D378">
        <f>INDEX([1]Devices_2020_05_14_15_07_09!$D:$D,MATCH(A378,[1]Devices_2020_05_14_15_07_09!$A:$A,FALSE),1)</f>
        <v>0</v>
      </c>
      <c r="E378" t="str">
        <f>INDEX([1]Devices_2020_05_14_15_07_09!$E:$E,MATCH(A378,[1]Devices_2020_05_14_15_07_09!$A:$A,FALSE),1)</f>
        <v>0090c2f16c7a</v>
      </c>
      <c r="F378" t="str">
        <f>INDEX([1]Devices_2020_05_14_15_07_09!$F:$F,MATCH(A378,[1]Devices_2020_05_14_15_07_09!$A:$A,FALSE),1)</f>
        <v>[Information Technology, Networking]</v>
      </c>
      <c r="G378" t="str">
        <f>INDEX([1]Devices_2020_05_14_15_07_09!$G:$G,MATCH(A378,[1]Devices_2020_05_14_15_07_09!$A:$A,FALSE),1)</f>
        <v>[Unknown]</v>
      </c>
      <c r="H378" t="str">
        <f>INDEX([1]Devices_2020_05_14_15_07_09!$H:$H,MATCH(A378,[1]Devices_2020_05_14_15_07_09!$A:$A,FALSE),1)</f>
        <v>[JK Microsystems]</v>
      </c>
      <c r="I378">
        <f>INDEX([1]Devices_2020_05_14_15_07_09!$I:$I,MATCH(A378,[1]Devices_2020_05_14_15_07_09!$A:$A,FALSE),1)</f>
        <v>0</v>
      </c>
      <c r="J378" t="str">
        <f>INDEX([1]Devices_2020_05_14_15_07_09!$J:$J,MATCH(A378,[1]Devices_2020_05_14_15_07_09!$A:$A,FALSE),1)</f>
        <v>jk microsystems, inc.</v>
      </c>
      <c r="K378" t="str">
        <f>INDEX([1]Devices_2020_05_14_15_07_09!$K:$K,MATCH(A378,[1]Devices_2020_05_14_15_07_09!$A:$A,FALSE),1)</f>
        <v>JK MICROSYSTEMS, INC.</v>
      </c>
      <c r="L378" t="str">
        <f>INDEX([1]Devices_2020_05_14_15_07_09!$L:$L,MATCH(A378,[1]Devices_2020_05_14_15_07_09!$A:$A,FALSE),1)</f>
        <v>Network Device</v>
      </c>
      <c r="M378" t="str">
        <f>INDEX([1]Devices_2020_05_14_15_07_09!$M:$M,MATCH(A378,[1]Devices_2020_05_14_15_07_09!$A:$A,FALSE),1)</f>
        <v>Possibly ASUS RT-N11 EZ or D-Link DI-524 WAP, or LevelOne FBR-1415TX router or PCMeasure Ethernetbox environmental monitor or Rabbit microcontroller or Sagem My du@l radio 700 Internet radio or Sensatronics EM1 environmental monitor</v>
      </c>
      <c r="N378">
        <f>INDEX([1]Devices_2020_05_14_15_07_09!$N:$N,MATCH(A378,[1]Devices_2020_05_14_15_07_09!$A:$A,FALSE),1)</f>
        <v>0</v>
      </c>
    </row>
    <row r="379" spans="1:14" x14ac:dyDescent="0.25">
      <c r="A379" t="str">
        <f>IF(ISNA(VLOOKUP([1]Devices_2020_05_14_15_07_09!A1101,[2]Sheet1!$A:$A,1,FALSE)),[1]Devices_2020_05_14_15_07_09!A1101,"")</f>
        <v>10.5.50.92</v>
      </c>
      <c r="B379" t="str">
        <f>INDEX([1]Devices_2020_05_14_15_07_09!$B:$B,MATCH(A379,[1]Devices_2020_05_14_15_07_09!$A:$A,FALSE),1)</f>
        <v>010.005.050.092</v>
      </c>
      <c r="C379" t="str">
        <f>INDEX([1]Devices_2020_05_14_15_07_09!$C:$C,MATCH(A379,[1]Devices_2020_05_14_15_07_09!$A:$A,FALSE),1)</f>
        <v>10.5.50.92</v>
      </c>
      <c r="D379">
        <f>INDEX([1]Devices_2020_05_14_15_07_09!$D:$D,MATCH(A379,[1]Devices_2020_05_14_15_07_09!$A:$A,FALSE),1)</f>
        <v>0</v>
      </c>
      <c r="E379" t="str">
        <f>INDEX([1]Devices_2020_05_14_15_07_09!$E:$E,MATCH(A379,[1]Devices_2020_05_14_15_07_09!$A:$A,FALSE),1)</f>
        <v>001a070e778d</v>
      </c>
      <c r="F379" t="str">
        <f>INDEX([1]Devices_2020_05_14_15_07_09!$F:$F,MATCH(A379,[1]Devices_2020_05_14_15_07_09!$A:$A,FALSE),1)</f>
        <v>[Operational Technology, Facilities, Physical Security, Surveillance]</v>
      </c>
      <c r="G379" t="str">
        <f>INDEX([1]Devices_2020_05_14_15_07_09!$G:$G,MATCH(A379,[1]Devices_2020_05_14_15_07_09!$A:$A,FALSE),1)</f>
        <v>[Unknown]</v>
      </c>
      <c r="H379" t="str">
        <f>INDEX([1]Devices_2020_05_14_15_07_09!$H:$H,MATCH(A379,[1]Devices_2020_05_14_15_07_09!$A:$A,FALSE),1)</f>
        <v>[Arecont]</v>
      </c>
      <c r="I379">
        <f>INDEX([1]Devices_2020_05_14_15_07_09!$I:$I,MATCH(A379,[1]Devices_2020_05_14_15_07_09!$A:$A,FALSE),1)</f>
        <v>0</v>
      </c>
      <c r="J379" t="str">
        <f>INDEX([1]Devices_2020_05_14_15_07_09!$J:$J,MATCH(A379,[1]Devices_2020_05_14_15_07_09!$A:$A,FALSE),1)</f>
        <v>arecont vision</v>
      </c>
      <c r="K379" t="str">
        <f>INDEX([1]Devices_2020_05_14_15_07_09!$K:$K,MATCH(A379,[1]Devices_2020_05_14_15_07_09!$A:$A,FALSE),1)</f>
        <v>ARECONT VISION</v>
      </c>
      <c r="L379">
        <f>INDEX([1]Devices_2020_05_14_15_07_09!$L:$L,MATCH(A379,[1]Devices_2020_05_14_15_07_09!$A:$A,FALSE),1)</f>
        <v>0</v>
      </c>
      <c r="M379">
        <f>INDEX([1]Devices_2020_05_14_15_07_09!$M:$M,MATCH(A379,[1]Devices_2020_05_14_15_07_09!$A:$A,FALSE),1)</f>
        <v>0</v>
      </c>
      <c r="N379">
        <f>INDEX([1]Devices_2020_05_14_15_07_09!$N:$N,MATCH(A379,[1]Devices_2020_05_14_15_07_09!$A:$A,FALSE),1)</f>
        <v>0</v>
      </c>
    </row>
    <row r="380" spans="1:14" x14ac:dyDescent="0.25">
      <c r="A380" t="str">
        <f>IF(ISNA(VLOOKUP([1]Devices_2020_05_14_15_07_09!A1102,[2]Sheet1!$A:$A,1,FALSE)),[1]Devices_2020_05_14_15_07_09!A1102,"")</f>
        <v>10.5.50.93</v>
      </c>
      <c r="B380" t="str">
        <f>INDEX([1]Devices_2020_05_14_15_07_09!$B:$B,MATCH(A380,[1]Devices_2020_05_14_15_07_09!$A:$A,FALSE),1)</f>
        <v>010.005.050.093</v>
      </c>
      <c r="C380" t="str">
        <f>INDEX([1]Devices_2020_05_14_15_07_09!$C:$C,MATCH(A380,[1]Devices_2020_05_14_15_07_09!$A:$A,FALSE),1)</f>
        <v>10.5.50.93</v>
      </c>
      <c r="D380">
        <f>INDEX([1]Devices_2020_05_14_15_07_09!$D:$D,MATCH(A380,[1]Devices_2020_05_14_15_07_09!$A:$A,FALSE),1)</f>
        <v>0</v>
      </c>
      <c r="E380" t="str">
        <f>INDEX([1]Devices_2020_05_14_15_07_09!$E:$E,MATCH(A380,[1]Devices_2020_05_14_15_07_09!$A:$A,FALSE),1)</f>
        <v>001a070e777f</v>
      </c>
      <c r="F380" t="str">
        <f>INDEX([1]Devices_2020_05_14_15_07_09!$F:$F,MATCH(A380,[1]Devices_2020_05_14_15_07_09!$A:$A,FALSE),1)</f>
        <v>[Operational Technology, Facilities, Physical Security, Surveillance]</v>
      </c>
      <c r="G380" t="str">
        <f>INDEX([1]Devices_2020_05_14_15_07_09!$G:$G,MATCH(A380,[1]Devices_2020_05_14_15_07_09!$A:$A,FALSE),1)</f>
        <v>[Unknown]</v>
      </c>
      <c r="H380" t="str">
        <f>INDEX([1]Devices_2020_05_14_15_07_09!$H:$H,MATCH(A380,[1]Devices_2020_05_14_15_07_09!$A:$A,FALSE),1)</f>
        <v>[Arecont]</v>
      </c>
      <c r="I380">
        <f>INDEX([1]Devices_2020_05_14_15_07_09!$I:$I,MATCH(A380,[1]Devices_2020_05_14_15_07_09!$A:$A,FALSE),1)</f>
        <v>0</v>
      </c>
      <c r="J380" t="str">
        <f>INDEX([1]Devices_2020_05_14_15_07_09!$J:$J,MATCH(A380,[1]Devices_2020_05_14_15_07_09!$A:$A,FALSE),1)</f>
        <v>arecont vision</v>
      </c>
      <c r="K380" t="str">
        <f>INDEX([1]Devices_2020_05_14_15_07_09!$K:$K,MATCH(A380,[1]Devices_2020_05_14_15_07_09!$A:$A,FALSE),1)</f>
        <v>ARECONT VISION</v>
      </c>
      <c r="L380">
        <f>INDEX([1]Devices_2020_05_14_15_07_09!$L:$L,MATCH(A380,[1]Devices_2020_05_14_15_07_09!$A:$A,FALSE),1)</f>
        <v>0</v>
      </c>
      <c r="M380">
        <f>INDEX([1]Devices_2020_05_14_15_07_09!$M:$M,MATCH(A380,[1]Devices_2020_05_14_15_07_09!$A:$A,FALSE),1)</f>
        <v>0</v>
      </c>
      <c r="N380">
        <f>INDEX([1]Devices_2020_05_14_15_07_09!$N:$N,MATCH(A380,[1]Devices_2020_05_14_15_07_09!$A:$A,FALSE),1)</f>
        <v>0</v>
      </c>
    </row>
    <row r="381" spans="1:14" x14ac:dyDescent="0.25">
      <c r="A381" t="str">
        <f>IF(ISNA(VLOOKUP([1]Devices_2020_05_14_15_07_09!A1103,[2]Sheet1!$A:$A,1,FALSE)),[1]Devices_2020_05_14_15_07_09!A1103,"")</f>
        <v>10.5.50.94</v>
      </c>
      <c r="B381" t="str">
        <f>INDEX([1]Devices_2020_05_14_15_07_09!$B:$B,MATCH(A381,[1]Devices_2020_05_14_15_07_09!$A:$A,FALSE),1)</f>
        <v>010.005.050.094</v>
      </c>
      <c r="C381" t="str">
        <f>INDEX([1]Devices_2020_05_14_15_07_09!$C:$C,MATCH(A381,[1]Devices_2020_05_14_15_07_09!$A:$A,FALSE),1)</f>
        <v>10.5.50.94</v>
      </c>
      <c r="D381">
        <f>INDEX([1]Devices_2020_05_14_15_07_09!$D:$D,MATCH(A381,[1]Devices_2020_05_14_15_07_09!$A:$A,FALSE),1)</f>
        <v>0</v>
      </c>
      <c r="E381" t="str">
        <f>INDEX([1]Devices_2020_05_14_15_07_09!$E:$E,MATCH(A381,[1]Devices_2020_05_14_15_07_09!$A:$A,FALSE),1)</f>
        <v>accc8e85e82f</v>
      </c>
      <c r="F381" t="str">
        <f>INDEX([1]Devices_2020_05_14_15_07_09!$F:$F,MATCH(A381,[1]Devices_2020_05_14_15_07_09!$A:$A,FALSE),1)</f>
        <v>[Operational Technology, Facilities, Physical Security, Surveillance, IP Camera]</v>
      </c>
      <c r="G381" t="str">
        <f>INDEX([1]Devices_2020_05_14_15_07_09!$G:$G,MATCH(A381,[1]Devices_2020_05_14_15_07_09!$A:$A,FALSE),1)</f>
        <v>[Linux]</v>
      </c>
      <c r="H381" t="str">
        <f>INDEX([1]Devices_2020_05_14_15_07_09!$H:$H,MATCH(A381,[1]Devices_2020_05_14_15_07_09!$A:$A,FALSE),1)</f>
        <v>[Axis, Axis Network Camera]</v>
      </c>
      <c r="I381">
        <f>INDEX([1]Devices_2020_05_14_15_07_09!$I:$I,MATCH(A381,[1]Devices_2020_05_14_15_07_09!$A:$A,FALSE),1)</f>
        <v>0</v>
      </c>
      <c r="J381" t="str">
        <f>INDEX([1]Devices_2020_05_14_15_07_09!$J:$J,MATCH(A381,[1]Devices_2020_05_14_15_07_09!$A:$A,FALSE),1)</f>
        <v>axis communications ab</v>
      </c>
      <c r="K381" t="str">
        <f>INDEX([1]Devices_2020_05_14_15_07_09!$K:$K,MATCH(A381,[1]Devices_2020_05_14_15_07_09!$A:$A,FALSE),1)</f>
        <v>AXIS COMMUNICATIONS AB</v>
      </c>
      <c r="L381" t="str">
        <f>INDEX([1]Devices_2020_05_14_15_07_09!$L:$L,MATCH(A381,[1]Devices_2020_05_14_15_07_09!$A:$A,FALSE),1)</f>
        <v>Linux Desktop/Server</v>
      </c>
      <c r="M381" t="str">
        <f>INDEX([1]Devices_2020_05_14_15_07_09!$M:$M,MATCH(A381,[1]Devices_2020_05_14_15_07_09!$A:$A,FALSE),1)</f>
        <v>Linux 3.2 - 4.0</v>
      </c>
      <c r="N381">
        <f>INDEX([1]Devices_2020_05_14_15_07_09!$N:$N,MATCH(A381,[1]Devices_2020_05_14_15_07_09!$A:$A,FALSE),1)</f>
        <v>0</v>
      </c>
    </row>
    <row r="382" spans="1:14" x14ac:dyDescent="0.25">
      <c r="A382" t="str">
        <f>IF(ISNA(VLOOKUP([1]Devices_2020_05_14_15_07_09!A1104,[2]Sheet1!$A:$A,1,FALSE)),[1]Devices_2020_05_14_15_07_09!A1104,"")</f>
        <v>10.5.50.95</v>
      </c>
      <c r="B382" t="str">
        <f>INDEX([1]Devices_2020_05_14_15_07_09!$B:$B,MATCH(A382,[1]Devices_2020_05_14_15_07_09!$A:$A,FALSE),1)</f>
        <v>010.005.050.095</v>
      </c>
      <c r="C382" t="str">
        <f>INDEX([1]Devices_2020_05_14_15_07_09!$C:$C,MATCH(A382,[1]Devices_2020_05_14_15_07_09!$A:$A,FALSE),1)</f>
        <v>10.5.50.95</v>
      </c>
      <c r="D382">
        <f>INDEX([1]Devices_2020_05_14_15_07_09!$D:$D,MATCH(A382,[1]Devices_2020_05_14_15_07_09!$A:$A,FALSE),1)</f>
        <v>0</v>
      </c>
      <c r="E382" t="str">
        <f>INDEX([1]Devices_2020_05_14_15_07_09!$E:$E,MATCH(A382,[1]Devices_2020_05_14_15_07_09!$A:$A,FALSE),1)</f>
        <v>183919001e6d</v>
      </c>
      <c r="F382" t="str">
        <f>INDEX([1]Devices_2020_05_14_15_07_09!$F:$F,MATCH(A382,[1]Devices_2020_05_14_15_07_09!$A:$A,FALSE),1)</f>
        <v>[Unknown]</v>
      </c>
      <c r="G382" t="str">
        <f>INDEX([1]Devices_2020_05_14_15_07_09!$G:$G,MATCH(A382,[1]Devices_2020_05_14_15_07_09!$A:$A,FALSE),1)</f>
        <v>[Unknown]</v>
      </c>
      <c r="H382" t="str">
        <f>INDEX([1]Devices_2020_05_14_15_07_09!$H:$H,MATCH(A382,[1]Devices_2020_05_14_15_07_09!$A:$A,FALSE),1)</f>
        <v>[Unknown]</v>
      </c>
      <c r="I382">
        <f>INDEX([1]Devices_2020_05_14_15_07_09!$I:$I,MATCH(A382,[1]Devices_2020_05_14_15_07_09!$A:$A,FALSE),1)</f>
        <v>0</v>
      </c>
      <c r="J382" t="str">
        <f>INDEX([1]Devices_2020_05_14_15_07_09!$J:$J,MATCH(A382,[1]Devices_2020_05_14_15_07_09!$A:$A,FALSE),1)</f>
        <v>unicoi systems</v>
      </c>
      <c r="K382" t="str">
        <f>INDEX([1]Devices_2020_05_14_15_07_09!$K:$K,MATCH(A382,[1]Devices_2020_05_14_15_07_09!$A:$A,FALSE),1)</f>
        <v>UNICOI SYSTEMS</v>
      </c>
      <c r="L382">
        <f>INDEX([1]Devices_2020_05_14_15_07_09!$L:$L,MATCH(A382,[1]Devices_2020_05_14_15_07_09!$A:$A,FALSE),1)</f>
        <v>0</v>
      </c>
      <c r="M382" t="str">
        <f>INDEX([1]Devices_2020_05_14_15_07_09!$M:$M,MATCH(A382,[1]Devices_2020_05_14_15_07_09!$A:$A,FALSE),1)</f>
        <v xml:space="preserve">Novatel MiFi 2200 3G WAP or iDirect Evolution X1 satellite router or Canon imageCLASS MF4500-, MF4700-, or MF4800-series printer or Elk ELK-M1EXP Ethernet-to-serial bridge or TechniSat Digicorder HD S2 satellite receiver or Brother MFC-7820N printer or Brother HL-5070N printer or Ricoh Aficio SP C210SF printer or Sony Bravia V5500-series TV or Geist RSMINI environment sensor or Kapsch electronic toll collection system;23/tcp Pocket CMD telnetd  </v>
      </c>
      <c r="N382">
        <f>INDEX([1]Devices_2020_05_14_15_07_09!$N:$N,MATCH(A382,[1]Devices_2020_05_14_15_07_09!$A:$A,FALSE),1)</f>
        <v>0</v>
      </c>
    </row>
    <row r="383" spans="1:14" x14ac:dyDescent="0.25">
      <c r="A383" t="str">
        <f>IF(ISNA(VLOOKUP([1]Devices_2020_05_14_15_07_09!A1105,[2]Sheet1!$A:$A,1,FALSE)),[1]Devices_2020_05_14_15_07_09!A1105,"")</f>
        <v>10.5.50.100</v>
      </c>
      <c r="B383" t="str">
        <f>INDEX([1]Devices_2020_05_14_15_07_09!$B:$B,MATCH(A383,[1]Devices_2020_05_14_15_07_09!$A:$A,FALSE),1)</f>
        <v>010.005.050.100</v>
      </c>
      <c r="C383" t="str">
        <f>INDEX([1]Devices_2020_05_14_15_07_09!$C:$C,MATCH(A383,[1]Devices_2020_05_14_15_07_09!$A:$A,FALSE),1)</f>
        <v>WORKGROUP\\APSKSKSOIG03WWT</v>
      </c>
      <c r="D383" t="str">
        <f>INDEX([1]Devices_2020_05_14_15_07_09!$D:$D,MATCH(A383,[1]Devices_2020_05_14_15_07_09!$A:$A,FALSE),1)</f>
        <v>wwtib03.scspa.local</v>
      </c>
      <c r="E383" t="str">
        <f>INDEX([1]Devices_2020_05_14_15_07_09!$E:$E,MATCH(A383,[1]Devices_2020_05_14_15_07_09!$A:$A,FALSE),1)</f>
        <v>000bab857d8f</v>
      </c>
      <c r="F383" t="str">
        <f>INDEX([1]Devices_2020_05_14_15_07_09!$F:$F,MATCH(A383,[1]Devices_2020_05_14_15_07_09!$A:$A,FALSE),1)</f>
        <v>[Information Technology, Computer]</v>
      </c>
      <c r="G383" t="str">
        <f>INDEX([1]Devices_2020_05_14_15_07_09!$G:$G,MATCH(A383,[1]Devices_2020_05_14_15_07_09!$A:$A,FALSE),1)</f>
        <v>[Windows]</v>
      </c>
      <c r="H383" t="str">
        <f>INDEX([1]Devices_2020_05_14_15_07_09!$H:$H,MATCH(A383,[1]Devices_2020_05_14_15_07_09!$A:$A,FALSE),1)</f>
        <v>[Advantech]</v>
      </c>
      <c r="I383">
        <f>INDEX([1]Devices_2020_05_14_15_07_09!$I:$I,MATCH(A383,[1]Devices_2020_05_14_15_07_09!$A:$A,FALSE),1)</f>
        <v>0</v>
      </c>
      <c r="J383" t="str">
        <f>INDEX([1]Devices_2020_05_14_15_07_09!$J:$J,MATCH(A383,[1]Devices_2020_05_14_15_07_09!$A:$A,FALSE),1)</f>
        <v>advantech technology (china) co., ltd.</v>
      </c>
      <c r="K383" t="str">
        <f>INDEX([1]Devices_2020_05_14_15_07_09!$K:$K,MATCH(A383,[1]Devices_2020_05_14_15_07_09!$A:$A,FALSE),1)</f>
        <v>ADVANTECH TECHNOLOGY (CHINA) CO., LTD.</v>
      </c>
      <c r="L383" t="str">
        <f>INDEX([1]Devices_2020_05_14_15_07_09!$L:$L,MATCH(A383,[1]Devices_2020_05_14_15_07_09!$A:$A,FALSE),1)</f>
        <v>Windows Machine</v>
      </c>
      <c r="M383" t="str">
        <f>INDEX([1]Devices_2020_05_14_15_07_09!$M:$M,MATCH(A383,[1]Devices_2020_05_14_15_07_09!$A:$A,FALSE),1)</f>
        <v>135/tcp Microsoft Windows RPC  ;5900/tcp VNC  protocol 3.8</v>
      </c>
      <c r="N383">
        <f>INDEX([1]Devices_2020_05_14_15_07_09!$N:$N,MATCH(A383,[1]Devices_2020_05_14_15_07_09!$A:$A,FALSE),1)</f>
        <v>0</v>
      </c>
    </row>
    <row r="384" spans="1:14" x14ac:dyDescent="0.25">
      <c r="A384" t="str">
        <f>IF(ISNA(VLOOKUP([1]Devices_2020_05_14_15_07_09!A1106,[2]Sheet1!$A:$A,1,FALSE)),[1]Devices_2020_05_14_15_07_09!A1106,"")</f>
        <v>10.5.50.101</v>
      </c>
      <c r="B384" t="str">
        <f>INDEX([1]Devices_2020_05_14_15_07_09!$B:$B,MATCH(A384,[1]Devices_2020_05_14_15_07_09!$A:$A,FALSE),1)</f>
        <v>010.005.050.101</v>
      </c>
      <c r="C384" t="str">
        <f>INDEX([1]Devices_2020_05_14_15_07_09!$C:$C,MATCH(A384,[1]Devices_2020_05_14_15_07_09!$A:$A,FALSE),1)</f>
        <v>wwtib03_switch.scspa.local</v>
      </c>
      <c r="D384" t="str">
        <f>INDEX([1]Devices_2020_05_14_15_07_09!$D:$D,MATCH(A384,[1]Devices_2020_05_14_15_07_09!$A:$A,FALSE),1)</f>
        <v>wwtib03_switch.scspa.local</v>
      </c>
      <c r="E384" t="str">
        <f>INDEX([1]Devices_2020_05_14_15_07_09!$E:$E,MATCH(A384,[1]Devices_2020_05_14_15_07_09!$A:$A,FALSE),1)</f>
        <v>00c0f21f558e</v>
      </c>
      <c r="F384" t="str">
        <f>INDEX([1]Devices_2020_05_14_15_07_09!$F:$F,MATCH(A384,[1]Devices_2020_05_14_15_07_09!$A:$A,FALSE),1)</f>
        <v>[Information Technology, Networking]</v>
      </c>
      <c r="G384" t="str">
        <f>INDEX([1]Devices_2020_05_14_15_07_09!$G:$G,MATCH(A384,[1]Devices_2020_05_14_15_07_09!$A:$A,FALSE),1)</f>
        <v>[Unknown]</v>
      </c>
      <c r="H384" t="str">
        <f>INDEX([1]Devices_2020_05_14_15_07_09!$H:$H,MATCH(A384,[1]Devices_2020_05_14_15_07_09!$A:$A,FALSE),1)</f>
        <v>[Transition Networks]</v>
      </c>
      <c r="I384">
        <f>INDEX([1]Devices_2020_05_14_15_07_09!$I:$I,MATCH(A384,[1]Devices_2020_05_14_15_07_09!$A:$A,FALSE),1)</f>
        <v>0</v>
      </c>
      <c r="J384" t="str">
        <f>INDEX([1]Devices_2020_05_14_15_07_09!$J:$J,MATCH(A384,[1]Devices_2020_05_14_15_07_09!$A:$A,FALSE),1)</f>
        <v>transition networks</v>
      </c>
      <c r="K384" t="str">
        <f>INDEX([1]Devices_2020_05_14_15_07_09!$K:$K,MATCH(A384,[1]Devices_2020_05_14_15_07_09!$A:$A,FALSE),1)</f>
        <v>TRANSITION NETWORKS</v>
      </c>
      <c r="L384">
        <f>INDEX([1]Devices_2020_05_14_15_07_09!$L:$L,MATCH(A384,[1]Devices_2020_05_14_15_07_09!$A:$A,FALSE),1)</f>
        <v>0</v>
      </c>
      <c r="M384">
        <f>INDEX([1]Devices_2020_05_14_15_07_09!$M:$M,MATCH(A384,[1]Devices_2020_05_14_15_07_09!$A:$A,FALSE),1)</f>
        <v>0</v>
      </c>
      <c r="N384">
        <f>INDEX([1]Devices_2020_05_14_15_07_09!$N:$N,MATCH(A384,[1]Devices_2020_05_14_15_07_09!$A:$A,FALSE),1)</f>
        <v>0</v>
      </c>
    </row>
    <row r="385" spans="1:14" x14ac:dyDescent="0.25">
      <c r="A385" t="str">
        <f>IF(ISNA(VLOOKUP([1]Devices_2020_05_14_15_07_09!A1107,[2]Sheet1!$A:$A,1,FALSE)),[1]Devices_2020_05_14_15_07_09!A1107,"")</f>
        <v>10.5.50.102</v>
      </c>
      <c r="B385" t="str">
        <f>INDEX([1]Devices_2020_05_14_15_07_09!$B:$B,MATCH(A385,[1]Devices_2020_05_14_15_07_09!$A:$A,FALSE),1)</f>
        <v>010.005.050.102</v>
      </c>
      <c r="C385" t="str">
        <f>INDEX([1]Devices_2020_05_14_15_07_09!$C:$C,MATCH(A385,[1]Devices_2020_05_14_15_07_09!$A:$A,FALSE),1)</f>
        <v>wwtib03-printer.scspa.local</v>
      </c>
      <c r="D385" t="str">
        <f>INDEX([1]Devices_2020_05_14_15_07_09!$D:$D,MATCH(A385,[1]Devices_2020_05_14_15_07_09!$A:$A,FALSE),1)</f>
        <v>wwtib03-printer.scspa.local</v>
      </c>
      <c r="E385" t="str">
        <f>INDEX([1]Devices_2020_05_14_15_07_09!$E:$E,MATCH(A385,[1]Devices_2020_05_14_15_07_09!$A:$A,FALSE),1)</f>
        <v>000ee20ba86e</v>
      </c>
      <c r="F385" t="str">
        <f>INDEX([1]Devices_2020_05_14_15_07_09!$F:$F,MATCH(A385,[1]Devices_2020_05_14_15_07_09!$A:$A,FALSE),1)</f>
        <v>[Information Technology, Accessory, Printer]</v>
      </c>
      <c r="G385" t="str">
        <f>INDEX([1]Devices_2020_05_14_15_07_09!$G:$G,MATCH(A385,[1]Devices_2020_05_14_15_07_09!$A:$A,FALSE),1)</f>
        <v>[Unknown]</v>
      </c>
      <c r="H385" t="str">
        <f>INDEX([1]Devices_2020_05_14_15_07_09!$H:$H,MATCH(A385,[1]Devices_2020_05_14_15_07_09!$A:$A,FALSE),1)</f>
        <v>[Unknown]</v>
      </c>
      <c r="I385">
        <f>INDEX([1]Devices_2020_05_14_15_07_09!$I:$I,MATCH(A385,[1]Devices_2020_05_14_15_07_09!$A:$A,FALSE),1)</f>
        <v>0</v>
      </c>
      <c r="J385" t="str">
        <f>INDEX([1]Devices_2020_05_14_15_07_09!$J:$J,MATCH(A385,[1]Devices_2020_05_14_15_07_09!$A:$A,FALSE),1)</f>
        <v>custom engineering</v>
      </c>
      <c r="K385" t="str">
        <f>INDEX([1]Devices_2020_05_14_15_07_09!$K:$K,MATCH(A385,[1]Devices_2020_05_14_15_07_09!$A:$A,FALSE),1)</f>
        <v>CUSTOM ENGINEERING</v>
      </c>
      <c r="L385">
        <f>INDEX([1]Devices_2020_05_14_15_07_09!$L:$L,MATCH(A385,[1]Devices_2020_05_14_15_07_09!$A:$A,FALSE),1)</f>
        <v>0</v>
      </c>
      <c r="M385" t="str">
        <f>INDEX([1]Devices_2020_05_14_15_07_09!$M:$M,MATCH(A385,[1]Devices_2020_05_14_15_07_09!$A:$A,FALSE),1)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385">
        <f>INDEX([1]Devices_2020_05_14_15_07_09!$N:$N,MATCH(A385,[1]Devices_2020_05_14_15_07_09!$A:$A,FALSE),1)</f>
        <v>0</v>
      </c>
    </row>
    <row r="386" spans="1:14" x14ac:dyDescent="0.25">
      <c r="A386" t="str">
        <f>IF(ISNA(VLOOKUP([1]Devices_2020_05_14_15_07_09!A1108,[2]Sheet1!$A:$A,1,FALSE)),[1]Devices_2020_05_14_15_07_09!A1108,"")</f>
        <v>10.5.50.103</v>
      </c>
      <c r="B386" t="str">
        <f>INDEX([1]Devices_2020_05_14_15_07_09!$B:$B,MATCH(A386,[1]Devices_2020_05_14_15_07_09!$A:$A,FALSE),1)</f>
        <v>010.005.050.103</v>
      </c>
      <c r="C386" t="str">
        <f>INDEX([1]Devices_2020_05_14_15_07_09!$C:$C,MATCH(A386,[1]Devices_2020_05_14_15_07_09!$A:$A,FALSE),1)</f>
        <v>10.5.50.103</v>
      </c>
      <c r="D386">
        <f>INDEX([1]Devices_2020_05_14_15_07_09!$D:$D,MATCH(A386,[1]Devices_2020_05_14_15_07_09!$A:$A,FALSE),1)</f>
        <v>0</v>
      </c>
      <c r="E386" t="str">
        <f>INDEX([1]Devices_2020_05_14_15_07_09!$E:$E,MATCH(A386,[1]Devices_2020_05_14_15_07_09!$A:$A,FALSE),1)</f>
        <v>00d0c9f4acaa</v>
      </c>
      <c r="F386" t="str">
        <f>INDEX([1]Devices_2020_05_14_15_07_09!$F:$F,MATCH(A386,[1]Devices_2020_05_14_15_07_09!$A:$A,FALSE),1)</f>
        <v>[Information Technology, Networking]</v>
      </c>
      <c r="G386" t="str">
        <f>INDEX([1]Devices_2020_05_14_15_07_09!$G:$G,MATCH(A386,[1]Devices_2020_05_14_15_07_09!$A:$A,FALSE),1)</f>
        <v>[Unknown]</v>
      </c>
      <c r="H386" t="str">
        <f>INDEX([1]Devices_2020_05_14_15_07_09!$H:$H,MATCH(A386,[1]Devices_2020_05_14_15_07_09!$A:$A,FALSE),1)</f>
        <v>[Advantech]</v>
      </c>
      <c r="I386">
        <f>INDEX([1]Devices_2020_05_14_15_07_09!$I:$I,MATCH(A386,[1]Devices_2020_05_14_15_07_09!$A:$A,FALSE),1)</f>
        <v>0</v>
      </c>
      <c r="J386" t="str">
        <f>INDEX([1]Devices_2020_05_14_15_07_09!$J:$J,MATCH(A386,[1]Devices_2020_05_14_15_07_09!$A:$A,FALSE),1)</f>
        <v>advantech co., ltd.</v>
      </c>
      <c r="K386" t="str">
        <f>INDEX([1]Devices_2020_05_14_15_07_09!$K:$K,MATCH(A386,[1]Devices_2020_05_14_15_07_09!$A:$A,FALSE),1)</f>
        <v>ADVANTECH CO., LTD.</v>
      </c>
      <c r="L386" t="str">
        <f>INDEX([1]Devices_2020_05_14_15_07_09!$L:$L,MATCH(A386,[1]Devices_2020_05_14_15_07_09!$A:$A,FALSE),1)</f>
        <v>Network Device</v>
      </c>
      <c r="M386" t="str">
        <f>INDEX([1]Devices_2020_05_14_15_07_09!$M:$M,MATCH(A386,[1]Devices_2020_05_14_15_07_09!$A:$A,FALSE),1)</f>
        <v>British Gas GS-Z3 data logger or lwIP 1.4.0 lightweight TCP/IP stack or Huawei S9300 switch or Cognex DataMan 200 ID reader (lwIP TCP/IP stack) or Philips Hue Bridge (lwIP stack) or Espressif WiFi system-on-a-chip or Milight WiFi Receiver bridge or Philips Hue Bridge (lwIP stack v1.4.0) or Rigol DSG3060 signal generator or Luminary Micro ARM Evaluation Kit</v>
      </c>
      <c r="N386">
        <f>INDEX([1]Devices_2020_05_14_15_07_09!$N:$N,MATCH(A386,[1]Devices_2020_05_14_15_07_09!$A:$A,FALSE),1)</f>
        <v>0</v>
      </c>
    </row>
    <row r="387" spans="1:14" x14ac:dyDescent="0.25">
      <c r="A387" t="str">
        <f>IF(ISNA(VLOOKUP([1]Devices_2020_05_14_15_07_09!A1109,[2]Sheet1!$A:$A,1,FALSE)),[1]Devices_2020_05_14_15_07_09!A1109,"")</f>
        <v>10.5.50.104</v>
      </c>
      <c r="B387" t="str">
        <f>INDEX([1]Devices_2020_05_14_15_07_09!$B:$B,MATCH(A387,[1]Devices_2020_05_14_15_07_09!$A:$A,FALSE),1)</f>
        <v>010.005.050.104</v>
      </c>
      <c r="C387" t="str">
        <f>INDEX([1]Devices_2020_05_14_15_07_09!$C:$C,MATCH(A387,[1]Devices_2020_05_14_15_07_09!$A:$A,FALSE),1)</f>
        <v>10.5.50.104</v>
      </c>
      <c r="D387">
        <f>INDEX([1]Devices_2020_05_14_15_07_09!$D:$D,MATCH(A387,[1]Devices_2020_05_14_15_07_09!$A:$A,FALSE),1)</f>
        <v>0</v>
      </c>
      <c r="E387">
        <f>INDEX([1]Devices_2020_05_14_15_07_09!$E:$E,MATCH(A387,[1]Devices_2020_05_14_15_07_09!$A:$A,FALSE),1)</f>
        <v>183919002167</v>
      </c>
      <c r="F387" t="str">
        <f>INDEX([1]Devices_2020_05_14_15_07_09!$F:$F,MATCH(A387,[1]Devices_2020_05_14_15_07_09!$A:$A,FALSE),1)</f>
        <v>[Unknown]</v>
      </c>
      <c r="G387" t="str">
        <f>INDEX([1]Devices_2020_05_14_15_07_09!$G:$G,MATCH(A387,[1]Devices_2020_05_14_15_07_09!$A:$A,FALSE),1)</f>
        <v>[Unknown]</v>
      </c>
      <c r="H387" t="str">
        <f>INDEX([1]Devices_2020_05_14_15_07_09!$H:$H,MATCH(A387,[1]Devices_2020_05_14_15_07_09!$A:$A,FALSE),1)</f>
        <v>[Unknown]</v>
      </c>
      <c r="I387">
        <f>INDEX([1]Devices_2020_05_14_15_07_09!$I:$I,MATCH(A387,[1]Devices_2020_05_14_15_07_09!$A:$A,FALSE),1)</f>
        <v>0</v>
      </c>
      <c r="J387" t="str">
        <f>INDEX([1]Devices_2020_05_14_15_07_09!$J:$J,MATCH(A387,[1]Devices_2020_05_14_15_07_09!$A:$A,FALSE),1)</f>
        <v>unicoi systems</v>
      </c>
      <c r="K387" t="str">
        <f>INDEX([1]Devices_2020_05_14_15_07_09!$K:$K,MATCH(A387,[1]Devices_2020_05_14_15_07_09!$A:$A,FALSE),1)</f>
        <v>UNICOI SYSTEMS</v>
      </c>
      <c r="L387">
        <f>INDEX([1]Devices_2020_05_14_15_07_09!$L:$L,MATCH(A387,[1]Devices_2020_05_14_15_07_09!$A:$A,FALSE),1)</f>
        <v>0</v>
      </c>
      <c r="M387" t="str">
        <f>INDEX([1]Devices_2020_05_14_15_07_09!$M:$M,MATCH(A387,[1]Devices_2020_05_14_15_07_09!$A:$A,FALSE),1)</f>
        <v xml:space="preserve">Novatel MiFi 2200 3G WAP or iDirect Evolution X1 satellite router or Canon imageCLASS MF4500-, MF4700-, or MF4800-series printer or Brother HL-5070N printer or Elk ELK-M1EXP Ethernet-to-serial bridge or TechniSat Digicorder HD S2 satellite receiver or Ricoh Aficio SP C210SF printer or Brother MFC-7820N printer or Tripp Lite SMART1500SLT UPS, or PDUMV30HVNET or PDUMH15AT power distribution unit or Lexmark C500n color laser printer or Sony Bravia V5500-series TV;23/tcp Pocket CMD telnetd  </v>
      </c>
      <c r="N387">
        <f>INDEX([1]Devices_2020_05_14_15_07_09!$N:$N,MATCH(A387,[1]Devices_2020_05_14_15_07_09!$A:$A,FALSE),1)</f>
        <v>0</v>
      </c>
    </row>
    <row r="388" spans="1:14" x14ac:dyDescent="0.25">
      <c r="A388" t="str">
        <f>IF(ISNA(VLOOKUP([1]Devices_2020_05_14_15_07_09!A1110,[2]Sheet1!$A:$A,1,FALSE)),[1]Devices_2020_05_14_15_07_09!A1110,"")</f>
        <v>10.5.50.105</v>
      </c>
      <c r="B388" t="str">
        <f>INDEX([1]Devices_2020_05_14_15_07_09!$B:$B,MATCH(A388,[1]Devices_2020_05_14_15_07_09!$A:$A,FALSE),1)</f>
        <v>010.005.050.105</v>
      </c>
      <c r="C388" t="str">
        <f>INDEX([1]Devices_2020_05_14_15_07_09!$C:$C,MATCH(A388,[1]Devices_2020_05_14_15_07_09!$A:$A,FALSE),1)</f>
        <v>10.5.50.105</v>
      </c>
      <c r="D388">
        <f>INDEX([1]Devices_2020_05_14_15_07_09!$D:$D,MATCH(A388,[1]Devices_2020_05_14_15_07_09!$A:$A,FALSE),1)</f>
        <v>0</v>
      </c>
      <c r="E388" t="str">
        <f>INDEX([1]Devices_2020_05_14_15_07_09!$E:$E,MATCH(A388,[1]Devices_2020_05_14_15_07_09!$A:$A,FALSE),1)</f>
        <v>001a070e777c</v>
      </c>
      <c r="F388" t="str">
        <f>INDEX([1]Devices_2020_05_14_15_07_09!$F:$F,MATCH(A388,[1]Devices_2020_05_14_15_07_09!$A:$A,FALSE),1)</f>
        <v>[Operational Technology, Facilities, Physical Security, Surveillance]</v>
      </c>
      <c r="G388" t="str">
        <f>INDEX([1]Devices_2020_05_14_15_07_09!$G:$G,MATCH(A388,[1]Devices_2020_05_14_15_07_09!$A:$A,FALSE),1)</f>
        <v>[Unknown]</v>
      </c>
      <c r="H388" t="str">
        <f>INDEX([1]Devices_2020_05_14_15_07_09!$H:$H,MATCH(A388,[1]Devices_2020_05_14_15_07_09!$A:$A,FALSE),1)</f>
        <v>[Arecont]</v>
      </c>
      <c r="I388">
        <f>INDEX([1]Devices_2020_05_14_15_07_09!$I:$I,MATCH(A388,[1]Devices_2020_05_14_15_07_09!$A:$A,FALSE),1)</f>
        <v>0</v>
      </c>
      <c r="J388">
        <f>INDEX([1]Devices_2020_05_14_15_07_09!$J:$J,MATCH(A388,[1]Devices_2020_05_14_15_07_09!$A:$A,FALSE),1)</f>
        <v>0</v>
      </c>
      <c r="K388">
        <f>INDEX([1]Devices_2020_05_14_15_07_09!$K:$K,MATCH(A388,[1]Devices_2020_05_14_15_07_09!$A:$A,FALSE),1)</f>
        <v>0</v>
      </c>
      <c r="L388">
        <f>INDEX([1]Devices_2020_05_14_15_07_09!$L:$L,MATCH(A388,[1]Devices_2020_05_14_15_07_09!$A:$A,FALSE),1)</f>
        <v>0</v>
      </c>
      <c r="M388">
        <f>INDEX([1]Devices_2020_05_14_15_07_09!$M:$M,MATCH(A388,[1]Devices_2020_05_14_15_07_09!$A:$A,FALSE),1)</f>
        <v>0</v>
      </c>
      <c r="N388">
        <f>INDEX([1]Devices_2020_05_14_15_07_09!$N:$N,MATCH(A388,[1]Devices_2020_05_14_15_07_09!$A:$A,FALSE),1)</f>
        <v>0</v>
      </c>
    </row>
    <row r="389" spans="1:14" x14ac:dyDescent="0.25">
      <c r="A389" t="str">
        <f>IF(ISNA(VLOOKUP([1]Devices_2020_05_14_15_07_09!A1111,[2]Sheet1!$A:$A,1,FALSE)),[1]Devices_2020_05_14_15_07_09!A1111,"")</f>
        <v>10.5.50.106</v>
      </c>
      <c r="B389" t="str">
        <f>INDEX([1]Devices_2020_05_14_15_07_09!$B:$B,MATCH(A389,[1]Devices_2020_05_14_15_07_09!$A:$A,FALSE),1)</f>
        <v>010.005.050.106</v>
      </c>
      <c r="C389" t="str">
        <f>INDEX([1]Devices_2020_05_14_15_07_09!$C:$C,MATCH(A389,[1]Devices_2020_05_14_15_07_09!$A:$A,FALSE),1)</f>
        <v>10.5.50.106</v>
      </c>
      <c r="D389">
        <f>INDEX([1]Devices_2020_05_14_15_07_09!$D:$D,MATCH(A389,[1]Devices_2020_05_14_15_07_09!$A:$A,FALSE),1)</f>
        <v>0</v>
      </c>
      <c r="E389" t="str">
        <f>INDEX([1]Devices_2020_05_14_15_07_09!$E:$E,MATCH(A389,[1]Devices_2020_05_14_15_07_09!$A:$A,FALSE),1)</f>
        <v>0090c2f24bc6</v>
      </c>
      <c r="F389" t="str">
        <f>INDEX([1]Devices_2020_05_14_15_07_09!$F:$F,MATCH(A389,[1]Devices_2020_05_14_15_07_09!$A:$A,FALSE),1)</f>
        <v>[Information Technology, Networking]</v>
      </c>
      <c r="G389" t="str">
        <f>INDEX([1]Devices_2020_05_14_15_07_09!$G:$G,MATCH(A389,[1]Devices_2020_05_14_15_07_09!$A:$A,FALSE),1)</f>
        <v>[Unknown]</v>
      </c>
      <c r="H389" t="str">
        <f>INDEX([1]Devices_2020_05_14_15_07_09!$H:$H,MATCH(A389,[1]Devices_2020_05_14_15_07_09!$A:$A,FALSE),1)</f>
        <v>[JK Microsystems]</v>
      </c>
      <c r="I389">
        <f>INDEX([1]Devices_2020_05_14_15_07_09!$I:$I,MATCH(A389,[1]Devices_2020_05_14_15_07_09!$A:$A,FALSE),1)</f>
        <v>0</v>
      </c>
      <c r="J389" t="str">
        <f>INDEX([1]Devices_2020_05_14_15_07_09!$J:$J,MATCH(A389,[1]Devices_2020_05_14_15_07_09!$A:$A,FALSE),1)</f>
        <v>jk microsystems, inc.</v>
      </c>
      <c r="K389" t="str">
        <f>INDEX([1]Devices_2020_05_14_15_07_09!$K:$K,MATCH(A389,[1]Devices_2020_05_14_15_07_09!$A:$A,FALSE),1)</f>
        <v>JK MICROSYSTEMS, INC.</v>
      </c>
      <c r="L389" t="str">
        <f>INDEX([1]Devices_2020_05_14_15_07_09!$L:$L,MATCH(A389,[1]Devices_2020_05_14_15_07_09!$A:$A,FALSE),1)</f>
        <v>Network Device</v>
      </c>
      <c r="M389" t="str">
        <f>INDEX([1]Devices_2020_05_14_15_07_09!$M:$M,MATCH(A389,[1]Devices_2020_05_14_15_07_09!$A:$A,FALSE),1)</f>
        <v>Possibly ASUS RT-N11 EZ or D-Link DI-524 WAP, or LevelOne FBR-1415TX router or PCMeasure Ethernetbox environmental monitor or Rabbit microcontroller or Sagem My du@l radio 700 Internet radio or Sensatronics EM1 environmental monitor</v>
      </c>
      <c r="N389">
        <f>INDEX([1]Devices_2020_05_14_15_07_09!$N:$N,MATCH(A389,[1]Devices_2020_05_14_15_07_09!$A:$A,FALSE),1)</f>
        <v>0</v>
      </c>
    </row>
    <row r="390" spans="1:14" x14ac:dyDescent="0.25">
      <c r="A390" t="str">
        <f>IF(ISNA(VLOOKUP([1]Devices_2020_05_14_15_07_09!A1112,[2]Sheet1!$A:$A,1,FALSE)),[1]Devices_2020_05_14_15_07_09!A1112,"")</f>
        <v>10.5.50.107</v>
      </c>
      <c r="B390" t="str">
        <f>INDEX([1]Devices_2020_05_14_15_07_09!$B:$B,MATCH(A390,[1]Devices_2020_05_14_15_07_09!$A:$A,FALSE),1)</f>
        <v>010.005.050.107</v>
      </c>
      <c r="C390" t="str">
        <f>INDEX([1]Devices_2020_05_14_15_07_09!$C:$C,MATCH(A390,[1]Devices_2020_05_14_15_07_09!$A:$A,FALSE),1)</f>
        <v>10.5.50.107</v>
      </c>
      <c r="D390">
        <f>INDEX([1]Devices_2020_05_14_15_07_09!$D:$D,MATCH(A390,[1]Devices_2020_05_14_15_07_09!$A:$A,FALSE),1)</f>
        <v>0</v>
      </c>
      <c r="E390" t="str">
        <f>INDEX([1]Devices_2020_05_14_15_07_09!$E:$E,MATCH(A390,[1]Devices_2020_05_14_15_07_09!$A:$A,FALSE),1)</f>
        <v>001a070e7905</v>
      </c>
      <c r="F390" t="str">
        <f>INDEX([1]Devices_2020_05_14_15_07_09!$F:$F,MATCH(A390,[1]Devices_2020_05_14_15_07_09!$A:$A,FALSE),1)</f>
        <v>[Operational Technology, Facilities, Physical Security, Surveillance]</v>
      </c>
      <c r="G390" t="str">
        <f>INDEX([1]Devices_2020_05_14_15_07_09!$G:$G,MATCH(A390,[1]Devices_2020_05_14_15_07_09!$A:$A,FALSE),1)</f>
        <v>[Unknown]</v>
      </c>
      <c r="H390" t="str">
        <f>INDEX([1]Devices_2020_05_14_15_07_09!$H:$H,MATCH(A390,[1]Devices_2020_05_14_15_07_09!$A:$A,FALSE),1)</f>
        <v>[Arecont]</v>
      </c>
      <c r="I390">
        <f>INDEX([1]Devices_2020_05_14_15_07_09!$I:$I,MATCH(A390,[1]Devices_2020_05_14_15_07_09!$A:$A,FALSE),1)</f>
        <v>0</v>
      </c>
      <c r="J390" t="str">
        <f>INDEX([1]Devices_2020_05_14_15_07_09!$J:$J,MATCH(A390,[1]Devices_2020_05_14_15_07_09!$A:$A,FALSE),1)</f>
        <v>arecont vision</v>
      </c>
      <c r="K390" t="str">
        <f>INDEX([1]Devices_2020_05_14_15_07_09!$K:$K,MATCH(A390,[1]Devices_2020_05_14_15_07_09!$A:$A,FALSE),1)</f>
        <v>ARECONT VISION</v>
      </c>
      <c r="L390">
        <f>INDEX([1]Devices_2020_05_14_15_07_09!$L:$L,MATCH(A390,[1]Devices_2020_05_14_15_07_09!$A:$A,FALSE),1)</f>
        <v>0</v>
      </c>
      <c r="M390">
        <f>INDEX([1]Devices_2020_05_14_15_07_09!$M:$M,MATCH(A390,[1]Devices_2020_05_14_15_07_09!$A:$A,FALSE),1)</f>
        <v>0</v>
      </c>
      <c r="N390">
        <f>INDEX([1]Devices_2020_05_14_15_07_09!$N:$N,MATCH(A390,[1]Devices_2020_05_14_15_07_09!$A:$A,FALSE),1)</f>
        <v>0</v>
      </c>
    </row>
    <row r="391" spans="1:14" x14ac:dyDescent="0.25">
      <c r="A391" t="str">
        <f>IF(ISNA(VLOOKUP([1]Devices_2020_05_14_15_07_09!A1113,[2]Sheet1!$A:$A,1,FALSE)),[1]Devices_2020_05_14_15_07_09!A1113,"")</f>
        <v>10.5.50.108</v>
      </c>
      <c r="B391" t="str">
        <f>INDEX([1]Devices_2020_05_14_15_07_09!$B:$B,MATCH(A391,[1]Devices_2020_05_14_15_07_09!$A:$A,FALSE),1)</f>
        <v>010.005.050.108</v>
      </c>
      <c r="C391" t="str">
        <f>INDEX([1]Devices_2020_05_14_15_07_09!$C:$C,MATCH(A391,[1]Devices_2020_05_14_15_07_09!$A:$A,FALSE),1)</f>
        <v>10.5.50.108</v>
      </c>
      <c r="D391">
        <f>INDEX([1]Devices_2020_05_14_15_07_09!$D:$D,MATCH(A391,[1]Devices_2020_05_14_15_07_09!$A:$A,FALSE),1)</f>
        <v>0</v>
      </c>
      <c r="E391" t="str">
        <f>INDEX([1]Devices_2020_05_14_15_07_09!$E:$E,MATCH(A391,[1]Devices_2020_05_14_15_07_09!$A:$A,FALSE),1)</f>
        <v>001a07032ed0</v>
      </c>
      <c r="F391" t="str">
        <f>INDEX([1]Devices_2020_05_14_15_07_09!$F:$F,MATCH(A391,[1]Devices_2020_05_14_15_07_09!$A:$A,FALSE),1)</f>
        <v>[Operational Technology, Facilities, Physical Security, Surveillance]</v>
      </c>
      <c r="G391" t="str">
        <f>INDEX([1]Devices_2020_05_14_15_07_09!$G:$G,MATCH(A391,[1]Devices_2020_05_14_15_07_09!$A:$A,FALSE),1)</f>
        <v>[Unknown]</v>
      </c>
      <c r="H391" t="str">
        <f>INDEX([1]Devices_2020_05_14_15_07_09!$H:$H,MATCH(A391,[1]Devices_2020_05_14_15_07_09!$A:$A,FALSE),1)</f>
        <v>[Arecont]</v>
      </c>
      <c r="I391">
        <f>INDEX([1]Devices_2020_05_14_15_07_09!$I:$I,MATCH(A391,[1]Devices_2020_05_14_15_07_09!$A:$A,FALSE),1)</f>
        <v>0</v>
      </c>
      <c r="J391" t="str">
        <f>INDEX([1]Devices_2020_05_14_15_07_09!$J:$J,MATCH(A391,[1]Devices_2020_05_14_15_07_09!$A:$A,FALSE),1)</f>
        <v>arecont vision</v>
      </c>
      <c r="K391" t="str">
        <f>INDEX([1]Devices_2020_05_14_15_07_09!$K:$K,MATCH(A391,[1]Devices_2020_05_14_15_07_09!$A:$A,FALSE),1)</f>
        <v>ARECONT VISION</v>
      </c>
      <c r="L391">
        <f>INDEX([1]Devices_2020_05_14_15_07_09!$L:$L,MATCH(A391,[1]Devices_2020_05_14_15_07_09!$A:$A,FALSE),1)</f>
        <v>0</v>
      </c>
      <c r="M391">
        <f>INDEX([1]Devices_2020_05_14_15_07_09!$M:$M,MATCH(A391,[1]Devices_2020_05_14_15_07_09!$A:$A,FALSE),1)</f>
        <v>0</v>
      </c>
      <c r="N391">
        <f>INDEX([1]Devices_2020_05_14_15_07_09!$N:$N,MATCH(A391,[1]Devices_2020_05_14_15_07_09!$A:$A,FALSE),1)</f>
        <v>0</v>
      </c>
    </row>
    <row r="392" spans="1:14" x14ac:dyDescent="0.25">
      <c r="A392" t="str">
        <f>IF(ISNA(VLOOKUP([1]Devices_2020_05_14_15_07_09!A1114,[2]Sheet1!$A:$A,1,FALSE)),[1]Devices_2020_05_14_15_07_09!A1114,"")</f>
        <v>10.5.50.109</v>
      </c>
      <c r="B392" t="str">
        <f>INDEX([1]Devices_2020_05_14_15_07_09!$B:$B,MATCH(A392,[1]Devices_2020_05_14_15_07_09!$A:$A,FALSE),1)</f>
        <v>010.005.050.109</v>
      </c>
      <c r="C392" t="str">
        <f>INDEX([1]Devices_2020_05_14_15_07_09!$C:$C,MATCH(A392,[1]Devices_2020_05_14_15_07_09!$A:$A,FALSE),1)</f>
        <v>10.5.50.109</v>
      </c>
      <c r="D392">
        <f>INDEX([1]Devices_2020_05_14_15_07_09!$D:$D,MATCH(A392,[1]Devices_2020_05_14_15_07_09!$A:$A,FALSE),1)</f>
        <v>0</v>
      </c>
      <c r="E392" t="str">
        <f>INDEX([1]Devices_2020_05_14_15_07_09!$E:$E,MATCH(A392,[1]Devices_2020_05_14_15_07_09!$A:$A,FALSE),1)</f>
        <v>accc8e85e84a</v>
      </c>
      <c r="F392" t="str">
        <f>INDEX([1]Devices_2020_05_14_15_07_09!$F:$F,MATCH(A392,[1]Devices_2020_05_14_15_07_09!$A:$A,FALSE),1)</f>
        <v>[Operational Technology, Facilities, Physical Security, Surveillance, IP Camera]</v>
      </c>
      <c r="G392" t="str">
        <f>INDEX([1]Devices_2020_05_14_15_07_09!$G:$G,MATCH(A392,[1]Devices_2020_05_14_15_07_09!$A:$A,FALSE),1)</f>
        <v>[Linux]</v>
      </c>
      <c r="H392" t="str">
        <f>INDEX([1]Devices_2020_05_14_15_07_09!$H:$H,MATCH(A392,[1]Devices_2020_05_14_15_07_09!$A:$A,FALSE),1)</f>
        <v>[Axis, Axis Network Camera]</v>
      </c>
      <c r="I392">
        <f>INDEX([1]Devices_2020_05_14_15_07_09!$I:$I,MATCH(A392,[1]Devices_2020_05_14_15_07_09!$A:$A,FALSE),1)</f>
        <v>0</v>
      </c>
      <c r="J392" t="str">
        <f>INDEX([1]Devices_2020_05_14_15_07_09!$J:$J,MATCH(A392,[1]Devices_2020_05_14_15_07_09!$A:$A,FALSE),1)</f>
        <v>axis communications ab</v>
      </c>
      <c r="K392" t="str">
        <f>INDEX([1]Devices_2020_05_14_15_07_09!$K:$K,MATCH(A392,[1]Devices_2020_05_14_15_07_09!$A:$A,FALSE),1)</f>
        <v>AXIS COMMUNICATIONS AB</v>
      </c>
      <c r="L392" t="str">
        <f>INDEX([1]Devices_2020_05_14_15_07_09!$L:$L,MATCH(A392,[1]Devices_2020_05_14_15_07_09!$A:$A,FALSE),1)</f>
        <v>Linux Desktop/Server</v>
      </c>
      <c r="M392" t="str">
        <f>INDEX([1]Devices_2020_05_14_15_07_09!$M:$M,MATCH(A392,[1]Devices_2020_05_14_15_07_09!$A:$A,FALSE),1)</f>
        <v>Linux 3.2 - 4.0</v>
      </c>
      <c r="N392">
        <f>INDEX([1]Devices_2020_05_14_15_07_09!$N:$N,MATCH(A392,[1]Devices_2020_05_14_15_07_09!$A:$A,FALSE),1)</f>
        <v>0</v>
      </c>
    </row>
    <row r="393" spans="1:14" x14ac:dyDescent="0.25">
      <c r="A393" t="str">
        <f>IF(ISNA(VLOOKUP([1]Devices_2020_05_14_15_07_09!A1115,[2]Sheet1!$A:$A,1,FALSE)),[1]Devices_2020_05_14_15_07_09!A1115,"")</f>
        <v>10.5.50.110</v>
      </c>
      <c r="B393" t="str">
        <f>INDEX([1]Devices_2020_05_14_15_07_09!$B:$B,MATCH(A393,[1]Devices_2020_05_14_15_07_09!$A:$A,FALSE),1)</f>
        <v>010.005.050.110</v>
      </c>
      <c r="C393" t="str">
        <f>INDEX([1]Devices_2020_05_14_15_07_09!$C:$C,MATCH(A393,[1]Devices_2020_05_14_15_07_09!$A:$A,FALSE),1)</f>
        <v>10.5.50.110</v>
      </c>
      <c r="D393">
        <f>INDEX([1]Devices_2020_05_14_15_07_09!$D:$D,MATCH(A393,[1]Devices_2020_05_14_15_07_09!$A:$A,FALSE),1)</f>
        <v>0</v>
      </c>
      <c r="E393">
        <f>INDEX([1]Devices_2020_05_14_15_07_09!$E:$E,MATCH(A393,[1]Devices_2020_05_14_15_07_09!$A:$A,FALSE),1)</f>
        <v>1.8391900099999999E+50</v>
      </c>
      <c r="F393" t="str">
        <f>INDEX([1]Devices_2020_05_14_15_07_09!$F:$F,MATCH(A393,[1]Devices_2020_05_14_15_07_09!$A:$A,FALSE),1)</f>
        <v>[Unknown]</v>
      </c>
      <c r="G393" t="str">
        <f>INDEX([1]Devices_2020_05_14_15_07_09!$G:$G,MATCH(A393,[1]Devices_2020_05_14_15_07_09!$A:$A,FALSE),1)</f>
        <v>[Unknown]</v>
      </c>
      <c r="H393" t="str">
        <f>INDEX([1]Devices_2020_05_14_15_07_09!$H:$H,MATCH(A393,[1]Devices_2020_05_14_15_07_09!$A:$A,FALSE),1)</f>
        <v>[Unknown]</v>
      </c>
      <c r="I393">
        <f>INDEX([1]Devices_2020_05_14_15_07_09!$I:$I,MATCH(A393,[1]Devices_2020_05_14_15_07_09!$A:$A,FALSE),1)</f>
        <v>0</v>
      </c>
      <c r="J393" t="str">
        <f>INDEX([1]Devices_2020_05_14_15_07_09!$J:$J,MATCH(A393,[1]Devices_2020_05_14_15_07_09!$A:$A,FALSE),1)</f>
        <v>unicoi systems</v>
      </c>
      <c r="K393" t="str">
        <f>INDEX([1]Devices_2020_05_14_15_07_09!$K:$K,MATCH(A393,[1]Devices_2020_05_14_15_07_09!$A:$A,FALSE),1)</f>
        <v>UNICOI SYSTEMS</v>
      </c>
      <c r="L393">
        <f>INDEX([1]Devices_2020_05_14_15_07_09!$L:$L,MATCH(A393,[1]Devices_2020_05_14_15_07_09!$A:$A,FALSE),1)</f>
        <v>0</v>
      </c>
      <c r="M393" t="str">
        <f>INDEX([1]Devices_2020_05_14_15_07_09!$M:$M,MATCH(A393,[1]Devices_2020_05_14_15_07_09!$A:$A,FALSE),1)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Novatel MiFi 2200 3G WAP or Brother MFC-7820N printer or Sony FWD-40LX2F display card or Lexmark C500 printer;23/tcp Pocket CMD telnetd  </v>
      </c>
      <c r="N393">
        <f>INDEX([1]Devices_2020_05_14_15_07_09!$N:$N,MATCH(A393,[1]Devices_2020_05_14_15_07_09!$A:$A,FALSE),1)</f>
        <v>0</v>
      </c>
    </row>
    <row r="394" spans="1:14" x14ac:dyDescent="0.25">
      <c r="A394" t="str">
        <f>IF(ISNA(VLOOKUP([1]Devices_2020_05_14_15_07_09!A1116,[2]Sheet1!$A:$A,1,FALSE)),[1]Devices_2020_05_14_15_07_09!A1116,"")</f>
        <v>10.5.50.115</v>
      </c>
      <c r="B394" t="str">
        <f>INDEX([1]Devices_2020_05_14_15_07_09!$B:$B,MATCH(A394,[1]Devices_2020_05_14_15_07_09!$A:$A,FALSE),1)</f>
        <v>010.005.050.115</v>
      </c>
      <c r="C394" t="str">
        <f>INDEX([1]Devices_2020_05_14_15_07_09!$C:$C,MATCH(A394,[1]Devices_2020_05_14_15_07_09!$A:$A,FALSE),1)</f>
        <v>WORKGROUP\\APSKSKSOIG04WWT</v>
      </c>
      <c r="D394" t="str">
        <f>INDEX([1]Devices_2020_05_14_15_07_09!$D:$D,MATCH(A394,[1]Devices_2020_05_14_15_07_09!$A:$A,FALSE),1)</f>
        <v>wwtib04.scspa.local</v>
      </c>
      <c r="E394" t="str">
        <f>INDEX([1]Devices_2020_05_14_15_07_09!$E:$E,MATCH(A394,[1]Devices_2020_05_14_15_07_09!$A:$A,FALSE),1)</f>
        <v>000bab857d92</v>
      </c>
      <c r="F394" t="str">
        <f>INDEX([1]Devices_2020_05_14_15_07_09!$F:$F,MATCH(A394,[1]Devices_2020_05_14_15_07_09!$A:$A,FALSE),1)</f>
        <v>[Information Technology, Computer]</v>
      </c>
      <c r="G394" t="str">
        <f>INDEX([1]Devices_2020_05_14_15_07_09!$G:$G,MATCH(A394,[1]Devices_2020_05_14_15_07_09!$A:$A,FALSE),1)</f>
        <v>[Windows]</v>
      </c>
      <c r="H394" t="str">
        <f>INDEX([1]Devices_2020_05_14_15_07_09!$H:$H,MATCH(A394,[1]Devices_2020_05_14_15_07_09!$A:$A,FALSE),1)</f>
        <v>[Advantech]</v>
      </c>
      <c r="I394">
        <f>INDEX([1]Devices_2020_05_14_15_07_09!$I:$I,MATCH(A394,[1]Devices_2020_05_14_15_07_09!$A:$A,FALSE),1)</f>
        <v>0</v>
      </c>
      <c r="J394" t="str">
        <f>INDEX([1]Devices_2020_05_14_15_07_09!$J:$J,MATCH(A394,[1]Devices_2020_05_14_15_07_09!$A:$A,FALSE),1)</f>
        <v>advantech technology (china) co., ltd.</v>
      </c>
      <c r="K394" t="str">
        <f>INDEX([1]Devices_2020_05_14_15_07_09!$K:$K,MATCH(A394,[1]Devices_2020_05_14_15_07_09!$A:$A,FALSE),1)</f>
        <v>ADVANTECH TECHNOLOGY (CHINA) CO., LTD.</v>
      </c>
      <c r="L394" t="str">
        <f>INDEX([1]Devices_2020_05_14_15_07_09!$L:$L,MATCH(A394,[1]Devices_2020_05_14_15_07_09!$A:$A,FALSE),1)</f>
        <v>Windows Machine</v>
      </c>
      <c r="M394" t="str">
        <f>INDEX([1]Devices_2020_05_14_15_07_09!$M:$M,MATCH(A394,[1]Devices_2020_05_14_15_07_09!$A:$A,FALSE),1)</f>
        <v>135/tcp Microsoft Windows RPC  ;5900/tcp VNC  protocol 3.8</v>
      </c>
      <c r="N394">
        <f>INDEX([1]Devices_2020_05_14_15_07_09!$N:$N,MATCH(A394,[1]Devices_2020_05_14_15_07_09!$A:$A,FALSE),1)</f>
        <v>0</v>
      </c>
    </row>
    <row r="395" spans="1:14" x14ac:dyDescent="0.25">
      <c r="A395" t="str">
        <f>IF(ISNA(VLOOKUP([1]Devices_2020_05_14_15_07_09!A1117,[2]Sheet1!$A:$A,1,FALSE)),[1]Devices_2020_05_14_15_07_09!A1117,"")</f>
        <v>10.5.50.116</v>
      </c>
      <c r="B395" t="str">
        <f>INDEX([1]Devices_2020_05_14_15_07_09!$B:$B,MATCH(A395,[1]Devices_2020_05_14_15_07_09!$A:$A,FALSE),1)</f>
        <v>010.005.050.116</v>
      </c>
      <c r="C395" t="str">
        <f>INDEX([1]Devices_2020_05_14_15_07_09!$C:$C,MATCH(A395,[1]Devices_2020_05_14_15_07_09!$A:$A,FALSE),1)</f>
        <v>wwtib04_switch.scspa.local</v>
      </c>
      <c r="D395" t="str">
        <f>INDEX([1]Devices_2020_05_14_15_07_09!$D:$D,MATCH(A395,[1]Devices_2020_05_14_15_07_09!$A:$A,FALSE),1)</f>
        <v>wwtib04_switch.scspa.local</v>
      </c>
      <c r="E395" t="str">
        <f>INDEX([1]Devices_2020_05_14_15_07_09!$E:$E,MATCH(A395,[1]Devices_2020_05_14_15_07_09!$A:$A,FALSE),1)</f>
        <v>00c0f21f5562</v>
      </c>
      <c r="F395" t="str">
        <f>INDEX([1]Devices_2020_05_14_15_07_09!$F:$F,MATCH(A395,[1]Devices_2020_05_14_15_07_09!$A:$A,FALSE),1)</f>
        <v>[Information Technology, Networking]</v>
      </c>
      <c r="G395" t="str">
        <f>INDEX([1]Devices_2020_05_14_15_07_09!$G:$G,MATCH(A395,[1]Devices_2020_05_14_15_07_09!$A:$A,FALSE),1)</f>
        <v>[Unknown]</v>
      </c>
      <c r="H395" t="str">
        <f>INDEX([1]Devices_2020_05_14_15_07_09!$H:$H,MATCH(A395,[1]Devices_2020_05_14_15_07_09!$A:$A,FALSE),1)</f>
        <v>[Transition Networks]</v>
      </c>
      <c r="I395">
        <f>INDEX([1]Devices_2020_05_14_15_07_09!$I:$I,MATCH(A395,[1]Devices_2020_05_14_15_07_09!$A:$A,FALSE),1)</f>
        <v>0</v>
      </c>
      <c r="J395" t="str">
        <f>INDEX([1]Devices_2020_05_14_15_07_09!$J:$J,MATCH(A395,[1]Devices_2020_05_14_15_07_09!$A:$A,FALSE),1)</f>
        <v>transition networks</v>
      </c>
      <c r="K395" t="str">
        <f>INDEX([1]Devices_2020_05_14_15_07_09!$K:$K,MATCH(A395,[1]Devices_2020_05_14_15_07_09!$A:$A,FALSE),1)</f>
        <v>TRANSITION NETWORKS</v>
      </c>
      <c r="L395">
        <f>INDEX([1]Devices_2020_05_14_15_07_09!$L:$L,MATCH(A395,[1]Devices_2020_05_14_15_07_09!$A:$A,FALSE),1)</f>
        <v>0</v>
      </c>
      <c r="M395">
        <f>INDEX([1]Devices_2020_05_14_15_07_09!$M:$M,MATCH(A395,[1]Devices_2020_05_14_15_07_09!$A:$A,FALSE),1)</f>
        <v>0</v>
      </c>
      <c r="N395">
        <f>INDEX([1]Devices_2020_05_14_15_07_09!$N:$N,MATCH(A395,[1]Devices_2020_05_14_15_07_09!$A:$A,FALSE),1)</f>
        <v>0</v>
      </c>
    </row>
    <row r="396" spans="1:14" x14ac:dyDescent="0.25">
      <c r="A396" t="str">
        <f>IF(ISNA(VLOOKUP([1]Devices_2020_05_14_15_07_09!A1118,[2]Sheet1!$A:$A,1,FALSE)),[1]Devices_2020_05_14_15_07_09!A1118,"")</f>
        <v>10.5.50.117</v>
      </c>
      <c r="B396" t="str">
        <f>INDEX([1]Devices_2020_05_14_15_07_09!$B:$B,MATCH(A396,[1]Devices_2020_05_14_15_07_09!$A:$A,FALSE),1)</f>
        <v>010.005.050.117</v>
      </c>
      <c r="C396" t="str">
        <f>INDEX([1]Devices_2020_05_14_15_07_09!$C:$C,MATCH(A396,[1]Devices_2020_05_14_15_07_09!$A:$A,FALSE),1)</f>
        <v>wwtib04-printer.scspa.local</v>
      </c>
      <c r="D396" t="str">
        <f>INDEX([1]Devices_2020_05_14_15_07_09!$D:$D,MATCH(A396,[1]Devices_2020_05_14_15_07_09!$A:$A,FALSE),1)</f>
        <v>wwtib04-printer.scspa.local</v>
      </c>
      <c r="E396" t="str">
        <f>INDEX([1]Devices_2020_05_14_15_07_09!$E:$E,MATCH(A396,[1]Devices_2020_05_14_15_07_09!$A:$A,FALSE),1)</f>
        <v>000ee20ba893</v>
      </c>
      <c r="F396" t="str">
        <f>INDEX([1]Devices_2020_05_14_15_07_09!$F:$F,MATCH(A396,[1]Devices_2020_05_14_15_07_09!$A:$A,FALSE),1)</f>
        <v>[Information Technology, Accessory, Printer]</v>
      </c>
      <c r="G396" t="str">
        <f>INDEX([1]Devices_2020_05_14_15_07_09!$G:$G,MATCH(A396,[1]Devices_2020_05_14_15_07_09!$A:$A,FALSE),1)</f>
        <v>[Unknown]</v>
      </c>
      <c r="H396" t="str">
        <f>INDEX([1]Devices_2020_05_14_15_07_09!$H:$H,MATCH(A396,[1]Devices_2020_05_14_15_07_09!$A:$A,FALSE),1)</f>
        <v>[Unknown]</v>
      </c>
      <c r="I396">
        <f>INDEX([1]Devices_2020_05_14_15_07_09!$I:$I,MATCH(A396,[1]Devices_2020_05_14_15_07_09!$A:$A,FALSE),1)</f>
        <v>0</v>
      </c>
      <c r="J396" t="str">
        <f>INDEX([1]Devices_2020_05_14_15_07_09!$J:$J,MATCH(A396,[1]Devices_2020_05_14_15_07_09!$A:$A,FALSE),1)</f>
        <v>custom engineering</v>
      </c>
      <c r="K396" t="str">
        <f>INDEX([1]Devices_2020_05_14_15_07_09!$K:$K,MATCH(A396,[1]Devices_2020_05_14_15_07_09!$A:$A,FALSE),1)</f>
        <v>CUSTOM ENGINEERING</v>
      </c>
      <c r="L396">
        <f>INDEX([1]Devices_2020_05_14_15_07_09!$L:$L,MATCH(A396,[1]Devices_2020_05_14_15_07_09!$A:$A,FALSE),1)</f>
        <v>0</v>
      </c>
      <c r="M396" t="str">
        <f>INDEX([1]Devices_2020_05_14_15_07_09!$M:$M,MATCH(A396,[1]Devices_2020_05_14_15_07_09!$A:$A,FALSE),1)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396">
        <f>INDEX([1]Devices_2020_05_14_15_07_09!$N:$N,MATCH(A396,[1]Devices_2020_05_14_15_07_09!$A:$A,FALSE),1)</f>
        <v>0</v>
      </c>
    </row>
    <row r="397" spans="1:14" x14ac:dyDescent="0.25">
      <c r="A397" t="str">
        <f>IF(ISNA(VLOOKUP([1]Devices_2020_05_14_15_07_09!A1119,[2]Sheet1!$A:$A,1,FALSE)),[1]Devices_2020_05_14_15_07_09!A1119,"")</f>
        <v>10.5.50.118</v>
      </c>
      <c r="B397" t="str">
        <f>INDEX([1]Devices_2020_05_14_15_07_09!$B:$B,MATCH(A397,[1]Devices_2020_05_14_15_07_09!$A:$A,FALSE),1)</f>
        <v>010.005.050.118</v>
      </c>
      <c r="C397" t="str">
        <f>INDEX([1]Devices_2020_05_14_15_07_09!$C:$C,MATCH(A397,[1]Devices_2020_05_14_15_07_09!$A:$A,FALSE),1)</f>
        <v>10.5.50.118</v>
      </c>
      <c r="D397">
        <f>INDEX([1]Devices_2020_05_14_15_07_09!$D:$D,MATCH(A397,[1]Devices_2020_05_14_15_07_09!$A:$A,FALSE),1)</f>
        <v>0</v>
      </c>
      <c r="E397" t="str">
        <f>INDEX([1]Devices_2020_05_14_15_07_09!$E:$E,MATCH(A397,[1]Devices_2020_05_14_15_07_09!$A:$A,FALSE),1)</f>
        <v>00d0c9f49bbe</v>
      </c>
      <c r="F397" t="str">
        <f>INDEX([1]Devices_2020_05_14_15_07_09!$F:$F,MATCH(A397,[1]Devices_2020_05_14_15_07_09!$A:$A,FALSE),1)</f>
        <v>[Information Technology, Networking]</v>
      </c>
      <c r="G397" t="str">
        <f>INDEX([1]Devices_2020_05_14_15_07_09!$G:$G,MATCH(A397,[1]Devices_2020_05_14_15_07_09!$A:$A,FALSE),1)</f>
        <v>[Unknown]</v>
      </c>
      <c r="H397" t="str">
        <f>INDEX([1]Devices_2020_05_14_15_07_09!$H:$H,MATCH(A397,[1]Devices_2020_05_14_15_07_09!$A:$A,FALSE),1)</f>
        <v>[Advantech]</v>
      </c>
      <c r="I397">
        <f>INDEX([1]Devices_2020_05_14_15_07_09!$I:$I,MATCH(A397,[1]Devices_2020_05_14_15_07_09!$A:$A,FALSE),1)</f>
        <v>0</v>
      </c>
      <c r="J397" t="str">
        <f>INDEX([1]Devices_2020_05_14_15_07_09!$J:$J,MATCH(A397,[1]Devices_2020_05_14_15_07_09!$A:$A,FALSE),1)</f>
        <v>advantech co., ltd.</v>
      </c>
      <c r="K397" t="str">
        <f>INDEX([1]Devices_2020_05_14_15_07_09!$K:$K,MATCH(A397,[1]Devices_2020_05_14_15_07_09!$A:$A,FALSE),1)</f>
        <v>ADVANTECH CO., LTD.</v>
      </c>
      <c r="L397" t="str">
        <f>INDEX([1]Devices_2020_05_14_15_07_09!$L:$L,MATCH(A397,[1]Devices_2020_05_14_15_07_09!$A:$A,FALSE),1)</f>
        <v>Network Device</v>
      </c>
      <c r="M397" t="str">
        <f>INDEX([1]Devices_2020_05_14_15_07_09!$M:$M,MATCH(A397,[1]Devices_2020_05_14_15_07_09!$A:$A,FALSE),1)</f>
        <v>lwIP 1.4.0 lightweight TCP/IP stack or Cognex DataMan 200 ID reader (lwIP TCP/IP stack) or Philips Hue Bridge (lwIP stack v1.4.0) or Philips Hue Bridge (lwIP stack) or British Gas GS-Z3 data logger or Espressif WiFi system-on-a-chip or Milight WiFi Receiver bridge or Rigol DSG3060 signal generator or Luminary Micro ARM Evaluation Kit or m3 muvid IR 715-2 Internet radio receiver</v>
      </c>
      <c r="N397">
        <f>INDEX([1]Devices_2020_05_14_15_07_09!$N:$N,MATCH(A397,[1]Devices_2020_05_14_15_07_09!$A:$A,FALSE),1)</f>
        <v>0</v>
      </c>
    </row>
    <row r="398" spans="1:14" x14ac:dyDescent="0.25">
      <c r="A398" t="str">
        <f>IF(ISNA(VLOOKUP([1]Devices_2020_05_14_15_07_09!A1120,[2]Sheet1!$A:$A,1,FALSE)),[1]Devices_2020_05_14_15_07_09!A1120,"")</f>
        <v>10.5.50.119</v>
      </c>
      <c r="B398" t="str">
        <f>INDEX([1]Devices_2020_05_14_15_07_09!$B:$B,MATCH(A398,[1]Devices_2020_05_14_15_07_09!$A:$A,FALSE),1)</f>
        <v>010.005.050.119</v>
      </c>
      <c r="C398" t="str">
        <f>INDEX([1]Devices_2020_05_14_15_07_09!$C:$C,MATCH(A398,[1]Devices_2020_05_14_15_07_09!$A:$A,FALSE),1)</f>
        <v>10.5.50.119</v>
      </c>
      <c r="D398">
        <f>INDEX([1]Devices_2020_05_14_15_07_09!$D:$D,MATCH(A398,[1]Devices_2020_05_14_15_07_09!$A:$A,FALSE),1)</f>
        <v>0</v>
      </c>
      <c r="E398" t="str">
        <f>INDEX([1]Devices_2020_05_14_15_07_09!$E:$E,MATCH(A398,[1]Devices_2020_05_14_15_07_09!$A:$A,FALSE),1)</f>
        <v>183919001d73</v>
      </c>
      <c r="F398" t="str">
        <f>INDEX([1]Devices_2020_05_14_15_07_09!$F:$F,MATCH(A398,[1]Devices_2020_05_14_15_07_09!$A:$A,FALSE),1)</f>
        <v>[Unknown]</v>
      </c>
      <c r="G398" t="str">
        <f>INDEX([1]Devices_2020_05_14_15_07_09!$G:$G,MATCH(A398,[1]Devices_2020_05_14_15_07_09!$A:$A,FALSE),1)</f>
        <v>[Unknown]</v>
      </c>
      <c r="H398" t="str">
        <f>INDEX([1]Devices_2020_05_14_15_07_09!$H:$H,MATCH(A398,[1]Devices_2020_05_14_15_07_09!$A:$A,FALSE),1)</f>
        <v>[Unknown]</v>
      </c>
      <c r="I398">
        <f>INDEX([1]Devices_2020_05_14_15_07_09!$I:$I,MATCH(A398,[1]Devices_2020_05_14_15_07_09!$A:$A,FALSE),1)</f>
        <v>0</v>
      </c>
      <c r="J398" t="str">
        <f>INDEX([1]Devices_2020_05_14_15_07_09!$J:$J,MATCH(A398,[1]Devices_2020_05_14_15_07_09!$A:$A,FALSE),1)</f>
        <v>unicoi systems</v>
      </c>
      <c r="K398" t="str">
        <f>INDEX([1]Devices_2020_05_14_15_07_09!$K:$K,MATCH(A398,[1]Devices_2020_05_14_15_07_09!$A:$A,FALSE),1)</f>
        <v>UNICOI SYSTEMS</v>
      </c>
      <c r="L398">
        <f>INDEX([1]Devices_2020_05_14_15_07_09!$L:$L,MATCH(A398,[1]Devices_2020_05_14_15_07_09!$A:$A,FALSE),1)</f>
        <v>0</v>
      </c>
      <c r="M398" t="str">
        <f>INDEX([1]Devices_2020_05_14_15_07_09!$M:$M,MATCH(A398,[1]Devices_2020_05_14_15_07_09!$A:$A,FALSE),1)</f>
        <v xml:space="preserve">Novatel MiFi 2200 3G WAP or iDirect Evolution X1 satellite router or Canon imageCLASS MF4500-, MF4700-, or MF4800-series printer or Elk ELK-M1EXP Ethernet-to-serial bridge or TechniSat Digicorder HD S2 satellite receiver or Brother MFC-7820N printer or Sony FWD-40LX2F display card or Brother HL-5070N printer or Ricoh Aficio SP C210SF printer or Sony Bravia V5500-series TV or Geist RSMINI environment sensor;23/tcp Pocket CMD telnetd  </v>
      </c>
      <c r="N398">
        <f>INDEX([1]Devices_2020_05_14_15_07_09!$N:$N,MATCH(A398,[1]Devices_2020_05_14_15_07_09!$A:$A,FALSE),1)</f>
        <v>0</v>
      </c>
    </row>
    <row r="399" spans="1:14" x14ac:dyDescent="0.25">
      <c r="A399" t="str">
        <f>IF(ISNA(VLOOKUP([1]Devices_2020_05_14_15_07_09!A1121,[2]Sheet1!$A:$A,1,FALSE)),[1]Devices_2020_05_14_15_07_09!A1121,"")</f>
        <v>10.5.50.120</v>
      </c>
      <c r="B399" t="str">
        <f>INDEX([1]Devices_2020_05_14_15_07_09!$B:$B,MATCH(A399,[1]Devices_2020_05_14_15_07_09!$A:$A,FALSE),1)</f>
        <v>010.005.050.120</v>
      </c>
      <c r="C399" t="str">
        <f>INDEX([1]Devices_2020_05_14_15_07_09!$C:$C,MATCH(A399,[1]Devices_2020_05_14_15_07_09!$A:$A,FALSE),1)</f>
        <v>10.5.50.120</v>
      </c>
      <c r="D399">
        <f>INDEX([1]Devices_2020_05_14_15_07_09!$D:$D,MATCH(A399,[1]Devices_2020_05_14_15_07_09!$A:$A,FALSE),1)</f>
        <v>0</v>
      </c>
      <c r="E399" t="str">
        <f>INDEX([1]Devices_2020_05_14_15_07_09!$E:$E,MATCH(A399,[1]Devices_2020_05_14_15_07_09!$A:$A,FALSE),1)</f>
        <v>001a070e778b</v>
      </c>
      <c r="F399" t="str">
        <f>INDEX([1]Devices_2020_05_14_15_07_09!$F:$F,MATCH(A399,[1]Devices_2020_05_14_15_07_09!$A:$A,FALSE),1)</f>
        <v>[Operational Technology, Facilities, Physical Security, Surveillance]</v>
      </c>
      <c r="G399" t="str">
        <f>INDEX([1]Devices_2020_05_14_15_07_09!$G:$G,MATCH(A399,[1]Devices_2020_05_14_15_07_09!$A:$A,FALSE),1)</f>
        <v>[Unknown]</v>
      </c>
      <c r="H399" t="str">
        <f>INDEX([1]Devices_2020_05_14_15_07_09!$H:$H,MATCH(A399,[1]Devices_2020_05_14_15_07_09!$A:$A,FALSE),1)</f>
        <v>[Arecont]</v>
      </c>
      <c r="I399">
        <f>INDEX([1]Devices_2020_05_14_15_07_09!$I:$I,MATCH(A399,[1]Devices_2020_05_14_15_07_09!$A:$A,FALSE),1)</f>
        <v>0</v>
      </c>
      <c r="J399" t="str">
        <f>INDEX([1]Devices_2020_05_14_15_07_09!$J:$J,MATCH(A399,[1]Devices_2020_05_14_15_07_09!$A:$A,FALSE),1)</f>
        <v>arecont vision</v>
      </c>
      <c r="K399" t="str">
        <f>INDEX([1]Devices_2020_05_14_15_07_09!$K:$K,MATCH(A399,[1]Devices_2020_05_14_15_07_09!$A:$A,FALSE),1)</f>
        <v>ARECONT VISION</v>
      </c>
      <c r="L399">
        <f>INDEX([1]Devices_2020_05_14_15_07_09!$L:$L,MATCH(A399,[1]Devices_2020_05_14_15_07_09!$A:$A,FALSE),1)</f>
        <v>0</v>
      </c>
      <c r="M399">
        <f>INDEX([1]Devices_2020_05_14_15_07_09!$M:$M,MATCH(A399,[1]Devices_2020_05_14_15_07_09!$A:$A,FALSE),1)</f>
        <v>0</v>
      </c>
      <c r="N399">
        <f>INDEX([1]Devices_2020_05_14_15_07_09!$N:$N,MATCH(A399,[1]Devices_2020_05_14_15_07_09!$A:$A,FALSE),1)</f>
        <v>0</v>
      </c>
    </row>
    <row r="400" spans="1:14" x14ac:dyDescent="0.25">
      <c r="A400" t="str">
        <f>IF(ISNA(VLOOKUP([1]Devices_2020_05_14_15_07_09!A1122,[2]Sheet1!$A:$A,1,FALSE)),[1]Devices_2020_05_14_15_07_09!A1122,"")</f>
        <v>10.5.50.121</v>
      </c>
      <c r="B400" t="str">
        <f>INDEX([1]Devices_2020_05_14_15_07_09!$B:$B,MATCH(A400,[1]Devices_2020_05_14_15_07_09!$A:$A,FALSE),1)</f>
        <v>010.005.050.121</v>
      </c>
      <c r="C400" t="str">
        <f>INDEX([1]Devices_2020_05_14_15_07_09!$C:$C,MATCH(A400,[1]Devices_2020_05_14_15_07_09!$A:$A,FALSE),1)</f>
        <v>10.5.50.121</v>
      </c>
      <c r="D400">
        <f>INDEX([1]Devices_2020_05_14_15_07_09!$D:$D,MATCH(A400,[1]Devices_2020_05_14_15_07_09!$A:$A,FALSE),1)</f>
        <v>0</v>
      </c>
      <c r="E400" t="str">
        <f>INDEX([1]Devices_2020_05_14_15_07_09!$E:$E,MATCH(A400,[1]Devices_2020_05_14_15_07_09!$A:$A,FALSE),1)</f>
        <v>0090c2f16c86</v>
      </c>
      <c r="F400" t="str">
        <f>INDEX([1]Devices_2020_05_14_15_07_09!$F:$F,MATCH(A400,[1]Devices_2020_05_14_15_07_09!$A:$A,FALSE),1)</f>
        <v>[Information Technology, Networking]</v>
      </c>
      <c r="G400" t="str">
        <f>INDEX([1]Devices_2020_05_14_15_07_09!$G:$G,MATCH(A400,[1]Devices_2020_05_14_15_07_09!$A:$A,FALSE),1)</f>
        <v>[Unknown]</v>
      </c>
      <c r="H400" t="str">
        <f>INDEX([1]Devices_2020_05_14_15_07_09!$H:$H,MATCH(A400,[1]Devices_2020_05_14_15_07_09!$A:$A,FALSE),1)</f>
        <v>[JK Microsystems]</v>
      </c>
      <c r="I400">
        <f>INDEX([1]Devices_2020_05_14_15_07_09!$I:$I,MATCH(A400,[1]Devices_2020_05_14_15_07_09!$A:$A,FALSE),1)</f>
        <v>0</v>
      </c>
      <c r="J400" t="str">
        <f>INDEX([1]Devices_2020_05_14_15_07_09!$J:$J,MATCH(A400,[1]Devices_2020_05_14_15_07_09!$A:$A,FALSE),1)</f>
        <v>jk microsystems, inc.</v>
      </c>
      <c r="K400" t="str">
        <f>INDEX([1]Devices_2020_05_14_15_07_09!$K:$K,MATCH(A400,[1]Devices_2020_05_14_15_07_09!$A:$A,FALSE),1)</f>
        <v>JK MICROSYSTEMS, INC.</v>
      </c>
      <c r="L400" t="str">
        <f>INDEX([1]Devices_2020_05_14_15_07_09!$L:$L,MATCH(A400,[1]Devices_2020_05_14_15_07_09!$A:$A,FALSE),1)</f>
        <v>Network Device</v>
      </c>
      <c r="M400" t="str">
        <f>INDEX([1]Devices_2020_05_14_15_07_09!$M:$M,MATCH(A400,[1]Devices_2020_05_14_15_07_09!$A:$A,FALSE),1)</f>
        <v>Possibly ASUS RT-N11 EZ or D-Link DI-524 WAP, or LevelOne FBR-1415TX router or PCMeasure Ethernetbox environmental monitor or Rabbit microcontroller or Sagem My du@l radio 700 Internet radio or Sensatronics EM1 environmental monitor</v>
      </c>
      <c r="N400">
        <f>INDEX([1]Devices_2020_05_14_15_07_09!$N:$N,MATCH(A400,[1]Devices_2020_05_14_15_07_09!$A:$A,FALSE),1)</f>
        <v>0</v>
      </c>
    </row>
    <row r="401" spans="1:14" x14ac:dyDescent="0.25">
      <c r="A401" t="str">
        <f>IF(ISNA(VLOOKUP([1]Devices_2020_05_14_15_07_09!A1123,[2]Sheet1!$A:$A,1,FALSE)),[1]Devices_2020_05_14_15_07_09!A1123,"")</f>
        <v>10.5.50.122</v>
      </c>
      <c r="B401" t="str">
        <f>INDEX([1]Devices_2020_05_14_15_07_09!$B:$B,MATCH(A401,[1]Devices_2020_05_14_15_07_09!$A:$A,FALSE),1)</f>
        <v>010.005.050.122</v>
      </c>
      <c r="C401" t="str">
        <f>INDEX([1]Devices_2020_05_14_15_07_09!$C:$C,MATCH(A401,[1]Devices_2020_05_14_15_07_09!$A:$A,FALSE),1)</f>
        <v>10.5.50.122</v>
      </c>
      <c r="D401">
        <f>INDEX([1]Devices_2020_05_14_15_07_09!$D:$D,MATCH(A401,[1]Devices_2020_05_14_15_07_09!$A:$A,FALSE),1)</f>
        <v>0</v>
      </c>
      <c r="E401" t="str">
        <f>INDEX([1]Devices_2020_05_14_15_07_09!$E:$E,MATCH(A401,[1]Devices_2020_05_14_15_07_09!$A:$A,FALSE),1)</f>
        <v>001a070e7786</v>
      </c>
      <c r="F401" t="str">
        <f>INDEX([1]Devices_2020_05_14_15_07_09!$F:$F,MATCH(A401,[1]Devices_2020_05_14_15_07_09!$A:$A,FALSE),1)</f>
        <v>[Operational Technology, Facilities, Physical Security, Surveillance]</v>
      </c>
      <c r="G401" t="str">
        <f>INDEX([1]Devices_2020_05_14_15_07_09!$G:$G,MATCH(A401,[1]Devices_2020_05_14_15_07_09!$A:$A,FALSE),1)</f>
        <v>[Unknown]</v>
      </c>
      <c r="H401" t="str">
        <f>INDEX([1]Devices_2020_05_14_15_07_09!$H:$H,MATCH(A401,[1]Devices_2020_05_14_15_07_09!$A:$A,FALSE),1)</f>
        <v>[Arecont]</v>
      </c>
      <c r="I401">
        <f>INDEX([1]Devices_2020_05_14_15_07_09!$I:$I,MATCH(A401,[1]Devices_2020_05_14_15_07_09!$A:$A,FALSE),1)</f>
        <v>0</v>
      </c>
      <c r="J401" t="str">
        <f>INDEX([1]Devices_2020_05_14_15_07_09!$J:$J,MATCH(A401,[1]Devices_2020_05_14_15_07_09!$A:$A,FALSE),1)</f>
        <v>arecont vision</v>
      </c>
      <c r="K401" t="str">
        <f>INDEX([1]Devices_2020_05_14_15_07_09!$K:$K,MATCH(A401,[1]Devices_2020_05_14_15_07_09!$A:$A,FALSE),1)</f>
        <v>ARECONT VISION</v>
      </c>
      <c r="L401">
        <f>INDEX([1]Devices_2020_05_14_15_07_09!$L:$L,MATCH(A401,[1]Devices_2020_05_14_15_07_09!$A:$A,FALSE),1)</f>
        <v>0</v>
      </c>
      <c r="M401">
        <f>INDEX([1]Devices_2020_05_14_15_07_09!$M:$M,MATCH(A401,[1]Devices_2020_05_14_15_07_09!$A:$A,FALSE),1)</f>
        <v>0</v>
      </c>
      <c r="N401">
        <f>INDEX([1]Devices_2020_05_14_15_07_09!$N:$N,MATCH(A401,[1]Devices_2020_05_14_15_07_09!$A:$A,FALSE),1)</f>
        <v>0</v>
      </c>
    </row>
    <row r="402" spans="1:14" x14ac:dyDescent="0.25">
      <c r="A402" t="str">
        <f>IF(ISNA(VLOOKUP([1]Devices_2020_05_14_15_07_09!A1124,[2]Sheet1!$A:$A,1,FALSE)),[1]Devices_2020_05_14_15_07_09!A1124,"")</f>
        <v>10.5.50.123</v>
      </c>
      <c r="B402" t="str">
        <f>INDEX([1]Devices_2020_05_14_15_07_09!$B:$B,MATCH(A402,[1]Devices_2020_05_14_15_07_09!$A:$A,FALSE),1)</f>
        <v>010.005.050.123</v>
      </c>
      <c r="C402" t="str">
        <f>INDEX([1]Devices_2020_05_14_15_07_09!$C:$C,MATCH(A402,[1]Devices_2020_05_14_15_07_09!$A:$A,FALSE),1)</f>
        <v>10.5.50.123</v>
      </c>
      <c r="D402">
        <f>INDEX([1]Devices_2020_05_14_15_07_09!$D:$D,MATCH(A402,[1]Devices_2020_05_14_15_07_09!$A:$A,FALSE),1)</f>
        <v>0</v>
      </c>
      <c r="E402" t="str">
        <f>INDEX([1]Devices_2020_05_14_15_07_09!$E:$E,MATCH(A402,[1]Devices_2020_05_14_15_07_09!$A:$A,FALSE),1)</f>
        <v>001a070e7782</v>
      </c>
      <c r="F402" t="str">
        <f>INDEX([1]Devices_2020_05_14_15_07_09!$F:$F,MATCH(A402,[1]Devices_2020_05_14_15_07_09!$A:$A,FALSE),1)</f>
        <v>[Operational Technology, Facilities, Physical Security, Surveillance]</v>
      </c>
      <c r="G402" t="str">
        <f>INDEX([1]Devices_2020_05_14_15_07_09!$G:$G,MATCH(A402,[1]Devices_2020_05_14_15_07_09!$A:$A,FALSE),1)</f>
        <v>[Unknown]</v>
      </c>
      <c r="H402" t="str">
        <f>INDEX([1]Devices_2020_05_14_15_07_09!$H:$H,MATCH(A402,[1]Devices_2020_05_14_15_07_09!$A:$A,FALSE),1)</f>
        <v>[Arecont]</v>
      </c>
      <c r="I402">
        <f>INDEX([1]Devices_2020_05_14_15_07_09!$I:$I,MATCH(A402,[1]Devices_2020_05_14_15_07_09!$A:$A,FALSE),1)</f>
        <v>0</v>
      </c>
      <c r="J402" t="str">
        <f>INDEX([1]Devices_2020_05_14_15_07_09!$J:$J,MATCH(A402,[1]Devices_2020_05_14_15_07_09!$A:$A,FALSE),1)</f>
        <v>arecont vision</v>
      </c>
      <c r="K402" t="str">
        <f>INDEX([1]Devices_2020_05_14_15_07_09!$K:$K,MATCH(A402,[1]Devices_2020_05_14_15_07_09!$A:$A,FALSE),1)</f>
        <v>ARECONT VISION</v>
      </c>
      <c r="L402">
        <f>INDEX([1]Devices_2020_05_14_15_07_09!$L:$L,MATCH(A402,[1]Devices_2020_05_14_15_07_09!$A:$A,FALSE),1)</f>
        <v>0</v>
      </c>
      <c r="M402">
        <f>INDEX([1]Devices_2020_05_14_15_07_09!$M:$M,MATCH(A402,[1]Devices_2020_05_14_15_07_09!$A:$A,FALSE),1)</f>
        <v>0</v>
      </c>
      <c r="N402">
        <f>INDEX([1]Devices_2020_05_14_15_07_09!$N:$N,MATCH(A402,[1]Devices_2020_05_14_15_07_09!$A:$A,FALSE),1)</f>
        <v>0</v>
      </c>
    </row>
    <row r="403" spans="1:14" x14ac:dyDescent="0.25">
      <c r="A403" t="str">
        <f>IF(ISNA(VLOOKUP([1]Devices_2020_05_14_15_07_09!A1125,[2]Sheet1!$A:$A,1,FALSE)),[1]Devices_2020_05_14_15_07_09!A1125,"")</f>
        <v>10.5.50.124</v>
      </c>
      <c r="B403" t="str">
        <f>INDEX([1]Devices_2020_05_14_15_07_09!$B:$B,MATCH(A403,[1]Devices_2020_05_14_15_07_09!$A:$A,FALSE),1)</f>
        <v>010.005.050.124</v>
      </c>
      <c r="C403" t="str">
        <f>INDEX([1]Devices_2020_05_14_15_07_09!$C:$C,MATCH(A403,[1]Devices_2020_05_14_15_07_09!$A:$A,FALSE),1)</f>
        <v>10.5.50.124</v>
      </c>
      <c r="D403">
        <f>INDEX([1]Devices_2020_05_14_15_07_09!$D:$D,MATCH(A403,[1]Devices_2020_05_14_15_07_09!$A:$A,FALSE),1)</f>
        <v>0</v>
      </c>
      <c r="E403" t="str">
        <f>INDEX([1]Devices_2020_05_14_15_07_09!$E:$E,MATCH(A403,[1]Devices_2020_05_14_15_07_09!$A:$A,FALSE),1)</f>
        <v>accc8e85e845</v>
      </c>
      <c r="F403" t="str">
        <f>INDEX([1]Devices_2020_05_14_15_07_09!$F:$F,MATCH(A403,[1]Devices_2020_05_14_15_07_09!$A:$A,FALSE),1)</f>
        <v>[Operational Technology, Facilities, Physical Security, Surveillance, IP Camera]</v>
      </c>
      <c r="G403" t="str">
        <f>INDEX([1]Devices_2020_05_14_15_07_09!$G:$G,MATCH(A403,[1]Devices_2020_05_14_15_07_09!$A:$A,FALSE),1)</f>
        <v>[Linux]</v>
      </c>
      <c r="H403" t="str">
        <f>INDEX([1]Devices_2020_05_14_15_07_09!$H:$H,MATCH(A403,[1]Devices_2020_05_14_15_07_09!$A:$A,FALSE),1)</f>
        <v>[Axis, Axis Network Camera]</v>
      </c>
      <c r="I403">
        <f>INDEX([1]Devices_2020_05_14_15_07_09!$I:$I,MATCH(A403,[1]Devices_2020_05_14_15_07_09!$A:$A,FALSE),1)</f>
        <v>0</v>
      </c>
      <c r="J403" t="str">
        <f>INDEX([1]Devices_2020_05_14_15_07_09!$J:$J,MATCH(A403,[1]Devices_2020_05_14_15_07_09!$A:$A,FALSE),1)</f>
        <v>axis communications ab</v>
      </c>
      <c r="K403" t="str">
        <f>INDEX([1]Devices_2020_05_14_15_07_09!$K:$K,MATCH(A403,[1]Devices_2020_05_14_15_07_09!$A:$A,FALSE),1)</f>
        <v>AXIS COMMUNICATIONS AB</v>
      </c>
      <c r="L403" t="str">
        <f>INDEX([1]Devices_2020_05_14_15_07_09!$L:$L,MATCH(A403,[1]Devices_2020_05_14_15_07_09!$A:$A,FALSE),1)</f>
        <v>Linux Desktop/Server</v>
      </c>
      <c r="M403" t="str">
        <f>INDEX([1]Devices_2020_05_14_15_07_09!$M:$M,MATCH(A403,[1]Devices_2020_05_14_15_07_09!$A:$A,FALSE),1)</f>
        <v>Linux 3.2 - 4.0</v>
      </c>
      <c r="N403">
        <f>INDEX([1]Devices_2020_05_14_15_07_09!$N:$N,MATCH(A403,[1]Devices_2020_05_14_15_07_09!$A:$A,FALSE),1)</f>
        <v>0</v>
      </c>
    </row>
    <row r="404" spans="1:14" x14ac:dyDescent="0.25">
      <c r="A404" t="str">
        <f>IF(ISNA(VLOOKUP([1]Devices_2020_05_14_15_07_09!A1126,[2]Sheet1!$A:$A,1,FALSE)),[1]Devices_2020_05_14_15_07_09!A1126,"")</f>
        <v>10.5.50.125</v>
      </c>
      <c r="B404" t="str">
        <f>INDEX([1]Devices_2020_05_14_15_07_09!$B:$B,MATCH(A404,[1]Devices_2020_05_14_15_07_09!$A:$A,FALSE),1)</f>
        <v>010.005.050.125</v>
      </c>
      <c r="C404" t="str">
        <f>INDEX([1]Devices_2020_05_14_15_07_09!$C:$C,MATCH(A404,[1]Devices_2020_05_14_15_07_09!$A:$A,FALSE),1)</f>
        <v>10.5.50.125</v>
      </c>
      <c r="D404">
        <f>INDEX([1]Devices_2020_05_14_15_07_09!$D:$D,MATCH(A404,[1]Devices_2020_05_14_15_07_09!$A:$A,FALSE),1)</f>
        <v>0</v>
      </c>
      <c r="E404">
        <f>INDEX([1]Devices_2020_05_14_15_07_09!$E:$E,MATCH(A404,[1]Devices_2020_05_14_15_07_09!$A:$A,FALSE),1)</f>
        <v>1.8391900100000002E+35</v>
      </c>
      <c r="F404" t="str">
        <f>INDEX([1]Devices_2020_05_14_15_07_09!$F:$F,MATCH(A404,[1]Devices_2020_05_14_15_07_09!$A:$A,FALSE),1)</f>
        <v>[Unknown]</v>
      </c>
      <c r="G404" t="str">
        <f>INDEX([1]Devices_2020_05_14_15_07_09!$G:$G,MATCH(A404,[1]Devices_2020_05_14_15_07_09!$A:$A,FALSE),1)</f>
        <v>[Unknown]</v>
      </c>
      <c r="H404" t="str">
        <f>INDEX([1]Devices_2020_05_14_15_07_09!$H:$H,MATCH(A404,[1]Devices_2020_05_14_15_07_09!$A:$A,FALSE),1)</f>
        <v>[Unknown]</v>
      </c>
      <c r="I404">
        <f>INDEX([1]Devices_2020_05_14_15_07_09!$I:$I,MATCH(A404,[1]Devices_2020_05_14_15_07_09!$A:$A,FALSE),1)</f>
        <v>0</v>
      </c>
      <c r="J404" t="str">
        <f>INDEX([1]Devices_2020_05_14_15_07_09!$J:$J,MATCH(A404,[1]Devices_2020_05_14_15_07_09!$A:$A,FALSE),1)</f>
        <v>unicoi systems</v>
      </c>
      <c r="K404" t="str">
        <f>INDEX([1]Devices_2020_05_14_15_07_09!$K:$K,MATCH(A404,[1]Devices_2020_05_14_15_07_09!$A:$A,FALSE),1)</f>
        <v>UNICOI SYSTEMS</v>
      </c>
      <c r="L404">
        <f>INDEX([1]Devices_2020_05_14_15_07_09!$L:$L,MATCH(A404,[1]Devices_2020_05_14_15_07_09!$A:$A,FALSE),1)</f>
        <v>0</v>
      </c>
      <c r="M404" t="str">
        <f>INDEX([1]Devices_2020_05_14_15_07_09!$M:$M,MATCH(A404,[1]Devices_2020_05_14_15_07_09!$A:$A,FALSE),1)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Sony FWD-40LX2F display card or Ricoh Aficio SP C210SF printer or Sony Bravia W5500-series TV;23/tcp Pocket CMD telnetd  </v>
      </c>
      <c r="N404">
        <f>INDEX([1]Devices_2020_05_14_15_07_09!$N:$N,MATCH(A404,[1]Devices_2020_05_14_15_07_09!$A:$A,FALSE),1)</f>
        <v>0</v>
      </c>
    </row>
    <row r="405" spans="1:14" x14ac:dyDescent="0.25">
      <c r="A405" t="str">
        <f>IF(ISNA(VLOOKUP([1]Devices_2020_05_14_15_07_09!A1127,[2]Sheet1!$A:$A,1,FALSE)),[1]Devices_2020_05_14_15_07_09!A1127,"")</f>
        <v>10.5.50.130</v>
      </c>
      <c r="B405" t="str">
        <f>INDEX([1]Devices_2020_05_14_15_07_09!$B:$B,MATCH(A405,[1]Devices_2020_05_14_15_07_09!$A:$A,FALSE),1)</f>
        <v>010.005.050.130</v>
      </c>
      <c r="C405" t="str">
        <f>INDEX([1]Devices_2020_05_14_15_07_09!$C:$C,MATCH(A405,[1]Devices_2020_05_14_15_07_09!$A:$A,FALSE),1)</f>
        <v>WORKGROUP\\APSKSKSOIG05WWT</v>
      </c>
      <c r="D405" t="str">
        <f>INDEX([1]Devices_2020_05_14_15_07_09!$D:$D,MATCH(A405,[1]Devices_2020_05_14_15_07_09!$A:$A,FALSE),1)</f>
        <v>wwtib05.scspa.local</v>
      </c>
      <c r="E405" t="str">
        <f>INDEX([1]Devices_2020_05_14_15_07_09!$E:$E,MATCH(A405,[1]Devices_2020_05_14_15_07_09!$A:$A,FALSE),1)</f>
        <v>000bab85bb4e</v>
      </c>
      <c r="F405" t="str">
        <f>INDEX([1]Devices_2020_05_14_15_07_09!$F:$F,MATCH(A405,[1]Devices_2020_05_14_15_07_09!$A:$A,FALSE),1)</f>
        <v>[Information Technology, Computer]</v>
      </c>
      <c r="G405" t="str">
        <f>INDEX([1]Devices_2020_05_14_15_07_09!$G:$G,MATCH(A405,[1]Devices_2020_05_14_15_07_09!$A:$A,FALSE),1)</f>
        <v>[Windows]</v>
      </c>
      <c r="H405" t="str">
        <f>INDEX([1]Devices_2020_05_14_15_07_09!$H:$H,MATCH(A405,[1]Devices_2020_05_14_15_07_09!$A:$A,FALSE),1)</f>
        <v>[Advantech]</v>
      </c>
      <c r="I405">
        <f>INDEX([1]Devices_2020_05_14_15_07_09!$I:$I,MATCH(A405,[1]Devices_2020_05_14_15_07_09!$A:$A,FALSE),1)</f>
        <v>0</v>
      </c>
      <c r="J405" t="str">
        <f>INDEX([1]Devices_2020_05_14_15_07_09!$J:$J,MATCH(A405,[1]Devices_2020_05_14_15_07_09!$A:$A,FALSE),1)</f>
        <v>advantech technology (china) co., ltd.</v>
      </c>
      <c r="K405" t="str">
        <f>INDEX([1]Devices_2020_05_14_15_07_09!$K:$K,MATCH(A405,[1]Devices_2020_05_14_15_07_09!$A:$A,FALSE),1)</f>
        <v>ADVANTECH TECHNOLOGY (CHINA) CO., LTD.</v>
      </c>
      <c r="L405" t="str">
        <f>INDEX([1]Devices_2020_05_14_15_07_09!$L:$L,MATCH(A405,[1]Devices_2020_05_14_15_07_09!$A:$A,FALSE),1)</f>
        <v>Windows Machine</v>
      </c>
      <c r="M405" t="str">
        <f>INDEX([1]Devices_2020_05_14_15_07_09!$M:$M,MATCH(A405,[1]Devices_2020_05_14_15_07_09!$A:$A,FALSE),1)</f>
        <v>135/tcp Microsoft Windows RPC  ;5900/tcp VNC  protocol 3.8</v>
      </c>
      <c r="N405">
        <f>INDEX([1]Devices_2020_05_14_15_07_09!$N:$N,MATCH(A405,[1]Devices_2020_05_14_15_07_09!$A:$A,FALSE),1)</f>
        <v>0</v>
      </c>
    </row>
    <row r="406" spans="1:14" x14ac:dyDescent="0.25">
      <c r="A406" t="str">
        <f>IF(ISNA(VLOOKUP([1]Devices_2020_05_14_15_07_09!A1128,[2]Sheet1!$A:$A,1,FALSE)),[1]Devices_2020_05_14_15_07_09!A1128,"")</f>
        <v>10.5.50.131</v>
      </c>
      <c r="B406" t="str">
        <f>INDEX([1]Devices_2020_05_14_15_07_09!$B:$B,MATCH(A406,[1]Devices_2020_05_14_15_07_09!$A:$A,FALSE),1)</f>
        <v>010.005.050.131</v>
      </c>
      <c r="C406" t="str">
        <f>INDEX([1]Devices_2020_05_14_15_07_09!$C:$C,MATCH(A406,[1]Devices_2020_05_14_15_07_09!$A:$A,FALSE),1)</f>
        <v>wwtib05_switch.scspa.local</v>
      </c>
      <c r="D406" t="str">
        <f>INDEX([1]Devices_2020_05_14_15_07_09!$D:$D,MATCH(A406,[1]Devices_2020_05_14_15_07_09!$A:$A,FALSE),1)</f>
        <v>wwtib05_switch.scspa.local</v>
      </c>
      <c r="E406" t="str">
        <f>INDEX([1]Devices_2020_05_14_15_07_09!$E:$E,MATCH(A406,[1]Devices_2020_05_14_15_07_09!$A:$A,FALSE),1)</f>
        <v>00c0f21f559f</v>
      </c>
      <c r="F406" t="str">
        <f>INDEX([1]Devices_2020_05_14_15_07_09!$F:$F,MATCH(A406,[1]Devices_2020_05_14_15_07_09!$A:$A,FALSE),1)</f>
        <v>[Information Technology, Networking]</v>
      </c>
      <c r="G406" t="str">
        <f>INDEX([1]Devices_2020_05_14_15_07_09!$G:$G,MATCH(A406,[1]Devices_2020_05_14_15_07_09!$A:$A,FALSE),1)</f>
        <v>[Unknown]</v>
      </c>
      <c r="H406" t="str">
        <f>INDEX([1]Devices_2020_05_14_15_07_09!$H:$H,MATCH(A406,[1]Devices_2020_05_14_15_07_09!$A:$A,FALSE),1)</f>
        <v>[Transition Networks]</v>
      </c>
      <c r="I406">
        <f>INDEX([1]Devices_2020_05_14_15_07_09!$I:$I,MATCH(A406,[1]Devices_2020_05_14_15_07_09!$A:$A,FALSE),1)</f>
        <v>0</v>
      </c>
      <c r="J406" t="str">
        <f>INDEX([1]Devices_2020_05_14_15_07_09!$J:$J,MATCH(A406,[1]Devices_2020_05_14_15_07_09!$A:$A,FALSE),1)</f>
        <v>transition networks</v>
      </c>
      <c r="K406" t="str">
        <f>INDEX([1]Devices_2020_05_14_15_07_09!$K:$K,MATCH(A406,[1]Devices_2020_05_14_15_07_09!$A:$A,FALSE),1)</f>
        <v>TRANSITION NETWORKS</v>
      </c>
      <c r="L406">
        <f>INDEX([1]Devices_2020_05_14_15_07_09!$L:$L,MATCH(A406,[1]Devices_2020_05_14_15_07_09!$A:$A,FALSE),1)</f>
        <v>0</v>
      </c>
      <c r="M406" t="str">
        <f>INDEX([1]Devices_2020_05_14_15_07_09!$M:$M,MATCH(A406,[1]Devices_2020_05_14_15_07_09!$A:$A,FALSE),1)</f>
        <v>Sony Ericsson U8i Vivaz mobile phone or D-Link DCS-3220 webcam or Cisco IP Phone 7941 or Cisco IP Phone 7942G or Cisco IP Phone 7961G or Crestron MPC-M5 AV controller or D-Link DCS-3220 or DCS-5300G webcam or Efficient Networks SpeedStream 5100 ADSL router or Hioki MEMORY HiCORDER 8855 digital oscilloscope or Tomato 1.28 (Linux 2.4.20)</v>
      </c>
      <c r="N406">
        <f>INDEX([1]Devices_2020_05_14_15_07_09!$N:$N,MATCH(A406,[1]Devices_2020_05_14_15_07_09!$A:$A,FALSE),1)</f>
        <v>0</v>
      </c>
    </row>
    <row r="407" spans="1:14" x14ac:dyDescent="0.25">
      <c r="A407" t="str">
        <f>IF(ISNA(VLOOKUP([1]Devices_2020_05_14_15_07_09!A1129,[2]Sheet1!$A:$A,1,FALSE)),[1]Devices_2020_05_14_15_07_09!A1129,"")</f>
        <v>10.5.50.132</v>
      </c>
      <c r="B407" t="str">
        <f>INDEX([1]Devices_2020_05_14_15_07_09!$B:$B,MATCH(A407,[1]Devices_2020_05_14_15_07_09!$A:$A,FALSE),1)</f>
        <v>010.005.050.132</v>
      </c>
      <c r="C407" t="str">
        <f>INDEX([1]Devices_2020_05_14_15_07_09!$C:$C,MATCH(A407,[1]Devices_2020_05_14_15_07_09!$A:$A,FALSE),1)</f>
        <v>wwtib05-printer.scspa.local</v>
      </c>
      <c r="D407" t="str">
        <f>INDEX([1]Devices_2020_05_14_15_07_09!$D:$D,MATCH(A407,[1]Devices_2020_05_14_15_07_09!$A:$A,FALSE),1)</f>
        <v>wwtib05-printer.scspa.local</v>
      </c>
      <c r="E407" t="str">
        <f>INDEX([1]Devices_2020_05_14_15_07_09!$E:$E,MATCH(A407,[1]Devices_2020_05_14_15_07_09!$A:$A,FALSE),1)</f>
        <v>000ee20ba3ed</v>
      </c>
      <c r="F407" t="str">
        <f>INDEX([1]Devices_2020_05_14_15_07_09!$F:$F,MATCH(A407,[1]Devices_2020_05_14_15_07_09!$A:$A,FALSE),1)</f>
        <v>[Information Technology, Accessory, Printer]</v>
      </c>
      <c r="G407" t="str">
        <f>INDEX([1]Devices_2020_05_14_15_07_09!$G:$G,MATCH(A407,[1]Devices_2020_05_14_15_07_09!$A:$A,FALSE),1)</f>
        <v>[Unknown]</v>
      </c>
      <c r="H407" t="str">
        <f>INDEX([1]Devices_2020_05_14_15_07_09!$H:$H,MATCH(A407,[1]Devices_2020_05_14_15_07_09!$A:$A,FALSE),1)</f>
        <v>[Unknown]</v>
      </c>
      <c r="I407">
        <f>INDEX([1]Devices_2020_05_14_15_07_09!$I:$I,MATCH(A407,[1]Devices_2020_05_14_15_07_09!$A:$A,FALSE),1)</f>
        <v>0</v>
      </c>
      <c r="J407" t="str">
        <f>INDEX([1]Devices_2020_05_14_15_07_09!$J:$J,MATCH(A407,[1]Devices_2020_05_14_15_07_09!$A:$A,FALSE),1)</f>
        <v>custom engineering</v>
      </c>
      <c r="K407" t="str">
        <f>INDEX([1]Devices_2020_05_14_15_07_09!$K:$K,MATCH(A407,[1]Devices_2020_05_14_15_07_09!$A:$A,FALSE),1)</f>
        <v>CUSTOM ENGINEERING</v>
      </c>
      <c r="L407">
        <f>INDEX([1]Devices_2020_05_14_15_07_09!$L:$L,MATCH(A407,[1]Devices_2020_05_14_15_07_09!$A:$A,FALSE),1)</f>
        <v>0</v>
      </c>
      <c r="M407" t="str">
        <f>INDEX([1]Devices_2020_05_14_15_07_09!$M:$M,MATCH(A407,[1]Devices_2020_05_14_15_07_09!$A:$A,FALSE),1)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407">
        <f>INDEX([1]Devices_2020_05_14_15_07_09!$N:$N,MATCH(A407,[1]Devices_2020_05_14_15_07_09!$A:$A,FALSE),1)</f>
        <v>0</v>
      </c>
    </row>
    <row r="408" spans="1:14" x14ac:dyDescent="0.25">
      <c r="A408" t="str">
        <f>IF(ISNA(VLOOKUP([1]Devices_2020_05_14_15_07_09!A1130,[2]Sheet1!$A:$A,1,FALSE)),[1]Devices_2020_05_14_15_07_09!A1130,"")</f>
        <v>10.5.50.133</v>
      </c>
      <c r="B408" t="str">
        <f>INDEX([1]Devices_2020_05_14_15_07_09!$B:$B,MATCH(A408,[1]Devices_2020_05_14_15_07_09!$A:$A,FALSE),1)</f>
        <v>010.005.050.133</v>
      </c>
      <c r="C408" t="str">
        <f>INDEX([1]Devices_2020_05_14_15_07_09!$C:$C,MATCH(A408,[1]Devices_2020_05_14_15_07_09!$A:$A,FALSE),1)</f>
        <v>10.5.50.133</v>
      </c>
      <c r="D408">
        <f>INDEX([1]Devices_2020_05_14_15_07_09!$D:$D,MATCH(A408,[1]Devices_2020_05_14_15_07_09!$A:$A,FALSE),1)</f>
        <v>0</v>
      </c>
      <c r="E408" t="str">
        <f>INDEX([1]Devices_2020_05_14_15_07_09!$E:$E,MATCH(A408,[1]Devices_2020_05_14_15_07_09!$A:$A,FALSE),1)</f>
        <v>00d0c9f49bd2</v>
      </c>
      <c r="F408" t="str">
        <f>INDEX([1]Devices_2020_05_14_15_07_09!$F:$F,MATCH(A408,[1]Devices_2020_05_14_15_07_09!$A:$A,FALSE),1)</f>
        <v>[Information Technology, Networking]</v>
      </c>
      <c r="G408" t="str">
        <f>INDEX([1]Devices_2020_05_14_15_07_09!$G:$G,MATCH(A408,[1]Devices_2020_05_14_15_07_09!$A:$A,FALSE),1)</f>
        <v>[Unknown]</v>
      </c>
      <c r="H408" t="str">
        <f>INDEX([1]Devices_2020_05_14_15_07_09!$H:$H,MATCH(A408,[1]Devices_2020_05_14_15_07_09!$A:$A,FALSE),1)</f>
        <v>[Advantech]</v>
      </c>
      <c r="I408">
        <f>INDEX([1]Devices_2020_05_14_15_07_09!$I:$I,MATCH(A408,[1]Devices_2020_05_14_15_07_09!$A:$A,FALSE),1)</f>
        <v>0</v>
      </c>
      <c r="J408" t="str">
        <f>INDEX([1]Devices_2020_05_14_15_07_09!$J:$J,MATCH(A408,[1]Devices_2020_05_14_15_07_09!$A:$A,FALSE),1)</f>
        <v>advantech co., ltd.</v>
      </c>
      <c r="K408" t="str">
        <f>INDEX([1]Devices_2020_05_14_15_07_09!$K:$K,MATCH(A408,[1]Devices_2020_05_14_15_07_09!$A:$A,FALSE),1)</f>
        <v>ADVANTECH CO., LTD.</v>
      </c>
      <c r="L408" t="str">
        <f>INDEX([1]Devices_2020_05_14_15_07_09!$L:$L,MATCH(A408,[1]Devices_2020_05_14_15_07_09!$A:$A,FALSE),1)</f>
        <v>Network Device</v>
      </c>
      <c r="M408" t="str">
        <f>INDEX([1]Devices_2020_05_14_15_07_09!$M:$M,MATCH(A408,[1]Devices_2020_05_14_15_07_09!$A:$A,FALSE),1)</f>
        <v>British Gas GS-Z3 data logger or lwIP 1.4.0 lightweight TCP/IP stack or Philips Hue Bridge (lwIP stack) or Huawei S9300 switch or Philips Hue Bridge (lwIP stack v1.4.0) or Roberts STREAM 202 Internet radio or Cognex DataMan 200 ID reader (lwIP TCP/IP stack) or Milight WiFi Receiver bridge or Espressif WiFi system-on-a-chip or Rigol DSG3060 signal generator</v>
      </c>
      <c r="N408">
        <f>INDEX([1]Devices_2020_05_14_15_07_09!$N:$N,MATCH(A408,[1]Devices_2020_05_14_15_07_09!$A:$A,FALSE),1)</f>
        <v>0</v>
      </c>
    </row>
    <row r="409" spans="1:14" x14ac:dyDescent="0.25">
      <c r="A409" t="str">
        <f>IF(ISNA(VLOOKUP([1]Devices_2020_05_14_15_07_09!A1131,[2]Sheet1!$A:$A,1,FALSE)),[1]Devices_2020_05_14_15_07_09!A1131,"")</f>
        <v>10.5.50.134</v>
      </c>
      <c r="B409" t="str">
        <f>INDEX([1]Devices_2020_05_14_15_07_09!$B:$B,MATCH(A409,[1]Devices_2020_05_14_15_07_09!$A:$A,FALSE),1)</f>
        <v>010.005.050.134</v>
      </c>
      <c r="C409" t="str">
        <f>INDEX([1]Devices_2020_05_14_15_07_09!$C:$C,MATCH(A409,[1]Devices_2020_05_14_15_07_09!$A:$A,FALSE),1)</f>
        <v>10.5.50.134</v>
      </c>
      <c r="D409">
        <f>INDEX([1]Devices_2020_05_14_15_07_09!$D:$D,MATCH(A409,[1]Devices_2020_05_14_15_07_09!$A:$A,FALSE),1)</f>
        <v>0</v>
      </c>
      <c r="E409" t="str">
        <f>INDEX([1]Devices_2020_05_14_15_07_09!$E:$E,MATCH(A409,[1]Devices_2020_05_14_15_07_09!$A:$A,FALSE),1)</f>
        <v>183919003b86</v>
      </c>
      <c r="F409" t="str">
        <f>INDEX([1]Devices_2020_05_14_15_07_09!$F:$F,MATCH(A409,[1]Devices_2020_05_14_15_07_09!$A:$A,FALSE),1)</f>
        <v>[Unknown]</v>
      </c>
      <c r="G409" t="str">
        <f>INDEX([1]Devices_2020_05_14_15_07_09!$G:$G,MATCH(A409,[1]Devices_2020_05_14_15_07_09!$A:$A,FALSE),1)</f>
        <v>[Unknown]</v>
      </c>
      <c r="H409" t="str">
        <f>INDEX([1]Devices_2020_05_14_15_07_09!$H:$H,MATCH(A409,[1]Devices_2020_05_14_15_07_09!$A:$A,FALSE),1)</f>
        <v>[Unknown]</v>
      </c>
      <c r="I409">
        <f>INDEX([1]Devices_2020_05_14_15_07_09!$I:$I,MATCH(A409,[1]Devices_2020_05_14_15_07_09!$A:$A,FALSE),1)</f>
        <v>0</v>
      </c>
      <c r="J409" t="str">
        <f>INDEX([1]Devices_2020_05_14_15_07_09!$J:$J,MATCH(A409,[1]Devices_2020_05_14_15_07_09!$A:$A,FALSE),1)</f>
        <v>unicoi systems</v>
      </c>
      <c r="K409" t="str">
        <f>INDEX([1]Devices_2020_05_14_15_07_09!$K:$K,MATCH(A409,[1]Devices_2020_05_14_15_07_09!$A:$A,FALSE),1)</f>
        <v>UNICOI SYSTEMS</v>
      </c>
      <c r="L409">
        <f>INDEX([1]Devices_2020_05_14_15_07_09!$L:$L,MATCH(A409,[1]Devices_2020_05_14_15_07_09!$A:$A,FALSE),1)</f>
        <v>0</v>
      </c>
      <c r="M409" t="str">
        <f>INDEX([1]Devices_2020_05_14_15_07_09!$M:$M,MATCH(A409,[1]Devices_2020_05_14_15_07_09!$A:$A,FALSE),1)</f>
        <v xml:space="preserve">Novatel MiFi 2200 3G WAP or iDirect Evolution X1 satellite router or Canon imageCLASS MF4500-, MF4700-, or MF4800-series printer or Tripp Lite SMART1500SLT UPS, or PDUMV30HVNET or PDUMH15AT power distribution unit or TechniSat Digicorder HD S2 satellite receiver or Elk ELK-M1EXP Ethernet-to-serial bridge or Sony FWD-40LX2F display card or Brother HL-5070N printer or Brother MFC-7820N printer or Novatel MiFi 2200 3G WAP or Frontier Silicon Venice 6.2 Internet Radio;23/tcp Pocket CMD telnetd  </v>
      </c>
      <c r="N409">
        <f>INDEX([1]Devices_2020_05_14_15_07_09!$N:$N,MATCH(A409,[1]Devices_2020_05_14_15_07_09!$A:$A,FALSE),1)</f>
        <v>0</v>
      </c>
    </row>
    <row r="410" spans="1:14" x14ac:dyDescent="0.25">
      <c r="A410" t="str">
        <f>IF(ISNA(VLOOKUP([1]Devices_2020_05_14_15_07_09!A1132,[2]Sheet1!$A:$A,1,FALSE)),[1]Devices_2020_05_14_15_07_09!A1132,"")</f>
        <v>10.5.50.135</v>
      </c>
      <c r="B410" t="str">
        <f>INDEX([1]Devices_2020_05_14_15_07_09!$B:$B,MATCH(A410,[1]Devices_2020_05_14_15_07_09!$A:$A,FALSE),1)</f>
        <v>010.005.050.135</v>
      </c>
      <c r="C410" t="str">
        <f>INDEX([1]Devices_2020_05_14_15_07_09!$C:$C,MATCH(A410,[1]Devices_2020_05_14_15_07_09!$A:$A,FALSE),1)</f>
        <v>10.5.50.135</v>
      </c>
      <c r="D410">
        <f>INDEX([1]Devices_2020_05_14_15_07_09!$D:$D,MATCH(A410,[1]Devices_2020_05_14_15_07_09!$A:$A,FALSE),1)</f>
        <v>0</v>
      </c>
      <c r="E410" t="str">
        <f>INDEX([1]Devices_2020_05_14_15_07_09!$E:$E,MATCH(A410,[1]Devices_2020_05_14_15_07_09!$A:$A,FALSE),1)</f>
        <v>001a070e775c</v>
      </c>
      <c r="F410" t="str">
        <f>INDEX([1]Devices_2020_05_14_15_07_09!$F:$F,MATCH(A410,[1]Devices_2020_05_14_15_07_09!$A:$A,FALSE),1)</f>
        <v>[Operational Technology, Facilities, Physical Security, Surveillance]</v>
      </c>
      <c r="G410" t="str">
        <f>INDEX([1]Devices_2020_05_14_15_07_09!$G:$G,MATCH(A410,[1]Devices_2020_05_14_15_07_09!$A:$A,FALSE),1)</f>
        <v>[Unknown]</v>
      </c>
      <c r="H410" t="str">
        <f>INDEX([1]Devices_2020_05_14_15_07_09!$H:$H,MATCH(A410,[1]Devices_2020_05_14_15_07_09!$A:$A,FALSE),1)</f>
        <v>[Arecont]</v>
      </c>
      <c r="I410">
        <f>INDEX([1]Devices_2020_05_14_15_07_09!$I:$I,MATCH(A410,[1]Devices_2020_05_14_15_07_09!$A:$A,FALSE),1)</f>
        <v>0</v>
      </c>
      <c r="J410" t="str">
        <f>INDEX([1]Devices_2020_05_14_15_07_09!$J:$J,MATCH(A410,[1]Devices_2020_05_14_15_07_09!$A:$A,FALSE),1)</f>
        <v>arecont vision</v>
      </c>
      <c r="K410" t="str">
        <f>INDEX([1]Devices_2020_05_14_15_07_09!$K:$K,MATCH(A410,[1]Devices_2020_05_14_15_07_09!$A:$A,FALSE),1)</f>
        <v>ARECONT VISION</v>
      </c>
      <c r="L410">
        <f>INDEX([1]Devices_2020_05_14_15_07_09!$L:$L,MATCH(A410,[1]Devices_2020_05_14_15_07_09!$A:$A,FALSE),1)</f>
        <v>0</v>
      </c>
      <c r="M410">
        <f>INDEX([1]Devices_2020_05_14_15_07_09!$M:$M,MATCH(A410,[1]Devices_2020_05_14_15_07_09!$A:$A,FALSE),1)</f>
        <v>0</v>
      </c>
      <c r="N410">
        <f>INDEX([1]Devices_2020_05_14_15_07_09!$N:$N,MATCH(A410,[1]Devices_2020_05_14_15_07_09!$A:$A,FALSE),1)</f>
        <v>0</v>
      </c>
    </row>
    <row r="411" spans="1:14" x14ac:dyDescent="0.25">
      <c r="A411" t="str">
        <f>IF(ISNA(VLOOKUP([1]Devices_2020_05_14_15_07_09!A1133,[2]Sheet1!$A:$A,1,FALSE)),[1]Devices_2020_05_14_15_07_09!A1133,"")</f>
        <v>10.5.50.136</v>
      </c>
      <c r="B411" t="str">
        <f>INDEX([1]Devices_2020_05_14_15_07_09!$B:$B,MATCH(A411,[1]Devices_2020_05_14_15_07_09!$A:$A,FALSE),1)</f>
        <v>010.005.050.136</v>
      </c>
      <c r="C411" t="str">
        <f>INDEX([1]Devices_2020_05_14_15_07_09!$C:$C,MATCH(A411,[1]Devices_2020_05_14_15_07_09!$A:$A,FALSE),1)</f>
        <v>10.5.50.136</v>
      </c>
      <c r="D411">
        <f>INDEX([1]Devices_2020_05_14_15_07_09!$D:$D,MATCH(A411,[1]Devices_2020_05_14_15_07_09!$A:$A,FALSE),1)</f>
        <v>0</v>
      </c>
      <c r="E411" t="str">
        <f>INDEX([1]Devices_2020_05_14_15_07_09!$E:$E,MATCH(A411,[1]Devices_2020_05_14_15_07_09!$A:$A,FALSE),1)</f>
        <v>0090c2f16c41</v>
      </c>
      <c r="F411" t="str">
        <f>INDEX([1]Devices_2020_05_14_15_07_09!$F:$F,MATCH(A411,[1]Devices_2020_05_14_15_07_09!$A:$A,FALSE),1)</f>
        <v>[Information Technology, Networking]</v>
      </c>
      <c r="G411" t="str">
        <f>INDEX([1]Devices_2020_05_14_15_07_09!$G:$G,MATCH(A411,[1]Devices_2020_05_14_15_07_09!$A:$A,FALSE),1)</f>
        <v>[Unknown]</v>
      </c>
      <c r="H411" t="str">
        <f>INDEX([1]Devices_2020_05_14_15_07_09!$H:$H,MATCH(A411,[1]Devices_2020_05_14_15_07_09!$A:$A,FALSE),1)</f>
        <v>[JK Microsystems]</v>
      </c>
      <c r="I411">
        <f>INDEX([1]Devices_2020_05_14_15_07_09!$I:$I,MATCH(A411,[1]Devices_2020_05_14_15_07_09!$A:$A,FALSE),1)</f>
        <v>0</v>
      </c>
      <c r="J411" t="str">
        <f>INDEX([1]Devices_2020_05_14_15_07_09!$J:$J,MATCH(A411,[1]Devices_2020_05_14_15_07_09!$A:$A,FALSE),1)</f>
        <v>jk microsystems, inc.</v>
      </c>
      <c r="K411" t="str">
        <f>INDEX([1]Devices_2020_05_14_15_07_09!$K:$K,MATCH(A411,[1]Devices_2020_05_14_15_07_09!$A:$A,FALSE),1)</f>
        <v>JK MICROSYSTEMS, INC.</v>
      </c>
      <c r="L411" t="str">
        <f>INDEX([1]Devices_2020_05_14_15_07_09!$L:$L,MATCH(A411,[1]Devices_2020_05_14_15_07_09!$A:$A,FALSE),1)</f>
        <v>Network Device</v>
      </c>
      <c r="M411" t="str">
        <f>INDEX([1]Devices_2020_05_14_15_07_09!$M:$M,MATCH(A411,[1]Devices_2020_05_14_15_07_09!$A:$A,FALSE),1)</f>
        <v>Possibly ASUS RT-N11 EZ or D-Link DI-524 WAP, or LevelOne FBR-1415TX router or PCMeasure Ethernetbox environmental monitor or Rabbit microcontroller or Sagem My du@l radio 700 Internet radio or Sensatronics EM1 environmental monitor</v>
      </c>
      <c r="N411">
        <f>INDEX([1]Devices_2020_05_14_15_07_09!$N:$N,MATCH(A411,[1]Devices_2020_05_14_15_07_09!$A:$A,FALSE),1)</f>
        <v>0</v>
      </c>
    </row>
    <row r="412" spans="1:14" x14ac:dyDescent="0.25">
      <c r="A412" t="str">
        <f>IF(ISNA(VLOOKUP([1]Devices_2020_05_14_15_07_09!A1134,[2]Sheet1!$A:$A,1,FALSE)),[1]Devices_2020_05_14_15_07_09!A1134,"")</f>
        <v>10.5.50.137</v>
      </c>
      <c r="B412" t="str">
        <f>INDEX([1]Devices_2020_05_14_15_07_09!$B:$B,MATCH(A412,[1]Devices_2020_05_14_15_07_09!$A:$A,FALSE),1)</f>
        <v>010.005.050.137</v>
      </c>
      <c r="C412" t="str">
        <f>INDEX([1]Devices_2020_05_14_15_07_09!$C:$C,MATCH(A412,[1]Devices_2020_05_14_15_07_09!$A:$A,FALSE),1)</f>
        <v>10.5.50.137</v>
      </c>
      <c r="D412">
        <f>INDEX([1]Devices_2020_05_14_15_07_09!$D:$D,MATCH(A412,[1]Devices_2020_05_14_15_07_09!$A:$A,FALSE),1)</f>
        <v>0</v>
      </c>
      <c r="E412" t="str">
        <f>INDEX([1]Devices_2020_05_14_15_07_09!$E:$E,MATCH(A412,[1]Devices_2020_05_14_15_07_09!$A:$A,FALSE),1)</f>
        <v>001a070e7747</v>
      </c>
      <c r="F412" t="str">
        <f>INDEX([1]Devices_2020_05_14_15_07_09!$F:$F,MATCH(A412,[1]Devices_2020_05_14_15_07_09!$A:$A,FALSE),1)</f>
        <v>[Operational Technology, Facilities, Physical Security, Surveillance]</v>
      </c>
      <c r="G412" t="str">
        <f>INDEX([1]Devices_2020_05_14_15_07_09!$G:$G,MATCH(A412,[1]Devices_2020_05_14_15_07_09!$A:$A,FALSE),1)</f>
        <v>[Unknown]</v>
      </c>
      <c r="H412" t="str">
        <f>INDEX([1]Devices_2020_05_14_15_07_09!$H:$H,MATCH(A412,[1]Devices_2020_05_14_15_07_09!$A:$A,FALSE),1)</f>
        <v>[Arecont]</v>
      </c>
      <c r="I412">
        <f>INDEX([1]Devices_2020_05_14_15_07_09!$I:$I,MATCH(A412,[1]Devices_2020_05_14_15_07_09!$A:$A,FALSE),1)</f>
        <v>0</v>
      </c>
      <c r="J412" t="str">
        <f>INDEX([1]Devices_2020_05_14_15_07_09!$J:$J,MATCH(A412,[1]Devices_2020_05_14_15_07_09!$A:$A,FALSE),1)</f>
        <v>arecont vision</v>
      </c>
      <c r="K412" t="str">
        <f>INDEX([1]Devices_2020_05_14_15_07_09!$K:$K,MATCH(A412,[1]Devices_2020_05_14_15_07_09!$A:$A,FALSE),1)</f>
        <v>ARECONT VISION</v>
      </c>
      <c r="L412">
        <f>INDEX([1]Devices_2020_05_14_15_07_09!$L:$L,MATCH(A412,[1]Devices_2020_05_14_15_07_09!$A:$A,FALSE),1)</f>
        <v>0</v>
      </c>
      <c r="M412">
        <f>INDEX([1]Devices_2020_05_14_15_07_09!$M:$M,MATCH(A412,[1]Devices_2020_05_14_15_07_09!$A:$A,FALSE),1)</f>
        <v>0</v>
      </c>
      <c r="N412">
        <f>INDEX([1]Devices_2020_05_14_15_07_09!$N:$N,MATCH(A412,[1]Devices_2020_05_14_15_07_09!$A:$A,FALSE),1)</f>
        <v>0</v>
      </c>
    </row>
    <row r="413" spans="1:14" x14ac:dyDescent="0.25">
      <c r="A413" t="str">
        <f>IF(ISNA(VLOOKUP([1]Devices_2020_05_14_15_07_09!A1135,[2]Sheet1!$A:$A,1,FALSE)),[1]Devices_2020_05_14_15_07_09!A1135,"")</f>
        <v>10.5.50.138</v>
      </c>
      <c r="B413" t="str">
        <f>INDEX([1]Devices_2020_05_14_15_07_09!$B:$B,MATCH(A413,[1]Devices_2020_05_14_15_07_09!$A:$A,FALSE),1)</f>
        <v>010.005.050.138</v>
      </c>
      <c r="C413" t="str">
        <f>INDEX([1]Devices_2020_05_14_15_07_09!$C:$C,MATCH(A413,[1]Devices_2020_05_14_15_07_09!$A:$A,FALSE),1)</f>
        <v>10.5.50.138</v>
      </c>
      <c r="D413">
        <f>INDEX([1]Devices_2020_05_14_15_07_09!$D:$D,MATCH(A413,[1]Devices_2020_05_14_15_07_09!$A:$A,FALSE),1)</f>
        <v>0</v>
      </c>
      <c r="E413" t="str">
        <f>INDEX([1]Devices_2020_05_14_15_07_09!$E:$E,MATCH(A413,[1]Devices_2020_05_14_15_07_09!$A:$A,FALSE),1)</f>
        <v>001a070e7792</v>
      </c>
      <c r="F413" t="str">
        <f>INDEX([1]Devices_2020_05_14_15_07_09!$F:$F,MATCH(A413,[1]Devices_2020_05_14_15_07_09!$A:$A,FALSE),1)</f>
        <v>[Operational Technology, Facilities, Physical Security, Surveillance]</v>
      </c>
      <c r="G413" t="str">
        <f>INDEX([1]Devices_2020_05_14_15_07_09!$G:$G,MATCH(A413,[1]Devices_2020_05_14_15_07_09!$A:$A,FALSE),1)</f>
        <v>[Unknown]</v>
      </c>
      <c r="H413" t="str">
        <f>INDEX([1]Devices_2020_05_14_15_07_09!$H:$H,MATCH(A413,[1]Devices_2020_05_14_15_07_09!$A:$A,FALSE),1)</f>
        <v>[Arecont]</v>
      </c>
      <c r="I413">
        <f>INDEX([1]Devices_2020_05_14_15_07_09!$I:$I,MATCH(A413,[1]Devices_2020_05_14_15_07_09!$A:$A,FALSE),1)</f>
        <v>0</v>
      </c>
      <c r="J413" t="str">
        <f>INDEX([1]Devices_2020_05_14_15_07_09!$J:$J,MATCH(A413,[1]Devices_2020_05_14_15_07_09!$A:$A,FALSE),1)</f>
        <v>arecont vision</v>
      </c>
      <c r="K413" t="str">
        <f>INDEX([1]Devices_2020_05_14_15_07_09!$K:$K,MATCH(A413,[1]Devices_2020_05_14_15_07_09!$A:$A,FALSE),1)</f>
        <v>ARECONT VISION</v>
      </c>
      <c r="L413">
        <f>INDEX([1]Devices_2020_05_14_15_07_09!$L:$L,MATCH(A413,[1]Devices_2020_05_14_15_07_09!$A:$A,FALSE),1)</f>
        <v>0</v>
      </c>
      <c r="M413">
        <f>INDEX([1]Devices_2020_05_14_15_07_09!$M:$M,MATCH(A413,[1]Devices_2020_05_14_15_07_09!$A:$A,FALSE),1)</f>
        <v>0</v>
      </c>
      <c r="N413">
        <f>INDEX([1]Devices_2020_05_14_15_07_09!$N:$N,MATCH(A413,[1]Devices_2020_05_14_15_07_09!$A:$A,FALSE),1)</f>
        <v>0</v>
      </c>
    </row>
    <row r="414" spans="1:14" x14ac:dyDescent="0.25">
      <c r="A414" t="str">
        <f>IF(ISNA(VLOOKUP([1]Devices_2020_05_14_15_07_09!A1136,[2]Sheet1!$A:$A,1,FALSE)),[1]Devices_2020_05_14_15_07_09!A1136,"")</f>
        <v>10.5.50.139</v>
      </c>
      <c r="B414" t="str">
        <f>INDEX([1]Devices_2020_05_14_15_07_09!$B:$B,MATCH(A414,[1]Devices_2020_05_14_15_07_09!$A:$A,FALSE),1)</f>
        <v>010.005.050.139</v>
      </c>
      <c r="C414" t="str">
        <f>INDEX([1]Devices_2020_05_14_15_07_09!$C:$C,MATCH(A414,[1]Devices_2020_05_14_15_07_09!$A:$A,FALSE),1)</f>
        <v>10.5.50.139</v>
      </c>
      <c r="D414">
        <f>INDEX([1]Devices_2020_05_14_15_07_09!$D:$D,MATCH(A414,[1]Devices_2020_05_14_15_07_09!$A:$A,FALSE),1)</f>
        <v>0</v>
      </c>
      <c r="E414" t="str">
        <f>INDEX([1]Devices_2020_05_14_15_07_09!$E:$E,MATCH(A414,[1]Devices_2020_05_14_15_07_09!$A:$A,FALSE),1)</f>
        <v>accc8e85d883</v>
      </c>
      <c r="F414" t="str">
        <f>INDEX([1]Devices_2020_05_14_15_07_09!$F:$F,MATCH(A414,[1]Devices_2020_05_14_15_07_09!$A:$A,FALSE),1)</f>
        <v>[Operational Technology, Facilities, Physical Security, Surveillance, IP Camera]</v>
      </c>
      <c r="G414" t="str">
        <f>INDEX([1]Devices_2020_05_14_15_07_09!$G:$G,MATCH(A414,[1]Devices_2020_05_14_15_07_09!$A:$A,FALSE),1)</f>
        <v>[Linux]</v>
      </c>
      <c r="H414" t="str">
        <f>INDEX([1]Devices_2020_05_14_15_07_09!$H:$H,MATCH(A414,[1]Devices_2020_05_14_15_07_09!$A:$A,FALSE),1)</f>
        <v>[Axis, Axis Network Camera]</v>
      </c>
      <c r="I414">
        <f>INDEX([1]Devices_2020_05_14_15_07_09!$I:$I,MATCH(A414,[1]Devices_2020_05_14_15_07_09!$A:$A,FALSE),1)</f>
        <v>0</v>
      </c>
      <c r="J414" t="str">
        <f>INDEX([1]Devices_2020_05_14_15_07_09!$J:$J,MATCH(A414,[1]Devices_2020_05_14_15_07_09!$A:$A,FALSE),1)</f>
        <v>axis communications ab</v>
      </c>
      <c r="K414">
        <f>INDEX([1]Devices_2020_05_14_15_07_09!$K:$K,MATCH(A414,[1]Devices_2020_05_14_15_07_09!$A:$A,FALSE),1)</f>
        <v>0</v>
      </c>
      <c r="L414" t="str">
        <f>INDEX([1]Devices_2020_05_14_15_07_09!$L:$L,MATCH(A414,[1]Devices_2020_05_14_15_07_09!$A:$A,FALSE),1)</f>
        <v>Linux Desktop/Server</v>
      </c>
      <c r="M414" t="str">
        <f>INDEX([1]Devices_2020_05_14_15_07_09!$M:$M,MATCH(A414,[1]Devices_2020_05_14_15_07_09!$A:$A,FALSE),1)</f>
        <v>Linux 3.2 - 4.0</v>
      </c>
      <c r="N414">
        <f>INDEX([1]Devices_2020_05_14_15_07_09!$N:$N,MATCH(A414,[1]Devices_2020_05_14_15_07_09!$A:$A,FALSE),1)</f>
        <v>0</v>
      </c>
    </row>
    <row r="415" spans="1:14" x14ac:dyDescent="0.25">
      <c r="A415" t="str">
        <f>IF(ISNA(VLOOKUP([1]Devices_2020_05_14_15_07_09!A1137,[2]Sheet1!$A:$A,1,FALSE)),[1]Devices_2020_05_14_15_07_09!A1137,"")</f>
        <v>10.5.50.140</v>
      </c>
      <c r="B415" t="str">
        <f>INDEX([1]Devices_2020_05_14_15_07_09!$B:$B,MATCH(A415,[1]Devices_2020_05_14_15_07_09!$A:$A,FALSE),1)</f>
        <v>010.005.050.140</v>
      </c>
      <c r="C415" t="str">
        <f>INDEX([1]Devices_2020_05_14_15_07_09!$C:$C,MATCH(A415,[1]Devices_2020_05_14_15_07_09!$A:$A,FALSE),1)</f>
        <v>10.5.50.140</v>
      </c>
      <c r="D415">
        <f>INDEX([1]Devices_2020_05_14_15_07_09!$D:$D,MATCH(A415,[1]Devices_2020_05_14_15_07_09!$A:$A,FALSE),1)</f>
        <v>0</v>
      </c>
      <c r="E415">
        <f>INDEX([1]Devices_2020_05_14_15_07_09!$E:$E,MATCH(A415,[1]Devices_2020_05_14_15_07_09!$A:$A,FALSE),1)</f>
        <v>1.83919001E+29</v>
      </c>
      <c r="F415" t="str">
        <f>INDEX([1]Devices_2020_05_14_15_07_09!$F:$F,MATCH(A415,[1]Devices_2020_05_14_15_07_09!$A:$A,FALSE),1)</f>
        <v>[Unknown]</v>
      </c>
      <c r="G415" t="str">
        <f>INDEX([1]Devices_2020_05_14_15_07_09!$G:$G,MATCH(A415,[1]Devices_2020_05_14_15_07_09!$A:$A,FALSE),1)</f>
        <v>[Unknown]</v>
      </c>
      <c r="H415" t="str">
        <f>INDEX([1]Devices_2020_05_14_15_07_09!$H:$H,MATCH(A415,[1]Devices_2020_05_14_15_07_09!$A:$A,FALSE),1)</f>
        <v>[Unknown]</v>
      </c>
      <c r="I415">
        <f>INDEX([1]Devices_2020_05_14_15_07_09!$I:$I,MATCH(A415,[1]Devices_2020_05_14_15_07_09!$A:$A,FALSE),1)</f>
        <v>0</v>
      </c>
      <c r="J415" t="str">
        <f>INDEX([1]Devices_2020_05_14_15_07_09!$J:$J,MATCH(A415,[1]Devices_2020_05_14_15_07_09!$A:$A,FALSE),1)</f>
        <v>unicoi systems</v>
      </c>
      <c r="K415" t="str">
        <f>INDEX([1]Devices_2020_05_14_15_07_09!$K:$K,MATCH(A415,[1]Devices_2020_05_14_15_07_09!$A:$A,FALSE),1)</f>
        <v>UNICOI SYSTEMS</v>
      </c>
      <c r="L415">
        <f>INDEX([1]Devices_2020_05_14_15_07_09!$L:$L,MATCH(A415,[1]Devices_2020_05_14_15_07_09!$A:$A,FALSE),1)</f>
        <v>0</v>
      </c>
      <c r="M415" t="str">
        <f>INDEX([1]Devices_2020_05_14_15_07_09!$M:$M,MATCH(A415,[1]Devices_2020_05_14_15_07_09!$A:$A,FALSE),1)</f>
        <v xml:space="preserve">Novatel MiFi 2200 3G WAP or iDirect Evolution X1 satellite router or Brother MFC-7820N printer or Canon imageCLASS MF4500-, MF4700-, or MF4800-series printer or Brother HL-5070N printer or Ricoh Aficio SP C210SF printer or Elk ELK-M1EXP Ethernet-to-serial bridge or Sony Bravia V5500-series TV or TechniSat Digicorder HD S2 satellite receiver or Geist RSMINI environment sensor or Qualisys Oqus 300 camera;23/tcp Pocket CMD telnetd  </v>
      </c>
      <c r="N415">
        <f>INDEX([1]Devices_2020_05_14_15_07_09!$N:$N,MATCH(A415,[1]Devices_2020_05_14_15_07_09!$A:$A,FALSE),1)</f>
        <v>0</v>
      </c>
    </row>
    <row r="416" spans="1:14" x14ac:dyDescent="0.25">
      <c r="A416" t="str">
        <f>IF(ISNA(VLOOKUP([1]Devices_2020_05_14_15_07_09!A1138,[2]Sheet1!$A:$A,1,FALSE)),[1]Devices_2020_05_14_15_07_09!A1138,"")</f>
        <v>10.5.50.145</v>
      </c>
      <c r="B416" t="str">
        <f>INDEX([1]Devices_2020_05_14_15_07_09!$B:$B,MATCH(A416,[1]Devices_2020_05_14_15_07_09!$A:$A,FALSE),1)</f>
        <v>010.005.050.145</v>
      </c>
      <c r="C416" t="str">
        <f>INDEX([1]Devices_2020_05_14_15_07_09!$C:$C,MATCH(A416,[1]Devices_2020_05_14_15_07_09!$A:$A,FALSE),1)</f>
        <v>WORKGROUP\\APSKSKSOIG06WWT</v>
      </c>
      <c r="D416" t="str">
        <f>INDEX([1]Devices_2020_05_14_15_07_09!$D:$D,MATCH(A416,[1]Devices_2020_05_14_15_07_09!$A:$A,FALSE),1)</f>
        <v>wwtib06.scspa.local</v>
      </c>
      <c r="E416" t="str">
        <f>INDEX([1]Devices_2020_05_14_15_07_09!$E:$E,MATCH(A416,[1]Devices_2020_05_14_15_07_09!$A:$A,FALSE),1)</f>
        <v>000bab7eecce</v>
      </c>
      <c r="F416" t="str">
        <f>INDEX([1]Devices_2020_05_14_15_07_09!$F:$F,MATCH(A416,[1]Devices_2020_05_14_15_07_09!$A:$A,FALSE),1)</f>
        <v>[Information Technology, Computer]</v>
      </c>
      <c r="G416" t="str">
        <f>INDEX([1]Devices_2020_05_14_15_07_09!$G:$G,MATCH(A416,[1]Devices_2020_05_14_15_07_09!$A:$A,FALSE),1)</f>
        <v>[Windows]</v>
      </c>
      <c r="H416" t="str">
        <f>INDEX([1]Devices_2020_05_14_15_07_09!$H:$H,MATCH(A416,[1]Devices_2020_05_14_15_07_09!$A:$A,FALSE),1)</f>
        <v>[Advantech]</v>
      </c>
      <c r="I416">
        <f>INDEX([1]Devices_2020_05_14_15_07_09!$I:$I,MATCH(A416,[1]Devices_2020_05_14_15_07_09!$A:$A,FALSE),1)</f>
        <v>0</v>
      </c>
      <c r="J416" t="str">
        <f>INDEX([1]Devices_2020_05_14_15_07_09!$J:$J,MATCH(A416,[1]Devices_2020_05_14_15_07_09!$A:$A,FALSE),1)</f>
        <v>advantech technology (china) co., ltd.</v>
      </c>
      <c r="K416" t="str">
        <f>INDEX([1]Devices_2020_05_14_15_07_09!$K:$K,MATCH(A416,[1]Devices_2020_05_14_15_07_09!$A:$A,FALSE),1)</f>
        <v>ADVANTECH TECHNOLOGY (CHINA) CO., LTD.</v>
      </c>
      <c r="L416" t="str">
        <f>INDEX([1]Devices_2020_05_14_15_07_09!$L:$L,MATCH(A416,[1]Devices_2020_05_14_15_07_09!$A:$A,FALSE),1)</f>
        <v>Windows Machine</v>
      </c>
      <c r="M416" t="str">
        <f>INDEX([1]Devices_2020_05_14_15_07_09!$M:$M,MATCH(A416,[1]Devices_2020_05_14_15_07_09!$A:$A,FALSE),1)</f>
        <v>135/tcp Microsoft Windows RPC  ;5900/tcp VNC  protocol 3.8</v>
      </c>
      <c r="N416">
        <f>INDEX([1]Devices_2020_05_14_15_07_09!$N:$N,MATCH(A416,[1]Devices_2020_05_14_15_07_09!$A:$A,FALSE),1)</f>
        <v>0</v>
      </c>
    </row>
    <row r="417" spans="1:14" x14ac:dyDescent="0.25">
      <c r="A417" t="str">
        <f>IF(ISNA(VLOOKUP([1]Devices_2020_05_14_15_07_09!A1139,[2]Sheet1!$A:$A,1,FALSE)),[1]Devices_2020_05_14_15_07_09!A1139,"")</f>
        <v>10.5.50.146</v>
      </c>
      <c r="B417" t="str">
        <f>INDEX([1]Devices_2020_05_14_15_07_09!$B:$B,MATCH(A417,[1]Devices_2020_05_14_15_07_09!$A:$A,FALSE),1)</f>
        <v>010.005.050.146</v>
      </c>
      <c r="C417" t="str">
        <f>INDEX([1]Devices_2020_05_14_15_07_09!$C:$C,MATCH(A417,[1]Devices_2020_05_14_15_07_09!$A:$A,FALSE),1)</f>
        <v>wwtib06_switch.scspa.local</v>
      </c>
      <c r="D417" t="str">
        <f>INDEX([1]Devices_2020_05_14_15_07_09!$D:$D,MATCH(A417,[1]Devices_2020_05_14_15_07_09!$A:$A,FALSE),1)</f>
        <v>wwtib06_switch.scspa.local</v>
      </c>
      <c r="E417" t="str">
        <f>INDEX([1]Devices_2020_05_14_15_07_09!$E:$E,MATCH(A417,[1]Devices_2020_05_14_15_07_09!$A:$A,FALSE),1)</f>
        <v>00c0f21f55c4</v>
      </c>
      <c r="F417" t="str">
        <f>INDEX([1]Devices_2020_05_14_15_07_09!$F:$F,MATCH(A417,[1]Devices_2020_05_14_15_07_09!$A:$A,FALSE),1)</f>
        <v>[Information Technology, Networking]</v>
      </c>
      <c r="G417" t="str">
        <f>INDEX([1]Devices_2020_05_14_15_07_09!$G:$G,MATCH(A417,[1]Devices_2020_05_14_15_07_09!$A:$A,FALSE),1)</f>
        <v>[Unknown]</v>
      </c>
      <c r="H417" t="str">
        <f>INDEX([1]Devices_2020_05_14_15_07_09!$H:$H,MATCH(A417,[1]Devices_2020_05_14_15_07_09!$A:$A,FALSE),1)</f>
        <v>[Transition Networks]</v>
      </c>
      <c r="I417">
        <f>INDEX([1]Devices_2020_05_14_15_07_09!$I:$I,MATCH(A417,[1]Devices_2020_05_14_15_07_09!$A:$A,FALSE),1)</f>
        <v>0</v>
      </c>
      <c r="J417" t="str">
        <f>INDEX([1]Devices_2020_05_14_15_07_09!$J:$J,MATCH(A417,[1]Devices_2020_05_14_15_07_09!$A:$A,FALSE),1)</f>
        <v>transition networks</v>
      </c>
      <c r="K417" t="str">
        <f>INDEX([1]Devices_2020_05_14_15_07_09!$K:$K,MATCH(A417,[1]Devices_2020_05_14_15_07_09!$A:$A,FALSE),1)</f>
        <v>TRANSITION NETWORKS</v>
      </c>
      <c r="L417">
        <f>INDEX([1]Devices_2020_05_14_15_07_09!$L:$L,MATCH(A417,[1]Devices_2020_05_14_15_07_09!$A:$A,FALSE),1)</f>
        <v>0</v>
      </c>
      <c r="M417">
        <f>INDEX([1]Devices_2020_05_14_15_07_09!$M:$M,MATCH(A417,[1]Devices_2020_05_14_15_07_09!$A:$A,FALSE),1)</f>
        <v>0</v>
      </c>
      <c r="N417">
        <f>INDEX([1]Devices_2020_05_14_15_07_09!$N:$N,MATCH(A417,[1]Devices_2020_05_14_15_07_09!$A:$A,FALSE),1)</f>
        <v>0</v>
      </c>
    </row>
    <row r="418" spans="1:14" x14ac:dyDescent="0.25">
      <c r="A418" t="str">
        <f>IF(ISNA(VLOOKUP([1]Devices_2020_05_14_15_07_09!A1140,[2]Sheet1!$A:$A,1,FALSE)),[1]Devices_2020_05_14_15_07_09!A1140,"")</f>
        <v>10.5.50.147</v>
      </c>
      <c r="B418" t="str">
        <f>INDEX([1]Devices_2020_05_14_15_07_09!$B:$B,MATCH(A418,[1]Devices_2020_05_14_15_07_09!$A:$A,FALSE),1)</f>
        <v>010.005.050.147</v>
      </c>
      <c r="C418" t="str">
        <f>INDEX([1]Devices_2020_05_14_15_07_09!$C:$C,MATCH(A418,[1]Devices_2020_05_14_15_07_09!$A:$A,FALSE),1)</f>
        <v>wwtib06-printer.scspa.local</v>
      </c>
      <c r="D418" t="str">
        <f>INDEX([1]Devices_2020_05_14_15_07_09!$D:$D,MATCH(A418,[1]Devices_2020_05_14_15_07_09!$A:$A,FALSE),1)</f>
        <v>wwtib06-printer.scspa.local</v>
      </c>
      <c r="E418" t="str">
        <f>INDEX([1]Devices_2020_05_14_15_07_09!$E:$E,MATCH(A418,[1]Devices_2020_05_14_15_07_09!$A:$A,FALSE),1)</f>
        <v>000ee20ba403</v>
      </c>
      <c r="F418" t="str">
        <f>INDEX([1]Devices_2020_05_14_15_07_09!$F:$F,MATCH(A418,[1]Devices_2020_05_14_15_07_09!$A:$A,FALSE),1)</f>
        <v>[Information Technology, Accessory, Printer]</v>
      </c>
      <c r="G418" t="str">
        <f>INDEX([1]Devices_2020_05_14_15_07_09!$G:$G,MATCH(A418,[1]Devices_2020_05_14_15_07_09!$A:$A,FALSE),1)</f>
        <v>[Unknown]</v>
      </c>
      <c r="H418" t="str">
        <f>INDEX([1]Devices_2020_05_14_15_07_09!$H:$H,MATCH(A418,[1]Devices_2020_05_14_15_07_09!$A:$A,FALSE),1)</f>
        <v>[Unknown]</v>
      </c>
      <c r="I418">
        <f>INDEX([1]Devices_2020_05_14_15_07_09!$I:$I,MATCH(A418,[1]Devices_2020_05_14_15_07_09!$A:$A,FALSE),1)</f>
        <v>0</v>
      </c>
      <c r="J418" t="str">
        <f>INDEX([1]Devices_2020_05_14_15_07_09!$J:$J,MATCH(A418,[1]Devices_2020_05_14_15_07_09!$A:$A,FALSE),1)</f>
        <v>custom engineering</v>
      </c>
      <c r="K418" t="str">
        <f>INDEX([1]Devices_2020_05_14_15_07_09!$K:$K,MATCH(A418,[1]Devices_2020_05_14_15_07_09!$A:$A,FALSE),1)</f>
        <v>CUSTOM ENGINEERING</v>
      </c>
      <c r="L418">
        <f>INDEX([1]Devices_2020_05_14_15_07_09!$L:$L,MATCH(A418,[1]Devices_2020_05_14_15_07_09!$A:$A,FALSE),1)</f>
        <v>0</v>
      </c>
      <c r="M418" t="str">
        <f>INDEX([1]Devices_2020_05_14_15_07_09!$M:$M,MATCH(A418,[1]Devices_2020_05_14_15_07_09!$A:$A,FALSE),1)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418">
        <f>INDEX([1]Devices_2020_05_14_15_07_09!$N:$N,MATCH(A418,[1]Devices_2020_05_14_15_07_09!$A:$A,FALSE),1)</f>
        <v>0</v>
      </c>
    </row>
    <row r="419" spans="1:14" x14ac:dyDescent="0.25">
      <c r="A419" t="str">
        <f>IF(ISNA(VLOOKUP([1]Devices_2020_05_14_15_07_09!A1141,[2]Sheet1!$A:$A,1,FALSE)),[1]Devices_2020_05_14_15_07_09!A1141,"")</f>
        <v>10.5.50.148</v>
      </c>
      <c r="B419" t="str">
        <f>INDEX([1]Devices_2020_05_14_15_07_09!$B:$B,MATCH(A419,[1]Devices_2020_05_14_15_07_09!$A:$A,FALSE),1)</f>
        <v>010.005.050.148</v>
      </c>
      <c r="C419" t="str">
        <f>INDEX([1]Devices_2020_05_14_15_07_09!$C:$C,MATCH(A419,[1]Devices_2020_05_14_15_07_09!$A:$A,FALSE),1)</f>
        <v>10.5.50.148</v>
      </c>
      <c r="D419">
        <f>INDEX([1]Devices_2020_05_14_15_07_09!$D:$D,MATCH(A419,[1]Devices_2020_05_14_15_07_09!$A:$A,FALSE),1)</f>
        <v>0</v>
      </c>
      <c r="E419" t="str">
        <f>INDEX([1]Devices_2020_05_14_15_07_09!$E:$E,MATCH(A419,[1]Devices_2020_05_14_15_07_09!$A:$A,FALSE),1)</f>
        <v>00d0c9f4aca5</v>
      </c>
      <c r="F419" t="str">
        <f>INDEX([1]Devices_2020_05_14_15_07_09!$F:$F,MATCH(A419,[1]Devices_2020_05_14_15_07_09!$A:$A,FALSE),1)</f>
        <v>[Information Technology, Networking]</v>
      </c>
      <c r="G419" t="str">
        <f>INDEX([1]Devices_2020_05_14_15_07_09!$G:$G,MATCH(A419,[1]Devices_2020_05_14_15_07_09!$A:$A,FALSE),1)</f>
        <v>[Unknown]</v>
      </c>
      <c r="H419" t="str">
        <f>INDEX([1]Devices_2020_05_14_15_07_09!$H:$H,MATCH(A419,[1]Devices_2020_05_14_15_07_09!$A:$A,FALSE),1)</f>
        <v>[Advantech]</v>
      </c>
      <c r="I419">
        <f>INDEX([1]Devices_2020_05_14_15_07_09!$I:$I,MATCH(A419,[1]Devices_2020_05_14_15_07_09!$A:$A,FALSE),1)</f>
        <v>0</v>
      </c>
      <c r="J419" t="str">
        <f>INDEX([1]Devices_2020_05_14_15_07_09!$J:$J,MATCH(A419,[1]Devices_2020_05_14_15_07_09!$A:$A,FALSE),1)</f>
        <v>advantech co., ltd.</v>
      </c>
      <c r="K419" t="str">
        <f>INDEX([1]Devices_2020_05_14_15_07_09!$K:$K,MATCH(A419,[1]Devices_2020_05_14_15_07_09!$A:$A,FALSE),1)</f>
        <v>ADVANTECH CO., LTD.</v>
      </c>
      <c r="L419" t="str">
        <f>INDEX([1]Devices_2020_05_14_15_07_09!$L:$L,MATCH(A419,[1]Devices_2020_05_14_15_07_09!$A:$A,FALSE),1)</f>
        <v>Network Device</v>
      </c>
      <c r="M419" t="str">
        <f>INDEX([1]Devices_2020_05_14_15_07_09!$M:$M,MATCH(A419,[1]Devices_2020_05_14_15_07_09!$A:$A,FALSE),1)</f>
        <v>lwIP 1.4.0 lightweight TCP/IP stack or Philips Hue Bridge (lwIP stack) or Cognex DataMan 200 ID reader (lwIP TCP/IP stack) or Philips Hue Bridge (lwIP stack v1.4.0) or British Gas GS-Z3 data logger or Espressif WiFi system-on-a-chip or Milight WiFi Receiver bridge or Rigol DSG3060 signal generator or Luminary Micro ARM Evaluation Kit or m3 muvid IR 715-2 Internet radio receiver</v>
      </c>
      <c r="N419">
        <f>INDEX([1]Devices_2020_05_14_15_07_09!$N:$N,MATCH(A419,[1]Devices_2020_05_14_15_07_09!$A:$A,FALSE),1)</f>
        <v>0</v>
      </c>
    </row>
    <row r="420" spans="1:14" x14ac:dyDescent="0.25">
      <c r="A420" t="str">
        <f>IF(ISNA(VLOOKUP([1]Devices_2020_05_14_15_07_09!A1142,[2]Sheet1!$A:$A,1,FALSE)),[1]Devices_2020_05_14_15_07_09!A1142,"")</f>
        <v>10.5.50.149</v>
      </c>
      <c r="B420" t="str">
        <f>INDEX([1]Devices_2020_05_14_15_07_09!$B:$B,MATCH(A420,[1]Devices_2020_05_14_15_07_09!$A:$A,FALSE),1)</f>
        <v>010.005.050.149</v>
      </c>
      <c r="C420" t="str">
        <f>INDEX([1]Devices_2020_05_14_15_07_09!$C:$C,MATCH(A420,[1]Devices_2020_05_14_15_07_09!$A:$A,FALSE),1)</f>
        <v>10.5.50.149</v>
      </c>
      <c r="D420">
        <f>INDEX([1]Devices_2020_05_14_15_07_09!$D:$D,MATCH(A420,[1]Devices_2020_05_14_15_07_09!$A:$A,FALSE),1)</f>
        <v>0</v>
      </c>
      <c r="E420" t="str">
        <f>INDEX([1]Devices_2020_05_14_15_07_09!$E:$E,MATCH(A420,[1]Devices_2020_05_14_15_07_09!$A:$A,FALSE),1)</f>
        <v>183919001d71</v>
      </c>
      <c r="F420" t="str">
        <f>INDEX([1]Devices_2020_05_14_15_07_09!$F:$F,MATCH(A420,[1]Devices_2020_05_14_15_07_09!$A:$A,FALSE),1)</f>
        <v>[Unknown]</v>
      </c>
      <c r="G420" t="str">
        <f>INDEX([1]Devices_2020_05_14_15_07_09!$G:$G,MATCH(A420,[1]Devices_2020_05_14_15_07_09!$A:$A,FALSE),1)</f>
        <v>[Unknown]</v>
      </c>
      <c r="H420" t="str">
        <f>INDEX([1]Devices_2020_05_14_15_07_09!$H:$H,MATCH(A420,[1]Devices_2020_05_14_15_07_09!$A:$A,FALSE),1)</f>
        <v>[Unknown]</v>
      </c>
      <c r="I420">
        <f>INDEX([1]Devices_2020_05_14_15_07_09!$I:$I,MATCH(A420,[1]Devices_2020_05_14_15_07_09!$A:$A,FALSE),1)</f>
        <v>0</v>
      </c>
      <c r="J420" t="str">
        <f>INDEX([1]Devices_2020_05_14_15_07_09!$J:$J,MATCH(A420,[1]Devices_2020_05_14_15_07_09!$A:$A,FALSE),1)</f>
        <v>unicoi systems</v>
      </c>
      <c r="K420" t="str">
        <f>INDEX([1]Devices_2020_05_14_15_07_09!$K:$K,MATCH(A420,[1]Devices_2020_05_14_15_07_09!$A:$A,FALSE),1)</f>
        <v>UNICOI SYSTEMS</v>
      </c>
      <c r="L420">
        <f>INDEX([1]Devices_2020_05_14_15_07_09!$L:$L,MATCH(A420,[1]Devices_2020_05_14_15_07_09!$A:$A,FALSE),1)</f>
        <v>0</v>
      </c>
      <c r="M420" t="str">
        <f>INDEX([1]Devices_2020_05_14_15_07_09!$M:$M,MATCH(A420,[1]Devices_2020_05_14_15_07_09!$A:$A,FALSE),1)</f>
        <v xml:space="preserve">Novatel MiFi 2200 3G WAP or iDirect Evolution X1 satellite router or Canon imageCLASS MF4500-, MF4700-, or MF4800-series printer or Elk ELK-M1EXP Ethernet-to-serial bridge or TechniSat Digicorder HD S2 satellite receiver or Brother HL-5070N printer or Brother MFC-7820N printer or Ricoh Aficio SP C210SF printer or Sony FWD-40LX2F display card or Sony Bravia W5500-series TV or Tripp Lite SMART1500SLT UPS, or PDUMV30HVNET or PDUMH15AT power distribution unit;23/tcp Pocket CMD telnetd  </v>
      </c>
      <c r="N420">
        <f>INDEX([1]Devices_2020_05_14_15_07_09!$N:$N,MATCH(A420,[1]Devices_2020_05_14_15_07_09!$A:$A,FALSE),1)</f>
        <v>0</v>
      </c>
    </row>
    <row r="421" spans="1:14" x14ac:dyDescent="0.25">
      <c r="A421" t="str">
        <f>IF(ISNA(VLOOKUP([1]Devices_2020_05_14_15_07_09!A1143,[2]Sheet1!$A:$A,1,FALSE)),[1]Devices_2020_05_14_15_07_09!A1143,"")</f>
        <v>10.5.50.150</v>
      </c>
      <c r="B421" t="str">
        <f>INDEX([1]Devices_2020_05_14_15_07_09!$B:$B,MATCH(A421,[1]Devices_2020_05_14_15_07_09!$A:$A,FALSE),1)</f>
        <v>010.005.050.150</v>
      </c>
      <c r="C421" t="str">
        <f>INDEX([1]Devices_2020_05_14_15_07_09!$C:$C,MATCH(A421,[1]Devices_2020_05_14_15_07_09!$A:$A,FALSE),1)</f>
        <v>10.5.50.150</v>
      </c>
      <c r="D421">
        <f>INDEX([1]Devices_2020_05_14_15_07_09!$D:$D,MATCH(A421,[1]Devices_2020_05_14_15_07_09!$A:$A,FALSE),1)</f>
        <v>0</v>
      </c>
      <c r="E421" t="str">
        <f>INDEX([1]Devices_2020_05_14_15_07_09!$E:$E,MATCH(A421,[1]Devices_2020_05_14_15_07_09!$A:$A,FALSE),1)</f>
        <v>001a070e775a</v>
      </c>
      <c r="F421" t="str">
        <f>INDEX([1]Devices_2020_05_14_15_07_09!$F:$F,MATCH(A421,[1]Devices_2020_05_14_15_07_09!$A:$A,FALSE),1)</f>
        <v>[Operational Technology, Facilities, Physical Security, Surveillance]</v>
      </c>
      <c r="G421" t="str">
        <f>INDEX([1]Devices_2020_05_14_15_07_09!$G:$G,MATCH(A421,[1]Devices_2020_05_14_15_07_09!$A:$A,FALSE),1)</f>
        <v>[Unknown]</v>
      </c>
      <c r="H421" t="str">
        <f>INDEX([1]Devices_2020_05_14_15_07_09!$H:$H,MATCH(A421,[1]Devices_2020_05_14_15_07_09!$A:$A,FALSE),1)</f>
        <v>[Arecont]</v>
      </c>
      <c r="I421">
        <f>INDEX([1]Devices_2020_05_14_15_07_09!$I:$I,MATCH(A421,[1]Devices_2020_05_14_15_07_09!$A:$A,FALSE),1)</f>
        <v>0</v>
      </c>
      <c r="J421" t="str">
        <f>INDEX([1]Devices_2020_05_14_15_07_09!$J:$J,MATCH(A421,[1]Devices_2020_05_14_15_07_09!$A:$A,FALSE),1)</f>
        <v>arecont vision</v>
      </c>
      <c r="K421" t="str">
        <f>INDEX([1]Devices_2020_05_14_15_07_09!$K:$K,MATCH(A421,[1]Devices_2020_05_14_15_07_09!$A:$A,FALSE),1)</f>
        <v>ARECONT VISION</v>
      </c>
      <c r="L421">
        <f>INDEX([1]Devices_2020_05_14_15_07_09!$L:$L,MATCH(A421,[1]Devices_2020_05_14_15_07_09!$A:$A,FALSE),1)</f>
        <v>0</v>
      </c>
      <c r="M421">
        <f>INDEX([1]Devices_2020_05_14_15_07_09!$M:$M,MATCH(A421,[1]Devices_2020_05_14_15_07_09!$A:$A,FALSE),1)</f>
        <v>0</v>
      </c>
      <c r="N421">
        <f>INDEX([1]Devices_2020_05_14_15_07_09!$N:$N,MATCH(A421,[1]Devices_2020_05_14_15_07_09!$A:$A,FALSE),1)</f>
        <v>0</v>
      </c>
    </row>
    <row r="422" spans="1:14" x14ac:dyDescent="0.25">
      <c r="A422" t="str">
        <f>IF(ISNA(VLOOKUP([1]Devices_2020_05_14_15_07_09!A1144,[2]Sheet1!$A:$A,1,FALSE)),[1]Devices_2020_05_14_15_07_09!A1144,"")</f>
        <v>10.5.50.151</v>
      </c>
      <c r="B422" t="str">
        <f>INDEX([1]Devices_2020_05_14_15_07_09!$B:$B,MATCH(A422,[1]Devices_2020_05_14_15_07_09!$A:$A,FALSE),1)</f>
        <v>010.005.050.151</v>
      </c>
      <c r="C422" t="str">
        <f>INDEX([1]Devices_2020_05_14_15_07_09!$C:$C,MATCH(A422,[1]Devices_2020_05_14_15_07_09!$A:$A,FALSE),1)</f>
        <v>10.5.50.151</v>
      </c>
      <c r="D422">
        <f>INDEX([1]Devices_2020_05_14_15_07_09!$D:$D,MATCH(A422,[1]Devices_2020_05_14_15_07_09!$A:$A,FALSE),1)</f>
        <v>0</v>
      </c>
      <c r="E422" t="str">
        <f>INDEX([1]Devices_2020_05_14_15_07_09!$E:$E,MATCH(A422,[1]Devices_2020_05_14_15_07_09!$A:$A,FALSE),1)</f>
        <v>0090c2f16c9a</v>
      </c>
      <c r="F422" t="str">
        <f>INDEX([1]Devices_2020_05_14_15_07_09!$F:$F,MATCH(A422,[1]Devices_2020_05_14_15_07_09!$A:$A,FALSE),1)</f>
        <v>[Information Technology, Networking]</v>
      </c>
      <c r="G422" t="str">
        <f>INDEX([1]Devices_2020_05_14_15_07_09!$G:$G,MATCH(A422,[1]Devices_2020_05_14_15_07_09!$A:$A,FALSE),1)</f>
        <v>[Unknown]</v>
      </c>
      <c r="H422" t="str">
        <f>INDEX([1]Devices_2020_05_14_15_07_09!$H:$H,MATCH(A422,[1]Devices_2020_05_14_15_07_09!$A:$A,FALSE),1)</f>
        <v>[JK Microsystems]</v>
      </c>
      <c r="I422">
        <f>INDEX([1]Devices_2020_05_14_15_07_09!$I:$I,MATCH(A422,[1]Devices_2020_05_14_15_07_09!$A:$A,FALSE),1)</f>
        <v>0</v>
      </c>
      <c r="J422" t="str">
        <f>INDEX([1]Devices_2020_05_14_15_07_09!$J:$J,MATCH(A422,[1]Devices_2020_05_14_15_07_09!$A:$A,FALSE),1)</f>
        <v>jk microsystems, inc.</v>
      </c>
      <c r="K422" t="str">
        <f>INDEX([1]Devices_2020_05_14_15_07_09!$K:$K,MATCH(A422,[1]Devices_2020_05_14_15_07_09!$A:$A,FALSE),1)</f>
        <v>JK MICROSYSTEMS, INC.</v>
      </c>
      <c r="L422" t="str">
        <f>INDEX([1]Devices_2020_05_14_15_07_09!$L:$L,MATCH(A422,[1]Devices_2020_05_14_15_07_09!$A:$A,FALSE),1)</f>
        <v>Network Device</v>
      </c>
      <c r="M422" t="str">
        <f>INDEX([1]Devices_2020_05_14_15_07_09!$M:$M,MATCH(A422,[1]Devices_2020_05_14_15_07_09!$A:$A,FALSE),1)</f>
        <v>Possibly ASUS RT-N11 EZ or D-Link DI-524 WAP, or LevelOne FBR-1415TX router or PCMeasure Ethernetbox environmental monitor or Rabbit microcontroller or Sagem My du@l radio 700 Internet radio or Sensatronics EM1 environmental monitor</v>
      </c>
      <c r="N422">
        <f>INDEX([1]Devices_2020_05_14_15_07_09!$N:$N,MATCH(A422,[1]Devices_2020_05_14_15_07_09!$A:$A,FALSE),1)</f>
        <v>0</v>
      </c>
    </row>
    <row r="423" spans="1:14" x14ac:dyDescent="0.25">
      <c r="A423" t="str">
        <f>IF(ISNA(VLOOKUP([1]Devices_2020_05_14_15_07_09!A1145,[2]Sheet1!$A:$A,1,FALSE)),[1]Devices_2020_05_14_15_07_09!A1145,"")</f>
        <v>10.5.50.152</v>
      </c>
      <c r="B423" t="str">
        <f>INDEX([1]Devices_2020_05_14_15_07_09!$B:$B,MATCH(A423,[1]Devices_2020_05_14_15_07_09!$A:$A,FALSE),1)</f>
        <v>010.005.050.152</v>
      </c>
      <c r="C423" t="str">
        <f>INDEX([1]Devices_2020_05_14_15_07_09!$C:$C,MATCH(A423,[1]Devices_2020_05_14_15_07_09!$A:$A,FALSE),1)</f>
        <v>10.5.50.152</v>
      </c>
      <c r="D423">
        <f>INDEX([1]Devices_2020_05_14_15_07_09!$D:$D,MATCH(A423,[1]Devices_2020_05_14_15_07_09!$A:$A,FALSE),1)</f>
        <v>0</v>
      </c>
      <c r="E423" t="str">
        <f>INDEX([1]Devices_2020_05_14_15_07_09!$E:$E,MATCH(A423,[1]Devices_2020_05_14_15_07_09!$A:$A,FALSE),1)</f>
        <v>001a070e7768</v>
      </c>
      <c r="F423" t="str">
        <f>INDEX([1]Devices_2020_05_14_15_07_09!$F:$F,MATCH(A423,[1]Devices_2020_05_14_15_07_09!$A:$A,FALSE),1)</f>
        <v>[Operational Technology, Facilities, Physical Security, Surveillance]</v>
      </c>
      <c r="G423" t="str">
        <f>INDEX([1]Devices_2020_05_14_15_07_09!$G:$G,MATCH(A423,[1]Devices_2020_05_14_15_07_09!$A:$A,FALSE),1)</f>
        <v>[Unknown]</v>
      </c>
      <c r="H423" t="str">
        <f>INDEX([1]Devices_2020_05_14_15_07_09!$H:$H,MATCH(A423,[1]Devices_2020_05_14_15_07_09!$A:$A,FALSE),1)</f>
        <v>[Arecont]</v>
      </c>
      <c r="I423">
        <f>INDEX([1]Devices_2020_05_14_15_07_09!$I:$I,MATCH(A423,[1]Devices_2020_05_14_15_07_09!$A:$A,FALSE),1)</f>
        <v>0</v>
      </c>
      <c r="J423" t="str">
        <f>INDEX([1]Devices_2020_05_14_15_07_09!$J:$J,MATCH(A423,[1]Devices_2020_05_14_15_07_09!$A:$A,FALSE),1)</f>
        <v>arecont vision</v>
      </c>
      <c r="K423" t="str">
        <f>INDEX([1]Devices_2020_05_14_15_07_09!$K:$K,MATCH(A423,[1]Devices_2020_05_14_15_07_09!$A:$A,FALSE),1)</f>
        <v>ARECONT VISION</v>
      </c>
      <c r="L423">
        <f>INDEX([1]Devices_2020_05_14_15_07_09!$L:$L,MATCH(A423,[1]Devices_2020_05_14_15_07_09!$A:$A,FALSE),1)</f>
        <v>0</v>
      </c>
      <c r="M423">
        <f>INDEX([1]Devices_2020_05_14_15_07_09!$M:$M,MATCH(A423,[1]Devices_2020_05_14_15_07_09!$A:$A,FALSE),1)</f>
        <v>0</v>
      </c>
      <c r="N423">
        <f>INDEX([1]Devices_2020_05_14_15_07_09!$N:$N,MATCH(A423,[1]Devices_2020_05_14_15_07_09!$A:$A,FALSE),1)</f>
        <v>0</v>
      </c>
    </row>
    <row r="424" spans="1:14" x14ac:dyDescent="0.25">
      <c r="A424" t="str">
        <f>IF(ISNA(VLOOKUP([1]Devices_2020_05_14_15_07_09!A1146,[2]Sheet1!$A:$A,1,FALSE)),[1]Devices_2020_05_14_15_07_09!A1146,"")</f>
        <v>10.5.50.153</v>
      </c>
      <c r="B424" t="str">
        <f>INDEX([1]Devices_2020_05_14_15_07_09!$B:$B,MATCH(A424,[1]Devices_2020_05_14_15_07_09!$A:$A,FALSE),1)</f>
        <v>010.005.050.153</v>
      </c>
      <c r="C424" t="str">
        <f>INDEX([1]Devices_2020_05_14_15_07_09!$C:$C,MATCH(A424,[1]Devices_2020_05_14_15_07_09!$A:$A,FALSE),1)</f>
        <v>10.5.50.153</v>
      </c>
      <c r="D424">
        <f>INDEX([1]Devices_2020_05_14_15_07_09!$D:$D,MATCH(A424,[1]Devices_2020_05_14_15_07_09!$A:$A,FALSE),1)</f>
        <v>0</v>
      </c>
      <c r="E424" t="str">
        <f>INDEX([1]Devices_2020_05_14_15_07_09!$E:$E,MATCH(A424,[1]Devices_2020_05_14_15_07_09!$A:$A,FALSE),1)</f>
        <v>001a070e7750</v>
      </c>
      <c r="F424" t="str">
        <f>INDEX([1]Devices_2020_05_14_15_07_09!$F:$F,MATCH(A424,[1]Devices_2020_05_14_15_07_09!$A:$A,FALSE),1)</f>
        <v>[Operational Technology, Facilities, Physical Security, Surveillance]</v>
      </c>
      <c r="G424" t="str">
        <f>INDEX([1]Devices_2020_05_14_15_07_09!$G:$G,MATCH(A424,[1]Devices_2020_05_14_15_07_09!$A:$A,FALSE),1)</f>
        <v>[Unknown]</v>
      </c>
      <c r="H424" t="str">
        <f>INDEX([1]Devices_2020_05_14_15_07_09!$H:$H,MATCH(A424,[1]Devices_2020_05_14_15_07_09!$A:$A,FALSE),1)</f>
        <v>[Arecont]</v>
      </c>
      <c r="I424">
        <f>INDEX([1]Devices_2020_05_14_15_07_09!$I:$I,MATCH(A424,[1]Devices_2020_05_14_15_07_09!$A:$A,FALSE),1)</f>
        <v>0</v>
      </c>
      <c r="J424">
        <f>INDEX([1]Devices_2020_05_14_15_07_09!$J:$J,MATCH(A424,[1]Devices_2020_05_14_15_07_09!$A:$A,FALSE),1)</f>
        <v>0</v>
      </c>
      <c r="K424">
        <f>INDEX([1]Devices_2020_05_14_15_07_09!$K:$K,MATCH(A424,[1]Devices_2020_05_14_15_07_09!$A:$A,FALSE),1)</f>
        <v>0</v>
      </c>
      <c r="L424">
        <f>INDEX([1]Devices_2020_05_14_15_07_09!$L:$L,MATCH(A424,[1]Devices_2020_05_14_15_07_09!$A:$A,FALSE),1)</f>
        <v>0</v>
      </c>
      <c r="M424">
        <f>INDEX([1]Devices_2020_05_14_15_07_09!$M:$M,MATCH(A424,[1]Devices_2020_05_14_15_07_09!$A:$A,FALSE),1)</f>
        <v>0</v>
      </c>
      <c r="N424">
        <f>INDEX([1]Devices_2020_05_14_15_07_09!$N:$N,MATCH(A424,[1]Devices_2020_05_14_15_07_09!$A:$A,FALSE),1)</f>
        <v>0</v>
      </c>
    </row>
    <row r="425" spans="1:14" x14ac:dyDescent="0.25">
      <c r="A425" t="str">
        <f>IF(ISNA(VLOOKUP([1]Devices_2020_05_14_15_07_09!A1147,[2]Sheet1!$A:$A,1,FALSE)),[1]Devices_2020_05_14_15_07_09!A1147,"")</f>
        <v>10.5.50.154</v>
      </c>
      <c r="B425" t="str">
        <f>INDEX([1]Devices_2020_05_14_15_07_09!$B:$B,MATCH(A425,[1]Devices_2020_05_14_15_07_09!$A:$A,FALSE),1)</f>
        <v>010.005.050.154</v>
      </c>
      <c r="C425" t="str">
        <f>INDEX([1]Devices_2020_05_14_15_07_09!$C:$C,MATCH(A425,[1]Devices_2020_05_14_15_07_09!$A:$A,FALSE),1)</f>
        <v>10.5.50.154</v>
      </c>
      <c r="D425">
        <f>INDEX([1]Devices_2020_05_14_15_07_09!$D:$D,MATCH(A425,[1]Devices_2020_05_14_15_07_09!$A:$A,FALSE),1)</f>
        <v>0</v>
      </c>
      <c r="E425" t="str">
        <f>INDEX([1]Devices_2020_05_14_15_07_09!$E:$E,MATCH(A425,[1]Devices_2020_05_14_15_07_09!$A:$A,FALSE),1)</f>
        <v>accc8e85d884</v>
      </c>
      <c r="F425" t="str">
        <f>INDEX([1]Devices_2020_05_14_15_07_09!$F:$F,MATCH(A425,[1]Devices_2020_05_14_15_07_09!$A:$A,FALSE),1)</f>
        <v>[Operational Technology, Facilities, Physical Security, Surveillance, IP Camera]</v>
      </c>
      <c r="G425" t="str">
        <f>INDEX([1]Devices_2020_05_14_15_07_09!$G:$G,MATCH(A425,[1]Devices_2020_05_14_15_07_09!$A:$A,FALSE),1)</f>
        <v>[Linux]</v>
      </c>
      <c r="H425" t="str">
        <f>INDEX([1]Devices_2020_05_14_15_07_09!$H:$H,MATCH(A425,[1]Devices_2020_05_14_15_07_09!$A:$A,FALSE),1)</f>
        <v>[Axis, Axis Network Camera]</v>
      </c>
      <c r="I425">
        <f>INDEX([1]Devices_2020_05_14_15_07_09!$I:$I,MATCH(A425,[1]Devices_2020_05_14_15_07_09!$A:$A,FALSE),1)</f>
        <v>0</v>
      </c>
      <c r="J425" t="str">
        <f>INDEX([1]Devices_2020_05_14_15_07_09!$J:$J,MATCH(A425,[1]Devices_2020_05_14_15_07_09!$A:$A,FALSE),1)</f>
        <v>axis communications ab</v>
      </c>
      <c r="K425" t="str">
        <f>INDEX([1]Devices_2020_05_14_15_07_09!$K:$K,MATCH(A425,[1]Devices_2020_05_14_15_07_09!$A:$A,FALSE),1)</f>
        <v>AXIS COMMUNICATIONS AB</v>
      </c>
      <c r="L425" t="str">
        <f>INDEX([1]Devices_2020_05_14_15_07_09!$L:$L,MATCH(A425,[1]Devices_2020_05_14_15_07_09!$A:$A,FALSE),1)</f>
        <v>Linux Desktop/Server</v>
      </c>
      <c r="M425" t="str">
        <f>INDEX([1]Devices_2020_05_14_15_07_09!$M:$M,MATCH(A425,[1]Devices_2020_05_14_15_07_09!$A:$A,FALSE),1)</f>
        <v>Linux 3.2 - 4.0</v>
      </c>
      <c r="N425">
        <f>INDEX([1]Devices_2020_05_14_15_07_09!$N:$N,MATCH(A425,[1]Devices_2020_05_14_15_07_09!$A:$A,FALSE),1)</f>
        <v>0</v>
      </c>
    </row>
    <row r="426" spans="1:14" x14ac:dyDescent="0.25">
      <c r="A426" t="str">
        <f>IF(ISNA(VLOOKUP([1]Devices_2020_05_14_15_07_09!A1148,[2]Sheet1!$A:$A,1,FALSE)),[1]Devices_2020_05_14_15_07_09!A1148,"")</f>
        <v>10.5.50.155</v>
      </c>
      <c r="B426" t="str">
        <f>INDEX([1]Devices_2020_05_14_15_07_09!$B:$B,MATCH(A426,[1]Devices_2020_05_14_15_07_09!$A:$A,FALSE),1)</f>
        <v>010.005.050.155</v>
      </c>
      <c r="C426" t="str">
        <f>INDEX([1]Devices_2020_05_14_15_07_09!$C:$C,MATCH(A426,[1]Devices_2020_05_14_15_07_09!$A:$A,FALSE),1)</f>
        <v>10.5.50.155</v>
      </c>
      <c r="D426">
        <f>INDEX([1]Devices_2020_05_14_15_07_09!$D:$D,MATCH(A426,[1]Devices_2020_05_14_15_07_09!$A:$A,FALSE),1)</f>
        <v>0</v>
      </c>
      <c r="E426">
        <f>INDEX([1]Devices_2020_05_14_15_07_09!$E:$E,MATCH(A426,[1]Devices_2020_05_14_15_07_09!$A:$A,FALSE),1)</f>
        <v>1.8391900100000001E+37</v>
      </c>
      <c r="F426" t="str">
        <f>INDEX([1]Devices_2020_05_14_15_07_09!$F:$F,MATCH(A426,[1]Devices_2020_05_14_15_07_09!$A:$A,FALSE),1)</f>
        <v>[Unknown]</v>
      </c>
      <c r="G426" t="str">
        <f>INDEX([1]Devices_2020_05_14_15_07_09!$G:$G,MATCH(A426,[1]Devices_2020_05_14_15_07_09!$A:$A,FALSE),1)</f>
        <v>[Unknown]</v>
      </c>
      <c r="H426" t="str">
        <f>INDEX([1]Devices_2020_05_14_15_07_09!$H:$H,MATCH(A426,[1]Devices_2020_05_14_15_07_09!$A:$A,FALSE),1)</f>
        <v>[Unknown]</v>
      </c>
      <c r="I426">
        <f>INDEX([1]Devices_2020_05_14_15_07_09!$I:$I,MATCH(A426,[1]Devices_2020_05_14_15_07_09!$A:$A,FALSE),1)</f>
        <v>0</v>
      </c>
      <c r="J426" t="str">
        <f>INDEX([1]Devices_2020_05_14_15_07_09!$J:$J,MATCH(A426,[1]Devices_2020_05_14_15_07_09!$A:$A,FALSE),1)</f>
        <v>unicoi systems</v>
      </c>
      <c r="K426" t="str">
        <f>INDEX([1]Devices_2020_05_14_15_07_09!$K:$K,MATCH(A426,[1]Devices_2020_05_14_15_07_09!$A:$A,FALSE),1)</f>
        <v>UNICOI SYSTEMS</v>
      </c>
      <c r="L426">
        <f>INDEX([1]Devices_2020_05_14_15_07_09!$L:$L,MATCH(A426,[1]Devices_2020_05_14_15_07_09!$A:$A,FALSE),1)</f>
        <v>0</v>
      </c>
      <c r="M426" t="str">
        <f>INDEX([1]Devices_2020_05_14_15_07_09!$M:$M,MATCH(A426,[1]Devices_2020_05_14_15_07_09!$A:$A,FALSE),1)</f>
        <v xml:space="preserve">Novatel MiFi 2200 3G WAP or iDirect Evolution X1 satellite router or Tripp Lite SMART1500SLT UPS, or PDUMV30HVNET or PDUMH15AT power distribution unit or Canon imageCLASS MF4500-, MF4700-, or MF4800-series printer or Elk ELK-M1EXP Ethernet-to-serial bridge or Brother HL-5070N printer or Brother MFC-7820N printer or Novatel MiFi 2200 3G WAP or Sony FWD-40LX2F display card or TechniSat Digicorder HD S2 satellite receiver or Sony Bravia W5500-series TV;23/tcp Pocket CMD telnetd  </v>
      </c>
      <c r="N426">
        <f>INDEX([1]Devices_2020_05_14_15_07_09!$N:$N,MATCH(A426,[1]Devices_2020_05_14_15_07_09!$A:$A,FALSE),1)</f>
        <v>0</v>
      </c>
    </row>
    <row r="427" spans="1:14" x14ac:dyDescent="0.25">
      <c r="A427" t="str">
        <f>IF(ISNA(VLOOKUP([1]Devices_2020_05_14_15_07_09!A1149,[2]Sheet1!$A:$A,1,FALSE)),[1]Devices_2020_05_14_15_07_09!A1149,"")</f>
        <v>10.5.50.160</v>
      </c>
      <c r="B427" t="str">
        <f>INDEX([1]Devices_2020_05_14_15_07_09!$B:$B,MATCH(A427,[1]Devices_2020_05_14_15_07_09!$A:$A,FALSE),1)</f>
        <v>010.005.050.160</v>
      </c>
      <c r="C427" t="str">
        <f>INDEX([1]Devices_2020_05_14_15_07_09!$C:$C,MATCH(A427,[1]Devices_2020_05_14_15_07_09!$A:$A,FALSE),1)</f>
        <v>WORKGROUP\\APSKSKSOIG07WWT</v>
      </c>
      <c r="D427" t="str">
        <f>INDEX([1]Devices_2020_05_14_15_07_09!$D:$D,MATCH(A427,[1]Devices_2020_05_14_15_07_09!$A:$A,FALSE),1)</f>
        <v>wwtib07.scspa.local</v>
      </c>
      <c r="E427" t="str">
        <f>INDEX([1]Devices_2020_05_14_15_07_09!$E:$E,MATCH(A427,[1]Devices_2020_05_14_15_07_09!$A:$A,FALSE),1)</f>
        <v>000bab857d85</v>
      </c>
      <c r="F427" t="str">
        <f>INDEX([1]Devices_2020_05_14_15_07_09!$F:$F,MATCH(A427,[1]Devices_2020_05_14_15_07_09!$A:$A,FALSE),1)</f>
        <v>[Information Technology, Computer]</v>
      </c>
      <c r="G427" t="str">
        <f>INDEX([1]Devices_2020_05_14_15_07_09!$G:$G,MATCH(A427,[1]Devices_2020_05_14_15_07_09!$A:$A,FALSE),1)</f>
        <v>[Windows]</v>
      </c>
      <c r="H427" t="str">
        <f>INDEX([1]Devices_2020_05_14_15_07_09!$H:$H,MATCH(A427,[1]Devices_2020_05_14_15_07_09!$A:$A,FALSE),1)</f>
        <v>[Advantech]</v>
      </c>
      <c r="I427">
        <f>INDEX([1]Devices_2020_05_14_15_07_09!$I:$I,MATCH(A427,[1]Devices_2020_05_14_15_07_09!$A:$A,FALSE),1)</f>
        <v>0</v>
      </c>
      <c r="J427" t="str">
        <f>INDEX([1]Devices_2020_05_14_15_07_09!$J:$J,MATCH(A427,[1]Devices_2020_05_14_15_07_09!$A:$A,FALSE),1)</f>
        <v>advantech technology (china) co., ltd.</v>
      </c>
      <c r="K427" t="str">
        <f>INDEX([1]Devices_2020_05_14_15_07_09!$K:$K,MATCH(A427,[1]Devices_2020_05_14_15_07_09!$A:$A,FALSE),1)</f>
        <v>ADVANTECH TECHNOLOGY (CHINA) CO., LTD.</v>
      </c>
      <c r="L427" t="str">
        <f>INDEX([1]Devices_2020_05_14_15_07_09!$L:$L,MATCH(A427,[1]Devices_2020_05_14_15_07_09!$A:$A,FALSE),1)</f>
        <v>Windows Machine</v>
      </c>
      <c r="M427" t="str">
        <f>INDEX([1]Devices_2020_05_14_15_07_09!$M:$M,MATCH(A427,[1]Devices_2020_05_14_15_07_09!$A:$A,FALSE),1)</f>
        <v>135/tcp Microsoft Windows RPC  ;5900/tcp VNC  protocol 3.8</v>
      </c>
      <c r="N427">
        <f>INDEX([1]Devices_2020_05_14_15_07_09!$N:$N,MATCH(A427,[1]Devices_2020_05_14_15_07_09!$A:$A,FALSE),1)</f>
        <v>0</v>
      </c>
    </row>
    <row r="428" spans="1:14" x14ac:dyDescent="0.25">
      <c r="A428" t="str">
        <f>IF(ISNA(VLOOKUP([1]Devices_2020_05_14_15_07_09!A1150,[2]Sheet1!$A:$A,1,FALSE)),[1]Devices_2020_05_14_15_07_09!A1150,"")</f>
        <v>10.5.50.161</v>
      </c>
      <c r="B428" t="str">
        <f>INDEX([1]Devices_2020_05_14_15_07_09!$B:$B,MATCH(A428,[1]Devices_2020_05_14_15_07_09!$A:$A,FALSE),1)</f>
        <v>010.005.050.161</v>
      </c>
      <c r="C428" t="str">
        <f>INDEX([1]Devices_2020_05_14_15_07_09!$C:$C,MATCH(A428,[1]Devices_2020_05_14_15_07_09!$A:$A,FALSE),1)</f>
        <v>wwtib07_switch.scspa.local</v>
      </c>
      <c r="D428" t="str">
        <f>INDEX([1]Devices_2020_05_14_15_07_09!$D:$D,MATCH(A428,[1]Devices_2020_05_14_15_07_09!$A:$A,FALSE),1)</f>
        <v>wwtib07_switch.scspa.local</v>
      </c>
      <c r="E428" t="str">
        <f>INDEX([1]Devices_2020_05_14_15_07_09!$E:$E,MATCH(A428,[1]Devices_2020_05_14_15_07_09!$A:$A,FALSE),1)</f>
        <v>00c0f21f55ca</v>
      </c>
      <c r="F428" t="str">
        <f>INDEX([1]Devices_2020_05_14_15_07_09!$F:$F,MATCH(A428,[1]Devices_2020_05_14_15_07_09!$A:$A,FALSE),1)</f>
        <v>[Information Technology, Networking]</v>
      </c>
      <c r="G428" t="str">
        <f>INDEX([1]Devices_2020_05_14_15_07_09!$G:$G,MATCH(A428,[1]Devices_2020_05_14_15_07_09!$A:$A,FALSE),1)</f>
        <v>[Unknown]</v>
      </c>
      <c r="H428" t="str">
        <f>INDEX([1]Devices_2020_05_14_15_07_09!$H:$H,MATCH(A428,[1]Devices_2020_05_14_15_07_09!$A:$A,FALSE),1)</f>
        <v>[Transition Networks]</v>
      </c>
      <c r="I428">
        <f>INDEX([1]Devices_2020_05_14_15_07_09!$I:$I,MATCH(A428,[1]Devices_2020_05_14_15_07_09!$A:$A,FALSE),1)</f>
        <v>0</v>
      </c>
      <c r="J428" t="str">
        <f>INDEX([1]Devices_2020_05_14_15_07_09!$J:$J,MATCH(A428,[1]Devices_2020_05_14_15_07_09!$A:$A,FALSE),1)</f>
        <v>transition networks</v>
      </c>
      <c r="K428" t="str">
        <f>INDEX([1]Devices_2020_05_14_15_07_09!$K:$K,MATCH(A428,[1]Devices_2020_05_14_15_07_09!$A:$A,FALSE),1)</f>
        <v>TRANSITION NETWORKS</v>
      </c>
      <c r="L428">
        <f>INDEX([1]Devices_2020_05_14_15_07_09!$L:$L,MATCH(A428,[1]Devices_2020_05_14_15_07_09!$A:$A,FALSE),1)</f>
        <v>0</v>
      </c>
      <c r="M428">
        <f>INDEX([1]Devices_2020_05_14_15_07_09!$M:$M,MATCH(A428,[1]Devices_2020_05_14_15_07_09!$A:$A,FALSE),1)</f>
        <v>0</v>
      </c>
      <c r="N428">
        <f>INDEX([1]Devices_2020_05_14_15_07_09!$N:$N,MATCH(A428,[1]Devices_2020_05_14_15_07_09!$A:$A,FALSE),1)</f>
        <v>0</v>
      </c>
    </row>
    <row r="429" spans="1:14" x14ac:dyDescent="0.25">
      <c r="A429" t="str">
        <f>IF(ISNA(VLOOKUP([1]Devices_2020_05_14_15_07_09!A1151,[2]Sheet1!$A:$A,1,FALSE)),[1]Devices_2020_05_14_15_07_09!A1151,"")</f>
        <v>10.5.50.162</v>
      </c>
      <c r="B429" t="str">
        <f>INDEX([1]Devices_2020_05_14_15_07_09!$B:$B,MATCH(A429,[1]Devices_2020_05_14_15_07_09!$A:$A,FALSE),1)</f>
        <v>010.005.050.162</v>
      </c>
      <c r="C429" t="str">
        <f>INDEX([1]Devices_2020_05_14_15_07_09!$C:$C,MATCH(A429,[1]Devices_2020_05_14_15_07_09!$A:$A,FALSE),1)</f>
        <v>wwtib07-printer.scspa.local</v>
      </c>
      <c r="D429" t="str">
        <f>INDEX([1]Devices_2020_05_14_15_07_09!$D:$D,MATCH(A429,[1]Devices_2020_05_14_15_07_09!$A:$A,FALSE),1)</f>
        <v>wwtib07-printer.scspa.local</v>
      </c>
      <c r="E429" t="str">
        <f>INDEX([1]Devices_2020_05_14_15_07_09!$E:$E,MATCH(A429,[1]Devices_2020_05_14_15_07_09!$A:$A,FALSE),1)</f>
        <v>000ee20ba3f2</v>
      </c>
      <c r="F429" t="str">
        <f>INDEX([1]Devices_2020_05_14_15_07_09!$F:$F,MATCH(A429,[1]Devices_2020_05_14_15_07_09!$A:$A,FALSE),1)</f>
        <v>[Information Technology, Accessory, Printer]</v>
      </c>
      <c r="G429" t="str">
        <f>INDEX([1]Devices_2020_05_14_15_07_09!$G:$G,MATCH(A429,[1]Devices_2020_05_14_15_07_09!$A:$A,FALSE),1)</f>
        <v>[Unknown]</v>
      </c>
      <c r="H429" t="str">
        <f>INDEX([1]Devices_2020_05_14_15_07_09!$H:$H,MATCH(A429,[1]Devices_2020_05_14_15_07_09!$A:$A,FALSE),1)</f>
        <v>[Unknown]</v>
      </c>
      <c r="I429">
        <f>INDEX([1]Devices_2020_05_14_15_07_09!$I:$I,MATCH(A429,[1]Devices_2020_05_14_15_07_09!$A:$A,FALSE),1)</f>
        <v>0</v>
      </c>
      <c r="J429" t="str">
        <f>INDEX([1]Devices_2020_05_14_15_07_09!$J:$J,MATCH(A429,[1]Devices_2020_05_14_15_07_09!$A:$A,FALSE),1)</f>
        <v>custom engineering</v>
      </c>
      <c r="K429" t="str">
        <f>INDEX([1]Devices_2020_05_14_15_07_09!$K:$K,MATCH(A429,[1]Devices_2020_05_14_15_07_09!$A:$A,FALSE),1)</f>
        <v>CUSTOM ENGINEERING</v>
      </c>
      <c r="L429">
        <f>INDEX([1]Devices_2020_05_14_15_07_09!$L:$L,MATCH(A429,[1]Devices_2020_05_14_15_07_09!$A:$A,FALSE),1)</f>
        <v>0</v>
      </c>
      <c r="M429" t="str">
        <f>INDEX([1]Devices_2020_05_14_15_07_09!$M:$M,MATCH(A429,[1]Devices_2020_05_14_15_07_09!$A:$A,FALSE),1)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429">
        <f>INDEX([1]Devices_2020_05_14_15_07_09!$N:$N,MATCH(A429,[1]Devices_2020_05_14_15_07_09!$A:$A,FALSE),1)</f>
        <v>0</v>
      </c>
    </row>
    <row r="430" spans="1:14" x14ac:dyDescent="0.25">
      <c r="A430" t="str">
        <f>IF(ISNA(VLOOKUP([1]Devices_2020_05_14_15_07_09!A1152,[2]Sheet1!$A:$A,1,FALSE)),[1]Devices_2020_05_14_15_07_09!A1152,"")</f>
        <v>10.5.50.163</v>
      </c>
      <c r="B430" t="str">
        <f>INDEX([1]Devices_2020_05_14_15_07_09!$B:$B,MATCH(A430,[1]Devices_2020_05_14_15_07_09!$A:$A,FALSE),1)</f>
        <v>010.005.050.163</v>
      </c>
      <c r="C430" t="str">
        <f>INDEX([1]Devices_2020_05_14_15_07_09!$C:$C,MATCH(A430,[1]Devices_2020_05_14_15_07_09!$A:$A,FALSE),1)</f>
        <v>10.5.50.163</v>
      </c>
      <c r="D430">
        <f>INDEX([1]Devices_2020_05_14_15_07_09!$D:$D,MATCH(A430,[1]Devices_2020_05_14_15_07_09!$A:$A,FALSE),1)</f>
        <v>0</v>
      </c>
      <c r="E430" t="str">
        <f>INDEX([1]Devices_2020_05_14_15_07_09!$E:$E,MATCH(A430,[1]Devices_2020_05_14_15_07_09!$A:$A,FALSE),1)</f>
        <v>00d0c9f4b339</v>
      </c>
      <c r="F430" t="str">
        <f>INDEX([1]Devices_2020_05_14_15_07_09!$F:$F,MATCH(A430,[1]Devices_2020_05_14_15_07_09!$A:$A,FALSE),1)</f>
        <v>[Information Technology, Networking]</v>
      </c>
      <c r="G430" t="str">
        <f>INDEX([1]Devices_2020_05_14_15_07_09!$G:$G,MATCH(A430,[1]Devices_2020_05_14_15_07_09!$A:$A,FALSE),1)</f>
        <v>[Unknown]</v>
      </c>
      <c r="H430" t="str">
        <f>INDEX([1]Devices_2020_05_14_15_07_09!$H:$H,MATCH(A430,[1]Devices_2020_05_14_15_07_09!$A:$A,FALSE),1)</f>
        <v>[Advantech]</v>
      </c>
      <c r="I430">
        <f>INDEX([1]Devices_2020_05_14_15_07_09!$I:$I,MATCH(A430,[1]Devices_2020_05_14_15_07_09!$A:$A,FALSE),1)</f>
        <v>0</v>
      </c>
      <c r="J430" t="str">
        <f>INDEX([1]Devices_2020_05_14_15_07_09!$J:$J,MATCH(A430,[1]Devices_2020_05_14_15_07_09!$A:$A,FALSE),1)</f>
        <v>advantech co., ltd.</v>
      </c>
      <c r="K430" t="str">
        <f>INDEX([1]Devices_2020_05_14_15_07_09!$K:$K,MATCH(A430,[1]Devices_2020_05_14_15_07_09!$A:$A,FALSE),1)</f>
        <v>ADVANTECH CO., LTD.</v>
      </c>
      <c r="L430" t="str">
        <f>INDEX([1]Devices_2020_05_14_15_07_09!$L:$L,MATCH(A430,[1]Devices_2020_05_14_15_07_09!$A:$A,FALSE),1)</f>
        <v>Network Device</v>
      </c>
      <c r="M430" t="str">
        <f>INDEX([1]Devices_2020_05_14_15_07_09!$M:$M,MATCH(A430,[1]Devices_2020_05_14_15_07_09!$A:$A,FALSE),1)</f>
        <v>lwIP 1.4.0 lightweight TCP/IP stack or Cognex DataMan 200 ID reader (lwIP TCP/IP stack) or Philips Hue Bridge (lwIP stack) or Philips Hue Bridge (lwIP stack v1.4.0) or British Gas GS-Z3 data logger or Espressif WiFi system-on-a-chip or Milight WiFi Receiver bridge or Rigol DSG3060 signal generator or Luminary Micro ARM Evaluation Kit or m3 muvid IR 715-2 Internet radio receiver</v>
      </c>
      <c r="N430">
        <f>INDEX([1]Devices_2020_05_14_15_07_09!$N:$N,MATCH(A430,[1]Devices_2020_05_14_15_07_09!$A:$A,FALSE),1)</f>
        <v>0</v>
      </c>
    </row>
    <row r="431" spans="1:14" x14ac:dyDescent="0.25">
      <c r="A431" t="str">
        <f>IF(ISNA(VLOOKUP([1]Devices_2020_05_14_15_07_09!A1153,[2]Sheet1!$A:$A,1,FALSE)),[1]Devices_2020_05_14_15_07_09!A1153,"")</f>
        <v>10.5.50.164</v>
      </c>
      <c r="B431" t="str">
        <f>INDEX([1]Devices_2020_05_14_15_07_09!$B:$B,MATCH(A431,[1]Devices_2020_05_14_15_07_09!$A:$A,FALSE),1)</f>
        <v>010.005.050.164</v>
      </c>
      <c r="C431" t="str">
        <f>INDEX([1]Devices_2020_05_14_15_07_09!$C:$C,MATCH(A431,[1]Devices_2020_05_14_15_07_09!$A:$A,FALSE),1)</f>
        <v>10.5.50.164</v>
      </c>
      <c r="D431">
        <f>INDEX([1]Devices_2020_05_14_15_07_09!$D:$D,MATCH(A431,[1]Devices_2020_05_14_15_07_09!$A:$A,FALSE),1)</f>
        <v>0</v>
      </c>
      <c r="E431" t="str">
        <f>INDEX([1]Devices_2020_05_14_15_07_09!$E:$E,MATCH(A431,[1]Devices_2020_05_14_15_07_09!$A:$A,FALSE),1)</f>
        <v>183919001e4e</v>
      </c>
      <c r="F431" t="str">
        <f>INDEX([1]Devices_2020_05_14_15_07_09!$F:$F,MATCH(A431,[1]Devices_2020_05_14_15_07_09!$A:$A,FALSE),1)</f>
        <v>[Unknown]</v>
      </c>
      <c r="G431" t="str">
        <f>INDEX([1]Devices_2020_05_14_15_07_09!$G:$G,MATCH(A431,[1]Devices_2020_05_14_15_07_09!$A:$A,FALSE),1)</f>
        <v>[Unknown]</v>
      </c>
      <c r="H431" t="str">
        <f>INDEX([1]Devices_2020_05_14_15_07_09!$H:$H,MATCH(A431,[1]Devices_2020_05_14_15_07_09!$A:$A,FALSE),1)</f>
        <v>[Unknown]</v>
      </c>
      <c r="I431">
        <f>INDEX([1]Devices_2020_05_14_15_07_09!$I:$I,MATCH(A431,[1]Devices_2020_05_14_15_07_09!$A:$A,FALSE),1)</f>
        <v>0</v>
      </c>
      <c r="J431" t="str">
        <f>INDEX([1]Devices_2020_05_14_15_07_09!$J:$J,MATCH(A431,[1]Devices_2020_05_14_15_07_09!$A:$A,FALSE),1)</f>
        <v>unicoi systems</v>
      </c>
      <c r="K431" t="str">
        <f>INDEX([1]Devices_2020_05_14_15_07_09!$K:$K,MATCH(A431,[1]Devices_2020_05_14_15_07_09!$A:$A,FALSE),1)</f>
        <v>UNICOI SYSTEMS</v>
      </c>
      <c r="L431">
        <f>INDEX([1]Devices_2020_05_14_15_07_09!$L:$L,MATCH(A431,[1]Devices_2020_05_14_15_07_09!$A:$A,FALSE),1)</f>
        <v>0</v>
      </c>
      <c r="M431" t="str">
        <f>INDEX([1]Devices_2020_05_14_15_07_09!$M:$M,MATCH(A431,[1]Devices_2020_05_14_15_07_09!$A:$A,FALSE),1)</f>
        <v xml:space="preserve">Novatel MiFi 2200 3G WAP or iDirect Evolution X1 satellite router or Canon imageCLASS MF4500-, MF4700-, or MF4800-series printer or TechniSat Digicorder HD S2 satellite receiver or Brother HL-5070N printer or Elk ELK-M1EXP Ethernet-to-serial bridge or Sony FWD-40LX2F display card or Ricoh Aficio SP C210SF printer or Brother MFC-7820N printer or Tripp Lite SMART1500SLT UPS, or PDUMV30HVNET or PDUMH15AT power distribution unit or Lexmark C500n color laser printer;23/tcp Pocket CMD telnetd  </v>
      </c>
      <c r="N431">
        <f>INDEX([1]Devices_2020_05_14_15_07_09!$N:$N,MATCH(A431,[1]Devices_2020_05_14_15_07_09!$A:$A,FALSE),1)</f>
        <v>0</v>
      </c>
    </row>
    <row r="432" spans="1:14" x14ac:dyDescent="0.25">
      <c r="A432" t="str">
        <f>IF(ISNA(VLOOKUP([1]Devices_2020_05_14_15_07_09!A1154,[2]Sheet1!$A:$A,1,FALSE)),[1]Devices_2020_05_14_15_07_09!A1154,"")</f>
        <v>10.5.50.165</v>
      </c>
      <c r="B432" t="str">
        <f>INDEX([1]Devices_2020_05_14_15_07_09!$B:$B,MATCH(A432,[1]Devices_2020_05_14_15_07_09!$A:$A,FALSE),1)</f>
        <v>010.005.050.165</v>
      </c>
      <c r="C432" t="str">
        <f>INDEX([1]Devices_2020_05_14_15_07_09!$C:$C,MATCH(A432,[1]Devices_2020_05_14_15_07_09!$A:$A,FALSE),1)</f>
        <v>10.5.50.165</v>
      </c>
      <c r="D432">
        <f>INDEX([1]Devices_2020_05_14_15_07_09!$D:$D,MATCH(A432,[1]Devices_2020_05_14_15_07_09!$A:$A,FALSE),1)</f>
        <v>0</v>
      </c>
      <c r="E432" t="str">
        <f>INDEX([1]Devices_2020_05_14_15_07_09!$E:$E,MATCH(A432,[1]Devices_2020_05_14_15_07_09!$A:$A,FALSE),1)</f>
        <v>001a070e7760</v>
      </c>
      <c r="F432" t="str">
        <f>INDEX([1]Devices_2020_05_14_15_07_09!$F:$F,MATCH(A432,[1]Devices_2020_05_14_15_07_09!$A:$A,FALSE),1)</f>
        <v>[Operational Technology, Facilities, Physical Security, Surveillance]</v>
      </c>
      <c r="G432" t="str">
        <f>INDEX([1]Devices_2020_05_14_15_07_09!$G:$G,MATCH(A432,[1]Devices_2020_05_14_15_07_09!$A:$A,FALSE),1)</f>
        <v>[Unknown]</v>
      </c>
      <c r="H432" t="str">
        <f>INDEX([1]Devices_2020_05_14_15_07_09!$H:$H,MATCH(A432,[1]Devices_2020_05_14_15_07_09!$A:$A,FALSE),1)</f>
        <v>[Arecont]</v>
      </c>
      <c r="I432">
        <f>INDEX([1]Devices_2020_05_14_15_07_09!$I:$I,MATCH(A432,[1]Devices_2020_05_14_15_07_09!$A:$A,FALSE),1)</f>
        <v>0</v>
      </c>
      <c r="J432" t="str">
        <f>INDEX([1]Devices_2020_05_14_15_07_09!$J:$J,MATCH(A432,[1]Devices_2020_05_14_15_07_09!$A:$A,FALSE),1)</f>
        <v>arecont vision</v>
      </c>
      <c r="K432" t="str">
        <f>INDEX([1]Devices_2020_05_14_15_07_09!$K:$K,MATCH(A432,[1]Devices_2020_05_14_15_07_09!$A:$A,FALSE),1)</f>
        <v>ARECONT VISION</v>
      </c>
      <c r="L432">
        <f>INDEX([1]Devices_2020_05_14_15_07_09!$L:$L,MATCH(A432,[1]Devices_2020_05_14_15_07_09!$A:$A,FALSE),1)</f>
        <v>0</v>
      </c>
      <c r="M432">
        <f>INDEX([1]Devices_2020_05_14_15_07_09!$M:$M,MATCH(A432,[1]Devices_2020_05_14_15_07_09!$A:$A,FALSE),1)</f>
        <v>0</v>
      </c>
      <c r="N432">
        <f>INDEX([1]Devices_2020_05_14_15_07_09!$N:$N,MATCH(A432,[1]Devices_2020_05_14_15_07_09!$A:$A,FALSE),1)</f>
        <v>0</v>
      </c>
    </row>
    <row r="433" spans="1:14" x14ac:dyDescent="0.25">
      <c r="A433" t="str">
        <f>IF(ISNA(VLOOKUP([1]Devices_2020_05_14_15_07_09!A1155,[2]Sheet1!$A:$A,1,FALSE)),[1]Devices_2020_05_14_15_07_09!A1155,"")</f>
        <v>10.5.50.166</v>
      </c>
      <c r="B433" t="str">
        <f>INDEX([1]Devices_2020_05_14_15_07_09!$B:$B,MATCH(A433,[1]Devices_2020_05_14_15_07_09!$A:$A,FALSE),1)</f>
        <v>010.005.050.166</v>
      </c>
      <c r="C433" t="str">
        <f>INDEX([1]Devices_2020_05_14_15_07_09!$C:$C,MATCH(A433,[1]Devices_2020_05_14_15_07_09!$A:$A,FALSE),1)</f>
        <v>10.5.50.166</v>
      </c>
      <c r="D433">
        <f>INDEX([1]Devices_2020_05_14_15_07_09!$D:$D,MATCH(A433,[1]Devices_2020_05_14_15_07_09!$A:$A,FALSE),1)</f>
        <v>0</v>
      </c>
      <c r="E433" t="str">
        <f>INDEX([1]Devices_2020_05_14_15_07_09!$E:$E,MATCH(A433,[1]Devices_2020_05_14_15_07_09!$A:$A,FALSE),1)</f>
        <v>0090c2f24bde</v>
      </c>
      <c r="F433" t="str">
        <f>INDEX([1]Devices_2020_05_14_15_07_09!$F:$F,MATCH(A433,[1]Devices_2020_05_14_15_07_09!$A:$A,FALSE),1)</f>
        <v>[Information Technology, Networking]</v>
      </c>
      <c r="G433" t="str">
        <f>INDEX([1]Devices_2020_05_14_15_07_09!$G:$G,MATCH(A433,[1]Devices_2020_05_14_15_07_09!$A:$A,FALSE),1)</f>
        <v>[Unknown]</v>
      </c>
      <c r="H433" t="str">
        <f>INDEX([1]Devices_2020_05_14_15_07_09!$H:$H,MATCH(A433,[1]Devices_2020_05_14_15_07_09!$A:$A,FALSE),1)</f>
        <v>[JK Microsystems]</v>
      </c>
      <c r="I433">
        <f>INDEX([1]Devices_2020_05_14_15_07_09!$I:$I,MATCH(A433,[1]Devices_2020_05_14_15_07_09!$A:$A,FALSE),1)</f>
        <v>0</v>
      </c>
      <c r="J433" t="str">
        <f>INDEX([1]Devices_2020_05_14_15_07_09!$J:$J,MATCH(A433,[1]Devices_2020_05_14_15_07_09!$A:$A,FALSE),1)</f>
        <v>jk microsystems, inc.</v>
      </c>
      <c r="K433" t="str">
        <f>INDEX([1]Devices_2020_05_14_15_07_09!$K:$K,MATCH(A433,[1]Devices_2020_05_14_15_07_09!$A:$A,FALSE),1)</f>
        <v>JK MICROSYSTEMS, INC.</v>
      </c>
      <c r="L433" t="str">
        <f>INDEX([1]Devices_2020_05_14_15_07_09!$L:$L,MATCH(A433,[1]Devices_2020_05_14_15_07_09!$A:$A,FALSE),1)</f>
        <v>Network Device</v>
      </c>
      <c r="M433" t="str">
        <f>INDEX([1]Devices_2020_05_14_15_07_09!$M:$M,MATCH(A433,[1]Devices_2020_05_14_15_07_09!$A:$A,FALSE),1)</f>
        <v>Possibly ASUS RT-N11 EZ or D-Link DI-524 WAP, or LevelOne FBR-1415TX router or PCMeasure Ethernetbox environmental monitor or Rabbit microcontroller or Sagem My du@l radio 700 Internet radio or Sensatronics EM1 environmental monitor</v>
      </c>
      <c r="N433">
        <f>INDEX([1]Devices_2020_05_14_15_07_09!$N:$N,MATCH(A433,[1]Devices_2020_05_14_15_07_09!$A:$A,FALSE),1)</f>
        <v>0</v>
      </c>
    </row>
    <row r="434" spans="1:14" x14ac:dyDescent="0.25">
      <c r="A434" t="str">
        <f>IF(ISNA(VLOOKUP([1]Devices_2020_05_14_15_07_09!A1156,[2]Sheet1!$A:$A,1,FALSE)),[1]Devices_2020_05_14_15_07_09!A1156,"")</f>
        <v>10.5.50.167</v>
      </c>
      <c r="B434" t="str">
        <f>INDEX([1]Devices_2020_05_14_15_07_09!$B:$B,MATCH(A434,[1]Devices_2020_05_14_15_07_09!$A:$A,FALSE),1)</f>
        <v>010.005.050.167</v>
      </c>
      <c r="C434" t="str">
        <f>INDEX([1]Devices_2020_05_14_15_07_09!$C:$C,MATCH(A434,[1]Devices_2020_05_14_15_07_09!$A:$A,FALSE),1)</f>
        <v>10.5.50.167</v>
      </c>
      <c r="D434">
        <f>INDEX([1]Devices_2020_05_14_15_07_09!$D:$D,MATCH(A434,[1]Devices_2020_05_14_15_07_09!$A:$A,FALSE),1)</f>
        <v>0</v>
      </c>
      <c r="E434" t="str">
        <f>INDEX([1]Devices_2020_05_14_15_07_09!$E:$E,MATCH(A434,[1]Devices_2020_05_14_15_07_09!$A:$A,FALSE),1)</f>
        <v>001a070e7774</v>
      </c>
      <c r="F434" t="str">
        <f>INDEX([1]Devices_2020_05_14_15_07_09!$F:$F,MATCH(A434,[1]Devices_2020_05_14_15_07_09!$A:$A,FALSE),1)</f>
        <v>[Operational Technology, Facilities, Physical Security, Surveillance]</v>
      </c>
      <c r="G434" t="str">
        <f>INDEX([1]Devices_2020_05_14_15_07_09!$G:$G,MATCH(A434,[1]Devices_2020_05_14_15_07_09!$A:$A,FALSE),1)</f>
        <v>[Unknown]</v>
      </c>
      <c r="H434" t="str">
        <f>INDEX([1]Devices_2020_05_14_15_07_09!$H:$H,MATCH(A434,[1]Devices_2020_05_14_15_07_09!$A:$A,FALSE),1)</f>
        <v>[Arecont]</v>
      </c>
      <c r="I434">
        <f>INDEX([1]Devices_2020_05_14_15_07_09!$I:$I,MATCH(A434,[1]Devices_2020_05_14_15_07_09!$A:$A,FALSE),1)</f>
        <v>0</v>
      </c>
      <c r="J434" t="str">
        <f>INDEX([1]Devices_2020_05_14_15_07_09!$J:$J,MATCH(A434,[1]Devices_2020_05_14_15_07_09!$A:$A,FALSE),1)</f>
        <v>arecont vision</v>
      </c>
      <c r="K434" t="str">
        <f>INDEX([1]Devices_2020_05_14_15_07_09!$K:$K,MATCH(A434,[1]Devices_2020_05_14_15_07_09!$A:$A,FALSE),1)</f>
        <v>ARECONT VISION</v>
      </c>
      <c r="L434">
        <f>INDEX([1]Devices_2020_05_14_15_07_09!$L:$L,MATCH(A434,[1]Devices_2020_05_14_15_07_09!$A:$A,FALSE),1)</f>
        <v>0</v>
      </c>
      <c r="M434">
        <f>INDEX([1]Devices_2020_05_14_15_07_09!$M:$M,MATCH(A434,[1]Devices_2020_05_14_15_07_09!$A:$A,FALSE),1)</f>
        <v>0</v>
      </c>
      <c r="N434">
        <f>INDEX([1]Devices_2020_05_14_15_07_09!$N:$N,MATCH(A434,[1]Devices_2020_05_14_15_07_09!$A:$A,FALSE),1)</f>
        <v>0</v>
      </c>
    </row>
    <row r="435" spans="1:14" x14ac:dyDescent="0.25">
      <c r="A435" t="str">
        <f>IF(ISNA(VLOOKUP([1]Devices_2020_05_14_15_07_09!A1157,[2]Sheet1!$A:$A,1,FALSE)),[1]Devices_2020_05_14_15_07_09!A1157,"")</f>
        <v>10.5.50.168</v>
      </c>
      <c r="B435" t="str">
        <f>INDEX([1]Devices_2020_05_14_15_07_09!$B:$B,MATCH(A435,[1]Devices_2020_05_14_15_07_09!$A:$A,FALSE),1)</f>
        <v>010.005.050.168</v>
      </c>
      <c r="C435" t="str">
        <f>INDEX([1]Devices_2020_05_14_15_07_09!$C:$C,MATCH(A435,[1]Devices_2020_05_14_15_07_09!$A:$A,FALSE),1)</f>
        <v>10.5.50.168</v>
      </c>
      <c r="D435">
        <f>INDEX([1]Devices_2020_05_14_15_07_09!$D:$D,MATCH(A435,[1]Devices_2020_05_14_15_07_09!$A:$A,FALSE),1)</f>
        <v>0</v>
      </c>
      <c r="E435" t="str">
        <f>INDEX([1]Devices_2020_05_14_15_07_09!$E:$E,MATCH(A435,[1]Devices_2020_05_14_15_07_09!$A:$A,FALSE),1)</f>
        <v>001a070e7748</v>
      </c>
      <c r="F435" t="str">
        <f>INDEX([1]Devices_2020_05_14_15_07_09!$F:$F,MATCH(A435,[1]Devices_2020_05_14_15_07_09!$A:$A,FALSE),1)</f>
        <v>[Operational Technology, Facilities, Physical Security, Surveillance]</v>
      </c>
      <c r="G435" t="str">
        <f>INDEX([1]Devices_2020_05_14_15_07_09!$G:$G,MATCH(A435,[1]Devices_2020_05_14_15_07_09!$A:$A,FALSE),1)</f>
        <v>[Unknown]</v>
      </c>
      <c r="H435" t="str">
        <f>INDEX([1]Devices_2020_05_14_15_07_09!$H:$H,MATCH(A435,[1]Devices_2020_05_14_15_07_09!$A:$A,FALSE),1)</f>
        <v>[Arecont]</v>
      </c>
      <c r="I435">
        <f>INDEX([1]Devices_2020_05_14_15_07_09!$I:$I,MATCH(A435,[1]Devices_2020_05_14_15_07_09!$A:$A,FALSE),1)</f>
        <v>0</v>
      </c>
      <c r="J435" t="str">
        <f>INDEX([1]Devices_2020_05_14_15_07_09!$J:$J,MATCH(A435,[1]Devices_2020_05_14_15_07_09!$A:$A,FALSE),1)</f>
        <v>arecont vision</v>
      </c>
      <c r="K435" t="str">
        <f>INDEX([1]Devices_2020_05_14_15_07_09!$K:$K,MATCH(A435,[1]Devices_2020_05_14_15_07_09!$A:$A,FALSE),1)</f>
        <v>ARECONT VISION</v>
      </c>
      <c r="L435">
        <f>INDEX([1]Devices_2020_05_14_15_07_09!$L:$L,MATCH(A435,[1]Devices_2020_05_14_15_07_09!$A:$A,FALSE),1)</f>
        <v>0</v>
      </c>
      <c r="M435">
        <f>INDEX([1]Devices_2020_05_14_15_07_09!$M:$M,MATCH(A435,[1]Devices_2020_05_14_15_07_09!$A:$A,FALSE),1)</f>
        <v>0</v>
      </c>
      <c r="N435">
        <f>INDEX([1]Devices_2020_05_14_15_07_09!$N:$N,MATCH(A435,[1]Devices_2020_05_14_15_07_09!$A:$A,FALSE),1)</f>
        <v>0</v>
      </c>
    </row>
    <row r="436" spans="1:14" x14ac:dyDescent="0.25">
      <c r="A436" t="str">
        <f>IF(ISNA(VLOOKUP([1]Devices_2020_05_14_15_07_09!A1158,[2]Sheet1!$A:$A,1,FALSE)),[1]Devices_2020_05_14_15_07_09!A1158,"")</f>
        <v>10.5.50.169</v>
      </c>
      <c r="B436" t="str">
        <f>INDEX([1]Devices_2020_05_14_15_07_09!$B:$B,MATCH(A436,[1]Devices_2020_05_14_15_07_09!$A:$A,FALSE),1)</f>
        <v>010.005.050.169</v>
      </c>
      <c r="C436" t="str">
        <f>INDEX([1]Devices_2020_05_14_15_07_09!$C:$C,MATCH(A436,[1]Devices_2020_05_14_15_07_09!$A:$A,FALSE),1)</f>
        <v>10.5.50.169</v>
      </c>
      <c r="D436">
        <f>INDEX([1]Devices_2020_05_14_15_07_09!$D:$D,MATCH(A436,[1]Devices_2020_05_14_15_07_09!$A:$A,FALSE),1)</f>
        <v>0</v>
      </c>
      <c r="E436" t="str">
        <f>INDEX([1]Devices_2020_05_14_15_07_09!$E:$E,MATCH(A436,[1]Devices_2020_05_14_15_07_09!$A:$A,FALSE),1)</f>
        <v>accc8e85d7ff</v>
      </c>
      <c r="F436" t="str">
        <f>INDEX([1]Devices_2020_05_14_15_07_09!$F:$F,MATCH(A436,[1]Devices_2020_05_14_15_07_09!$A:$A,FALSE),1)</f>
        <v>[Operational Technology, Facilities, Physical Security, Surveillance, IP Camera]</v>
      </c>
      <c r="G436" t="str">
        <f>INDEX([1]Devices_2020_05_14_15_07_09!$G:$G,MATCH(A436,[1]Devices_2020_05_14_15_07_09!$A:$A,FALSE),1)</f>
        <v>[Linux]</v>
      </c>
      <c r="H436" t="str">
        <f>INDEX([1]Devices_2020_05_14_15_07_09!$H:$H,MATCH(A436,[1]Devices_2020_05_14_15_07_09!$A:$A,FALSE),1)</f>
        <v>[Axis, Axis Network Camera]</v>
      </c>
      <c r="I436">
        <f>INDEX([1]Devices_2020_05_14_15_07_09!$I:$I,MATCH(A436,[1]Devices_2020_05_14_15_07_09!$A:$A,FALSE),1)</f>
        <v>0</v>
      </c>
      <c r="J436" t="str">
        <f>INDEX([1]Devices_2020_05_14_15_07_09!$J:$J,MATCH(A436,[1]Devices_2020_05_14_15_07_09!$A:$A,FALSE),1)</f>
        <v>axis communications ab</v>
      </c>
      <c r="K436" t="str">
        <f>INDEX([1]Devices_2020_05_14_15_07_09!$K:$K,MATCH(A436,[1]Devices_2020_05_14_15_07_09!$A:$A,FALSE),1)</f>
        <v>AXIS COMMUNICATIONS AB</v>
      </c>
      <c r="L436" t="str">
        <f>INDEX([1]Devices_2020_05_14_15_07_09!$L:$L,MATCH(A436,[1]Devices_2020_05_14_15_07_09!$A:$A,FALSE),1)</f>
        <v>Linux Desktop/Server</v>
      </c>
      <c r="M436" t="str">
        <f>INDEX([1]Devices_2020_05_14_15_07_09!$M:$M,MATCH(A436,[1]Devices_2020_05_14_15_07_09!$A:$A,FALSE),1)</f>
        <v>Linux 3.2 - 4.0</v>
      </c>
      <c r="N436">
        <f>INDEX([1]Devices_2020_05_14_15_07_09!$N:$N,MATCH(A436,[1]Devices_2020_05_14_15_07_09!$A:$A,FALSE),1)</f>
        <v>0</v>
      </c>
    </row>
    <row r="437" spans="1:14" x14ac:dyDescent="0.25">
      <c r="A437" t="str">
        <f>IF(ISNA(VLOOKUP([1]Devices_2020_05_14_15_07_09!A1159,[2]Sheet1!$A:$A,1,FALSE)),[1]Devices_2020_05_14_15_07_09!A1159,"")</f>
        <v>10.5.50.170</v>
      </c>
      <c r="B437" t="str">
        <f>INDEX([1]Devices_2020_05_14_15_07_09!$B:$B,MATCH(A437,[1]Devices_2020_05_14_15_07_09!$A:$A,FALSE),1)</f>
        <v>010.005.050.170</v>
      </c>
      <c r="C437" t="str">
        <f>INDEX([1]Devices_2020_05_14_15_07_09!$C:$C,MATCH(A437,[1]Devices_2020_05_14_15_07_09!$A:$A,FALSE),1)</f>
        <v>10.5.50.170</v>
      </c>
      <c r="D437">
        <f>INDEX([1]Devices_2020_05_14_15_07_09!$D:$D,MATCH(A437,[1]Devices_2020_05_14_15_07_09!$A:$A,FALSE),1)</f>
        <v>0</v>
      </c>
      <c r="E437">
        <f>INDEX([1]Devices_2020_05_14_15_07_09!$E:$E,MATCH(A437,[1]Devices_2020_05_14_15_07_09!$A:$A,FALSE),1)</f>
        <v>1.8391900099999998E+26</v>
      </c>
      <c r="F437" t="str">
        <f>INDEX([1]Devices_2020_05_14_15_07_09!$F:$F,MATCH(A437,[1]Devices_2020_05_14_15_07_09!$A:$A,FALSE),1)</f>
        <v>[Unknown]</v>
      </c>
      <c r="G437" t="str">
        <f>INDEX([1]Devices_2020_05_14_15_07_09!$G:$G,MATCH(A437,[1]Devices_2020_05_14_15_07_09!$A:$A,FALSE),1)</f>
        <v>[Unknown]</v>
      </c>
      <c r="H437" t="str">
        <f>INDEX([1]Devices_2020_05_14_15_07_09!$H:$H,MATCH(A437,[1]Devices_2020_05_14_15_07_09!$A:$A,FALSE),1)</f>
        <v>[Unknown]</v>
      </c>
      <c r="I437">
        <f>INDEX([1]Devices_2020_05_14_15_07_09!$I:$I,MATCH(A437,[1]Devices_2020_05_14_15_07_09!$A:$A,FALSE),1)</f>
        <v>0</v>
      </c>
      <c r="J437" t="str">
        <f>INDEX([1]Devices_2020_05_14_15_07_09!$J:$J,MATCH(A437,[1]Devices_2020_05_14_15_07_09!$A:$A,FALSE),1)</f>
        <v>unicoi systems</v>
      </c>
      <c r="K437" t="str">
        <f>INDEX([1]Devices_2020_05_14_15_07_09!$K:$K,MATCH(A437,[1]Devices_2020_05_14_15_07_09!$A:$A,FALSE),1)</f>
        <v>UNICOI SYSTEMS</v>
      </c>
      <c r="L437">
        <f>INDEX([1]Devices_2020_05_14_15_07_09!$L:$L,MATCH(A437,[1]Devices_2020_05_14_15_07_09!$A:$A,FALSE),1)</f>
        <v>0</v>
      </c>
      <c r="M437" t="str">
        <f>INDEX([1]Devices_2020_05_14_15_07_09!$M:$M,MATCH(A437,[1]Devices_2020_05_14_15_07_09!$A:$A,FALSE),1)</f>
        <v xml:space="preserve">Novatel MiFi 2200 3G WAP or iDirect Evolution X1 satellite router or Canon imageCLASS MF4500-, MF4700-, or MF4800-series printer or TechniSat Digicorder HD S2 satellite receiver or Brother MFC-7820N printer or Brother HL-5070N printer or Ricoh Aficio SP C210SF printer or Elk ELK-M1EXP Ethernet-to-serial bridge or Sony Bravia V5500-series TV or Geist RSMINI environment sensor or Kapsch electronic toll collection system;23/tcp Pocket CMD telnetd  </v>
      </c>
      <c r="N437">
        <f>INDEX([1]Devices_2020_05_14_15_07_09!$N:$N,MATCH(A437,[1]Devices_2020_05_14_15_07_09!$A:$A,FALSE),1)</f>
        <v>0</v>
      </c>
    </row>
    <row r="438" spans="1:14" x14ac:dyDescent="0.25">
      <c r="A438" t="str">
        <f>IF(ISNA(VLOOKUP([1]Devices_2020_05_14_15_07_09!A1160,[2]Sheet1!$A:$A,1,FALSE)),[1]Devices_2020_05_14_15_07_09!A1160,"")</f>
        <v>10.5.50.175</v>
      </c>
      <c r="B438" t="str">
        <f>INDEX([1]Devices_2020_05_14_15_07_09!$B:$B,MATCH(A438,[1]Devices_2020_05_14_15_07_09!$A:$A,FALSE),1)</f>
        <v>010.005.050.175</v>
      </c>
      <c r="C438" t="str">
        <f>INDEX([1]Devices_2020_05_14_15_07_09!$C:$C,MATCH(A438,[1]Devices_2020_05_14_15_07_09!$A:$A,FALSE),1)</f>
        <v>WORKGROUP\\APSKSKSOIG08WWT</v>
      </c>
      <c r="D438" t="str">
        <f>INDEX([1]Devices_2020_05_14_15_07_09!$D:$D,MATCH(A438,[1]Devices_2020_05_14_15_07_09!$A:$A,FALSE),1)</f>
        <v>wwtib08.scspa.local</v>
      </c>
      <c r="E438" t="str">
        <f>INDEX([1]Devices_2020_05_14_15_07_09!$E:$E,MATCH(A438,[1]Devices_2020_05_14_15_07_09!$A:$A,FALSE),1)</f>
        <v>000bab857d64</v>
      </c>
      <c r="F438" t="str">
        <f>INDEX([1]Devices_2020_05_14_15_07_09!$F:$F,MATCH(A438,[1]Devices_2020_05_14_15_07_09!$A:$A,FALSE),1)</f>
        <v>[Information Technology, Computer]</v>
      </c>
      <c r="G438" t="str">
        <f>INDEX([1]Devices_2020_05_14_15_07_09!$G:$G,MATCH(A438,[1]Devices_2020_05_14_15_07_09!$A:$A,FALSE),1)</f>
        <v>[Windows]</v>
      </c>
      <c r="H438" t="str">
        <f>INDEX([1]Devices_2020_05_14_15_07_09!$H:$H,MATCH(A438,[1]Devices_2020_05_14_15_07_09!$A:$A,FALSE),1)</f>
        <v>[Advantech]</v>
      </c>
      <c r="I438">
        <f>INDEX([1]Devices_2020_05_14_15_07_09!$I:$I,MATCH(A438,[1]Devices_2020_05_14_15_07_09!$A:$A,FALSE),1)</f>
        <v>0</v>
      </c>
      <c r="J438" t="str">
        <f>INDEX([1]Devices_2020_05_14_15_07_09!$J:$J,MATCH(A438,[1]Devices_2020_05_14_15_07_09!$A:$A,FALSE),1)</f>
        <v>advantech technology (china) co., ltd.</v>
      </c>
      <c r="K438" t="str">
        <f>INDEX([1]Devices_2020_05_14_15_07_09!$K:$K,MATCH(A438,[1]Devices_2020_05_14_15_07_09!$A:$A,FALSE),1)</f>
        <v>ADVANTECH TECHNOLOGY (CHINA) CO., LTD.</v>
      </c>
      <c r="L438" t="str">
        <f>INDEX([1]Devices_2020_05_14_15_07_09!$L:$L,MATCH(A438,[1]Devices_2020_05_14_15_07_09!$A:$A,FALSE),1)</f>
        <v>Windows Machine</v>
      </c>
      <c r="M438" t="str">
        <f>INDEX([1]Devices_2020_05_14_15_07_09!$M:$M,MATCH(A438,[1]Devices_2020_05_14_15_07_09!$A:$A,FALSE),1)</f>
        <v>135/tcp Microsoft Windows RPC  ;5900/tcp VNC  protocol 3.8</v>
      </c>
      <c r="N438">
        <f>INDEX([1]Devices_2020_05_14_15_07_09!$N:$N,MATCH(A438,[1]Devices_2020_05_14_15_07_09!$A:$A,FALSE),1)</f>
        <v>0</v>
      </c>
    </row>
    <row r="439" spans="1:14" x14ac:dyDescent="0.25">
      <c r="A439" t="str">
        <f>IF(ISNA(VLOOKUP([1]Devices_2020_05_14_15_07_09!A1161,[2]Sheet1!$A:$A,1,FALSE)),[1]Devices_2020_05_14_15_07_09!A1161,"")</f>
        <v>10.5.50.176</v>
      </c>
      <c r="B439" t="str">
        <f>INDEX([1]Devices_2020_05_14_15_07_09!$B:$B,MATCH(A439,[1]Devices_2020_05_14_15_07_09!$A:$A,FALSE),1)</f>
        <v>010.005.050.176</v>
      </c>
      <c r="C439" t="str">
        <f>INDEX([1]Devices_2020_05_14_15_07_09!$C:$C,MATCH(A439,[1]Devices_2020_05_14_15_07_09!$A:$A,FALSE),1)</f>
        <v>wwtib08_switch.scspa.local</v>
      </c>
      <c r="D439" t="str">
        <f>INDEX([1]Devices_2020_05_14_15_07_09!$D:$D,MATCH(A439,[1]Devices_2020_05_14_15_07_09!$A:$A,FALSE),1)</f>
        <v>wwtib08_switch.scspa.local</v>
      </c>
      <c r="E439" t="str">
        <f>INDEX([1]Devices_2020_05_14_15_07_09!$E:$E,MATCH(A439,[1]Devices_2020_05_14_15_07_09!$A:$A,FALSE),1)</f>
        <v>00c0f21f5578</v>
      </c>
      <c r="F439" t="str">
        <f>INDEX([1]Devices_2020_05_14_15_07_09!$F:$F,MATCH(A439,[1]Devices_2020_05_14_15_07_09!$A:$A,FALSE),1)</f>
        <v>[Information Technology, Networking]</v>
      </c>
      <c r="G439" t="str">
        <f>INDEX([1]Devices_2020_05_14_15_07_09!$G:$G,MATCH(A439,[1]Devices_2020_05_14_15_07_09!$A:$A,FALSE),1)</f>
        <v>[Unknown]</v>
      </c>
      <c r="H439" t="str">
        <f>INDEX([1]Devices_2020_05_14_15_07_09!$H:$H,MATCH(A439,[1]Devices_2020_05_14_15_07_09!$A:$A,FALSE),1)</f>
        <v>[Transition Networks]</v>
      </c>
      <c r="I439">
        <f>INDEX([1]Devices_2020_05_14_15_07_09!$I:$I,MATCH(A439,[1]Devices_2020_05_14_15_07_09!$A:$A,FALSE),1)</f>
        <v>0</v>
      </c>
      <c r="J439" t="str">
        <f>INDEX([1]Devices_2020_05_14_15_07_09!$J:$J,MATCH(A439,[1]Devices_2020_05_14_15_07_09!$A:$A,FALSE),1)</f>
        <v>transition networks</v>
      </c>
      <c r="K439" t="str">
        <f>INDEX([1]Devices_2020_05_14_15_07_09!$K:$K,MATCH(A439,[1]Devices_2020_05_14_15_07_09!$A:$A,FALSE),1)</f>
        <v>TRANSITION NETWORKS</v>
      </c>
      <c r="L439">
        <f>INDEX([1]Devices_2020_05_14_15_07_09!$L:$L,MATCH(A439,[1]Devices_2020_05_14_15_07_09!$A:$A,FALSE),1)</f>
        <v>0</v>
      </c>
      <c r="M439">
        <f>INDEX([1]Devices_2020_05_14_15_07_09!$M:$M,MATCH(A439,[1]Devices_2020_05_14_15_07_09!$A:$A,FALSE),1)</f>
        <v>0</v>
      </c>
      <c r="N439">
        <f>INDEX([1]Devices_2020_05_14_15_07_09!$N:$N,MATCH(A439,[1]Devices_2020_05_14_15_07_09!$A:$A,FALSE),1)</f>
        <v>0</v>
      </c>
    </row>
    <row r="440" spans="1:14" x14ac:dyDescent="0.25">
      <c r="A440" t="str">
        <f>IF(ISNA(VLOOKUP([1]Devices_2020_05_14_15_07_09!A1162,[2]Sheet1!$A:$A,1,FALSE)),[1]Devices_2020_05_14_15_07_09!A1162,"")</f>
        <v>10.5.50.177</v>
      </c>
      <c r="B440" t="str">
        <f>INDEX([1]Devices_2020_05_14_15_07_09!$B:$B,MATCH(A440,[1]Devices_2020_05_14_15_07_09!$A:$A,FALSE),1)</f>
        <v>010.005.050.177</v>
      </c>
      <c r="C440" t="str">
        <f>INDEX([1]Devices_2020_05_14_15_07_09!$C:$C,MATCH(A440,[1]Devices_2020_05_14_15_07_09!$A:$A,FALSE),1)</f>
        <v>wwtib08-printer.scspa.local</v>
      </c>
      <c r="D440" t="str">
        <f>INDEX([1]Devices_2020_05_14_15_07_09!$D:$D,MATCH(A440,[1]Devices_2020_05_14_15_07_09!$A:$A,FALSE),1)</f>
        <v>wwtib08-printer.scspa.local</v>
      </c>
      <c r="E440" t="str">
        <f>INDEX([1]Devices_2020_05_14_15_07_09!$E:$E,MATCH(A440,[1]Devices_2020_05_14_15_07_09!$A:$A,FALSE),1)</f>
        <v>000ee20ba896</v>
      </c>
      <c r="F440" t="str">
        <f>INDEX([1]Devices_2020_05_14_15_07_09!$F:$F,MATCH(A440,[1]Devices_2020_05_14_15_07_09!$A:$A,FALSE),1)</f>
        <v>[Information Technology, Accessory, Printer]</v>
      </c>
      <c r="G440" t="str">
        <f>INDEX([1]Devices_2020_05_14_15_07_09!$G:$G,MATCH(A440,[1]Devices_2020_05_14_15_07_09!$A:$A,FALSE),1)</f>
        <v>[Unknown]</v>
      </c>
      <c r="H440" t="str">
        <f>INDEX([1]Devices_2020_05_14_15_07_09!$H:$H,MATCH(A440,[1]Devices_2020_05_14_15_07_09!$A:$A,FALSE),1)</f>
        <v>[Unknown]</v>
      </c>
      <c r="I440">
        <f>INDEX([1]Devices_2020_05_14_15_07_09!$I:$I,MATCH(A440,[1]Devices_2020_05_14_15_07_09!$A:$A,FALSE),1)</f>
        <v>0</v>
      </c>
      <c r="J440" t="str">
        <f>INDEX([1]Devices_2020_05_14_15_07_09!$J:$J,MATCH(A440,[1]Devices_2020_05_14_15_07_09!$A:$A,FALSE),1)</f>
        <v>custom engineering</v>
      </c>
      <c r="K440" t="str">
        <f>INDEX([1]Devices_2020_05_14_15_07_09!$K:$K,MATCH(A440,[1]Devices_2020_05_14_15_07_09!$A:$A,FALSE),1)</f>
        <v>CUSTOM ENGINEERING</v>
      </c>
      <c r="L440">
        <f>INDEX([1]Devices_2020_05_14_15_07_09!$L:$L,MATCH(A440,[1]Devices_2020_05_14_15_07_09!$A:$A,FALSE),1)</f>
        <v>0</v>
      </c>
      <c r="M440" t="str">
        <f>INDEX([1]Devices_2020_05_14_15_07_09!$M:$M,MATCH(A440,[1]Devices_2020_05_14_15_07_09!$A:$A,FALSE),1)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440">
        <f>INDEX([1]Devices_2020_05_14_15_07_09!$N:$N,MATCH(A440,[1]Devices_2020_05_14_15_07_09!$A:$A,FALSE),1)</f>
        <v>0</v>
      </c>
    </row>
    <row r="441" spans="1:14" x14ac:dyDescent="0.25">
      <c r="A441" t="str">
        <f>IF(ISNA(VLOOKUP([1]Devices_2020_05_14_15_07_09!A1163,[2]Sheet1!$A:$A,1,FALSE)),[1]Devices_2020_05_14_15_07_09!A1163,"")</f>
        <v>10.5.50.178</v>
      </c>
      <c r="B441" t="str">
        <f>INDEX([1]Devices_2020_05_14_15_07_09!$B:$B,MATCH(A441,[1]Devices_2020_05_14_15_07_09!$A:$A,FALSE),1)</f>
        <v>010.005.050.178</v>
      </c>
      <c r="C441" t="str">
        <f>INDEX([1]Devices_2020_05_14_15_07_09!$C:$C,MATCH(A441,[1]Devices_2020_05_14_15_07_09!$A:$A,FALSE),1)</f>
        <v>10.5.50.178</v>
      </c>
      <c r="D441">
        <f>INDEX([1]Devices_2020_05_14_15_07_09!$D:$D,MATCH(A441,[1]Devices_2020_05_14_15_07_09!$A:$A,FALSE),1)</f>
        <v>0</v>
      </c>
      <c r="E441" t="str">
        <f>INDEX([1]Devices_2020_05_14_15_07_09!$E:$E,MATCH(A441,[1]Devices_2020_05_14_15_07_09!$A:$A,FALSE),1)</f>
        <v>00d0c9f49bb5</v>
      </c>
      <c r="F441" t="str">
        <f>INDEX([1]Devices_2020_05_14_15_07_09!$F:$F,MATCH(A441,[1]Devices_2020_05_14_15_07_09!$A:$A,FALSE),1)</f>
        <v>[Information Technology, Networking]</v>
      </c>
      <c r="G441" t="str">
        <f>INDEX([1]Devices_2020_05_14_15_07_09!$G:$G,MATCH(A441,[1]Devices_2020_05_14_15_07_09!$A:$A,FALSE),1)</f>
        <v>[Unknown]</v>
      </c>
      <c r="H441" t="str">
        <f>INDEX([1]Devices_2020_05_14_15_07_09!$H:$H,MATCH(A441,[1]Devices_2020_05_14_15_07_09!$A:$A,FALSE),1)</f>
        <v>[Advantech]</v>
      </c>
      <c r="I441">
        <f>INDEX([1]Devices_2020_05_14_15_07_09!$I:$I,MATCH(A441,[1]Devices_2020_05_14_15_07_09!$A:$A,FALSE),1)</f>
        <v>0</v>
      </c>
      <c r="J441" t="str">
        <f>INDEX([1]Devices_2020_05_14_15_07_09!$J:$J,MATCH(A441,[1]Devices_2020_05_14_15_07_09!$A:$A,FALSE),1)</f>
        <v>advantech co., ltd.</v>
      </c>
      <c r="K441" t="str">
        <f>INDEX([1]Devices_2020_05_14_15_07_09!$K:$K,MATCH(A441,[1]Devices_2020_05_14_15_07_09!$A:$A,FALSE),1)</f>
        <v>ADVANTECH CO., LTD.</v>
      </c>
      <c r="L441" t="str">
        <f>INDEX([1]Devices_2020_05_14_15_07_09!$L:$L,MATCH(A441,[1]Devices_2020_05_14_15_07_09!$A:$A,FALSE),1)</f>
        <v>Network Device</v>
      </c>
      <c r="M441" t="str">
        <f>INDEX([1]Devices_2020_05_14_15_07_09!$M:$M,MATCH(A441,[1]Devices_2020_05_14_15_07_09!$A:$A,FALSE),1)</f>
        <v>lwIP 1.4.0 lightweight TCP/IP stack or Cognex DataMan 200 ID reader (lwIP TCP/IP stack) or Philips Hue Bridge (lwIP stack) or Philips Hue Bridge (lwIP stack v1.4.0) or British Gas GS-Z3 data logger or Espressif WiFi system-on-a-chip or Milight WiFi Receiver bridge or Rigol DSG3060 signal generator or Luminary Micro ARM Evaluation Kit or m3 muvid IR 715-2 Internet radio receiver</v>
      </c>
      <c r="N441">
        <f>INDEX([1]Devices_2020_05_14_15_07_09!$N:$N,MATCH(A441,[1]Devices_2020_05_14_15_07_09!$A:$A,FALSE),1)</f>
        <v>0</v>
      </c>
    </row>
    <row r="442" spans="1:14" x14ac:dyDescent="0.25">
      <c r="A442" t="str">
        <f>IF(ISNA(VLOOKUP([1]Devices_2020_05_14_15_07_09!A1164,[2]Sheet1!$A:$A,1,FALSE)),[1]Devices_2020_05_14_15_07_09!A1164,"")</f>
        <v>10.5.50.179</v>
      </c>
      <c r="B442" t="str">
        <f>INDEX([1]Devices_2020_05_14_15_07_09!$B:$B,MATCH(A442,[1]Devices_2020_05_14_15_07_09!$A:$A,FALSE),1)</f>
        <v>010.005.050.179</v>
      </c>
      <c r="C442" t="str">
        <f>INDEX([1]Devices_2020_05_14_15_07_09!$C:$C,MATCH(A442,[1]Devices_2020_05_14_15_07_09!$A:$A,FALSE),1)</f>
        <v>wwtib08-voip-f.scspa.local</v>
      </c>
      <c r="D442" t="str">
        <f>INDEX([1]Devices_2020_05_14_15_07_09!$D:$D,MATCH(A442,[1]Devices_2020_05_14_15_07_09!$A:$A,FALSE),1)</f>
        <v>wwtib08-voip-f.scspa.local</v>
      </c>
      <c r="E442">
        <f>INDEX([1]Devices_2020_05_14_15_07_09!$E:$E,MATCH(A442,[1]Devices_2020_05_14_15_07_09!$A:$A,FALSE),1)</f>
        <v>1.8391900100000001E+68</v>
      </c>
      <c r="F442" t="str">
        <f>INDEX([1]Devices_2020_05_14_15_07_09!$F:$F,MATCH(A442,[1]Devices_2020_05_14_15_07_09!$A:$A,FALSE),1)</f>
        <v>[Unknown]</v>
      </c>
      <c r="G442" t="str">
        <f>INDEX([1]Devices_2020_05_14_15_07_09!$G:$G,MATCH(A442,[1]Devices_2020_05_14_15_07_09!$A:$A,FALSE),1)</f>
        <v>[Unknown]</v>
      </c>
      <c r="H442" t="str">
        <f>INDEX([1]Devices_2020_05_14_15_07_09!$H:$H,MATCH(A442,[1]Devices_2020_05_14_15_07_09!$A:$A,FALSE),1)</f>
        <v>[Unknown]</v>
      </c>
      <c r="I442">
        <f>INDEX([1]Devices_2020_05_14_15_07_09!$I:$I,MATCH(A442,[1]Devices_2020_05_14_15_07_09!$A:$A,FALSE),1)</f>
        <v>0</v>
      </c>
      <c r="J442" t="str">
        <f>INDEX([1]Devices_2020_05_14_15_07_09!$J:$J,MATCH(A442,[1]Devices_2020_05_14_15_07_09!$A:$A,FALSE),1)</f>
        <v>unicoi systems</v>
      </c>
      <c r="K442" t="str">
        <f>INDEX([1]Devices_2020_05_14_15_07_09!$K:$K,MATCH(A442,[1]Devices_2020_05_14_15_07_09!$A:$A,FALSE),1)</f>
        <v>UNICOI SYSTEMS</v>
      </c>
      <c r="L442">
        <f>INDEX([1]Devices_2020_05_14_15_07_09!$L:$L,MATCH(A442,[1]Devices_2020_05_14_15_07_09!$A:$A,FALSE),1)</f>
        <v>0</v>
      </c>
      <c r="M442" t="str">
        <f>INDEX([1]Devices_2020_05_14_15_07_09!$M:$M,MATCH(A442,[1]Devices_2020_05_14_15_07_09!$A:$A,FALSE),1)</f>
        <v xml:space="preserve">Canon imageCLASS MF4500-, MF4700-, or MF4800-series printer or Novatel MiFi 2200 3G WAP or iDirect Evolution X1 satellite router or TechniSat Digicorder HD S2 satellite receiver or Brother MFC-7820N printer or Brother HL-5070N printer or Ricoh Aficio SP C210SF printer or Elk ELK-M1EXP Ethernet-to-serial bridge or Sony Bravia V5500-series TV or Tripp Lite SMART1500SLT UPS, or PDUMV30HVNET or PDUMH15AT power distribution unit or Geist RSMINI environment sensor;23/tcp Pocket CMD telnetd  </v>
      </c>
      <c r="N442">
        <f>INDEX([1]Devices_2020_05_14_15_07_09!$N:$N,MATCH(A442,[1]Devices_2020_05_14_15_07_09!$A:$A,FALSE),1)</f>
        <v>0</v>
      </c>
    </row>
    <row r="443" spans="1:14" x14ac:dyDescent="0.25">
      <c r="A443" t="str">
        <f>IF(ISNA(VLOOKUP([1]Devices_2020_05_14_15_07_09!A1165,[2]Sheet1!$A:$A,1,FALSE)),[1]Devices_2020_05_14_15_07_09!A1165,"")</f>
        <v>10.5.50.180</v>
      </c>
      <c r="B443" t="str">
        <f>INDEX([1]Devices_2020_05_14_15_07_09!$B:$B,MATCH(A443,[1]Devices_2020_05_14_15_07_09!$A:$A,FALSE),1)</f>
        <v>010.005.050.180</v>
      </c>
      <c r="C443" t="str">
        <f>INDEX([1]Devices_2020_05_14_15_07_09!$C:$C,MATCH(A443,[1]Devices_2020_05_14_15_07_09!$A:$A,FALSE),1)</f>
        <v>10.5.50.180</v>
      </c>
      <c r="D443">
        <f>INDEX([1]Devices_2020_05_14_15_07_09!$D:$D,MATCH(A443,[1]Devices_2020_05_14_15_07_09!$A:$A,FALSE),1)</f>
        <v>0</v>
      </c>
      <c r="E443" t="str">
        <f>INDEX([1]Devices_2020_05_14_15_07_09!$E:$E,MATCH(A443,[1]Devices_2020_05_14_15_07_09!$A:$A,FALSE),1)</f>
        <v>001a070e77c3</v>
      </c>
      <c r="F443" t="str">
        <f>INDEX([1]Devices_2020_05_14_15_07_09!$F:$F,MATCH(A443,[1]Devices_2020_05_14_15_07_09!$A:$A,FALSE),1)</f>
        <v>[Operational Technology, Facilities, Physical Security, Surveillance]</v>
      </c>
      <c r="G443" t="str">
        <f>INDEX([1]Devices_2020_05_14_15_07_09!$G:$G,MATCH(A443,[1]Devices_2020_05_14_15_07_09!$A:$A,FALSE),1)</f>
        <v>[Unknown]</v>
      </c>
      <c r="H443" t="str">
        <f>INDEX([1]Devices_2020_05_14_15_07_09!$H:$H,MATCH(A443,[1]Devices_2020_05_14_15_07_09!$A:$A,FALSE),1)</f>
        <v>[Arecont]</v>
      </c>
      <c r="I443">
        <f>INDEX([1]Devices_2020_05_14_15_07_09!$I:$I,MATCH(A443,[1]Devices_2020_05_14_15_07_09!$A:$A,FALSE),1)</f>
        <v>0</v>
      </c>
      <c r="J443" t="str">
        <f>INDEX([1]Devices_2020_05_14_15_07_09!$J:$J,MATCH(A443,[1]Devices_2020_05_14_15_07_09!$A:$A,FALSE),1)</f>
        <v>arecont vision</v>
      </c>
      <c r="K443" t="str">
        <f>INDEX([1]Devices_2020_05_14_15_07_09!$K:$K,MATCH(A443,[1]Devices_2020_05_14_15_07_09!$A:$A,FALSE),1)</f>
        <v>ARECONT VISION</v>
      </c>
      <c r="L443">
        <f>INDEX([1]Devices_2020_05_14_15_07_09!$L:$L,MATCH(A443,[1]Devices_2020_05_14_15_07_09!$A:$A,FALSE),1)</f>
        <v>0</v>
      </c>
      <c r="M443">
        <f>INDEX([1]Devices_2020_05_14_15_07_09!$M:$M,MATCH(A443,[1]Devices_2020_05_14_15_07_09!$A:$A,FALSE),1)</f>
        <v>0</v>
      </c>
      <c r="N443">
        <f>INDEX([1]Devices_2020_05_14_15_07_09!$N:$N,MATCH(A443,[1]Devices_2020_05_14_15_07_09!$A:$A,FALSE),1)</f>
        <v>0</v>
      </c>
    </row>
    <row r="444" spans="1:14" x14ac:dyDescent="0.25">
      <c r="A444" t="str">
        <f>IF(ISNA(VLOOKUP([1]Devices_2020_05_14_15_07_09!A1166,[2]Sheet1!$A:$A,1,FALSE)),[1]Devices_2020_05_14_15_07_09!A1166,"")</f>
        <v>10.5.50.181</v>
      </c>
      <c r="B444" t="str">
        <f>INDEX([1]Devices_2020_05_14_15_07_09!$B:$B,MATCH(A444,[1]Devices_2020_05_14_15_07_09!$A:$A,FALSE),1)</f>
        <v>010.005.050.181</v>
      </c>
      <c r="C444" t="str">
        <f>INDEX([1]Devices_2020_05_14_15_07_09!$C:$C,MATCH(A444,[1]Devices_2020_05_14_15_07_09!$A:$A,FALSE),1)</f>
        <v>10.5.50.181</v>
      </c>
      <c r="D444">
        <f>INDEX([1]Devices_2020_05_14_15_07_09!$D:$D,MATCH(A444,[1]Devices_2020_05_14_15_07_09!$A:$A,FALSE),1)</f>
        <v>0</v>
      </c>
      <c r="E444" t="str">
        <f>INDEX([1]Devices_2020_05_14_15_07_09!$E:$E,MATCH(A444,[1]Devices_2020_05_14_15_07_09!$A:$A,FALSE),1)</f>
        <v>0090c2f16cae</v>
      </c>
      <c r="F444" t="str">
        <f>INDEX([1]Devices_2020_05_14_15_07_09!$F:$F,MATCH(A444,[1]Devices_2020_05_14_15_07_09!$A:$A,FALSE),1)</f>
        <v>[Information Technology, Networking]</v>
      </c>
      <c r="G444" t="str">
        <f>INDEX([1]Devices_2020_05_14_15_07_09!$G:$G,MATCH(A444,[1]Devices_2020_05_14_15_07_09!$A:$A,FALSE),1)</f>
        <v>[Unknown]</v>
      </c>
      <c r="H444" t="str">
        <f>INDEX([1]Devices_2020_05_14_15_07_09!$H:$H,MATCH(A444,[1]Devices_2020_05_14_15_07_09!$A:$A,FALSE),1)</f>
        <v>[JK Microsystems]</v>
      </c>
      <c r="I444">
        <f>INDEX([1]Devices_2020_05_14_15_07_09!$I:$I,MATCH(A444,[1]Devices_2020_05_14_15_07_09!$A:$A,FALSE),1)</f>
        <v>0</v>
      </c>
      <c r="J444" t="str">
        <f>INDEX([1]Devices_2020_05_14_15_07_09!$J:$J,MATCH(A444,[1]Devices_2020_05_14_15_07_09!$A:$A,FALSE),1)</f>
        <v>jk microsystems, inc.</v>
      </c>
      <c r="K444" t="str">
        <f>INDEX([1]Devices_2020_05_14_15_07_09!$K:$K,MATCH(A444,[1]Devices_2020_05_14_15_07_09!$A:$A,FALSE),1)</f>
        <v>JK MICROSYSTEMS, INC.</v>
      </c>
      <c r="L444" t="str">
        <f>INDEX([1]Devices_2020_05_14_15_07_09!$L:$L,MATCH(A444,[1]Devices_2020_05_14_15_07_09!$A:$A,FALSE),1)</f>
        <v>Network Device</v>
      </c>
      <c r="M444" t="str">
        <f>INDEX([1]Devices_2020_05_14_15_07_09!$M:$M,MATCH(A444,[1]Devices_2020_05_14_15_07_09!$A:$A,FALSE),1)</f>
        <v>Possibly ASUS RT-N11 EZ or D-Link DI-524 WAP, or LevelOne FBR-1415TX router or PCMeasure Ethernetbox environmental monitor or Rabbit microcontroller or Sagem My du@l radio 700 Internet radio or Sensatronics EM1 environmental monitor</v>
      </c>
      <c r="N444">
        <f>INDEX([1]Devices_2020_05_14_15_07_09!$N:$N,MATCH(A444,[1]Devices_2020_05_14_15_07_09!$A:$A,FALSE),1)</f>
        <v>0</v>
      </c>
    </row>
    <row r="445" spans="1:14" x14ac:dyDescent="0.25">
      <c r="A445" t="str">
        <f>IF(ISNA(VLOOKUP([1]Devices_2020_05_14_15_07_09!A1167,[2]Sheet1!$A:$A,1,FALSE)),[1]Devices_2020_05_14_15_07_09!A1167,"")</f>
        <v>10.5.50.182</v>
      </c>
      <c r="B445" t="str">
        <f>INDEX([1]Devices_2020_05_14_15_07_09!$B:$B,MATCH(A445,[1]Devices_2020_05_14_15_07_09!$A:$A,FALSE),1)</f>
        <v>010.005.050.182</v>
      </c>
      <c r="C445" t="str">
        <f>INDEX([1]Devices_2020_05_14_15_07_09!$C:$C,MATCH(A445,[1]Devices_2020_05_14_15_07_09!$A:$A,FALSE),1)</f>
        <v>10.5.50.182</v>
      </c>
      <c r="D445">
        <f>INDEX([1]Devices_2020_05_14_15_07_09!$D:$D,MATCH(A445,[1]Devices_2020_05_14_15_07_09!$A:$A,FALSE),1)</f>
        <v>0</v>
      </c>
      <c r="E445" t="str">
        <f>INDEX([1]Devices_2020_05_14_15_07_09!$E:$E,MATCH(A445,[1]Devices_2020_05_14_15_07_09!$A:$A,FALSE),1)</f>
        <v>001a07032ed6</v>
      </c>
      <c r="F445" t="str">
        <f>INDEX([1]Devices_2020_05_14_15_07_09!$F:$F,MATCH(A445,[1]Devices_2020_05_14_15_07_09!$A:$A,FALSE),1)</f>
        <v>[Operational Technology, Facilities, Physical Security, Surveillance]</v>
      </c>
      <c r="G445" t="str">
        <f>INDEX([1]Devices_2020_05_14_15_07_09!$G:$G,MATCH(A445,[1]Devices_2020_05_14_15_07_09!$A:$A,FALSE),1)</f>
        <v>[Unknown]</v>
      </c>
      <c r="H445" t="str">
        <f>INDEX([1]Devices_2020_05_14_15_07_09!$H:$H,MATCH(A445,[1]Devices_2020_05_14_15_07_09!$A:$A,FALSE),1)</f>
        <v>[Arecont]</v>
      </c>
      <c r="I445">
        <f>INDEX([1]Devices_2020_05_14_15_07_09!$I:$I,MATCH(A445,[1]Devices_2020_05_14_15_07_09!$A:$A,FALSE),1)</f>
        <v>0</v>
      </c>
      <c r="J445" t="str">
        <f>INDEX([1]Devices_2020_05_14_15_07_09!$J:$J,MATCH(A445,[1]Devices_2020_05_14_15_07_09!$A:$A,FALSE),1)</f>
        <v>arecont vision</v>
      </c>
      <c r="K445" t="str">
        <f>INDEX([1]Devices_2020_05_14_15_07_09!$K:$K,MATCH(A445,[1]Devices_2020_05_14_15_07_09!$A:$A,FALSE),1)</f>
        <v>ARECONT VISION</v>
      </c>
      <c r="L445">
        <f>INDEX([1]Devices_2020_05_14_15_07_09!$L:$L,MATCH(A445,[1]Devices_2020_05_14_15_07_09!$A:$A,FALSE),1)</f>
        <v>0</v>
      </c>
      <c r="M445">
        <f>INDEX([1]Devices_2020_05_14_15_07_09!$M:$M,MATCH(A445,[1]Devices_2020_05_14_15_07_09!$A:$A,FALSE),1)</f>
        <v>0</v>
      </c>
      <c r="N445">
        <f>INDEX([1]Devices_2020_05_14_15_07_09!$N:$N,MATCH(A445,[1]Devices_2020_05_14_15_07_09!$A:$A,FALSE),1)</f>
        <v>0</v>
      </c>
    </row>
    <row r="446" spans="1:14" x14ac:dyDescent="0.25">
      <c r="A446" t="str">
        <f>IF(ISNA(VLOOKUP([1]Devices_2020_05_14_15_07_09!A1168,[2]Sheet1!$A:$A,1,FALSE)),[1]Devices_2020_05_14_15_07_09!A1168,"")</f>
        <v>10.5.50.183</v>
      </c>
      <c r="B446" t="str">
        <f>INDEX([1]Devices_2020_05_14_15_07_09!$B:$B,MATCH(A446,[1]Devices_2020_05_14_15_07_09!$A:$A,FALSE),1)</f>
        <v>010.005.050.183</v>
      </c>
      <c r="C446" t="str">
        <f>INDEX([1]Devices_2020_05_14_15_07_09!$C:$C,MATCH(A446,[1]Devices_2020_05_14_15_07_09!$A:$A,FALSE),1)</f>
        <v>10.5.50.183</v>
      </c>
      <c r="D446">
        <f>INDEX([1]Devices_2020_05_14_15_07_09!$D:$D,MATCH(A446,[1]Devices_2020_05_14_15_07_09!$A:$A,FALSE),1)</f>
        <v>0</v>
      </c>
      <c r="E446" t="str">
        <f>INDEX([1]Devices_2020_05_14_15_07_09!$E:$E,MATCH(A446,[1]Devices_2020_05_14_15_07_09!$A:$A,FALSE),1)</f>
        <v>001a070e777b</v>
      </c>
      <c r="F446" t="str">
        <f>INDEX([1]Devices_2020_05_14_15_07_09!$F:$F,MATCH(A446,[1]Devices_2020_05_14_15_07_09!$A:$A,FALSE),1)</f>
        <v>[Operational Technology, Facilities, Physical Security, Surveillance]</v>
      </c>
      <c r="G446" t="str">
        <f>INDEX([1]Devices_2020_05_14_15_07_09!$G:$G,MATCH(A446,[1]Devices_2020_05_14_15_07_09!$A:$A,FALSE),1)</f>
        <v>[Unknown]</v>
      </c>
      <c r="H446" t="str">
        <f>INDEX([1]Devices_2020_05_14_15_07_09!$H:$H,MATCH(A446,[1]Devices_2020_05_14_15_07_09!$A:$A,FALSE),1)</f>
        <v>[Arecont]</v>
      </c>
      <c r="I446">
        <f>INDEX([1]Devices_2020_05_14_15_07_09!$I:$I,MATCH(A446,[1]Devices_2020_05_14_15_07_09!$A:$A,FALSE),1)</f>
        <v>0</v>
      </c>
      <c r="J446" t="str">
        <f>INDEX([1]Devices_2020_05_14_15_07_09!$J:$J,MATCH(A446,[1]Devices_2020_05_14_15_07_09!$A:$A,FALSE),1)</f>
        <v>arecont vision</v>
      </c>
      <c r="K446" t="str">
        <f>INDEX([1]Devices_2020_05_14_15_07_09!$K:$K,MATCH(A446,[1]Devices_2020_05_14_15_07_09!$A:$A,FALSE),1)</f>
        <v>ARECONT VISION</v>
      </c>
      <c r="L446">
        <f>INDEX([1]Devices_2020_05_14_15_07_09!$L:$L,MATCH(A446,[1]Devices_2020_05_14_15_07_09!$A:$A,FALSE),1)</f>
        <v>0</v>
      </c>
      <c r="M446">
        <f>INDEX([1]Devices_2020_05_14_15_07_09!$M:$M,MATCH(A446,[1]Devices_2020_05_14_15_07_09!$A:$A,FALSE),1)</f>
        <v>0</v>
      </c>
      <c r="N446">
        <f>INDEX([1]Devices_2020_05_14_15_07_09!$N:$N,MATCH(A446,[1]Devices_2020_05_14_15_07_09!$A:$A,FALSE),1)</f>
        <v>0</v>
      </c>
    </row>
    <row r="447" spans="1:14" x14ac:dyDescent="0.25">
      <c r="A447" t="str">
        <f>IF(ISNA(VLOOKUP([1]Devices_2020_05_14_15_07_09!A1169,[2]Sheet1!$A:$A,1,FALSE)),[1]Devices_2020_05_14_15_07_09!A1169,"")</f>
        <v>10.5.50.184</v>
      </c>
      <c r="B447" t="str">
        <f>INDEX([1]Devices_2020_05_14_15_07_09!$B:$B,MATCH(A447,[1]Devices_2020_05_14_15_07_09!$A:$A,FALSE),1)</f>
        <v>010.005.050.184</v>
      </c>
      <c r="C447" t="str">
        <f>INDEX([1]Devices_2020_05_14_15_07_09!$C:$C,MATCH(A447,[1]Devices_2020_05_14_15_07_09!$A:$A,FALSE),1)</f>
        <v>10.5.50.184</v>
      </c>
      <c r="D447">
        <f>INDEX([1]Devices_2020_05_14_15_07_09!$D:$D,MATCH(A447,[1]Devices_2020_05_14_15_07_09!$A:$A,FALSE),1)</f>
        <v>0</v>
      </c>
      <c r="E447" t="str">
        <f>INDEX([1]Devices_2020_05_14_15_07_09!$E:$E,MATCH(A447,[1]Devices_2020_05_14_15_07_09!$A:$A,FALSE),1)</f>
        <v>accc8e85e879</v>
      </c>
      <c r="F447" t="str">
        <f>INDEX([1]Devices_2020_05_14_15_07_09!$F:$F,MATCH(A447,[1]Devices_2020_05_14_15_07_09!$A:$A,FALSE),1)</f>
        <v>[Operational Technology, Facilities, Physical Security, Surveillance, IP Camera]</v>
      </c>
      <c r="G447" t="str">
        <f>INDEX([1]Devices_2020_05_14_15_07_09!$G:$G,MATCH(A447,[1]Devices_2020_05_14_15_07_09!$A:$A,FALSE),1)</f>
        <v>[Linux]</v>
      </c>
      <c r="H447" t="str">
        <f>INDEX([1]Devices_2020_05_14_15_07_09!$H:$H,MATCH(A447,[1]Devices_2020_05_14_15_07_09!$A:$A,FALSE),1)</f>
        <v>[Axis, Axis Network Camera]</v>
      </c>
      <c r="I447">
        <f>INDEX([1]Devices_2020_05_14_15_07_09!$I:$I,MATCH(A447,[1]Devices_2020_05_14_15_07_09!$A:$A,FALSE),1)</f>
        <v>0</v>
      </c>
      <c r="J447" t="str">
        <f>INDEX([1]Devices_2020_05_14_15_07_09!$J:$J,MATCH(A447,[1]Devices_2020_05_14_15_07_09!$A:$A,FALSE),1)</f>
        <v>axis communications ab</v>
      </c>
      <c r="K447" t="str">
        <f>INDEX([1]Devices_2020_05_14_15_07_09!$K:$K,MATCH(A447,[1]Devices_2020_05_14_15_07_09!$A:$A,FALSE),1)</f>
        <v>AXIS COMMUNICATIONS AB</v>
      </c>
      <c r="L447" t="str">
        <f>INDEX([1]Devices_2020_05_14_15_07_09!$L:$L,MATCH(A447,[1]Devices_2020_05_14_15_07_09!$A:$A,FALSE),1)</f>
        <v>Linux Desktop/Server</v>
      </c>
      <c r="M447" t="str">
        <f>INDEX([1]Devices_2020_05_14_15_07_09!$M:$M,MATCH(A447,[1]Devices_2020_05_14_15_07_09!$A:$A,FALSE),1)</f>
        <v>Linux 3.2 - 4.0</v>
      </c>
      <c r="N447">
        <f>INDEX([1]Devices_2020_05_14_15_07_09!$N:$N,MATCH(A447,[1]Devices_2020_05_14_15_07_09!$A:$A,FALSE),1)</f>
        <v>0</v>
      </c>
    </row>
    <row r="448" spans="1:14" x14ac:dyDescent="0.25">
      <c r="A448" t="str">
        <f>IF(ISNA(VLOOKUP([1]Devices_2020_05_14_15_07_09!A1170,[2]Sheet1!$A:$A,1,FALSE)),[1]Devices_2020_05_14_15_07_09!A1170,"")</f>
        <v>10.5.50.185</v>
      </c>
      <c r="B448" t="str">
        <f>INDEX([1]Devices_2020_05_14_15_07_09!$B:$B,MATCH(A448,[1]Devices_2020_05_14_15_07_09!$A:$A,FALSE),1)</f>
        <v>010.005.050.185</v>
      </c>
      <c r="C448" t="str">
        <f>INDEX([1]Devices_2020_05_14_15_07_09!$C:$C,MATCH(A448,[1]Devices_2020_05_14_15_07_09!$A:$A,FALSE),1)</f>
        <v>wwtib08-voip-r.scspa.local</v>
      </c>
      <c r="D448" t="str">
        <f>INDEX([1]Devices_2020_05_14_15_07_09!$D:$D,MATCH(A448,[1]Devices_2020_05_14_15_07_09!$A:$A,FALSE),1)</f>
        <v>wwtib08-voip-r.scspa.local</v>
      </c>
      <c r="E448">
        <f>INDEX([1]Devices_2020_05_14_15_07_09!$E:$E,MATCH(A448,[1]Devices_2020_05_14_15_07_09!$A:$A,FALSE),1)</f>
        <v>1.8391900100000001E+28</v>
      </c>
      <c r="F448" t="str">
        <f>INDEX([1]Devices_2020_05_14_15_07_09!$F:$F,MATCH(A448,[1]Devices_2020_05_14_15_07_09!$A:$A,FALSE),1)</f>
        <v>[Unknown]</v>
      </c>
      <c r="G448" t="str">
        <f>INDEX([1]Devices_2020_05_14_15_07_09!$G:$G,MATCH(A448,[1]Devices_2020_05_14_15_07_09!$A:$A,FALSE),1)</f>
        <v>[Unknown]</v>
      </c>
      <c r="H448" t="str">
        <f>INDEX([1]Devices_2020_05_14_15_07_09!$H:$H,MATCH(A448,[1]Devices_2020_05_14_15_07_09!$A:$A,FALSE),1)</f>
        <v>[Unknown]</v>
      </c>
      <c r="I448">
        <f>INDEX([1]Devices_2020_05_14_15_07_09!$I:$I,MATCH(A448,[1]Devices_2020_05_14_15_07_09!$A:$A,FALSE),1)</f>
        <v>0</v>
      </c>
      <c r="J448" t="str">
        <f>INDEX([1]Devices_2020_05_14_15_07_09!$J:$J,MATCH(A448,[1]Devices_2020_05_14_15_07_09!$A:$A,FALSE),1)</f>
        <v>unicoi systems</v>
      </c>
      <c r="K448" t="str">
        <f>INDEX([1]Devices_2020_05_14_15_07_09!$K:$K,MATCH(A448,[1]Devices_2020_05_14_15_07_09!$A:$A,FALSE),1)</f>
        <v>UNICOI SYSTEMS</v>
      </c>
      <c r="L448">
        <f>INDEX([1]Devices_2020_05_14_15_07_09!$L:$L,MATCH(A448,[1]Devices_2020_05_14_15_07_09!$A:$A,FALSE),1)</f>
        <v>0</v>
      </c>
      <c r="M448" t="str">
        <f>INDEX([1]Devices_2020_05_14_15_07_09!$M:$M,MATCH(A448,[1]Devices_2020_05_14_15_07_09!$A:$A,FALSE),1)</f>
        <v xml:space="preserve">Novatel MiFi 2200 3G WAP or iDirect Evolution X1 satellite router or Canon imageCLASS MF4500-, MF4700-, or MF4800-series printer or TechniSat Digicorder HD S2 satellite receiver or Brother HL-5070N printer or Brother MFC-7820N printer or Ricoh Aficio SP C210SF printer or Elk ELK-M1EXP Ethernet-to-serial bridge or Tripp Lite SMART1500SLT UPS, or PDUMV30HVNET or PDUMH15AT power distribution unit or Geist RSMINI environment sensor or Kapsch electronic toll collection system;23/tcp Pocket CMD telnetd  </v>
      </c>
      <c r="N448">
        <f>INDEX([1]Devices_2020_05_14_15_07_09!$N:$N,MATCH(A448,[1]Devices_2020_05_14_15_07_09!$A:$A,FALSE),1)</f>
        <v>0</v>
      </c>
    </row>
    <row r="449" spans="1:14" x14ac:dyDescent="0.25">
      <c r="A449" t="str">
        <f>IF(ISNA(VLOOKUP([1]Devices_2020_05_14_15_07_09!A1171,[2]Sheet1!$A:$A,1,FALSE)),[1]Devices_2020_05_14_15_07_09!A1171,"")</f>
        <v>10.5.50.190</v>
      </c>
      <c r="B449" t="str">
        <f>INDEX([1]Devices_2020_05_14_15_07_09!$B:$B,MATCH(A449,[1]Devices_2020_05_14_15_07_09!$A:$A,FALSE),1)</f>
        <v>010.005.050.190</v>
      </c>
      <c r="C449" t="str">
        <f>INDEX([1]Devices_2020_05_14_15_07_09!$C:$C,MATCH(A449,[1]Devices_2020_05_14_15_07_09!$A:$A,FALSE),1)</f>
        <v>wwtib09.scspa.local</v>
      </c>
      <c r="D449" t="str">
        <f>INDEX([1]Devices_2020_05_14_15_07_09!$D:$D,MATCH(A449,[1]Devices_2020_05_14_15_07_09!$A:$A,FALSE),1)</f>
        <v>wwtib09.scspa.local</v>
      </c>
      <c r="E449" t="str">
        <f>INDEX([1]Devices_2020_05_14_15_07_09!$E:$E,MATCH(A449,[1]Devices_2020_05_14_15_07_09!$A:$A,FALSE),1)</f>
        <v>000bab8622b9</v>
      </c>
      <c r="F449" t="str">
        <f>INDEX([1]Devices_2020_05_14_15_07_09!$F:$F,MATCH(A449,[1]Devices_2020_05_14_15_07_09!$A:$A,FALSE),1)</f>
        <v>[Information Technology, Computer]</v>
      </c>
      <c r="G449" t="str">
        <f>INDEX([1]Devices_2020_05_14_15_07_09!$G:$G,MATCH(A449,[1]Devices_2020_05_14_15_07_09!$A:$A,FALSE),1)</f>
        <v>[Windows]</v>
      </c>
      <c r="H449" t="str">
        <f>INDEX([1]Devices_2020_05_14_15_07_09!$H:$H,MATCH(A449,[1]Devices_2020_05_14_15_07_09!$A:$A,FALSE),1)</f>
        <v>[Advantech]</v>
      </c>
      <c r="I449">
        <f>INDEX([1]Devices_2020_05_14_15_07_09!$I:$I,MATCH(A449,[1]Devices_2020_05_14_15_07_09!$A:$A,FALSE),1)</f>
        <v>0</v>
      </c>
      <c r="J449" t="str">
        <f>INDEX([1]Devices_2020_05_14_15_07_09!$J:$J,MATCH(A449,[1]Devices_2020_05_14_15_07_09!$A:$A,FALSE),1)</f>
        <v>advantech technology (china) co., ltd.</v>
      </c>
      <c r="K449" t="str">
        <f>INDEX([1]Devices_2020_05_14_15_07_09!$K:$K,MATCH(A449,[1]Devices_2020_05_14_15_07_09!$A:$A,FALSE),1)</f>
        <v>ADVANTECH TECHNOLOGY (CHINA) CO., LTD.</v>
      </c>
      <c r="L449" t="str">
        <f>INDEX([1]Devices_2020_05_14_15_07_09!$L:$L,MATCH(A449,[1]Devices_2020_05_14_15_07_09!$A:$A,FALSE),1)</f>
        <v>Windows Machine</v>
      </c>
      <c r="M449" t="str">
        <f>INDEX([1]Devices_2020_05_14_15_07_09!$M:$M,MATCH(A449,[1]Devices_2020_05_14_15_07_09!$A:$A,FALSE),1)</f>
        <v>135/tcp Microsoft Windows RPC  ;5900/tcp VNC  protocol 3.8</v>
      </c>
      <c r="N449">
        <f>INDEX([1]Devices_2020_05_14_15_07_09!$N:$N,MATCH(A449,[1]Devices_2020_05_14_15_07_09!$A:$A,FALSE),1)</f>
        <v>0</v>
      </c>
    </row>
    <row r="450" spans="1:14" x14ac:dyDescent="0.25">
      <c r="A450" t="str">
        <f>IF(ISNA(VLOOKUP([1]Devices_2020_05_14_15_07_09!A1172,[2]Sheet1!$A:$A,1,FALSE)),[1]Devices_2020_05_14_15_07_09!A1172,"")</f>
        <v>10.5.50.191</v>
      </c>
      <c r="B450" t="str">
        <f>INDEX([1]Devices_2020_05_14_15_07_09!$B:$B,MATCH(A450,[1]Devices_2020_05_14_15_07_09!$A:$A,FALSE),1)</f>
        <v>010.005.050.191</v>
      </c>
      <c r="C450" t="str">
        <f>INDEX([1]Devices_2020_05_14_15_07_09!$C:$C,MATCH(A450,[1]Devices_2020_05_14_15_07_09!$A:$A,FALSE),1)</f>
        <v>wwtib09_switch.scspa.local</v>
      </c>
      <c r="D450" t="str">
        <f>INDEX([1]Devices_2020_05_14_15_07_09!$D:$D,MATCH(A450,[1]Devices_2020_05_14_15_07_09!$A:$A,FALSE),1)</f>
        <v>wwtib09_switch.scspa.local</v>
      </c>
      <c r="E450" t="str">
        <f>INDEX([1]Devices_2020_05_14_15_07_09!$E:$E,MATCH(A450,[1]Devices_2020_05_14_15_07_09!$A:$A,FALSE),1)</f>
        <v>00c0f21f5586</v>
      </c>
      <c r="F450" t="str">
        <f>INDEX([1]Devices_2020_05_14_15_07_09!$F:$F,MATCH(A450,[1]Devices_2020_05_14_15_07_09!$A:$A,FALSE),1)</f>
        <v>[Information Technology, Networking]</v>
      </c>
      <c r="G450" t="str">
        <f>INDEX([1]Devices_2020_05_14_15_07_09!$G:$G,MATCH(A450,[1]Devices_2020_05_14_15_07_09!$A:$A,FALSE),1)</f>
        <v>[Unknown]</v>
      </c>
      <c r="H450" t="str">
        <f>INDEX([1]Devices_2020_05_14_15_07_09!$H:$H,MATCH(A450,[1]Devices_2020_05_14_15_07_09!$A:$A,FALSE),1)</f>
        <v>[Transition Networks]</v>
      </c>
      <c r="I450">
        <f>INDEX([1]Devices_2020_05_14_15_07_09!$I:$I,MATCH(A450,[1]Devices_2020_05_14_15_07_09!$A:$A,FALSE),1)</f>
        <v>0</v>
      </c>
      <c r="J450" t="str">
        <f>INDEX([1]Devices_2020_05_14_15_07_09!$J:$J,MATCH(A450,[1]Devices_2020_05_14_15_07_09!$A:$A,FALSE),1)</f>
        <v>transition networks</v>
      </c>
      <c r="K450" t="str">
        <f>INDEX([1]Devices_2020_05_14_15_07_09!$K:$K,MATCH(A450,[1]Devices_2020_05_14_15_07_09!$A:$A,FALSE),1)</f>
        <v>TRANSITION NETWORKS</v>
      </c>
      <c r="L450">
        <f>INDEX([1]Devices_2020_05_14_15_07_09!$L:$L,MATCH(A450,[1]Devices_2020_05_14_15_07_09!$A:$A,FALSE),1)</f>
        <v>0</v>
      </c>
      <c r="M450">
        <f>INDEX([1]Devices_2020_05_14_15_07_09!$M:$M,MATCH(A450,[1]Devices_2020_05_14_15_07_09!$A:$A,FALSE),1)</f>
        <v>0</v>
      </c>
      <c r="N450">
        <f>INDEX([1]Devices_2020_05_14_15_07_09!$N:$N,MATCH(A450,[1]Devices_2020_05_14_15_07_09!$A:$A,FALSE),1)</f>
        <v>0</v>
      </c>
    </row>
    <row r="451" spans="1:14" x14ac:dyDescent="0.25">
      <c r="A451" t="str">
        <f>IF(ISNA(VLOOKUP([1]Devices_2020_05_14_15_07_09!A1173,[2]Sheet1!$A:$A,1,FALSE)),[1]Devices_2020_05_14_15_07_09!A1173,"")</f>
        <v>10.5.50.192</v>
      </c>
      <c r="B451" t="str">
        <f>INDEX([1]Devices_2020_05_14_15_07_09!$B:$B,MATCH(A451,[1]Devices_2020_05_14_15_07_09!$A:$A,FALSE),1)</f>
        <v>010.005.050.192</v>
      </c>
      <c r="C451" t="str">
        <f>INDEX([1]Devices_2020_05_14_15_07_09!$C:$C,MATCH(A451,[1]Devices_2020_05_14_15_07_09!$A:$A,FALSE),1)</f>
        <v>wwtib09-printer.scspa.local</v>
      </c>
      <c r="D451" t="str">
        <f>INDEX([1]Devices_2020_05_14_15_07_09!$D:$D,MATCH(A451,[1]Devices_2020_05_14_15_07_09!$A:$A,FALSE),1)</f>
        <v>wwtib09-printer.scspa.local</v>
      </c>
      <c r="E451" t="str">
        <f>INDEX([1]Devices_2020_05_14_15_07_09!$E:$E,MATCH(A451,[1]Devices_2020_05_14_15_07_09!$A:$A,FALSE),1)</f>
        <v>000ee20ba3f3</v>
      </c>
      <c r="F451" t="str">
        <f>INDEX([1]Devices_2020_05_14_15_07_09!$F:$F,MATCH(A451,[1]Devices_2020_05_14_15_07_09!$A:$A,FALSE),1)</f>
        <v>[Information Technology, Accessory, Printer]</v>
      </c>
      <c r="G451" t="str">
        <f>INDEX([1]Devices_2020_05_14_15_07_09!$G:$G,MATCH(A451,[1]Devices_2020_05_14_15_07_09!$A:$A,FALSE),1)</f>
        <v>[Unknown]</v>
      </c>
      <c r="H451" t="str">
        <f>INDEX([1]Devices_2020_05_14_15_07_09!$H:$H,MATCH(A451,[1]Devices_2020_05_14_15_07_09!$A:$A,FALSE),1)</f>
        <v>[Unknown]</v>
      </c>
      <c r="I451">
        <f>INDEX([1]Devices_2020_05_14_15_07_09!$I:$I,MATCH(A451,[1]Devices_2020_05_14_15_07_09!$A:$A,FALSE),1)</f>
        <v>0</v>
      </c>
      <c r="J451" t="str">
        <f>INDEX([1]Devices_2020_05_14_15_07_09!$J:$J,MATCH(A451,[1]Devices_2020_05_14_15_07_09!$A:$A,FALSE),1)</f>
        <v>custom engineering</v>
      </c>
      <c r="K451" t="str">
        <f>INDEX([1]Devices_2020_05_14_15_07_09!$K:$K,MATCH(A451,[1]Devices_2020_05_14_15_07_09!$A:$A,FALSE),1)</f>
        <v>CUSTOM ENGINEERING</v>
      </c>
      <c r="L451">
        <f>INDEX([1]Devices_2020_05_14_15_07_09!$L:$L,MATCH(A451,[1]Devices_2020_05_14_15_07_09!$A:$A,FALSE),1)</f>
        <v>0</v>
      </c>
      <c r="M451" t="str">
        <f>INDEX([1]Devices_2020_05_14_15_07_09!$M:$M,MATCH(A451,[1]Devices_2020_05_14_15_07_09!$A:$A,FALSE),1)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451">
        <f>INDEX([1]Devices_2020_05_14_15_07_09!$N:$N,MATCH(A451,[1]Devices_2020_05_14_15_07_09!$A:$A,FALSE),1)</f>
        <v>0</v>
      </c>
    </row>
    <row r="452" spans="1:14" x14ac:dyDescent="0.25">
      <c r="A452" t="str">
        <f>IF(ISNA(VLOOKUP([1]Devices_2020_05_14_15_07_09!A1174,[2]Sheet1!$A:$A,1,FALSE)),[1]Devices_2020_05_14_15_07_09!A1174,"")</f>
        <v>10.5.50.193</v>
      </c>
      <c r="B452" t="str">
        <f>INDEX([1]Devices_2020_05_14_15_07_09!$B:$B,MATCH(A452,[1]Devices_2020_05_14_15_07_09!$A:$A,FALSE),1)</f>
        <v>010.005.050.193</v>
      </c>
      <c r="C452" t="str">
        <f>INDEX([1]Devices_2020_05_14_15_07_09!$C:$C,MATCH(A452,[1]Devices_2020_05_14_15_07_09!$A:$A,FALSE),1)</f>
        <v>10.5.50.193</v>
      </c>
      <c r="D452">
        <f>INDEX([1]Devices_2020_05_14_15_07_09!$D:$D,MATCH(A452,[1]Devices_2020_05_14_15_07_09!$A:$A,FALSE),1)</f>
        <v>0</v>
      </c>
      <c r="E452" t="str">
        <f>INDEX([1]Devices_2020_05_14_15_07_09!$E:$E,MATCH(A452,[1]Devices_2020_05_14_15_07_09!$A:$A,FALSE),1)</f>
        <v>00d0c9f49bcc</v>
      </c>
      <c r="F452" t="str">
        <f>INDEX([1]Devices_2020_05_14_15_07_09!$F:$F,MATCH(A452,[1]Devices_2020_05_14_15_07_09!$A:$A,FALSE),1)</f>
        <v>[Information Technology, Networking]</v>
      </c>
      <c r="G452" t="str">
        <f>INDEX([1]Devices_2020_05_14_15_07_09!$G:$G,MATCH(A452,[1]Devices_2020_05_14_15_07_09!$A:$A,FALSE),1)</f>
        <v>[Unknown]</v>
      </c>
      <c r="H452" t="str">
        <f>INDEX([1]Devices_2020_05_14_15_07_09!$H:$H,MATCH(A452,[1]Devices_2020_05_14_15_07_09!$A:$A,FALSE),1)</f>
        <v>[Advantech]</v>
      </c>
      <c r="I452">
        <f>INDEX([1]Devices_2020_05_14_15_07_09!$I:$I,MATCH(A452,[1]Devices_2020_05_14_15_07_09!$A:$A,FALSE),1)</f>
        <v>0</v>
      </c>
      <c r="J452" t="str">
        <f>INDEX([1]Devices_2020_05_14_15_07_09!$J:$J,MATCH(A452,[1]Devices_2020_05_14_15_07_09!$A:$A,FALSE),1)</f>
        <v>advantech co., ltd.</v>
      </c>
      <c r="K452" t="str">
        <f>INDEX([1]Devices_2020_05_14_15_07_09!$K:$K,MATCH(A452,[1]Devices_2020_05_14_15_07_09!$A:$A,FALSE),1)</f>
        <v>ADVANTECH CO., LTD.</v>
      </c>
      <c r="L452" t="str">
        <f>INDEX([1]Devices_2020_05_14_15_07_09!$L:$L,MATCH(A452,[1]Devices_2020_05_14_15_07_09!$A:$A,FALSE),1)</f>
        <v>Network Device</v>
      </c>
      <c r="M452" t="str">
        <f>INDEX([1]Devices_2020_05_14_15_07_09!$M:$M,MATCH(A452,[1]Devices_2020_05_14_15_07_09!$A:$A,FALSE),1)</f>
        <v>lwIP 1.4.0 lightweight TCP/IP stack or Cognex DataMan 200 ID reader (lwIP TCP/IP stack) or Philips Hue Bridge (lwIP stack) or Grandstream GXP1105 VoIP phone or NodeMCU firmware (lwIP stack) or Philips Hue Bridge (lwIP stack v1.4.0) or British Gas GS-Z3 data logger or Rigol DSG3060 signal generator or Siemens LOGO! 0BA7 PLC or Revo Blik Wi-Fi Internet radio</v>
      </c>
      <c r="N452">
        <f>INDEX([1]Devices_2020_05_14_15_07_09!$N:$N,MATCH(A452,[1]Devices_2020_05_14_15_07_09!$A:$A,FALSE),1)</f>
        <v>0</v>
      </c>
    </row>
    <row r="453" spans="1:14" x14ac:dyDescent="0.25">
      <c r="A453" t="str">
        <f>IF(ISNA(VLOOKUP([1]Devices_2020_05_14_15_07_09!A1175,[2]Sheet1!$A:$A,1,FALSE)),[1]Devices_2020_05_14_15_07_09!A1175,"")</f>
        <v>10.5.50.194</v>
      </c>
      <c r="B453" t="str">
        <f>INDEX([1]Devices_2020_05_14_15_07_09!$B:$B,MATCH(A453,[1]Devices_2020_05_14_15_07_09!$A:$A,FALSE),1)</f>
        <v>010.005.050.194</v>
      </c>
      <c r="C453" t="str">
        <f>INDEX([1]Devices_2020_05_14_15_07_09!$C:$C,MATCH(A453,[1]Devices_2020_05_14_15_07_09!$A:$A,FALSE),1)</f>
        <v>10.5.50.194</v>
      </c>
      <c r="D453">
        <f>INDEX([1]Devices_2020_05_14_15_07_09!$D:$D,MATCH(A453,[1]Devices_2020_05_14_15_07_09!$A:$A,FALSE),1)</f>
        <v>0</v>
      </c>
      <c r="E453" t="str">
        <f>INDEX([1]Devices_2020_05_14_15_07_09!$E:$E,MATCH(A453,[1]Devices_2020_05_14_15_07_09!$A:$A,FALSE),1)</f>
        <v>183919001e4a</v>
      </c>
      <c r="F453" t="str">
        <f>INDEX([1]Devices_2020_05_14_15_07_09!$F:$F,MATCH(A453,[1]Devices_2020_05_14_15_07_09!$A:$A,FALSE),1)</f>
        <v>[Unknown]</v>
      </c>
      <c r="G453" t="str">
        <f>INDEX([1]Devices_2020_05_14_15_07_09!$G:$G,MATCH(A453,[1]Devices_2020_05_14_15_07_09!$A:$A,FALSE),1)</f>
        <v>[Unknown]</v>
      </c>
      <c r="H453" t="str">
        <f>INDEX([1]Devices_2020_05_14_15_07_09!$H:$H,MATCH(A453,[1]Devices_2020_05_14_15_07_09!$A:$A,FALSE),1)</f>
        <v>[Unknown]</v>
      </c>
      <c r="I453">
        <f>INDEX([1]Devices_2020_05_14_15_07_09!$I:$I,MATCH(A453,[1]Devices_2020_05_14_15_07_09!$A:$A,FALSE),1)</f>
        <v>0</v>
      </c>
      <c r="J453" t="str">
        <f>INDEX([1]Devices_2020_05_14_15_07_09!$J:$J,MATCH(A453,[1]Devices_2020_05_14_15_07_09!$A:$A,FALSE),1)</f>
        <v>unicoi systems</v>
      </c>
      <c r="K453" t="str">
        <f>INDEX([1]Devices_2020_05_14_15_07_09!$K:$K,MATCH(A453,[1]Devices_2020_05_14_15_07_09!$A:$A,FALSE),1)</f>
        <v>UNICOI SYSTEMS</v>
      </c>
      <c r="L453">
        <f>INDEX([1]Devices_2020_05_14_15_07_09!$L:$L,MATCH(A453,[1]Devices_2020_05_14_15_07_09!$A:$A,FALSE),1)</f>
        <v>0</v>
      </c>
      <c r="M453" t="str">
        <f>INDEX([1]Devices_2020_05_14_15_07_09!$M:$M,MATCH(A453,[1]Devices_2020_05_14_15_07_09!$A:$A,FALSE),1)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Ricoh Aficio SP C210SF printer or Sony FWD-40LX2F display card;23/tcp Pocket CMD telnetd  </v>
      </c>
      <c r="N453">
        <f>INDEX([1]Devices_2020_05_14_15_07_09!$N:$N,MATCH(A453,[1]Devices_2020_05_14_15_07_09!$A:$A,FALSE),1)</f>
        <v>0</v>
      </c>
    </row>
    <row r="454" spans="1:14" x14ac:dyDescent="0.25">
      <c r="A454" t="str">
        <f>IF(ISNA(VLOOKUP([1]Devices_2020_05_14_15_07_09!A1176,[2]Sheet1!$A:$A,1,FALSE)),[1]Devices_2020_05_14_15_07_09!A1176,"")</f>
        <v>10.5.50.195</v>
      </c>
      <c r="B454" t="str">
        <f>INDEX([1]Devices_2020_05_14_15_07_09!$B:$B,MATCH(A454,[1]Devices_2020_05_14_15_07_09!$A:$A,FALSE),1)</f>
        <v>010.005.050.195</v>
      </c>
      <c r="C454" t="str">
        <f>INDEX([1]Devices_2020_05_14_15_07_09!$C:$C,MATCH(A454,[1]Devices_2020_05_14_15_07_09!$A:$A,FALSE),1)</f>
        <v>10.5.50.195</v>
      </c>
      <c r="D454">
        <f>INDEX([1]Devices_2020_05_14_15_07_09!$D:$D,MATCH(A454,[1]Devices_2020_05_14_15_07_09!$A:$A,FALSE),1)</f>
        <v>0</v>
      </c>
      <c r="E454" t="str">
        <f>INDEX([1]Devices_2020_05_14_15_07_09!$E:$E,MATCH(A454,[1]Devices_2020_05_14_15_07_09!$A:$A,FALSE),1)</f>
        <v>001a070e774c</v>
      </c>
      <c r="F454" t="str">
        <f>INDEX([1]Devices_2020_05_14_15_07_09!$F:$F,MATCH(A454,[1]Devices_2020_05_14_15_07_09!$A:$A,FALSE),1)</f>
        <v>[Operational Technology, Facilities, Physical Security, Surveillance]</v>
      </c>
      <c r="G454" t="str">
        <f>INDEX([1]Devices_2020_05_14_15_07_09!$G:$G,MATCH(A454,[1]Devices_2020_05_14_15_07_09!$A:$A,FALSE),1)</f>
        <v>[Unknown]</v>
      </c>
      <c r="H454" t="str">
        <f>INDEX([1]Devices_2020_05_14_15_07_09!$H:$H,MATCH(A454,[1]Devices_2020_05_14_15_07_09!$A:$A,FALSE),1)</f>
        <v>[Arecont]</v>
      </c>
      <c r="I454">
        <f>INDEX([1]Devices_2020_05_14_15_07_09!$I:$I,MATCH(A454,[1]Devices_2020_05_14_15_07_09!$A:$A,FALSE),1)</f>
        <v>0</v>
      </c>
      <c r="J454">
        <f>INDEX([1]Devices_2020_05_14_15_07_09!$J:$J,MATCH(A454,[1]Devices_2020_05_14_15_07_09!$A:$A,FALSE),1)</f>
        <v>0</v>
      </c>
      <c r="K454">
        <f>INDEX([1]Devices_2020_05_14_15_07_09!$K:$K,MATCH(A454,[1]Devices_2020_05_14_15_07_09!$A:$A,FALSE),1)</f>
        <v>0</v>
      </c>
      <c r="L454">
        <f>INDEX([1]Devices_2020_05_14_15_07_09!$L:$L,MATCH(A454,[1]Devices_2020_05_14_15_07_09!$A:$A,FALSE),1)</f>
        <v>0</v>
      </c>
      <c r="M454">
        <f>INDEX([1]Devices_2020_05_14_15_07_09!$M:$M,MATCH(A454,[1]Devices_2020_05_14_15_07_09!$A:$A,FALSE),1)</f>
        <v>0</v>
      </c>
      <c r="N454">
        <f>INDEX([1]Devices_2020_05_14_15_07_09!$N:$N,MATCH(A454,[1]Devices_2020_05_14_15_07_09!$A:$A,FALSE),1)</f>
        <v>0</v>
      </c>
    </row>
    <row r="455" spans="1:14" x14ac:dyDescent="0.25">
      <c r="A455" t="str">
        <f>IF(ISNA(VLOOKUP([1]Devices_2020_05_14_15_07_09!A1177,[2]Sheet1!$A:$A,1,FALSE)),[1]Devices_2020_05_14_15_07_09!A1177,"")</f>
        <v>10.5.50.196</v>
      </c>
      <c r="B455" t="str">
        <f>INDEX([1]Devices_2020_05_14_15_07_09!$B:$B,MATCH(A455,[1]Devices_2020_05_14_15_07_09!$A:$A,FALSE),1)</f>
        <v>010.005.050.196</v>
      </c>
      <c r="C455" t="str">
        <f>INDEX([1]Devices_2020_05_14_15_07_09!$C:$C,MATCH(A455,[1]Devices_2020_05_14_15_07_09!$A:$A,FALSE),1)</f>
        <v>10.5.50.196</v>
      </c>
      <c r="D455">
        <f>INDEX([1]Devices_2020_05_14_15_07_09!$D:$D,MATCH(A455,[1]Devices_2020_05_14_15_07_09!$A:$A,FALSE),1)</f>
        <v>0</v>
      </c>
      <c r="E455" t="str">
        <f>INDEX([1]Devices_2020_05_14_15_07_09!$E:$E,MATCH(A455,[1]Devices_2020_05_14_15_07_09!$A:$A,FALSE),1)</f>
        <v>0090c2f24bd6</v>
      </c>
      <c r="F455" t="str">
        <f>INDEX([1]Devices_2020_05_14_15_07_09!$F:$F,MATCH(A455,[1]Devices_2020_05_14_15_07_09!$A:$A,FALSE),1)</f>
        <v>[Information Technology, Networking]</v>
      </c>
      <c r="G455" t="str">
        <f>INDEX([1]Devices_2020_05_14_15_07_09!$G:$G,MATCH(A455,[1]Devices_2020_05_14_15_07_09!$A:$A,FALSE),1)</f>
        <v>[Unknown]</v>
      </c>
      <c r="H455" t="str">
        <f>INDEX([1]Devices_2020_05_14_15_07_09!$H:$H,MATCH(A455,[1]Devices_2020_05_14_15_07_09!$A:$A,FALSE),1)</f>
        <v>[JK Microsystems]</v>
      </c>
      <c r="I455">
        <f>INDEX([1]Devices_2020_05_14_15_07_09!$I:$I,MATCH(A455,[1]Devices_2020_05_14_15_07_09!$A:$A,FALSE),1)</f>
        <v>0</v>
      </c>
      <c r="J455" t="str">
        <f>INDEX([1]Devices_2020_05_14_15_07_09!$J:$J,MATCH(A455,[1]Devices_2020_05_14_15_07_09!$A:$A,FALSE),1)</f>
        <v>jk microsystems, inc.</v>
      </c>
      <c r="K455" t="str">
        <f>INDEX([1]Devices_2020_05_14_15_07_09!$K:$K,MATCH(A455,[1]Devices_2020_05_14_15_07_09!$A:$A,FALSE),1)</f>
        <v>JK MICROSYSTEMS, INC.</v>
      </c>
      <c r="L455" t="str">
        <f>INDEX([1]Devices_2020_05_14_15_07_09!$L:$L,MATCH(A455,[1]Devices_2020_05_14_15_07_09!$A:$A,FALSE),1)</f>
        <v>Network Device</v>
      </c>
      <c r="M455" t="str">
        <f>INDEX([1]Devices_2020_05_14_15_07_09!$M:$M,MATCH(A455,[1]Devices_2020_05_14_15_07_09!$A:$A,FALSE),1)</f>
        <v>Possibly ASUS RT-N11 EZ or D-Link DI-524 WAP, or LevelOne FBR-1415TX router or PCMeasure Ethernetbox environmental monitor or Rabbit microcontroller or Sagem My du@l radio 700 Internet radio or Sensatronics EM1 environmental monitor</v>
      </c>
      <c r="N455">
        <f>INDEX([1]Devices_2020_05_14_15_07_09!$N:$N,MATCH(A455,[1]Devices_2020_05_14_15_07_09!$A:$A,FALSE),1)</f>
        <v>0</v>
      </c>
    </row>
    <row r="456" spans="1:14" x14ac:dyDescent="0.25">
      <c r="A456" t="str">
        <f>IF(ISNA(VLOOKUP([1]Devices_2020_05_14_15_07_09!A1178,[2]Sheet1!$A:$A,1,FALSE)),[1]Devices_2020_05_14_15_07_09!A1178,"")</f>
        <v>10.5.50.197</v>
      </c>
      <c r="B456" t="str">
        <f>INDEX([1]Devices_2020_05_14_15_07_09!$B:$B,MATCH(A456,[1]Devices_2020_05_14_15_07_09!$A:$A,FALSE),1)</f>
        <v>010.005.050.197</v>
      </c>
      <c r="C456" t="str">
        <f>INDEX([1]Devices_2020_05_14_15_07_09!$C:$C,MATCH(A456,[1]Devices_2020_05_14_15_07_09!$A:$A,FALSE),1)</f>
        <v>10.5.50.197</v>
      </c>
      <c r="D456">
        <f>INDEX([1]Devices_2020_05_14_15_07_09!$D:$D,MATCH(A456,[1]Devices_2020_05_14_15_07_09!$A:$A,FALSE),1)</f>
        <v>0</v>
      </c>
      <c r="E456" t="str">
        <f>INDEX([1]Devices_2020_05_14_15_07_09!$E:$E,MATCH(A456,[1]Devices_2020_05_14_15_07_09!$A:$A,FALSE),1)</f>
        <v>001a07032eda</v>
      </c>
      <c r="F456" t="str">
        <f>INDEX([1]Devices_2020_05_14_15_07_09!$F:$F,MATCH(A456,[1]Devices_2020_05_14_15_07_09!$A:$A,FALSE),1)</f>
        <v>[Operational Technology, Facilities, Physical Security, Surveillance]</v>
      </c>
      <c r="G456" t="str">
        <f>INDEX([1]Devices_2020_05_14_15_07_09!$G:$G,MATCH(A456,[1]Devices_2020_05_14_15_07_09!$A:$A,FALSE),1)</f>
        <v>[Unknown]</v>
      </c>
      <c r="H456" t="str">
        <f>INDEX([1]Devices_2020_05_14_15_07_09!$H:$H,MATCH(A456,[1]Devices_2020_05_14_15_07_09!$A:$A,FALSE),1)</f>
        <v>[Arecont]</v>
      </c>
      <c r="I456">
        <f>INDEX([1]Devices_2020_05_14_15_07_09!$I:$I,MATCH(A456,[1]Devices_2020_05_14_15_07_09!$A:$A,FALSE),1)</f>
        <v>0</v>
      </c>
      <c r="J456" t="str">
        <f>INDEX([1]Devices_2020_05_14_15_07_09!$J:$J,MATCH(A456,[1]Devices_2020_05_14_15_07_09!$A:$A,FALSE),1)</f>
        <v>arecont vision</v>
      </c>
      <c r="K456" t="str">
        <f>INDEX([1]Devices_2020_05_14_15_07_09!$K:$K,MATCH(A456,[1]Devices_2020_05_14_15_07_09!$A:$A,FALSE),1)</f>
        <v>ARECONT VISION</v>
      </c>
      <c r="L456">
        <f>INDEX([1]Devices_2020_05_14_15_07_09!$L:$L,MATCH(A456,[1]Devices_2020_05_14_15_07_09!$A:$A,FALSE),1)</f>
        <v>0</v>
      </c>
      <c r="M456">
        <f>INDEX([1]Devices_2020_05_14_15_07_09!$M:$M,MATCH(A456,[1]Devices_2020_05_14_15_07_09!$A:$A,FALSE),1)</f>
        <v>0</v>
      </c>
      <c r="N456">
        <f>INDEX([1]Devices_2020_05_14_15_07_09!$N:$N,MATCH(A456,[1]Devices_2020_05_14_15_07_09!$A:$A,FALSE),1)</f>
        <v>0</v>
      </c>
    </row>
    <row r="457" spans="1:14" x14ac:dyDescent="0.25">
      <c r="A457" t="str">
        <f>IF(ISNA(VLOOKUP([1]Devices_2020_05_14_15_07_09!A1179,[2]Sheet1!$A:$A,1,FALSE)),[1]Devices_2020_05_14_15_07_09!A1179,"")</f>
        <v>10.5.50.198</v>
      </c>
      <c r="B457" t="str">
        <f>INDEX([1]Devices_2020_05_14_15_07_09!$B:$B,MATCH(A457,[1]Devices_2020_05_14_15_07_09!$A:$A,FALSE),1)</f>
        <v>010.005.050.198</v>
      </c>
      <c r="C457" t="str">
        <f>INDEX([1]Devices_2020_05_14_15_07_09!$C:$C,MATCH(A457,[1]Devices_2020_05_14_15_07_09!$A:$A,FALSE),1)</f>
        <v>10.5.50.198</v>
      </c>
      <c r="D457">
        <f>INDEX([1]Devices_2020_05_14_15_07_09!$D:$D,MATCH(A457,[1]Devices_2020_05_14_15_07_09!$A:$A,FALSE),1)</f>
        <v>0</v>
      </c>
      <c r="E457" t="str">
        <f>INDEX([1]Devices_2020_05_14_15_07_09!$E:$E,MATCH(A457,[1]Devices_2020_05_14_15_07_09!$A:$A,FALSE),1)</f>
        <v>001a070e776f</v>
      </c>
      <c r="F457" t="str">
        <f>INDEX([1]Devices_2020_05_14_15_07_09!$F:$F,MATCH(A457,[1]Devices_2020_05_14_15_07_09!$A:$A,FALSE),1)</f>
        <v>[Operational Technology, Facilities, Physical Security, Surveillance]</v>
      </c>
      <c r="G457" t="str">
        <f>INDEX([1]Devices_2020_05_14_15_07_09!$G:$G,MATCH(A457,[1]Devices_2020_05_14_15_07_09!$A:$A,FALSE),1)</f>
        <v>[Unknown]</v>
      </c>
      <c r="H457" t="str">
        <f>INDEX([1]Devices_2020_05_14_15_07_09!$H:$H,MATCH(A457,[1]Devices_2020_05_14_15_07_09!$A:$A,FALSE),1)</f>
        <v>[Arecont]</v>
      </c>
      <c r="I457">
        <f>INDEX([1]Devices_2020_05_14_15_07_09!$I:$I,MATCH(A457,[1]Devices_2020_05_14_15_07_09!$A:$A,FALSE),1)</f>
        <v>0</v>
      </c>
      <c r="J457" t="str">
        <f>INDEX([1]Devices_2020_05_14_15_07_09!$J:$J,MATCH(A457,[1]Devices_2020_05_14_15_07_09!$A:$A,FALSE),1)</f>
        <v>arecont vision</v>
      </c>
      <c r="K457" t="str">
        <f>INDEX([1]Devices_2020_05_14_15_07_09!$K:$K,MATCH(A457,[1]Devices_2020_05_14_15_07_09!$A:$A,FALSE),1)</f>
        <v>ARECONT VISION</v>
      </c>
      <c r="L457">
        <f>INDEX([1]Devices_2020_05_14_15_07_09!$L:$L,MATCH(A457,[1]Devices_2020_05_14_15_07_09!$A:$A,FALSE),1)</f>
        <v>0</v>
      </c>
      <c r="M457">
        <f>INDEX([1]Devices_2020_05_14_15_07_09!$M:$M,MATCH(A457,[1]Devices_2020_05_14_15_07_09!$A:$A,FALSE),1)</f>
        <v>0</v>
      </c>
      <c r="N457">
        <f>INDEX([1]Devices_2020_05_14_15_07_09!$N:$N,MATCH(A457,[1]Devices_2020_05_14_15_07_09!$A:$A,FALSE),1)</f>
        <v>0</v>
      </c>
    </row>
    <row r="458" spans="1:14" x14ac:dyDescent="0.25">
      <c r="A458" t="str">
        <f>IF(ISNA(VLOOKUP([1]Devices_2020_05_14_15_07_09!A1180,[2]Sheet1!$A:$A,1,FALSE)),[1]Devices_2020_05_14_15_07_09!A1180,"")</f>
        <v>10.5.50.199</v>
      </c>
      <c r="B458" t="str">
        <f>INDEX([1]Devices_2020_05_14_15_07_09!$B:$B,MATCH(A458,[1]Devices_2020_05_14_15_07_09!$A:$A,FALSE),1)</f>
        <v>010.005.050.199</v>
      </c>
      <c r="C458" t="str">
        <f>INDEX([1]Devices_2020_05_14_15_07_09!$C:$C,MATCH(A458,[1]Devices_2020_05_14_15_07_09!$A:$A,FALSE),1)</f>
        <v>10.5.50.199</v>
      </c>
      <c r="D458">
        <f>INDEX([1]Devices_2020_05_14_15_07_09!$D:$D,MATCH(A458,[1]Devices_2020_05_14_15_07_09!$A:$A,FALSE),1)</f>
        <v>0</v>
      </c>
      <c r="E458" t="str">
        <f>INDEX([1]Devices_2020_05_14_15_07_09!$E:$E,MATCH(A458,[1]Devices_2020_05_14_15_07_09!$A:$A,FALSE),1)</f>
        <v>accc8e85e7ca</v>
      </c>
      <c r="F458" t="str">
        <f>INDEX([1]Devices_2020_05_14_15_07_09!$F:$F,MATCH(A458,[1]Devices_2020_05_14_15_07_09!$A:$A,FALSE),1)</f>
        <v>[Operational Technology, Facilities, Physical Security, Surveillance, IP Camera]</v>
      </c>
      <c r="G458" t="str">
        <f>INDEX([1]Devices_2020_05_14_15_07_09!$G:$G,MATCH(A458,[1]Devices_2020_05_14_15_07_09!$A:$A,FALSE),1)</f>
        <v>[Linux]</v>
      </c>
      <c r="H458" t="str">
        <f>INDEX([1]Devices_2020_05_14_15_07_09!$H:$H,MATCH(A458,[1]Devices_2020_05_14_15_07_09!$A:$A,FALSE),1)</f>
        <v>[Axis, Axis Network Camera]</v>
      </c>
      <c r="I458">
        <f>INDEX([1]Devices_2020_05_14_15_07_09!$I:$I,MATCH(A458,[1]Devices_2020_05_14_15_07_09!$A:$A,FALSE),1)</f>
        <v>0</v>
      </c>
      <c r="J458" t="str">
        <f>INDEX([1]Devices_2020_05_14_15_07_09!$J:$J,MATCH(A458,[1]Devices_2020_05_14_15_07_09!$A:$A,FALSE),1)</f>
        <v>axis communications ab</v>
      </c>
      <c r="K458">
        <f>INDEX([1]Devices_2020_05_14_15_07_09!$K:$K,MATCH(A458,[1]Devices_2020_05_14_15_07_09!$A:$A,FALSE),1)</f>
        <v>0</v>
      </c>
      <c r="L458" t="str">
        <f>INDEX([1]Devices_2020_05_14_15_07_09!$L:$L,MATCH(A458,[1]Devices_2020_05_14_15_07_09!$A:$A,FALSE),1)</f>
        <v>Linux Desktop/Server</v>
      </c>
      <c r="M458" t="str">
        <f>INDEX([1]Devices_2020_05_14_15_07_09!$M:$M,MATCH(A458,[1]Devices_2020_05_14_15_07_09!$A:$A,FALSE),1)</f>
        <v>Linux 3.2 - 4.0</v>
      </c>
      <c r="N458">
        <f>INDEX([1]Devices_2020_05_14_15_07_09!$N:$N,MATCH(A458,[1]Devices_2020_05_14_15_07_09!$A:$A,FALSE),1)</f>
        <v>0</v>
      </c>
    </row>
    <row r="459" spans="1:14" x14ac:dyDescent="0.25">
      <c r="A459" t="str">
        <f>IF(ISNA(VLOOKUP([1]Devices_2020_05_14_15_07_09!A1181,[2]Sheet1!$A:$A,1,FALSE)),[1]Devices_2020_05_14_15_07_09!A1181,"")</f>
        <v>10.5.50.200</v>
      </c>
      <c r="B459" t="str">
        <f>INDEX([1]Devices_2020_05_14_15_07_09!$B:$B,MATCH(A459,[1]Devices_2020_05_14_15_07_09!$A:$A,FALSE),1)</f>
        <v>010.005.050.200</v>
      </c>
      <c r="C459" t="str">
        <f>INDEX([1]Devices_2020_05_14_15_07_09!$C:$C,MATCH(A459,[1]Devices_2020_05_14_15_07_09!$A:$A,FALSE),1)</f>
        <v>10.5.50.200</v>
      </c>
      <c r="D459">
        <f>INDEX([1]Devices_2020_05_14_15_07_09!$D:$D,MATCH(A459,[1]Devices_2020_05_14_15_07_09!$A:$A,FALSE),1)</f>
        <v>0</v>
      </c>
      <c r="E459" t="str">
        <f>INDEX([1]Devices_2020_05_14_15_07_09!$E:$E,MATCH(A459,[1]Devices_2020_05_14_15_07_09!$A:$A,FALSE),1)</f>
        <v>183919001d6f</v>
      </c>
      <c r="F459" t="str">
        <f>INDEX([1]Devices_2020_05_14_15_07_09!$F:$F,MATCH(A459,[1]Devices_2020_05_14_15_07_09!$A:$A,FALSE),1)</f>
        <v>[Unknown]</v>
      </c>
      <c r="G459" t="str">
        <f>INDEX([1]Devices_2020_05_14_15_07_09!$G:$G,MATCH(A459,[1]Devices_2020_05_14_15_07_09!$A:$A,FALSE),1)</f>
        <v>[Unknown]</v>
      </c>
      <c r="H459" t="str">
        <f>INDEX([1]Devices_2020_05_14_15_07_09!$H:$H,MATCH(A459,[1]Devices_2020_05_14_15_07_09!$A:$A,FALSE),1)</f>
        <v>[Unknown]</v>
      </c>
      <c r="I459">
        <f>INDEX([1]Devices_2020_05_14_15_07_09!$I:$I,MATCH(A459,[1]Devices_2020_05_14_15_07_09!$A:$A,FALSE),1)</f>
        <v>0</v>
      </c>
      <c r="J459" t="str">
        <f>INDEX([1]Devices_2020_05_14_15_07_09!$J:$J,MATCH(A459,[1]Devices_2020_05_14_15_07_09!$A:$A,FALSE),1)</f>
        <v>unicoi systems</v>
      </c>
      <c r="K459" t="str">
        <f>INDEX([1]Devices_2020_05_14_15_07_09!$K:$K,MATCH(A459,[1]Devices_2020_05_14_15_07_09!$A:$A,FALSE),1)</f>
        <v>UNICOI SYSTEMS</v>
      </c>
      <c r="L459">
        <f>INDEX([1]Devices_2020_05_14_15_07_09!$L:$L,MATCH(A459,[1]Devices_2020_05_14_15_07_09!$A:$A,FALSE),1)</f>
        <v>0</v>
      </c>
      <c r="M459" t="str">
        <f>INDEX([1]Devices_2020_05_14_15_07_09!$M:$M,MATCH(A459,[1]Devices_2020_05_14_15_07_09!$A:$A,FALSE),1)</f>
        <v xml:space="preserve">Novatel MiFi 2200 3G WAP or iDirect Evolution X1 satellite router or Canon imageCLASS MF4500-, MF4700-, or MF4800-series printer or TechniSat Digicorder HD S2 satellite receiver or Brother HL-5070N printer or Elk ELK-M1EXP Ethernet-to-serial bridge or Ricoh Aficio SP C210SF printer or Brother MFC-7820N printer or Tripp Lite SMART1500SLT UPS, or PDUMV30HVNET or PDUMH15AT power distribution unit or Geist RSMINI environment sensor or Lexmark C500n color laser printer;23/tcp Pocket CMD telnetd  </v>
      </c>
      <c r="N459">
        <f>INDEX([1]Devices_2020_05_14_15_07_09!$N:$N,MATCH(A459,[1]Devices_2020_05_14_15_07_09!$A:$A,FALSE),1)</f>
        <v>0</v>
      </c>
    </row>
    <row r="460" spans="1:14" x14ac:dyDescent="0.25">
      <c r="A460" t="str">
        <f>IF(ISNA(VLOOKUP([1]Devices_2020_05_14_15_07_09!A1182,[2]Sheet1!$A:$A,1,FALSE)),[1]Devices_2020_05_14_15_07_09!A1182,"")</f>
        <v>10.5.50.205</v>
      </c>
      <c r="B460" t="str">
        <f>INDEX([1]Devices_2020_05_14_15_07_09!$B:$B,MATCH(A460,[1]Devices_2020_05_14_15_07_09!$A:$A,FALSE),1)</f>
        <v>010.005.050.205</v>
      </c>
      <c r="C460" t="str">
        <f>INDEX([1]Devices_2020_05_14_15_07_09!$C:$C,MATCH(A460,[1]Devices_2020_05_14_15_07_09!$A:$A,FALSE),1)</f>
        <v>WORKGROUP\\APSKSKSOIG10WWT</v>
      </c>
      <c r="D460" t="str">
        <f>INDEX([1]Devices_2020_05_14_15_07_09!$D:$D,MATCH(A460,[1]Devices_2020_05_14_15_07_09!$A:$A,FALSE),1)</f>
        <v>wwtib10.scspa.local</v>
      </c>
      <c r="E460" t="str">
        <f>INDEX([1]Devices_2020_05_14_15_07_09!$E:$E,MATCH(A460,[1]Devices_2020_05_14_15_07_09!$A:$A,FALSE),1)</f>
        <v>000bab857d9e</v>
      </c>
      <c r="F460" t="str">
        <f>INDEX([1]Devices_2020_05_14_15_07_09!$F:$F,MATCH(A460,[1]Devices_2020_05_14_15_07_09!$A:$A,FALSE),1)</f>
        <v>[Information Technology, Computer]</v>
      </c>
      <c r="G460" t="str">
        <f>INDEX([1]Devices_2020_05_14_15_07_09!$G:$G,MATCH(A460,[1]Devices_2020_05_14_15_07_09!$A:$A,FALSE),1)</f>
        <v>[Windows]</v>
      </c>
      <c r="H460" t="str">
        <f>INDEX([1]Devices_2020_05_14_15_07_09!$H:$H,MATCH(A460,[1]Devices_2020_05_14_15_07_09!$A:$A,FALSE),1)</f>
        <v>[Advantech]</v>
      </c>
      <c r="I460">
        <f>INDEX([1]Devices_2020_05_14_15_07_09!$I:$I,MATCH(A460,[1]Devices_2020_05_14_15_07_09!$A:$A,FALSE),1)</f>
        <v>0</v>
      </c>
      <c r="J460" t="str">
        <f>INDEX([1]Devices_2020_05_14_15_07_09!$J:$J,MATCH(A460,[1]Devices_2020_05_14_15_07_09!$A:$A,FALSE),1)</f>
        <v>advantech technology (china) co., ltd.</v>
      </c>
      <c r="K460" t="str">
        <f>INDEX([1]Devices_2020_05_14_15_07_09!$K:$K,MATCH(A460,[1]Devices_2020_05_14_15_07_09!$A:$A,FALSE),1)</f>
        <v>ADVANTECH TECHNOLOGY (CHINA) CO., LTD.</v>
      </c>
      <c r="L460" t="str">
        <f>INDEX([1]Devices_2020_05_14_15_07_09!$L:$L,MATCH(A460,[1]Devices_2020_05_14_15_07_09!$A:$A,FALSE),1)</f>
        <v>Windows Machine</v>
      </c>
      <c r="M460" t="str">
        <f>INDEX([1]Devices_2020_05_14_15_07_09!$M:$M,MATCH(A460,[1]Devices_2020_05_14_15_07_09!$A:$A,FALSE),1)</f>
        <v>135/tcp Microsoft Windows RPC  ;5900/tcp VNC  protocol 3.8</v>
      </c>
      <c r="N460">
        <f>INDEX([1]Devices_2020_05_14_15_07_09!$N:$N,MATCH(A460,[1]Devices_2020_05_14_15_07_09!$A:$A,FALSE),1)</f>
        <v>0</v>
      </c>
    </row>
    <row r="461" spans="1:14" x14ac:dyDescent="0.25">
      <c r="A461" t="str">
        <f>IF(ISNA(VLOOKUP([1]Devices_2020_05_14_15_07_09!A1183,[2]Sheet1!$A:$A,1,FALSE)),[1]Devices_2020_05_14_15_07_09!A1183,"")</f>
        <v>10.5.50.206</v>
      </c>
      <c r="B461" t="str">
        <f>INDEX([1]Devices_2020_05_14_15_07_09!$B:$B,MATCH(A461,[1]Devices_2020_05_14_15_07_09!$A:$A,FALSE),1)</f>
        <v>010.005.050.206</v>
      </c>
      <c r="C461" t="str">
        <f>INDEX([1]Devices_2020_05_14_15_07_09!$C:$C,MATCH(A461,[1]Devices_2020_05_14_15_07_09!$A:$A,FALSE),1)</f>
        <v>wwtib10_switch.scspa.local</v>
      </c>
      <c r="D461" t="str">
        <f>INDEX([1]Devices_2020_05_14_15_07_09!$D:$D,MATCH(A461,[1]Devices_2020_05_14_15_07_09!$A:$A,FALSE),1)</f>
        <v>wwtib10_switch.scspa.local</v>
      </c>
      <c r="E461" t="str">
        <f>INDEX([1]Devices_2020_05_14_15_07_09!$E:$E,MATCH(A461,[1]Devices_2020_05_14_15_07_09!$A:$A,FALSE),1)</f>
        <v>00c0f21f5593</v>
      </c>
      <c r="F461" t="str">
        <f>INDEX([1]Devices_2020_05_14_15_07_09!$F:$F,MATCH(A461,[1]Devices_2020_05_14_15_07_09!$A:$A,FALSE),1)</f>
        <v>[Information Technology, Networking]</v>
      </c>
      <c r="G461" t="str">
        <f>INDEX([1]Devices_2020_05_14_15_07_09!$G:$G,MATCH(A461,[1]Devices_2020_05_14_15_07_09!$A:$A,FALSE),1)</f>
        <v>[Unknown]</v>
      </c>
      <c r="H461" t="str">
        <f>INDEX([1]Devices_2020_05_14_15_07_09!$H:$H,MATCH(A461,[1]Devices_2020_05_14_15_07_09!$A:$A,FALSE),1)</f>
        <v>[Transition Networks]</v>
      </c>
      <c r="I461">
        <f>INDEX([1]Devices_2020_05_14_15_07_09!$I:$I,MATCH(A461,[1]Devices_2020_05_14_15_07_09!$A:$A,FALSE),1)</f>
        <v>0</v>
      </c>
      <c r="J461" t="str">
        <f>INDEX([1]Devices_2020_05_14_15_07_09!$J:$J,MATCH(A461,[1]Devices_2020_05_14_15_07_09!$A:$A,FALSE),1)</f>
        <v>transition networks</v>
      </c>
      <c r="K461" t="str">
        <f>INDEX([1]Devices_2020_05_14_15_07_09!$K:$K,MATCH(A461,[1]Devices_2020_05_14_15_07_09!$A:$A,FALSE),1)</f>
        <v>TRANSITION NETWORKS</v>
      </c>
      <c r="L461">
        <f>INDEX([1]Devices_2020_05_14_15_07_09!$L:$L,MATCH(A461,[1]Devices_2020_05_14_15_07_09!$A:$A,FALSE),1)</f>
        <v>0</v>
      </c>
      <c r="M461">
        <f>INDEX([1]Devices_2020_05_14_15_07_09!$M:$M,MATCH(A461,[1]Devices_2020_05_14_15_07_09!$A:$A,FALSE),1)</f>
        <v>0</v>
      </c>
      <c r="N461">
        <f>INDEX([1]Devices_2020_05_14_15_07_09!$N:$N,MATCH(A461,[1]Devices_2020_05_14_15_07_09!$A:$A,FALSE),1)</f>
        <v>0</v>
      </c>
    </row>
    <row r="462" spans="1:14" x14ac:dyDescent="0.25">
      <c r="A462" t="str">
        <f>IF(ISNA(VLOOKUP([1]Devices_2020_05_14_15_07_09!A1184,[2]Sheet1!$A:$A,1,FALSE)),[1]Devices_2020_05_14_15_07_09!A1184,"")</f>
        <v>10.5.50.207</v>
      </c>
      <c r="B462" t="str">
        <f>INDEX([1]Devices_2020_05_14_15_07_09!$B:$B,MATCH(A462,[1]Devices_2020_05_14_15_07_09!$A:$A,FALSE),1)</f>
        <v>010.005.050.207</v>
      </c>
      <c r="C462" t="str">
        <f>INDEX([1]Devices_2020_05_14_15_07_09!$C:$C,MATCH(A462,[1]Devices_2020_05_14_15_07_09!$A:$A,FALSE),1)</f>
        <v>wwtib10-printer.scspa.local</v>
      </c>
      <c r="D462" t="str">
        <f>INDEX([1]Devices_2020_05_14_15_07_09!$D:$D,MATCH(A462,[1]Devices_2020_05_14_15_07_09!$A:$A,FALSE),1)</f>
        <v>wwtib10-printer.scspa.local</v>
      </c>
      <c r="E462" t="str">
        <f>INDEX([1]Devices_2020_05_14_15_07_09!$E:$E,MATCH(A462,[1]Devices_2020_05_14_15_07_09!$A:$A,FALSE),1)</f>
        <v>000ee20ba88f</v>
      </c>
      <c r="F462" t="str">
        <f>INDEX([1]Devices_2020_05_14_15_07_09!$F:$F,MATCH(A462,[1]Devices_2020_05_14_15_07_09!$A:$A,FALSE),1)</f>
        <v>[Information Technology, Accessory, Printer]</v>
      </c>
      <c r="G462" t="str">
        <f>INDEX([1]Devices_2020_05_14_15_07_09!$G:$G,MATCH(A462,[1]Devices_2020_05_14_15_07_09!$A:$A,FALSE),1)</f>
        <v>[Unknown]</v>
      </c>
      <c r="H462" t="str">
        <f>INDEX([1]Devices_2020_05_14_15_07_09!$H:$H,MATCH(A462,[1]Devices_2020_05_14_15_07_09!$A:$A,FALSE),1)</f>
        <v>[Unknown]</v>
      </c>
      <c r="I462">
        <f>INDEX([1]Devices_2020_05_14_15_07_09!$I:$I,MATCH(A462,[1]Devices_2020_05_14_15_07_09!$A:$A,FALSE),1)</f>
        <v>0</v>
      </c>
      <c r="J462" t="str">
        <f>INDEX([1]Devices_2020_05_14_15_07_09!$J:$J,MATCH(A462,[1]Devices_2020_05_14_15_07_09!$A:$A,FALSE),1)</f>
        <v>custom engineering</v>
      </c>
      <c r="K462" t="str">
        <f>INDEX([1]Devices_2020_05_14_15_07_09!$K:$K,MATCH(A462,[1]Devices_2020_05_14_15_07_09!$A:$A,FALSE),1)</f>
        <v>CUSTOM ENGINEERING</v>
      </c>
      <c r="L462">
        <f>INDEX([1]Devices_2020_05_14_15_07_09!$L:$L,MATCH(A462,[1]Devices_2020_05_14_15_07_09!$A:$A,FALSE),1)</f>
        <v>0</v>
      </c>
      <c r="M462" t="str">
        <f>INDEX([1]Devices_2020_05_14_15_07_09!$M:$M,MATCH(A462,[1]Devices_2020_05_14_15_07_09!$A:$A,FALSE),1)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462">
        <f>INDEX([1]Devices_2020_05_14_15_07_09!$N:$N,MATCH(A462,[1]Devices_2020_05_14_15_07_09!$A:$A,FALSE),1)</f>
        <v>0</v>
      </c>
    </row>
    <row r="463" spans="1:14" x14ac:dyDescent="0.25">
      <c r="A463" t="str">
        <f>IF(ISNA(VLOOKUP([1]Devices_2020_05_14_15_07_09!A1185,[2]Sheet1!$A:$A,1,FALSE)),[1]Devices_2020_05_14_15_07_09!A1185,"")</f>
        <v>10.5.50.208</v>
      </c>
      <c r="B463" t="str">
        <f>INDEX([1]Devices_2020_05_14_15_07_09!$B:$B,MATCH(A463,[1]Devices_2020_05_14_15_07_09!$A:$A,FALSE),1)</f>
        <v>010.005.050.208</v>
      </c>
      <c r="C463" t="str">
        <f>INDEX([1]Devices_2020_05_14_15_07_09!$C:$C,MATCH(A463,[1]Devices_2020_05_14_15_07_09!$A:$A,FALSE),1)</f>
        <v>10.5.50.208</v>
      </c>
      <c r="D463">
        <f>INDEX([1]Devices_2020_05_14_15_07_09!$D:$D,MATCH(A463,[1]Devices_2020_05_14_15_07_09!$A:$A,FALSE),1)</f>
        <v>0</v>
      </c>
      <c r="E463" t="str">
        <f>INDEX([1]Devices_2020_05_14_15_07_09!$E:$E,MATCH(A463,[1]Devices_2020_05_14_15_07_09!$A:$A,FALSE),1)</f>
        <v>00d0c9f4b2c1</v>
      </c>
      <c r="F463" t="str">
        <f>INDEX([1]Devices_2020_05_14_15_07_09!$F:$F,MATCH(A463,[1]Devices_2020_05_14_15_07_09!$A:$A,FALSE),1)</f>
        <v>[Information Technology, Networking]</v>
      </c>
      <c r="G463" t="str">
        <f>INDEX([1]Devices_2020_05_14_15_07_09!$G:$G,MATCH(A463,[1]Devices_2020_05_14_15_07_09!$A:$A,FALSE),1)</f>
        <v>[Unknown]</v>
      </c>
      <c r="H463" t="str">
        <f>INDEX([1]Devices_2020_05_14_15_07_09!$H:$H,MATCH(A463,[1]Devices_2020_05_14_15_07_09!$A:$A,FALSE),1)</f>
        <v>[Advantech]</v>
      </c>
      <c r="I463">
        <f>INDEX([1]Devices_2020_05_14_15_07_09!$I:$I,MATCH(A463,[1]Devices_2020_05_14_15_07_09!$A:$A,FALSE),1)</f>
        <v>0</v>
      </c>
      <c r="J463" t="str">
        <f>INDEX([1]Devices_2020_05_14_15_07_09!$J:$J,MATCH(A463,[1]Devices_2020_05_14_15_07_09!$A:$A,FALSE),1)</f>
        <v>advantech co., ltd.</v>
      </c>
      <c r="K463" t="str">
        <f>INDEX([1]Devices_2020_05_14_15_07_09!$K:$K,MATCH(A463,[1]Devices_2020_05_14_15_07_09!$A:$A,FALSE),1)</f>
        <v>ADVANTECH CO., LTD.</v>
      </c>
      <c r="L463" t="str">
        <f>INDEX([1]Devices_2020_05_14_15_07_09!$L:$L,MATCH(A463,[1]Devices_2020_05_14_15_07_09!$A:$A,FALSE),1)</f>
        <v>Network Device</v>
      </c>
      <c r="M463" t="str">
        <f>INDEX([1]Devices_2020_05_14_15_07_09!$M:$M,MATCH(A463,[1]Devices_2020_05_14_15_07_09!$A:$A,FALSE),1)</f>
        <v>lwIP 1.4.0 lightweight TCP/IP stack or Cognex DataMan 200 ID reader (lwIP TCP/IP stack) or Philips Hue Bridge (lwIP stack v1.4.0) or Philips Hue Bridge (lwIP stack) or Milight WiFi Receiver bridge or British Gas GS-Z3 data logger or Roberts STREAM 202 Internet radio or Espressif WiFi system-on-a-chip or Rigol DSG3060 signal generator or Luminary Micro ARM Evaluation Kit</v>
      </c>
      <c r="N463">
        <f>INDEX([1]Devices_2020_05_14_15_07_09!$N:$N,MATCH(A463,[1]Devices_2020_05_14_15_07_09!$A:$A,FALSE),1)</f>
        <v>0</v>
      </c>
    </row>
    <row r="464" spans="1:14" x14ac:dyDescent="0.25">
      <c r="A464" t="str">
        <f>IF(ISNA(VLOOKUP([1]Devices_2020_05_14_15_07_09!A1186,[2]Sheet1!$A:$A,1,FALSE)),[1]Devices_2020_05_14_15_07_09!A1186,"")</f>
        <v>10.5.50.209</v>
      </c>
      <c r="B464" t="str">
        <f>INDEX([1]Devices_2020_05_14_15_07_09!$B:$B,MATCH(A464,[1]Devices_2020_05_14_15_07_09!$A:$A,FALSE),1)</f>
        <v>010.005.050.209</v>
      </c>
      <c r="C464" t="str">
        <f>INDEX([1]Devices_2020_05_14_15_07_09!$C:$C,MATCH(A464,[1]Devices_2020_05_14_15_07_09!$A:$A,FALSE),1)</f>
        <v>10.5.50.209</v>
      </c>
      <c r="D464">
        <f>INDEX([1]Devices_2020_05_14_15_07_09!$D:$D,MATCH(A464,[1]Devices_2020_05_14_15_07_09!$A:$A,FALSE),1)</f>
        <v>0</v>
      </c>
      <c r="E464" t="str">
        <f>INDEX([1]Devices_2020_05_14_15_07_09!$E:$E,MATCH(A464,[1]Devices_2020_05_14_15_07_09!$A:$A,FALSE),1)</f>
        <v>183919001e1c</v>
      </c>
      <c r="F464" t="str">
        <f>INDEX([1]Devices_2020_05_14_15_07_09!$F:$F,MATCH(A464,[1]Devices_2020_05_14_15_07_09!$A:$A,FALSE),1)</f>
        <v>[Unknown]</v>
      </c>
      <c r="G464" t="str">
        <f>INDEX([1]Devices_2020_05_14_15_07_09!$G:$G,MATCH(A464,[1]Devices_2020_05_14_15_07_09!$A:$A,FALSE),1)</f>
        <v>[Unknown]</v>
      </c>
      <c r="H464" t="str">
        <f>INDEX([1]Devices_2020_05_14_15_07_09!$H:$H,MATCH(A464,[1]Devices_2020_05_14_15_07_09!$A:$A,FALSE),1)</f>
        <v>[Unknown]</v>
      </c>
      <c r="I464">
        <f>INDEX([1]Devices_2020_05_14_15_07_09!$I:$I,MATCH(A464,[1]Devices_2020_05_14_15_07_09!$A:$A,FALSE),1)</f>
        <v>0</v>
      </c>
      <c r="J464" t="str">
        <f>INDEX([1]Devices_2020_05_14_15_07_09!$J:$J,MATCH(A464,[1]Devices_2020_05_14_15_07_09!$A:$A,FALSE),1)</f>
        <v>unicoi systems</v>
      </c>
      <c r="K464" t="str">
        <f>INDEX([1]Devices_2020_05_14_15_07_09!$K:$K,MATCH(A464,[1]Devices_2020_05_14_15_07_09!$A:$A,FALSE),1)</f>
        <v>UNICOI SYSTEMS</v>
      </c>
      <c r="L464">
        <f>INDEX([1]Devices_2020_05_14_15_07_09!$L:$L,MATCH(A464,[1]Devices_2020_05_14_15_07_09!$A:$A,FALSE),1)</f>
        <v>0</v>
      </c>
      <c r="M464" t="str">
        <f>INDEX([1]Devices_2020_05_14_15_07_09!$M:$M,MATCH(A464,[1]Devices_2020_05_14_15_07_09!$A:$A,FALSE),1)</f>
        <v xml:space="preserve">Novatel MiFi 2200 3G WAP or iDirect Evolution X1 satellite router or Brother HL-5070N printer or Canon imageCLASS MF4500-, MF4700-, or MF4800-series printer or Elk ELK-M1EXP Ethernet-to-serial bridge or Tripp Lite SMART1500SLT UPS, or PDUMV30HVNET or PDUMH15AT power distribution unit or TechniSat Digicorder HD S2 satellite receiver or Novatel MiFi 2200 3G WAP or Brother MFC-7820N printer or Ricoh Aficio SP C210SF printer or Sony FWD-40LX2F display card;23/tcp Pocket CMD telnetd  </v>
      </c>
      <c r="N464">
        <f>INDEX([1]Devices_2020_05_14_15_07_09!$N:$N,MATCH(A464,[1]Devices_2020_05_14_15_07_09!$A:$A,FALSE),1)</f>
        <v>0</v>
      </c>
    </row>
    <row r="465" spans="1:14" x14ac:dyDescent="0.25">
      <c r="A465" t="str">
        <f>IF(ISNA(VLOOKUP([1]Devices_2020_05_14_15_07_09!A1187,[2]Sheet1!$A:$A,1,FALSE)),[1]Devices_2020_05_14_15_07_09!A1187,"")</f>
        <v>10.5.50.210</v>
      </c>
      <c r="B465" t="str">
        <f>INDEX([1]Devices_2020_05_14_15_07_09!$B:$B,MATCH(A465,[1]Devices_2020_05_14_15_07_09!$A:$A,FALSE),1)</f>
        <v>010.005.050.210</v>
      </c>
      <c r="C465" t="str">
        <f>INDEX([1]Devices_2020_05_14_15_07_09!$C:$C,MATCH(A465,[1]Devices_2020_05_14_15_07_09!$A:$A,FALSE),1)</f>
        <v>10.5.50.210</v>
      </c>
      <c r="D465">
        <f>INDEX([1]Devices_2020_05_14_15_07_09!$D:$D,MATCH(A465,[1]Devices_2020_05_14_15_07_09!$A:$A,FALSE),1)</f>
        <v>0</v>
      </c>
      <c r="E465" t="str">
        <f>INDEX([1]Devices_2020_05_14_15_07_09!$E:$E,MATCH(A465,[1]Devices_2020_05_14_15_07_09!$A:$A,FALSE),1)</f>
        <v>001a07032ee3</v>
      </c>
      <c r="F465" t="str">
        <f>INDEX([1]Devices_2020_05_14_15_07_09!$F:$F,MATCH(A465,[1]Devices_2020_05_14_15_07_09!$A:$A,FALSE),1)</f>
        <v>[Operational Technology, Facilities, Physical Security, Surveillance]</v>
      </c>
      <c r="G465" t="str">
        <f>INDEX([1]Devices_2020_05_14_15_07_09!$G:$G,MATCH(A465,[1]Devices_2020_05_14_15_07_09!$A:$A,FALSE),1)</f>
        <v>[Unknown]</v>
      </c>
      <c r="H465" t="str">
        <f>INDEX([1]Devices_2020_05_14_15_07_09!$H:$H,MATCH(A465,[1]Devices_2020_05_14_15_07_09!$A:$A,FALSE),1)</f>
        <v>[Arecont]</v>
      </c>
      <c r="I465">
        <f>INDEX([1]Devices_2020_05_14_15_07_09!$I:$I,MATCH(A465,[1]Devices_2020_05_14_15_07_09!$A:$A,FALSE),1)</f>
        <v>0</v>
      </c>
      <c r="J465" t="str">
        <f>INDEX([1]Devices_2020_05_14_15_07_09!$J:$J,MATCH(A465,[1]Devices_2020_05_14_15_07_09!$A:$A,FALSE),1)</f>
        <v>arecont vision</v>
      </c>
      <c r="K465" t="str">
        <f>INDEX([1]Devices_2020_05_14_15_07_09!$K:$K,MATCH(A465,[1]Devices_2020_05_14_15_07_09!$A:$A,FALSE),1)</f>
        <v>ARECONT VISION</v>
      </c>
      <c r="L465">
        <f>INDEX([1]Devices_2020_05_14_15_07_09!$L:$L,MATCH(A465,[1]Devices_2020_05_14_15_07_09!$A:$A,FALSE),1)</f>
        <v>0</v>
      </c>
      <c r="M465">
        <f>INDEX([1]Devices_2020_05_14_15_07_09!$M:$M,MATCH(A465,[1]Devices_2020_05_14_15_07_09!$A:$A,FALSE),1)</f>
        <v>0</v>
      </c>
      <c r="N465">
        <f>INDEX([1]Devices_2020_05_14_15_07_09!$N:$N,MATCH(A465,[1]Devices_2020_05_14_15_07_09!$A:$A,FALSE),1)</f>
        <v>0</v>
      </c>
    </row>
    <row r="466" spans="1:14" x14ac:dyDescent="0.25">
      <c r="A466" t="str">
        <f>IF(ISNA(VLOOKUP([1]Devices_2020_05_14_15_07_09!A1188,[2]Sheet1!$A:$A,1,FALSE)),[1]Devices_2020_05_14_15_07_09!A1188,"")</f>
        <v>10.5.50.211</v>
      </c>
      <c r="B466" t="str">
        <f>INDEX([1]Devices_2020_05_14_15_07_09!$B:$B,MATCH(A466,[1]Devices_2020_05_14_15_07_09!$A:$A,FALSE),1)</f>
        <v>010.005.050.211</v>
      </c>
      <c r="C466" t="str">
        <f>INDEX([1]Devices_2020_05_14_15_07_09!$C:$C,MATCH(A466,[1]Devices_2020_05_14_15_07_09!$A:$A,FALSE),1)</f>
        <v>10.5.50.211</v>
      </c>
      <c r="D466">
        <f>INDEX([1]Devices_2020_05_14_15_07_09!$D:$D,MATCH(A466,[1]Devices_2020_05_14_15_07_09!$A:$A,FALSE),1)</f>
        <v>0</v>
      </c>
      <c r="E466" t="str">
        <f>INDEX([1]Devices_2020_05_14_15_07_09!$E:$E,MATCH(A466,[1]Devices_2020_05_14_15_07_09!$A:$A,FALSE),1)</f>
        <v>0090c2f24bda</v>
      </c>
      <c r="F466" t="str">
        <f>INDEX([1]Devices_2020_05_14_15_07_09!$F:$F,MATCH(A466,[1]Devices_2020_05_14_15_07_09!$A:$A,FALSE),1)</f>
        <v>[Information Technology, Networking]</v>
      </c>
      <c r="G466" t="str">
        <f>INDEX([1]Devices_2020_05_14_15_07_09!$G:$G,MATCH(A466,[1]Devices_2020_05_14_15_07_09!$A:$A,FALSE),1)</f>
        <v>[Unknown]</v>
      </c>
      <c r="H466" t="str">
        <f>INDEX([1]Devices_2020_05_14_15_07_09!$H:$H,MATCH(A466,[1]Devices_2020_05_14_15_07_09!$A:$A,FALSE),1)</f>
        <v>[JK Microsystems]</v>
      </c>
      <c r="I466">
        <f>INDEX([1]Devices_2020_05_14_15_07_09!$I:$I,MATCH(A466,[1]Devices_2020_05_14_15_07_09!$A:$A,FALSE),1)</f>
        <v>0</v>
      </c>
      <c r="J466" t="str">
        <f>INDEX([1]Devices_2020_05_14_15_07_09!$J:$J,MATCH(A466,[1]Devices_2020_05_14_15_07_09!$A:$A,FALSE),1)</f>
        <v>jk microsystems, inc.</v>
      </c>
      <c r="K466" t="str">
        <f>INDEX([1]Devices_2020_05_14_15_07_09!$K:$K,MATCH(A466,[1]Devices_2020_05_14_15_07_09!$A:$A,FALSE),1)</f>
        <v>JK MICROSYSTEMS, INC.</v>
      </c>
      <c r="L466" t="str">
        <f>INDEX([1]Devices_2020_05_14_15_07_09!$L:$L,MATCH(A466,[1]Devices_2020_05_14_15_07_09!$A:$A,FALSE),1)</f>
        <v>Network Device</v>
      </c>
      <c r="M466" t="str">
        <f>INDEX([1]Devices_2020_05_14_15_07_09!$M:$M,MATCH(A466,[1]Devices_2020_05_14_15_07_09!$A:$A,FALSE),1)</f>
        <v>Possibly ASUS RT-N11 EZ or D-Link DI-524 WAP, or LevelOne FBR-1415TX router or PCMeasure Ethernetbox environmental monitor or Rabbit microcontroller or Sagem My du@l radio 700 Internet radio or Sensatronics EM1 environmental monitor</v>
      </c>
      <c r="N466">
        <f>INDEX([1]Devices_2020_05_14_15_07_09!$N:$N,MATCH(A466,[1]Devices_2020_05_14_15_07_09!$A:$A,FALSE),1)</f>
        <v>0</v>
      </c>
    </row>
    <row r="467" spans="1:14" x14ac:dyDescent="0.25">
      <c r="A467" t="str">
        <f>IF(ISNA(VLOOKUP([1]Devices_2020_05_14_15_07_09!A1189,[2]Sheet1!$A:$A,1,FALSE)),[1]Devices_2020_05_14_15_07_09!A1189,"")</f>
        <v>10.5.50.212</v>
      </c>
      <c r="B467" t="str">
        <f>INDEX([1]Devices_2020_05_14_15_07_09!$B:$B,MATCH(A467,[1]Devices_2020_05_14_15_07_09!$A:$A,FALSE),1)</f>
        <v>010.005.050.212</v>
      </c>
      <c r="C467" t="str">
        <f>INDEX([1]Devices_2020_05_14_15_07_09!$C:$C,MATCH(A467,[1]Devices_2020_05_14_15_07_09!$A:$A,FALSE),1)</f>
        <v>10.5.50.212</v>
      </c>
      <c r="D467">
        <f>INDEX([1]Devices_2020_05_14_15_07_09!$D:$D,MATCH(A467,[1]Devices_2020_05_14_15_07_09!$A:$A,FALSE),1)</f>
        <v>0</v>
      </c>
      <c r="E467" t="str">
        <f>INDEX([1]Devices_2020_05_14_15_07_09!$E:$E,MATCH(A467,[1]Devices_2020_05_14_15_07_09!$A:$A,FALSE),1)</f>
        <v>001a070e775f</v>
      </c>
      <c r="F467" t="str">
        <f>INDEX([1]Devices_2020_05_14_15_07_09!$F:$F,MATCH(A467,[1]Devices_2020_05_14_15_07_09!$A:$A,FALSE),1)</f>
        <v>[Operational Technology, Facilities, Physical Security, Surveillance]</v>
      </c>
      <c r="G467" t="str">
        <f>INDEX([1]Devices_2020_05_14_15_07_09!$G:$G,MATCH(A467,[1]Devices_2020_05_14_15_07_09!$A:$A,FALSE),1)</f>
        <v>[Unknown]</v>
      </c>
      <c r="H467" t="str">
        <f>INDEX([1]Devices_2020_05_14_15_07_09!$H:$H,MATCH(A467,[1]Devices_2020_05_14_15_07_09!$A:$A,FALSE),1)</f>
        <v>[Arecont]</v>
      </c>
      <c r="I467">
        <f>INDEX([1]Devices_2020_05_14_15_07_09!$I:$I,MATCH(A467,[1]Devices_2020_05_14_15_07_09!$A:$A,FALSE),1)</f>
        <v>0</v>
      </c>
      <c r="J467" t="str">
        <f>INDEX([1]Devices_2020_05_14_15_07_09!$J:$J,MATCH(A467,[1]Devices_2020_05_14_15_07_09!$A:$A,FALSE),1)</f>
        <v>arecont vision</v>
      </c>
      <c r="K467" t="str">
        <f>INDEX([1]Devices_2020_05_14_15_07_09!$K:$K,MATCH(A467,[1]Devices_2020_05_14_15_07_09!$A:$A,FALSE),1)</f>
        <v>ARECONT VISION</v>
      </c>
      <c r="L467">
        <f>INDEX([1]Devices_2020_05_14_15_07_09!$L:$L,MATCH(A467,[1]Devices_2020_05_14_15_07_09!$A:$A,FALSE),1)</f>
        <v>0</v>
      </c>
      <c r="M467">
        <f>INDEX([1]Devices_2020_05_14_15_07_09!$M:$M,MATCH(A467,[1]Devices_2020_05_14_15_07_09!$A:$A,FALSE),1)</f>
        <v>0</v>
      </c>
      <c r="N467">
        <f>INDEX([1]Devices_2020_05_14_15_07_09!$N:$N,MATCH(A467,[1]Devices_2020_05_14_15_07_09!$A:$A,FALSE),1)</f>
        <v>0</v>
      </c>
    </row>
    <row r="468" spans="1:14" x14ac:dyDescent="0.25">
      <c r="A468" t="str">
        <f>IF(ISNA(VLOOKUP([1]Devices_2020_05_14_15_07_09!A1190,[2]Sheet1!$A:$A,1,FALSE)),[1]Devices_2020_05_14_15_07_09!A1190,"")</f>
        <v>10.5.50.213</v>
      </c>
      <c r="B468" t="str">
        <f>INDEX([1]Devices_2020_05_14_15_07_09!$B:$B,MATCH(A468,[1]Devices_2020_05_14_15_07_09!$A:$A,FALSE),1)</f>
        <v>010.005.050.213</v>
      </c>
      <c r="C468" t="str">
        <f>INDEX([1]Devices_2020_05_14_15_07_09!$C:$C,MATCH(A468,[1]Devices_2020_05_14_15_07_09!$A:$A,FALSE),1)</f>
        <v>10.5.50.213</v>
      </c>
      <c r="D468">
        <f>INDEX([1]Devices_2020_05_14_15_07_09!$D:$D,MATCH(A468,[1]Devices_2020_05_14_15_07_09!$A:$A,FALSE),1)</f>
        <v>0</v>
      </c>
      <c r="E468" t="str">
        <f>INDEX([1]Devices_2020_05_14_15_07_09!$E:$E,MATCH(A468,[1]Devices_2020_05_14_15_07_09!$A:$A,FALSE),1)</f>
        <v>001a070e7785</v>
      </c>
      <c r="F468" t="str">
        <f>INDEX([1]Devices_2020_05_14_15_07_09!$F:$F,MATCH(A468,[1]Devices_2020_05_14_15_07_09!$A:$A,FALSE),1)</f>
        <v>[Operational Technology, Facilities, Physical Security, Surveillance]</v>
      </c>
      <c r="G468" t="str">
        <f>INDEX([1]Devices_2020_05_14_15_07_09!$G:$G,MATCH(A468,[1]Devices_2020_05_14_15_07_09!$A:$A,FALSE),1)</f>
        <v>[Unknown]</v>
      </c>
      <c r="H468" t="str">
        <f>INDEX([1]Devices_2020_05_14_15_07_09!$H:$H,MATCH(A468,[1]Devices_2020_05_14_15_07_09!$A:$A,FALSE),1)</f>
        <v>[Arecont]</v>
      </c>
      <c r="I468">
        <f>INDEX([1]Devices_2020_05_14_15_07_09!$I:$I,MATCH(A468,[1]Devices_2020_05_14_15_07_09!$A:$A,FALSE),1)</f>
        <v>0</v>
      </c>
      <c r="J468" t="str">
        <f>INDEX([1]Devices_2020_05_14_15_07_09!$J:$J,MATCH(A468,[1]Devices_2020_05_14_15_07_09!$A:$A,FALSE),1)</f>
        <v>arecont vision</v>
      </c>
      <c r="K468" t="str">
        <f>INDEX([1]Devices_2020_05_14_15_07_09!$K:$K,MATCH(A468,[1]Devices_2020_05_14_15_07_09!$A:$A,FALSE),1)</f>
        <v>ARECONT VISION</v>
      </c>
      <c r="L468">
        <f>INDEX([1]Devices_2020_05_14_15_07_09!$L:$L,MATCH(A468,[1]Devices_2020_05_14_15_07_09!$A:$A,FALSE),1)</f>
        <v>0</v>
      </c>
      <c r="M468">
        <f>INDEX([1]Devices_2020_05_14_15_07_09!$M:$M,MATCH(A468,[1]Devices_2020_05_14_15_07_09!$A:$A,FALSE),1)</f>
        <v>0</v>
      </c>
      <c r="N468">
        <f>INDEX([1]Devices_2020_05_14_15_07_09!$N:$N,MATCH(A468,[1]Devices_2020_05_14_15_07_09!$A:$A,FALSE),1)</f>
        <v>0</v>
      </c>
    </row>
    <row r="469" spans="1:14" x14ac:dyDescent="0.25">
      <c r="A469" t="str">
        <f>IF(ISNA(VLOOKUP([1]Devices_2020_05_14_15_07_09!A1191,[2]Sheet1!$A:$A,1,FALSE)),[1]Devices_2020_05_14_15_07_09!A1191,"")</f>
        <v>10.5.50.214</v>
      </c>
      <c r="B469" t="str">
        <f>INDEX([1]Devices_2020_05_14_15_07_09!$B:$B,MATCH(A469,[1]Devices_2020_05_14_15_07_09!$A:$A,FALSE),1)</f>
        <v>010.005.050.214</v>
      </c>
      <c r="C469" t="str">
        <f>INDEX([1]Devices_2020_05_14_15_07_09!$C:$C,MATCH(A469,[1]Devices_2020_05_14_15_07_09!$A:$A,FALSE),1)</f>
        <v>10.5.50.214</v>
      </c>
      <c r="D469">
        <f>INDEX([1]Devices_2020_05_14_15_07_09!$D:$D,MATCH(A469,[1]Devices_2020_05_14_15_07_09!$A:$A,FALSE),1)</f>
        <v>0</v>
      </c>
      <c r="E469" t="str">
        <f>INDEX([1]Devices_2020_05_14_15_07_09!$E:$E,MATCH(A469,[1]Devices_2020_05_14_15_07_09!$A:$A,FALSE),1)</f>
        <v>accc8e85e862</v>
      </c>
      <c r="F469" t="str">
        <f>INDEX([1]Devices_2020_05_14_15_07_09!$F:$F,MATCH(A469,[1]Devices_2020_05_14_15_07_09!$A:$A,FALSE),1)</f>
        <v>[Operational Technology, Facilities, Physical Security, Surveillance, IP Camera]</v>
      </c>
      <c r="G469" t="str">
        <f>INDEX([1]Devices_2020_05_14_15_07_09!$G:$G,MATCH(A469,[1]Devices_2020_05_14_15_07_09!$A:$A,FALSE),1)</f>
        <v>[Linux]</v>
      </c>
      <c r="H469" t="str">
        <f>INDEX([1]Devices_2020_05_14_15_07_09!$H:$H,MATCH(A469,[1]Devices_2020_05_14_15_07_09!$A:$A,FALSE),1)</f>
        <v>[Axis, Axis Network Camera]</v>
      </c>
      <c r="I469">
        <f>INDEX([1]Devices_2020_05_14_15_07_09!$I:$I,MATCH(A469,[1]Devices_2020_05_14_15_07_09!$A:$A,FALSE),1)</f>
        <v>0</v>
      </c>
      <c r="J469" t="str">
        <f>INDEX([1]Devices_2020_05_14_15_07_09!$J:$J,MATCH(A469,[1]Devices_2020_05_14_15_07_09!$A:$A,FALSE),1)</f>
        <v>axis communications ab</v>
      </c>
      <c r="K469">
        <f>INDEX([1]Devices_2020_05_14_15_07_09!$K:$K,MATCH(A469,[1]Devices_2020_05_14_15_07_09!$A:$A,FALSE),1)</f>
        <v>0</v>
      </c>
      <c r="L469" t="str">
        <f>INDEX([1]Devices_2020_05_14_15_07_09!$L:$L,MATCH(A469,[1]Devices_2020_05_14_15_07_09!$A:$A,FALSE),1)</f>
        <v>Linux Desktop/Server</v>
      </c>
      <c r="M469" t="str">
        <f>INDEX([1]Devices_2020_05_14_15_07_09!$M:$M,MATCH(A469,[1]Devices_2020_05_14_15_07_09!$A:$A,FALSE),1)</f>
        <v>Linux 3.2 - 4.0</v>
      </c>
      <c r="N469">
        <f>INDEX([1]Devices_2020_05_14_15_07_09!$N:$N,MATCH(A469,[1]Devices_2020_05_14_15_07_09!$A:$A,FALSE),1)</f>
        <v>0</v>
      </c>
    </row>
    <row r="470" spans="1:14" x14ac:dyDescent="0.25">
      <c r="A470" t="str">
        <f>IF(ISNA(VLOOKUP([1]Devices_2020_05_14_15_07_09!A1192,[2]Sheet1!$A:$A,1,FALSE)),[1]Devices_2020_05_14_15_07_09!A1192,"")</f>
        <v>10.5.50.215</v>
      </c>
      <c r="B470" t="str">
        <f>INDEX([1]Devices_2020_05_14_15_07_09!$B:$B,MATCH(A470,[1]Devices_2020_05_14_15_07_09!$A:$A,FALSE),1)</f>
        <v>010.005.050.215</v>
      </c>
      <c r="C470" t="str">
        <f>INDEX([1]Devices_2020_05_14_15_07_09!$C:$C,MATCH(A470,[1]Devices_2020_05_14_15_07_09!$A:$A,FALSE),1)</f>
        <v>10.5.50.215</v>
      </c>
      <c r="D470">
        <f>INDEX([1]Devices_2020_05_14_15_07_09!$D:$D,MATCH(A470,[1]Devices_2020_05_14_15_07_09!$A:$A,FALSE),1)</f>
        <v>0</v>
      </c>
      <c r="E470" t="str">
        <f>INDEX([1]Devices_2020_05_14_15_07_09!$E:$E,MATCH(A470,[1]Devices_2020_05_14_15_07_09!$A:$A,FALSE),1)</f>
        <v>183919001e1d</v>
      </c>
      <c r="F470" t="str">
        <f>INDEX([1]Devices_2020_05_14_15_07_09!$F:$F,MATCH(A470,[1]Devices_2020_05_14_15_07_09!$A:$A,FALSE),1)</f>
        <v>[Unknown]</v>
      </c>
      <c r="G470" t="str">
        <f>INDEX([1]Devices_2020_05_14_15_07_09!$G:$G,MATCH(A470,[1]Devices_2020_05_14_15_07_09!$A:$A,FALSE),1)</f>
        <v>[Unknown]</v>
      </c>
      <c r="H470" t="str">
        <f>INDEX([1]Devices_2020_05_14_15_07_09!$H:$H,MATCH(A470,[1]Devices_2020_05_14_15_07_09!$A:$A,FALSE),1)</f>
        <v>[Unknown]</v>
      </c>
      <c r="I470">
        <f>INDEX([1]Devices_2020_05_14_15_07_09!$I:$I,MATCH(A470,[1]Devices_2020_05_14_15_07_09!$A:$A,FALSE),1)</f>
        <v>0</v>
      </c>
      <c r="J470" t="str">
        <f>INDEX([1]Devices_2020_05_14_15_07_09!$J:$J,MATCH(A470,[1]Devices_2020_05_14_15_07_09!$A:$A,FALSE),1)</f>
        <v>unicoi systems</v>
      </c>
      <c r="K470" t="str">
        <f>INDEX([1]Devices_2020_05_14_15_07_09!$K:$K,MATCH(A470,[1]Devices_2020_05_14_15_07_09!$A:$A,FALSE),1)</f>
        <v>UNICOI SYSTEMS</v>
      </c>
      <c r="L470">
        <f>INDEX([1]Devices_2020_05_14_15_07_09!$L:$L,MATCH(A470,[1]Devices_2020_05_14_15_07_09!$A:$A,FALSE),1)</f>
        <v>0</v>
      </c>
      <c r="M470" t="str">
        <f>INDEX([1]Devices_2020_05_14_15_07_09!$M:$M,MATCH(A470,[1]Devices_2020_05_14_15_07_09!$A:$A,FALSE),1)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MFC-7820N printer or Novatel MiFi 2200 3G WAP or Sony FWD-40LX2F display card or Brother HL-5070N printer or Ricoh Aficio SP C210SF printer;23/tcp Pocket CMD telnetd  </v>
      </c>
      <c r="N470">
        <f>INDEX([1]Devices_2020_05_14_15_07_09!$N:$N,MATCH(A470,[1]Devices_2020_05_14_15_07_09!$A:$A,FALSE),1)</f>
        <v>0</v>
      </c>
    </row>
    <row r="471" spans="1:14" x14ac:dyDescent="0.25">
      <c r="A471" t="str">
        <f>IF(ISNA(VLOOKUP([1]Devices_2020_05_14_15_07_09!A1193,[2]Sheet1!$A:$A,1,FALSE)),[1]Devices_2020_05_14_15_07_09!A1193,"")</f>
        <v>10.5.50.220</v>
      </c>
      <c r="B471" t="str">
        <f>INDEX([1]Devices_2020_05_14_15_07_09!$B:$B,MATCH(A471,[1]Devices_2020_05_14_15_07_09!$A:$A,FALSE),1)</f>
        <v>010.005.050.220</v>
      </c>
      <c r="C471" t="str">
        <f>INDEX([1]Devices_2020_05_14_15_07_09!$C:$C,MATCH(A471,[1]Devices_2020_05_14_15_07_09!$A:$A,FALSE),1)</f>
        <v>WORKGROUP\\APSKSKSOIG11WWT</v>
      </c>
      <c r="D471" t="str">
        <f>INDEX([1]Devices_2020_05_14_15_07_09!$D:$D,MATCH(A471,[1]Devices_2020_05_14_15_07_09!$A:$A,FALSE),1)</f>
        <v>wwtib11.scspa.local</v>
      </c>
      <c r="E471" t="str">
        <f>INDEX([1]Devices_2020_05_14_15_07_09!$E:$E,MATCH(A471,[1]Devices_2020_05_14_15_07_09!$A:$A,FALSE),1)</f>
        <v>000bab81476f</v>
      </c>
      <c r="F471" t="str">
        <f>INDEX([1]Devices_2020_05_14_15_07_09!$F:$F,MATCH(A471,[1]Devices_2020_05_14_15_07_09!$A:$A,FALSE),1)</f>
        <v>[Information Technology, Computer]</v>
      </c>
      <c r="G471" t="str">
        <f>INDEX([1]Devices_2020_05_14_15_07_09!$G:$G,MATCH(A471,[1]Devices_2020_05_14_15_07_09!$A:$A,FALSE),1)</f>
        <v>[Windows]</v>
      </c>
      <c r="H471" t="str">
        <f>INDEX([1]Devices_2020_05_14_15_07_09!$H:$H,MATCH(A471,[1]Devices_2020_05_14_15_07_09!$A:$A,FALSE),1)</f>
        <v>[Advantech]</v>
      </c>
      <c r="I471">
        <f>INDEX([1]Devices_2020_05_14_15_07_09!$I:$I,MATCH(A471,[1]Devices_2020_05_14_15_07_09!$A:$A,FALSE),1)</f>
        <v>0</v>
      </c>
      <c r="J471" t="str">
        <f>INDEX([1]Devices_2020_05_14_15_07_09!$J:$J,MATCH(A471,[1]Devices_2020_05_14_15_07_09!$A:$A,FALSE),1)</f>
        <v>advantech technology (china) co., ltd.</v>
      </c>
      <c r="K471" t="str">
        <f>INDEX([1]Devices_2020_05_14_15_07_09!$K:$K,MATCH(A471,[1]Devices_2020_05_14_15_07_09!$A:$A,FALSE),1)</f>
        <v>ADVANTECH TECHNOLOGY (CHINA) CO., LTD.</v>
      </c>
      <c r="L471" t="str">
        <f>INDEX([1]Devices_2020_05_14_15_07_09!$L:$L,MATCH(A471,[1]Devices_2020_05_14_15_07_09!$A:$A,FALSE),1)</f>
        <v>Windows Machine</v>
      </c>
      <c r="M471" t="str">
        <f>INDEX([1]Devices_2020_05_14_15_07_09!$M:$M,MATCH(A471,[1]Devices_2020_05_14_15_07_09!$A:$A,FALSE),1)</f>
        <v>135/tcp Microsoft Windows RPC  ;5900/tcp VNC  protocol 3.8</v>
      </c>
      <c r="N471">
        <f>INDEX([1]Devices_2020_05_14_15_07_09!$N:$N,MATCH(A471,[1]Devices_2020_05_14_15_07_09!$A:$A,FALSE),1)</f>
        <v>0</v>
      </c>
    </row>
    <row r="472" spans="1:14" x14ac:dyDescent="0.25">
      <c r="A472" t="str">
        <f>IF(ISNA(VLOOKUP([1]Devices_2020_05_14_15_07_09!A1194,[2]Sheet1!$A:$A,1,FALSE)),[1]Devices_2020_05_14_15_07_09!A1194,"")</f>
        <v>10.5.50.221</v>
      </c>
      <c r="B472" t="str">
        <f>INDEX([1]Devices_2020_05_14_15_07_09!$B:$B,MATCH(A472,[1]Devices_2020_05_14_15_07_09!$A:$A,FALSE),1)</f>
        <v>010.005.050.221</v>
      </c>
      <c r="C472" t="str">
        <f>INDEX([1]Devices_2020_05_14_15_07_09!$C:$C,MATCH(A472,[1]Devices_2020_05_14_15_07_09!$A:$A,FALSE),1)</f>
        <v>wwtib11_switch.scspa.local</v>
      </c>
      <c r="D472" t="str">
        <f>INDEX([1]Devices_2020_05_14_15_07_09!$D:$D,MATCH(A472,[1]Devices_2020_05_14_15_07_09!$A:$A,FALSE),1)</f>
        <v>wwtib11_switch.scspa.local</v>
      </c>
      <c r="E472" t="str">
        <f>INDEX([1]Devices_2020_05_14_15_07_09!$E:$E,MATCH(A472,[1]Devices_2020_05_14_15_07_09!$A:$A,FALSE),1)</f>
        <v>00c0f21f55e5</v>
      </c>
      <c r="F472" t="str">
        <f>INDEX([1]Devices_2020_05_14_15_07_09!$F:$F,MATCH(A472,[1]Devices_2020_05_14_15_07_09!$A:$A,FALSE),1)</f>
        <v>[Information Technology, Networking]</v>
      </c>
      <c r="G472" t="str">
        <f>INDEX([1]Devices_2020_05_14_15_07_09!$G:$G,MATCH(A472,[1]Devices_2020_05_14_15_07_09!$A:$A,FALSE),1)</f>
        <v>[Unknown]</v>
      </c>
      <c r="H472" t="str">
        <f>INDEX([1]Devices_2020_05_14_15_07_09!$H:$H,MATCH(A472,[1]Devices_2020_05_14_15_07_09!$A:$A,FALSE),1)</f>
        <v>[Transition Networks]</v>
      </c>
      <c r="I472">
        <f>INDEX([1]Devices_2020_05_14_15_07_09!$I:$I,MATCH(A472,[1]Devices_2020_05_14_15_07_09!$A:$A,FALSE),1)</f>
        <v>0</v>
      </c>
      <c r="J472" t="str">
        <f>INDEX([1]Devices_2020_05_14_15_07_09!$J:$J,MATCH(A472,[1]Devices_2020_05_14_15_07_09!$A:$A,FALSE),1)</f>
        <v>transition networks</v>
      </c>
      <c r="K472" t="str">
        <f>INDEX([1]Devices_2020_05_14_15_07_09!$K:$K,MATCH(A472,[1]Devices_2020_05_14_15_07_09!$A:$A,FALSE),1)</f>
        <v>TRANSITION NETWORKS</v>
      </c>
      <c r="L472">
        <f>INDEX([1]Devices_2020_05_14_15_07_09!$L:$L,MATCH(A472,[1]Devices_2020_05_14_15_07_09!$A:$A,FALSE),1)</f>
        <v>0</v>
      </c>
      <c r="M472">
        <f>INDEX([1]Devices_2020_05_14_15_07_09!$M:$M,MATCH(A472,[1]Devices_2020_05_14_15_07_09!$A:$A,FALSE),1)</f>
        <v>0</v>
      </c>
      <c r="N472">
        <f>INDEX([1]Devices_2020_05_14_15_07_09!$N:$N,MATCH(A472,[1]Devices_2020_05_14_15_07_09!$A:$A,FALSE),1)</f>
        <v>0</v>
      </c>
    </row>
    <row r="473" spans="1:14" x14ac:dyDescent="0.25">
      <c r="A473" t="str">
        <f>IF(ISNA(VLOOKUP([1]Devices_2020_05_14_15_07_09!A1195,[2]Sheet1!$A:$A,1,FALSE)),[1]Devices_2020_05_14_15_07_09!A1195,"")</f>
        <v>10.5.50.222</v>
      </c>
      <c r="B473" t="str">
        <f>INDEX([1]Devices_2020_05_14_15_07_09!$B:$B,MATCH(A473,[1]Devices_2020_05_14_15_07_09!$A:$A,FALSE),1)</f>
        <v>010.005.050.222</v>
      </c>
      <c r="C473" t="str">
        <f>INDEX([1]Devices_2020_05_14_15_07_09!$C:$C,MATCH(A473,[1]Devices_2020_05_14_15_07_09!$A:$A,FALSE),1)</f>
        <v>wwtib11-printer.scspa.local</v>
      </c>
      <c r="D473" t="str">
        <f>INDEX([1]Devices_2020_05_14_15_07_09!$D:$D,MATCH(A473,[1]Devices_2020_05_14_15_07_09!$A:$A,FALSE),1)</f>
        <v>wwtib11-printer.scspa.local</v>
      </c>
      <c r="E473" t="str">
        <f>INDEX([1]Devices_2020_05_14_15_07_09!$E:$E,MATCH(A473,[1]Devices_2020_05_14_15_07_09!$A:$A,FALSE),1)</f>
        <v>000ee20ba3ef</v>
      </c>
      <c r="F473" t="str">
        <f>INDEX([1]Devices_2020_05_14_15_07_09!$F:$F,MATCH(A473,[1]Devices_2020_05_14_15_07_09!$A:$A,FALSE),1)</f>
        <v>[Information Technology, Accessory, Printer]</v>
      </c>
      <c r="G473" t="str">
        <f>INDEX([1]Devices_2020_05_14_15_07_09!$G:$G,MATCH(A473,[1]Devices_2020_05_14_15_07_09!$A:$A,FALSE),1)</f>
        <v>[Unknown]</v>
      </c>
      <c r="H473" t="str">
        <f>INDEX([1]Devices_2020_05_14_15_07_09!$H:$H,MATCH(A473,[1]Devices_2020_05_14_15_07_09!$A:$A,FALSE),1)</f>
        <v>[Unknown]</v>
      </c>
      <c r="I473">
        <f>INDEX([1]Devices_2020_05_14_15_07_09!$I:$I,MATCH(A473,[1]Devices_2020_05_14_15_07_09!$A:$A,FALSE),1)</f>
        <v>0</v>
      </c>
      <c r="J473" t="str">
        <f>INDEX([1]Devices_2020_05_14_15_07_09!$J:$J,MATCH(A473,[1]Devices_2020_05_14_15_07_09!$A:$A,FALSE),1)</f>
        <v>custom engineering</v>
      </c>
      <c r="K473" t="str">
        <f>INDEX([1]Devices_2020_05_14_15_07_09!$K:$K,MATCH(A473,[1]Devices_2020_05_14_15_07_09!$A:$A,FALSE),1)</f>
        <v>CUSTOM ENGINEERING</v>
      </c>
      <c r="L473">
        <f>INDEX([1]Devices_2020_05_14_15_07_09!$L:$L,MATCH(A473,[1]Devices_2020_05_14_15_07_09!$A:$A,FALSE),1)</f>
        <v>0</v>
      </c>
      <c r="M473" t="str">
        <f>INDEX([1]Devices_2020_05_14_15_07_09!$M:$M,MATCH(A473,[1]Devices_2020_05_14_15_07_09!$A:$A,FALSE),1)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473">
        <f>INDEX([1]Devices_2020_05_14_15_07_09!$N:$N,MATCH(A473,[1]Devices_2020_05_14_15_07_09!$A:$A,FALSE),1)</f>
        <v>0</v>
      </c>
    </row>
    <row r="474" spans="1:14" x14ac:dyDescent="0.25">
      <c r="A474" t="str">
        <f>IF(ISNA(VLOOKUP([1]Devices_2020_05_14_15_07_09!A1196,[2]Sheet1!$A:$A,1,FALSE)),[1]Devices_2020_05_14_15_07_09!A1196,"")</f>
        <v>10.5.50.223</v>
      </c>
      <c r="B474" t="str">
        <f>INDEX([1]Devices_2020_05_14_15_07_09!$B:$B,MATCH(A474,[1]Devices_2020_05_14_15_07_09!$A:$A,FALSE),1)</f>
        <v>010.005.050.223</v>
      </c>
      <c r="C474" t="str">
        <f>INDEX([1]Devices_2020_05_14_15_07_09!$C:$C,MATCH(A474,[1]Devices_2020_05_14_15_07_09!$A:$A,FALSE),1)</f>
        <v>10.5.50.223</v>
      </c>
      <c r="D474">
        <f>INDEX([1]Devices_2020_05_14_15_07_09!$D:$D,MATCH(A474,[1]Devices_2020_05_14_15_07_09!$A:$A,FALSE),1)</f>
        <v>0</v>
      </c>
      <c r="E474" t="str">
        <f>INDEX([1]Devices_2020_05_14_15_07_09!$E:$E,MATCH(A474,[1]Devices_2020_05_14_15_07_09!$A:$A,FALSE),1)</f>
        <v>00d0c9f4acc3</v>
      </c>
      <c r="F474" t="str">
        <f>INDEX([1]Devices_2020_05_14_15_07_09!$F:$F,MATCH(A474,[1]Devices_2020_05_14_15_07_09!$A:$A,FALSE),1)</f>
        <v>[Information Technology, Networking]</v>
      </c>
      <c r="G474" t="str">
        <f>INDEX([1]Devices_2020_05_14_15_07_09!$G:$G,MATCH(A474,[1]Devices_2020_05_14_15_07_09!$A:$A,FALSE),1)</f>
        <v>[Unknown]</v>
      </c>
      <c r="H474" t="str">
        <f>INDEX([1]Devices_2020_05_14_15_07_09!$H:$H,MATCH(A474,[1]Devices_2020_05_14_15_07_09!$A:$A,FALSE),1)</f>
        <v>[Advantech]</v>
      </c>
      <c r="I474">
        <f>INDEX([1]Devices_2020_05_14_15_07_09!$I:$I,MATCH(A474,[1]Devices_2020_05_14_15_07_09!$A:$A,FALSE),1)</f>
        <v>0</v>
      </c>
      <c r="J474" t="str">
        <f>INDEX([1]Devices_2020_05_14_15_07_09!$J:$J,MATCH(A474,[1]Devices_2020_05_14_15_07_09!$A:$A,FALSE),1)</f>
        <v>advantech co., ltd.</v>
      </c>
      <c r="K474" t="str">
        <f>INDEX([1]Devices_2020_05_14_15_07_09!$K:$K,MATCH(A474,[1]Devices_2020_05_14_15_07_09!$A:$A,FALSE),1)</f>
        <v>ADVANTECH CO., LTD.</v>
      </c>
      <c r="L474" t="str">
        <f>INDEX([1]Devices_2020_05_14_15_07_09!$L:$L,MATCH(A474,[1]Devices_2020_05_14_15_07_09!$A:$A,FALSE),1)</f>
        <v>Network Device</v>
      </c>
      <c r="M474" t="str">
        <f>INDEX([1]Devices_2020_05_14_15_07_09!$M:$M,MATCH(A474,[1]Devices_2020_05_14_15_07_09!$A:$A,FALSE),1)</f>
        <v>lwIP 1.4.0 lightweight TCP/IP stack or Cognex DataMan 200 ID reader (lwIP TCP/IP stack) or Philips Hue Bridge (lwIP stack) or British Gas GS-Z3 data logger or Grandstream GXP1105 VoIP phone or NodeMCU firmware (lwIP stack) or Philips Hue Bridge (lwIP stack v1.4.0) or Rigol DSG3060 signal generator or Siemens LOGO! 0BA7 PLC or Revo Blik Wi-Fi Internet radio</v>
      </c>
      <c r="N474">
        <f>INDEX([1]Devices_2020_05_14_15_07_09!$N:$N,MATCH(A474,[1]Devices_2020_05_14_15_07_09!$A:$A,FALSE),1)</f>
        <v>0</v>
      </c>
    </row>
    <row r="475" spans="1:14" x14ac:dyDescent="0.25">
      <c r="A475" t="str">
        <f>IF(ISNA(VLOOKUP([1]Devices_2020_05_14_15_07_09!A1197,[2]Sheet1!$A:$A,1,FALSE)),[1]Devices_2020_05_14_15_07_09!A1197,"")</f>
        <v>10.5.50.224</v>
      </c>
      <c r="B475" t="str">
        <f>INDEX([1]Devices_2020_05_14_15_07_09!$B:$B,MATCH(A475,[1]Devices_2020_05_14_15_07_09!$A:$A,FALSE),1)</f>
        <v>010.005.050.224</v>
      </c>
      <c r="C475" t="str">
        <f>INDEX([1]Devices_2020_05_14_15_07_09!$C:$C,MATCH(A475,[1]Devices_2020_05_14_15_07_09!$A:$A,FALSE),1)</f>
        <v>10.5.50.224</v>
      </c>
      <c r="D475">
        <f>INDEX([1]Devices_2020_05_14_15_07_09!$D:$D,MATCH(A475,[1]Devices_2020_05_14_15_07_09!$A:$A,FALSE),1)</f>
        <v>0</v>
      </c>
      <c r="E475">
        <f>INDEX([1]Devices_2020_05_14_15_07_09!$E:$E,MATCH(A475,[1]Devices_2020_05_14_15_07_09!$A:$A,FALSE),1)</f>
        <v>1.8391900100000001E+32</v>
      </c>
      <c r="F475" t="str">
        <f>INDEX([1]Devices_2020_05_14_15_07_09!$F:$F,MATCH(A475,[1]Devices_2020_05_14_15_07_09!$A:$A,FALSE),1)</f>
        <v>[Unknown]</v>
      </c>
      <c r="G475" t="str">
        <f>INDEX([1]Devices_2020_05_14_15_07_09!$G:$G,MATCH(A475,[1]Devices_2020_05_14_15_07_09!$A:$A,FALSE),1)</f>
        <v>[Unknown]</v>
      </c>
      <c r="H475" t="str">
        <f>INDEX([1]Devices_2020_05_14_15_07_09!$H:$H,MATCH(A475,[1]Devices_2020_05_14_15_07_09!$A:$A,FALSE),1)</f>
        <v>[Unknown]</v>
      </c>
      <c r="I475">
        <f>INDEX([1]Devices_2020_05_14_15_07_09!$I:$I,MATCH(A475,[1]Devices_2020_05_14_15_07_09!$A:$A,FALSE),1)</f>
        <v>0</v>
      </c>
      <c r="J475" t="str">
        <f>INDEX([1]Devices_2020_05_14_15_07_09!$J:$J,MATCH(A475,[1]Devices_2020_05_14_15_07_09!$A:$A,FALSE),1)</f>
        <v>unicoi systems</v>
      </c>
      <c r="K475" t="str">
        <f>INDEX([1]Devices_2020_05_14_15_07_09!$K:$K,MATCH(A475,[1]Devices_2020_05_14_15_07_09!$A:$A,FALSE),1)</f>
        <v>UNICOI SYSTEMS</v>
      </c>
      <c r="L475">
        <f>INDEX([1]Devices_2020_05_14_15_07_09!$L:$L,MATCH(A475,[1]Devices_2020_05_14_15_07_09!$A:$A,FALSE),1)</f>
        <v>0</v>
      </c>
      <c r="M475" t="str">
        <f>INDEX([1]Devices_2020_05_14_15_07_09!$M:$M,MATCH(A475,[1]Devices_2020_05_14_15_07_09!$A:$A,FALSE),1)</f>
        <v xml:space="preserve">Canon imageCLASS MF4500-, MF4700-, or MF4800-series printer or Novatel MiFi 2200 3G WAP or iDirect Evolution X1 satellite router or Elk ELK-M1EXP Ethernet-to-serial bridge or Tripp Lite SMART1500SLT UPS, or PDUMV30HVNET or PDUMH15AT power distribution unit or Brother HL-5070N printer or Brother MFC-7820N printer or Novatel MiFi 2200 3G WAP or Sony FWD-40LX2F display card or Sony Bravia W5500-series TV or TechniSat Digicorder HD S2 satellite receiver;23/tcp Pocket CMD telnetd  </v>
      </c>
      <c r="N475">
        <f>INDEX([1]Devices_2020_05_14_15_07_09!$N:$N,MATCH(A475,[1]Devices_2020_05_14_15_07_09!$A:$A,FALSE),1)</f>
        <v>0</v>
      </c>
    </row>
    <row r="476" spans="1:14" x14ac:dyDescent="0.25">
      <c r="A476" t="str">
        <f>IF(ISNA(VLOOKUP([1]Devices_2020_05_14_15_07_09!A1198,[2]Sheet1!$A:$A,1,FALSE)),[1]Devices_2020_05_14_15_07_09!A1198,"")</f>
        <v>10.5.50.225</v>
      </c>
      <c r="B476" t="str">
        <f>INDEX([1]Devices_2020_05_14_15_07_09!$B:$B,MATCH(A476,[1]Devices_2020_05_14_15_07_09!$A:$A,FALSE),1)</f>
        <v>010.005.050.225</v>
      </c>
      <c r="C476" t="str">
        <f>INDEX([1]Devices_2020_05_14_15_07_09!$C:$C,MATCH(A476,[1]Devices_2020_05_14_15_07_09!$A:$A,FALSE),1)</f>
        <v>10.5.50.225</v>
      </c>
      <c r="D476">
        <f>INDEX([1]Devices_2020_05_14_15_07_09!$D:$D,MATCH(A476,[1]Devices_2020_05_14_15_07_09!$A:$A,FALSE),1)</f>
        <v>0</v>
      </c>
      <c r="E476" t="str">
        <f>INDEX([1]Devices_2020_05_14_15_07_09!$E:$E,MATCH(A476,[1]Devices_2020_05_14_15_07_09!$A:$A,FALSE),1)</f>
        <v>001a070e778e</v>
      </c>
      <c r="F476" t="str">
        <f>INDEX([1]Devices_2020_05_14_15_07_09!$F:$F,MATCH(A476,[1]Devices_2020_05_14_15_07_09!$A:$A,FALSE),1)</f>
        <v>[Operational Technology, Facilities, Physical Security, Surveillance]</v>
      </c>
      <c r="G476" t="str">
        <f>INDEX([1]Devices_2020_05_14_15_07_09!$G:$G,MATCH(A476,[1]Devices_2020_05_14_15_07_09!$A:$A,FALSE),1)</f>
        <v>[Unknown]</v>
      </c>
      <c r="H476" t="str">
        <f>INDEX([1]Devices_2020_05_14_15_07_09!$H:$H,MATCH(A476,[1]Devices_2020_05_14_15_07_09!$A:$A,FALSE),1)</f>
        <v>[Arecont]</v>
      </c>
      <c r="I476">
        <f>INDEX([1]Devices_2020_05_14_15_07_09!$I:$I,MATCH(A476,[1]Devices_2020_05_14_15_07_09!$A:$A,FALSE),1)</f>
        <v>0</v>
      </c>
      <c r="J476" t="str">
        <f>INDEX([1]Devices_2020_05_14_15_07_09!$J:$J,MATCH(A476,[1]Devices_2020_05_14_15_07_09!$A:$A,FALSE),1)</f>
        <v>arecont vision</v>
      </c>
      <c r="K476" t="str">
        <f>INDEX([1]Devices_2020_05_14_15_07_09!$K:$K,MATCH(A476,[1]Devices_2020_05_14_15_07_09!$A:$A,FALSE),1)</f>
        <v>ARECONT VISION</v>
      </c>
      <c r="L476">
        <f>INDEX([1]Devices_2020_05_14_15_07_09!$L:$L,MATCH(A476,[1]Devices_2020_05_14_15_07_09!$A:$A,FALSE),1)</f>
        <v>0</v>
      </c>
      <c r="M476">
        <f>INDEX([1]Devices_2020_05_14_15_07_09!$M:$M,MATCH(A476,[1]Devices_2020_05_14_15_07_09!$A:$A,FALSE),1)</f>
        <v>0</v>
      </c>
      <c r="N476">
        <f>INDEX([1]Devices_2020_05_14_15_07_09!$N:$N,MATCH(A476,[1]Devices_2020_05_14_15_07_09!$A:$A,FALSE),1)</f>
        <v>0</v>
      </c>
    </row>
    <row r="477" spans="1:14" x14ac:dyDescent="0.25">
      <c r="A477" t="str">
        <f>IF(ISNA(VLOOKUP([1]Devices_2020_05_14_15_07_09!A1199,[2]Sheet1!$A:$A,1,FALSE)),[1]Devices_2020_05_14_15_07_09!A1199,"")</f>
        <v>10.5.50.226</v>
      </c>
      <c r="B477" t="str">
        <f>INDEX([1]Devices_2020_05_14_15_07_09!$B:$B,MATCH(A477,[1]Devices_2020_05_14_15_07_09!$A:$A,FALSE),1)</f>
        <v>010.005.050.226</v>
      </c>
      <c r="C477" t="str">
        <f>INDEX([1]Devices_2020_05_14_15_07_09!$C:$C,MATCH(A477,[1]Devices_2020_05_14_15_07_09!$A:$A,FALSE),1)</f>
        <v>10.5.50.226</v>
      </c>
      <c r="D477">
        <f>INDEX([1]Devices_2020_05_14_15_07_09!$D:$D,MATCH(A477,[1]Devices_2020_05_14_15_07_09!$A:$A,FALSE),1)</f>
        <v>0</v>
      </c>
      <c r="E477" t="str">
        <f>INDEX([1]Devices_2020_05_14_15_07_09!$E:$E,MATCH(A477,[1]Devices_2020_05_14_15_07_09!$A:$A,FALSE),1)</f>
        <v>0090c2f1f358</v>
      </c>
      <c r="F477" t="str">
        <f>INDEX([1]Devices_2020_05_14_15_07_09!$F:$F,MATCH(A477,[1]Devices_2020_05_14_15_07_09!$A:$A,FALSE),1)</f>
        <v>[Information Technology, Networking]</v>
      </c>
      <c r="G477" t="str">
        <f>INDEX([1]Devices_2020_05_14_15_07_09!$G:$G,MATCH(A477,[1]Devices_2020_05_14_15_07_09!$A:$A,FALSE),1)</f>
        <v>[Unknown]</v>
      </c>
      <c r="H477" t="str">
        <f>INDEX([1]Devices_2020_05_14_15_07_09!$H:$H,MATCH(A477,[1]Devices_2020_05_14_15_07_09!$A:$A,FALSE),1)</f>
        <v>[JK Microsystems]</v>
      </c>
      <c r="I477">
        <f>INDEX([1]Devices_2020_05_14_15_07_09!$I:$I,MATCH(A477,[1]Devices_2020_05_14_15_07_09!$A:$A,FALSE),1)</f>
        <v>0</v>
      </c>
      <c r="J477" t="str">
        <f>INDEX([1]Devices_2020_05_14_15_07_09!$J:$J,MATCH(A477,[1]Devices_2020_05_14_15_07_09!$A:$A,FALSE),1)</f>
        <v>jk microsystems, inc.</v>
      </c>
      <c r="K477" t="str">
        <f>INDEX([1]Devices_2020_05_14_15_07_09!$K:$K,MATCH(A477,[1]Devices_2020_05_14_15_07_09!$A:$A,FALSE),1)</f>
        <v>JK MICROSYSTEMS, INC.</v>
      </c>
      <c r="L477" t="str">
        <f>INDEX([1]Devices_2020_05_14_15_07_09!$L:$L,MATCH(A477,[1]Devices_2020_05_14_15_07_09!$A:$A,FALSE),1)</f>
        <v>Network Device</v>
      </c>
      <c r="M477" t="str">
        <f>INDEX([1]Devices_2020_05_14_15_07_09!$M:$M,MATCH(A477,[1]Devices_2020_05_14_15_07_09!$A:$A,FALSE),1)</f>
        <v>Possibly ASUS RT-N11 EZ or D-Link DI-524 WAP, or LevelOne FBR-1415TX router or PCMeasure Ethernetbox environmental monitor or Rabbit microcontroller or Sagem My du@l radio 700 Internet radio or Sensatronics EM1 environmental monitor</v>
      </c>
      <c r="N477">
        <f>INDEX([1]Devices_2020_05_14_15_07_09!$N:$N,MATCH(A477,[1]Devices_2020_05_14_15_07_09!$A:$A,FALSE),1)</f>
        <v>0</v>
      </c>
    </row>
    <row r="478" spans="1:14" x14ac:dyDescent="0.25">
      <c r="A478" t="str">
        <f>IF(ISNA(VLOOKUP([1]Devices_2020_05_14_15_07_09!A1200,[2]Sheet1!$A:$A,1,FALSE)),[1]Devices_2020_05_14_15_07_09!A1200,"")</f>
        <v>10.5.50.227</v>
      </c>
      <c r="B478" t="str">
        <f>INDEX([1]Devices_2020_05_14_15_07_09!$B:$B,MATCH(A478,[1]Devices_2020_05_14_15_07_09!$A:$A,FALSE),1)</f>
        <v>010.005.050.227</v>
      </c>
      <c r="C478" t="str">
        <f>INDEX([1]Devices_2020_05_14_15_07_09!$C:$C,MATCH(A478,[1]Devices_2020_05_14_15_07_09!$A:$A,FALSE),1)</f>
        <v>10.5.50.227</v>
      </c>
      <c r="D478">
        <f>INDEX([1]Devices_2020_05_14_15_07_09!$D:$D,MATCH(A478,[1]Devices_2020_05_14_15_07_09!$A:$A,FALSE),1)</f>
        <v>0</v>
      </c>
      <c r="E478" t="str">
        <f>INDEX([1]Devices_2020_05_14_15_07_09!$E:$E,MATCH(A478,[1]Devices_2020_05_14_15_07_09!$A:$A,FALSE),1)</f>
        <v>001a070e77b7</v>
      </c>
      <c r="F478" t="str">
        <f>INDEX([1]Devices_2020_05_14_15_07_09!$F:$F,MATCH(A478,[1]Devices_2020_05_14_15_07_09!$A:$A,FALSE),1)</f>
        <v>[Operational Technology, Facilities, Physical Security, Surveillance]</v>
      </c>
      <c r="G478" t="str">
        <f>INDEX([1]Devices_2020_05_14_15_07_09!$G:$G,MATCH(A478,[1]Devices_2020_05_14_15_07_09!$A:$A,FALSE),1)</f>
        <v>[Unknown]</v>
      </c>
      <c r="H478" t="str">
        <f>INDEX([1]Devices_2020_05_14_15_07_09!$H:$H,MATCH(A478,[1]Devices_2020_05_14_15_07_09!$A:$A,FALSE),1)</f>
        <v>[Arecont]</v>
      </c>
      <c r="I478">
        <f>INDEX([1]Devices_2020_05_14_15_07_09!$I:$I,MATCH(A478,[1]Devices_2020_05_14_15_07_09!$A:$A,FALSE),1)</f>
        <v>0</v>
      </c>
      <c r="J478">
        <f>INDEX([1]Devices_2020_05_14_15_07_09!$J:$J,MATCH(A478,[1]Devices_2020_05_14_15_07_09!$A:$A,FALSE),1)</f>
        <v>0</v>
      </c>
      <c r="K478">
        <f>INDEX([1]Devices_2020_05_14_15_07_09!$K:$K,MATCH(A478,[1]Devices_2020_05_14_15_07_09!$A:$A,FALSE),1)</f>
        <v>0</v>
      </c>
      <c r="L478">
        <f>INDEX([1]Devices_2020_05_14_15_07_09!$L:$L,MATCH(A478,[1]Devices_2020_05_14_15_07_09!$A:$A,FALSE),1)</f>
        <v>0</v>
      </c>
      <c r="M478">
        <f>INDEX([1]Devices_2020_05_14_15_07_09!$M:$M,MATCH(A478,[1]Devices_2020_05_14_15_07_09!$A:$A,FALSE),1)</f>
        <v>0</v>
      </c>
      <c r="N478">
        <f>INDEX([1]Devices_2020_05_14_15_07_09!$N:$N,MATCH(A478,[1]Devices_2020_05_14_15_07_09!$A:$A,FALSE),1)</f>
        <v>0</v>
      </c>
    </row>
    <row r="479" spans="1:14" x14ac:dyDescent="0.25">
      <c r="A479" t="str">
        <f>IF(ISNA(VLOOKUP([1]Devices_2020_05_14_15_07_09!A1201,[2]Sheet1!$A:$A,1,FALSE)),[1]Devices_2020_05_14_15_07_09!A1201,"")</f>
        <v>10.5.50.228</v>
      </c>
      <c r="B479" t="str">
        <f>INDEX([1]Devices_2020_05_14_15_07_09!$B:$B,MATCH(A479,[1]Devices_2020_05_14_15_07_09!$A:$A,FALSE),1)</f>
        <v>010.005.050.228</v>
      </c>
      <c r="C479" t="str">
        <f>INDEX([1]Devices_2020_05_14_15_07_09!$C:$C,MATCH(A479,[1]Devices_2020_05_14_15_07_09!$A:$A,FALSE),1)</f>
        <v>10.5.50.228</v>
      </c>
      <c r="D479">
        <f>INDEX([1]Devices_2020_05_14_15_07_09!$D:$D,MATCH(A479,[1]Devices_2020_05_14_15_07_09!$A:$A,FALSE),1)</f>
        <v>0</v>
      </c>
      <c r="E479" t="str">
        <f>INDEX([1]Devices_2020_05_14_15_07_09!$E:$E,MATCH(A479,[1]Devices_2020_05_14_15_07_09!$A:$A,FALSE),1)</f>
        <v>001a070e7787</v>
      </c>
      <c r="F479" t="str">
        <f>INDEX([1]Devices_2020_05_14_15_07_09!$F:$F,MATCH(A479,[1]Devices_2020_05_14_15_07_09!$A:$A,FALSE),1)</f>
        <v>[Operational Technology, Facilities, Physical Security, Surveillance]</v>
      </c>
      <c r="G479" t="str">
        <f>INDEX([1]Devices_2020_05_14_15_07_09!$G:$G,MATCH(A479,[1]Devices_2020_05_14_15_07_09!$A:$A,FALSE),1)</f>
        <v>[Unknown]</v>
      </c>
      <c r="H479" t="str">
        <f>INDEX([1]Devices_2020_05_14_15_07_09!$H:$H,MATCH(A479,[1]Devices_2020_05_14_15_07_09!$A:$A,FALSE),1)</f>
        <v>[Arecont]</v>
      </c>
      <c r="I479">
        <f>INDEX([1]Devices_2020_05_14_15_07_09!$I:$I,MATCH(A479,[1]Devices_2020_05_14_15_07_09!$A:$A,FALSE),1)</f>
        <v>0</v>
      </c>
      <c r="J479" t="str">
        <f>INDEX([1]Devices_2020_05_14_15_07_09!$J:$J,MATCH(A479,[1]Devices_2020_05_14_15_07_09!$A:$A,FALSE),1)</f>
        <v>arecont vision</v>
      </c>
      <c r="K479" t="str">
        <f>INDEX([1]Devices_2020_05_14_15_07_09!$K:$K,MATCH(A479,[1]Devices_2020_05_14_15_07_09!$A:$A,FALSE),1)</f>
        <v>ARECONT VISION</v>
      </c>
      <c r="L479">
        <f>INDEX([1]Devices_2020_05_14_15_07_09!$L:$L,MATCH(A479,[1]Devices_2020_05_14_15_07_09!$A:$A,FALSE),1)</f>
        <v>0</v>
      </c>
      <c r="M479">
        <f>INDEX([1]Devices_2020_05_14_15_07_09!$M:$M,MATCH(A479,[1]Devices_2020_05_14_15_07_09!$A:$A,FALSE),1)</f>
        <v>0</v>
      </c>
      <c r="N479">
        <f>INDEX([1]Devices_2020_05_14_15_07_09!$N:$N,MATCH(A479,[1]Devices_2020_05_14_15_07_09!$A:$A,FALSE),1)</f>
        <v>0</v>
      </c>
    </row>
    <row r="480" spans="1:14" x14ac:dyDescent="0.25">
      <c r="A480" t="str">
        <f>IF(ISNA(VLOOKUP([1]Devices_2020_05_14_15_07_09!A1202,[2]Sheet1!$A:$A,1,FALSE)),[1]Devices_2020_05_14_15_07_09!A1202,"")</f>
        <v>10.5.50.229</v>
      </c>
      <c r="B480" t="str">
        <f>INDEX([1]Devices_2020_05_14_15_07_09!$B:$B,MATCH(A480,[1]Devices_2020_05_14_15_07_09!$A:$A,FALSE),1)</f>
        <v>010.005.050.229</v>
      </c>
      <c r="C480" t="str">
        <f>INDEX([1]Devices_2020_05_14_15_07_09!$C:$C,MATCH(A480,[1]Devices_2020_05_14_15_07_09!$A:$A,FALSE),1)</f>
        <v>10.5.50.229</v>
      </c>
      <c r="D480">
        <f>INDEX([1]Devices_2020_05_14_15_07_09!$D:$D,MATCH(A480,[1]Devices_2020_05_14_15_07_09!$A:$A,FALSE),1)</f>
        <v>0</v>
      </c>
      <c r="E480" t="str">
        <f>INDEX([1]Devices_2020_05_14_15_07_09!$E:$E,MATCH(A480,[1]Devices_2020_05_14_15_07_09!$A:$A,FALSE),1)</f>
        <v>accc8e59d3bb</v>
      </c>
      <c r="F480" t="str">
        <f>INDEX([1]Devices_2020_05_14_15_07_09!$F:$F,MATCH(A480,[1]Devices_2020_05_14_15_07_09!$A:$A,FALSE),1)</f>
        <v>[Operational Technology, Facilities, Physical Security, Surveillance, IP Camera]</v>
      </c>
      <c r="G480" t="str">
        <f>INDEX([1]Devices_2020_05_14_15_07_09!$G:$G,MATCH(A480,[1]Devices_2020_05_14_15_07_09!$A:$A,FALSE),1)</f>
        <v>[Linux]</v>
      </c>
      <c r="H480" t="str">
        <f>INDEX([1]Devices_2020_05_14_15_07_09!$H:$H,MATCH(A480,[1]Devices_2020_05_14_15_07_09!$A:$A,FALSE),1)</f>
        <v>[Axis, Axis Network Camera]</v>
      </c>
      <c r="I480">
        <f>INDEX([1]Devices_2020_05_14_15_07_09!$I:$I,MATCH(A480,[1]Devices_2020_05_14_15_07_09!$A:$A,FALSE),1)</f>
        <v>0</v>
      </c>
      <c r="J480" t="str">
        <f>INDEX([1]Devices_2020_05_14_15_07_09!$J:$J,MATCH(A480,[1]Devices_2020_05_14_15_07_09!$A:$A,FALSE),1)</f>
        <v>axis communications ab</v>
      </c>
      <c r="K480" t="str">
        <f>INDEX([1]Devices_2020_05_14_15_07_09!$K:$K,MATCH(A480,[1]Devices_2020_05_14_15_07_09!$A:$A,FALSE),1)</f>
        <v>AXIS COMMUNICATIONS AB</v>
      </c>
      <c r="L480" t="str">
        <f>INDEX([1]Devices_2020_05_14_15_07_09!$L:$L,MATCH(A480,[1]Devices_2020_05_14_15_07_09!$A:$A,FALSE),1)</f>
        <v>Linux Desktop/Server</v>
      </c>
      <c r="M480" t="str">
        <f>INDEX([1]Devices_2020_05_14_15_07_09!$M:$M,MATCH(A480,[1]Devices_2020_05_14_15_07_09!$A:$A,FALSE),1)</f>
        <v>Linux 3.2 - 4.0</v>
      </c>
      <c r="N480">
        <f>INDEX([1]Devices_2020_05_14_15_07_09!$N:$N,MATCH(A480,[1]Devices_2020_05_14_15_07_09!$A:$A,FALSE),1)</f>
        <v>0</v>
      </c>
    </row>
    <row r="481" spans="1:14" x14ac:dyDescent="0.25">
      <c r="A481" t="str">
        <f>IF(ISNA(VLOOKUP([1]Devices_2020_05_14_15_07_09!A1203,[2]Sheet1!$A:$A,1,FALSE)),[1]Devices_2020_05_14_15_07_09!A1203,"")</f>
        <v>10.5.50.230</v>
      </c>
      <c r="B481" t="str">
        <f>INDEX([1]Devices_2020_05_14_15_07_09!$B:$B,MATCH(A481,[1]Devices_2020_05_14_15_07_09!$A:$A,FALSE),1)</f>
        <v>010.005.050.230</v>
      </c>
      <c r="C481" t="str">
        <f>INDEX([1]Devices_2020_05_14_15_07_09!$C:$C,MATCH(A481,[1]Devices_2020_05_14_15_07_09!$A:$A,FALSE),1)</f>
        <v>10.5.50.230</v>
      </c>
      <c r="D481">
        <f>INDEX([1]Devices_2020_05_14_15_07_09!$D:$D,MATCH(A481,[1]Devices_2020_05_14_15_07_09!$A:$A,FALSE),1)</f>
        <v>0</v>
      </c>
      <c r="E481" t="str">
        <f>INDEX([1]Devices_2020_05_14_15_07_09!$E:$E,MATCH(A481,[1]Devices_2020_05_14_15_07_09!$A:$A,FALSE),1)</f>
        <v>183919001d80</v>
      </c>
      <c r="F481" t="str">
        <f>INDEX([1]Devices_2020_05_14_15_07_09!$F:$F,MATCH(A481,[1]Devices_2020_05_14_15_07_09!$A:$A,FALSE),1)</f>
        <v>[Unknown]</v>
      </c>
      <c r="G481" t="str">
        <f>INDEX([1]Devices_2020_05_14_15_07_09!$G:$G,MATCH(A481,[1]Devices_2020_05_14_15_07_09!$A:$A,FALSE),1)</f>
        <v>[Unknown]</v>
      </c>
      <c r="H481" t="str">
        <f>INDEX([1]Devices_2020_05_14_15_07_09!$H:$H,MATCH(A481,[1]Devices_2020_05_14_15_07_09!$A:$A,FALSE),1)</f>
        <v>[Unknown]</v>
      </c>
      <c r="I481">
        <f>INDEX([1]Devices_2020_05_14_15_07_09!$I:$I,MATCH(A481,[1]Devices_2020_05_14_15_07_09!$A:$A,FALSE),1)</f>
        <v>0</v>
      </c>
      <c r="J481" t="str">
        <f>INDEX([1]Devices_2020_05_14_15_07_09!$J:$J,MATCH(A481,[1]Devices_2020_05_14_15_07_09!$A:$A,FALSE),1)</f>
        <v>unicoi systems</v>
      </c>
      <c r="K481" t="str">
        <f>INDEX([1]Devices_2020_05_14_15_07_09!$K:$K,MATCH(A481,[1]Devices_2020_05_14_15_07_09!$A:$A,FALSE),1)</f>
        <v>UNICOI SYSTEMS</v>
      </c>
      <c r="L481">
        <f>INDEX([1]Devices_2020_05_14_15_07_09!$L:$L,MATCH(A481,[1]Devices_2020_05_14_15_07_09!$A:$A,FALSE),1)</f>
        <v>0</v>
      </c>
      <c r="M481" t="str">
        <f>INDEX([1]Devices_2020_05_14_15_07_09!$M:$M,MATCH(A481,[1]Devices_2020_05_14_15_07_09!$A:$A,FALSE),1)</f>
        <v xml:space="preserve">Novatel MiFi 2200 3G WAP or iDirect Evolution X1 satellite router or Canon imageCLASS MF4500-, MF4700-, or MF4800-series printer or Elk ELK-M1EXP Ethernet-to-serial bridge or TechniSat Digicorder HD S2 satellite receiver or Brother MFC-7820N printer or Brother HL-2070N printer or Brother HL-5070N printer or Ricoh Aficio SP C210SF printer or Sony Bravia V5500-series TV or Tripp Lite SMART1500SLT UPS, or PDUMV30HVNET or PDUMH15AT power distribution unit;23/tcp Pocket CMD telnetd  </v>
      </c>
      <c r="N481">
        <f>INDEX([1]Devices_2020_05_14_15_07_09!$N:$N,MATCH(A481,[1]Devices_2020_05_14_15_07_09!$A:$A,FALSE),1)</f>
        <v>0</v>
      </c>
    </row>
    <row r="482" spans="1:14" x14ac:dyDescent="0.25">
      <c r="A482" t="str">
        <f>IF(ISNA(VLOOKUP([1]Devices_2020_05_14_15_07_09!A1204,[2]Sheet1!$A:$A,1,FALSE)),[1]Devices_2020_05_14_15_07_09!A1204,"")</f>
        <v>10.5.50.235</v>
      </c>
      <c r="B482" t="str">
        <f>INDEX([1]Devices_2020_05_14_15_07_09!$B:$B,MATCH(A482,[1]Devices_2020_05_14_15_07_09!$A:$A,FALSE),1)</f>
        <v>010.005.050.235</v>
      </c>
      <c r="C482" t="str">
        <f>INDEX([1]Devices_2020_05_14_15_07_09!$C:$C,MATCH(A482,[1]Devices_2020_05_14_15_07_09!$A:$A,FALSE),1)</f>
        <v>WORKGROUP\\APSKSKSOIG12WWT</v>
      </c>
      <c r="D482" t="str">
        <f>INDEX([1]Devices_2020_05_14_15_07_09!$D:$D,MATCH(A482,[1]Devices_2020_05_14_15_07_09!$A:$A,FALSE),1)</f>
        <v>wwtib12.scspa.local</v>
      </c>
      <c r="E482" t="str">
        <f>INDEX([1]Devices_2020_05_14_15_07_09!$E:$E,MATCH(A482,[1]Devices_2020_05_14_15_07_09!$A:$A,FALSE),1)</f>
        <v>000bab7eecfb</v>
      </c>
      <c r="F482" t="str">
        <f>INDEX([1]Devices_2020_05_14_15_07_09!$F:$F,MATCH(A482,[1]Devices_2020_05_14_15_07_09!$A:$A,FALSE),1)</f>
        <v>[Information Technology, Computer]</v>
      </c>
      <c r="G482" t="str">
        <f>INDEX([1]Devices_2020_05_14_15_07_09!$G:$G,MATCH(A482,[1]Devices_2020_05_14_15_07_09!$A:$A,FALSE),1)</f>
        <v>[Windows]</v>
      </c>
      <c r="H482" t="str">
        <f>INDEX([1]Devices_2020_05_14_15_07_09!$H:$H,MATCH(A482,[1]Devices_2020_05_14_15_07_09!$A:$A,FALSE),1)</f>
        <v>[Advantech]</v>
      </c>
      <c r="I482">
        <f>INDEX([1]Devices_2020_05_14_15_07_09!$I:$I,MATCH(A482,[1]Devices_2020_05_14_15_07_09!$A:$A,FALSE),1)</f>
        <v>0</v>
      </c>
      <c r="J482" t="str">
        <f>INDEX([1]Devices_2020_05_14_15_07_09!$J:$J,MATCH(A482,[1]Devices_2020_05_14_15_07_09!$A:$A,FALSE),1)</f>
        <v>advantech technology (china) co., ltd.</v>
      </c>
      <c r="K482" t="str">
        <f>INDEX([1]Devices_2020_05_14_15_07_09!$K:$K,MATCH(A482,[1]Devices_2020_05_14_15_07_09!$A:$A,FALSE),1)</f>
        <v>ADVANTECH TECHNOLOGY (CHINA) CO., LTD.</v>
      </c>
      <c r="L482" t="str">
        <f>INDEX([1]Devices_2020_05_14_15_07_09!$L:$L,MATCH(A482,[1]Devices_2020_05_14_15_07_09!$A:$A,FALSE),1)</f>
        <v>Windows Machine</v>
      </c>
      <c r="M482" t="str">
        <f>INDEX([1]Devices_2020_05_14_15_07_09!$M:$M,MATCH(A482,[1]Devices_2020_05_14_15_07_09!$A:$A,FALSE),1)</f>
        <v>135/tcp Microsoft Windows RPC  ;5900/tcp VNC  protocol 3.8</v>
      </c>
      <c r="N482">
        <f>INDEX([1]Devices_2020_05_14_15_07_09!$N:$N,MATCH(A482,[1]Devices_2020_05_14_15_07_09!$A:$A,FALSE),1)</f>
        <v>0</v>
      </c>
    </row>
    <row r="483" spans="1:14" x14ac:dyDescent="0.25">
      <c r="A483" t="str">
        <f>IF(ISNA(VLOOKUP([1]Devices_2020_05_14_15_07_09!A1205,[2]Sheet1!$A:$A,1,FALSE)),[1]Devices_2020_05_14_15_07_09!A1205,"")</f>
        <v>10.5.50.236</v>
      </c>
      <c r="B483" t="str">
        <f>INDEX([1]Devices_2020_05_14_15_07_09!$B:$B,MATCH(A483,[1]Devices_2020_05_14_15_07_09!$A:$A,FALSE),1)</f>
        <v>010.005.050.236</v>
      </c>
      <c r="C483" t="str">
        <f>INDEX([1]Devices_2020_05_14_15_07_09!$C:$C,MATCH(A483,[1]Devices_2020_05_14_15_07_09!$A:$A,FALSE),1)</f>
        <v>wwtib12_switch.scspa.local</v>
      </c>
      <c r="D483" t="str">
        <f>INDEX([1]Devices_2020_05_14_15_07_09!$D:$D,MATCH(A483,[1]Devices_2020_05_14_15_07_09!$A:$A,FALSE),1)</f>
        <v>wwtib12_switch.scspa.local</v>
      </c>
      <c r="E483" t="str">
        <f>INDEX([1]Devices_2020_05_14_15_07_09!$E:$E,MATCH(A483,[1]Devices_2020_05_14_15_07_09!$A:$A,FALSE),1)</f>
        <v>00c0f21f55ba</v>
      </c>
      <c r="F483" t="str">
        <f>INDEX([1]Devices_2020_05_14_15_07_09!$F:$F,MATCH(A483,[1]Devices_2020_05_14_15_07_09!$A:$A,FALSE),1)</f>
        <v>[Information Technology, Networking]</v>
      </c>
      <c r="G483" t="str">
        <f>INDEX([1]Devices_2020_05_14_15_07_09!$G:$G,MATCH(A483,[1]Devices_2020_05_14_15_07_09!$A:$A,FALSE),1)</f>
        <v>[Unknown]</v>
      </c>
      <c r="H483" t="str">
        <f>INDEX([1]Devices_2020_05_14_15_07_09!$H:$H,MATCH(A483,[1]Devices_2020_05_14_15_07_09!$A:$A,FALSE),1)</f>
        <v>[Transition Networks]</v>
      </c>
      <c r="I483">
        <f>INDEX([1]Devices_2020_05_14_15_07_09!$I:$I,MATCH(A483,[1]Devices_2020_05_14_15_07_09!$A:$A,FALSE),1)</f>
        <v>0</v>
      </c>
      <c r="J483" t="str">
        <f>INDEX([1]Devices_2020_05_14_15_07_09!$J:$J,MATCH(A483,[1]Devices_2020_05_14_15_07_09!$A:$A,FALSE),1)</f>
        <v>transition networks</v>
      </c>
      <c r="K483" t="str">
        <f>INDEX([1]Devices_2020_05_14_15_07_09!$K:$K,MATCH(A483,[1]Devices_2020_05_14_15_07_09!$A:$A,FALSE),1)</f>
        <v>TRANSITION NETWORKS</v>
      </c>
      <c r="L483">
        <f>INDEX([1]Devices_2020_05_14_15_07_09!$L:$L,MATCH(A483,[1]Devices_2020_05_14_15_07_09!$A:$A,FALSE),1)</f>
        <v>0</v>
      </c>
      <c r="M483">
        <f>INDEX([1]Devices_2020_05_14_15_07_09!$M:$M,MATCH(A483,[1]Devices_2020_05_14_15_07_09!$A:$A,FALSE),1)</f>
        <v>0</v>
      </c>
      <c r="N483">
        <f>INDEX([1]Devices_2020_05_14_15_07_09!$N:$N,MATCH(A483,[1]Devices_2020_05_14_15_07_09!$A:$A,FALSE),1)</f>
        <v>0</v>
      </c>
    </row>
    <row r="484" spans="1:14" x14ac:dyDescent="0.25">
      <c r="A484" t="str">
        <f>IF(ISNA(VLOOKUP([1]Devices_2020_05_14_15_07_09!A1206,[2]Sheet1!$A:$A,1,FALSE)),[1]Devices_2020_05_14_15_07_09!A1206,"")</f>
        <v>10.5.50.237</v>
      </c>
      <c r="B484" t="str">
        <f>INDEX([1]Devices_2020_05_14_15_07_09!$B:$B,MATCH(A484,[1]Devices_2020_05_14_15_07_09!$A:$A,FALSE),1)</f>
        <v>010.005.050.237</v>
      </c>
      <c r="C484" t="str">
        <f>INDEX([1]Devices_2020_05_14_15_07_09!$C:$C,MATCH(A484,[1]Devices_2020_05_14_15_07_09!$A:$A,FALSE),1)</f>
        <v>wwtib12-printer.scspa.local</v>
      </c>
      <c r="D484" t="str">
        <f>INDEX([1]Devices_2020_05_14_15_07_09!$D:$D,MATCH(A484,[1]Devices_2020_05_14_15_07_09!$A:$A,FALSE),1)</f>
        <v>wwtib12-printer.scspa.local</v>
      </c>
      <c r="E484" t="str">
        <f>INDEX([1]Devices_2020_05_14_15_07_09!$E:$E,MATCH(A484,[1]Devices_2020_05_14_15_07_09!$A:$A,FALSE),1)</f>
        <v>000ee20ba40a</v>
      </c>
      <c r="F484" t="str">
        <f>INDEX([1]Devices_2020_05_14_15_07_09!$F:$F,MATCH(A484,[1]Devices_2020_05_14_15_07_09!$A:$A,FALSE),1)</f>
        <v>[Information Technology, Accessory, Printer]</v>
      </c>
      <c r="G484" t="str">
        <f>INDEX([1]Devices_2020_05_14_15_07_09!$G:$G,MATCH(A484,[1]Devices_2020_05_14_15_07_09!$A:$A,FALSE),1)</f>
        <v>[Unknown]</v>
      </c>
      <c r="H484" t="str">
        <f>INDEX([1]Devices_2020_05_14_15_07_09!$H:$H,MATCH(A484,[1]Devices_2020_05_14_15_07_09!$A:$A,FALSE),1)</f>
        <v>[Unknown]</v>
      </c>
      <c r="I484">
        <f>INDEX([1]Devices_2020_05_14_15_07_09!$I:$I,MATCH(A484,[1]Devices_2020_05_14_15_07_09!$A:$A,FALSE),1)</f>
        <v>0</v>
      </c>
      <c r="J484" t="str">
        <f>INDEX([1]Devices_2020_05_14_15_07_09!$J:$J,MATCH(A484,[1]Devices_2020_05_14_15_07_09!$A:$A,FALSE),1)</f>
        <v>custom engineering</v>
      </c>
      <c r="K484" t="str">
        <f>INDEX([1]Devices_2020_05_14_15_07_09!$K:$K,MATCH(A484,[1]Devices_2020_05_14_15_07_09!$A:$A,FALSE),1)</f>
        <v>CUSTOM ENGINEERING</v>
      </c>
      <c r="L484">
        <f>INDEX([1]Devices_2020_05_14_15_07_09!$L:$L,MATCH(A484,[1]Devices_2020_05_14_15_07_09!$A:$A,FALSE),1)</f>
        <v>0</v>
      </c>
      <c r="M484" t="str">
        <f>INDEX([1]Devices_2020_05_14_15_07_09!$M:$M,MATCH(A484,[1]Devices_2020_05_14_15_07_09!$A:$A,FALSE),1)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484">
        <f>INDEX([1]Devices_2020_05_14_15_07_09!$N:$N,MATCH(A484,[1]Devices_2020_05_14_15_07_09!$A:$A,FALSE),1)</f>
        <v>0</v>
      </c>
    </row>
    <row r="485" spans="1:14" x14ac:dyDescent="0.25">
      <c r="A485" t="str">
        <f>IF(ISNA(VLOOKUP([1]Devices_2020_05_14_15_07_09!A1207,[2]Sheet1!$A:$A,1,FALSE)),[1]Devices_2020_05_14_15_07_09!A1207,"")</f>
        <v>10.5.50.238</v>
      </c>
      <c r="B485" t="str">
        <f>INDEX([1]Devices_2020_05_14_15_07_09!$B:$B,MATCH(A485,[1]Devices_2020_05_14_15_07_09!$A:$A,FALSE),1)</f>
        <v>010.005.050.238</v>
      </c>
      <c r="C485" t="str">
        <f>INDEX([1]Devices_2020_05_14_15_07_09!$C:$C,MATCH(A485,[1]Devices_2020_05_14_15_07_09!$A:$A,FALSE),1)</f>
        <v>10.5.50.238</v>
      </c>
      <c r="D485">
        <f>INDEX([1]Devices_2020_05_14_15_07_09!$D:$D,MATCH(A485,[1]Devices_2020_05_14_15_07_09!$A:$A,FALSE),1)</f>
        <v>0</v>
      </c>
      <c r="E485" t="str">
        <f>INDEX([1]Devices_2020_05_14_15_07_09!$E:$E,MATCH(A485,[1]Devices_2020_05_14_15_07_09!$A:$A,FALSE),1)</f>
        <v>00d0c9f4b2da</v>
      </c>
      <c r="F485" t="str">
        <f>INDEX([1]Devices_2020_05_14_15_07_09!$F:$F,MATCH(A485,[1]Devices_2020_05_14_15_07_09!$A:$A,FALSE),1)</f>
        <v>[Information Technology, Networking]</v>
      </c>
      <c r="G485" t="str">
        <f>INDEX([1]Devices_2020_05_14_15_07_09!$G:$G,MATCH(A485,[1]Devices_2020_05_14_15_07_09!$A:$A,FALSE),1)</f>
        <v>[Unknown]</v>
      </c>
      <c r="H485" t="str">
        <f>INDEX([1]Devices_2020_05_14_15_07_09!$H:$H,MATCH(A485,[1]Devices_2020_05_14_15_07_09!$A:$A,FALSE),1)</f>
        <v>[Advantech]</v>
      </c>
      <c r="I485">
        <f>INDEX([1]Devices_2020_05_14_15_07_09!$I:$I,MATCH(A485,[1]Devices_2020_05_14_15_07_09!$A:$A,FALSE),1)</f>
        <v>0</v>
      </c>
      <c r="J485" t="str">
        <f>INDEX([1]Devices_2020_05_14_15_07_09!$J:$J,MATCH(A485,[1]Devices_2020_05_14_15_07_09!$A:$A,FALSE),1)</f>
        <v>advantech co., ltd.</v>
      </c>
      <c r="K485" t="str">
        <f>INDEX([1]Devices_2020_05_14_15_07_09!$K:$K,MATCH(A485,[1]Devices_2020_05_14_15_07_09!$A:$A,FALSE),1)</f>
        <v>ADVANTECH CO., LTD.</v>
      </c>
      <c r="L485" t="str">
        <f>INDEX([1]Devices_2020_05_14_15_07_09!$L:$L,MATCH(A485,[1]Devices_2020_05_14_15_07_09!$A:$A,FALSE),1)</f>
        <v>Network Device</v>
      </c>
      <c r="M485" t="str">
        <f>INDEX([1]Devices_2020_05_14_15_07_09!$M:$M,MATCH(A485,[1]Devices_2020_05_14_15_07_09!$A:$A,FALSE),1)</f>
        <v>lwIP 1.4.0 lightweight TCP/IP stack or Cognex DataMan 200 ID reader (lwIP TCP/IP stack) or Philips Hue Bridge (lwIP stack) or Grandstream GXP1105 VoIP phone or NodeMCU firmware (lwIP stack) or Philips Hue Bridge (lwIP stack v1.4.0) or British Gas GS-Z3 data logger or Rigol DSG3060 signal generator or Revo Blik Wi-Fi Internet radio or Siemens LOGO! 0BA7 PLC</v>
      </c>
      <c r="N485">
        <f>INDEX([1]Devices_2020_05_14_15_07_09!$N:$N,MATCH(A485,[1]Devices_2020_05_14_15_07_09!$A:$A,FALSE),1)</f>
        <v>0</v>
      </c>
    </row>
    <row r="486" spans="1:14" x14ac:dyDescent="0.25">
      <c r="A486" t="str">
        <f>IF(ISNA(VLOOKUP([1]Devices_2020_05_14_15_07_09!A1208,[2]Sheet1!$A:$A,1,FALSE)),[1]Devices_2020_05_14_15_07_09!A1208,"")</f>
        <v>10.5.50.239</v>
      </c>
      <c r="B486" t="str">
        <f>INDEX([1]Devices_2020_05_14_15_07_09!$B:$B,MATCH(A486,[1]Devices_2020_05_14_15_07_09!$A:$A,FALSE),1)</f>
        <v>010.005.050.239</v>
      </c>
      <c r="C486" t="str">
        <f>INDEX([1]Devices_2020_05_14_15_07_09!$C:$C,MATCH(A486,[1]Devices_2020_05_14_15_07_09!$A:$A,FALSE),1)</f>
        <v>10.5.50.239</v>
      </c>
      <c r="D486">
        <f>INDEX([1]Devices_2020_05_14_15_07_09!$D:$D,MATCH(A486,[1]Devices_2020_05_14_15_07_09!$A:$A,FALSE),1)</f>
        <v>0</v>
      </c>
      <c r="E486" t="str">
        <f>INDEX([1]Devices_2020_05_14_15_07_09!$E:$E,MATCH(A486,[1]Devices_2020_05_14_15_07_09!$A:$A,FALSE),1)</f>
        <v>183919001e2c</v>
      </c>
      <c r="F486" t="str">
        <f>INDEX([1]Devices_2020_05_14_15_07_09!$F:$F,MATCH(A486,[1]Devices_2020_05_14_15_07_09!$A:$A,FALSE),1)</f>
        <v>[Unknown]</v>
      </c>
      <c r="G486" t="str">
        <f>INDEX([1]Devices_2020_05_14_15_07_09!$G:$G,MATCH(A486,[1]Devices_2020_05_14_15_07_09!$A:$A,FALSE),1)</f>
        <v>[Unknown]</v>
      </c>
      <c r="H486" t="str">
        <f>INDEX([1]Devices_2020_05_14_15_07_09!$H:$H,MATCH(A486,[1]Devices_2020_05_14_15_07_09!$A:$A,FALSE),1)</f>
        <v>[Unknown]</v>
      </c>
      <c r="I486">
        <f>INDEX([1]Devices_2020_05_14_15_07_09!$I:$I,MATCH(A486,[1]Devices_2020_05_14_15_07_09!$A:$A,FALSE),1)</f>
        <v>0</v>
      </c>
      <c r="J486" t="str">
        <f>INDEX([1]Devices_2020_05_14_15_07_09!$J:$J,MATCH(A486,[1]Devices_2020_05_14_15_07_09!$A:$A,FALSE),1)</f>
        <v>unicoi systems</v>
      </c>
      <c r="K486" t="str">
        <f>INDEX([1]Devices_2020_05_14_15_07_09!$K:$K,MATCH(A486,[1]Devices_2020_05_14_15_07_09!$A:$A,FALSE),1)</f>
        <v>UNICOI SYSTEMS</v>
      </c>
      <c r="L486">
        <f>INDEX([1]Devices_2020_05_14_15_07_09!$L:$L,MATCH(A486,[1]Devices_2020_05_14_15_07_09!$A:$A,FALSE),1)</f>
        <v>0</v>
      </c>
      <c r="M486" t="str">
        <f>INDEX([1]Devices_2020_05_14_15_07_09!$M:$M,MATCH(A486,[1]Devices_2020_05_14_15_07_09!$A:$A,FALSE),1)</f>
        <v xml:space="preserve">Novatel MiFi 2200 3G WAP or iDirect Evolution X1 satellite router or Canon imageCLASS MF4500-, MF4700-, or MF4800-series printer or TechniSat Digicorder HD S2 satellite receiver or Brother MFC-7820N printer or Brother HL-5070N printer or Ricoh Aficio SP C210SF printer or Elk ELK-M1EXP Ethernet-to-serial bridge or Sony Bravia V5500-series TV or Tripp Lite SMART1500SLT UPS, or PDUMV30HVNET or PDUMH15AT power distribution unit or Geist RSMINI environment sensor;23/tcp Pocket CMD telnetd  </v>
      </c>
      <c r="N486">
        <f>INDEX([1]Devices_2020_05_14_15_07_09!$N:$N,MATCH(A486,[1]Devices_2020_05_14_15_07_09!$A:$A,FALSE),1)</f>
        <v>0</v>
      </c>
    </row>
    <row r="487" spans="1:14" x14ac:dyDescent="0.25">
      <c r="A487" t="str">
        <f>IF(ISNA(VLOOKUP([1]Devices_2020_05_14_15_07_09!A1209,[2]Sheet1!$A:$A,1,FALSE)),[1]Devices_2020_05_14_15_07_09!A1209,"")</f>
        <v>10.5.50.240</v>
      </c>
      <c r="B487" t="str">
        <f>INDEX([1]Devices_2020_05_14_15_07_09!$B:$B,MATCH(A487,[1]Devices_2020_05_14_15_07_09!$A:$A,FALSE),1)</f>
        <v>010.005.050.240</v>
      </c>
      <c r="C487" t="str">
        <f>INDEX([1]Devices_2020_05_14_15_07_09!$C:$C,MATCH(A487,[1]Devices_2020_05_14_15_07_09!$A:$A,FALSE),1)</f>
        <v>10.5.50.240</v>
      </c>
      <c r="D487">
        <f>INDEX([1]Devices_2020_05_14_15_07_09!$D:$D,MATCH(A487,[1]Devices_2020_05_14_15_07_09!$A:$A,FALSE),1)</f>
        <v>0</v>
      </c>
      <c r="E487" t="str">
        <f>INDEX([1]Devices_2020_05_14_15_07_09!$E:$E,MATCH(A487,[1]Devices_2020_05_14_15_07_09!$A:$A,FALSE),1)</f>
        <v>001a07032ede</v>
      </c>
      <c r="F487" t="str">
        <f>INDEX([1]Devices_2020_05_14_15_07_09!$F:$F,MATCH(A487,[1]Devices_2020_05_14_15_07_09!$A:$A,FALSE),1)</f>
        <v>[Operational Technology, Facilities, Physical Security, Surveillance]</v>
      </c>
      <c r="G487" t="str">
        <f>INDEX([1]Devices_2020_05_14_15_07_09!$G:$G,MATCH(A487,[1]Devices_2020_05_14_15_07_09!$A:$A,FALSE),1)</f>
        <v>[Unknown]</v>
      </c>
      <c r="H487" t="str">
        <f>INDEX([1]Devices_2020_05_14_15_07_09!$H:$H,MATCH(A487,[1]Devices_2020_05_14_15_07_09!$A:$A,FALSE),1)</f>
        <v>[Arecont]</v>
      </c>
      <c r="I487">
        <f>INDEX([1]Devices_2020_05_14_15_07_09!$I:$I,MATCH(A487,[1]Devices_2020_05_14_15_07_09!$A:$A,FALSE),1)</f>
        <v>0</v>
      </c>
      <c r="J487" t="str">
        <f>INDEX([1]Devices_2020_05_14_15_07_09!$J:$J,MATCH(A487,[1]Devices_2020_05_14_15_07_09!$A:$A,FALSE),1)</f>
        <v>arecont vision</v>
      </c>
      <c r="K487" t="str">
        <f>INDEX([1]Devices_2020_05_14_15_07_09!$K:$K,MATCH(A487,[1]Devices_2020_05_14_15_07_09!$A:$A,FALSE),1)</f>
        <v>ARECONT VISION</v>
      </c>
      <c r="L487">
        <f>INDEX([1]Devices_2020_05_14_15_07_09!$L:$L,MATCH(A487,[1]Devices_2020_05_14_15_07_09!$A:$A,FALSE),1)</f>
        <v>0</v>
      </c>
      <c r="M487">
        <f>INDEX([1]Devices_2020_05_14_15_07_09!$M:$M,MATCH(A487,[1]Devices_2020_05_14_15_07_09!$A:$A,FALSE),1)</f>
        <v>0</v>
      </c>
      <c r="N487">
        <f>INDEX([1]Devices_2020_05_14_15_07_09!$N:$N,MATCH(A487,[1]Devices_2020_05_14_15_07_09!$A:$A,FALSE),1)</f>
        <v>0</v>
      </c>
    </row>
    <row r="488" spans="1:14" x14ac:dyDescent="0.25">
      <c r="A488" t="str">
        <f>IF(ISNA(VLOOKUP([1]Devices_2020_05_14_15_07_09!A1210,[2]Sheet1!$A:$A,1,FALSE)),[1]Devices_2020_05_14_15_07_09!A1210,"")</f>
        <v>10.5.50.241</v>
      </c>
      <c r="B488" t="str">
        <f>INDEX([1]Devices_2020_05_14_15_07_09!$B:$B,MATCH(A488,[1]Devices_2020_05_14_15_07_09!$A:$A,FALSE),1)</f>
        <v>010.005.050.241</v>
      </c>
      <c r="C488" t="str">
        <f>INDEX([1]Devices_2020_05_14_15_07_09!$C:$C,MATCH(A488,[1]Devices_2020_05_14_15_07_09!$A:$A,FALSE),1)</f>
        <v>10.5.50.241</v>
      </c>
      <c r="D488">
        <f>INDEX([1]Devices_2020_05_14_15_07_09!$D:$D,MATCH(A488,[1]Devices_2020_05_14_15_07_09!$A:$A,FALSE),1)</f>
        <v>0</v>
      </c>
      <c r="E488" t="str">
        <f>INDEX([1]Devices_2020_05_14_15_07_09!$E:$E,MATCH(A488,[1]Devices_2020_05_14_15_07_09!$A:$A,FALSE),1)</f>
        <v>0090c2f16c20</v>
      </c>
      <c r="F488" t="str">
        <f>INDEX([1]Devices_2020_05_14_15_07_09!$F:$F,MATCH(A488,[1]Devices_2020_05_14_15_07_09!$A:$A,FALSE),1)</f>
        <v>[Information Technology, Networking]</v>
      </c>
      <c r="G488" t="str">
        <f>INDEX([1]Devices_2020_05_14_15_07_09!$G:$G,MATCH(A488,[1]Devices_2020_05_14_15_07_09!$A:$A,FALSE),1)</f>
        <v>[Unknown]</v>
      </c>
      <c r="H488" t="str">
        <f>INDEX([1]Devices_2020_05_14_15_07_09!$H:$H,MATCH(A488,[1]Devices_2020_05_14_15_07_09!$A:$A,FALSE),1)</f>
        <v>[JK Microsystems]</v>
      </c>
      <c r="I488">
        <f>INDEX([1]Devices_2020_05_14_15_07_09!$I:$I,MATCH(A488,[1]Devices_2020_05_14_15_07_09!$A:$A,FALSE),1)</f>
        <v>0</v>
      </c>
      <c r="J488" t="str">
        <f>INDEX([1]Devices_2020_05_14_15_07_09!$J:$J,MATCH(A488,[1]Devices_2020_05_14_15_07_09!$A:$A,FALSE),1)</f>
        <v>jk microsystems, inc.</v>
      </c>
      <c r="K488" t="str">
        <f>INDEX([1]Devices_2020_05_14_15_07_09!$K:$K,MATCH(A488,[1]Devices_2020_05_14_15_07_09!$A:$A,FALSE),1)</f>
        <v>JK MICROSYSTEMS, INC.</v>
      </c>
      <c r="L488" t="str">
        <f>INDEX([1]Devices_2020_05_14_15_07_09!$L:$L,MATCH(A488,[1]Devices_2020_05_14_15_07_09!$A:$A,FALSE),1)</f>
        <v>Network Device</v>
      </c>
      <c r="M488" t="str">
        <f>INDEX([1]Devices_2020_05_14_15_07_09!$M:$M,MATCH(A488,[1]Devices_2020_05_14_15_07_09!$A:$A,FALSE),1)</f>
        <v>Possibly ASUS RT-N11 EZ or D-Link DI-524 WAP, or LevelOne FBR-1415TX router or PCMeasure Ethernetbox environmental monitor or Rabbit microcontroller or Sagem My du@l radio 700 Internet radio or Sensatronics EM1 environmental monitor</v>
      </c>
      <c r="N488">
        <f>INDEX([1]Devices_2020_05_14_15_07_09!$N:$N,MATCH(A488,[1]Devices_2020_05_14_15_07_09!$A:$A,FALSE),1)</f>
        <v>0</v>
      </c>
    </row>
    <row r="489" spans="1:14" x14ac:dyDescent="0.25">
      <c r="A489" t="str">
        <f>IF(ISNA(VLOOKUP([1]Devices_2020_05_14_15_07_09!A1211,[2]Sheet1!$A:$A,1,FALSE)),[1]Devices_2020_05_14_15_07_09!A1211,"")</f>
        <v>10.5.50.242</v>
      </c>
      <c r="B489" t="str">
        <f>INDEX([1]Devices_2020_05_14_15_07_09!$B:$B,MATCH(A489,[1]Devices_2020_05_14_15_07_09!$A:$A,FALSE),1)</f>
        <v>010.005.050.242</v>
      </c>
      <c r="C489" t="str">
        <f>INDEX([1]Devices_2020_05_14_15_07_09!$C:$C,MATCH(A489,[1]Devices_2020_05_14_15_07_09!$A:$A,FALSE),1)</f>
        <v>10.5.50.242</v>
      </c>
      <c r="D489">
        <f>INDEX([1]Devices_2020_05_14_15_07_09!$D:$D,MATCH(A489,[1]Devices_2020_05_14_15_07_09!$A:$A,FALSE),1)</f>
        <v>0</v>
      </c>
      <c r="E489" t="str">
        <f>INDEX([1]Devices_2020_05_14_15_07_09!$E:$E,MATCH(A489,[1]Devices_2020_05_14_15_07_09!$A:$A,FALSE),1)</f>
        <v>001a070e776b</v>
      </c>
      <c r="F489" t="str">
        <f>INDEX([1]Devices_2020_05_14_15_07_09!$F:$F,MATCH(A489,[1]Devices_2020_05_14_15_07_09!$A:$A,FALSE),1)</f>
        <v>[Operational Technology, Facilities, Physical Security, Surveillance]</v>
      </c>
      <c r="G489" t="str">
        <f>INDEX([1]Devices_2020_05_14_15_07_09!$G:$G,MATCH(A489,[1]Devices_2020_05_14_15_07_09!$A:$A,FALSE),1)</f>
        <v>[Unknown]</v>
      </c>
      <c r="H489" t="str">
        <f>INDEX([1]Devices_2020_05_14_15_07_09!$H:$H,MATCH(A489,[1]Devices_2020_05_14_15_07_09!$A:$A,FALSE),1)</f>
        <v>[Arecont]</v>
      </c>
      <c r="I489">
        <f>INDEX([1]Devices_2020_05_14_15_07_09!$I:$I,MATCH(A489,[1]Devices_2020_05_14_15_07_09!$A:$A,FALSE),1)</f>
        <v>0</v>
      </c>
      <c r="J489" t="str">
        <f>INDEX([1]Devices_2020_05_14_15_07_09!$J:$J,MATCH(A489,[1]Devices_2020_05_14_15_07_09!$A:$A,FALSE),1)</f>
        <v>arecont vision</v>
      </c>
      <c r="K489" t="str">
        <f>INDEX([1]Devices_2020_05_14_15_07_09!$K:$K,MATCH(A489,[1]Devices_2020_05_14_15_07_09!$A:$A,FALSE),1)</f>
        <v>ARECONT VISION</v>
      </c>
      <c r="L489">
        <f>INDEX([1]Devices_2020_05_14_15_07_09!$L:$L,MATCH(A489,[1]Devices_2020_05_14_15_07_09!$A:$A,FALSE),1)</f>
        <v>0</v>
      </c>
      <c r="M489">
        <f>INDEX([1]Devices_2020_05_14_15_07_09!$M:$M,MATCH(A489,[1]Devices_2020_05_14_15_07_09!$A:$A,FALSE),1)</f>
        <v>0</v>
      </c>
      <c r="N489">
        <f>INDEX([1]Devices_2020_05_14_15_07_09!$N:$N,MATCH(A489,[1]Devices_2020_05_14_15_07_09!$A:$A,FALSE),1)</f>
        <v>0</v>
      </c>
    </row>
    <row r="490" spans="1:14" x14ac:dyDescent="0.25">
      <c r="A490" t="str">
        <f>IF(ISNA(VLOOKUP([1]Devices_2020_05_14_15_07_09!A1212,[2]Sheet1!$A:$A,1,FALSE)),[1]Devices_2020_05_14_15_07_09!A1212,"")</f>
        <v>10.5.50.243</v>
      </c>
      <c r="B490" t="str">
        <f>INDEX([1]Devices_2020_05_14_15_07_09!$B:$B,MATCH(A490,[1]Devices_2020_05_14_15_07_09!$A:$A,FALSE),1)</f>
        <v>010.005.050.243</v>
      </c>
      <c r="C490" t="str">
        <f>INDEX([1]Devices_2020_05_14_15_07_09!$C:$C,MATCH(A490,[1]Devices_2020_05_14_15_07_09!$A:$A,FALSE),1)</f>
        <v>10.5.50.243</v>
      </c>
      <c r="D490">
        <f>INDEX([1]Devices_2020_05_14_15_07_09!$D:$D,MATCH(A490,[1]Devices_2020_05_14_15_07_09!$A:$A,FALSE),1)</f>
        <v>0</v>
      </c>
      <c r="E490" t="str">
        <f>INDEX([1]Devices_2020_05_14_15_07_09!$E:$E,MATCH(A490,[1]Devices_2020_05_14_15_07_09!$A:$A,FALSE),1)</f>
        <v>001a070e774e</v>
      </c>
      <c r="F490" t="str">
        <f>INDEX([1]Devices_2020_05_14_15_07_09!$F:$F,MATCH(A490,[1]Devices_2020_05_14_15_07_09!$A:$A,FALSE),1)</f>
        <v>[Operational Technology, Facilities, Physical Security, Surveillance]</v>
      </c>
      <c r="G490" t="str">
        <f>INDEX([1]Devices_2020_05_14_15_07_09!$G:$G,MATCH(A490,[1]Devices_2020_05_14_15_07_09!$A:$A,FALSE),1)</f>
        <v>[Unknown]</v>
      </c>
      <c r="H490" t="str">
        <f>INDEX([1]Devices_2020_05_14_15_07_09!$H:$H,MATCH(A490,[1]Devices_2020_05_14_15_07_09!$A:$A,FALSE),1)</f>
        <v>[Arecont]</v>
      </c>
      <c r="I490">
        <f>INDEX([1]Devices_2020_05_14_15_07_09!$I:$I,MATCH(A490,[1]Devices_2020_05_14_15_07_09!$A:$A,FALSE),1)</f>
        <v>0</v>
      </c>
      <c r="J490" t="str">
        <f>INDEX([1]Devices_2020_05_14_15_07_09!$J:$J,MATCH(A490,[1]Devices_2020_05_14_15_07_09!$A:$A,FALSE),1)</f>
        <v>arecont vision</v>
      </c>
      <c r="K490" t="str">
        <f>INDEX([1]Devices_2020_05_14_15_07_09!$K:$K,MATCH(A490,[1]Devices_2020_05_14_15_07_09!$A:$A,FALSE),1)</f>
        <v>ARECONT VISION</v>
      </c>
      <c r="L490">
        <f>INDEX([1]Devices_2020_05_14_15_07_09!$L:$L,MATCH(A490,[1]Devices_2020_05_14_15_07_09!$A:$A,FALSE),1)</f>
        <v>0</v>
      </c>
      <c r="M490">
        <f>INDEX([1]Devices_2020_05_14_15_07_09!$M:$M,MATCH(A490,[1]Devices_2020_05_14_15_07_09!$A:$A,FALSE),1)</f>
        <v>0</v>
      </c>
      <c r="N490">
        <f>INDEX([1]Devices_2020_05_14_15_07_09!$N:$N,MATCH(A490,[1]Devices_2020_05_14_15_07_09!$A:$A,FALSE),1)</f>
        <v>0</v>
      </c>
    </row>
    <row r="491" spans="1:14" x14ac:dyDescent="0.25">
      <c r="A491" t="str">
        <f>IF(ISNA(VLOOKUP([1]Devices_2020_05_14_15_07_09!A1213,[2]Sheet1!$A:$A,1,FALSE)),[1]Devices_2020_05_14_15_07_09!A1213,"")</f>
        <v>10.5.50.244</v>
      </c>
      <c r="B491" t="str">
        <f>INDEX([1]Devices_2020_05_14_15_07_09!$B:$B,MATCH(A491,[1]Devices_2020_05_14_15_07_09!$A:$A,FALSE),1)</f>
        <v>010.005.050.244</v>
      </c>
      <c r="C491" t="str">
        <f>INDEX([1]Devices_2020_05_14_15_07_09!$C:$C,MATCH(A491,[1]Devices_2020_05_14_15_07_09!$A:$A,FALSE),1)</f>
        <v>10.5.50.244</v>
      </c>
      <c r="D491">
        <f>INDEX([1]Devices_2020_05_14_15_07_09!$D:$D,MATCH(A491,[1]Devices_2020_05_14_15_07_09!$A:$A,FALSE),1)</f>
        <v>0</v>
      </c>
      <c r="E491" t="str">
        <f>INDEX([1]Devices_2020_05_14_15_07_09!$E:$E,MATCH(A491,[1]Devices_2020_05_14_15_07_09!$A:$A,FALSE),1)</f>
        <v>accc8e85e849</v>
      </c>
      <c r="F491" t="str">
        <f>INDEX([1]Devices_2020_05_14_15_07_09!$F:$F,MATCH(A491,[1]Devices_2020_05_14_15_07_09!$A:$A,FALSE),1)</f>
        <v>[Operational Technology, Facilities, Physical Security, Surveillance, IP Camera]</v>
      </c>
      <c r="G491" t="str">
        <f>INDEX([1]Devices_2020_05_14_15_07_09!$G:$G,MATCH(A491,[1]Devices_2020_05_14_15_07_09!$A:$A,FALSE),1)</f>
        <v>[Linux]</v>
      </c>
      <c r="H491" t="str">
        <f>INDEX([1]Devices_2020_05_14_15_07_09!$H:$H,MATCH(A491,[1]Devices_2020_05_14_15_07_09!$A:$A,FALSE),1)</f>
        <v>[Axis, Axis Network Camera]</v>
      </c>
      <c r="I491">
        <f>INDEX([1]Devices_2020_05_14_15_07_09!$I:$I,MATCH(A491,[1]Devices_2020_05_14_15_07_09!$A:$A,FALSE),1)</f>
        <v>0</v>
      </c>
      <c r="J491" t="str">
        <f>INDEX([1]Devices_2020_05_14_15_07_09!$J:$J,MATCH(A491,[1]Devices_2020_05_14_15_07_09!$A:$A,FALSE),1)</f>
        <v>axis communications ab</v>
      </c>
      <c r="K491" t="str">
        <f>INDEX([1]Devices_2020_05_14_15_07_09!$K:$K,MATCH(A491,[1]Devices_2020_05_14_15_07_09!$A:$A,FALSE),1)</f>
        <v>AXIS COMMUNICATIONS AB</v>
      </c>
      <c r="L491" t="str">
        <f>INDEX([1]Devices_2020_05_14_15_07_09!$L:$L,MATCH(A491,[1]Devices_2020_05_14_15_07_09!$A:$A,FALSE),1)</f>
        <v>Linux Desktop/Server</v>
      </c>
      <c r="M491" t="str">
        <f>INDEX([1]Devices_2020_05_14_15_07_09!$M:$M,MATCH(A491,[1]Devices_2020_05_14_15_07_09!$A:$A,FALSE),1)</f>
        <v>Linux 3.2 - 4.0</v>
      </c>
      <c r="N491">
        <f>INDEX([1]Devices_2020_05_14_15_07_09!$N:$N,MATCH(A491,[1]Devices_2020_05_14_15_07_09!$A:$A,FALSE),1)</f>
        <v>0</v>
      </c>
    </row>
    <row r="492" spans="1:14" x14ac:dyDescent="0.25">
      <c r="A492" t="str">
        <f>IF(ISNA(VLOOKUP([1]Devices_2020_05_14_15_07_09!A1214,[2]Sheet1!$A:$A,1,FALSE)),[1]Devices_2020_05_14_15_07_09!A1214,"")</f>
        <v>10.5.50.245</v>
      </c>
      <c r="B492" t="str">
        <f>INDEX([1]Devices_2020_05_14_15_07_09!$B:$B,MATCH(A492,[1]Devices_2020_05_14_15_07_09!$A:$A,FALSE),1)</f>
        <v>010.005.050.245</v>
      </c>
      <c r="C492" t="str">
        <f>INDEX([1]Devices_2020_05_14_15_07_09!$C:$C,MATCH(A492,[1]Devices_2020_05_14_15_07_09!$A:$A,FALSE),1)</f>
        <v>10.5.50.245</v>
      </c>
      <c r="D492">
        <f>INDEX([1]Devices_2020_05_14_15_07_09!$D:$D,MATCH(A492,[1]Devices_2020_05_14_15_07_09!$A:$A,FALSE),1)</f>
        <v>0</v>
      </c>
      <c r="E492" t="str">
        <f>INDEX([1]Devices_2020_05_14_15_07_09!$E:$E,MATCH(A492,[1]Devices_2020_05_14_15_07_09!$A:$A,FALSE),1)</f>
        <v>183919001e1f</v>
      </c>
      <c r="F492" t="str">
        <f>INDEX([1]Devices_2020_05_14_15_07_09!$F:$F,MATCH(A492,[1]Devices_2020_05_14_15_07_09!$A:$A,FALSE),1)</f>
        <v>[Information Technology, Networking]</v>
      </c>
      <c r="G492" t="str">
        <f>INDEX([1]Devices_2020_05_14_15_07_09!$G:$G,MATCH(A492,[1]Devices_2020_05_14_15_07_09!$A:$A,FALSE),1)</f>
        <v>[Unknown]</v>
      </c>
      <c r="H492" t="str">
        <f>INDEX([1]Devices_2020_05_14_15_07_09!$H:$H,MATCH(A492,[1]Devices_2020_05_14_15_07_09!$A:$A,FALSE),1)</f>
        <v>[Unknown]</v>
      </c>
      <c r="I492">
        <f>INDEX([1]Devices_2020_05_14_15_07_09!$I:$I,MATCH(A492,[1]Devices_2020_05_14_15_07_09!$A:$A,FALSE),1)</f>
        <v>0</v>
      </c>
      <c r="J492" t="str">
        <f>INDEX([1]Devices_2020_05_14_15_07_09!$J:$J,MATCH(A492,[1]Devices_2020_05_14_15_07_09!$A:$A,FALSE),1)</f>
        <v>unicoi systems</v>
      </c>
      <c r="K492" t="str">
        <f>INDEX([1]Devices_2020_05_14_15_07_09!$K:$K,MATCH(A492,[1]Devices_2020_05_14_15_07_09!$A:$A,FALSE),1)</f>
        <v>UNICOI SYSTEMS</v>
      </c>
      <c r="L492">
        <f>INDEX([1]Devices_2020_05_14_15_07_09!$L:$L,MATCH(A492,[1]Devices_2020_05_14_15_07_09!$A:$A,FALSE),1)</f>
        <v>0</v>
      </c>
      <c r="M492" t="str">
        <f>INDEX([1]Devices_2020_05_14_15_07_09!$M:$M,MATCH(A492,[1]Devices_2020_05_14_15_07_09!$A:$A,FALSE),1)</f>
        <v xml:space="preserve">Novatel MiFi 2200 3G WAP or iDirect Evolution X1 satellite router or Canon imageCLASS MF4500-, MF4700-, or MF4800-series printer or TechniSat Digicorder HD S2 satellite receiver or Brother HL-5070N printer or Brother MFC-7820N printer or Ricoh Aficio SP C210SF printer or Elk ELK-M1EXP Ethernet-to-serial bridge or Tripp Lite SMART1500SLT UPS, or PDUMV30HVNET or PDUMH15AT power distribution unit or Geist RSMINI environment sensor or Kapsch electronic toll collection system;23/tcp Pocket CMD telnetd  </v>
      </c>
      <c r="N492">
        <f>INDEX([1]Devices_2020_05_14_15_07_09!$N:$N,MATCH(A492,[1]Devices_2020_05_14_15_07_09!$A:$A,FALSE),1)</f>
        <v>0</v>
      </c>
    </row>
    <row r="493" spans="1:14" x14ac:dyDescent="0.25">
      <c r="A493" t="str">
        <f>IF(ISNA(VLOOKUP([1]Devices_2020_05_14_15_07_09!A1215,[2]Sheet1!$A:$A,1,FALSE)),[1]Devices_2020_05_14_15_07_09!A1215,"")</f>
        <v>10.5.50.254</v>
      </c>
      <c r="B493" t="str">
        <f>INDEX([1]Devices_2020_05_14_15_07_09!$B:$B,MATCH(A493,[1]Devices_2020_05_14_15_07_09!$A:$A,FALSE),1)</f>
        <v>010.005.050.254</v>
      </c>
      <c r="C493" t="str">
        <f>INDEX([1]Devices_2020_05_14_15_07_09!$C:$C,MATCH(A493,[1]Devices_2020_05_14_15_07_09!$A:$A,FALSE),1)</f>
        <v>WORKGROUP\\APSKSKOG06WWT</v>
      </c>
      <c r="D493">
        <f>INDEX([1]Devices_2020_05_14_15_07_09!$D:$D,MATCH(A493,[1]Devices_2020_05_14_15_07_09!$A:$A,FALSE),1)</f>
        <v>0</v>
      </c>
      <c r="E493" t="str">
        <f>INDEX([1]Devices_2020_05_14_15_07_09!$E:$E,MATCH(A493,[1]Devices_2020_05_14_15_07_09!$A:$A,FALSE),1)</f>
        <v>000bab8492de</v>
      </c>
      <c r="F493" t="str">
        <f>INDEX([1]Devices_2020_05_14_15_07_09!$F:$F,MATCH(A493,[1]Devices_2020_05_14_15_07_09!$A:$A,FALSE),1)</f>
        <v>[Information Technology, Computer]</v>
      </c>
      <c r="G493" t="str">
        <f>INDEX([1]Devices_2020_05_14_15_07_09!$G:$G,MATCH(A493,[1]Devices_2020_05_14_15_07_09!$A:$A,FALSE),1)</f>
        <v>[Windows]</v>
      </c>
      <c r="H493" t="str">
        <f>INDEX([1]Devices_2020_05_14_15_07_09!$H:$H,MATCH(A493,[1]Devices_2020_05_14_15_07_09!$A:$A,FALSE),1)</f>
        <v>[Advantech]</v>
      </c>
      <c r="I493">
        <f>INDEX([1]Devices_2020_05_14_15_07_09!$I:$I,MATCH(A493,[1]Devices_2020_05_14_15_07_09!$A:$A,FALSE),1)</f>
        <v>0</v>
      </c>
      <c r="J493">
        <f>INDEX([1]Devices_2020_05_14_15_07_09!$J:$J,MATCH(A493,[1]Devices_2020_05_14_15_07_09!$A:$A,FALSE),1)</f>
        <v>0</v>
      </c>
      <c r="K493">
        <f>INDEX([1]Devices_2020_05_14_15_07_09!$K:$K,MATCH(A493,[1]Devices_2020_05_14_15_07_09!$A:$A,FALSE),1)</f>
        <v>0</v>
      </c>
      <c r="L493" t="str">
        <f>INDEX([1]Devices_2020_05_14_15_07_09!$L:$L,MATCH(A493,[1]Devices_2020_05_14_15_07_09!$A:$A,FALSE),1)</f>
        <v>Windows Machine</v>
      </c>
      <c r="M493" t="str">
        <f>INDEX([1]Devices_2020_05_14_15_07_09!$M:$M,MATCH(A493,[1]Devices_2020_05_14_15_07_09!$A:$A,FALSE),1)</f>
        <v>135/tcp Microsoft Windows RPC  ;5900/tcp VNC  protocol 3.8</v>
      </c>
      <c r="N493">
        <f>INDEX([1]Devices_2020_05_14_15_07_09!$N:$N,MATCH(A493,[1]Devices_2020_05_14_15_07_09!$A:$A,FALSE),1)</f>
        <v>0</v>
      </c>
    </row>
    <row r="494" spans="1:14" x14ac:dyDescent="0.25">
      <c r="A494" t="str">
        <f>IF(ISNA(VLOOKUP([1]Devices_2020_05_14_15_07_09!A1216,[2]Sheet1!$A:$A,1,FALSE)),[1]Devices_2020_05_14_15_07_09!A1216,"")</f>
        <v>10.5.51.1</v>
      </c>
      <c r="B494" t="str">
        <f>INDEX([1]Devices_2020_05_14_15_07_09!$B:$B,MATCH(A494,[1]Devices_2020_05_14_15_07_09!$A:$A,FALSE),1)</f>
        <v>010.005.051.001</v>
      </c>
      <c r="C494" t="str">
        <f>INDEX([1]Devices_2020_05_14_15_07_09!$C:$C,MATCH(A494,[1]Devices_2020_05_14_15_07_09!$A:$A,FALSE),1)</f>
        <v>WORKGROUP\\APSKSKSPIG01WWT</v>
      </c>
      <c r="D494" t="str">
        <f>INDEX([1]Devices_2020_05_14_15_07_09!$D:$D,MATCH(A494,[1]Devices_2020_05_14_15_07_09!$A:$A,FALSE),1)</f>
        <v>wwtib13.scspa.local</v>
      </c>
      <c r="E494" t="str">
        <f>INDEX([1]Devices_2020_05_14_15_07_09!$E:$E,MATCH(A494,[1]Devices_2020_05_14_15_07_09!$A:$A,FALSE),1)</f>
        <v>000bab857cfc</v>
      </c>
      <c r="F494" t="str">
        <f>INDEX([1]Devices_2020_05_14_15_07_09!$F:$F,MATCH(A494,[1]Devices_2020_05_14_15_07_09!$A:$A,FALSE),1)</f>
        <v>[Information Technology, Computer]</v>
      </c>
      <c r="G494" t="str">
        <f>INDEX([1]Devices_2020_05_14_15_07_09!$G:$G,MATCH(A494,[1]Devices_2020_05_14_15_07_09!$A:$A,FALSE),1)</f>
        <v>[Windows]</v>
      </c>
      <c r="H494" t="str">
        <f>INDEX([1]Devices_2020_05_14_15_07_09!$H:$H,MATCH(A494,[1]Devices_2020_05_14_15_07_09!$A:$A,FALSE),1)</f>
        <v>[Advantech]</v>
      </c>
      <c r="I494">
        <f>INDEX([1]Devices_2020_05_14_15_07_09!$I:$I,MATCH(A494,[1]Devices_2020_05_14_15_07_09!$A:$A,FALSE),1)</f>
        <v>0</v>
      </c>
      <c r="J494" t="str">
        <f>INDEX([1]Devices_2020_05_14_15_07_09!$J:$J,MATCH(A494,[1]Devices_2020_05_14_15_07_09!$A:$A,FALSE),1)</f>
        <v>advantech technology (china) co., ltd.</v>
      </c>
      <c r="K494" t="str">
        <f>INDEX([1]Devices_2020_05_14_15_07_09!$K:$K,MATCH(A494,[1]Devices_2020_05_14_15_07_09!$A:$A,FALSE),1)</f>
        <v>ADVANTECH TECHNOLOGY (CHINA) CO., LTD.</v>
      </c>
      <c r="L494" t="str">
        <f>INDEX([1]Devices_2020_05_14_15_07_09!$L:$L,MATCH(A494,[1]Devices_2020_05_14_15_07_09!$A:$A,FALSE),1)</f>
        <v>Windows Machine</v>
      </c>
      <c r="M494" t="str">
        <f>INDEX([1]Devices_2020_05_14_15_07_09!$M:$M,MATCH(A494,[1]Devices_2020_05_14_15_07_09!$A:$A,FALSE),1)</f>
        <v>135/tcp Microsoft Windows RPC  ;5900/tcp VNC  protocol 3.8</v>
      </c>
      <c r="N494">
        <f>INDEX([1]Devices_2020_05_14_15_07_09!$N:$N,MATCH(A494,[1]Devices_2020_05_14_15_07_09!$A:$A,FALSE),1)</f>
        <v>0</v>
      </c>
    </row>
    <row r="495" spans="1:14" x14ac:dyDescent="0.25">
      <c r="A495" t="str">
        <f>IF(ISNA(VLOOKUP([1]Devices_2020_05_14_15_07_09!A1217,[2]Sheet1!$A:$A,1,FALSE)),[1]Devices_2020_05_14_15_07_09!A1217,"")</f>
        <v>10.5.51.2</v>
      </c>
      <c r="B495" t="str">
        <f>INDEX([1]Devices_2020_05_14_15_07_09!$B:$B,MATCH(A495,[1]Devices_2020_05_14_15_07_09!$A:$A,FALSE),1)</f>
        <v>010.005.051.002</v>
      </c>
      <c r="C495" t="str">
        <f>INDEX([1]Devices_2020_05_14_15_07_09!$C:$C,MATCH(A495,[1]Devices_2020_05_14_15_07_09!$A:$A,FALSE),1)</f>
        <v>wwtib13_switch.scspa.local</v>
      </c>
      <c r="D495" t="str">
        <f>INDEX([1]Devices_2020_05_14_15_07_09!$D:$D,MATCH(A495,[1]Devices_2020_05_14_15_07_09!$A:$A,FALSE),1)</f>
        <v>wwtib13_switch.scspa.local</v>
      </c>
      <c r="E495" t="str">
        <f>INDEX([1]Devices_2020_05_14_15_07_09!$E:$E,MATCH(A495,[1]Devices_2020_05_14_15_07_09!$A:$A,FALSE),1)</f>
        <v>00c0f21f55cb</v>
      </c>
      <c r="F495" t="str">
        <f>INDEX([1]Devices_2020_05_14_15_07_09!$F:$F,MATCH(A495,[1]Devices_2020_05_14_15_07_09!$A:$A,FALSE),1)</f>
        <v>[Information Technology, Networking]</v>
      </c>
      <c r="G495" t="str">
        <f>INDEX([1]Devices_2020_05_14_15_07_09!$G:$G,MATCH(A495,[1]Devices_2020_05_14_15_07_09!$A:$A,FALSE),1)</f>
        <v>[Unknown]</v>
      </c>
      <c r="H495" t="str">
        <f>INDEX([1]Devices_2020_05_14_15_07_09!$H:$H,MATCH(A495,[1]Devices_2020_05_14_15_07_09!$A:$A,FALSE),1)</f>
        <v>[Transition Networks]</v>
      </c>
      <c r="I495">
        <f>INDEX([1]Devices_2020_05_14_15_07_09!$I:$I,MATCH(A495,[1]Devices_2020_05_14_15_07_09!$A:$A,FALSE),1)</f>
        <v>0</v>
      </c>
      <c r="J495" t="str">
        <f>INDEX([1]Devices_2020_05_14_15_07_09!$J:$J,MATCH(A495,[1]Devices_2020_05_14_15_07_09!$A:$A,FALSE),1)</f>
        <v>transition networks</v>
      </c>
      <c r="K495" t="str">
        <f>INDEX([1]Devices_2020_05_14_15_07_09!$K:$K,MATCH(A495,[1]Devices_2020_05_14_15_07_09!$A:$A,FALSE),1)</f>
        <v>TRANSITION NETWORKS</v>
      </c>
      <c r="L495">
        <f>INDEX([1]Devices_2020_05_14_15_07_09!$L:$L,MATCH(A495,[1]Devices_2020_05_14_15_07_09!$A:$A,FALSE),1)</f>
        <v>0</v>
      </c>
      <c r="M495">
        <f>INDEX([1]Devices_2020_05_14_15_07_09!$M:$M,MATCH(A495,[1]Devices_2020_05_14_15_07_09!$A:$A,FALSE),1)</f>
        <v>0</v>
      </c>
      <c r="N495">
        <f>INDEX([1]Devices_2020_05_14_15_07_09!$N:$N,MATCH(A495,[1]Devices_2020_05_14_15_07_09!$A:$A,FALSE),1)</f>
        <v>0</v>
      </c>
    </row>
    <row r="496" spans="1:14" x14ac:dyDescent="0.25">
      <c r="A496" t="str">
        <f>IF(ISNA(VLOOKUP([1]Devices_2020_05_14_15_07_09!A1218,[2]Sheet1!$A:$A,1,FALSE)),[1]Devices_2020_05_14_15_07_09!A1218,"")</f>
        <v>10.5.51.3</v>
      </c>
      <c r="B496" t="str">
        <f>INDEX([1]Devices_2020_05_14_15_07_09!$B:$B,MATCH(A496,[1]Devices_2020_05_14_15_07_09!$A:$A,FALSE),1)</f>
        <v>010.005.051.003</v>
      </c>
      <c r="C496" t="str">
        <f>INDEX([1]Devices_2020_05_14_15_07_09!$C:$C,MATCH(A496,[1]Devices_2020_05_14_15_07_09!$A:$A,FALSE),1)</f>
        <v>wwtib13-printer.scspa.local</v>
      </c>
      <c r="D496" t="str">
        <f>INDEX([1]Devices_2020_05_14_15_07_09!$D:$D,MATCH(A496,[1]Devices_2020_05_14_15_07_09!$A:$A,FALSE),1)</f>
        <v>wwtib13-printer.scspa.local</v>
      </c>
      <c r="E496" t="str">
        <f>INDEX([1]Devices_2020_05_14_15_07_09!$E:$E,MATCH(A496,[1]Devices_2020_05_14_15_07_09!$A:$A,FALSE),1)</f>
        <v>000ee20ba40d</v>
      </c>
      <c r="F496" t="str">
        <f>INDEX([1]Devices_2020_05_14_15_07_09!$F:$F,MATCH(A496,[1]Devices_2020_05_14_15_07_09!$A:$A,FALSE),1)</f>
        <v>[Information Technology, Accessory, Printer]</v>
      </c>
      <c r="G496" t="str">
        <f>INDEX([1]Devices_2020_05_14_15_07_09!$G:$G,MATCH(A496,[1]Devices_2020_05_14_15_07_09!$A:$A,FALSE),1)</f>
        <v>[Unknown]</v>
      </c>
      <c r="H496" t="str">
        <f>INDEX([1]Devices_2020_05_14_15_07_09!$H:$H,MATCH(A496,[1]Devices_2020_05_14_15_07_09!$A:$A,FALSE),1)</f>
        <v>[Unknown]</v>
      </c>
      <c r="I496">
        <f>INDEX([1]Devices_2020_05_14_15_07_09!$I:$I,MATCH(A496,[1]Devices_2020_05_14_15_07_09!$A:$A,FALSE),1)</f>
        <v>0</v>
      </c>
      <c r="J496" t="str">
        <f>INDEX([1]Devices_2020_05_14_15_07_09!$J:$J,MATCH(A496,[1]Devices_2020_05_14_15_07_09!$A:$A,FALSE),1)</f>
        <v>custom engineering</v>
      </c>
      <c r="K496" t="str">
        <f>INDEX([1]Devices_2020_05_14_15_07_09!$K:$K,MATCH(A496,[1]Devices_2020_05_14_15_07_09!$A:$A,FALSE),1)</f>
        <v>CUSTOM ENGINEERING</v>
      </c>
      <c r="L496">
        <f>INDEX([1]Devices_2020_05_14_15_07_09!$L:$L,MATCH(A496,[1]Devices_2020_05_14_15_07_09!$A:$A,FALSE),1)</f>
        <v>0</v>
      </c>
      <c r="M496" t="str">
        <f>INDEX([1]Devices_2020_05_14_15_07_09!$M:$M,MATCH(A496,[1]Devices_2020_05_14_15_07_09!$A:$A,FALSE),1)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496">
        <f>INDEX([1]Devices_2020_05_14_15_07_09!$N:$N,MATCH(A496,[1]Devices_2020_05_14_15_07_09!$A:$A,FALSE),1)</f>
        <v>0</v>
      </c>
    </row>
    <row r="497" spans="1:14" x14ac:dyDescent="0.25">
      <c r="A497" t="str">
        <f>IF(ISNA(VLOOKUP([1]Devices_2020_05_14_15_07_09!A1219,[2]Sheet1!$A:$A,1,FALSE)),[1]Devices_2020_05_14_15_07_09!A1219,"")</f>
        <v>10.5.51.4</v>
      </c>
      <c r="B497" t="str">
        <f>INDEX([1]Devices_2020_05_14_15_07_09!$B:$B,MATCH(A497,[1]Devices_2020_05_14_15_07_09!$A:$A,FALSE),1)</f>
        <v>010.005.051.004</v>
      </c>
      <c r="C497" t="str">
        <f>INDEX([1]Devices_2020_05_14_15_07_09!$C:$C,MATCH(A497,[1]Devices_2020_05_14_15_07_09!$A:$A,FALSE),1)</f>
        <v>10.5.51.4</v>
      </c>
      <c r="D497">
        <f>INDEX([1]Devices_2020_05_14_15_07_09!$D:$D,MATCH(A497,[1]Devices_2020_05_14_15_07_09!$A:$A,FALSE),1)</f>
        <v>0</v>
      </c>
      <c r="E497" t="str">
        <f>INDEX([1]Devices_2020_05_14_15_07_09!$E:$E,MATCH(A497,[1]Devices_2020_05_14_15_07_09!$A:$A,FALSE),1)</f>
        <v>00d0c9f49bb8</v>
      </c>
      <c r="F497" t="str">
        <f>INDEX([1]Devices_2020_05_14_15_07_09!$F:$F,MATCH(A497,[1]Devices_2020_05_14_15_07_09!$A:$A,FALSE),1)</f>
        <v>[Information Technology, Networking]</v>
      </c>
      <c r="G497" t="str">
        <f>INDEX([1]Devices_2020_05_14_15_07_09!$G:$G,MATCH(A497,[1]Devices_2020_05_14_15_07_09!$A:$A,FALSE),1)</f>
        <v>[Unknown]</v>
      </c>
      <c r="H497" t="str">
        <f>INDEX([1]Devices_2020_05_14_15_07_09!$H:$H,MATCH(A497,[1]Devices_2020_05_14_15_07_09!$A:$A,FALSE),1)</f>
        <v>[Advantech]</v>
      </c>
      <c r="I497">
        <f>INDEX([1]Devices_2020_05_14_15_07_09!$I:$I,MATCH(A497,[1]Devices_2020_05_14_15_07_09!$A:$A,FALSE),1)</f>
        <v>0</v>
      </c>
      <c r="J497" t="str">
        <f>INDEX([1]Devices_2020_05_14_15_07_09!$J:$J,MATCH(A497,[1]Devices_2020_05_14_15_07_09!$A:$A,FALSE),1)</f>
        <v>advantech co., ltd.</v>
      </c>
      <c r="K497" t="str">
        <f>INDEX([1]Devices_2020_05_14_15_07_09!$K:$K,MATCH(A497,[1]Devices_2020_05_14_15_07_09!$A:$A,FALSE),1)</f>
        <v>ADVANTECH CO., LTD.</v>
      </c>
      <c r="L497" t="str">
        <f>INDEX([1]Devices_2020_05_14_15_07_09!$L:$L,MATCH(A497,[1]Devices_2020_05_14_15_07_09!$A:$A,FALSE),1)</f>
        <v>Network Device</v>
      </c>
      <c r="M497" t="str">
        <f>INDEX([1]Devices_2020_05_14_15_07_09!$M:$M,MATCH(A497,[1]Devices_2020_05_14_15_07_09!$A:$A,FALSE),1)</f>
        <v>lwIP 1.4.0 lightweight TCP/IP stack or Cognex DataMan 200 ID reader (lwIP TCP/IP stack) or Philips Hue Bridge (lwIP stack) or Grandstream GXP1105 VoIP phone or NodeMCU firmware (lwIP stack) or Philips Hue Bridge (lwIP stack v1.4.0) or British Gas GS-Z3 data logger or Espressif WiFi system-on-a-chip or Milight WiFi Receiver bridge or Rigol DSG3060 signal generator</v>
      </c>
      <c r="N497">
        <f>INDEX([1]Devices_2020_05_14_15_07_09!$N:$N,MATCH(A497,[1]Devices_2020_05_14_15_07_09!$A:$A,FALSE),1)</f>
        <v>0</v>
      </c>
    </row>
    <row r="498" spans="1:14" x14ac:dyDescent="0.25">
      <c r="A498" t="str">
        <f>IF(ISNA(VLOOKUP([1]Devices_2020_05_14_15_07_09!A1220,[2]Sheet1!$A:$A,1,FALSE)),[1]Devices_2020_05_14_15_07_09!A1220,"")</f>
        <v>10.5.51.5</v>
      </c>
      <c r="B498" t="str">
        <f>INDEX([1]Devices_2020_05_14_15_07_09!$B:$B,MATCH(A498,[1]Devices_2020_05_14_15_07_09!$A:$A,FALSE),1)</f>
        <v>010.005.051.005</v>
      </c>
      <c r="C498" t="str">
        <f>INDEX([1]Devices_2020_05_14_15_07_09!$C:$C,MATCH(A498,[1]Devices_2020_05_14_15_07_09!$A:$A,FALSE),1)</f>
        <v>10.5.51.5</v>
      </c>
      <c r="D498">
        <f>INDEX([1]Devices_2020_05_14_15_07_09!$D:$D,MATCH(A498,[1]Devices_2020_05_14_15_07_09!$A:$A,FALSE),1)</f>
        <v>0</v>
      </c>
      <c r="E498">
        <f>INDEX([1]Devices_2020_05_14_15_07_09!$E:$E,MATCH(A498,[1]Devices_2020_05_14_15_07_09!$A:$A,FALSE),1)</f>
        <v>1.8391900099999999E+25</v>
      </c>
      <c r="F498" t="str">
        <f>INDEX([1]Devices_2020_05_14_15_07_09!$F:$F,MATCH(A498,[1]Devices_2020_05_14_15_07_09!$A:$A,FALSE),1)</f>
        <v>[Unknown]</v>
      </c>
      <c r="G498" t="str">
        <f>INDEX([1]Devices_2020_05_14_15_07_09!$G:$G,MATCH(A498,[1]Devices_2020_05_14_15_07_09!$A:$A,FALSE),1)</f>
        <v>[Unknown]</v>
      </c>
      <c r="H498" t="str">
        <f>INDEX([1]Devices_2020_05_14_15_07_09!$H:$H,MATCH(A498,[1]Devices_2020_05_14_15_07_09!$A:$A,FALSE),1)</f>
        <v>[Unknown]</v>
      </c>
      <c r="I498">
        <f>INDEX([1]Devices_2020_05_14_15_07_09!$I:$I,MATCH(A498,[1]Devices_2020_05_14_15_07_09!$A:$A,FALSE),1)</f>
        <v>0</v>
      </c>
      <c r="J498" t="str">
        <f>INDEX([1]Devices_2020_05_14_15_07_09!$J:$J,MATCH(A498,[1]Devices_2020_05_14_15_07_09!$A:$A,FALSE),1)</f>
        <v>unicoi systems</v>
      </c>
      <c r="K498" t="str">
        <f>INDEX([1]Devices_2020_05_14_15_07_09!$K:$K,MATCH(A498,[1]Devices_2020_05_14_15_07_09!$A:$A,FALSE),1)</f>
        <v>UNICOI SYSTEMS</v>
      </c>
      <c r="L498">
        <f>INDEX([1]Devices_2020_05_14_15_07_09!$L:$L,MATCH(A498,[1]Devices_2020_05_14_15_07_09!$A:$A,FALSE),1)</f>
        <v>0</v>
      </c>
      <c r="M498" t="str">
        <f>INDEX([1]Devices_2020_05_14_15_07_09!$M:$M,MATCH(A498,[1]Devices_2020_05_14_15_07_09!$A:$A,FALSE),1)</f>
        <v xml:space="preserve">Novatel MiFi 2200 3G WAP or iDirect Evolution X1 satellite router or Canon imageCLASS MF4500-, MF4700-, or MF4800-series printer or Elk ELK-M1EXP Ethernet-to-serial bridge or TechniSat Digicorder HD S2 satellite receiver or Brother HL-5070N printer or Brother MFC-7820N printer or Ricoh Aficio SP C210SF printer or Tripp Lite SMART1500SLT UPS, or PDUMV30HVNET or PDUMH15AT power distribution unit or Geist RSMINI environment sensor or Kapsch electronic toll collection system;23/tcp Pocket CMD telnetd  </v>
      </c>
      <c r="N498">
        <f>INDEX([1]Devices_2020_05_14_15_07_09!$N:$N,MATCH(A498,[1]Devices_2020_05_14_15_07_09!$A:$A,FALSE),1)</f>
        <v>0</v>
      </c>
    </row>
    <row r="499" spans="1:14" x14ac:dyDescent="0.25">
      <c r="A499" t="str">
        <f>IF(ISNA(VLOOKUP([1]Devices_2020_05_14_15_07_09!A1221,[2]Sheet1!$A:$A,1,FALSE)),[1]Devices_2020_05_14_15_07_09!A1221,"")</f>
        <v>10.5.51.6</v>
      </c>
      <c r="B499" t="str">
        <f>INDEX([1]Devices_2020_05_14_15_07_09!$B:$B,MATCH(A499,[1]Devices_2020_05_14_15_07_09!$A:$A,FALSE),1)</f>
        <v>010.005.051.006</v>
      </c>
      <c r="C499" t="str">
        <f>INDEX([1]Devices_2020_05_14_15_07_09!$C:$C,MATCH(A499,[1]Devices_2020_05_14_15_07_09!$A:$A,FALSE),1)</f>
        <v>10.5.51.6</v>
      </c>
      <c r="D499">
        <f>INDEX([1]Devices_2020_05_14_15_07_09!$D:$D,MATCH(A499,[1]Devices_2020_05_14_15_07_09!$A:$A,FALSE),1)</f>
        <v>0</v>
      </c>
      <c r="E499" t="str">
        <f>INDEX([1]Devices_2020_05_14_15_07_09!$E:$E,MATCH(A499,[1]Devices_2020_05_14_15_07_09!$A:$A,FALSE),1)</f>
        <v>001a07032ec7</v>
      </c>
      <c r="F499" t="str">
        <f>INDEX([1]Devices_2020_05_14_15_07_09!$F:$F,MATCH(A499,[1]Devices_2020_05_14_15_07_09!$A:$A,FALSE),1)</f>
        <v>[Operational Technology, Facilities, Physical Security, Surveillance]</v>
      </c>
      <c r="G499" t="str">
        <f>INDEX([1]Devices_2020_05_14_15_07_09!$G:$G,MATCH(A499,[1]Devices_2020_05_14_15_07_09!$A:$A,FALSE),1)</f>
        <v>[Unknown]</v>
      </c>
      <c r="H499" t="str">
        <f>INDEX([1]Devices_2020_05_14_15_07_09!$H:$H,MATCH(A499,[1]Devices_2020_05_14_15_07_09!$A:$A,FALSE),1)</f>
        <v>[Arecont]</v>
      </c>
      <c r="I499">
        <f>INDEX([1]Devices_2020_05_14_15_07_09!$I:$I,MATCH(A499,[1]Devices_2020_05_14_15_07_09!$A:$A,FALSE),1)</f>
        <v>0</v>
      </c>
      <c r="J499">
        <f>INDEX([1]Devices_2020_05_14_15_07_09!$J:$J,MATCH(A499,[1]Devices_2020_05_14_15_07_09!$A:$A,FALSE),1)</f>
        <v>0</v>
      </c>
      <c r="K499">
        <f>INDEX([1]Devices_2020_05_14_15_07_09!$K:$K,MATCH(A499,[1]Devices_2020_05_14_15_07_09!$A:$A,FALSE),1)</f>
        <v>0</v>
      </c>
      <c r="L499">
        <f>INDEX([1]Devices_2020_05_14_15_07_09!$L:$L,MATCH(A499,[1]Devices_2020_05_14_15_07_09!$A:$A,FALSE),1)</f>
        <v>0</v>
      </c>
      <c r="M499">
        <f>INDEX([1]Devices_2020_05_14_15_07_09!$M:$M,MATCH(A499,[1]Devices_2020_05_14_15_07_09!$A:$A,FALSE),1)</f>
        <v>0</v>
      </c>
      <c r="N499">
        <f>INDEX([1]Devices_2020_05_14_15_07_09!$N:$N,MATCH(A499,[1]Devices_2020_05_14_15_07_09!$A:$A,FALSE),1)</f>
        <v>0</v>
      </c>
    </row>
    <row r="500" spans="1:14" x14ac:dyDescent="0.25">
      <c r="A500" t="str">
        <f>IF(ISNA(VLOOKUP([1]Devices_2020_05_14_15_07_09!A1222,[2]Sheet1!$A:$A,1,FALSE)),[1]Devices_2020_05_14_15_07_09!A1222,"")</f>
        <v>10.5.51.7</v>
      </c>
      <c r="B500" t="str">
        <f>INDEX([1]Devices_2020_05_14_15_07_09!$B:$B,MATCH(A500,[1]Devices_2020_05_14_15_07_09!$A:$A,FALSE),1)</f>
        <v>010.005.051.007</v>
      </c>
      <c r="C500" t="str">
        <f>INDEX([1]Devices_2020_05_14_15_07_09!$C:$C,MATCH(A500,[1]Devices_2020_05_14_15_07_09!$A:$A,FALSE),1)</f>
        <v>10.5.51.7</v>
      </c>
      <c r="D500">
        <f>INDEX([1]Devices_2020_05_14_15_07_09!$D:$D,MATCH(A500,[1]Devices_2020_05_14_15_07_09!$A:$A,FALSE),1)</f>
        <v>0</v>
      </c>
      <c r="E500" t="str">
        <f>INDEX([1]Devices_2020_05_14_15_07_09!$E:$E,MATCH(A500,[1]Devices_2020_05_14_15_07_09!$A:$A,FALSE),1)</f>
        <v>0090c2f1f373</v>
      </c>
      <c r="F500" t="str">
        <f>INDEX([1]Devices_2020_05_14_15_07_09!$F:$F,MATCH(A500,[1]Devices_2020_05_14_15_07_09!$A:$A,FALSE),1)</f>
        <v>[Information Technology, Networking]</v>
      </c>
      <c r="G500" t="str">
        <f>INDEX([1]Devices_2020_05_14_15_07_09!$G:$G,MATCH(A500,[1]Devices_2020_05_14_15_07_09!$A:$A,FALSE),1)</f>
        <v>[Unknown]</v>
      </c>
      <c r="H500" t="str">
        <f>INDEX([1]Devices_2020_05_14_15_07_09!$H:$H,MATCH(A500,[1]Devices_2020_05_14_15_07_09!$A:$A,FALSE),1)</f>
        <v>[JK Microsystems]</v>
      </c>
      <c r="I500">
        <f>INDEX([1]Devices_2020_05_14_15_07_09!$I:$I,MATCH(A500,[1]Devices_2020_05_14_15_07_09!$A:$A,FALSE),1)</f>
        <v>0</v>
      </c>
      <c r="J500" t="str">
        <f>INDEX([1]Devices_2020_05_14_15_07_09!$J:$J,MATCH(A500,[1]Devices_2020_05_14_15_07_09!$A:$A,FALSE),1)</f>
        <v>jk microsystems, inc.</v>
      </c>
      <c r="K500" t="str">
        <f>INDEX([1]Devices_2020_05_14_15_07_09!$K:$K,MATCH(A500,[1]Devices_2020_05_14_15_07_09!$A:$A,FALSE),1)</f>
        <v>JK MICROSYSTEMS, INC.</v>
      </c>
      <c r="L500" t="str">
        <f>INDEX([1]Devices_2020_05_14_15_07_09!$L:$L,MATCH(A500,[1]Devices_2020_05_14_15_07_09!$A:$A,FALSE),1)</f>
        <v>Network Device</v>
      </c>
      <c r="M500" t="str">
        <f>INDEX([1]Devices_2020_05_14_15_07_09!$M:$M,MATCH(A500,[1]Devices_2020_05_14_15_07_09!$A:$A,FALSE),1)</f>
        <v>Possibly ASUS RT-N11 EZ or D-Link DI-524 WAP, or LevelOne FBR-1415TX router or PCMeasure Ethernetbox environmental monitor or Rabbit microcontroller or Sagem My du@l radio 700 Internet radio or Sensatronics EM1 environmental monitor</v>
      </c>
      <c r="N500">
        <f>INDEX([1]Devices_2020_05_14_15_07_09!$N:$N,MATCH(A500,[1]Devices_2020_05_14_15_07_09!$A:$A,FALSE),1)</f>
        <v>0</v>
      </c>
    </row>
    <row r="501" spans="1:14" x14ac:dyDescent="0.25">
      <c r="A501" t="str">
        <f>IF(ISNA(VLOOKUP([1]Devices_2020_05_14_15_07_09!A1223,[2]Sheet1!$A:$A,1,FALSE)),[1]Devices_2020_05_14_15_07_09!A1223,"")</f>
        <v>10.5.51.8</v>
      </c>
      <c r="B501" t="str">
        <f>INDEX([1]Devices_2020_05_14_15_07_09!$B:$B,MATCH(A501,[1]Devices_2020_05_14_15_07_09!$A:$A,FALSE),1)</f>
        <v>010.005.051.008</v>
      </c>
      <c r="C501" t="str">
        <f>INDEX([1]Devices_2020_05_14_15_07_09!$C:$C,MATCH(A501,[1]Devices_2020_05_14_15_07_09!$A:$A,FALSE),1)</f>
        <v>10.5.51.8</v>
      </c>
      <c r="D501">
        <f>INDEX([1]Devices_2020_05_14_15_07_09!$D:$D,MATCH(A501,[1]Devices_2020_05_14_15_07_09!$A:$A,FALSE),1)</f>
        <v>0</v>
      </c>
      <c r="E501" t="str">
        <f>INDEX([1]Devices_2020_05_14_15_07_09!$E:$E,MATCH(A501,[1]Devices_2020_05_14_15_07_09!$A:$A,FALSE),1)</f>
        <v>001a070e7789</v>
      </c>
      <c r="F501" t="str">
        <f>INDEX([1]Devices_2020_05_14_15_07_09!$F:$F,MATCH(A501,[1]Devices_2020_05_14_15_07_09!$A:$A,FALSE),1)</f>
        <v>[Operational Technology, Facilities, Physical Security, Surveillance]</v>
      </c>
      <c r="G501" t="str">
        <f>INDEX([1]Devices_2020_05_14_15_07_09!$G:$G,MATCH(A501,[1]Devices_2020_05_14_15_07_09!$A:$A,FALSE),1)</f>
        <v>[Unknown]</v>
      </c>
      <c r="H501" t="str">
        <f>INDEX([1]Devices_2020_05_14_15_07_09!$H:$H,MATCH(A501,[1]Devices_2020_05_14_15_07_09!$A:$A,FALSE),1)</f>
        <v>[Arecont]</v>
      </c>
      <c r="I501">
        <f>INDEX([1]Devices_2020_05_14_15_07_09!$I:$I,MATCH(A501,[1]Devices_2020_05_14_15_07_09!$A:$A,FALSE),1)</f>
        <v>0</v>
      </c>
      <c r="J501" t="str">
        <f>INDEX([1]Devices_2020_05_14_15_07_09!$J:$J,MATCH(A501,[1]Devices_2020_05_14_15_07_09!$A:$A,FALSE),1)</f>
        <v>arecont vision</v>
      </c>
      <c r="K501" t="str">
        <f>INDEX([1]Devices_2020_05_14_15_07_09!$K:$K,MATCH(A501,[1]Devices_2020_05_14_15_07_09!$A:$A,FALSE),1)</f>
        <v>ARECONT VISION</v>
      </c>
      <c r="L501">
        <f>INDEX([1]Devices_2020_05_14_15_07_09!$L:$L,MATCH(A501,[1]Devices_2020_05_14_15_07_09!$A:$A,FALSE),1)</f>
        <v>0</v>
      </c>
      <c r="M501">
        <f>INDEX([1]Devices_2020_05_14_15_07_09!$M:$M,MATCH(A501,[1]Devices_2020_05_14_15_07_09!$A:$A,FALSE),1)</f>
        <v>0</v>
      </c>
      <c r="N501">
        <f>INDEX([1]Devices_2020_05_14_15_07_09!$N:$N,MATCH(A501,[1]Devices_2020_05_14_15_07_09!$A:$A,FALSE),1)</f>
        <v>0</v>
      </c>
    </row>
    <row r="502" spans="1:14" x14ac:dyDescent="0.25">
      <c r="A502" t="str">
        <f>IF(ISNA(VLOOKUP([1]Devices_2020_05_14_15_07_09!A1224,[2]Sheet1!$A:$A,1,FALSE)),[1]Devices_2020_05_14_15_07_09!A1224,"")</f>
        <v>10.5.51.9</v>
      </c>
      <c r="B502" t="str">
        <f>INDEX([1]Devices_2020_05_14_15_07_09!$B:$B,MATCH(A502,[1]Devices_2020_05_14_15_07_09!$A:$A,FALSE),1)</f>
        <v>010.005.051.009</v>
      </c>
      <c r="C502" t="str">
        <f>INDEX([1]Devices_2020_05_14_15_07_09!$C:$C,MATCH(A502,[1]Devices_2020_05_14_15_07_09!$A:$A,FALSE),1)</f>
        <v>10.5.51.9</v>
      </c>
      <c r="D502">
        <f>INDEX([1]Devices_2020_05_14_15_07_09!$D:$D,MATCH(A502,[1]Devices_2020_05_14_15_07_09!$A:$A,FALSE),1)</f>
        <v>0</v>
      </c>
      <c r="E502" t="str">
        <f>INDEX([1]Devices_2020_05_14_15_07_09!$E:$E,MATCH(A502,[1]Devices_2020_05_14_15_07_09!$A:$A,FALSE),1)</f>
        <v>001a07032ed7</v>
      </c>
      <c r="F502" t="str">
        <f>INDEX([1]Devices_2020_05_14_15_07_09!$F:$F,MATCH(A502,[1]Devices_2020_05_14_15_07_09!$A:$A,FALSE),1)</f>
        <v>[Operational Technology, Facilities, Physical Security, Surveillance]</v>
      </c>
      <c r="G502" t="str">
        <f>INDEX([1]Devices_2020_05_14_15_07_09!$G:$G,MATCH(A502,[1]Devices_2020_05_14_15_07_09!$A:$A,FALSE),1)</f>
        <v>[Unknown]</v>
      </c>
      <c r="H502" t="str">
        <f>INDEX([1]Devices_2020_05_14_15_07_09!$H:$H,MATCH(A502,[1]Devices_2020_05_14_15_07_09!$A:$A,FALSE),1)</f>
        <v>[Arecont]</v>
      </c>
      <c r="I502">
        <f>INDEX([1]Devices_2020_05_14_15_07_09!$I:$I,MATCH(A502,[1]Devices_2020_05_14_15_07_09!$A:$A,FALSE),1)</f>
        <v>0</v>
      </c>
      <c r="J502" t="str">
        <f>INDEX([1]Devices_2020_05_14_15_07_09!$J:$J,MATCH(A502,[1]Devices_2020_05_14_15_07_09!$A:$A,FALSE),1)</f>
        <v>arecont vision</v>
      </c>
      <c r="K502" t="str">
        <f>INDEX([1]Devices_2020_05_14_15_07_09!$K:$K,MATCH(A502,[1]Devices_2020_05_14_15_07_09!$A:$A,FALSE),1)</f>
        <v>ARECONT VISION</v>
      </c>
      <c r="L502">
        <f>INDEX([1]Devices_2020_05_14_15_07_09!$L:$L,MATCH(A502,[1]Devices_2020_05_14_15_07_09!$A:$A,FALSE),1)</f>
        <v>0</v>
      </c>
      <c r="M502">
        <f>INDEX([1]Devices_2020_05_14_15_07_09!$M:$M,MATCH(A502,[1]Devices_2020_05_14_15_07_09!$A:$A,FALSE),1)</f>
        <v>0</v>
      </c>
      <c r="N502">
        <f>INDEX([1]Devices_2020_05_14_15_07_09!$N:$N,MATCH(A502,[1]Devices_2020_05_14_15_07_09!$A:$A,FALSE),1)</f>
        <v>0</v>
      </c>
    </row>
    <row r="503" spans="1:14" x14ac:dyDescent="0.25">
      <c r="A503" t="str">
        <f>IF(ISNA(VLOOKUP([1]Devices_2020_05_14_15_07_09!A1225,[2]Sheet1!$A:$A,1,FALSE)),[1]Devices_2020_05_14_15_07_09!A1225,"")</f>
        <v>10.5.51.10</v>
      </c>
      <c r="B503" t="str">
        <f>INDEX([1]Devices_2020_05_14_15_07_09!$B:$B,MATCH(A503,[1]Devices_2020_05_14_15_07_09!$A:$A,FALSE),1)</f>
        <v>010.005.051.010</v>
      </c>
      <c r="C503" t="str">
        <f>INDEX([1]Devices_2020_05_14_15_07_09!$C:$C,MATCH(A503,[1]Devices_2020_05_14_15_07_09!$A:$A,FALSE),1)</f>
        <v>10.5.51.10</v>
      </c>
      <c r="D503">
        <f>INDEX([1]Devices_2020_05_14_15_07_09!$D:$D,MATCH(A503,[1]Devices_2020_05_14_15_07_09!$A:$A,FALSE),1)</f>
        <v>0</v>
      </c>
      <c r="E503" t="str">
        <f>INDEX([1]Devices_2020_05_14_15_07_09!$E:$E,MATCH(A503,[1]Devices_2020_05_14_15_07_09!$A:$A,FALSE),1)</f>
        <v>accc8e85e893</v>
      </c>
      <c r="F503" t="str">
        <f>INDEX([1]Devices_2020_05_14_15_07_09!$F:$F,MATCH(A503,[1]Devices_2020_05_14_15_07_09!$A:$A,FALSE),1)</f>
        <v>[Operational Technology, Facilities, Physical Security, Surveillance, IP Camera]</v>
      </c>
      <c r="G503" t="str">
        <f>INDEX([1]Devices_2020_05_14_15_07_09!$G:$G,MATCH(A503,[1]Devices_2020_05_14_15_07_09!$A:$A,FALSE),1)</f>
        <v>[Linux]</v>
      </c>
      <c r="H503" t="str">
        <f>INDEX([1]Devices_2020_05_14_15_07_09!$H:$H,MATCH(A503,[1]Devices_2020_05_14_15_07_09!$A:$A,FALSE),1)</f>
        <v>[Axis, Axis Network Camera]</v>
      </c>
      <c r="I503">
        <f>INDEX([1]Devices_2020_05_14_15_07_09!$I:$I,MATCH(A503,[1]Devices_2020_05_14_15_07_09!$A:$A,FALSE),1)</f>
        <v>0</v>
      </c>
      <c r="J503" t="str">
        <f>INDEX([1]Devices_2020_05_14_15_07_09!$J:$J,MATCH(A503,[1]Devices_2020_05_14_15_07_09!$A:$A,FALSE),1)</f>
        <v>axis communications ab</v>
      </c>
      <c r="K503" t="str">
        <f>INDEX([1]Devices_2020_05_14_15_07_09!$K:$K,MATCH(A503,[1]Devices_2020_05_14_15_07_09!$A:$A,FALSE),1)</f>
        <v>AXIS COMMUNICATIONS AB</v>
      </c>
      <c r="L503" t="str">
        <f>INDEX([1]Devices_2020_05_14_15_07_09!$L:$L,MATCH(A503,[1]Devices_2020_05_14_15_07_09!$A:$A,FALSE),1)</f>
        <v>Linux Desktop/Server</v>
      </c>
      <c r="M503" t="str">
        <f>INDEX([1]Devices_2020_05_14_15_07_09!$M:$M,MATCH(A503,[1]Devices_2020_05_14_15_07_09!$A:$A,FALSE),1)</f>
        <v>Linux 3.2 - 4.0</v>
      </c>
      <c r="N503">
        <f>INDEX([1]Devices_2020_05_14_15_07_09!$N:$N,MATCH(A503,[1]Devices_2020_05_14_15_07_09!$A:$A,FALSE),1)</f>
        <v>0</v>
      </c>
    </row>
    <row r="504" spans="1:14" x14ac:dyDescent="0.25">
      <c r="A504" t="str">
        <f>IF(ISNA(VLOOKUP([1]Devices_2020_05_14_15_07_09!A1226,[2]Sheet1!$A:$A,1,FALSE)),[1]Devices_2020_05_14_15_07_09!A1226,"")</f>
        <v>10.5.51.11</v>
      </c>
      <c r="B504" t="str">
        <f>INDEX([1]Devices_2020_05_14_15_07_09!$B:$B,MATCH(A504,[1]Devices_2020_05_14_15_07_09!$A:$A,FALSE),1)</f>
        <v>010.005.051.011</v>
      </c>
      <c r="C504" t="str">
        <f>INDEX([1]Devices_2020_05_14_15_07_09!$C:$C,MATCH(A504,[1]Devices_2020_05_14_15_07_09!$A:$A,FALSE),1)</f>
        <v>10.5.51.11</v>
      </c>
      <c r="D504">
        <f>INDEX([1]Devices_2020_05_14_15_07_09!$D:$D,MATCH(A504,[1]Devices_2020_05_14_15_07_09!$A:$A,FALSE),1)</f>
        <v>0</v>
      </c>
      <c r="E504" t="str">
        <f>INDEX([1]Devices_2020_05_14_15_07_09!$E:$E,MATCH(A504,[1]Devices_2020_05_14_15_07_09!$A:$A,FALSE),1)</f>
        <v>1839190012ce</v>
      </c>
      <c r="F504" t="str">
        <f>INDEX([1]Devices_2020_05_14_15_07_09!$F:$F,MATCH(A504,[1]Devices_2020_05_14_15_07_09!$A:$A,FALSE),1)</f>
        <v>[Unknown]</v>
      </c>
      <c r="G504" t="str">
        <f>INDEX([1]Devices_2020_05_14_15_07_09!$G:$G,MATCH(A504,[1]Devices_2020_05_14_15_07_09!$A:$A,FALSE),1)</f>
        <v>[Unknown]</v>
      </c>
      <c r="H504" t="str">
        <f>INDEX([1]Devices_2020_05_14_15_07_09!$H:$H,MATCH(A504,[1]Devices_2020_05_14_15_07_09!$A:$A,FALSE),1)</f>
        <v>[Unknown]</v>
      </c>
      <c r="I504">
        <f>INDEX([1]Devices_2020_05_14_15_07_09!$I:$I,MATCH(A504,[1]Devices_2020_05_14_15_07_09!$A:$A,FALSE),1)</f>
        <v>0</v>
      </c>
      <c r="J504" t="str">
        <f>INDEX([1]Devices_2020_05_14_15_07_09!$J:$J,MATCH(A504,[1]Devices_2020_05_14_15_07_09!$A:$A,FALSE),1)</f>
        <v>unicoi systems</v>
      </c>
      <c r="K504" t="str">
        <f>INDEX([1]Devices_2020_05_14_15_07_09!$K:$K,MATCH(A504,[1]Devices_2020_05_14_15_07_09!$A:$A,FALSE),1)</f>
        <v>UNICOI SYSTEMS</v>
      </c>
      <c r="L504">
        <f>INDEX([1]Devices_2020_05_14_15_07_09!$L:$L,MATCH(A504,[1]Devices_2020_05_14_15_07_09!$A:$A,FALSE),1)</f>
        <v>0</v>
      </c>
      <c r="M504" t="str">
        <f>INDEX([1]Devices_2020_05_14_15_07_09!$M:$M,MATCH(A504,[1]Devices_2020_05_14_15_07_09!$A:$A,FALSE),1)</f>
        <v xml:space="preserve">Novatel MiFi 2200 3G WAP or iDirect Evolution X1 satellite router or Canon imageCLASS MF4500-, MF4700-, or MF4800-series printer or Brother HL-5070N printer or Elk ELK-M1EXP Ethernet-to-serial bridge or Tripp Lite SMART1500SLT UPS, or PDUMV30HVNET or PDUMH15AT power distribution unit or TechniSat Digicorder HD S2 satellite receiver or Brother MFC-7820N printer or Novatel MiFi 2200 3G WAP or Sony FWD-40LX2F display card or Ricoh Aficio SP C210SF printer;23/tcp Pocket CMD telnetd  </v>
      </c>
      <c r="N504">
        <f>INDEX([1]Devices_2020_05_14_15_07_09!$N:$N,MATCH(A504,[1]Devices_2020_05_14_15_07_09!$A:$A,FALSE),1)</f>
        <v>0</v>
      </c>
    </row>
    <row r="505" spans="1:14" x14ac:dyDescent="0.25">
      <c r="A505" t="str">
        <f>IF(ISNA(VLOOKUP([1]Devices_2020_05_14_15_07_09!A1227,[2]Sheet1!$A:$A,1,FALSE)),[1]Devices_2020_05_14_15_07_09!A1227,"")</f>
        <v>10.5.51.16</v>
      </c>
      <c r="B505" t="str">
        <f>INDEX([1]Devices_2020_05_14_15_07_09!$B:$B,MATCH(A505,[1]Devices_2020_05_14_15_07_09!$A:$A,FALSE),1)</f>
        <v>010.005.051.016</v>
      </c>
      <c r="C505" t="str">
        <f>INDEX([1]Devices_2020_05_14_15_07_09!$C:$C,MATCH(A505,[1]Devices_2020_05_14_15_07_09!$A:$A,FALSE),1)</f>
        <v>WORKGROUP\\APSKSKSPIG02WWT</v>
      </c>
      <c r="D505" t="str">
        <f>INDEX([1]Devices_2020_05_14_15_07_09!$D:$D,MATCH(A505,[1]Devices_2020_05_14_15_07_09!$A:$A,FALSE),1)</f>
        <v>wwtib14.scspa.local</v>
      </c>
      <c r="E505" t="str">
        <f>INDEX([1]Devices_2020_05_14_15_07_09!$E:$E,MATCH(A505,[1]Devices_2020_05_14_15_07_09!$A:$A,FALSE),1)</f>
        <v>000bab8598bf</v>
      </c>
      <c r="F505" t="str">
        <f>INDEX([1]Devices_2020_05_14_15_07_09!$F:$F,MATCH(A505,[1]Devices_2020_05_14_15_07_09!$A:$A,FALSE),1)</f>
        <v>[Information Technology, Computer]</v>
      </c>
      <c r="G505" t="str">
        <f>INDEX([1]Devices_2020_05_14_15_07_09!$G:$G,MATCH(A505,[1]Devices_2020_05_14_15_07_09!$A:$A,FALSE),1)</f>
        <v>[Windows]</v>
      </c>
      <c r="H505" t="str">
        <f>INDEX([1]Devices_2020_05_14_15_07_09!$H:$H,MATCH(A505,[1]Devices_2020_05_14_15_07_09!$A:$A,FALSE),1)</f>
        <v>[Advantech]</v>
      </c>
      <c r="I505">
        <f>INDEX([1]Devices_2020_05_14_15_07_09!$I:$I,MATCH(A505,[1]Devices_2020_05_14_15_07_09!$A:$A,FALSE),1)</f>
        <v>0</v>
      </c>
      <c r="J505" t="str">
        <f>INDEX([1]Devices_2020_05_14_15_07_09!$J:$J,MATCH(A505,[1]Devices_2020_05_14_15_07_09!$A:$A,FALSE),1)</f>
        <v>advantech technology (china) co., ltd.</v>
      </c>
      <c r="K505" t="str">
        <f>INDEX([1]Devices_2020_05_14_15_07_09!$K:$K,MATCH(A505,[1]Devices_2020_05_14_15_07_09!$A:$A,FALSE),1)</f>
        <v>ADVANTECH TECHNOLOGY (CHINA) CO., LTD.</v>
      </c>
      <c r="L505" t="str">
        <f>INDEX([1]Devices_2020_05_14_15_07_09!$L:$L,MATCH(A505,[1]Devices_2020_05_14_15_07_09!$A:$A,FALSE),1)</f>
        <v>Windows Machine</v>
      </c>
      <c r="M505" t="str">
        <f>INDEX([1]Devices_2020_05_14_15_07_09!$M:$M,MATCH(A505,[1]Devices_2020_05_14_15_07_09!$A:$A,FALSE),1)</f>
        <v>135/tcp Microsoft Windows RPC  ;3389/tcp Microsoft Terminal Service  ;5900/tcp VNC  protocol 3.8</v>
      </c>
      <c r="N505">
        <f>INDEX([1]Devices_2020_05_14_15_07_09!$N:$N,MATCH(A505,[1]Devices_2020_05_14_15_07_09!$A:$A,FALSE),1)</f>
        <v>0</v>
      </c>
    </row>
    <row r="506" spans="1:14" x14ac:dyDescent="0.25">
      <c r="A506" t="str">
        <f>IF(ISNA(VLOOKUP([1]Devices_2020_05_14_15_07_09!A1228,[2]Sheet1!$A:$A,1,FALSE)),[1]Devices_2020_05_14_15_07_09!A1228,"")</f>
        <v>10.5.51.17</v>
      </c>
      <c r="B506" t="str">
        <f>INDEX([1]Devices_2020_05_14_15_07_09!$B:$B,MATCH(A506,[1]Devices_2020_05_14_15_07_09!$A:$A,FALSE),1)</f>
        <v>010.005.051.017</v>
      </c>
      <c r="C506" t="str">
        <f>INDEX([1]Devices_2020_05_14_15_07_09!$C:$C,MATCH(A506,[1]Devices_2020_05_14_15_07_09!$A:$A,FALSE),1)</f>
        <v>wwtib14_switch.scspa.local</v>
      </c>
      <c r="D506" t="str">
        <f>INDEX([1]Devices_2020_05_14_15_07_09!$D:$D,MATCH(A506,[1]Devices_2020_05_14_15_07_09!$A:$A,FALSE),1)</f>
        <v>wwtib14_switch.scspa.local</v>
      </c>
      <c r="E506" t="str">
        <f>INDEX([1]Devices_2020_05_14_15_07_09!$E:$E,MATCH(A506,[1]Devices_2020_05_14_15_07_09!$A:$A,FALSE),1)</f>
        <v>00c0f21f5728</v>
      </c>
      <c r="F506" t="str">
        <f>INDEX([1]Devices_2020_05_14_15_07_09!$F:$F,MATCH(A506,[1]Devices_2020_05_14_15_07_09!$A:$A,FALSE),1)</f>
        <v>[Information Technology, Networking]</v>
      </c>
      <c r="G506" t="str">
        <f>INDEX([1]Devices_2020_05_14_15_07_09!$G:$G,MATCH(A506,[1]Devices_2020_05_14_15_07_09!$A:$A,FALSE),1)</f>
        <v>[Unknown]</v>
      </c>
      <c r="H506" t="str">
        <f>INDEX([1]Devices_2020_05_14_15_07_09!$H:$H,MATCH(A506,[1]Devices_2020_05_14_15_07_09!$A:$A,FALSE),1)</f>
        <v>[Transition Networks]</v>
      </c>
      <c r="I506">
        <f>INDEX([1]Devices_2020_05_14_15_07_09!$I:$I,MATCH(A506,[1]Devices_2020_05_14_15_07_09!$A:$A,FALSE),1)</f>
        <v>0</v>
      </c>
      <c r="J506" t="str">
        <f>INDEX([1]Devices_2020_05_14_15_07_09!$J:$J,MATCH(A506,[1]Devices_2020_05_14_15_07_09!$A:$A,FALSE),1)</f>
        <v>transition networks</v>
      </c>
      <c r="K506" t="str">
        <f>INDEX([1]Devices_2020_05_14_15_07_09!$K:$K,MATCH(A506,[1]Devices_2020_05_14_15_07_09!$A:$A,FALSE),1)</f>
        <v>TRANSITION NETWORKS</v>
      </c>
      <c r="L506">
        <f>INDEX([1]Devices_2020_05_14_15_07_09!$L:$L,MATCH(A506,[1]Devices_2020_05_14_15_07_09!$A:$A,FALSE),1)</f>
        <v>0</v>
      </c>
      <c r="M506">
        <f>INDEX([1]Devices_2020_05_14_15_07_09!$M:$M,MATCH(A506,[1]Devices_2020_05_14_15_07_09!$A:$A,FALSE),1)</f>
        <v>0</v>
      </c>
      <c r="N506">
        <f>INDEX([1]Devices_2020_05_14_15_07_09!$N:$N,MATCH(A506,[1]Devices_2020_05_14_15_07_09!$A:$A,FALSE),1)</f>
        <v>0</v>
      </c>
    </row>
    <row r="507" spans="1:14" x14ac:dyDescent="0.25">
      <c r="A507" t="str">
        <f>IF(ISNA(VLOOKUP([1]Devices_2020_05_14_15_07_09!A1229,[2]Sheet1!$A:$A,1,FALSE)),[1]Devices_2020_05_14_15_07_09!A1229,"")</f>
        <v>10.5.51.18</v>
      </c>
      <c r="B507" t="str">
        <f>INDEX([1]Devices_2020_05_14_15_07_09!$B:$B,MATCH(A507,[1]Devices_2020_05_14_15_07_09!$A:$A,FALSE),1)</f>
        <v>010.005.051.018</v>
      </c>
      <c r="C507" t="str">
        <f>INDEX([1]Devices_2020_05_14_15_07_09!$C:$C,MATCH(A507,[1]Devices_2020_05_14_15_07_09!$A:$A,FALSE),1)</f>
        <v>wwtib14-printer.scspa.local</v>
      </c>
      <c r="D507" t="str">
        <f>INDEX([1]Devices_2020_05_14_15_07_09!$D:$D,MATCH(A507,[1]Devices_2020_05_14_15_07_09!$A:$A,FALSE),1)</f>
        <v>wwtib14-printer.scspa.local</v>
      </c>
      <c r="E507" t="str">
        <f>INDEX([1]Devices_2020_05_14_15_07_09!$E:$E,MATCH(A507,[1]Devices_2020_05_14_15_07_09!$A:$A,FALSE),1)</f>
        <v>000ee20b74eb</v>
      </c>
      <c r="F507" t="str">
        <f>INDEX([1]Devices_2020_05_14_15_07_09!$F:$F,MATCH(A507,[1]Devices_2020_05_14_15_07_09!$A:$A,FALSE),1)</f>
        <v>[Information Technology, Accessory, Printer]</v>
      </c>
      <c r="G507" t="str">
        <f>INDEX([1]Devices_2020_05_14_15_07_09!$G:$G,MATCH(A507,[1]Devices_2020_05_14_15_07_09!$A:$A,FALSE),1)</f>
        <v>[Unknown]</v>
      </c>
      <c r="H507" t="str">
        <f>INDEX([1]Devices_2020_05_14_15_07_09!$H:$H,MATCH(A507,[1]Devices_2020_05_14_15_07_09!$A:$A,FALSE),1)</f>
        <v>[Unknown]</v>
      </c>
      <c r="I507">
        <f>INDEX([1]Devices_2020_05_14_15_07_09!$I:$I,MATCH(A507,[1]Devices_2020_05_14_15_07_09!$A:$A,FALSE),1)</f>
        <v>0</v>
      </c>
      <c r="J507" t="str">
        <f>INDEX([1]Devices_2020_05_14_15_07_09!$J:$J,MATCH(A507,[1]Devices_2020_05_14_15_07_09!$A:$A,FALSE),1)</f>
        <v>custom engineering</v>
      </c>
      <c r="K507" t="str">
        <f>INDEX([1]Devices_2020_05_14_15_07_09!$K:$K,MATCH(A507,[1]Devices_2020_05_14_15_07_09!$A:$A,FALSE),1)</f>
        <v>CUSTOM ENGINEERING</v>
      </c>
      <c r="L507">
        <f>INDEX([1]Devices_2020_05_14_15_07_09!$L:$L,MATCH(A507,[1]Devices_2020_05_14_15_07_09!$A:$A,FALSE),1)</f>
        <v>0</v>
      </c>
      <c r="M507" t="str">
        <f>INDEX([1]Devices_2020_05_14_15_07_09!$M:$M,MATCH(A507,[1]Devices_2020_05_14_15_07_09!$A:$A,FALSE),1)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507">
        <f>INDEX([1]Devices_2020_05_14_15_07_09!$N:$N,MATCH(A507,[1]Devices_2020_05_14_15_07_09!$A:$A,FALSE),1)</f>
        <v>0</v>
      </c>
    </row>
    <row r="508" spans="1:14" x14ac:dyDescent="0.25">
      <c r="A508" t="str">
        <f>IF(ISNA(VLOOKUP([1]Devices_2020_05_14_15_07_09!A1230,[2]Sheet1!$A:$A,1,FALSE)),[1]Devices_2020_05_14_15_07_09!A1230,"")</f>
        <v>10.5.51.19</v>
      </c>
      <c r="B508" t="str">
        <f>INDEX([1]Devices_2020_05_14_15_07_09!$B:$B,MATCH(A508,[1]Devices_2020_05_14_15_07_09!$A:$A,FALSE),1)</f>
        <v>010.005.051.019</v>
      </c>
      <c r="C508" t="str">
        <f>INDEX([1]Devices_2020_05_14_15_07_09!$C:$C,MATCH(A508,[1]Devices_2020_05_14_15_07_09!$A:$A,FALSE),1)</f>
        <v>10.5.51.19</v>
      </c>
      <c r="D508">
        <f>INDEX([1]Devices_2020_05_14_15_07_09!$D:$D,MATCH(A508,[1]Devices_2020_05_14_15_07_09!$A:$A,FALSE),1)</f>
        <v>0</v>
      </c>
      <c r="E508" t="str">
        <f>INDEX([1]Devices_2020_05_14_15_07_09!$E:$E,MATCH(A508,[1]Devices_2020_05_14_15_07_09!$A:$A,FALSE),1)</f>
        <v>00d0c9f49bd8</v>
      </c>
      <c r="F508" t="str">
        <f>INDEX([1]Devices_2020_05_14_15_07_09!$F:$F,MATCH(A508,[1]Devices_2020_05_14_15_07_09!$A:$A,FALSE),1)</f>
        <v>[Information Technology, Networking]</v>
      </c>
      <c r="G508" t="str">
        <f>INDEX([1]Devices_2020_05_14_15_07_09!$G:$G,MATCH(A508,[1]Devices_2020_05_14_15_07_09!$A:$A,FALSE),1)</f>
        <v>[Unknown]</v>
      </c>
      <c r="H508" t="str">
        <f>INDEX([1]Devices_2020_05_14_15_07_09!$H:$H,MATCH(A508,[1]Devices_2020_05_14_15_07_09!$A:$A,FALSE),1)</f>
        <v>[Advantech]</v>
      </c>
      <c r="I508">
        <f>INDEX([1]Devices_2020_05_14_15_07_09!$I:$I,MATCH(A508,[1]Devices_2020_05_14_15_07_09!$A:$A,FALSE),1)</f>
        <v>0</v>
      </c>
      <c r="J508" t="str">
        <f>INDEX([1]Devices_2020_05_14_15_07_09!$J:$J,MATCH(A508,[1]Devices_2020_05_14_15_07_09!$A:$A,FALSE),1)</f>
        <v>advantech co., ltd.</v>
      </c>
      <c r="K508" t="str">
        <f>INDEX([1]Devices_2020_05_14_15_07_09!$K:$K,MATCH(A508,[1]Devices_2020_05_14_15_07_09!$A:$A,FALSE),1)</f>
        <v>ADVANTECH CO., LTD.</v>
      </c>
      <c r="L508" t="str">
        <f>INDEX([1]Devices_2020_05_14_15_07_09!$L:$L,MATCH(A508,[1]Devices_2020_05_14_15_07_09!$A:$A,FALSE),1)</f>
        <v>Network Device</v>
      </c>
      <c r="M508" t="str">
        <f>INDEX([1]Devices_2020_05_14_15_07_09!$M:$M,MATCH(A508,[1]Devices_2020_05_14_15_07_09!$A:$A,FALSE),1)</f>
        <v>lwIP 1.4.0 lightweight TCP/IP stack or Cognex DataMan 200 ID reader (lwIP TCP/IP stack) or British Gas GS-Z3 data logger or Siemens LOGO! 0BA7 PLC or Philips Hue Bridge (lwIP stack) or LaSAT satellite receiver or NodeMCU firmware (lwIP stack) or Philips Hue Bridge (lwIP stack v1.4.0) or Rigol DSG3060 signal generator or NOXON digital radio</v>
      </c>
      <c r="N508">
        <f>INDEX([1]Devices_2020_05_14_15_07_09!$N:$N,MATCH(A508,[1]Devices_2020_05_14_15_07_09!$A:$A,FALSE),1)</f>
        <v>0</v>
      </c>
    </row>
    <row r="509" spans="1:14" x14ac:dyDescent="0.25">
      <c r="A509" t="str">
        <f>IF(ISNA(VLOOKUP([1]Devices_2020_05_14_15_07_09!A1231,[2]Sheet1!$A:$A,1,FALSE)),[1]Devices_2020_05_14_15_07_09!A1231,"")</f>
        <v>10.5.51.20</v>
      </c>
      <c r="B509" t="str">
        <f>INDEX([1]Devices_2020_05_14_15_07_09!$B:$B,MATCH(A509,[1]Devices_2020_05_14_15_07_09!$A:$A,FALSE),1)</f>
        <v>010.005.051.020</v>
      </c>
      <c r="C509" t="str">
        <f>INDEX([1]Devices_2020_05_14_15_07_09!$C:$C,MATCH(A509,[1]Devices_2020_05_14_15_07_09!$A:$A,FALSE),1)</f>
        <v>10.5.51.20</v>
      </c>
      <c r="D509">
        <f>INDEX([1]Devices_2020_05_14_15_07_09!$D:$D,MATCH(A509,[1]Devices_2020_05_14_15_07_09!$A:$A,FALSE),1)</f>
        <v>0</v>
      </c>
      <c r="E509">
        <f>INDEX([1]Devices_2020_05_14_15_07_09!$E:$E,MATCH(A509,[1]Devices_2020_05_14_15_07_09!$A:$A,FALSE),1)</f>
        <v>1.8391900099999999E+77</v>
      </c>
      <c r="F509" t="str">
        <f>INDEX([1]Devices_2020_05_14_15_07_09!$F:$F,MATCH(A509,[1]Devices_2020_05_14_15_07_09!$A:$A,FALSE),1)</f>
        <v>[Unknown]</v>
      </c>
      <c r="G509" t="str">
        <f>INDEX([1]Devices_2020_05_14_15_07_09!$G:$G,MATCH(A509,[1]Devices_2020_05_14_15_07_09!$A:$A,FALSE),1)</f>
        <v>[Unknown]</v>
      </c>
      <c r="H509" t="str">
        <f>INDEX([1]Devices_2020_05_14_15_07_09!$H:$H,MATCH(A509,[1]Devices_2020_05_14_15_07_09!$A:$A,FALSE),1)</f>
        <v>[Unknown]</v>
      </c>
      <c r="I509">
        <f>INDEX([1]Devices_2020_05_14_15_07_09!$I:$I,MATCH(A509,[1]Devices_2020_05_14_15_07_09!$A:$A,FALSE),1)</f>
        <v>0</v>
      </c>
      <c r="J509" t="str">
        <f>INDEX([1]Devices_2020_05_14_15_07_09!$J:$J,MATCH(A509,[1]Devices_2020_05_14_15_07_09!$A:$A,FALSE),1)</f>
        <v>unicoi systems</v>
      </c>
      <c r="K509" t="str">
        <f>INDEX([1]Devices_2020_05_14_15_07_09!$K:$K,MATCH(A509,[1]Devices_2020_05_14_15_07_09!$A:$A,FALSE),1)</f>
        <v>UNICOI SYSTEMS</v>
      </c>
      <c r="L509">
        <f>INDEX([1]Devices_2020_05_14_15_07_09!$L:$L,MATCH(A509,[1]Devices_2020_05_14_15_07_09!$A:$A,FALSE),1)</f>
        <v>0</v>
      </c>
      <c r="M509" t="str">
        <f>INDEX([1]Devices_2020_05_14_15_07_09!$M:$M,MATCH(A509,[1]Devices_2020_05_14_15_07_09!$A:$A,FALSE),1)</f>
        <v xml:space="preserve">Novatel MiFi 2200 3G WAP or iDirect Evolution X1 satellite router or Canon imageCLASS MF4500-, MF4700-, or MF4800-series printer or TechniSat Digicorder HD S2 satellite receiver or Brother MFC-7820N printer or Brother HL-5070N printer or Ricoh Aficio SP C210SF printer or Elk ELK-M1EXP Ethernet-to-serial bridge or Sony Bravia V5500-series TV or Geist RSMINI environment sensor or Kapsch electronic toll collection system;23/tcp Pocket CMD telnetd  </v>
      </c>
      <c r="N509">
        <f>INDEX([1]Devices_2020_05_14_15_07_09!$N:$N,MATCH(A509,[1]Devices_2020_05_14_15_07_09!$A:$A,FALSE),1)</f>
        <v>0</v>
      </c>
    </row>
    <row r="510" spans="1:14" x14ac:dyDescent="0.25">
      <c r="A510" t="str">
        <f>IF(ISNA(VLOOKUP([1]Devices_2020_05_14_15_07_09!A1232,[2]Sheet1!$A:$A,1,FALSE)),[1]Devices_2020_05_14_15_07_09!A1232,"")</f>
        <v>10.5.51.21</v>
      </c>
      <c r="B510" t="str">
        <f>INDEX([1]Devices_2020_05_14_15_07_09!$B:$B,MATCH(A510,[1]Devices_2020_05_14_15_07_09!$A:$A,FALSE),1)</f>
        <v>010.005.051.021</v>
      </c>
      <c r="C510" t="str">
        <f>INDEX([1]Devices_2020_05_14_15_07_09!$C:$C,MATCH(A510,[1]Devices_2020_05_14_15_07_09!$A:$A,FALSE),1)</f>
        <v>10.5.51.21</v>
      </c>
      <c r="D510">
        <f>INDEX([1]Devices_2020_05_14_15_07_09!$D:$D,MATCH(A510,[1]Devices_2020_05_14_15_07_09!$A:$A,FALSE),1)</f>
        <v>0</v>
      </c>
      <c r="E510" t="str">
        <f>INDEX([1]Devices_2020_05_14_15_07_09!$E:$E,MATCH(A510,[1]Devices_2020_05_14_15_07_09!$A:$A,FALSE),1)</f>
        <v>001a070e775d</v>
      </c>
      <c r="F510" t="str">
        <f>INDEX([1]Devices_2020_05_14_15_07_09!$F:$F,MATCH(A510,[1]Devices_2020_05_14_15_07_09!$A:$A,FALSE),1)</f>
        <v>[Operational Technology, Facilities, Physical Security, Surveillance]</v>
      </c>
      <c r="G510" t="str">
        <f>INDEX([1]Devices_2020_05_14_15_07_09!$G:$G,MATCH(A510,[1]Devices_2020_05_14_15_07_09!$A:$A,FALSE),1)</f>
        <v>[Unknown]</v>
      </c>
      <c r="H510" t="str">
        <f>INDEX([1]Devices_2020_05_14_15_07_09!$H:$H,MATCH(A510,[1]Devices_2020_05_14_15_07_09!$A:$A,FALSE),1)</f>
        <v>[Arecont]</v>
      </c>
      <c r="I510">
        <f>INDEX([1]Devices_2020_05_14_15_07_09!$I:$I,MATCH(A510,[1]Devices_2020_05_14_15_07_09!$A:$A,FALSE),1)</f>
        <v>0</v>
      </c>
      <c r="J510" t="str">
        <f>INDEX([1]Devices_2020_05_14_15_07_09!$J:$J,MATCH(A510,[1]Devices_2020_05_14_15_07_09!$A:$A,FALSE),1)</f>
        <v>arecont vision</v>
      </c>
      <c r="K510" t="str">
        <f>INDEX([1]Devices_2020_05_14_15_07_09!$K:$K,MATCH(A510,[1]Devices_2020_05_14_15_07_09!$A:$A,FALSE),1)</f>
        <v>ARECONT VISION</v>
      </c>
      <c r="L510">
        <f>INDEX([1]Devices_2020_05_14_15_07_09!$L:$L,MATCH(A510,[1]Devices_2020_05_14_15_07_09!$A:$A,FALSE),1)</f>
        <v>0</v>
      </c>
      <c r="M510">
        <f>INDEX([1]Devices_2020_05_14_15_07_09!$M:$M,MATCH(A510,[1]Devices_2020_05_14_15_07_09!$A:$A,FALSE),1)</f>
        <v>0</v>
      </c>
      <c r="N510">
        <f>INDEX([1]Devices_2020_05_14_15_07_09!$N:$N,MATCH(A510,[1]Devices_2020_05_14_15_07_09!$A:$A,FALSE),1)</f>
        <v>0</v>
      </c>
    </row>
    <row r="511" spans="1:14" x14ac:dyDescent="0.25">
      <c r="A511" t="str">
        <f>IF(ISNA(VLOOKUP([1]Devices_2020_05_14_15_07_09!A1233,[2]Sheet1!$A:$A,1,FALSE)),[1]Devices_2020_05_14_15_07_09!A1233,"")</f>
        <v>10.5.51.23</v>
      </c>
      <c r="B511" t="str">
        <f>INDEX([1]Devices_2020_05_14_15_07_09!$B:$B,MATCH(A511,[1]Devices_2020_05_14_15_07_09!$A:$A,FALSE),1)</f>
        <v>010.005.051.023</v>
      </c>
      <c r="C511" t="str">
        <f>INDEX([1]Devices_2020_05_14_15_07_09!$C:$C,MATCH(A511,[1]Devices_2020_05_14_15_07_09!$A:$A,FALSE),1)</f>
        <v>10.5.51.23</v>
      </c>
      <c r="D511">
        <f>INDEX([1]Devices_2020_05_14_15_07_09!$D:$D,MATCH(A511,[1]Devices_2020_05_14_15_07_09!$A:$A,FALSE),1)</f>
        <v>0</v>
      </c>
      <c r="E511" t="str">
        <f>INDEX([1]Devices_2020_05_14_15_07_09!$E:$E,MATCH(A511,[1]Devices_2020_05_14_15_07_09!$A:$A,FALSE),1)</f>
        <v>001a070e7771</v>
      </c>
      <c r="F511" t="str">
        <f>INDEX([1]Devices_2020_05_14_15_07_09!$F:$F,MATCH(A511,[1]Devices_2020_05_14_15_07_09!$A:$A,FALSE),1)</f>
        <v>[Operational Technology, Facilities, Physical Security, Surveillance]</v>
      </c>
      <c r="G511" t="str">
        <f>INDEX([1]Devices_2020_05_14_15_07_09!$G:$G,MATCH(A511,[1]Devices_2020_05_14_15_07_09!$A:$A,FALSE),1)</f>
        <v>[Unknown]</v>
      </c>
      <c r="H511" t="str">
        <f>INDEX([1]Devices_2020_05_14_15_07_09!$H:$H,MATCH(A511,[1]Devices_2020_05_14_15_07_09!$A:$A,FALSE),1)</f>
        <v>[Arecont]</v>
      </c>
      <c r="I511">
        <f>INDEX([1]Devices_2020_05_14_15_07_09!$I:$I,MATCH(A511,[1]Devices_2020_05_14_15_07_09!$A:$A,FALSE),1)</f>
        <v>0</v>
      </c>
      <c r="J511" t="str">
        <f>INDEX([1]Devices_2020_05_14_15_07_09!$J:$J,MATCH(A511,[1]Devices_2020_05_14_15_07_09!$A:$A,FALSE),1)</f>
        <v>arecont vision</v>
      </c>
      <c r="K511" t="str">
        <f>INDEX([1]Devices_2020_05_14_15_07_09!$K:$K,MATCH(A511,[1]Devices_2020_05_14_15_07_09!$A:$A,FALSE),1)</f>
        <v>ARECONT VISION</v>
      </c>
      <c r="L511">
        <f>INDEX([1]Devices_2020_05_14_15_07_09!$L:$L,MATCH(A511,[1]Devices_2020_05_14_15_07_09!$A:$A,FALSE),1)</f>
        <v>0</v>
      </c>
      <c r="M511">
        <f>INDEX([1]Devices_2020_05_14_15_07_09!$M:$M,MATCH(A511,[1]Devices_2020_05_14_15_07_09!$A:$A,FALSE),1)</f>
        <v>0</v>
      </c>
      <c r="N511">
        <f>INDEX([1]Devices_2020_05_14_15_07_09!$N:$N,MATCH(A511,[1]Devices_2020_05_14_15_07_09!$A:$A,FALSE),1)</f>
        <v>0</v>
      </c>
    </row>
    <row r="512" spans="1:14" x14ac:dyDescent="0.25">
      <c r="A512" t="str">
        <f>IF(ISNA(VLOOKUP([1]Devices_2020_05_14_15_07_09!A1234,[2]Sheet1!$A:$A,1,FALSE)),[1]Devices_2020_05_14_15_07_09!A1234,"")</f>
        <v>10.5.51.24</v>
      </c>
      <c r="B512" t="str">
        <f>INDEX([1]Devices_2020_05_14_15_07_09!$B:$B,MATCH(A512,[1]Devices_2020_05_14_15_07_09!$A:$A,FALSE),1)</f>
        <v>010.005.051.024</v>
      </c>
      <c r="C512" t="str">
        <f>INDEX([1]Devices_2020_05_14_15_07_09!$C:$C,MATCH(A512,[1]Devices_2020_05_14_15_07_09!$A:$A,FALSE),1)</f>
        <v>10.5.51.24</v>
      </c>
      <c r="D512">
        <f>INDEX([1]Devices_2020_05_14_15_07_09!$D:$D,MATCH(A512,[1]Devices_2020_05_14_15_07_09!$A:$A,FALSE),1)</f>
        <v>0</v>
      </c>
      <c r="E512" t="str">
        <f>INDEX([1]Devices_2020_05_14_15_07_09!$E:$E,MATCH(A512,[1]Devices_2020_05_14_15_07_09!$A:$A,FALSE),1)</f>
        <v>001a070e7775</v>
      </c>
      <c r="F512" t="str">
        <f>INDEX([1]Devices_2020_05_14_15_07_09!$F:$F,MATCH(A512,[1]Devices_2020_05_14_15_07_09!$A:$A,FALSE),1)</f>
        <v>[Operational Technology, Facilities, Physical Security, Surveillance]</v>
      </c>
      <c r="G512" t="str">
        <f>INDEX([1]Devices_2020_05_14_15_07_09!$G:$G,MATCH(A512,[1]Devices_2020_05_14_15_07_09!$A:$A,FALSE),1)</f>
        <v>[Unknown]</v>
      </c>
      <c r="H512" t="str">
        <f>INDEX([1]Devices_2020_05_14_15_07_09!$H:$H,MATCH(A512,[1]Devices_2020_05_14_15_07_09!$A:$A,FALSE),1)</f>
        <v>[Arecont]</v>
      </c>
      <c r="I512">
        <f>INDEX([1]Devices_2020_05_14_15_07_09!$I:$I,MATCH(A512,[1]Devices_2020_05_14_15_07_09!$A:$A,FALSE),1)</f>
        <v>0</v>
      </c>
      <c r="J512" t="str">
        <f>INDEX([1]Devices_2020_05_14_15_07_09!$J:$J,MATCH(A512,[1]Devices_2020_05_14_15_07_09!$A:$A,FALSE),1)</f>
        <v>arecont vision</v>
      </c>
      <c r="K512" t="str">
        <f>INDEX([1]Devices_2020_05_14_15_07_09!$K:$K,MATCH(A512,[1]Devices_2020_05_14_15_07_09!$A:$A,FALSE),1)</f>
        <v>ARECONT VISION</v>
      </c>
      <c r="L512">
        <f>INDEX([1]Devices_2020_05_14_15_07_09!$L:$L,MATCH(A512,[1]Devices_2020_05_14_15_07_09!$A:$A,FALSE),1)</f>
        <v>0</v>
      </c>
      <c r="M512">
        <f>INDEX([1]Devices_2020_05_14_15_07_09!$M:$M,MATCH(A512,[1]Devices_2020_05_14_15_07_09!$A:$A,FALSE),1)</f>
        <v>0</v>
      </c>
      <c r="N512">
        <f>INDEX([1]Devices_2020_05_14_15_07_09!$N:$N,MATCH(A512,[1]Devices_2020_05_14_15_07_09!$A:$A,FALSE),1)</f>
        <v>0</v>
      </c>
    </row>
    <row r="513" spans="1:14" x14ac:dyDescent="0.25">
      <c r="A513" t="str">
        <f>IF(ISNA(VLOOKUP([1]Devices_2020_05_14_15_07_09!A1235,[2]Sheet1!$A:$A,1,FALSE)),[1]Devices_2020_05_14_15_07_09!A1235,"")</f>
        <v>10.5.51.25</v>
      </c>
      <c r="B513" t="str">
        <f>INDEX([1]Devices_2020_05_14_15_07_09!$B:$B,MATCH(A513,[1]Devices_2020_05_14_15_07_09!$A:$A,FALSE),1)</f>
        <v>010.005.051.025</v>
      </c>
      <c r="C513" t="str">
        <f>INDEX([1]Devices_2020_05_14_15_07_09!$C:$C,MATCH(A513,[1]Devices_2020_05_14_15_07_09!$A:$A,FALSE),1)</f>
        <v>10.5.51.25</v>
      </c>
      <c r="D513">
        <f>INDEX([1]Devices_2020_05_14_15_07_09!$D:$D,MATCH(A513,[1]Devices_2020_05_14_15_07_09!$A:$A,FALSE),1)</f>
        <v>0</v>
      </c>
      <c r="E513" t="str">
        <f>INDEX([1]Devices_2020_05_14_15_07_09!$E:$E,MATCH(A513,[1]Devices_2020_05_14_15_07_09!$A:$A,FALSE),1)</f>
        <v>accc8e85d85a</v>
      </c>
      <c r="F513" t="str">
        <f>INDEX([1]Devices_2020_05_14_15_07_09!$F:$F,MATCH(A513,[1]Devices_2020_05_14_15_07_09!$A:$A,FALSE),1)</f>
        <v>[Operational Technology, Facilities, Physical Security, Surveillance, IP Camera]</v>
      </c>
      <c r="G513" t="str">
        <f>INDEX([1]Devices_2020_05_14_15_07_09!$G:$G,MATCH(A513,[1]Devices_2020_05_14_15_07_09!$A:$A,FALSE),1)</f>
        <v>[Linux]</v>
      </c>
      <c r="H513" t="str">
        <f>INDEX([1]Devices_2020_05_14_15_07_09!$H:$H,MATCH(A513,[1]Devices_2020_05_14_15_07_09!$A:$A,FALSE),1)</f>
        <v>[Axis, Axis Network Camera]</v>
      </c>
      <c r="I513">
        <f>INDEX([1]Devices_2020_05_14_15_07_09!$I:$I,MATCH(A513,[1]Devices_2020_05_14_15_07_09!$A:$A,FALSE),1)</f>
        <v>0</v>
      </c>
      <c r="J513" t="str">
        <f>INDEX([1]Devices_2020_05_14_15_07_09!$J:$J,MATCH(A513,[1]Devices_2020_05_14_15_07_09!$A:$A,FALSE),1)</f>
        <v>axis communications ab</v>
      </c>
      <c r="K513" t="str">
        <f>INDEX([1]Devices_2020_05_14_15_07_09!$K:$K,MATCH(A513,[1]Devices_2020_05_14_15_07_09!$A:$A,FALSE),1)</f>
        <v>AXIS COMMUNICATIONS AB</v>
      </c>
      <c r="L513" t="str">
        <f>INDEX([1]Devices_2020_05_14_15_07_09!$L:$L,MATCH(A513,[1]Devices_2020_05_14_15_07_09!$A:$A,FALSE),1)</f>
        <v>Linux Desktop/Server</v>
      </c>
      <c r="M513" t="str">
        <f>INDEX([1]Devices_2020_05_14_15_07_09!$M:$M,MATCH(A513,[1]Devices_2020_05_14_15_07_09!$A:$A,FALSE),1)</f>
        <v>Linux 3.2 - 4.0</v>
      </c>
      <c r="N513">
        <f>INDEX([1]Devices_2020_05_14_15_07_09!$N:$N,MATCH(A513,[1]Devices_2020_05_14_15_07_09!$A:$A,FALSE),1)</f>
        <v>0</v>
      </c>
    </row>
    <row r="514" spans="1:14" x14ac:dyDescent="0.25">
      <c r="A514" t="str">
        <f>IF(ISNA(VLOOKUP([1]Devices_2020_05_14_15_07_09!A1236,[2]Sheet1!$A:$A,1,FALSE)),[1]Devices_2020_05_14_15_07_09!A1236,"")</f>
        <v>10.5.51.26</v>
      </c>
      <c r="B514" t="str">
        <f>INDEX([1]Devices_2020_05_14_15_07_09!$B:$B,MATCH(A514,[1]Devices_2020_05_14_15_07_09!$A:$A,FALSE),1)</f>
        <v>010.005.051.026</v>
      </c>
      <c r="C514" t="str">
        <f>INDEX([1]Devices_2020_05_14_15_07_09!$C:$C,MATCH(A514,[1]Devices_2020_05_14_15_07_09!$A:$A,FALSE),1)</f>
        <v>10.5.51.26</v>
      </c>
      <c r="D514">
        <f>INDEX([1]Devices_2020_05_14_15_07_09!$D:$D,MATCH(A514,[1]Devices_2020_05_14_15_07_09!$A:$A,FALSE),1)</f>
        <v>0</v>
      </c>
      <c r="E514">
        <f>INDEX([1]Devices_2020_05_14_15_07_09!$E:$E,MATCH(A514,[1]Devices_2020_05_14_15_07_09!$A:$A,FALSE),1)</f>
        <v>1.83919001E+30</v>
      </c>
      <c r="F514" t="str">
        <f>INDEX([1]Devices_2020_05_14_15_07_09!$F:$F,MATCH(A514,[1]Devices_2020_05_14_15_07_09!$A:$A,FALSE),1)</f>
        <v>[Unknown]</v>
      </c>
      <c r="G514" t="str">
        <f>INDEX([1]Devices_2020_05_14_15_07_09!$G:$G,MATCH(A514,[1]Devices_2020_05_14_15_07_09!$A:$A,FALSE),1)</f>
        <v>[Unknown]</v>
      </c>
      <c r="H514" t="str">
        <f>INDEX([1]Devices_2020_05_14_15_07_09!$H:$H,MATCH(A514,[1]Devices_2020_05_14_15_07_09!$A:$A,FALSE),1)</f>
        <v>[Unknown]</v>
      </c>
      <c r="I514">
        <f>INDEX([1]Devices_2020_05_14_15_07_09!$I:$I,MATCH(A514,[1]Devices_2020_05_14_15_07_09!$A:$A,FALSE),1)</f>
        <v>0</v>
      </c>
      <c r="J514" t="str">
        <f>INDEX([1]Devices_2020_05_14_15_07_09!$J:$J,MATCH(A514,[1]Devices_2020_05_14_15_07_09!$A:$A,FALSE),1)</f>
        <v>unicoi systems</v>
      </c>
      <c r="K514" t="str">
        <f>INDEX([1]Devices_2020_05_14_15_07_09!$K:$K,MATCH(A514,[1]Devices_2020_05_14_15_07_09!$A:$A,FALSE),1)</f>
        <v>UNICOI SYSTEMS</v>
      </c>
      <c r="L514">
        <f>INDEX([1]Devices_2020_05_14_15_07_09!$L:$L,MATCH(A514,[1]Devices_2020_05_14_15_07_09!$A:$A,FALSE),1)</f>
        <v>0</v>
      </c>
      <c r="M514" t="str">
        <f>INDEX([1]Devices_2020_05_14_15_07_09!$M:$M,MATCH(A514,[1]Devices_2020_05_14_15_07_09!$A:$A,FALSE),1)</f>
        <v xml:space="preserve">Novatel MiFi 2200 3G WAP or iDirect Evolution X1 satellite router or Canon imageCLASS MF4500-, MF4700-, or MF4800-series printer or Tripp Lite SMART1500SLT UPS, or PDUMV30HVNET or PDUMH15AT power distribution unit or TechniSat Digicorder HD S2 satellite receiver or Brother HL-5070N printer or Elk ELK-M1EXP Ethernet-to-serial bridge or Novatel MiFi 2200 3G WAP or Ricoh Aficio SP C210SF printer or Brother MFC-7820N printer or Sony FWD-40LX2F display card;23/tcp Pocket CMD telnetd  </v>
      </c>
      <c r="N514">
        <f>INDEX([1]Devices_2020_05_14_15_07_09!$N:$N,MATCH(A514,[1]Devices_2020_05_14_15_07_09!$A:$A,FALSE),1)</f>
        <v>0</v>
      </c>
    </row>
    <row r="515" spans="1:14" x14ac:dyDescent="0.25">
      <c r="A515" t="str">
        <f>IF(ISNA(VLOOKUP([1]Devices_2020_05_14_15_07_09!A1237,[2]Sheet1!$A:$A,1,FALSE)),[1]Devices_2020_05_14_15_07_09!A1237,"")</f>
        <v>10.5.51.27</v>
      </c>
      <c r="B515" t="str">
        <f>INDEX([1]Devices_2020_05_14_15_07_09!$B:$B,MATCH(A515,[1]Devices_2020_05_14_15_07_09!$A:$A,FALSE),1)</f>
        <v>010.005.051.027</v>
      </c>
      <c r="C515" t="str">
        <f>INDEX([1]Devices_2020_05_14_15_07_09!$C:$C,MATCH(A515,[1]Devices_2020_05_14_15_07_09!$A:$A,FALSE),1)</f>
        <v>10.5.51.27</v>
      </c>
      <c r="D515">
        <f>INDEX([1]Devices_2020_05_14_15_07_09!$D:$D,MATCH(A515,[1]Devices_2020_05_14_15_07_09!$A:$A,FALSE),1)</f>
        <v>0</v>
      </c>
      <c r="E515" t="str">
        <f>INDEX([1]Devices_2020_05_14_15_07_09!$E:$E,MATCH(A515,[1]Devices_2020_05_14_15_07_09!$A:$A,FALSE),1)</f>
        <v>0090c2f24ae5</v>
      </c>
      <c r="F515" t="str">
        <f>INDEX([1]Devices_2020_05_14_15_07_09!$F:$F,MATCH(A515,[1]Devices_2020_05_14_15_07_09!$A:$A,FALSE),1)</f>
        <v>[Information Technology, Networking]</v>
      </c>
      <c r="G515" t="str">
        <f>INDEX([1]Devices_2020_05_14_15_07_09!$G:$G,MATCH(A515,[1]Devices_2020_05_14_15_07_09!$A:$A,FALSE),1)</f>
        <v>[Unknown]</v>
      </c>
      <c r="H515" t="str">
        <f>INDEX([1]Devices_2020_05_14_15_07_09!$H:$H,MATCH(A515,[1]Devices_2020_05_14_15_07_09!$A:$A,FALSE),1)</f>
        <v>[JK Microsystems]</v>
      </c>
      <c r="I515">
        <f>INDEX([1]Devices_2020_05_14_15_07_09!$I:$I,MATCH(A515,[1]Devices_2020_05_14_15_07_09!$A:$A,FALSE),1)</f>
        <v>0</v>
      </c>
      <c r="J515" t="str">
        <f>INDEX([1]Devices_2020_05_14_15_07_09!$J:$J,MATCH(A515,[1]Devices_2020_05_14_15_07_09!$A:$A,FALSE),1)</f>
        <v>jk microsystems, inc.</v>
      </c>
      <c r="K515" t="str">
        <f>INDEX([1]Devices_2020_05_14_15_07_09!$K:$K,MATCH(A515,[1]Devices_2020_05_14_15_07_09!$A:$A,FALSE),1)</f>
        <v>JK MICROSYSTEMS, INC.</v>
      </c>
      <c r="L515" t="str">
        <f>INDEX([1]Devices_2020_05_14_15_07_09!$L:$L,MATCH(A515,[1]Devices_2020_05_14_15_07_09!$A:$A,FALSE),1)</f>
        <v>Network Device</v>
      </c>
      <c r="M515" t="str">
        <f>INDEX([1]Devices_2020_05_14_15_07_09!$M:$M,MATCH(A515,[1]Devices_2020_05_14_15_07_09!$A:$A,FALSE),1)</f>
        <v>Possibly ASUS RT-N11 EZ or D-Link DI-524 WAP, or LevelOne FBR-1415TX router or PCMeasure Ethernetbox environmental monitor or Rabbit microcontroller or Sagem My du@l radio 700 Internet radio or Sensatronics EM1 environmental monitor</v>
      </c>
      <c r="N515">
        <f>INDEX([1]Devices_2020_05_14_15_07_09!$N:$N,MATCH(A515,[1]Devices_2020_05_14_15_07_09!$A:$A,FALSE),1)</f>
        <v>0</v>
      </c>
    </row>
    <row r="516" spans="1:14" x14ac:dyDescent="0.25">
      <c r="A516" t="str">
        <f>IF(ISNA(VLOOKUP([1]Devices_2020_05_14_15_07_09!A1238,[2]Sheet1!$A:$A,1,FALSE)),[1]Devices_2020_05_14_15_07_09!A1238,"")</f>
        <v>10.5.51.31</v>
      </c>
      <c r="B516" t="str">
        <f>INDEX([1]Devices_2020_05_14_15_07_09!$B:$B,MATCH(A516,[1]Devices_2020_05_14_15_07_09!$A:$A,FALSE),1)</f>
        <v>010.005.051.031</v>
      </c>
      <c r="C516" t="str">
        <f>INDEX([1]Devices_2020_05_14_15_07_09!$C:$C,MATCH(A516,[1]Devices_2020_05_14_15_07_09!$A:$A,FALSE),1)</f>
        <v>WORKGROUP\\APSKSKSPIG03WWT</v>
      </c>
      <c r="D516" t="str">
        <f>INDEX([1]Devices_2020_05_14_15_07_09!$D:$D,MATCH(A516,[1]Devices_2020_05_14_15_07_09!$A:$A,FALSE),1)</f>
        <v>wwtib15.scspa.local</v>
      </c>
      <c r="E516" t="str">
        <f>INDEX([1]Devices_2020_05_14_15_07_09!$E:$E,MATCH(A516,[1]Devices_2020_05_14_15_07_09!$A:$A,FALSE),1)</f>
        <v>000bab7ee41a</v>
      </c>
      <c r="F516" t="str">
        <f>INDEX([1]Devices_2020_05_14_15_07_09!$F:$F,MATCH(A516,[1]Devices_2020_05_14_15_07_09!$A:$A,FALSE),1)</f>
        <v>[Information Technology, Computer]</v>
      </c>
      <c r="G516" t="str">
        <f>INDEX([1]Devices_2020_05_14_15_07_09!$G:$G,MATCH(A516,[1]Devices_2020_05_14_15_07_09!$A:$A,FALSE),1)</f>
        <v>[Windows]</v>
      </c>
      <c r="H516" t="str">
        <f>INDEX([1]Devices_2020_05_14_15_07_09!$H:$H,MATCH(A516,[1]Devices_2020_05_14_15_07_09!$A:$A,FALSE),1)</f>
        <v>[Advantech]</v>
      </c>
      <c r="I516">
        <f>INDEX([1]Devices_2020_05_14_15_07_09!$I:$I,MATCH(A516,[1]Devices_2020_05_14_15_07_09!$A:$A,FALSE),1)</f>
        <v>0</v>
      </c>
      <c r="J516" t="str">
        <f>INDEX([1]Devices_2020_05_14_15_07_09!$J:$J,MATCH(A516,[1]Devices_2020_05_14_15_07_09!$A:$A,FALSE),1)</f>
        <v>advantech technology (china) co., ltd.</v>
      </c>
      <c r="K516" t="str">
        <f>INDEX([1]Devices_2020_05_14_15_07_09!$K:$K,MATCH(A516,[1]Devices_2020_05_14_15_07_09!$A:$A,FALSE),1)</f>
        <v>ADVANTECH TECHNOLOGY (CHINA) CO., LTD.</v>
      </c>
      <c r="L516" t="str">
        <f>INDEX([1]Devices_2020_05_14_15_07_09!$L:$L,MATCH(A516,[1]Devices_2020_05_14_15_07_09!$A:$A,FALSE),1)</f>
        <v>Windows Machine</v>
      </c>
      <c r="M516" t="str">
        <f>INDEX([1]Devices_2020_05_14_15_07_09!$M:$M,MATCH(A516,[1]Devices_2020_05_14_15_07_09!$A:$A,FALSE),1)</f>
        <v>135/tcp Microsoft Windows RPC  ;5900/tcp VNC  protocol 3.8</v>
      </c>
      <c r="N516">
        <f>INDEX([1]Devices_2020_05_14_15_07_09!$N:$N,MATCH(A516,[1]Devices_2020_05_14_15_07_09!$A:$A,FALSE),1)</f>
        <v>0</v>
      </c>
    </row>
    <row r="517" spans="1:14" x14ac:dyDescent="0.25">
      <c r="A517" t="str">
        <f>IF(ISNA(VLOOKUP([1]Devices_2020_05_14_15_07_09!A1239,[2]Sheet1!$A:$A,1,FALSE)),[1]Devices_2020_05_14_15_07_09!A1239,"")</f>
        <v>10.5.51.32</v>
      </c>
      <c r="B517" t="str">
        <f>INDEX([1]Devices_2020_05_14_15_07_09!$B:$B,MATCH(A517,[1]Devices_2020_05_14_15_07_09!$A:$A,FALSE),1)</f>
        <v>010.005.051.032</v>
      </c>
      <c r="C517" t="str">
        <f>INDEX([1]Devices_2020_05_14_15_07_09!$C:$C,MATCH(A517,[1]Devices_2020_05_14_15_07_09!$A:$A,FALSE),1)</f>
        <v>wwtib15_switch.scspa.local</v>
      </c>
      <c r="D517" t="str">
        <f>INDEX([1]Devices_2020_05_14_15_07_09!$D:$D,MATCH(A517,[1]Devices_2020_05_14_15_07_09!$A:$A,FALSE),1)</f>
        <v>wwtib15_switch.scspa.local</v>
      </c>
      <c r="E517" t="str">
        <f>INDEX([1]Devices_2020_05_14_15_07_09!$E:$E,MATCH(A517,[1]Devices_2020_05_14_15_07_09!$A:$A,FALSE),1)</f>
        <v>00c0f21f5587</v>
      </c>
      <c r="F517" t="str">
        <f>INDEX([1]Devices_2020_05_14_15_07_09!$F:$F,MATCH(A517,[1]Devices_2020_05_14_15_07_09!$A:$A,FALSE),1)</f>
        <v>[Information Technology, Networking]</v>
      </c>
      <c r="G517" t="str">
        <f>INDEX([1]Devices_2020_05_14_15_07_09!$G:$G,MATCH(A517,[1]Devices_2020_05_14_15_07_09!$A:$A,FALSE),1)</f>
        <v>[Unknown]</v>
      </c>
      <c r="H517" t="str">
        <f>INDEX([1]Devices_2020_05_14_15_07_09!$H:$H,MATCH(A517,[1]Devices_2020_05_14_15_07_09!$A:$A,FALSE),1)</f>
        <v>[Transition Networks]</v>
      </c>
      <c r="I517">
        <f>INDEX([1]Devices_2020_05_14_15_07_09!$I:$I,MATCH(A517,[1]Devices_2020_05_14_15_07_09!$A:$A,FALSE),1)</f>
        <v>0</v>
      </c>
      <c r="J517" t="str">
        <f>INDEX([1]Devices_2020_05_14_15_07_09!$J:$J,MATCH(A517,[1]Devices_2020_05_14_15_07_09!$A:$A,FALSE),1)</f>
        <v>transition networks</v>
      </c>
      <c r="K517" t="str">
        <f>INDEX([1]Devices_2020_05_14_15_07_09!$K:$K,MATCH(A517,[1]Devices_2020_05_14_15_07_09!$A:$A,FALSE),1)</f>
        <v>TRANSITION NETWORKS</v>
      </c>
      <c r="L517">
        <f>INDEX([1]Devices_2020_05_14_15_07_09!$L:$L,MATCH(A517,[1]Devices_2020_05_14_15_07_09!$A:$A,FALSE),1)</f>
        <v>0</v>
      </c>
      <c r="M517">
        <f>INDEX([1]Devices_2020_05_14_15_07_09!$M:$M,MATCH(A517,[1]Devices_2020_05_14_15_07_09!$A:$A,FALSE),1)</f>
        <v>0</v>
      </c>
      <c r="N517">
        <f>INDEX([1]Devices_2020_05_14_15_07_09!$N:$N,MATCH(A517,[1]Devices_2020_05_14_15_07_09!$A:$A,FALSE),1)</f>
        <v>0</v>
      </c>
    </row>
    <row r="518" spans="1:14" x14ac:dyDescent="0.25">
      <c r="A518" t="str">
        <f>IF(ISNA(VLOOKUP([1]Devices_2020_05_14_15_07_09!A1240,[2]Sheet1!$A:$A,1,FALSE)),[1]Devices_2020_05_14_15_07_09!A1240,"")</f>
        <v>10.5.51.33</v>
      </c>
      <c r="B518" t="str">
        <f>INDEX([1]Devices_2020_05_14_15_07_09!$B:$B,MATCH(A518,[1]Devices_2020_05_14_15_07_09!$A:$A,FALSE),1)</f>
        <v>010.005.051.033</v>
      </c>
      <c r="C518" t="str">
        <f>INDEX([1]Devices_2020_05_14_15_07_09!$C:$C,MATCH(A518,[1]Devices_2020_05_14_15_07_09!$A:$A,FALSE),1)</f>
        <v>wwtib15-printer.scspa.local</v>
      </c>
      <c r="D518" t="str">
        <f>INDEX([1]Devices_2020_05_14_15_07_09!$D:$D,MATCH(A518,[1]Devices_2020_05_14_15_07_09!$A:$A,FALSE),1)</f>
        <v>wwtib15-printer.scspa.local</v>
      </c>
      <c r="E518" t="str">
        <f>INDEX([1]Devices_2020_05_14_15_07_09!$E:$E,MATCH(A518,[1]Devices_2020_05_14_15_07_09!$A:$A,FALSE),1)</f>
        <v>000ee20ba417</v>
      </c>
      <c r="F518" t="str">
        <f>INDEX([1]Devices_2020_05_14_15_07_09!$F:$F,MATCH(A518,[1]Devices_2020_05_14_15_07_09!$A:$A,FALSE),1)</f>
        <v>[Information Technology, Accessory, Printer]</v>
      </c>
      <c r="G518" t="str">
        <f>INDEX([1]Devices_2020_05_14_15_07_09!$G:$G,MATCH(A518,[1]Devices_2020_05_14_15_07_09!$A:$A,FALSE),1)</f>
        <v>[Unknown]</v>
      </c>
      <c r="H518" t="str">
        <f>INDEX([1]Devices_2020_05_14_15_07_09!$H:$H,MATCH(A518,[1]Devices_2020_05_14_15_07_09!$A:$A,FALSE),1)</f>
        <v>[Unknown]</v>
      </c>
      <c r="I518">
        <f>INDEX([1]Devices_2020_05_14_15_07_09!$I:$I,MATCH(A518,[1]Devices_2020_05_14_15_07_09!$A:$A,FALSE),1)</f>
        <v>0</v>
      </c>
      <c r="J518" t="str">
        <f>INDEX([1]Devices_2020_05_14_15_07_09!$J:$J,MATCH(A518,[1]Devices_2020_05_14_15_07_09!$A:$A,FALSE),1)</f>
        <v>custom engineering</v>
      </c>
      <c r="K518" t="str">
        <f>INDEX([1]Devices_2020_05_14_15_07_09!$K:$K,MATCH(A518,[1]Devices_2020_05_14_15_07_09!$A:$A,FALSE),1)</f>
        <v>CUSTOM ENGINEERING</v>
      </c>
      <c r="L518">
        <f>INDEX([1]Devices_2020_05_14_15_07_09!$L:$L,MATCH(A518,[1]Devices_2020_05_14_15_07_09!$A:$A,FALSE),1)</f>
        <v>0</v>
      </c>
      <c r="M518" t="str">
        <f>INDEX([1]Devices_2020_05_14_15_07_09!$M:$M,MATCH(A518,[1]Devices_2020_05_14_15_07_09!$A:$A,FALSE),1)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518">
        <f>INDEX([1]Devices_2020_05_14_15_07_09!$N:$N,MATCH(A518,[1]Devices_2020_05_14_15_07_09!$A:$A,FALSE),1)</f>
        <v>0</v>
      </c>
    </row>
    <row r="519" spans="1:14" x14ac:dyDescent="0.25">
      <c r="A519" t="str">
        <f>IF(ISNA(VLOOKUP([1]Devices_2020_05_14_15_07_09!A1241,[2]Sheet1!$A:$A,1,FALSE)),[1]Devices_2020_05_14_15_07_09!A1241,"")</f>
        <v>10.5.51.34</v>
      </c>
      <c r="B519" t="str">
        <f>INDEX([1]Devices_2020_05_14_15_07_09!$B:$B,MATCH(A519,[1]Devices_2020_05_14_15_07_09!$A:$A,FALSE),1)</f>
        <v>010.005.051.034</v>
      </c>
      <c r="C519" t="str">
        <f>INDEX([1]Devices_2020_05_14_15_07_09!$C:$C,MATCH(A519,[1]Devices_2020_05_14_15_07_09!$A:$A,FALSE),1)</f>
        <v>10.5.51.34</v>
      </c>
      <c r="D519">
        <f>INDEX([1]Devices_2020_05_14_15_07_09!$D:$D,MATCH(A519,[1]Devices_2020_05_14_15_07_09!$A:$A,FALSE),1)</f>
        <v>0</v>
      </c>
      <c r="E519" t="str">
        <f>INDEX([1]Devices_2020_05_14_15_07_09!$E:$E,MATCH(A519,[1]Devices_2020_05_14_15_07_09!$A:$A,FALSE),1)</f>
        <v>00d0c9f4b360</v>
      </c>
      <c r="F519" t="str">
        <f>INDEX([1]Devices_2020_05_14_15_07_09!$F:$F,MATCH(A519,[1]Devices_2020_05_14_15_07_09!$A:$A,FALSE),1)</f>
        <v>[Information Technology, Networking]</v>
      </c>
      <c r="G519" t="str">
        <f>INDEX([1]Devices_2020_05_14_15_07_09!$G:$G,MATCH(A519,[1]Devices_2020_05_14_15_07_09!$A:$A,FALSE),1)</f>
        <v>[Unknown]</v>
      </c>
      <c r="H519" t="str">
        <f>INDEX([1]Devices_2020_05_14_15_07_09!$H:$H,MATCH(A519,[1]Devices_2020_05_14_15_07_09!$A:$A,FALSE),1)</f>
        <v>[Advantech]</v>
      </c>
      <c r="I519">
        <f>INDEX([1]Devices_2020_05_14_15_07_09!$I:$I,MATCH(A519,[1]Devices_2020_05_14_15_07_09!$A:$A,FALSE),1)</f>
        <v>0</v>
      </c>
      <c r="J519" t="str">
        <f>INDEX([1]Devices_2020_05_14_15_07_09!$J:$J,MATCH(A519,[1]Devices_2020_05_14_15_07_09!$A:$A,FALSE),1)</f>
        <v>advantech co., ltd.</v>
      </c>
      <c r="K519" t="str">
        <f>INDEX([1]Devices_2020_05_14_15_07_09!$K:$K,MATCH(A519,[1]Devices_2020_05_14_15_07_09!$A:$A,FALSE),1)</f>
        <v>ADVANTECH CO., LTD.</v>
      </c>
      <c r="L519" t="str">
        <f>INDEX([1]Devices_2020_05_14_15_07_09!$L:$L,MATCH(A519,[1]Devices_2020_05_14_15_07_09!$A:$A,FALSE),1)</f>
        <v>Network Device</v>
      </c>
      <c r="M519" t="str">
        <f>INDEX([1]Devices_2020_05_14_15_07_09!$M:$M,MATCH(A519,[1]Devices_2020_05_14_15_07_09!$A:$A,FALSE),1)</f>
        <v>British Gas GS-Z3 data logger or lwIP 1.4.0 lightweight TCP/IP stack or Huawei S9300 switch or Philips Hue Bridge (lwIP stack) or Satel ETHM-2 intruder alarm or Cognex DataMan 200 ID reader (lwIP TCP/IP stack) or Philips Hue Bridge (lwIP stack v1.4.0) or Espressif WiFi system-on-a-chip or Milight WiFi Receiver bridge or Rigol DSG3060 signal generator</v>
      </c>
      <c r="N519">
        <f>INDEX([1]Devices_2020_05_14_15_07_09!$N:$N,MATCH(A519,[1]Devices_2020_05_14_15_07_09!$A:$A,FALSE),1)</f>
        <v>0</v>
      </c>
    </row>
    <row r="520" spans="1:14" x14ac:dyDescent="0.25">
      <c r="A520" t="str">
        <f>IF(ISNA(VLOOKUP([1]Devices_2020_05_14_15_07_09!A1242,[2]Sheet1!$A:$A,1,FALSE)),[1]Devices_2020_05_14_15_07_09!A1242,"")</f>
        <v>10.5.51.35</v>
      </c>
      <c r="B520" t="str">
        <f>INDEX([1]Devices_2020_05_14_15_07_09!$B:$B,MATCH(A520,[1]Devices_2020_05_14_15_07_09!$A:$A,FALSE),1)</f>
        <v>010.005.051.035</v>
      </c>
      <c r="C520" t="str">
        <f>INDEX([1]Devices_2020_05_14_15_07_09!$C:$C,MATCH(A520,[1]Devices_2020_05_14_15_07_09!$A:$A,FALSE),1)</f>
        <v>10.5.51.35</v>
      </c>
      <c r="D520">
        <f>INDEX([1]Devices_2020_05_14_15_07_09!$D:$D,MATCH(A520,[1]Devices_2020_05_14_15_07_09!$A:$A,FALSE),1)</f>
        <v>0</v>
      </c>
      <c r="E520">
        <f>INDEX([1]Devices_2020_05_14_15_07_09!$E:$E,MATCH(A520,[1]Devices_2020_05_14_15_07_09!$A:$A,FALSE),1)</f>
        <v>1.8391900100000001E+43</v>
      </c>
      <c r="F520" t="str">
        <f>INDEX([1]Devices_2020_05_14_15_07_09!$F:$F,MATCH(A520,[1]Devices_2020_05_14_15_07_09!$A:$A,FALSE),1)</f>
        <v>[Unknown]</v>
      </c>
      <c r="G520" t="str">
        <f>INDEX([1]Devices_2020_05_14_15_07_09!$G:$G,MATCH(A520,[1]Devices_2020_05_14_15_07_09!$A:$A,FALSE),1)</f>
        <v>[Unknown]</v>
      </c>
      <c r="H520" t="str">
        <f>INDEX([1]Devices_2020_05_14_15_07_09!$H:$H,MATCH(A520,[1]Devices_2020_05_14_15_07_09!$A:$A,FALSE),1)</f>
        <v>[Unknown]</v>
      </c>
      <c r="I520">
        <f>INDEX([1]Devices_2020_05_14_15_07_09!$I:$I,MATCH(A520,[1]Devices_2020_05_14_15_07_09!$A:$A,FALSE),1)</f>
        <v>0</v>
      </c>
      <c r="J520" t="str">
        <f>INDEX([1]Devices_2020_05_14_15_07_09!$J:$J,MATCH(A520,[1]Devices_2020_05_14_15_07_09!$A:$A,FALSE),1)</f>
        <v>unicoi systems</v>
      </c>
      <c r="K520" t="str">
        <f>INDEX([1]Devices_2020_05_14_15_07_09!$K:$K,MATCH(A520,[1]Devices_2020_05_14_15_07_09!$A:$A,FALSE),1)</f>
        <v>UNICOI SYSTEMS</v>
      </c>
      <c r="L520">
        <f>INDEX([1]Devices_2020_05_14_15_07_09!$L:$L,MATCH(A520,[1]Devices_2020_05_14_15_07_09!$A:$A,FALSE),1)</f>
        <v>0</v>
      </c>
      <c r="M520" t="str">
        <f>INDEX([1]Devices_2020_05_14_15_07_09!$M:$M,MATCH(A520,[1]Devices_2020_05_14_15_07_09!$A:$A,FALSE),1)</f>
        <v xml:space="preserve">Novatel MiFi 2200 3G WAP or iDirect Evolution X1 satellite router or Tripp Lite SMART1500SLT UPS, or PDUMV30HVNET or PDUMH15AT power distribution unit or Brother HL-5070N printer or Canon imageCLASS MF4500-, MF4700-, or MF4800-series printer or Elk ELK-M1EXP Ethernet-to-serial bridge or Brother MFC-7820N printer or Novatel MiFi 2200 3G WAP or Sony FWD-40LX2F display card or TechniSat Digicorder HD S2 satellite receiver or Lexmark C500 printer;23/tcp Pocket CMD telnetd  </v>
      </c>
      <c r="N520">
        <f>INDEX([1]Devices_2020_05_14_15_07_09!$N:$N,MATCH(A520,[1]Devices_2020_05_14_15_07_09!$A:$A,FALSE),1)</f>
        <v>0</v>
      </c>
    </row>
    <row r="521" spans="1:14" x14ac:dyDescent="0.25">
      <c r="A521" t="str">
        <f>IF(ISNA(VLOOKUP([1]Devices_2020_05_14_15_07_09!A1243,[2]Sheet1!$A:$A,1,FALSE)),[1]Devices_2020_05_14_15_07_09!A1243,"")</f>
        <v>10.5.51.36</v>
      </c>
      <c r="B521" t="str">
        <f>INDEX([1]Devices_2020_05_14_15_07_09!$B:$B,MATCH(A521,[1]Devices_2020_05_14_15_07_09!$A:$A,FALSE),1)</f>
        <v>010.005.051.036</v>
      </c>
      <c r="C521" t="str">
        <f>INDEX([1]Devices_2020_05_14_15_07_09!$C:$C,MATCH(A521,[1]Devices_2020_05_14_15_07_09!$A:$A,FALSE),1)</f>
        <v>10.5.51.36</v>
      </c>
      <c r="D521">
        <f>INDEX([1]Devices_2020_05_14_15_07_09!$D:$D,MATCH(A521,[1]Devices_2020_05_14_15_07_09!$A:$A,FALSE),1)</f>
        <v>0</v>
      </c>
      <c r="E521" t="str">
        <f>INDEX([1]Devices_2020_05_14_15_07_09!$E:$E,MATCH(A521,[1]Devices_2020_05_14_15_07_09!$A:$A,FALSE),1)</f>
        <v>001a07032ee0</v>
      </c>
      <c r="F521" t="str">
        <f>INDEX([1]Devices_2020_05_14_15_07_09!$F:$F,MATCH(A521,[1]Devices_2020_05_14_15_07_09!$A:$A,FALSE),1)</f>
        <v>[Operational Technology, Facilities, Physical Security, Surveillance]</v>
      </c>
      <c r="G521" t="str">
        <f>INDEX([1]Devices_2020_05_14_15_07_09!$G:$G,MATCH(A521,[1]Devices_2020_05_14_15_07_09!$A:$A,FALSE),1)</f>
        <v>[Unknown]</v>
      </c>
      <c r="H521" t="str">
        <f>INDEX([1]Devices_2020_05_14_15_07_09!$H:$H,MATCH(A521,[1]Devices_2020_05_14_15_07_09!$A:$A,FALSE),1)</f>
        <v>[Arecont]</v>
      </c>
      <c r="I521">
        <f>INDEX([1]Devices_2020_05_14_15_07_09!$I:$I,MATCH(A521,[1]Devices_2020_05_14_15_07_09!$A:$A,FALSE),1)</f>
        <v>0</v>
      </c>
      <c r="J521" t="str">
        <f>INDEX([1]Devices_2020_05_14_15_07_09!$J:$J,MATCH(A521,[1]Devices_2020_05_14_15_07_09!$A:$A,FALSE),1)</f>
        <v>arecont vision</v>
      </c>
      <c r="K521" t="str">
        <f>INDEX([1]Devices_2020_05_14_15_07_09!$K:$K,MATCH(A521,[1]Devices_2020_05_14_15_07_09!$A:$A,FALSE),1)</f>
        <v>ARECONT VISION</v>
      </c>
      <c r="L521">
        <f>INDEX([1]Devices_2020_05_14_15_07_09!$L:$L,MATCH(A521,[1]Devices_2020_05_14_15_07_09!$A:$A,FALSE),1)</f>
        <v>0</v>
      </c>
      <c r="M521">
        <f>INDEX([1]Devices_2020_05_14_15_07_09!$M:$M,MATCH(A521,[1]Devices_2020_05_14_15_07_09!$A:$A,FALSE),1)</f>
        <v>0</v>
      </c>
      <c r="N521">
        <f>INDEX([1]Devices_2020_05_14_15_07_09!$N:$N,MATCH(A521,[1]Devices_2020_05_14_15_07_09!$A:$A,FALSE),1)</f>
        <v>0</v>
      </c>
    </row>
    <row r="522" spans="1:14" x14ac:dyDescent="0.25">
      <c r="A522" t="str">
        <f>IF(ISNA(VLOOKUP([1]Devices_2020_05_14_15_07_09!A1244,[2]Sheet1!$A:$A,1,FALSE)),[1]Devices_2020_05_14_15_07_09!A1244,"")</f>
        <v>10.5.51.37</v>
      </c>
      <c r="B522" t="str">
        <f>INDEX([1]Devices_2020_05_14_15_07_09!$B:$B,MATCH(A522,[1]Devices_2020_05_14_15_07_09!$A:$A,FALSE),1)</f>
        <v>010.005.051.037</v>
      </c>
      <c r="C522" t="str">
        <f>INDEX([1]Devices_2020_05_14_15_07_09!$C:$C,MATCH(A522,[1]Devices_2020_05_14_15_07_09!$A:$A,FALSE),1)</f>
        <v>10.5.51.37</v>
      </c>
      <c r="D522">
        <f>INDEX([1]Devices_2020_05_14_15_07_09!$D:$D,MATCH(A522,[1]Devices_2020_05_14_15_07_09!$A:$A,FALSE),1)</f>
        <v>0</v>
      </c>
      <c r="E522" t="str">
        <f>INDEX([1]Devices_2020_05_14_15_07_09!$E:$E,MATCH(A522,[1]Devices_2020_05_14_15_07_09!$A:$A,FALSE),1)</f>
        <v>0090c2f248a3</v>
      </c>
      <c r="F522" t="str">
        <f>INDEX([1]Devices_2020_05_14_15_07_09!$F:$F,MATCH(A522,[1]Devices_2020_05_14_15_07_09!$A:$A,FALSE),1)</f>
        <v>[Information Technology, Networking]</v>
      </c>
      <c r="G522" t="str">
        <f>INDEX([1]Devices_2020_05_14_15_07_09!$G:$G,MATCH(A522,[1]Devices_2020_05_14_15_07_09!$A:$A,FALSE),1)</f>
        <v>[Unknown]</v>
      </c>
      <c r="H522" t="str">
        <f>INDEX([1]Devices_2020_05_14_15_07_09!$H:$H,MATCH(A522,[1]Devices_2020_05_14_15_07_09!$A:$A,FALSE),1)</f>
        <v>[JK Microsystems]</v>
      </c>
      <c r="I522">
        <f>INDEX([1]Devices_2020_05_14_15_07_09!$I:$I,MATCH(A522,[1]Devices_2020_05_14_15_07_09!$A:$A,FALSE),1)</f>
        <v>0</v>
      </c>
      <c r="J522" t="str">
        <f>INDEX([1]Devices_2020_05_14_15_07_09!$J:$J,MATCH(A522,[1]Devices_2020_05_14_15_07_09!$A:$A,FALSE),1)</f>
        <v>jk microsystems, inc.</v>
      </c>
      <c r="K522" t="str">
        <f>INDEX([1]Devices_2020_05_14_15_07_09!$K:$K,MATCH(A522,[1]Devices_2020_05_14_15_07_09!$A:$A,FALSE),1)</f>
        <v>JK MICROSYSTEMS, INC.</v>
      </c>
      <c r="L522" t="str">
        <f>INDEX([1]Devices_2020_05_14_15_07_09!$L:$L,MATCH(A522,[1]Devices_2020_05_14_15_07_09!$A:$A,FALSE),1)</f>
        <v>Network Device</v>
      </c>
      <c r="M522" t="str">
        <f>INDEX([1]Devices_2020_05_14_15_07_09!$M:$M,MATCH(A522,[1]Devices_2020_05_14_15_07_09!$A:$A,FALSE),1)</f>
        <v>Possibly ASUS RT-N11 EZ or D-Link DI-524 WAP, or LevelOne FBR-1415TX router or PCMeasure Ethernetbox environmental monitor or Rabbit microcontroller or Sagem My du@l radio 700 Internet radio or Sensatronics EM1 environmental monitor</v>
      </c>
      <c r="N522">
        <f>INDEX([1]Devices_2020_05_14_15_07_09!$N:$N,MATCH(A522,[1]Devices_2020_05_14_15_07_09!$A:$A,FALSE),1)</f>
        <v>0</v>
      </c>
    </row>
    <row r="523" spans="1:14" x14ac:dyDescent="0.25">
      <c r="A523" t="str">
        <f>IF(ISNA(VLOOKUP([1]Devices_2020_05_14_15_07_09!A1245,[2]Sheet1!$A:$A,1,FALSE)),[1]Devices_2020_05_14_15_07_09!A1245,"")</f>
        <v>10.5.51.38</v>
      </c>
      <c r="B523" t="str">
        <f>INDEX([1]Devices_2020_05_14_15_07_09!$B:$B,MATCH(A523,[1]Devices_2020_05_14_15_07_09!$A:$A,FALSE),1)</f>
        <v>010.005.051.038</v>
      </c>
      <c r="C523" t="str">
        <f>INDEX([1]Devices_2020_05_14_15_07_09!$C:$C,MATCH(A523,[1]Devices_2020_05_14_15_07_09!$A:$A,FALSE),1)</f>
        <v>10.5.51.38</v>
      </c>
      <c r="D523">
        <f>INDEX([1]Devices_2020_05_14_15_07_09!$D:$D,MATCH(A523,[1]Devices_2020_05_14_15_07_09!$A:$A,FALSE),1)</f>
        <v>0</v>
      </c>
      <c r="E523" t="str">
        <f>INDEX([1]Devices_2020_05_14_15_07_09!$E:$E,MATCH(A523,[1]Devices_2020_05_14_15_07_09!$A:$A,FALSE),1)</f>
        <v>001a070e777d</v>
      </c>
      <c r="F523" t="str">
        <f>INDEX([1]Devices_2020_05_14_15_07_09!$F:$F,MATCH(A523,[1]Devices_2020_05_14_15_07_09!$A:$A,FALSE),1)</f>
        <v>[Operational Technology, Facilities, Physical Security, Surveillance]</v>
      </c>
      <c r="G523" t="str">
        <f>INDEX([1]Devices_2020_05_14_15_07_09!$G:$G,MATCH(A523,[1]Devices_2020_05_14_15_07_09!$A:$A,FALSE),1)</f>
        <v>[Unknown]</v>
      </c>
      <c r="H523" t="str">
        <f>INDEX([1]Devices_2020_05_14_15_07_09!$H:$H,MATCH(A523,[1]Devices_2020_05_14_15_07_09!$A:$A,FALSE),1)</f>
        <v>[Arecont]</v>
      </c>
      <c r="I523">
        <f>INDEX([1]Devices_2020_05_14_15_07_09!$I:$I,MATCH(A523,[1]Devices_2020_05_14_15_07_09!$A:$A,FALSE),1)</f>
        <v>0</v>
      </c>
      <c r="J523" t="str">
        <f>INDEX([1]Devices_2020_05_14_15_07_09!$J:$J,MATCH(A523,[1]Devices_2020_05_14_15_07_09!$A:$A,FALSE),1)</f>
        <v>arecont vision</v>
      </c>
      <c r="K523" t="str">
        <f>INDEX([1]Devices_2020_05_14_15_07_09!$K:$K,MATCH(A523,[1]Devices_2020_05_14_15_07_09!$A:$A,FALSE),1)</f>
        <v>ARECONT VISION</v>
      </c>
      <c r="L523">
        <f>INDEX([1]Devices_2020_05_14_15_07_09!$L:$L,MATCH(A523,[1]Devices_2020_05_14_15_07_09!$A:$A,FALSE),1)</f>
        <v>0</v>
      </c>
      <c r="M523">
        <f>INDEX([1]Devices_2020_05_14_15_07_09!$M:$M,MATCH(A523,[1]Devices_2020_05_14_15_07_09!$A:$A,FALSE),1)</f>
        <v>0</v>
      </c>
      <c r="N523">
        <f>INDEX([1]Devices_2020_05_14_15_07_09!$N:$N,MATCH(A523,[1]Devices_2020_05_14_15_07_09!$A:$A,FALSE),1)</f>
        <v>0</v>
      </c>
    </row>
    <row r="524" spans="1:14" x14ac:dyDescent="0.25">
      <c r="A524" t="str">
        <f>IF(ISNA(VLOOKUP([1]Devices_2020_05_14_15_07_09!A1246,[2]Sheet1!$A:$A,1,FALSE)),[1]Devices_2020_05_14_15_07_09!A1246,"")</f>
        <v>10.5.51.39</v>
      </c>
      <c r="B524" t="str">
        <f>INDEX([1]Devices_2020_05_14_15_07_09!$B:$B,MATCH(A524,[1]Devices_2020_05_14_15_07_09!$A:$A,FALSE),1)</f>
        <v>010.005.051.039</v>
      </c>
      <c r="C524" t="str">
        <f>INDEX([1]Devices_2020_05_14_15_07_09!$C:$C,MATCH(A524,[1]Devices_2020_05_14_15_07_09!$A:$A,FALSE),1)</f>
        <v>10.5.51.39</v>
      </c>
      <c r="D524">
        <f>INDEX([1]Devices_2020_05_14_15_07_09!$D:$D,MATCH(A524,[1]Devices_2020_05_14_15_07_09!$A:$A,FALSE),1)</f>
        <v>0</v>
      </c>
      <c r="E524" t="str">
        <f>INDEX([1]Devices_2020_05_14_15_07_09!$E:$E,MATCH(A524,[1]Devices_2020_05_14_15_07_09!$A:$A,FALSE),1)</f>
        <v>001a070e778f</v>
      </c>
      <c r="F524" t="str">
        <f>INDEX([1]Devices_2020_05_14_15_07_09!$F:$F,MATCH(A524,[1]Devices_2020_05_14_15_07_09!$A:$A,FALSE),1)</f>
        <v>[Operational Technology, Facilities, Physical Security, Surveillance]</v>
      </c>
      <c r="G524" t="str">
        <f>INDEX([1]Devices_2020_05_14_15_07_09!$G:$G,MATCH(A524,[1]Devices_2020_05_14_15_07_09!$A:$A,FALSE),1)</f>
        <v>[Unknown]</v>
      </c>
      <c r="H524" t="str">
        <f>INDEX([1]Devices_2020_05_14_15_07_09!$H:$H,MATCH(A524,[1]Devices_2020_05_14_15_07_09!$A:$A,FALSE),1)</f>
        <v>[Arecont]</v>
      </c>
      <c r="I524">
        <f>INDEX([1]Devices_2020_05_14_15_07_09!$I:$I,MATCH(A524,[1]Devices_2020_05_14_15_07_09!$A:$A,FALSE),1)</f>
        <v>0</v>
      </c>
      <c r="J524">
        <f>INDEX([1]Devices_2020_05_14_15_07_09!$J:$J,MATCH(A524,[1]Devices_2020_05_14_15_07_09!$A:$A,FALSE),1)</f>
        <v>0</v>
      </c>
      <c r="K524">
        <f>INDEX([1]Devices_2020_05_14_15_07_09!$K:$K,MATCH(A524,[1]Devices_2020_05_14_15_07_09!$A:$A,FALSE),1)</f>
        <v>0</v>
      </c>
      <c r="L524">
        <f>INDEX([1]Devices_2020_05_14_15_07_09!$L:$L,MATCH(A524,[1]Devices_2020_05_14_15_07_09!$A:$A,FALSE),1)</f>
        <v>0</v>
      </c>
      <c r="M524">
        <f>INDEX([1]Devices_2020_05_14_15_07_09!$M:$M,MATCH(A524,[1]Devices_2020_05_14_15_07_09!$A:$A,FALSE),1)</f>
        <v>0</v>
      </c>
      <c r="N524">
        <f>INDEX([1]Devices_2020_05_14_15_07_09!$N:$N,MATCH(A524,[1]Devices_2020_05_14_15_07_09!$A:$A,FALSE),1)</f>
        <v>0</v>
      </c>
    </row>
    <row r="525" spans="1:14" x14ac:dyDescent="0.25">
      <c r="A525" t="str">
        <f>IF(ISNA(VLOOKUP([1]Devices_2020_05_14_15_07_09!A1247,[2]Sheet1!$A:$A,1,FALSE)),[1]Devices_2020_05_14_15_07_09!A1247,"")</f>
        <v>10.5.51.40</v>
      </c>
      <c r="B525" t="str">
        <f>INDEX([1]Devices_2020_05_14_15_07_09!$B:$B,MATCH(A525,[1]Devices_2020_05_14_15_07_09!$A:$A,FALSE),1)</f>
        <v>010.005.051.040</v>
      </c>
      <c r="C525" t="str">
        <f>INDEX([1]Devices_2020_05_14_15_07_09!$C:$C,MATCH(A525,[1]Devices_2020_05_14_15_07_09!$A:$A,FALSE),1)</f>
        <v>10.5.51.40</v>
      </c>
      <c r="D525">
        <f>INDEX([1]Devices_2020_05_14_15_07_09!$D:$D,MATCH(A525,[1]Devices_2020_05_14_15_07_09!$A:$A,FALSE),1)</f>
        <v>0</v>
      </c>
      <c r="E525" t="str">
        <f>INDEX([1]Devices_2020_05_14_15_07_09!$E:$E,MATCH(A525,[1]Devices_2020_05_14_15_07_09!$A:$A,FALSE),1)</f>
        <v>accc8e85d843</v>
      </c>
      <c r="F525" t="str">
        <f>INDEX([1]Devices_2020_05_14_15_07_09!$F:$F,MATCH(A525,[1]Devices_2020_05_14_15_07_09!$A:$A,FALSE),1)</f>
        <v>[Operational Technology, Facilities, Physical Security, Surveillance, IP Camera]</v>
      </c>
      <c r="G525" t="str">
        <f>INDEX([1]Devices_2020_05_14_15_07_09!$G:$G,MATCH(A525,[1]Devices_2020_05_14_15_07_09!$A:$A,FALSE),1)</f>
        <v>[Linux]</v>
      </c>
      <c r="H525" t="str">
        <f>INDEX([1]Devices_2020_05_14_15_07_09!$H:$H,MATCH(A525,[1]Devices_2020_05_14_15_07_09!$A:$A,FALSE),1)</f>
        <v>[Axis, Axis Network Camera]</v>
      </c>
      <c r="I525">
        <f>INDEX([1]Devices_2020_05_14_15_07_09!$I:$I,MATCH(A525,[1]Devices_2020_05_14_15_07_09!$A:$A,FALSE),1)</f>
        <v>0</v>
      </c>
      <c r="J525" t="str">
        <f>INDEX([1]Devices_2020_05_14_15_07_09!$J:$J,MATCH(A525,[1]Devices_2020_05_14_15_07_09!$A:$A,FALSE),1)</f>
        <v>axis communications ab</v>
      </c>
      <c r="K525">
        <f>INDEX([1]Devices_2020_05_14_15_07_09!$K:$K,MATCH(A525,[1]Devices_2020_05_14_15_07_09!$A:$A,FALSE),1)</f>
        <v>0</v>
      </c>
      <c r="L525" t="str">
        <f>INDEX([1]Devices_2020_05_14_15_07_09!$L:$L,MATCH(A525,[1]Devices_2020_05_14_15_07_09!$A:$A,FALSE),1)</f>
        <v>Linux Desktop/Server</v>
      </c>
      <c r="M525" t="str">
        <f>INDEX([1]Devices_2020_05_14_15_07_09!$M:$M,MATCH(A525,[1]Devices_2020_05_14_15_07_09!$A:$A,FALSE),1)</f>
        <v>Linux 3.2 - 4.0</v>
      </c>
      <c r="N525">
        <f>INDEX([1]Devices_2020_05_14_15_07_09!$N:$N,MATCH(A525,[1]Devices_2020_05_14_15_07_09!$A:$A,FALSE),1)</f>
        <v>0</v>
      </c>
    </row>
    <row r="526" spans="1:14" x14ac:dyDescent="0.25">
      <c r="A526" t="str">
        <f>IF(ISNA(VLOOKUP([1]Devices_2020_05_14_15_07_09!A1248,[2]Sheet1!$A:$A,1,FALSE)),[1]Devices_2020_05_14_15_07_09!A1248,"")</f>
        <v>10.5.51.41</v>
      </c>
      <c r="B526" t="str">
        <f>INDEX([1]Devices_2020_05_14_15_07_09!$B:$B,MATCH(A526,[1]Devices_2020_05_14_15_07_09!$A:$A,FALSE),1)</f>
        <v>010.005.051.041</v>
      </c>
      <c r="C526" t="str">
        <f>INDEX([1]Devices_2020_05_14_15_07_09!$C:$C,MATCH(A526,[1]Devices_2020_05_14_15_07_09!$A:$A,FALSE),1)</f>
        <v>10.5.51.41</v>
      </c>
      <c r="D526">
        <f>INDEX([1]Devices_2020_05_14_15_07_09!$D:$D,MATCH(A526,[1]Devices_2020_05_14_15_07_09!$A:$A,FALSE),1)</f>
        <v>0</v>
      </c>
      <c r="E526" t="str">
        <f>INDEX([1]Devices_2020_05_14_15_07_09!$E:$E,MATCH(A526,[1]Devices_2020_05_14_15_07_09!$A:$A,FALSE),1)</f>
        <v>183919001d6c</v>
      </c>
      <c r="F526" t="str">
        <f>INDEX([1]Devices_2020_05_14_15_07_09!$F:$F,MATCH(A526,[1]Devices_2020_05_14_15_07_09!$A:$A,FALSE),1)</f>
        <v>[Unknown]</v>
      </c>
      <c r="G526" t="str">
        <f>INDEX([1]Devices_2020_05_14_15_07_09!$G:$G,MATCH(A526,[1]Devices_2020_05_14_15_07_09!$A:$A,FALSE),1)</f>
        <v>[Unknown]</v>
      </c>
      <c r="H526" t="str">
        <f>INDEX([1]Devices_2020_05_14_15_07_09!$H:$H,MATCH(A526,[1]Devices_2020_05_14_15_07_09!$A:$A,FALSE),1)</f>
        <v>[Unknown]</v>
      </c>
      <c r="I526">
        <f>INDEX([1]Devices_2020_05_14_15_07_09!$I:$I,MATCH(A526,[1]Devices_2020_05_14_15_07_09!$A:$A,FALSE),1)</f>
        <v>0</v>
      </c>
      <c r="J526" t="str">
        <f>INDEX([1]Devices_2020_05_14_15_07_09!$J:$J,MATCH(A526,[1]Devices_2020_05_14_15_07_09!$A:$A,FALSE),1)</f>
        <v>unicoi systems</v>
      </c>
      <c r="K526" t="str">
        <f>INDEX([1]Devices_2020_05_14_15_07_09!$K:$K,MATCH(A526,[1]Devices_2020_05_14_15_07_09!$A:$A,FALSE),1)</f>
        <v>UNICOI SYSTEMS</v>
      </c>
      <c r="L526">
        <f>INDEX([1]Devices_2020_05_14_15_07_09!$L:$L,MATCH(A526,[1]Devices_2020_05_14_15_07_09!$A:$A,FALSE),1)</f>
        <v>0</v>
      </c>
      <c r="M526" t="str">
        <f>INDEX([1]Devices_2020_05_14_15_07_09!$M:$M,MATCH(A526,[1]Devices_2020_05_14_15_07_09!$A:$A,FALSE),1)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MFC-7820N printer or Sony FWD-40LX2F display card or Brother HL-5070N printer or Ricoh Aficio SP C210SF printer or Sony Bravia V5500-series TV;23/tcp Pocket CMD telnetd  </v>
      </c>
      <c r="N526">
        <f>INDEX([1]Devices_2020_05_14_15_07_09!$N:$N,MATCH(A526,[1]Devices_2020_05_14_15_07_09!$A:$A,FALSE),1)</f>
        <v>0</v>
      </c>
    </row>
    <row r="527" spans="1:14" x14ac:dyDescent="0.25">
      <c r="A527" t="str">
        <f>IF(ISNA(VLOOKUP([1]Devices_2020_05_14_15_07_09!A1249,[2]Sheet1!$A:$A,1,FALSE)),[1]Devices_2020_05_14_15_07_09!A1249,"")</f>
        <v>10.5.51.46</v>
      </c>
      <c r="B527" t="str">
        <f>INDEX([1]Devices_2020_05_14_15_07_09!$B:$B,MATCH(A527,[1]Devices_2020_05_14_15_07_09!$A:$A,FALSE),1)</f>
        <v>010.005.051.046</v>
      </c>
      <c r="C527" t="str">
        <f>INDEX([1]Devices_2020_05_14_15_07_09!$C:$C,MATCH(A527,[1]Devices_2020_05_14_15_07_09!$A:$A,FALSE),1)</f>
        <v>WORKGROUP\\APSKSKSPIG04WWT</v>
      </c>
      <c r="D527" t="str">
        <f>INDEX([1]Devices_2020_05_14_15_07_09!$D:$D,MATCH(A527,[1]Devices_2020_05_14_15_07_09!$A:$A,FALSE),1)</f>
        <v>wwtib16.scspa.local</v>
      </c>
      <c r="E527" t="str">
        <f>INDEX([1]Devices_2020_05_14_15_07_09!$E:$E,MATCH(A527,[1]Devices_2020_05_14_15_07_09!$A:$A,FALSE),1)</f>
        <v>000bab7ee427</v>
      </c>
      <c r="F527" t="str">
        <f>INDEX([1]Devices_2020_05_14_15_07_09!$F:$F,MATCH(A527,[1]Devices_2020_05_14_15_07_09!$A:$A,FALSE),1)</f>
        <v>[Information Technology, Computer]</v>
      </c>
      <c r="G527" t="str">
        <f>INDEX([1]Devices_2020_05_14_15_07_09!$G:$G,MATCH(A527,[1]Devices_2020_05_14_15_07_09!$A:$A,FALSE),1)</f>
        <v>[Windows]</v>
      </c>
      <c r="H527" t="str">
        <f>INDEX([1]Devices_2020_05_14_15_07_09!$H:$H,MATCH(A527,[1]Devices_2020_05_14_15_07_09!$A:$A,FALSE),1)</f>
        <v>[Advantech]</v>
      </c>
      <c r="I527">
        <f>INDEX([1]Devices_2020_05_14_15_07_09!$I:$I,MATCH(A527,[1]Devices_2020_05_14_15_07_09!$A:$A,FALSE),1)</f>
        <v>0</v>
      </c>
      <c r="J527" t="str">
        <f>INDEX([1]Devices_2020_05_14_15_07_09!$J:$J,MATCH(A527,[1]Devices_2020_05_14_15_07_09!$A:$A,FALSE),1)</f>
        <v>advantech technology (china) co., ltd.</v>
      </c>
      <c r="K527" t="str">
        <f>INDEX([1]Devices_2020_05_14_15_07_09!$K:$K,MATCH(A527,[1]Devices_2020_05_14_15_07_09!$A:$A,FALSE),1)</f>
        <v>ADVANTECH TECHNOLOGY (CHINA) CO., LTD.</v>
      </c>
      <c r="L527" t="str">
        <f>INDEX([1]Devices_2020_05_14_15_07_09!$L:$L,MATCH(A527,[1]Devices_2020_05_14_15_07_09!$A:$A,FALSE),1)</f>
        <v>Windows Machine</v>
      </c>
      <c r="M527" t="str">
        <f>INDEX([1]Devices_2020_05_14_15_07_09!$M:$M,MATCH(A527,[1]Devices_2020_05_14_15_07_09!$A:$A,FALSE),1)</f>
        <v>135/tcp Microsoft Windows RPC  ;5900/tcp VNC  protocol 3.8</v>
      </c>
      <c r="N527">
        <f>INDEX([1]Devices_2020_05_14_15_07_09!$N:$N,MATCH(A527,[1]Devices_2020_05_14_15_07_09!$A:$A,FALSE),1)</f>
        <v>0</v>
      </c>
    </row>
    <row r="528" spans="1:14" x14ac:dyDescent="0.25">
      <c r="A528" t="str">
        <f>IF(ISNA(VLOOKUP([1]Devices_2020_05_14_15_07_09!A1250,[2]Sheet1!$A:$A,1,FALSE)),[1]Devices_2020_05_14_15_07_09!A1250,"")</f>
        <v>10.5.51.47</v>
      </c>
      <c r="B528" t="str">
        <f>INDEX([1]Devices_2020_05_14_15_07_09!$B:$B,MATCH(A528,[1]Devices_2020_05_14_15_07_09!$A:$A,FALSE),1)</f>
        <v>010.005.051.047</v>
      </c>
      <c r="C528" t="str">
        <f>INDEX([1]Devices_2020_05_14_15_07_09!$C:$C,MATCH(A528,[1]Devices_2020_05_14_15_07_09!$A:$A,FALSE),1)</f>
        <v>wwtib16_switch.scspa.local</v>
      </c>
      <c r="D528" t="str">
        <f>INDEX([1]Devices_2020_05_14_15_07_09!$D:$D,MATCH(A528,[1]Devices_2020_05_14_15_07_09!$A:$A,FALSE),1)</f>
        <v>wwtib16_switch.scspa.local</v>
      </c>
      <c r="E528" t="str">
        <f>INDEX([1]Devices_2020_05_14_15_07_09!$E:$E,MATCH(A528,[1]Devices_2020_05_14_15_07_09!$A:$A,FALSE),1)</f>
        <v>00c0f21f55bf</v>
      </c>
      <c r="F528" t="str">
        <f>INDEX([1]Devices_2020_05_14_15_07_09!$F:$F,MATCH(A528,[1]Devices_2020_05_14_15_07_09!$A:$A,FALSE),1)</f>
        <v>[Information Technology, Networking]</v>
      </c>
      <c r="G528" t="str">
        <f>INDEX([1]Devices_2020_05_14_15_07_09!$G:$G,MATCH(A528,[1]Devices_2020_05_14_15_07_09!$A:$A,FALSE),1)</f>
        <v>[Unknown]</v>
      </c>
      <c r="H528" t="str">
        <f>INDEX([1]Devices_2020_05_14_15_07_09!$H:$H,MATCH(A528,[1]Devices_2020_05_14_15_07_09!$A:$A,FALSE),1)</f>
        <v>[Transition Networks]</v>
      </c>
      <c r="I528">
        <f>INDEX([1]Devices_2020_05_14_15_07_09!$I:$I,MATCH(A528,[1]Devices_2020_05_14_15_07_09!$A:$A,FALSE),1)</f>
        <v>0</v>
      </c>
      <c r="J528" t="str">
        <f>INDEX([1]Devices_2020_05_14_15_07_09!$J:$J,MATCH(A528,[1]Devices_2020_05_14_15_07_09!$A:$A,FALSE),1)</f>
        <v>transition networks</v>
      </c>
      <c r="K528" t="str">
        <f>INDEX([1]Devices_2020_05_14_15_07_09!$K:$K,MATCH(A528,[1]Devices_2020_05_14_15_07_09!$A:$A,FALSE),1)</f>
        <v>TRANSITION NETWORKS</v>
      </c>
      <c r="L528">
        <f>INDEX([1]Devices_2020_05_14_15_07_09!$L:$L,MATCH(A528,[1]Devices_2020_05_14_15_07_09!$A:$A,FALSE),1)</f>
        <v>0</v>
      </c>
      <c r="M528">
        <f>INDEX([1]Devices_2020_05_14_15_07_09!$M:$M,MATCH(A528,[1]Devices_2020_05_14_15_07_09!$A:$A,FALSE),1)</f>
        <v>0</v>
      </c>
      <c r="N528">
        <f>INDEX([1]Devices_2020_05_14_15_07_09!$N:$N,MATCH(A528,[1]Devices_2020_05_14_15_07_09!$A:$A,FALSE),1)</f>
        <v>0</v>
      </c>
    </row>
    <row r="529" spans="1:14" x14ac:dyDescent="0.25">
      <c r="A529" t="str">
        <f>IF(ISNA(VLOOKUP([1]Devices_2020_05_14_15_07_09!A1251,[2]Sheet1!$A:$A,1,FALSE)),[1]Devices_2020_05_14_15_07_09!A1251,"")</f>
        <v>10.5.51.48</v>
      </c>
      <c r="B529" t="str">
        <f>INDEX([1]Devices_2020_05_14_15_07_09!$B:$B,MATCH(A529,[1]Devices_2020_05_14_15_07_09!$A:$A,FALSE),1)</f>
        <v>010.005.051.048</v>
      </c>
      <c r="C529" t="str">
        <f>INDEX([1]Devices_2020_05_14_15_07_09!$C:$C,MATCH(A529,[1]Devices_2020_05_14_15_07_09!$A:$A,FALSE),1)</f>
        <v>wwtib16-printer.scspa.local</v>
      </c>
      <c r="D529" t="str">
        <f>INDEX([1]Devices_2020_05_14_15_07_09!$D:$D,MATCH(A529,[1]Devices_2020_05_14_15_07_09!$A:$A,FALSE),1)</f>
        <v>wwtib16-printer.scspa.local</v>
      </c>
      <c r="E529" t="str">
        <f>INDEX([1]Devices_2020_05_14_15_07_09!$E:$E,MATCH(A529,[1]Devices_2020_05_14_15_07_09!$A:$A,FALSE),1)</f>
        <v>000ee20ba405</v>
      </c>
      <c r="F529" t="str">
        <f>INDEX([1]Devices_2020_05_14_15_07_09!$F:$F,MATCH(A529,[1]Devices_2020_05_14_15_07_09!$A:$A,FALSE),1)</f>
        <v>[Information Technology, Accessory, Printer]</v>
      </c>
      <c r="G529" t="str">
        <f>INDEX([1]Devices_2020_05_14_15_07_09!$G:$G,MATCH(A529,[1]Devices_2020_05_14_15_07_09!$A:$A,FALSE),1)</f>
        <v>[Unknown]</v>
      </c>
      <c r="H529" t="str">
        <f>INDEX([1]Devices_2020_05_14_15_07_09!$H:$H,MATCH(A529,[1]Devices_2020_05_14_15_07_09!$A:$A,FALSE),1)</f>
        <v>[Unknown]</v>
      </c>
      <c r="I529">
        <f>INDEX([1]Devices_2020_05_14_15_07_09!$I:$I,MATCH(A529,[1]Devices_2020_05_14_15_07_09!$A:$A,FALSE),1)</f>
        <v>0</v>
      </c>
      <c r="J529" t="str">
        <f>INDEX([1]Devices_2020_05_14_15_07_09!$J:$J,MATCH(A529,[1]Devices_2020_05_14_15_07_09!$A:$A,FALSE),1)</f>
        <v>custom engineering</v>
      </c>
      <c r="K529" t="str">
        <f>INDEX([1]Devices_2020_05_14_15_07_09!$K:$K,MATCH(A529,[1]Devices_2020_05_14_15_07_09!$A:$A,FALSE),1)</f>
        <v>CUSTOM ENGINEERING</v>
      </c>
      <c r="L529">
        <f>INDEX([1]Devices_2020_05_14_15_07_09!$L:$L,MATCH(A529,[1]Devices_2020_05_14_15_07_09!$A:$A,FALSE),1)</f>
        <v>0</v>
      </c>
      <c r="M529" t="str">
        <f>INDEX([1]Devices_2020_05_14_15_07_09!$M:$M,MATCH(A529,[1]Devices_2020_05_14_15_07_09!$A:$A,FALSE),1)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529">
        <f>INDEX([1]Devices_2020_05_14_15_07_09!$N:$N,MATCH(A529,[1]Devices_2020_05_14_15_07_09!$A:$A,FALSE),1)</f>
        <v>0</v>
      </c>
    </row>
    <row r="530" spans="1:14" x14ac:dyDescent="0.25">
      <c r="A530" t="str">
        <f>IF(ISNA(VLOOKUP([1]Devices_2020_05_14_15_07_09!A1252,[2]Sheet1!$A:$A,1,FALSE)),[1]Devices_2020_05_14_15_07_09!A1252,"")</f>
        <v>10.5.51.49</v>
      </c>
      <c r="B530" t="str">
        <f>INDEX([1]Devices_2020_05_14_15_07_09!$B:$B,MATCH(A530,[1]Devices_2020_05_14_15_07_09!$A:$A,FALSE),1)</f>
        <v>010.005.051.049</v>
      </c>
      <c r="C530" t="str">
        <f>INDEX([1]Devices_2020_05_14_15_07_09!$C:$C,MATCH(A530,[1]Devices_2020_05_14_15_07_09!$A:$A,FALSE),1)</f>
        <v>10.5.51.49</v>
      </c>
      <c r="D530">
        <f>INDEX([1]Devices_2020_05_14_15_07_09!$D:$D,MATCH(A530,[1]Devices_2020_05_14_15_07_09!$A:$A,FALSE),1)</f>
        <v>0</v>
      </c>
      <c r="E530" t="str">
        <f>INDEX([1]Devices_2020_05_14_15_07_09!$E:$E,MATCH(A530,[1]Devices_2020_05_14_15_07_09!$A:$A,FALSE),1)</f>
        <v>00d0c9f4ac86</v>
      </c>
      <c r="F530" t="str">
        <f>INDEX([1]Devices_2020_05_14_15_07_09!$F:$F,MATCH(A530,[1]Devices_2020_05_14_15_07_09!$A:$A,FALSE),1)</f>
        <v>[Information Technology, Networking]</v>
      </c>
      <c r="G530" t="str">
        <f>INDEX([1]Devices_2020_05_14_15_07_09!$G:$G,MATCH(A530,[1]Devices_2020_05_14_15_07_09!$A:$A,FALSE),1)</f>
        <v>[Unknown]</v>
      </c>
      <c r="H530" t="str">
        <f>INDEX([1]Devices_2020_05_14_15_07_09!$H:$H,MATCH(A530,[1]Devices_2020_05_14_15_07_09!$A:$A,FALSE),1)</f>
        <v>[Advantech]</v>
      </c>
      <c r="I530">
        <f>INDEX([1]Devices_2020_05_14_15_07_09!$I:$I,MATCH(A530,[1]Devices_2020_05_14_15_07_09!$A:$A,FALSE),1)</f>
        <v>0</v>
      </c>
      <c r="J530" t="str">
        <f>INDEX([1]Devices_2020_05_14_15_07_09!$J:$J,MATCH(A530,[1]Devices_2020_05_14_15_07_09!$A:$A,FALSE),1)</f>
        <v>advantech co., ltd.</v>
      </c>
      <c r="K530" t="str">
        <f>INDEX([1]Devices_2020_05_14_15_07_09!$K:$K,MATCH(A530,[1]Devices_2020_05_14_15_07_09!$A:$A,FALSE),1)</f>
        <v>ADVANTECH CO., LTD.</v>
      </c>
      <c r="L530" t="str">
        <f>INDEX([1]Devices_2020_05_14_15_07_09!$L:$L,MATCH(A530,[1]Devices_2020_05_14_15_07_09!$A:$A,FALSE),1)</f>
        <v>Network Device</v>
      </c>
      <c r="M530" t="str">
        <f>INDEX([1]Devices_2020_05_14_15_07_09!$M:$M,MATCH(A530,[1]Devices_2020_05_14_15_07_09!$A:$A,FALSE),1)</f>
        <v>lwIP 1.4.0 lightweight TCP/IP stack or Philips Hue Bridge (lwIP stack) or Cognex DataMan 200 ID reader (lwIP TCP/IP stack) or Philips Hue Bridge (lwIP stack v1.4.0) or British Gas GS-Z3 data logger or Espressif WiFi system-on-a-chip or Milight WiFi Receiver bridge or Rigol DSG3060 signal generator or Luminary Micro ARM Evaluation Kit or m3 muvid IR 715-2 Internet radio receiver</v>
      </c>
      <c r="N530">
        <f>INDEX([1]Devices_2020_05_14_15_07_09!$N:$N,MATCH(A530,[1]Devices_2020_05_14_15_07_09!$A:$A,FALSE),1)</f>
        <v>0</v>
      </c>
    </row>
    <row r="531" spans="1:14" x14ac:dyDescent="0.25">
      <c r="A531" t="str">
        <f>IF(ISNA(VLOOKUP([1]Devices_2020_05_14_15_07_09!A1253,[2]Sheet1!$A:$A,1,FALSE)),[1]Devices_2020_05_14_15_07_09!A1253,"")</f>
        <v>10.5.51.50</v>
      </c>
      <c r="B531" t="str">
        <f>INDEX([1]Devices_2020_05_14_15_07_09!$B:$B,MATCH(A531,[1]Devices_2020_05_14_15_07_09!$A:$A,FALSE),1)</f>
        <v>010.005.051.050</v>
      </c>
      <c r="C531" t="str">
        <f>INDEX([1]Devices_2020_05_14_15_07_09!$C:$C,MATCH(A531,[1]Devices_2020_05_14_15_07_09!$A:$A,FALSE),1)</f>
        <v>10.5.51.50</v>
      </c>
      <c r="D531">
        <f>INDEX([1]Devices_2020_05_14_15_07_09!$D:$D,MATCH(A531,[1]Devices_2020_05_14_15_07_09!$A:$A,FALSE),1)</f>
        <v>0</v>
      </c>
      <c r="E531" t="str">
        <f>INDEX([1]Devices_2020_05_14_15_07_09!$E:$E,MATCH(A531,[1]Devices_2020_05_14_15_07_09!$A:$A,FALSE),1)</f>
        <v>183919001e2b</v>
      </c>
      <c r="F531" t="str">
        <f>INDEX([1]Devices_2020_05_14_15_07_09!$F:$F,MATCH(A531,[1]Devices_2020_05_14_15_07_09!$A:$A,FALSE),1)</f>
        <v>[Unknown]</v>
      </c>
      <c r="G531" t="str">
        <f>INDEX([1]Devices_2020_05_14_15_07_09!$G:$G,MATCH(A531,[1]Devices_2020_05_14_15_07_09!$A:$A,FALSE),1)</f>
        <v>[Unknown]</v>
      </c>
      <c r="H531" t="str">
        <f>INDEX([1]Devices_2020_05_14_15_07_09!$H:$H,MATCH(A531,[1]Devices_2020_05_14_15_07_09!$A:$A,FALSE),1)</f>
        <v>[Unknown]</v>
      </c>
      <c r="I531">
        <f>INDEX([1]Devices_2020_05_14_15_07_09!$I:$I,MATCH(A531,[1]Devices_2020_05_14_15_07_09!$A:$A,FALSE),1)</f>
        <v>0</v>
      </c>
      <c r="J531" t="str">
        <f>INDEX([1]Devices_2020_05_14_15_07_09!$J:$J,MATCH(A531,[1]Devices_2020_05_14_15_07_09!$A:$A,FALSE),1)</f>
        <v>unicoi systems</v>
      </c>
      <c r="K531" t="str">
        <f>INDEX([1]Devices_2020_05_14_15_07_09!$K:$K,MATCH(A531,[1]Devices_2020_05_14_15_07_09!$A:$A,FALSE),1)</f>
        <v>UNICOI SYSTEMS</v>
      </c>
      <c r="L531">
        <f>INDEX([1]Devices_2020_05_14_15_07_09!$L:$L,MATCH(A531,[1]Devices_2020_05_14_15_07_09!$A:$A,FALSE),1)</f>
        <v>0</v>
      </c>
      <c r="M531" t="str">
        <f>INDEX([1]Devices_2020_05_14_15_07_09!$M:$M,MATCH(A531,[1]Devices_2020_05_14_15_07_09!$A:$A,FALSE),1)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Ricoh Aficio SP C210SF printer or Brother MFC-7820N printer or Sony FWD-40LX2F display card or Sony Bravia W5500-series TV;23/tcp Pocket CMD telnetd  </v>
      </c>
      <c r="N531">
        <f>INDEX([1]Devices_2020_05_14_15_07_09!$N:$N,MATCH(A531,[1]Devices_2020_05_14_15_07_09!$A:$A,FALSE),1)</f>
        <v>0</v>
      </c>
    </row>
    <row r="532" spans="1:14" x14ac:dyDescent="0.25">
      <c r="A532" t="str">
        <f>IF(ISNA(VLOOKUP([1]Devices_2020_05_14_15_07_09!A1254,[2]Sheet1!$A:$A,1,FALSE)),[1]Devices_2020_05_14_15_07_09!A1254,"")</f>
        <v>10.5.51.51</v>
      </c>
      <c r="B532" t="str">
        <f>INDEX([1]Devices_2020_05_14_15_07_09!$B:$B,MATCH(A532,[1]Devices_2020_05_14_15_07_09!$A:$A,FALSE),1)</f>
        <v>010.005.051.051</v>
      </c>
      <c r="C532" t="str">
        <f>INDEX([1]Devices_2020_05_14_15_07_09!$C:$C,MATCH(A532,[1]Devices_2020_05_14_15_07_09!$A:$A,FALSE),1)</f>
        <v>10.5.51.51</v>
      </c>
      <c r="D532">
        <f>INDEX([1]Devices_2020_05_14_15_07_09!$D:$D,MATCH(A532,[1]Devices_2020_05_14_15_07_09!$A:$A,FALSE),1)</f>
        <v>0</v>
      </c>
      <c r="E532" t="str">
        <f>INDEX([1]Devices_2020_05_14_15_07_09!$E:$E,MATCH(A532,[1]Devices_2020_05_14_15_07_09!$A:$A,FALSE),1)</f>
        <v>001a070e77a3</v>
      </c>
      <c r="F532" t="str">
        <f>INDEX([1]Devices_2020_05_14_15_07_09!$F:$F,MATCH(A532,[1]Devices_2020_05_14_15_07_09!$A:$A,FALSE),1)</f>
        <v>[Operational Technology, Facilities, Physical Security, Surveillance]</v>
      </c>
      <c r="G532" t="str">
        <f>INDEX([1]Devices_2020_05_14_15_07_09!$G:$G,MATCH(A532,[1]Devices_2020_05_14_15_07_09!$A:$A,FALSE),1)</f>
        <v>[Unknown]</v>
      </c>
      <c r="H532" t="str">
        <f>INDEX([1]Devices_2020_05_14_15_07_09!$H:$H,MATCH(A532,[1]Devices_2020_05_14_15_07_09!$A:$A,FALSE),1)</f>
        <v>[Arecont]</v>
      </c>
      <c r="I532">
        <f>INDEX([1]Devices_2020_05_14_15_07_09!$I:$I,MATCH(A532,[1]Devices_2020_05_14_15_07_09!$A:$A,FALSE),1)</f>
        <v>0</v>
      </c>
      <c r="J532" t="str">
        <f>INDEX([1]Devices_2020_05_14_15_07_09!$J:$J,MATCH(A532,[1]Devices_2020_05_14_15_07_09!$A:$A,FALSE),1)</f>
        <v>arecont vision</v>
      </c>
      <c r="K532" t="str">
        <f>INDEX([1]Devices_2020_05_14_15_07_09!$K:$K,MATCH(A532,[1]Devices_2020_05_14_15_07_09!$A:$A,FALSE),1)</f>
        <v>ARECONT VISION</v>
      </c>
      <c r="L532">
        <f>INDEX([1]Devices_2020_05_14_15_07_09!$L:$L,MATCH(A532,[1]Devices_2020_05_14_15_07_09!$A:$A,FALSE),1)</f>
        <v>0</v>
      </c>
      <c r="M532">
        <f>INDEX([1]Devices_2020_05_14_15_07_09!$M:$M,MATCH(A532,[1]Devices_2020_05_14_15_07_09!$A:$A,FALSE),1)</f>
        <v>0</v>
      </c>
      <c r="N532">
        <f>INDEX([1]Devices_2020_05_14_15_07_09!$N:$N,MATCH(A532,[1]Devices_2020_05_14_15_07_09!$A:$A,FALSE),1)</f>
        <v>0</v>
      </c>
    </row>
    <row r="533" spans="1:14" x14ac:dyDescent="0.25">
      <c r="A533" t="str">
        <f>IF(ISNA(VLOOKUP([1]Devices_2020_05_14_15_07_09!A1255,[2]Sheet1!$A:$A,1,FALSE)),[1]Devices_2020_05_14_15_07_09!A1255,"")</f>
        <v>10.5.51.52</v>
      </c>
      <c r="B533" t="str">
        <f>INDEX([1]Devices_2020_05_14_15_07_09!$B:$B,MATCH(A533,[1]Devices_2020_05_14_15_07_09!$A:$A,FALSE),1)</f>
        <v>010.005.051.052</v>
      </c>
      <c r="C533" t="str">
        <f>INDEX([1]Devices_2020_05_14_15_07_09!$C:$C,MATCH(A533,[1]Devices_2020_05_14_15_07_09!$A:$A,FALSE),1)</f>
        <v>10.5.51.52</v>
      </c>
      <c r="D533">
        <f>INDEX([1]Devices_2020_05_14_15_07_09!$D:$D,MATCH(A533,[1]Devices_2020_05_14_15_07_09!$A:$A,FALSE),1)</f>
        <v>0</v>
      </c>
      <c r="E533" t="str">
        <f>INDEX([1]Devices_2020_05_14_15_07_09!$E:$E,MATCH(A533,[1]Devices_2020_05_14_15_07_09!$A:$A,FALSE),1)</f>
        <v>0090c2f1f365</v>
      </c>
      <c r="F533" t="str">
        <f>INDEX([1]Devices_2020_05_14_15_07_09!$F:$F,MATCH(A533,[1]Devices_2020_05_14_15_07_09!$A:$A,FALSE),1)</f>
        <v>[Information Technology, Networking]</v>
      </c>
      <c r="G533" t="str">
        <f>INDEX([1]Devices_2020_05_14_15_07_09!$G:$G,MATCH(A533,[1]Devices_2020_05_14_15_07_09!$A:$A,FALSE),1)</f>
        <v>[Unknown]</v>
      </c>
      <c r="H533" t="str">
        <f>INDEX([1]Devices_2020_05_14_15_07_09!$H:$H,MATCH(A533,[1]Devices_2020_05_14_15_07_09!$A:$A,FALSE),1)</f>
        <v>[JK Microsystems]</v>
      </c>
      <c r="I533">
        <f>INDEX([1]Devices_2020_05_14_15_07_09!$I:$I,MATCH(A533,[1]Devices_2020_05_14_15_07_09!$A:$A,FALSE),1)</f>
        <v>0</v>
      </c>
      <c r="J533" t="str">
        <f>INDEX([1]Devices_2020_05_14_15_07_09!$J:$J,MATCH(A533,[1]Devices_2020_05_14_15_07_09!$A:$A,FALSE),1)</f>
        <v>jk microsystems, inc.</v>
      </c>
      <c r="K533" t="str">
        <f>INDEX([1]Devices_2020_05_14_15_07_09!$K:$K,MATCH(A533,[1]Devices_2020_05_14_15_07_09!$A:$A,FALSE),1)</f>
        <v>JK MICROSYSTEMS, INC.</v>
      </c>
      <c r="L533" t="str">
        <f>INDEX([1]Devices_2020_05_14_15_07_09!$L:$L,MATCH(A533,[1]Devices_2020_05_14_15_07_09!$A:$A,FALSE),1)</f>
        <v>Network Device</v>
      </c>
      <c r="M533" t="str">
        <f>INDEX([1]Devices_2020_05_14_15_07_09!$M:$M,MATCH(A533,[1]Devices_2020_05_14_15_07_09!$A:$A,FALSE),1)</f>
        <v>Possibly ASUS RT-N11 EZ or D-Link DI-524 WAP, or LevelOne FBR-1415TX router or PCMeasure Ethernetbox environmental monitor or Rabbit microcontroller or Sagem My du@l radio 700 Internet radio or Sensatronics EM1 environmental monitor</v>
      </c>
      <c r="N533">
        <f>INDEX([1]Devices_2020_05_14_15_07_09!$N:$N,MATCH(A533,[1]Devices_2020_05_14_15_07_09!$A:$A,FALSE),1)</f>
        <v>0</v>
      </c>
    </row>
    <row r="534" spans="1:14" x14ac:dyDescent="0.25">
      <c r="A534" t="str">
        <f>IF(ISNA(VLOOKUP([1]Devices_2020_05_14_15_07_09!A1256,[2]Sheet1!$A:$A,1,FALSE)),[1]Devices_2020_05_14_15_07_09!A1256,"")</f>
        <v>10.5.51.53</v>
      </c>
      <c r="B534" t="str">
        <f>INDEX([1]Devices_2020_05_14_15_07_09!$B:$B,MATCH(A534,[1]Devices_2020_05_14_15_07_09!$A:$A,FALSE),1)</f>
        <v>010.005.051.053</v>
      </c>
      <c r="C534" t="str">
        <f>INDEX([1]Devices_2020_05_14_15_07_09!$C:$C,MATCH(A534,[1]Devices_2020_05_14_15_07_09!$A:$A,FALSE),1)</f>
        <v>10.5.51.53</v>
      </c>
      <c r="D534">
        <f>INDEX([1]Devices_2020_05_14_15_07_09!$D:$D,MATCH(A534,[1]Devices_2020_05_14_15_07_09!$A:$A,FALSE),1)</f>
        <v>0</v>
      </c>
      <c r="E534" t="str">
        <f>INDEX([1]Devices_2020_05_14_15_07_09!$E:$E,MATCH(A534,[1]Devices_2020_05_14_15_07_09!$A:$A,FALSE),1)</f>
        <v>001a07032ee2</v>
      </c>
      <c r="F534" t="str">
        <f>INDEX([1]Devices_2020_05_14_15_07_09!$F:$F,MATCH(A534,[1]Devices_2020_05_14_15_07_09!$A:$A,FALSE),1)</f>
        <v>[Operational Technology, Facilities, Physical Security, Surveillance]</v>
      </c>
      <c r="G534" t="str">
        <f>INDEX([1]Devices_2020_05_14_15_07_09!$G:$G,MATCH(A534,[1]Devices_2020_05_14_15_07_09!$A:$A,FALSE),1)</f>
        <v>[Unknown]</v>
      </c>
      <c r="H534" t="str">
        <f>INDEX([1]Devices_2020_05_14_15_07_09!$H:$H,MATCH(A534,[1]Devices_2020_05_14_15_07_09!$A:$A,FALSE),1)</f>
        <v>[Arecont]</v>
      </c>
      <c r="I534">
        <f>INDEX([1]Devices_2020_05_14_15_07_09!$I:$I,MATCH(A534,[1]Devices_2020_05_14_15_07_09!$A:$A,FALSE),1)</f>
        <v>0</v>
      </c>
      <c r="J534" t="str">
        <f>INDEX([1]Devices_2020_05_14_15_07_09!$J:$J,MATCH(A534,[1]Devices_2020_05_14_15_07_09!$A:$A,FALSE),1)</f>
        <v>arecont vision</v>
      </c>
      <c r="K534" t="str">
        <f>INDEX([1]Devices_2020_05_14_15_07_09!$K:$K,MATCH(A534,[1]Devices_2020_05_14_15_07_09!$A:$A,FALSE),1)</f>
        <v>ARECONT VISION</v>
      </c>
      <c r="L534">
        <f>INDEX([1]Devices_2020_05_14_15_07_09!$L:$L,MATCH(A534,[1]Devices_2020_05_14_15_07_09!$A:$A,FALSE),1)</f>
        <v>0</v>
      </c>
      <c r="M534">
        <f>INDEX([1]Devices_2020_05_14_15_07_09!$M:$M,MATCH(A534,[1]Devices_2020_05_14_15_07_09!$A:$A,FALSE),1)</f>
        <v>0</v>
      </c>
      <c r="N534">
        <f>INDEX([1]Devices_2020_05_14_15_07_09!$N:$N,MATCH(A534,[1]Devices_2020_05_14_15_07_09!$A:$A,FALSE),1)</f>
        <v>0</v>
      </c>
    </row>
    <row r="535" spans="1:14" x14ac:dyDescent="0.25">
      <c r="A535" t="str">
        <f>IF(ISNA(VLOOKUP([1]Devices_2020_05_14_15_07_09!A1257,[2]Sheet1!$A:$A,1,FALSE)),[1]Devices_2020_05_14_15_07_09!A1257,"")</f>
        <v>10.5.51.54</v>
      </c>
      <c r="B535" t="str">
        <f>INDEX([1]Devices_2020_05_14_15_07_09!$B:$B,MATCH(A535,[1]Devices_2020_05_14_15_07_09!$A:$A,FALSE),1)</f>
        <v>010.005.051.054</v>
      </c>
      <c r="C535" t="str">
        <f>INDEX([1]Devices_2020_05_14_15_07_09!$C:$C,MATCH(A535,[1]Devices_2020_05_14_15_07_09!$A:$A,FALSE),1)</f>
        <v>10.5.51.54</v>
      </c>
      <c r="D535">
        <f>INDEX([1]Devices_2020_05_14_15_07_09!$D:$D,MATCH(A535,[1]Devices_2020_05_14_15_07_09!$A:$A,FALSE),1)</f>
        <v>0</v>
      </c>
      <c r="E535" t="str">
        <f>INDEX([1]Devices_2020_05_14_15_07_09!$E:$E,MATCH(A535,[1]Devices_2020_05_14_15_07_09!$A:$A,FALSE),1)</f>
        <v>001a07032ec8</v>
      </c>
      <c r="F535" t="str">
        <f>INDEX([1]Devices_2020_05_14_15_07_09!$F:$F,MATCH(A535,[1]Devices_2020_05_14_15_07_09!$A:$A,FALSE),1)</f>
        <v>[Operational Technology, Facilities, Physical Security, Surveillance]</v>
      </c>
      <c r="G535" t="str">
        <f>INDEX([1]Devices_2020_05_14_15_07_09!$G:$G,MATCH(A535,[1]Devices_2020_05_14_15_07_09!$A:$A,FALSE),1)</f>
        <v>[Unknown]</v>
      </c>
      <c r="H535" t="str">
        <f>INDEX([1]Devices_2020_05_14_15_07_09!$H:$H,MATCH(A535,[1]Devices_2020_05_14_15_07_09!$A:$A,FALSE),1)</f>
        <v>[Arecont]</v>
      </c>
      <c r="I535">
        <f>INDEX([1]Devices_2020_05_14_15_07_09!$I:$I,MATCH(A535,[1]Devices_2020_05_14_15_07_09!$A:$A,FALSE),1)</f>
        <v>0</v>
      </c>
      <c r="J535" t="str">
        <f>INDEX([1]Devices_2020_05_14_15_07_09!$J:$J,MATCH(A535,[1]Devices_2020_05_14_15_07_09!$A:$A,FALSE),1)</f>
        <v>arecont vision</v>
      </c>
      <c r="K535" t="str">
        <f>INDEX([1]Devices_2020_05_14_15_07_09!$K:$K,MATCH(A535,[1]Devices_2020_05_14_15_07_09!$A:$A,FALSE),1)</f>
        <v>ARECONT VISION</v>
      </c>
      <c r="L535">
        <f>INDEX([1]Devices_2020_05_14_15_07_09!$L:$L,MATCH(A535,[1]Devices_2020_05_14_15_07_09!$A:$A,FALSE),1)</f>
        <v>0</v>
      </c>
      <c r="M535">
        <f>INDEX([1]Devices_2020_05_14_15_07_09!$M:$M,MATCH(A535,[1]Devices_2020_05_14_15_07_09!$A:$A,FALSE),1)</f>
        <v>0</v>
      </c>
      <c r="N535">
        <f>INDEX([1]Devices_2020_05_14_15_07_09!$N:$N,MATCH(A535,[1]Devices_2020_05_14_15_07_09!$A:$A,FALSE),1)</f>
        <v>0</v>
      </c>
    </row>
    <row r="536" spans="1:14" x14ac:dyDescent="0.25">
      <c r="A536" t="str">
        <f>IF(ISNA(VLOOKUP([1]Devices_2020_05_14_15_07_09!A1258,[2]Sheet1!$A:$A,1,FALSE)),[1]Devices_2020_05_14_15_07_09!A1258,"")</f>
        <v>10.5.51.55</v>
      </c>
      <c r="B536" t="str">
        <f>INDEX([1]Devices_2020_05_14_15_07_09!$B:$B,MATCH(A536,[1]Devices_2020_05_14_15_07_09!$A:$A,FALSE),1)</f>
        <v>010.005.051.055</v>
      </c>
      <c r="C536" t="str">
        <f>INDEX([1]Devices_2020_05_14_15_07_09!$C:$C,MATCH(A536,[1]Devices_2020_05_14_15_07_09!$A:$A,FALSE),1)</f>
        <v>10.5.51.55</v>
      </c>
      <c r="D536">
        <f>INDEX([1]Devices_2020_05_14_15_07_09!$D:$D,MATCH(A536,[1]Devices_2020_05_14_15_07_09!$A:$A,FALSE),1)</f>
        <v>0</v>
      </c>
      <c r="E536" t="str">
        <f>INDEX([1]Devices_2020_05_14_15_07_09!$E:$E,MATCH(A536,[1]Devices_2020_05_14_15_07_09!$A:$A,FALSE),1)</f>
        <v>accc8e85e888</v>
      </c>
      <c r="F536" t="str">
        <f>INDEX([1]Devices_2020_05_14_15_07_09!$F:$F,MATCH(A536,[1]Devices_2020_05_14_15_07_09!$A:$A,FALSE),1)</f>
        <v>[Operational Technology, Facilities, Physical Security, Surveillance, IP Camera]</v>
      </c>
      <c r="G536" t="str">
        <f>INDEX([1]Devices_2020_05_14_15_07_09!$G:$G,MATCH(A536,[1]Devices_2020_05_14_15_07_09!$A:$A,FALSE),1)</f>
        <v>[Linux]</v>
      </c>
      <c r="H536" t="str">
        <f>INDEX([1]Devices_2020_05_14_15_07_09!$H:$H,MATCH(A536,[1]Devices_2020_05_14_15_07_09!$A:$A,FALSE),1)</f>
        <v>[Axis, Axis Network Camera]</v>
      </c>
      <c r="I536">
        <f>INDEX([1]Devices_2020_05_14_15_07_09!$I:$I,MATCH(A536,[1]Devices_2020_05_14_15_07_09!$A:$A,FALSE),1)</f>
        <v>0</v>
      </c>
      <c r="J536" t="str">
        <f>INDEX([1]Devices_2020_05_14_15_07_09!$J:$J,MATCH(A536,[1]Devices_2020_05_14_15_07_09!$A:$A,FALSE),1)</f>
        <v>axis communications ab</v>
      </c>
      <c r="K536" t="str">
        <f>INDEX([1]Devices_2020_05_14_15_07_09!$K:$K,MATCH(A536,[1]Devices_2020_05_14_15_07_09!$A:$A,FALSE),1)</f>
        <v>AXIS COMMUNICATIONS AB</v>
      </c>
      <c r="L536" t="str">
        <f>INDEX([1]Devices_2020_05_14_15_07_09!$L:$L,MATCH(A536,[1]Devices_2020_05_14_15_07_09!$A:$A,FALSE),1)</f>
        <v>Linux Desktop/Server</v>
      </c>
      <c r="M536" t="str">
        <f>INDEX([1]Devices_2020_05_14_15_07_09!$M:$M,MATCH(A536,[1]Devices_2020_05_14_15_07_09!$A:$A,FALSE),1)</f>
        <v>Linux 3.2 - 4.0</v>
      </c>
      <c r="N536">
        <f>INDEX([1]Devices_2020_05_14_15_07_09!$N:$N,MATCH(A536,[1]Devices_2020_05_14_15_07_09!$A:$A,FALSE),1)</f>
        <v>0</v>
      </c>
    </row>
    <row r="537" spans="1:14" x14ac:dyDescent="0.25">
      <c r="A537" t="str">
        <f>IF(ISNA(VLOOKUP([1]Devices_2020_05_14_15_07_09!A1259,[2]Sheet1!$A:$A,1,FALSE)),[1]Devices_2020_05_14_15_07_09!A1259,"")</f>
        <v>10.5.51.56</v>
      </c>
      <c r="B537" t="str">
        <f>INDEX([1]Devices_2020_05_14_15_07_09!$B:$B,MATCH(A537,[1]Devices_2020_05_14_15_07_09!$A:$A,FALSE),1)</f>
        <v>010.005.051.056</v>
      </c>
      <c r="C537" t="str">
        <f>INDEX([1]Devices_2020_05_14_15_07_09!$C:$C,MATCH(A537,[1]Devices_2020_05_14_15_07_09!$A:$A,FALSE),1)</f>
        <v>10.5.51.56</v>
      </c>
      <c r="D537">
        <f>INDEX([1]Devices_2020_05_14_15_07_09!$D:$D,MATCH(A537,[1]Devices_2020_05_14_15_07_09!$A:$A,FALSE),1)</f>
        <v>0</v>
      </c>
      <c r="E537" t="str">
        <f>INDEX([1]Devices_2020_05_14_15_07_09!$E:$E,MATCH(A537,[1]Devices_2020_05_14_15_07_09!$A:$A,FALSE),1)</f>
        <v>183919001d74</v>
      </c>
      <c r="F537" t="str">
        <f>INDEX([1]Devices_2020_05_14_15_07_09!$F:$F,MATCH(A537,[1]Devices_2020_05_14_15_07_09!$A:$A,FALSE),1)</f>
        <v>[Unknown]</v>
      </c>
      <c r="G537" t="str">
        <f>INDEX([1]Devices_2020_05_14_15_07_09!$G:$G,MATCH(A537,[1]Devices_2020_05_14_15_07_09!$A:$A,FALSE),1)</f>
        <v>[Unknown]</v>
      </c>
      <c r="H537" t="str">
        <f>INDEX([1]Devices_2020_05_14_15_07_09!$H:$H,MATCH(A537,[1]Devices_2020_05_14_15_07_09!$A:$A,FALSE),1)</f>
        <v>[Unknown]</v>
      </c>
      <c r="I537">
        <f>INDEX([1]Devices_2020_05_14_15_07_09!$I:$I,MATCH(A537,[1]Devices_2020_05_14_15_07_09!$A:$A,FALSE),1)</f>
        <v>0</v>
      </c>
      <c r="J537" t="str">
        <f>INDEX([1]Devices_2020_05_14_15_07_09!$J:$J,MATCH(A537,[1]Devices_2020_05_14_15_07_09!$A:$A,FALSE),1)</f>
        <v>unicoi systems</v>
      </c>
      <c r="K537" t="str">
        <f>INDEX([1]Devices_2020_05_14_15_07_09!$K:$K,MATCH(A537,[1]Devices_2020_05_14_15_07_09!$A:$A,FALSE),1)</f>
        <v>UNICOI SYSTEMS</v>
      </c>
      <c r="L537">
        <f>INDEX([1]Devices_2020_05_14_15_07_09!$L:$L,MATCH(A537,[1]Devices_2020_05_14_15_07_09!$A:$A,FALSE),1)</f>
        <v>0</v>
      </c>
      <c r="M537" t="str">
        <f>INDEX([1]Devices_2020_05_14_15_07_09!$M:$M,MATCH(A537,[1]Devices_2020_05_14_15_07_09!$A:$A,FALSE),1)</f>
        <v xml:space="preserve">Novatel MiFi 2200 3G WAP or iDirect Evolution X1 satellite router or TechniSat Digicorder HD S2 satellite receiver or Brother HL-5070N printer or Canon imageCLASS MF4500-, MF4700-, or MF4800-series printer or Ricoh Aficio SP C210SF printer or Brother MFC-7820N printer or Tripp Lite SMART1500SLT UPS, or PDUMV30HVNET or PDUMH15AT power distribution unit or Lexmark C500n color laser printer or Westermo EDW-100 Ethernet-to-serial bridge or Elk ELK-M1EXP Ethernet-to-serial bridge;23/tcp Pocket CMD telnetd  </v>
      </c>
      <c r="N537">
        <f>INDEX([1]Devices_2020_05_14_15_07_09!$N:$N,MATCH(A537,[1]Devices_2020_05_14_15_07_09!$A:$A,FALSE),1)</f>
        <v>0</v>
      </c>
    </row>
    <row r="538" spans="1:14" x14ac:dyDescent="0.25">
      <c r="A538" t="str">
        <f>IF(ISNA(VLOOKUP([1]Devices_2020_05_14_15_07_09!A1260,[2]Sheet1!$A:$A,1,FALSE)),[1]Devices_2020_05_14_15_07_09!A1260,"")</f>
        <v>10.5.51.61</v>
      </c>
      <c r="B538" t="str">
        <f>INDEX([1]Devices_2020_05_14_15_07_09!$B:$B,MATCH(A538,[1]Devices_2020_05_14_15_07_09!$A:$A,FALSE),1)</f>
        <v>010.005.051.061</v>
      </c>
      <c r="C538" t="str">
        <f>INDEX([1]Devices_2020_05_14_15_07_09!$C:$C,MATCH(A538,[1]Devices_2020_05_14_15_07_09!$A:$A,FALSE),1)</f>
        <v>WORKGROUP\\APSKSKSPIG05WWT</v>
      </c>
      <c r="D538" t="str">
        <f>INDEX([1]Devices_2020_05_14_15_07_09!$D:$D,MATCH(A538,[1]Devices_2020_05_14_15_07_09!$A:$A,FALSE),1)</f>
        <v>wwtib17.scspa.local</v>
      </c>
      <c r="E538" t="str">
        <f>INDEX([1]Devices_2020_05_14_15_07_09!$E:$E,MATCH(A538,[1]Devices_2020_05_14_15_07_09!$A:$A,FALSE),1)</f>
        <v>000babb4866d</v>
      </c>
      <c r="F538" t="str">
        <f>INDEX([1]Devices_2020_05_14_15_07_09!$F:$F,MATCH(A538,[1]Devices_2020_05_14_15_07_09!$A:$A,FALSE),1)</f>
        <v>[Information Technology, Computer]</v>
      </c>
      <c r="G538" t="str">
        <f>INDEX([1]Devices_2020_05_14_15_07_09!$G:$G,MATCH(A538,[1]Devices_2020_05_14_15_07_09!$A:$A,FALSE),1)</f>
        <v>[Windows]</v>
      </c>
      <c r="H538" t="str">
        <f>INDEX([1]Devices_2020_05_14_15_07_09!$H:$H,MATCH(A538,[1]Devices_2020_05_14_15_07_09!$A:$A,FALSE),1)</f>
        <v>[Advantech]</v>
      </c>
      <c r="I538">
        <f>INDEX([1]Devices_2020_05_14_15_07_09!$I:$I,MATCH(A538,[1]Devices_2020_05_14_15_07_09!$A:$A,FALSE),1)</f>
        <v>0</v>
      </c>
      <c r="J538" t="str">
        <f>INDEX([1]Devices_2020_05_14_15_07_09!$J:$J,MATCH(A538,[1]Devices_2020_05_14_15_07_09!$A:$A,FALSE),1)</f>
        <v>advantech technology (china) co., ltd.</v>
      </c>
      <c r="K538" t="str">
        <f>INDEX([1]Devices_2020_05_14_15_07_09!$K:$K,MATCH(A538,[1]Devices_2020_05_14_15_07_09!$A:$A,FALSE),1)</f>
        <v>ADVANTECH TECHNOLOGY (CHINA) CO., LTD.</v>
      </c>
      <c r="L538" t="str">
        <f>INDEX([1]Devices_2020_05_14_15_07_09!$L:$L,MATCH(A538,[1]Devices_2020_05_14_15_07_09!$A:$A,FALSE),1)</f>
        <v>Windows Machine</v>
      </c>
      <c r="M538" t="str">
        <f>INDEX([1]Devices_2020_05_14_15_07_09!$M:$M,MATCH(A538,[1]Devices_2020_05_14_15_07_09!$A:$A,FALSE),1)</f>
        <v>135/tcp Microsoft Windows RPC  ;5900/tcp VNC  protocol 3.8</v>
      </c>
      <c r="N538">
        <f>INDEX([1]Devices_2020_05_14_15_07_09!$N:$N,MATCH(A538,[1]Devices_2020_05_14_15_07_09!$A:$A,FALSE),1)</f>
        <v>0</v>
      </c>
    </row>
    <row r="539" spans="1:14" x14ac:dyDescent="0.25">
      <c r="A539" t="str">
        <f>IF(ISNA(VLOOKUP([1]Devices_2020_05_14_15_07_09!A1261,[2]Sheet1!$A:$A,1,FALSE)),[1]Devices_2020_05_14_15_07_09!A1261,"")</f>
        <v>10.5.51.62</v>
      </c>
      <c r="B539" t="str">
        <f>INDEX([1]Devices_2020_05_14_15_07_09!$B:$B,MATCH(A539,[1]Devices_2020_05_14_15_07_09!$A:$A,FALSE),1)</f>
        <v>010.005.051.062</v>
      </c>
      <c r="C539" t="str">
        <f>INDEX([1]Devices_2020_05_14_15_07_09!$C:$C,MATCH(A539,[1]Devices_2020_05_14_15_07_09!$A:$A,FALSE),1)</f>
        <v>wwtib17_switch.scspa.local</v>
      </c>
      <c r="D539" t="str">
        <f>INDEX([1]Devices_2020_05_14_15_07_09!$D:$D,MATCH(A539,[1]Devices_2020_05_14_15_07_09!$A:$A,FALSE),1)</f>
        <v>wwtib17_switch.scspa.local</v>
      </c>
      <c r="E539" t="str">
        <f>INDEX([1]Devices_2020_05_14_15_07_09!$E:$E,MATCH(A539,[1]Devices_2020_05_14_15_07_09!$A:$A,FALSE),1)</f>
        <v>00c0f21f617d</v>
      </c>
      <c r="F539" t="str">
        <f>INDEX([1]Devices_2020_05_14_15_07_09!$F:$F,MATCH(A539,[1]Devices_2020_05_14_15_07_09!$A:$A,FALSE),1)</f>
        <v>[Information Technology, Networking]</v>
      </c>
      <c r="G539" t="str">
        <f>INDEX([1]Devices_2020_05_14_15_07_09!$G:$G,MATCH(A539,[1]Devices_2020_05_14_15_07_09!$A:$A,FALSE),1)</f>
        <v>[Unknown]</v>
      </c>
      <c r="H539" t="str">
        <f>INDEX([1]Devices_2020_05_14_15_07_09!$H:$H,MATCH(A539,[1]Devices_2020_05_14_15_07_09!$A:$A,FALSE),1)</f>
        <v>[Transition Networks]</v>
      </c>
      <c r="I539">
        <f>INDEX([1]Devices_2020_05_14_15_07_09!$I:$I,MATCH(A539,[1]Devices_2020_05_14_15_07_09!$A:$A,FALSE),1)</f>
        <v>0</v>
      </c>
      <c r="J539" t="str">
        <f>INDEX([1]Devices_2020_05_14_15_07_09!$J:$J,MATCH(A539,[1]Devices_2020_05_14_15_07_09!$A:$A,FALSE),1)</f>
        <v>transition networks</v>
      </c>
      <c r="K539" t="str">
        <f>INDEX([1]Devices_2020_05_14_15_07_09!$K:$K,MATCH(A539,[1]Devices_2020_05_14_15_07_09!$A:$A,FALSE),1)</f>
        <v>TRANSITION NETWORKS</v>
      </c>
      <c r="L539">
        <f>INDEX([1]Devices_2020_05_14_15_07_09!$L:$L,MATCH(A539,[1]Devices_2020_05_14_15_07_09!$A:$A,FALSE),1)</f>
        <v>0</v>
      </c>
      <c r="M539">
        <f>INDEX([1]Devices_2020_05_14_15_07_09!$M:$M,MATCH(A539,[1]Devices_2020_05_14_15_07_09!$A:$A,FALSE),1)</f>
        <v>0</v>
      </c>
      <c r="N539">
        <f>INDEX([1]Devices_2020_05_14_15_07_09!$N:$N,MATCH(A539,[1]Devices_2020_05_14_15_07_09!$A:$A,FALSE),1)</f>
        <v>0</v>
      </c>
    </row>
    <row r="540" spans="1:14" x14ac:dyDescent="0.25">
      <c r="A540" t="str">
        <f>IF(ISNA(VLOOKUP([1]Devices_2020_05_14_15_07_09!A1262,[2]Sheet1!$A:$A,1,FALSE)),[1]Devices_2020_05_14_15_07_09!A1262,"")</f>
        <v>10.5.51.63</v>
      </c>
      <c r="B540" t="str">
        <f>INDEX([1]Devices_2020_05_14_15_07_09!$B:$B,MATCH(A540,[1]Devices_2020_05_14_15_07_09!$A:$A,FALSE),1)</f>
        <v>010.005.051.063</v>
      </c>
      <c r="C540" t="str">
        <f>INDEX([1]Devices_2020_05_14_15_07_09!$C:$C,MATCH(A540,[1]Devices_2020_05_14_15_07_09!$A:$A,FALSE),1)</f>
        <v>wwtib17-printer.scspa.local</v>
      </c>
      <c r="D540" t="str">
        <f>INDEX([1]Devices_2020_05_14_15_07_09!$D:$D,MATCH(A540,[1]Devices_2020_05_14_15_07_09!$A:$A,FALSE),1)</f>
        <v>wwtib17-printer.scspa.local</v>
      </c>
      <c r="E540" t="str">
        <f>INDEX([1]Devices_2020_05_14_15_07_09!$E:$E,MATCH(A540,[1]Devices_2020_05_14_15_07_09!$A:$A,FALSE),1)</f>
        <v>000ee20ba404</v>
      </c>
      <c r="F540" t="str">
        <f>INDEX([1]Devices_2020_05_14_15_07_09!$F:$F,MATCH(A540,[1]Devices_2020_05_14_15_07_09!$A:$A,FALSE),1)</f>
        <v>[Information Technology, Accessory, Printer]</v>
      </c>
      <c r="G540" t="str">
        <f>INDEX([1]Devices_2020_05_14_15_07_09!$G:$G,MATCH(A540,[1]Devices_2020_05_14_15_07_09!$A:$A,FALSE),1)</f>
        <v>[Unknown]</v>
      </c>
      <c r="H540" t="str">
        <f>INDEX([1]Devices_2020_05_14_15_07_09!$H:$H,MATCH(A540,[1]Devices_2020_05_14_15_07_09!$A:$A,FALSE),1)</f>
        <v>[Unknown]</v>
      </c>
      <c r="I540">
        <f>INDEX([1]Devices_2020_05_14_15_07_09!$I:$I,MATCH(A540,[1]Devices_2020_05_14_15_07_09!$A:$A,FALSE),1)</f>
        <v>0</v>
      </c>
      <c r="J540" t="str">
        <f>INDEX([1]Devices_2020_05_14_15_07_09!$J:$J,MATCH(A540,[1]Devices_2020_05_14_15_07_09!$A:$A,FALSE),1)</f>
        <v>custom engineering</v>
      </c>
      <c r="K540" t="str">
        <f>INDEX([1]Devices_2020_05_14_15_07_09!$K:$K,MATCH(A540,[1]Devices_2020_05_14_15_07_09!$A:$A,FALSE),1)</f>
        <v>CUSTOM ENGINEERING</v>
      </c>
      <c r="L540">
        <f>INDEX([1]Devices_2020_05_14_15_07_09!$L:$L,MATCH(A540,[1]Devices_2020_05_14_15_07_09!$A:$A,FALSE),1)</f>
        <v>0</v>
      </c>
      <c r="M540" t="str">
        <f>INDEX([1]Devices_2020_05_14_15_07_09!$M:$M,MATCH(A540,[1]Devices_2020_05_14_15_07_09!$A:$A,FALSE),1)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540">
        <f>INDEX([1]Devices_2020_05_14_15_07_09!$N:$N,MATCH(A540,[1]Devices_2020_05_14_15_07_09!$A:$A,FALSE),1)</f>
        <v>0</v>
      </c>
    </row>
    <row r="541" spans="1:14" x14ac:dyDescent="0.25">
      <c r="A541" t="str">
        <f>IF(ISNA(VLOOKUP([1]Devices_2020_05_14_15_07_09!A1263,[2]Sheet1!$A:$A,1,FALSE)),[1]Devices_2020_05_14_15_07_09!A1263,"")</f>
        <v>10.5.51.64</v>
      </c>
      <c r="B541" t="str">
        <f>INDEX([1]Devices_2020_05_14_15_07_09!$B:$B,MATCH(A541,[1]Devices_2020_05_14_15_07_09!$A:$A,FALSE),1)</f>
        <v>010.005.051.064</v>
      </c>
      <c r="C541" t="str">
        <f>INDEX([1]Devices_2020_05_14_15_07_09!$C:$C,MATCH(A541,[1]Devices_2020_05_14_15_07_09!$A:$A,FALSE),1)</f>
        <v>10.5.51.64</v>
      </c>
      <c r="D541">
        <f>INDEX([1]Devices_2020_05_14_15_07_09!$D:$D,MATCH(A541,[1]Devices_2020_05_14_15_07_09!$A:$A,FALSE),1)</f>
        <v>0</v>
      </c>
      <c r="E541" t="str">
        <f>INDEX([1]Devices_2020_05_14_15_07_09!$E:$E,MATCH(A541,[1]Devices_2020_05_14_15_07_09!$A:$A,FALSE),1)</f>
        <v>00d0c9f6806b</v>
      </c>
      <c r="F541" t="str">
        <f>INDEX([1]Devices_2020_05_14_15_07_09!$F:$F,MATCH(A541,[1]Devices_2020_05_14_15_07_09!$A:$A,FALSE),1)</f>
        <v>[Information Technology, Networking]</v>
      </c>
      <c r="G541" t="str">
        <f>INDEX([1]Devices_2020_05_14_15_07_09!$G:$G,MATCH(A541,[1]Devices_2020_05_14_15_07_09!$A:$A,FALSE),1)</f>
        <v>[Unknown]</v>
      </c>
      <c r="H541" t="str">
        <f>INDEX([1]Devices_2020_05_14_15_07_09!$H:$H,MATCH(A541,[1]Devices_2020_05_14_15_07_09!$A:$A,FALSE),1)</f>
        <v>[Advantech]</v>
      </c>
      <c r="I541">
        <f>INDEX([1]Devices_2020_05_14_15_07_09!$I:$I,MATCH(A541,[1]Devices_2020_05_14_15_07_09!$A:$A,FALSE),1)</f>
        <v>0</v>
      </c>
      <c r="J541" t="str">
        <f>INDEX([1]Devices_2020_05_14_15_07_09!$J:$J,MATCH(A541,[1]Devices_2020_05_14_15_07_09!$A:$A,FALSE),1)</f>
        <v>advantech co., ltd.</v>
      </c>
      <c r="K541" t="str">
        <f>INDEX([1]Devices_2020_05_14_15_07_09!$K:$K,MATCH(A541,[1]Devices_2020_05_14_15_07_09!$A:$A,FALSE),1)</f>
        <v>ADVANTECH CO., LTD.</v>
      </c>
      <c r="L541" t="str">
        <f>INDEX([1]Devices_2020_05_14_15_07_09!$L:$L,MATCH(A541,[1]Devices_2020_05_14_15_07_09!$A:$A,FALSE),1)</f>
        <v>Network Device</v>
      </c>
      <c r="M541" t="str">
        <f>INDEX([1]Devices_2020_05_14_15_07_09!$M:$M,MATCH(A541,[1]Devices_2020_05_14_15_07_09!$A:$A,FALSE),1)</f>
        <v>lwIP 1.4.0 lightweight TCP/IP stack or Philips Hue Bridge (lwIP stack) or Cognex DataMan 200 ID reader (lwIP TCP/IP stack) or Philips Hue Bridge (lwIP stack v1.4.0) or British Gas GS-Z3 data logger or Espressif WiFi system-on-a-chip or Milight WiFi Receiver bridge or Rigol DSG3060 signal generator or Luminary Micro ARM Evaluation Kit or m3 muvid IR 715-2 Internet radio receiver</v>
      </c>
      <c r="N541">
        <f>INDEX([1]Devices_2020_05_14_15_07_09!$N:$N,MATCH(A541,[1]Devices_2020_05_14_15_07_09!$A:$A,FALSE),1)</f>
        <v>0</v>
      </c>
    </row>
    <row r="542" spans="1:14" x14ac:dyDescent="0.25">
      <c r="A542" t="str">
        <f>IF(ISNA(VLOOKUP([1]Devices_2020_05_14_15_07_09!A1264,[2]Sheet1!$A:$A,1,FALSE)),[1]Devices_2020_05_14_15_07_09!A1264,"")</f>
        <v>10.5.51.65</v>
      </c>
      <c r="B542" t="str">
        <f>INDEX([1]Devices_2020_05_14_15_07_09!$B:$B,MATCH(A542,[1]Devices_2020_05_14_15_07_09!$A:$A,FALSE),1)</f>
        <v>010.005.051.065</v>
      </c>
      <c r="C542" t="str">
        <f>INDEX([1]Devices_2020_05_14_15_07_09!$C:$C,MATCH(A542,[1]Devices_2020_05_14_15_07_09!$A:$A,FALSE),1)</f>
        <v>10.5.51.65</v>
      </c>
      <c r="D542">
        <f>INDEX([1]Devices_2020_05_14_15_07_09!$D:$D,MATCH(A542,[1]Devices_2020_05_14_15_07_09!$A:$A,FALSE),1)</f>
        <v>0</v>
      </c>
      <c r="E542" t="str">
        <f>INDEX([1]Devices_2020_05_14_15_07_09!$E:$E,MATCH(A542,[1]Devices_2020_05_14_15_07_09!$A:$A,FALSE),1)</f>
        <v>183919003b96</v>
      </c>
      <c r="F542" t="str">
        <f>INDEX([1]Devices_2020_05_14_15_07_09!$F:$F,MATCH(A542,[1]Devices_2020_05_14_15_07_09!$A:$A,FALSE),1)</f>
        <v>[Unknown]</v>
      </c>
      <c r="G542" t="str">
        <f>INDEX([1]Devices_2020_05_14_15_07_09!$G:$G,MATCH(A542,[1]Devices_2020_05_14_15_07_09!$A:$A,FALSE),1)</f>
        <v>[Unknown]</v>
      </c>
      <c r="H542" t="str">
        <f>INDEX([1]Devices_2020_05_14_15_07_09!$H:$H,MATCH(A542,[1]Devices_2020_05_14_15_07_09!$A:$A,FALSE),1)</f>
        <v>[Unknown]</v>
      </c>
      <c r="I542">
        <f>INDEX([1]Devices_2020_05_14_15_07_09!$I:$I,MATCH(A542,[1]Devices_2020_05_14_15_07_09!$A:$A,FALSE),1)</f>
        <v>0</v>
      </c>
      <c r="J542" t="str">
        <f>INDEX([1]Devices_2020_05_14_15_07_09!$J:$J,MATCH(A542,[1]Devices_2020_05_14_15_07_09!$A:$A,FALSE),1)</f>
        <v>unicoi systems</v>
      </c>
      <c r="K542" t="str">
        <f>INDEX([1]Devices_2020_05_14_15_07_09!$K:$K,MATCH(A542,[1]Devices_2020_05_14_15_07_09!$A:$A,FALSE),1)</f>
        <v>UNICOI SYSTEMS</v>
      </c>
      <c r="L542">
        <f>INDEX([1]Devices_2020_05_14_15_07_09!$L:$L,MATCH(A542,[1]Devices_2020_05_14_15_07_09!$A:$A,FALSE),1)</f>
        <v>0</v>
      </c>
      <c r="M542" t="str">
        <f>INDEX([1]Devices_2020_05_14_15_07_09!$M:$M,MATCH(A542,[1]Devices_2020_05_14_15_07_09!$A:$A,FALSE),1)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MFC-7820N printer or Sony FWD-40LX2F display card or Brother HL-5070N printer or Ricoh Aficio SP C210SF printer or Sony Bravia V5500-series TV;23/tcp Pocket CMD telnetd  </v>
      </c>
      <c r="N542">
        <f>INDEX([1]Devices_2020_05_14_15_07_09!$N:$N,MATCH(A542,[1]Devices_2020_05_14_15_07_09!$A:$A,FALSE),1)</f>
        <v>0</v>
      </c>
    </row>
    <row r="543" spans="1:14" x14ac:dyDescent="0.25">
      <c r="A543" t="str">
        <f>IF(ISNA(VLOOKUP([1]Devices_2020_05_14_15_07_09!A1265,[2]Sheet1!$A:$A,1,FALSE)),[1]Devices_2020_05_14_15_07_09!A1265,"")</f>
        <v>10.5.51.66</v>
      </c>
      <c r="B543" t="str">
        <f>INDEX([1]Devices_2020_05_14_15_07_09!$B:$B,MATCH(A543,[1]Devices_2020_05_14_15_07_09!$A:$A,FALSE),1)</f>
        <v>010.005.051.066</v>
      </c>
      <c r="C543" t="str">
        <f>INDEX([1]Devices_2020_05_14_15_07_09!$C:$C,MATCH(A543,[1]Devices_2020_05_14_15_07_09!$A:$A,FALSE),1)</f>
        <v>10.5.51.66</v>
      </c>
      <c r="D543">
        <f>INDEX([1]Devices_2020_05_14_15_07_09!$D:$D,MATCH(A543,[1]Devices_2020_05_14_15_07_09!$A:$A,FALSE),1)</f>
        <v>0</v>
      </c>
      <c r="E543" t="str">
        <f>INDEX([1]Devices_2020_05_14_15_07_09!$E:$E,MATCH(A543,[1]Devices_2020_05_14_15_07_09!$A:$A,FALSE),1)</f>
        <v>001a070e774d</v>
      </c>
      <c r="F543" t="str">
        <f>INDEX([1]Devices_2020_05_14_15_07_09!$F:$F,MATCH(A543,[1]Devices_2020_05_14_15_07_09!$A:$A,FALSE),1)</f>
        <v>[Operational Technology, Facilities, Physical Security, Surveillance]</v>
      </c>
      <c r="G543" t="str">
        <f>INDEX([1]Devices_2020_05_14_15_07_09!$G:$G,MATCH(A543,[1]Devices_2020_05_14_15_07_09!$A:$A,FALSE),1)</f>
        <v>[Unknown]</v>
      </c>
      <c r="H543" t="str">
        <f>INDEX([1]Devices_2020_05_14_15_07_09!$H:$H,MATCH(A543,[1]Devices_2020_05_14_15_07_09!$A:$A,FALSE),1)</f>
        <v>[Arecont]</v>
      </c>
      <c r="I543">
        <f>INDEX([1]Devices_2020_05_14_15_07_09!$I:$I,MATCH(A543,[1]Devices_2020_05_14_15_07_09!$A:$A,FALSE),1)</f>
        <v>0</v>
      </c>
      <c r="J543" t="str">
        <f>INDEX([1]Devices_2020_05_14_15_07_09!$J:$J,MATCH(A543,[1]Devices_2020_05_14_15_07_09!$A:$A,FALSE),1)</f>
        <v>arecont vision</v>
      </c>
      <c r="K543" t="str">
        <f>INDEX([1]Devices_2020_05_14_15_07_09!$K:$K,MATCH(A543,[1]Devices_2020_05_14_15_07_09!$A:$A,FALSE),1)</f>
        <v>ARECONT VISION</v>
      </c>
      <c r="L543">
        <f>INDEX([1]Devices_2020_05_14_15_07_09!$L:$L,MATCH(A543,[1]Devices_2020_05_14_15_07_09!$A:$A,FALSE),1)</f>
        <v>0</v>
      </c>
      <c r="M543">
        <f>INDEX([1]Devices_2020_05_14_15_07_09!$M:$M,MATCH(A543,[1]Devices_2020_05_14_15_07_09!$A:$A,FALSE),1)</f>
        <v>0</v>
      </c>
      <c r="N543">
        <f>INDEX([1]Devices_2020_05_14_15_07_09!$N:$N,MATCH(A543,[1]Devices_2020_05_14_15_07_09!$A:$A,FALSE),1)</f>
        <v>0</v>
      </c>
    </row>
    <row r="544" spans="1:14" x14ac:dyDescent="0.25">
      <c r="A544" t="str">
        <f>IF(ISNA(VLOOKUP([1]Devices_2020_05_14_15_07_09!A1266,[2]Sheet1!$A:$A,1,FALSE)),[1]Devices_2020_05_14_15_07_09!A1266,"")</f>
        <v>10.5.51.67</v>
      </c>
      <c r="B544" t="str">
        <f>INDEX([1]Devices_2020_05_14_15_07_09!$B:$B,MATCH(A544,[1]Devices_2020_05_14_15_07_09!$A:$A,FALSE),1)</f>
        <v>010.005.051.067</v>
      </c>
      <c r="C544" t="str">
        <f>INDEX([1]Devices_2020_05_14_15_07_09!$C:$C,MATCH(A544,[1]Devices_2020_05_14_15_07_09!$A:$A,FALSE),1)</f>
        <v>10.5.51.67</v>
      </c>
      <c r="D544">
        <f>INDEX([1]Devices_2020_05_14_15_07_09!$D:$D,MATCH(A544,[1]Devices_2020_05_14_15_07_09!$A:$A,FALSE),1)</f>
        <v>0</v>
      </c>
      <c r="E544" t="str">
        <f>INDEX([1]Devices_2020_05_14_15_07_09!$E:$E,MATCH(A544,[1]Devices_2020_05_14_15_07_09!$A:$A,FALSE),1)</f>
        <v>0090c2f1f364</v>
      </c>
      <c r="F544" t="str">
        <f>INDEX([1]Devices_2020_05_14_15_07_09!$F:$F,MATCH(A544,[1]Devices_2020_05_14_15_07_09!$A:$A,FALSE),1)</f>
        <v>[Information Technology, Networking]</v>
      </c>
      <c r="G544" t="str">
        <f>INDEX([1]Devices_2020_05_14_15_07_09!$G:$G,MATCH(A544,[1]Devices_2020_05_14_15_07_09!$A:$A,FALSE),1)</f>
        <v>[Unknown]</v>
      </c>
      <c r="H544" t="str">
        <f>INDEX([1]Devices_2020_05_14_15_07_09!$H:$H,MATCH(A544,[1]Devices_2020_05_14_15_07_09!$A:$A,FALSE),1)</f>
        <v>[JK Microsystems]</v>
      </c>
      <c r="I544">
        <f>INDEX([1]Devices_2020_05_14_15_07_09!$I:$I,MATCH(A544,[1]Devices_2020_05_14_15_07_09!$A:$A,FALSE),1)</f>
        <v>0</v>
      </c>
      <c r="J544" t="str">
        <f>INDEX([1]Devices_2020_05_14_15_07_09!$J:$J,MATCH(A544,[1]Devices_2020_05_14_15_07_09!$A:$A,FALSE),1)</f>
        <v>jk microsystems, inc.</v>
      </c>
      <c r="K544" t="str">
        <f>INDEX([1]Devices_2020_05_14_15_07_09!$K:$K,MATCH(A544,[1]Devices_2020_05_14_15_07_09!$A:$A,FALSE),1)</f>
        <v>JK MICROSYSTEMS, INC.</v>
      </c>
      <c r="L544" t="str">
        <f>INDEX([1]Devices_2020_05_14_15_07_09!$L:$L,MATCH(A544,[1]Devices_2020_05_14_15_07_09!$A:$A,FALSE),1)</f>
        <v>Network Device</v>
      </c>
      <c r="M544" t="str">
        <f>INDEX([1]Devices_2020_05_14_15_07_09!$M:$M,MATCH(A544,[1]Devices_2020_05_14_15_07_09!$A:$A,FALSE),1)</f>
        <v>Possibly ASUS RT-N11 EZ or D-Link DI-524 WAP, or LevelOne FBR-1415TX router or PCMeasure Ethernetbox environmental monitor or Rabbit microcontroller or Sagem My du@l radio 700 Internet radio or Sensatronics EM1 environmental monitor</v>
      </c>
      <c r="N544">
        <f>INDEX([1]Devices_2020_05_14_15_07_09!$N:$N,MATCH(A544,[1]Devices_2020_05_14_15_07_09!$A:$A,FALSE),1)</f>
        <v>0</v>
      </c>
    </row>
    <row r="545" spans="1:14" x14ac:dyDescent="0.25">
      <c r="A545" t="str">
        <f>IF(ISNA(VLOOKUP([1]Devices_2020_05_14_15_07_09!A1267,[2]Sheet1!$A:$A,1,FALSE)),[1]Devices_2020_05_14_15_07_09!A1267,"")</f>
        <v>10.5.51.68</v>
      </c>
      <c r="B545" t="str">
        <f>INDEX([1]Devices_2020_05_14_15_07_09!$B:$B,MATCH(A545,[1]Devices_2020_05_14_15_07_09!$A:$A,FALSE),1)</f>
        <v>010.005.051.068</v>
      </c>
      <c r="C545" t="str">
        <f>INDEX([1]Devices_2020_05_14_15_07_09!$C:$C,MATCH(A545,[1]Devices_2020_05_14_15_07_09!$A:$A,FALSE),1)</f>
        <v>10.5.51.68</v>
      </c>
      <c r="D545">
        <f>INDEX([1]Devices_2020_05_14_15_07_09!$D:$D,MATCH(A545,[1]Devices_2020_05_14_15_07_09!$A:$A,FALSE),1)</f>
        <v>0</v>
      </c>
      <c r="E545" t="str">
        <f>INDEX([1]Devices_2020_05_14_15_07_09!$E:$E,MATCH(A545,[1]Devices_2020_05_14_15_07_09!$A:$A,FALSE),1)</f>
        <v>001a070e7756</v>
      </c>
      <c r="F545" t="str">
        <f>INDEX([1]Devices_2020_05_14_15_07_09!$F:$F,MATCH(A545,[1]Devices_2020_05_14_15_07_09!$A:$A,FALSE),1)</f>
        <v>[Operational Technology, Facilities, Physical Security, Surveillance]</v>
      </c>
      <c r="G545" t="str">
        <f>INDEX([1]Devices_2020_05_14_15_07_09!$G:$G,MATCH(A545,[1]Devices_2020_05_14_15_07_09!$A:$A,FALSE),1)</f>
        <v>[Unknown]</v>
      </c>
      <c r="H545" t="str">
        <f>INDEX([1]Devices_2020_05_14_15_07_09!$H:$H,MATCH(A545,[1]Devices_2020_05_14_15_07_09!$A:$A,FALSE),1)</f>
        <v>[Arecont]</v>
      </c>
      <c r="I545">
        <f>INDEX([1]Devices_2020_05_14_15_07_09!$I:$I,MATCH(A545,[1]Devices_2020_05_14_15_07_09!$A:$A,FALSE),1)</f>
        <v>0</v>
      </c>
      <c r="J545" t="str">
        <f>INDEX([1]Devices_2020_05_14_15_07_09!$J:$J,MATCH(A545,[1]Devices_2020_05_14_15_07_09!$A:$A,FALSE),1)</f>
        <v>arecont vision</v>
      </c>
      <c r="K545" t="str">
        <f>INDEX([1]Devices_2020_05_14_15_07_09!$K:$K,MATCH(A545,[1]Devices_2020_05_14_15_07_09!$A:$A,FALSE),1)</f>
        <v>ARECONT VISION</v>
      </c>
      <c r="L545">
        <f>INDEX([1]Devices_2020_05_14_15_07_09!$L:$L,MATCH(A545,[1]Devices_2020_05_14_15_07_09!$A:$A,FALSE),1)</f>
        <v>0</v>
      </c>
      <c r="M545">
        <f>INDEX([1]Devices_2020_05_14_15_07_09!$M:$M,MATCH(A545,[1]Devices_2020_05_14_15_07_09!$A:$A,FALSE),1)</f>
        <v>0</v>
      </c>
      <c r="N545">
        <f>INDEX([1]Devices_2020_05_14_15_07_09!$N:$N,MATCH(A545,[1]Devices_2020_05_14_15_07_09!$A:$A,FALSE),1)</f>
        <v>0</v>
      </c>
    </row>
    <row r="546" spans="1:14" x14ac:dyDescent="0.25">
      <c r="A546" t="str">
        <f>IF(ISNA(VLOOKUP([1]Devices_2020_05_14_15_07_09!A1268,[2]Sheet1!$A:$A,1,FALSE)),[1]Devices_2020_05_14_15_07_09!A1268,"")</f>
        <v>10.5.51.69</v>
      </c>
      <c r="B546" t="str">
        <f>INDEX([1]Devices_2020_05_14_15_07_09!$B:$B,MATCH(A546,[1]Devices_2020_05_14_15_07_09!$A:$A,FALSE),1)</f>
        <v>010.005.051.069</v>
      </c>
      <c r="C546" t="str">
        <f>INDEX([1]Devices_2020_05_14_15_07_09!$C:$C,MATCH(A546,[1]Devices_2020_05_14_15_07_09!$A:$A,FALSE),1)</f>
        <v>10.5.51.69</v>
      </c>
      <c r="D546">
        <f>INDEX([1]Devices_2020_05_14_15_07_09!$D:$D,MATCH(A546,[1]Devices_2020_05_14_15_07_09!$A:$A,FALSE),1)</f>
        <v>0</v>
      </c>
      <c r="E546" t="str">
        <f>INDEX([1]Devices_2020_05_14_15_07_09!$E:$E,MATCH(A546,[1]Devices_2020_05_14_15_07_09!$A:$A,FALSE),1)</f>
        <v>001a070e775e</v>
      </c>
      <c r="F546" t="str">
        <f>INDEX([1]Devices_2020_05_14_15_07_09!$F:$F,MATCH(A546,[1]Devices_2020_05_14_15_07_09!$A:$A,FALSE),1)</f>
        <v>[Operational Technology, Facilities, Physical Security, Surveillance]</v>
      </c>
      <c r="G546" t="str">
        <f>INDEX([1]Devices_2020_05_14_15_07_09!$G:$G,MATCH(A546,[1]Devices_2020_05_14_15_07_09!$A:$A,FALSE),1)</f>
        <v>[Unknown]</v>
      </c>
      <c r="H546" t="str">
        <f>INDEX([1]Devices_2020_05_14_15_07_09!$H:$H,MATCH(A546,[1]Devices_2020_05_14_15_07_09!$A:$A,FALSE),1)</f>
        <v>[Arecont]</v>
      </c>
      <c r="I546">
        <f>INDEX([1]Devices_2020_05_14_15_07_09!$I:$I,MATCH(A546,[1]Devices_2020_05_14_15_07_09!$A:$A,FALSE),1)</f>
        <v>0</v>
      </c>
      <c r="J546" t="str">
        <f>INDEX([1]Devices_2020_05_14_15_07_09!$J:$J,MATCH(A546,[1]Devices_2020_05_14_15_07_09!$A:$A,FALSE),1)</f>
        <v>arecont vision</v>
      </c>
      <c r="K546" t="str">
        <f>INDEX([1]Devices_2020_05_14_15_07_09!$K:$K,MATCH(A546,[1]Devices_2020_05_14_15_07_09!$A:$A,FALSE),1)</f>
        <v>ARECONT VISION</v>
      </c>
      <c r="L546">
        <f>INDEX([1]Devices_2020_05_14_15_07_09!$L:$L,MATCH(A546,[1]Devices_2020_05_14_15_07_09!$A:$A,FALSE),1)</f>
        <v>0</v>
      </c>
      <c r="M546">
        <f>INDEX([1]Devices_2020_05_14_15_07_09!$M:$M,MATCH(A546,[1]Devices_2020_05_14_15_07_09!$A:$A,FALSE),1)</f>
        <v>0</v>
      </c>
      <c r="N546">
        <f>INDEX([1]Devices_2020_05_14_15_07_09!$N:$N,MATCH(A546,[1]Devices_2020_05_14_15_07_09!$A:$A,FALSE),1)</f>
        <v>0</v>
      </c>
    </row>
    <row r="547" spans="1:14" x14ac:dyDescent="0.25">
      <c r="A547" t="str">
        <f>IF(ISNA(VLOOKUP([1]Devices_2020_05_14_15_07_09!A1269,[2]Sheet1!$A:$A,1,FALSE)),[1]Devices_2020_05_14_15_07_09!A1269,"")</f>
        <v>10.5.51.70</v>
      </c>
      <c r="B547" t="str">
        <f>INDEX([1]Devices_2020_05_14_15_07_09!$B:$B,MATCH(A547,[1]Devices_2020_05_14_15_07_09!$A:$A,FALSE),1)</f>
        <v>010.005.051.070</v>
      </c>
      <c r="C547" t="str">
        <f>INDEX([1]Devices_2020_05_14_15_07_09!$C:$C,MATCH(A547,[1]Devices_2020_05_14_15_07_09!$A:$A,FALSE),1)</f>
        <v>10.5.51.70</v>
      </c>
      <c r="D547">
        <f>INDEX([1]Devices_2020_05_14_15_07_09!$D:$D,MATCH(A547,[1]Devices_2020_05_14_15_07_09!$A:$A,FALSE),1)</f>
        <v>0</v>
      </c>
      <c r="E547" t="str">
        <f>INDEX([1]Devices_2020_05_14_15_07_09!$E:$E,MATCH(A547,[1]Devices_2020_05_14_15_07_09!$A:$A,FALSE),1)</f>
        <v>accc8e7221f4</v>
      </c>
      <c r="F547" t="str">
        <f>INDEX([1]Devices_2020_05_14_15_07_09!$F:$F,MATCH(A547,[1]Devices_2020_05_14_15_07_09!$A:$A,FALSE),1)</f>
        <v>[Operational Technology, Facilities, Physical Security, Surveillance, IP Camera]</v>
      </c>
      <c r="G547" t="str">
        <f>INDEX([1]Devices_2020_05_14_15_07_09!$G:$G,MATCH(A547,[1]Devices_2020_05_14_15_07_09!$A:$A,FALSE),1)</f>
        <v>[Linux]</v>
      </c>
      <c r="H547" t="str">
        <f>INDEX([1]Devices_2020_05_14_15_07_09!$H:$H,MATCH(A547,[1]Devices_2020_05_14_15_07_09!$A:$A,FALSE),1)</f>
        <v>[Axis, Axis Network Camera]</v>
      </c>
      <c r="I547">
        <f>INDEX([1]Devices_2020_05_14_15_07_09!$I:$I,MATCH(A547,[1]Devices_2020_05_14_15_07_09!$A:$A,FALSE),1)</f>
        <v>0</v>
      </c>
      <c r="J547" t="str">
        <f>INDEX([1]Devices_2020_05_14_15_07_09!$J:$J,MATCH(A547,[1]Devices_2020_05_14_15_07_09!$A:$A,FALSE),1)</f>
        <v>axis communications ab</v>
      </c>
      <c r="K547" t="str">
        <f>INDEX([1]Devices_2020_05_14_15_07_09!$K:$K,MATCH(A547,[1]Devices_2020_05_14_15_07_09!$A:$A,FALSE),1)</f>
        <v>AXIS COMMUNICATIONS AB</v>
      </c>
      <c r="L547" t="str">
        <f>INDEX([1]Devices_2020_05_14_15_07_09!$L:$L,MATCH(A547,[1]Devices_2020_05_14_15_07_09!$A:$A,FALSE),1)</f>
        <v>Linux Desktop/Server</v>
      </c>
      <c r="M547" t="str">
        <f>INDEX([1]Devices_2020_05_14_15_07_09!$M:$M,MATCH(A547,[1]Devices_2020_05_14_15_07_09!$A:$A,FALSE),1)</f>
        <v>Linux 3.2 - 4.0</v>
      </c>
      <c r="N547">
        <f>INDEX([1]Devices_2020_05_14_15_07_09!$N:$N,MATCH(A547,[1]Devices_2020_05_14_15_07_09!$A:$A,FALSE),1)</f>
        <v>0</v>
      </c>
    </row>
    <row r="548" spans="1:14" x14ac:dyDescent="0.25">
      <c r="A548" t="str">
        <f>IF(ISNA(VLOOKUP([1]Devices_2020_05_14_15_07_09!A1270,[2]Sheet1!$A:$A,1,FALSE)),[1]Devices_2020_05_14_15_07_09!A1270,"")</f>
        <v>10.5.51.71</v>
      </c>
      <c r="B548" t="str">
        <f>INDEX([1]Devices_2020_05_14_15_07_09!$B:$B,MATCH(A548,[1]Devices_2020_05_14_15_07_09!$A:$A,FALSE),1)</f>
        <v>010.005.051.071</v>
      </c>
      <c r="C548" t="str">
        <f>INDEX([1]Devices_2020_05_14_15_07_09!$C:$C,MATCH(A548,[1]Devices_2020_05_14_15_07_09!$A:$A,FALSE),1)</f>
        <v>10.5.51.71</v>
      </c>
      <c r="D548">
        <f>INDEX([1]Devices_2020_05_14_15_07_09!$D:$D,MATCH(A548,[1]Devices_2020_05_14_15_07_09!$A:$A,FALSE),1)</f>
        <v>0</v>
      </c>
      <c r="E548" t="str">
        <f>INDEX([1]Devices_2020_05_14_15_07_09!$E:$E,MATCH(A548,[1]Devices_2020_05_14_15_07_09!$A:$A,FALSE),1)</f>
        <v>183919001e2e</v>
      </c>
      <c r="F548" t="str">
        <f>INDEX([1]Devices_2020_05_14_15_07_09!$F:$F,MATCH(A548,[1]Devices_2020_05_14_15_07_09!$A:$A,FALSE),1)</f>
        <v>[Unknown]</v>
      </c>
      <c r="G548" t="str">
        <f>INDEX([1]Devices_2020_05_14_15_07_09!$G:$G,MATCH(A548,[1]Devices_2020_05_14_15_07_09!$A:$A,FALSE),1)</f>
        <v>[Unknown]</v>
      </c>
      <c r="H548" t="str">
        <f>INDEX([1]Devices_2020_05_14_15_07_09!$H:$H,MATCH(A548,[1]Devices_2020_05_14_15_07_09!$A:$A,FALSE),1)</f>
        <v>[Unknown]</v>
      </c>
      <c r="I548">
        <f>INDEX([1]Devices_2020_05_14_15_07_09!$I:$I,MATCH(A548,[1]Devices_2020_05_14_15_07_09!$A:$A,FALSE),1)</f>
        <v>0</v>
      </c>
      <c r="J548" t="str">
        <f>INDEX([1]Devices_2020_05_14_15_07_09!$J:$J,MATCH(A548,[1]Devices_2020_05_14_15_07_09!$A:$A,FALSE),1)</f>
        <v>unicoi systems</v>
      </c>
      <c r="K548" t="str">
        <f>INDEX([1]Devices_2020_05_14_15_07_09!$K:$K,MATCH(A548,[1]Devices_2020_05_14_15_07_09!$A:$A,FALSE),1)</f>
        <v>UNICOI SYSTEMS</v>
      </c>
      <c r="L548">
        <f>INDEX([1]Devices_2020_05_14_15_07_09!$L:$L,MATCH(A548,[1]Devices_2020_05_14_15_07_09!$A:$A,FALSE),1)</f>
        <v>0</v>
      </c>
      <c r="M548" t="str">
        <f>INDEX([1]Devices_2020_05_14_15_07_09!$M:$M,MATCH(A548,[1]Devices_2020_05_14_15_07_09!$A:$A,FALSE),1)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MFC-7820N printer or Novatel MiFi 2200 3G WAP or Sony FWD-40LX2F display card or Brother HL-5070N printer or Ricoh Aficio SP C210SF printer;23/tcp Pocket CMD telnetd  </v>
      </c>
      <c r="N548">
        <f>INDEX([1]Devices_2020_05_14_15_07_09!$N:$N,MATCH(A548,[1]Devices_2020_05_14_15_07_09!$A:$A,FALSE),1)</f>
        <v>0</v>
      </c>
    </row>
    <row r="549" spans="1:14" x14ac:dyDescent="0.25">
      <c r="A549" t="str">
        <f>IF(ISNA(VLOOKUP([1]Devices_2020_05_14_15_07_09!A1271,[2]Sheet1!$A:$A,1,FALSE)),[1]Devices_2020_05_14_15_07_09!A1271,"")</f>
        <v>10.5.51.76</v>
      </c>
      <c r="B549" t="str">
        <f>INDEX([1]Devices_2020_05_14_15_07_09!$B:$B,MATCH(A549,[1]Devices_2020_05_14_15_07_09!$A:$A,FALSE),1)</f>
        <v>010.005.051.076</v>
      </c>
      <c r="C549" t="str">
        <f>INDEX([1]Devices_2020_05_14_15_07_09!$C:$C,MATCH(A549,[1]Devices_2020_05_14_15_07_09!$A:$A,FALSE),1)</f>
        <v>WORKGROUP\\APSKSKSPIG06WWT</v>
      </c>
      <c r="D549" t="str">
        <f>INDEX([1]Devices_2020_05_14_15_07_09!$D:$D,MATCH(A549,[1]Devices_2020_05_14_15_07_09!$A:$A,FALSE),1)</f>
        <v>wwtib18.scspa.local</v>
      </c>
      <c r="E549" t="str">
        <f>INDEX([1]Devices_2020_05_14_15_07_09!$E:$E,MATCH(A549,[1]Devices_2020_05_14_15_07_09!$A:$A,FALSE),1)</f>
        <v>000babd3405d</v>
      </c>
      <c r="F549" t="str">
        <f>INDEX([1]Devices_2020_05_14_15_07_09!$F:$F,MATCH(A549,[1]Devices_2020_05_14_15_07_09!$A:$A,FALSE),1)</f>
        <v>[Information Technology, Computer]</v>
      </c>
      <c r="G549" t="str">
        <f>INDEX([1]Devices_2020_05_14_15_07_09!$G:$G,MATCH(A549,[1]Devices_2020_05_14_15_07_09!$A:$A,FALSE),1)</f>
        <v>[Windows]</v>
      </c>
      <c r="H549" t="str">
        <f>INDEX([1]Devices_2020_05_14_15_07_09!$H:$H,MATCH(A549,[1]Devices_2020_05_14_15_07_09!$A:$A,FALSE),1)</f>
        <v>[Advantech]</v>
      </c>
      <c r="I549">
        <f>INDEX([1]Devices_2020_05_14_15_07_09!$I:$I,MATCH(A549,[1]Devices_2020_05_14_15_07_09!$A:$A,FALSE),1)</f>
        <v>0</v>
      </c>
      <c r="J549" t="str">
        <f>INDEX([1]Devices_2020_05_14_15_07_09!$J:$J,MATCH(A549,[1]Devices_2020_05_14_15_07_09!$A:$A,FALSE),1)</f>
        <v>advantech technology (china) co., ltd.</v>
      </c>
      <c r="K549" t="str">
        <f>INDEX([1]Devices_2020_05_14_15_07_09!$K:$K,MATCH(A549,[1]Devices_2020_05_14_15_07_09!$A:$A,FALSE),1)</f>
        <v>ADVANTECH TECHNOLOGY (CHINA) CO., LTD.</v>
      </c>
      <c r="L549" t="str">
        <f>INDEX([1]Devices_2020_05_14_15_07_09!$L:$L,MATCH(A549,[1]Devices_2020_05_14_15_07_09!$A:$A,FALSE),1)</f>
        <v>Windows Machine</v>
      </c>
      <c r="M549" t="str">
        <f>INDEX([1]Devices_2020_05_14_15_07_09!$M:$M,MATCH(A549,[1]Devices_2020_05_14_15_07_09!$A:$A,FALSE),1)</f>
        <v>80/tcp Microsoft IIS httpd 7.5 ;135/tcp Microsoft Windows RPC  ;5900/tcp VNC  protocol 3.8</v>
      </c>
      <c r="N549">
        <f>INDEX([1]Devices_2020_05_14_15_07_09!$N:$N,MATCH(A549,[1]Devices_2020_05_14_15_07_09!$A:$A,FALSE),1)</f>
        <v>0</v>
      </c>
    </row>
    <row r="550" spans="1:14" x14ac:dyDescent="0.25">
      <c r="A550" t="str">
        <f>IF(ISNA(VLOOKUP([1]Devices_2020_05_14_15_07_09!A1272,[2]Sheet1!$A:$A,1,FALSE)),[1]Devices_2020_05_14_15_07_09!A1272,"")</f>
        <v>10.5.51.77</v>
      </c>
      <c r="B550" t="str">
        <f>INDEX([1]Devices_2020_05_14_15_07_09!$B:$B,MATCH(A550,[1]Devices_2020_05_14_15_07_09!$A:$A,FALSE),1)</f>
        <v>010.005.051.077</v>
      </c>
      <c r="C550" t="str">
        <f>INDEX([1]Devices_2020_05_14_15_07_09!$C:$C,MATCH(A550,[1]Devices_2020_05_14_15_07_09!$A:$A,FALSE),1)</f>
        <v>wwtib18_switch.scspa.local</v>
      </c>
      <c r="D550" t="str">
        <f>INDEX([1]Devices_2020_05_14_15_07_09!$D:$D,MATCH(A550,[1]Devices_2020_05_14_15_07_09!$A:$A,FALSE),1)</f>
        <v>wwtib18_switch.scspa.local</v>
      </c>
      <c r="E550" t="str">
        <f>INDEX([1]Devices_2020_05_14_15_07_09!$E:$E,MATCH(A550,[1]Devices_2020_05_14_15_07_09!$A:$A,FALSE),1)</f>
        <v>00c0f21f55dd</v>
      </c>
      <c r="F550" t="str">
        <f>INDEX([1]Devices_2020_05_14_15_07_09!$F:$F,MATCH(A550,[1]Devices_2020_05_14_15_07_09!$A:$A,FALSE),1)</f>
        <v>[Information Technology, Networking]</v>
      </c>
      <c r="G550" t="str">
        <f>INDEX([1]Devices_2020_05_14_15_07_09!$G:$G,MATCH(A550,[1]Devices_2020_05_14_15_07_09!$A:$A,FALSE),1)</f>
        <v>[Unknown]</v>
      </c>
      <c r="H550" t="str">
        <f>INDEX([1]Devices_2020_05_14_15_07_09!$H:$H,MATCH(A550,[1]Devices_2020_05_14_15_07_09!$A:$A,FALSE),1)</f>
        <v>[Transition Networks]</v>
      </c>
      <c r="I550">
        <f>INDEX([1]Devices_2020_05_14_15_07_09!$I:$I,MATCH(A550,[1]Devices_2020_05_14_15_07_09!$A:$A,FALSE),1)</f>
        <v>0</v>
      </c>
      <c r="J550" t="str">
        <f>INDEX([1]Devices_2020_05_14_15_07_09!$J:$J,MATCH(A550,[1]Devices_2020_05_14_15_07_09!$A:$A,FALSE),1)</f>
        <v>transition networks</v>
      </c>
      <c r="K550" t="str">
        <f>INDEX([1]Devices_2020_05_14_15_07_09!$K:$K,MATCH(A550,[1]Devices_2020_05_14_15_07_09!$A:$A,FALSE),1)</f>
        <v>TRANSITION NETWORKS</v>
      </c>
      <c r="L550">
        <f>INDEX([1]Devices_2020_05_14_15_07_09!$L:$L,MATCH(A550,[1]Devices_2020_05_14_15_07_09!$A:$A,FALSE),1)</f>
        <v>0</v>
      </c>
      <c r="M550">
        <f>INDEX([1]Devices_2020_05_14_15_07_09!$M:$M,MATCH(A550,[1]Devices_2020_05_14_15_07_09!$A:$A,FALSE),1)</f>
        <v>0</v>
      </c>
      <c r="N550">
        <f>INDEX([1]Devices_2020_05_14_15_07_09!$N:$N,MATCH(A550,[1]Devices_2020_05_14_15_07_09!$A:$A,FALSE),1)</f>
        <v>0</v>
      </c>
    </row>
    <row r="551" spans="1:14" x14ac:dyDescent="0.25">
      <c r="A551" t="str">
        <f>IF(ISNA(VLOOKUP([1]Devices_2020_05_14_15_07_09!A1273,[2]Sheet1!$A:$A,1,FALSE)),[1]Devices_2020_05_14_15_07_09!A1273,"")</f>
        <v>10.5.51.78</v>
      </c>
      <c r="B551" t="str">
        <f>INDEX([1]Devices_2020_05_14_15_07_09!$B:$B,MATCH(A551,[1]Devices_2020_05_14_15_07_09!$A:$A,FALSE),1)</f>
        <v>010.005.051.078</v>
      </c>
      <c r="C551" t="str">
        <f>INDEX([1]Devices_2020_05_14_15_07_09!$C:$C,MATCH(A551,[1]Devices_2020_05_14_15_07_09!$A:$A,FALSE),1)</f>
        <v>wwtib18-printer.scspa.local</v>
      </c>
      <c r="D551" t="str">
        <f>INDEX([1]Devices_2020_05_14_15_07_09!$D:$D,MATCH(A551,[1]Devices_2020_05_14_15_07_09!$A:$A,FALSE),1)</f>
        <v>wwtib18-printer.scspa.local</v>
      </c>
      <c r="E551" t="str">
        <f>INDEX([1]Devices_2020_05_14_15_07_09!$E:$E,MATCH(A551,[1]Devices_2020_05_14_15_07_09!$A:$A,FALSE),1)</f>
        <v>000ee20b7502</v>
      </c>
      <c r="F551" t="str">
        <f>INDEX([1]Devices_2020_05_14_15_07_09!$F:$F,MATCH(A551,[1]Devices_2020_05_14_15_07_09!$A:$A,FALSE),1)</f>
        <v>[Information Technology, Accessory, Printer]</v>
      </c>
      <c r="G551" t="str">
        <f>INDEX([1]Devices_2020_05_14_15_07_09!$G:$G,MATCH(A551,[1]Devices_2020_05_14_15_07_09!$A:$A,FALSE),1)</f>
        <v>[Unknown]</v>
      </c>
      <c r="H551" t="str">
        <f>INDEX([1]Devices_2020_05_14_15_07_09!$H:$H,MATCH(A551,[1]Devices_2020_05_14_15_07_09!$A:$A,FALSE),1)</f>
        <v>[Unknown]</v>
      </c>
      <c r="I551">
        <f>INDEX([1]Devices_2020_05_14_15_07_09!$I:$I,MATCH(A551,[1]Devices_2020_05_14_15_07_09!$A:$A,FALSE),1)</f>
        <v>0</v>
      </c>
      <c r="J551" t="str">
        <f>INDEX([1]Devices_2020_05_14_15_07_09!$J:$J,MATCH(A551,[1]Devices_2020_05_14_15_07_09!$A:$A,FALSE),1)</f>
        <v>custom engineering</v>
      </c>
      <c r="K551" t="str">
        <f>INDEX([1]Devices_2020_05_14_15_07_09!$K:$K,MATCH(A551,[1]Devices_2020_05_14_15_07_09!$A:$A,FALSE),1)</f>
        <v>CUSTOM ENGINEERING</v>
      </c>
      <c r="L551">
        <f>INDEX([1]Devices_2020_05_14_15_07_09!$L:$L,MATCH(A551,[1]Devices_2020_05_14_15_07_09!$A:$A,FALSE),1)</f>
        <v>0</v>
      </c>
      <c r="M551" t="str">
        <f>INDEX([1]Devices_2020_05_14_15_07_09!$M:$M,MATCH(A551,[1]Devices_2020_05_14_15_07_09!$A:$A,FALSE),1)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551">
        <f>INDEX([1]Devices_2020_05_14_15_07_09!$N:$N,MATCH(A551,[1]Devices_2020_05_14_15_07_09!$A:$A,FALSE),1)</f>
        <v>0</v>
      </c>
    </row>
    <row r="552" spans="1:14" x14ac:dyDescent="0.25">
      <c r="A552" t="str">
        <f>IF(ISNA(VLOOKUP([1]Devices_2020_05_14_15_07_09!A1274,[2]Sheet1!$A:$A,1,FALSE)),[1]Devices_2020_05_14_15_07_09!A1274,"")</f>
        <v>10.5.51.79</v>
      </c>
      <c r="B552" t="str">
        <f>INDEX([1]Devices_2020_05_14_15_07_09!$B:$B,MATCH(A552,[1]Devices_2020_05_14_15_07_09!$A:$A,FALSE),1)</f>
        <v>010.005.051.079</v>
      </c>
      <c r="C552" t="str">
        <f>INDEX([1]Devices_2020_05_14_15_07_09!$C:$C,MATCH(A552,[1]Devices_2020_05_14_15_07_09!$A:$A,FALSE),1)</f>
        <v>10.5.51.79</v>
      </c>
      <c r="D552">
        <f>INDEX([1]Devices_2020_05_14_15_07_09!$D:$D,MATCH(A552,[1]Devices_2020_05_14_15_07_09!$A:$A,FALSE),1)</f>
        <v>0</v>
      </c>
      <c r="E552" t="str">
        <f>INDEX([1]Devices_2020_05_14_15_07_09!$E:$E,MATCH(A552,[1]Devices_2020_05_14_15_07_09!$A:$A,FALSE),1)</f>
        <v>00d0c9f49bec</v>
      </c>
      <c r="F552" t="str">
        <f>INDEX([1]Devices_2020_05_14_15_07_09!$F:$F,MATCH(A552,[1]Devices_2020_05_14_15_07_09!$A:$A,FALSE),1)</f>
        <v>[Information Technology, Networking]</v>
      </c>
      <c r="G552" t="str">
        <f>INDEX([1]Devices_2020_05_14_15_07_09!$G:$G,MATCH(A552,[1]Devices_2020_05_14_15_07_09!$A:$A,FALSE),1)</f>
        <v>[Unknown]</v>
      </c>
      <c r="H552" t="str">
        <f>INDEX([1]Devices_2020_05_14_15_07_09!$H:$H,MATCH(A552,[1]Devices_2020_05_14_15_07_09!$A:$A,FALSE),1)</f>
        <v>[Advantech]</v>
      </c>
      <c r="I552">
        <f>INDEX([1]Devices_2020_05_14_15_07_09!$I:$I,MATCH(A552,[1]Devices_2020_05_14_15_07_09!$A:$A,FALSE),1)</f>
        <v>0</v>
      </c>
      <c r="J552" t="str">
        <f>INDEX([1]Devices_2020_05_14_15_07_09!$J:$J,MATCH(A552,[1]Devices_2020_05_14_15_07_09!$A:$A,FALSE),1)</f>
        <v>advantech co., ltd.</v>
      </c>
      <c r="K552" t="str">
        <f>INDEX([1]Devices_2020_05_14_15_07_09!$K:$K,MATCH(A552,[1]Devices_2020_05_14_15_07_09!$A:$A,FALSE),1)</f>
        <v>ADVANTECH CO., LTD.</v>
      </c>
      <c r="L552" t="str">
        <f>INDEX([1]Devices_2020_05_14_15_07_09!$L:$L,MATCH(A552,[1]Devices_2020_05_14_15_07_09!$A:$A,FALSE),1)</f>
        <v>Network Device</v>
      </c>
      <c r="M552" t="str">
        <f>INDEX([1]Devices_2020_05_14_15_07_09!$M:$M,MATCH(A552,[1]Devices_2020_05_14_15_07_09!$A:$A,FALSE),1)</f>
        <v>British Gas GS-Z3 data logger or lwIP 1.4.0 lightweight TCP/IP stack or Huawei S9300 switch or Philips Hue Bridge (lwIP stack) or Cognex DataMan 200 ID reader (lwIP TCP/IP stack) or Philips Hue Bridge (lwIP stack v1.4.0) or Espressif WiFi system-on-a-chip or Milight WiFi Receiver bridge or Rigol DSG3060 signal generator or Satel ETHM-2 intruder alarm</v>
      </c>
      <c r="N552">
        <f>INDEX([1]Devices_2020_05_14_15_07_09!$N:$N,MATCH(A552,[1]Devices_2020_05_14_15_07_09!$A:$A,FALSE),1)</f>
        <v>0</v>
      </c>
    </row>
    <row r="553" spans="1:14" x14ac:dyDescent="0.25">
      <c r="A553" t="str">
        <f>IF(ISNA(VLOOKUP([1]Devices_2020_05_14_15_07_09!A1275,[2]Sheet1!$A:$A,1,FALSE)),[1]Devices_2020_05_14_15_07_09!A1275,"")</f>
        <v>10.5.51.80</v>
      </c>
      <c r="B553" t="str">
        <f>INDEX([1]Devices_2020_05_14_15_07_09!$B:$B,MATCH(A553,[1]Devices_2020_05_14_15_07_09!$A:$A,FALSE),1)</f>
        <v>010.005.051.080</v>
      </c>
      <c r="C553" t="str">
        <f>INDEX([1]Devices_2020_05_14_15_07_09!$C:$C,MATCH(A553,[1]Devices_2020_05_14_15_07_09!$A:$A,FALSE),1)</f>
        <v>wwtib18-voip-f.scspa.local</v>
      </c>
      <c r="D553" t="str">
        <f>INDEX([1]Devices_2020_05_14_15_07_09!$D:$D,MATCH(A553,[1]Devices_2020_05_14_15_07_09!$A:$A,FALSE),1)</f>
        <v>wwtib18-voip-f.scspa.local</v>
      </c>
      <c r="E553" t="str">
        <f>INDEX([1]Devices_2020_05_14_15_07_09!$E:$E,MATCH(A553,[1]Devices_2020_05_14_15_07_09!$A:$A,FALSE),1)</f>
        <v>183919001cf8</v>
      </c>
      <c r="F553" t="str">
        <f>INDEX([1]Devices_2020_05_14_15_07_09!$F:$F,MATCH(A553,[1]Devices_2020_05_14_15_07_09!$A:$A,FALSE),1)</f>
        <v>[Unknown]</v>
      </c>
      <c r="G553" t="str">
        <f>INDEX([1]Devices_2020_05_14_15_07_09!$G:$G,MATCH(A553,[1]Devices_2020_05_14_15_07_09!$A:$A,FALSE),1)</f>
        <v>[Unknown]</v>
      </c>
      <c r="H553" t="str">
        <f>INDEX([1]Devices_2020_05_14_15_07_09!$H:$H,MATCH(A553,[1]Devices_2020_05_14_15_07_09!$A:$A,FALSE),1)</f>
        <v>[Unknown]</v>
      </c>
      <c r="I553">
        <f>INDEX([1]Devices_2020_05_14_15_07_09!$I:$I,MATCH(A553,[1]Devices_2020_05_14_15_07_09!$A:$A,FALSE),1)</f>
        <v>0</v>
      </c>
      <c r="J553" t="str">
        <f>INDEX([1]Devices_2020_05_14_15_07_09!$J:$J,MATCH(A553,[1]Devices_2020_05_14_15_07_09!$A:$A,FALSE),1)</f>
        <v>unicoi systems</v>
      </c>
      <c r="K553" t="str">
        <f>INDEX([1]Devices_2020_05_14_15_07_09!$K:$K,MATCH(A553,[1]Devices_2020_05_14_15_07_09!$A:$A,FALSE),1)</f>
        <v>UNICOI SYSTEMS</v>
      </c>
      <c r="L553">
        <f>INDEX([1]Devices_2020_05_14_15_07_09!$L:$L,MATCH(A553,[1]Devices_2020_05_14_15_07_09!$A:$A,FALSE),1)</f>
        <v>0</v>
      </c>
      <c r="M553" t="str">
        <f>INDEX([1]Devices_2020_05_14_15_07_09!$M:$M,MATCH(A553,[1]Devices_2020_05_14_15_07_09!$A:$A,FALSE),1)</f>
        <v xml:space="preserve">Novatel MiFi 2200 3G WAP or iDirect Evolution X1 satellite router or Canon imageCLASS MF4500-, MF4700-, or MF4800-series printer or Elk ELK-M1EXP Ethernet-to-serial bridge or TechniSat Digicorder HD S2 satellite receiver or Brother HL-5070N printer or Brother MFC-7820N printer or Brother HL-2070N printer or Ricoh Aficio SP C210SF printer or Tripp Lite SMART1500SLT UPS, or PDUMV30HVNET or PDUMH15AT power distribution unit or Geist RSMINI environment sensor;23/tcp Pocket CMD telnetd  </v>
      </c>
      <c r="N553">
        <f>INDEX([1]Devices_2020_05_14_15_07_09!$N:$N,MATCH(A553,[1]Devices_2020_05_14_15_07_09!$A:$A,FALSE),1)</f>
        <v>0</v>
      </c>
    </row>
    <row r="554" spans="1:14" x14ac:dyDescent="0.25">
      <c r="A554" t="str">
        <f>IF(ISNA(VLOOKUP([1]Devices_2020_05_14_15_07_09!A1276,[2]Sheet1!$A:$A,1,FALSE)),[1]Devices_2020_05_14_15_07_09!A1276,"")</f>
        <v>10.5.51.81</v>
      </c>
      <c r="B554" t="str">
        <f>INDEX([1]Devices_2020_05_14_15_07_09!$B:$B,MATCH(A554,[1]Devices_2020_05_14_15_07_09!$A:$A,FALSE),1)</f>
        <v>010.005.051.081</v>
      </c>
      <c r="C554" t="str">
        <f>INDEX([1]Devices_2020_05_14_15_07_09!$C:$C,MATCH(A554,[1]Devices_2020_05_14_15_07_09!$A:$A,FALSE),1)</f>
        <v>10.5.51.81</v>
      </c>
      <c r="D554">
        <f>INDEX([1]Devices_2020_05_14_15_07_09!$D:$D,MATCH(A554,[1]Devices_2020_05_14_15_07_09!$A:$A,FALSE),1)</f>
        <v>0</v>
      </c>
      <c r="E554" t="str">
        <f>INDEX([1]Devices_2020_05_14_15_07_09!$E:$E,MATCH(A554,[1]Devices_2020_05_14_15_07_09!$A:$A,FALSE),1)</f>
        <v>001a070e7754</v>
      </c>
      <c r="F554" t="str">
        <f>INDEX([1]Devices_2020_05_14_15_07_09!$F:$F,MATCH(A554,[1]Devices_2020_05_14_15_07_09!$A:$A,FALSE),1)</f>
        <v>[Operational Technology, Facilities, Physical Security, Surveillance]</v>
      </c>
      <c r="G554" t="str">
        <f>INDEX([1]Devices_2020_05_14_15_07_09!$G:$G,MATCH(A554,[1]Devices_2020_05_14_15_07_09!$A:$A,FALSE),1)</f>
        <v>[Unknown]</v>
      </c>
      <c r="H554" t="str">
        <f>INDEX([1]Devices_2020_05_14_15_07_09!$H:$H,MATCH(A554,[1]Devices_2020_05_14_15_07_09!$A:$A,FALSE),1)</f>
        <v>[Arecont]</v>
      </c>
      <c r="I554">
        <f>INDEX([1]Devices_2020_05_14_15_07_09!$I:$I,MATCH(A554,[1]Devices_2020_05_14_15_07_09!$A:$A,FALSE),1)</f>
        <v>0</v>
      </c>
      <c r="J554" t="str">
        <f>INDEX([1]Devices_2020_05_14_15_07_09!$J:$J,MATCH(A554,[1]Devices_2020_05_14_15_07_09!$A:$A,FALSE),1)</f>
        <v>arecont vision</v>
      </c>
      <c r="K554" t="str">
        <f>INDEX([1]Devices_2020_05_14_15_07_09!$K:$K,MATCH(A554,[1]Devices_2020_05_14_15_07_09!$A:$A,FALSE),1)</f>
        <v>ARECONT VISION</v>
      </c>
      <c r="L554">
        <f>INDEX([1]Devices_2020_05_14_15_07_09!$L:$L,MATCH(A554,[1]Devices_2020_05_14_15_07_09!$A:$A,FALSE),1)</f>
        <v>0</v>
      </c>
      <c r="M554">
        <f>INDEX([1]Devices_2020_05_14_15_07_09!$M:$M,MATCH(A554,[1]Devices_2020_05_14_15_07_09!$A:$A,FALSE),1)</f>
        <v>0</v>
      </c>
      <c r="N554">
        <f>INDEX([1]Devices_2020_05_14_15_07_09!$N:$N,MATCH(A554,[1]Devices_2020_05_14_15_07_09!$A:$A,FALSE),1)</f>
        <v>0</v>
      </c>
    </row>
    <row r="555" spans="1:14" x14ac:dyDescent="0.25">
      <c r="A555" t="str">
        <f>IF(ISNA(VLOOKUP([1]Devices_2020_05_14_15_07_09!A1277,[2]Sheet1!$A:$A,1,FALSE)),[1]Devices_2020_05_14_15_07_09!A1277,"")</f>
        <v>10.5.51.82</v>
      </c>
      <c r="B555" t="str">
        <f>INDEX([1]Devices_2020_05_14_15_07_09!$B:$B,MATCH(A555,[1]Devices_2020_05_14_15_07_09!$A:$A,FALSE),1)</f>
        <v>010.005.051.082</v>
      </c>
      <c r="C555" t="str">
        <f>INDEX([1]Devices_2020_05_14_15_07_09!$C:$C,MATCH(A555,[1]Devices_2020_05_14_15_07_09!$A:$A,FALSE),1)</f>
        <v>10.5.51.82</v>
      </c>
      <c r="D555">
        <f>INDEX([1]Devices_2020_05_14_15_07_09!$D:$D,MATCH(A555,[1]Devices_2020_05_14_15_07_09!$A:$A,FALSE),1)</f>
        <v>0</v>
      </c>
      <c r="E555" t="str">
        <f>INDEX([1]Devices_2020_05_14_15_07_09!$E:$E,MATCH(A555,[1]Devices_2020_05_14_15_07_09!$A:$A,FALSE),1)</f>
        <v>0090c2f24b4b</v>
      </c>
      <c r="F555" t="str">
        <f>INDEX([1]Devices_2020_05_14_15_07_09!$F:$F,MATCH(A555,[1]Devices_2020_05_14_15_07_09!$A:$A,FALSE),1)</f>
        <v>[Information Technology, Networking]</v>
      </c>
      <c r="G555" t="str">
        <f>INDEX([1]Devices_2020_05_14_15_07_09!$G:$G,MATCH(A555,[1]Devices_2020_05_14_15_07_09!$A:$A,FALSE),1)</f>
        <v>[Unknown]</v>
      </c>
      <c r="H555" t="str">
        <f>INDEX([1]Devices_2020_05_14_15_07_09!$H:$H,MATCH(A555,[1]Devices_2020_05_14_15_07_09!$A:$A,FALSE),1)</f>
        <v>[JK Microsystems]</v>
      </c>
      <c r="I555">
        <f>INDEX([1]Devices_2020_05_14_15_07_09!$I:$I,MATCH(A555,[1]Devices_2020_05_14_15_07_09!$A:$A,FALSE),1)</f>
        <v>0</v>
      </c>
      <c r="J555" t="str">
        <f>INDEX([1]Devices_2020_05_14_15_07_09!$J:$J,MATCH(A555,[1]Devices_2020_05_14_15_07_09!$A:$A,FALSE),1)</f>
        <v>jk microsystems, inc.</v>
      </c>
      <c r="K555" t="str">
        <f>INDEX([1]Devices_2020_05_14_15_07_09!$K:$K,MATCH(A555,[1]Devices_2020_05_14_15_07_09!$A:$A,FALSE),1)</f>
        <v>JK MICROSYSTEMS, INC.</v>
      </c>
      <c r="L555" t="str">
        <f>INDEX([1]Devices_2020_05_14_15_07_09!$L:$L,MATCH(A555,[1]Devices_2020_05_14_15_07_09!$A:$A,FALSE),1)</f>
        <v>Network Device</v>
      </c>
      <c r="M555" t="str">
        <f>INDEX([1]Devices_2020_05_14_15_07_09!$M:$M,MATCH(A555,[1]Devices_2020_05_14_15_07_09!$A:$A,FALSE),1)</f>
        <v>Possibly ASUS RT-N11 EZ or D-Link DI-524 WAP, or LevelOne FBR-1415TX router or PCMeasure Ethernetbox environmental monitor or Rabbit microcontroller or Sagem My du@l radio 700 Internet radio or Sensatronics EM1 environmental monitor</v>
      </c>
      <c r="N555">
        <f>INDEX([1]Devices_2020_05_14_15_07_09!$N:$N,MATCH(A555,[1]Devices_2020_05_14_15_07_09!$A:$A,FALSE),1)</f>
        <v>0</v>
      </c>
    </row>
    <row r="556" spans="1:14" x14ac:dyDescent="0.25">
      <c r="A556" t="str">
        <f>IF(ISNA(VLOOKUP([1]Devices_2020_05_14_15_07_09!A1278,[2]Sheet1!$A:$A,1,FALSE)),[1]Devices_2020_05_14_15_07_09!A1278,"")</f>
        <v>10.5.51.83</v>
      </c>
      <c r="B556" t="str">
        <f>INDEX([1]Devices_2020_05_14_15_07_09!$B:$B,MATCH(A556,[1]Devices_2020_05_14_15_07_09!$A:$A,FALSE),1)</f>
        <v>010.005.051.083</v>
      </c>
      <c r="C556" t="str">
        <f>INDEX([1]Devices_2020_05_14_15_07_09!$C:$C,MATCH(A556,[1]Devices_2020_05_14_15_07_09!$A:$A,FALSE),1)</f>
        <v>10.5.51.83</v>
      </c>
      <c r="D556">
        <f>INDEX([1]Devices_2020_05_14_15_07_09!$D:$D,MATCH(A556,[1]Devices_2020_05_14_15_07_09!$A:$A,FALSE),1)</f>
        <v>0</v>
      </c>
      <c r="E556" t="str">
        <f>INDEX([1]Devices_2020_05_14_15_07_09!$E:$E,MATCH(A556,[1]Devices_2020_05_14_15_07_09!$A:$A,FALSE),1)</f>
        <v>001a07032ecb</v>
      </c>
      <c r="F556" t="str">
        <f>INDEX([1]Devices_2020_05_14_15_07_09!$F:$F,MATCH(A556,[1]Devices_2020_05_14_15_07_09!$A:$A,FALSE),1)</f>
        <v>[Operational Technology, Facilities, Physical Security, Surveillance]</v>
      </c>
      <c r="G556" t="str">
        <f>INDEX([1]Devices_2020_05_14_15_07_09!$G:$G,MATCH(A556,[1]Devices_2020_05_14_15_07_09!$A:$A,FALSE),1)</f>
        <v>[Unknown]</v>
      </c>
      <c r="H556" t="str">
        <f>INDEX([1]Devices_2020_05_14_15_07_09!$H:$H,MATCH(A556,[1]Devices_2020_05_14_15_07_09!$A:$A,FALSE),1)</f>
        <v>[Arecont]</v>
      </c>
      <c r="I556">
        <f>INDEX([1]Devices_2020_05_14_15_07_09!$I:$I,MATCH(A556,[1]Devices_2020_05_14_15_07_09!$A:$A,FALSE),1)</f>
        <v>0</v>
      </c>
      <c r="J556" t="str">
        <f>INDEX([1]Devices_2020_05_14_15_07_09!$J:$J,MATCH(A556,[1]Devices_2020_05_14_15_07_09!$A:$A,FALSE),1)</f>
        <v>arecont vision</v>
      </c>
      <c r="K556" t="str">
        <f>INDEX([1]Devices_2020_05_14_15_07_09!$K:$K,MATCH(A556,[1]Devices_2020_05_14_15_07_09!$A:$A,FALSE),1)</f>
        <v>ARECONT VISION</v>
      </c>
      <c r="L556">
        <f>INDEX([1]Devices_2020_05_14_15_07_09!$L:$L,MATCH(A556,[1]Devices_2020_05_14_15_07_09!$A:$A,FALSE),1)</f>
        <v>0</v>
      </c>
      <c r="M556">
        <f>INDEX([1]Devices_2020_05_14_15_07_09!$M:$M,MATCH(A556,[1]Devices_2020_05_14_15_07_09!$A:$A,FALSE),1)</f>
        <v>0</v>
      </c>
      <c r="N556">
        <f>INDEX([1]Devices_2020_05_14_15_07_09!$N:$N,MATCH(A556,[1]Devices_2020_05_14_15_07_09!$A:$A,FALSE),1)</f>
        <v>0</v>
      </c>
    </row>
    <row r="557" spans="1:14" x14ac:dyDescent="0.25">
      <c r="A557" t="str">
        <f>IF(ISNA(VLOOKUP([1]Devices_2020_05_14_15_07_09!A1279,[2]Sheet1!$A:$A,1,FALSE)),[1]Devices_2020_05_14_15_07_09!A1279,"")</f>
        <v>10.5.51.84</v>
      </c>
      <c r="B557" t="str">
        <f>INDEX([1]Devices_2020_05_14_15_07_09!$B:$B,MATCH(A557,[1]Devices_2020_05_14_15_07_09!$A:$A,FALSE),1)</f>
        <v>010.005.051.084</v>
      </c>
      <c r="C557" t="str">
        <f>INDEX([1]Devices_2020_05_14_15_07_09!$C:$C,MATCH(A557,[1]Devices_2020_05_14_15_07_09!$A:$A,FALSE),1)</f>
        <v>10.5.51.84</v>
      </c>
      <c r="D557">
        <f>INDEX([1]Devices_2020_05_14_15_07_09!$D:$D,MATCH(A557,[1]Devices_2020_05_14_15_07_09!$A:$A,FALSE),1)</f>
        <v>0</v>
      </c>
      <c r="E557" t="str">
        <f>INDEX([1]Devices_2020_05_14_15_07_09!$E:$E,MATCH(A557,[1]Devices_2020_05_14_15_07_09!$A:$A,FALSE),1)</f>
        <v>001a070e77b6</v>
      </c>
      <c r="F557" t="str">
        <f>INDEX([1]Devices_2020_05_14_15_07_09!$F:$F,MATCH(A557,[1]Devices_2020_05_14_15_07_09!$A:$A,FALSE),1)</f>
        <v>[Operational Technology, Facilities, Physical Security, Surveillance]</v>
      </c>
      <c r="G557" t="str">
        <f>INDEX([1]Devices_2020_05_14_15_07_09!$G:$G,MATCH(A557,[1]Devices_2020_05_14_15_07_09!$A:$A,FALSE),1)</f>
        <v>[Unknown]</v>
      </c>
      <c r="H557" t="str">
        <f>INDEX([1]Devices_2020_05_14_15_07_09!$H:$H,MATCH(A557,[1]Devices_2020_05_14_15_07_09!$A:$A,FALSE),1)</f>
        <v>[Arecont]</v>
      </c>
      <c r="I557">
        <f>INDEX([1]Devices_2020_05_14_15_07_09!$I:$I,MATCH(A557,[1]Devices_2020_05_14_15_07_09!$A:$A,FALSE),1)</f>
        <v>0</v>
      </c>
      <c r="J557" t="str">
        <f>INDEX([1]Devices_2020_05_14_15_07_09!$J:$J,MATCH(A557,[1]Devices_2020_05_14_15_07_09!$A:$A,FALSE),1)</f>
        <v>arecont vision</v>
      </c>
      <c r="K557" t="str">
        <f>INDEX([1]Devices_2020_05_14_15_07_09!$K:$K,MATCH(A557,[1]Devices_2020_05_14_15_07_09!$A:$A,FALSE),1)</f>
        <v>ARECONT VISION</v>
      </c>
      <c r="L557">
        <f>INDEX([1]Devices_2020_05_14_15_07_09!$L:$L,MATCH(A557,[1]Devices_2020_05_14_15_07_09!$A:$A,FALSE),1)</f>
        <v>0</v>
      </c>
      <c r="M557">
        <f>INDEX([1]Devices_2020_05_14_15_07_09!$M:$M,MATCH(A557,[1]Devices_2020_05_14_15_07_09!$A:$A,FALSE),1)</f>
        <v>0</v>
      </c>
      <c r="N557">
        <f>INDEX([1]Devices_2020_05_14_15_07_09!$N:$N,MATCH(A557,[1]Devices_2020_05_14_15_07_09!$A:$A,FALSE),1)</f>
        <v>0</v>
      </c>
    </row>
    <row r="558" spans="1:14" x14ac:dyDescent="0.25">
      <c r="A558" t="str">
        <f>IF(ISNA(VLOOKUP([1]Devices_2020_05_14_15_07_09!A1280,[2]Sheet1!$A:$A,1,FALSE)),[1]Devices_2020_05_14_15_07_09!A1280,"")</f>
        <v>10.5.51.85</v>
      </c>
      <c r="B558" t="str">
        <f>INDEX([1]Devices_2020_05_14_15_07_09!$B:$B,MATCH(A558,[1]Devices_2020_05_14_15_07_09!$A:$A,FALSE),1)</f>
        <v>010.005.051.085</v>
      </c>
      <c r="C558" t="str">
        <f>INDEX([1]Devices_2020_05_14_15_07_09!$C:$C,MATCH(A558,[1]Devices_2020_05_14_15_07_09!$A:$A,FALSE),1)</f>
        <v>10.5.51.85</v>
      </c>
      <c r="D558">
        <f>INDEX([1]Devices_2020_05_14_15_07_09!$D:$D,MATCH(A558,[1]Devices_2020_05_14_15_07_09!$A:$A,FALSE),1)</f>
        <v>0</v>
      </c>
      <c r="E558" t="str">
        <f>INDEX([1]Devices_2020_05_14_15_07_09!$E:$E,MATCH(A558,[1]Devices_2020_05_14_15_07_09!$A:$A,FALSE),1)</f>
        <v>accc8e85e81b</v>
      </c>
      <c r="F558" t="str">
        <f>INDEX([1]Devices_2020_05_14_15_07_09!$F:$F,MATCH(A558,[1]Devices_2020_05_14_15_07_09!$A:$A,FALSE),1)</f>
        <v>[Operational Technology, Facilities, Physical Security, Surveillance, IP Camera]</v>
      </c>
      <c r="G558" t="str">
        <f>INDEX([1]Devices_2020_05_14_15_07_09!$G:$G,MATCH(A558,[1]Devices_2020_05_14_15_07_09!$A:$A,FALSE),1)</f>
        <v>[Linux]</v>
      </c>
      <c r="H558" t="str">
        <f>INDEX([1]Devices_2020_05_14_15_07_09!$H:$H,MATCH(A558,[1]Devices_2020_05_14_15_07_09!$A:$A,FALSE),1)</f>
        <v>[Axis, Axis Network Camera]</v>
      </c>
      <c r="I558">
        <f>INDEX([1]Devices_2020_05_14_15_07_09!$I:$I,MATCH(A558,[1]Devices_2020_05_14_15_07_09!$A:$A,FALSE),1)</f>
        <v>0</v>
      </c>
      <c r="J558" t="str">
        <f>INDEX([1]Devices_2020_05_14_15_07_09!$J:$J,MATCH(A558,[1]Devices_2020_05_14_15_07_09!$A:$A,FALSE),1)</f>
        <v>axis communications ab</v>
      </c>
      <c r="K558" t="str">
        <f>INDEX([1]Devices_2020_05_14_15_07_09!$K:$K,MATCH(A558,[1]Devices_2020_05_14_15_07_09!$A:$A,FALSE),1)</f>
        <v>AXIS COMMUNICATIONS AB</v>
      </c>
      <c r="L558" t="str">
        <f>INDEX([1]Devices_2020_05_14_15_07_09!$L:$L,MATCH(A558,[1]Devices_2020_05_14_15_07_09!$A:$A,FALSE),1)</f>
        <v>Linux Desktop/Server</v>
      </c>
      <c r="M558" t="str">
        <f>INDEX([1]Devices_2020_05_14_15_07_09!$M:$M,MATCH(A558,[1]Devices_2020_05_14_15_07_09!$A:$A,FALSE),1)</f>
        <v>Linux 3.2 - 4.0</v>
      </c>
      <c r="N558">
        <f>INDEX([1]Devices_2020_05_14_15_07_09!$N:$N,MATCH(A558,[1]Devices_2020_05_14_15_07_09!$A:$A,FALSE),1)</f>
        <v>0</v>
      </c>
    </row>
    <row r="559" spans="1:14" x14ac:dyDescent="0.25">
      <c r="A559" t="str">
        <f>IF(ISNA(VLOOKUP([1]Devices_2020_05_14_15_07_09!A1281,[2]Sheet1!$A:$A,1,FALSE)),[1]Devices_2020_05_14_15_07_09!A1281,"")</f>
        <v>10.5.51.86</v>
      </c>
      <c r="B559" t="str">
        <f>INDEX([1]Devices_2020_05_14_15_07_09!$B:$B,MATCH(A559,[1]Devices_2020_05_14_15_07_09!$A:$A,FALSE),1)</f>
        <v>010.005.051.086</v>
      </c>
      <c r="C559" t="str">
        <f>INDEX([1]Devices_2020_05_14_15_07_09!$C:$C,MATCH(A559,[1]Devices_2020_05_14_15_07_09!$A:$A,FALSE),1)</f>
        <v>wwtib18-voip-r.scspa.local</v>
      </c>
      <c r="D559" t="str">
        <f>INDEX([1]Devices_2020_05_14_15_07_09!$D:$D,MATCH(A559,[1]Devices_2020_05_14_15_07_09!$A:$A,FALSE),1)</f>
        <v>wwtib18-voip-r.scspa.local</v>
      </c>
      <c r="E559" t="str">
        <f>INDEX([1]Devices_2020_05_14_15_07_09!$E:$E,MATCH(A559,[1]Devices_2020_05_14_15_07_09!$A:$A,FALSE),1)</f>
        <v>183919001e5d</v>
      </c>
      <c r="F559" t="str">
        <f>INDEX([1]Devices_2020_05_14_15_07_09!$F:$F,MATCH(A559,[1]Devices_2020_05_14_15_07_09!$A:$A,FALSE),1)</f>
        <v>[Unknown]</v>
      </c>
      <c r="G559" t="str">
        <f>INDEX([1]Devices_2020_05_14_15_07_09!$G:$G,MATCH(A559,[1]Devices_2020_05_14_15_07_09!$A:$A,FALSE),1)</f>
        <v>[Unknown]</v>
      </c>
      <c r="H559" t="str">
        <f>INDEX([1]Devices_2020_05_14_15_07_09!$H:$H,MATCH(A559,[1]Devices_2020_05_14_15_07_09!$A:$A,FALSE),1)</f>
        <v>[Unknown]</v>
      </c>
      <c r="I559">
        <f>INDEX([1]Devices_2020_05_14_15_07_09!$I:$I,MATCH(A559,[1]Devices_2020_05_14_15_07_09!$A:$A,FALSE),1)</f>
        <v>0</v>
      </c>
      <c r="J559" t="str">
        <f>INDEX([1]Devices_2020_05_14_15_07_09!$J:$J,MATCH(A559,[1]Devices_2020_05_14_15_07_09!$A:$A,FALSE),1)</f>
        <v>unicoi systems</v>
      </c>
      <c r="K559" t="str">
        <f>INDEX([1]Devices_2020_05_14_15_07_09!$K:$K,MATCH(A559,[1]Devices_2020_05_14_15_07_09!$A:$A,FALSE),1)</f>
        <v>UNICOI SYSTEMS</v>
      </c>
      <c r="L559">
        <f>INDEX([1]Devices_2020_05_14_15_07_09!$L:$L,MATCH(A559,[1]Devices_2020_05_14_15_07_09!$A:$A,FALSE),1)</f>
        <v>0</v>
      </c>
      <c r="M559" t="str">
        <f>INDEX([1]Devices_2020_05_14_15_07_09!$M:$M,MATCH(A559,[1]Devices_2020_05_14_15_07_09!$A:$A,FALSE),1)</f>
        <v xml:space="preserve">Canon imageCLASS MF4500-, MF4700-, or MF4800-series printer or Novatel MiFi 2200 3G WAP or iDirect Evolution X1 satellite router or Brother HL-5070N printer or Brother MFC-7820N printer or Ricoh Aficio SP C210SF printer or Elk ELK-M1EXP Ethernet-to-serial bridge or Sony Bravia V5500-series TV or Tripp Lite SMART1500SLT UPS, or PDUMV30HVNET or PDUMH15AT power distribution unit or TechniSat Digicorder HD S2 satellite receiver or Geist RSMINI environment sensor;23/tcp Pocket CMD telnetd  </v>
      </c>
      <c r="N559">
        <f>INDEX([1]Devices_2020_05_14_15_07_09!$N:$N,MATCH(A559,[1]Devices_2020_05_14_15_07_09!$A:$A,FALSE),1)</f>
        <v>0</v>
      </c>
    </row>
    <row r="560" spans="1:14" x14ac:dyDescent="0.25">
      <c r="A560" t="str">
        <f>IF(ISNA(VLOOKUP([1]Devices_2020_05_14_15_07_09!A1282,[2]Sheet1!$A:$A,1,FALSE)),[1]Devices_2020_05_14_15_07_09!A1282,"")</f>
        <v>10.5.51.91</v>
      </c>
      <c r="B560" t="str">
        <f>INDEX([1]Devices_2020_05_14_15_07_09!$B:$B,MATCH(A560,[1]Devices_2020_05_14_15_07_09!$A:$A,FALSE),1)</f>
        <v>010.005.051.091</v>
      </c>
      <c r="C560" t="str">
        <f>INDEX([1]Devices_2020_05_14_15_07_09!$C:$C,MATCH(A560,[1]Devices_2020_05_14_15_07_09!$A:$A,FALSE),1)</f>
        <v>WORKGROUP\\APSKSKSPIG07WWT</v>
      </c>
      <c r="D560" t="str">
        <f>INDEX([1]Devices_2020_05_14_15_07_09!$D:$D,MATCH(A560,[1]Devices_2020_05_14_15_07_09!$A:$A,FALSE),1)</f>
        <v>wwtib19.scspa.local</v>
      </c>
      <c r="E560" t="str">
        <f>INDEX([1]Devices_2020_05_14_15_07_09!$E:$E,MATCH(A560,[1]Devices_2020_05_14_15_07_09!$A:$A,FALSE),1)</f>
        <v>000bab7ee418</v>
      </c>
      <c r="F560" t="str">
        <f>INDEX([1]Devices_2020_05_14_15_07_09!$F:$F,MATCH(A560,[1]Devices_2020_05_14_15_07_09!$A:$A,FALSE),1)</f>
        <v>[Information Technology, Computer]</v>
      </c>
      <c r="G560" t="str">
        <f>INDEX([1]Devices_2020_05_14_15_07_09!$G:$G,MATCH(A560,[1]Devices_2020_05_14_15_07_09!$A:$A,FALSE),1)</f>
        <v>[Windows]</v>
      </c>
      <c r="H560" t="str">
        <f>INDEX([1]Devices_2020_05_14_15_07_09!$H:$H,MATCH(A560,[1]Devices_2020_05_14_15_07_09!$A:$A,FALSE),1)</f>
        <v>[Advantech]</v>
      </c>
      <c r="I560">
        <f>INDEX([1]Devices_2020_05_14_15_07_09!$I:$I,MATCH(A560,[1]Devices_2020_05_14_15_07_09!$A:$A,FALSE),1)</f>
        <v>0</v>
      </c>
      <c r="J560" t="str">
        <f>INDEX([1]Devices_2020_05_14_15_07_09!$J:$J,MATCH(A560,[1]Devices_2020_05_14_15_07_09!$A:$A,FALSE),1)</f>
        <v>advantech technology (china) co., ltd.</v>
      </c>
      <c r="K560" t="str">
        <f>INDEX([1]Devices_2020_05_14_15_07_09!$K:$K,MATCH(A560,[1]Devices_2020_05_14_15_07_09!$A:$A,FALSE),1)</f>
        <v>ADVANTECH TECHNOLOGY (CHINA) CO., LTD.</v>
      </c>
      <c r="L560" t="str">
        <f>INDEX([1]Devices_2020_05_14_15_07_09!$L:$L,MATCH(A560,[1]Devices_2020_05_14_15_07_09!$A:$A,FALSE),1)</f>
        <v>Windows Machine</v>
      </c>
      <c r="M560" t="str">
        <f>INDEX([1]Devices_2020_05_14_15_07_09!$M:$M,MATCH(A560,[1]Devices_2020_05_14_15_07_09!$A:$A,FALSE),1)</f>
        <v>135/tcp Microsoft Windows RPC  ;5900/tcp VNC  protocol 3.8</v>
      </c>
      <c r="N560">
        <f>INDEX([1]Devices_2020_05_14_15_07_09!$N:$N,MATCH(A560,[1]Devices_2020_05_14_15_07_09!$A:$A,FALSE),1)</f>
        <v>0</v>
      </c>
    </row>
    <row r="561" spans="1:14" x14ac:dyDescent="0.25">
      <c r="A561" t="str">
        <f>IF(ISNA(VLOOKUP([1]Devices_2020_05_14_15_07_09!A1283,[2]Sheet1!$A:$A,1,FALSE)),[1]Devices_2020_05_14_15_07_09!A1283,"")</f>
        <v>10.5.51.92</v>
      </c>
      <c r="B561" t="str">
        <f>INDEX([1]Devices_2020_05_14_15_07_09!$B:$B,MATCH(A561,[1]Devices_2020_05_14_15_07_09!$A:$A,FALSE),1)</f>
        <v>010.005.051.092</v>
      </c>
      <c r="C561" t="str">
        <f>INDEX([1]Devices_2020_05_14_15_07_09!$C:$C,MATCH(A561,[1]Devices_2020_05_14_15_07_09!$A:$A,FALSE),1)</f>
        <v>wwtib19_switch.scspa.local</v>
      </c>
      <c r="D561" t="str">
        <f>INDEX([1]Devices_2020_05_14_15_07_09!$D:$D,MATCH(A561,[1]Devices_2020_05_14_15_07_09!$A:$A,FALSE),1)</f>
        <v>wwtib19_switch.scspa.local</v>
      </c>
      <c r="E561" t="str">
        <f>INDEX([1]Devices_2020_05_14_15_07_09!$E:$E,MATCH(A561,[1]Devices_2020_05_14_15_07_09!$A:$A,FALSE),1)</f>
        <v>00c0f21f55ac</v>
      </c>
      <c r="F561" t="str">
        <f>INDEX([1]Devices_2020_05_14_15_07_09!$F:$F,MATCH(A561,[1]Devices_2020_05_14_15_07_09!$A:$A,FALSE),1)</f>
        <v>[Information Technology, Networking]</v>
      </c>
      <c r="G561" t="str">
        <f>INDEX([1]Devices_2020_05_14_15_07_09!$G:$G,MATCH(A561,[1]Devices_2020_05_14_15_07_09!$A:$A,FALSE),1)</f>
        <v>[Unknown]</v>
      </c>
      <c r="H561" t="str">
        <f>INDEX([1]Devices_2020_05_14_15_07_09!$H:$H,MATCH(A561,[1]Devices_2020_05_14_15_07_09!$A:$A,FALSE),1)</f>
        <v>[Transition Networks]</v>
      </c>
      <c r="I561">
        <f>INDEX([1]Devices_2020_05_14_15_07_09!$I:$I,MATCH(A561,[1]Devices_2020_05_14_15_07_09!$A:$A,FALSE),1)</f>
        <v>0</v>
      </c>
      <c r="J561" t="str">
        <f>INDEX([1]Devices_2020_05_14_15_07_09!$J:$J,MATCH(A561,[1]Devices_2020_05_14_15_07_09!$A:$A,FALSE),1)</f>
        <v>transition networks</v>
      </c>
      <c r="K561" t="str">
        <f>INDEX([1]Devices_2020_05_14_15_07_09!$K:$K,MATCH(A561,[1]Devices_2020_05_14_15_07_09!$A:$A,FALSE),1)</f>
        <v>TRANSITION NETWORKS</v>
      </c>
      <c r="L561">
        <f>INDEX([1]Devices_2020_05_14_15_07_09!$L:$L,MATCH(A561,[1]Devices_2020_05_14_15_07_09!$A:$A,FALSE),1)</f>
        <v>0</v>
      </c>
      <c r="M561">
        <f>INDEX([1]Devices_2020_05_14_15_07_09!$M:$M,MATCH(A561,[1]Devices_2020_05_14_15_07_09!$A:$A,FALSE),1)</f>
        <v>0</v>
      </c>
      <c r="N561">
        <f>INDEX([1]Devices_2020_05_14_15_07_09!$N:$N,MATCH(A561,[1]Devices_2020_05_14_15_07_09!$A:$A,FALSE),1)</f>
        <v>0</v>
      </c>
    </row>
    <row r="562" spans="1:14" x14ac:dyDescent="0.25">
      <c r="A562" t="str">
        <f>IF(ISNA(VLOOKUP([1]Devices_2020_05_14_15_07_09!A1284,[2]Sheet1!$A:$A,1,FALSE)),[1]Devices_2020_05_14_15_07_09!A1284,"")</f>
        <v>10.5.51.93</v>
      </c>
      <c r="B562" t="str">
        <f>INDEX([1]Devices_2020_05_14_15_07_09!$B:$B,MATCH(A562,[1]Devices_2020_05_14_15_07_09!$A:$A,FALSE),1)</f>
        <v>010.005.051.093</v>
      </c>
      <c r="C562" t="str">
        <f>INDEX([1]Devices_2020_05_14_15_07_09!$C:$C,MATCH(A562,[1]Devices_2020_05_14_15_07_09!$A:$A,FALSE),1)</f>
        <v>wwtib19-printer.scspa.local</v>
      </c>
      <c r="D562" t="str">
        <f>INDEX([1]Devices_2020_05_14_15_07_09!$D:$D,MATCH(A562,[1]Devices_2020_05_14_15_07_09!$A:$A,FALSE),1)</f>
        <v>wwtib19-printer.scspa.local</v>
      </c>
      <c r="E562" t="str">
        <f>INDEX([1]Devices_2020_05_14_15_07_09!$E:$E,MATCH(A562,[1]Devices_2020_05_14_15_07_09!$A:$A,FALSE),1)</f>
        <v>000ee20b7515</v>
      </c>
      <c r="F562" t="str">
        <f>INDEX([1]Devices_2020_05_14_15_07_09!$F:$F,MATCH(A562,[1]Devices_2020_05_14_15_07_09!$A:$A,FALSE),1)</f>
        <v>[Information Technology, Accessory, Printer]</v>
      </c>
      <c r="G562" t="str">
        <f>INDEX([1]Devices_2020_05_14_15_07_09!$G:$G,MATCH(A562,[1]Devices_2020_05_14_15_07_09!$A:$A,FALSE),1)</f>
        <v>[Unknown]</v>
      </c>
      <c r="H562" t="str">
        <f>INDEX([1]Devices_2020_05_14_15_07_09!$H:$H,MATCH(A562,[1]Devices_2020_05_14_15_07_09!$A:$A,FALSE),1)</f>
        <v>[Unknown]</v>
      </c>
      <c r="I562">
        <f>INDEX([1]Devices_2020_05_14_15_07_09!$I:$I,MATCH(A562,[1]Devices_2020_05_14_15_07_09!$A:$A,FALSE),1)</f>
        <v>0</v>
      </c>
      <c r="J562" t="str">
        <f>INDEX([1]Devices_2020_05_14_15_07_09!$J:$J,MATCH(A562,[1]Devices_2020_05_14_15_07_09!$A:$A,FALSE),1)</f>
        <v>custom engineering</v>
      </c>
      <c r="K562" t="str">
        <f>INDEX([1]Devices_2020_05_14_15_07_09!$K:$K,MATCH(A562,[1]Devices_2020_05_14_15_07_09!$A:$A,FALSE),1)</f>
        <v>CUSTOM ENGINEERING</v>
      </c>
      <c r="L562">
        <f>INDEX([1]Devices_2020_05_14_15_07_09!$L:$L,MATCH(A562,[1]Devices_2020_05_14_15_07_09!$A:$A,FALSE),1)</f>
        <v>0</v>
      </c>
      <c r="M562" t="str">
        <f>INDEX([1]Devices_2020_05_14_15_07_09!$M:$M,MATCH(A562,[1]Devices_2020_05_14_15_07_09!$A:$A,FALSE),1)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562">
        <f>INDEX([1]Devices_2020_05_14_15_07_09!$N:$N,MATCH(A562,[1]Devices_2020_05_14_15_07_09!$A:$A,FALSE),1)</f>
        <v>0</v>
      </c>
    </row>
    <row r="563" spans="1:14" x14ac:dyDescent="0.25">
      <c r="A563" t="str">
        <f>IF(ISNA(VLOOKUP([1]Devices_2020_05_14_15_07_09!A1285,[2]Sheet1!$A:$A,1,FALSE)),[1]Devices_2020_05_14_15_07_09!A1285,"")</f>
        <v>10.5.51.94</v>
      </c>
      <c r="B563" t="str">
        <f>INDEX([1]Devices_2020_05_14_15_07_09!$B:$B,MATCH(A563,[1]Devices_2020_05_14_15_07_09!$A:$A,FALSE),1)</f>
        <v>010.005.051.094</v>
      </c>
      <c r="C563" t="str">
        <f>INDEX([1]Devices_2020_05_14_15_07_09!$C:$C,MATCH(A563,[1]Devices_2020_05_14_15_07_09!$A:$A,FALSE),1)</f>
        <v>10.5.51.94</v>
      </c>
      <c r="D563">
        <f>INDEX([1]Devices_2020_05_14_15_07_09!$D:$D,MATCH(A563,[1]Devices_2020_05_14_15_07_09!$A:$A,FALSE),1)</f>
        <v>0</v>
      </c>
      <c r="E563" t="str">
        <f>INDEX([1]Devices_2020_05_14_15_07_09!$E:$E,MATCH(A563,[1]Devices_2020_05_14_15_07_09!$A:$A,FALSE),1)</f>
        <v>00d0c9f49bd1</v>
      </c>
      <c r="F563" t="str">
        <f>INDEX([1]Devices_2020_05_14_15_07_09!$F:$F,MATCH(A563,[1]Devices_2020_05_14_15_07_09!$A:$A,FALSE),1)</f>
        <v>[Information Technology, Networking]</v>
      </c>
      <c r="G563" t="str">
        <f>INDEX([1]Devices_2020_05_14_15_07_09!$G:$G,MATCH(A563,[1]Devices_2020_05_14_15_07_09!$A:$A,FALSE),1)</f>
        <v>[Unknown]</v>
      </c>
      <c r="H563" t="str">
        <f>INDEX([1]Devices_2020_05_14_15_07_09!$H:$H,MATCH(A563,[1]Devices_2020_05_14_15_07_09!$A:$A,FALSE),1)</f>
        <v>[Advantech]</v>
      </c>
      <c r="I563">
        <f>INDEX([1]Devices_2020_05_14_15_07_09!$I:$I,MATCH(A563,[1]Devices_2020_05_14_15_07_09!$A:$A,FALSE),1)</f>
        <v>0</v>
      </c>
      <c r="J563" t="str">
        <f>INDEX([1]Devices_2020_05_14_15_07_09!$J:$J,MATCH(A563,[1]Devices_2020_05_14_15_07_09!$A:$A,FALSE),1)</f>
        <v>advantech co., ltd.</v>
      </c>
      <c r="K563" t="str">
        <f>INDEX([1]Devices_2020_05_14_15_07_09!$K:$K,MATCH(A563,[1]Devices_2020_05_14_15_07_09!$A:$A,FALSE),1)</f>
        <v>ADVANTECH CO., LTD.</v>
      </c>
      <c r="L563" t="str">
        <f>INDEX([1]Devices_2020_05_14_15_07_09!$L:$L,MATCH(A563,[1]Devices_2020_05_14_15_07_09!$A:$A,FALSE),1)</f>
        <v>Network Device</v>
      </c>
      <c r="M563" t="str">
        <f>INDEX([1]Devices_2020_05_14_15_07_09!$M:$M,MATCH(A563,[1]Devices_2020_05_14_15_07_09!$A:$A,FALSE),1)</f>
        <v>lwIP 1.4.0 lightweight TCP/IP stack or Philips Hue Bridge (lwIP stack) or Cognex DataMan 200 ID reader (lwIP TCP/IP stack) or Philips Hue Bridge (lwIP stack v1.4.0) or Milight WiFi Receiver bridge or British Gas GS-Z3 data logger or Roberts STREAM 202 Internet radio or Espressif WiFi system-on-a-chip or Rigol DSG3060 signal generator or Luminary Micro ARM Evaluation Kit</v>
      </c>
      <c r="N563">
        <f>INDEX([1]Devices_2020_05_14_15_07_09!$N:$N,MATCH(A563,[1]Devices_2020_05_14_15_07_09!$A:$A,FALSE),1)</f>
        <v>0</v>
      </c>
    </row>
    <row r="564" spans="1:14" x14ac:dyDescent="0.25">
      <c r="A564" t="str">
        <f>IF(ISNA(VLOOKUP([1]Devices_2020_05_14_15_07_09!A1286,[2]Sheet1!$A:$A,1,FALSE)),[1]Devices_2020_05_14_15_07_09!A1286,"")</f>
        <v>10.5.51.95</v>
      </c>
      <c r="B564" t="str">
        <f>INDEX([1]Devices_2020_05_14_15_07_09!$B:$B,MATCH(A564,[1]Devices_2020_05_14_15_07_09!$A:$A,FALSE),1)</f>
        <v>010.005.051.095</v>
      </c>
      <c r="C564" t="str">
        <f>INDEX([1]Devices_2020_05_14_15_07_09!$C:$C,MATCH(A564,[1]Devices_2020_05_14_15_07_09!$A:$A,FALSE),1)</f>
        <v>10.5.51.95</v>
      </c>
      <c r="D564">
        <f>INDEX([1]Devices_2020_05_14_15_07_09!$D:$D,MATCH(A564,[1]Devices_2020_05_14_15_07_09!$A:$A,FALSE),1)</f>
        <v>0</v>
      </c>
      <c r="E564" t="str">
        <f>INDEX([1]Devices_2020_05_14_15_07_09!$E:$E,MATCH(A564,[1]Devices_2020_05_14_15_07_09!$A:$A,FALSE),1)</f>
        <v>183919001d70</v>
      </c>
      <c r="F564" t="str">
        <f>INDEX([1]Devices_2020_05_14_15_07_09!$F:$F,MATCH(A564,[1]Devices_2020_05_14_15_07_09!$A:$A,FALSE),1)</f>
        <v>[Unknown]</v>
      </c>
      <c r="G564" t="str">
        <f>INDEX([1]Devices_2020_05_14_15_07_09!$G:$G,MATCH(A564,[1]Devices_2020_05_14_15_07_09!$A:$A,FALSE),1)</f>
        <v>[Unknown]</v>
      </c>
      <c r="H564" t="str">
        <f>INDEX([1]Devices_2020_05_14_15_07_09!$H:$H,MATCH(A564,[1]Devices_2020_05_14_15_07_09!$A:$A,FALSE),1)</f>
        <v>[Unknown]</v>
      </c>
      <c r="I564">
        <f>INDEX([1]Devices_2020_05_14_15_07_09!$I:$I,MATCH(A564,[1]Devices_2020_05_14_15_07_09!$A:$A,FALSE),1)</f>
        <v>0</v>
      </c>
      <c r="J564" t="str">
        <f>INDEX([1]Devices_2020_05_14_15_07_09!$J:$J,MATCH(A564,[1]Devices_2020_05_14_15_07_09!$A:$A,FALSE),1)</f>
        <v>unicoi systems</v>
      </c>
      <c r="K564" t="str">
        <f>INDEX([1]Devices_2020_05_14_15_07_09!$K:$K,MATCH(A564,[1]Devices_2020_05_14_15_07_09!$A:$A,FALSE),1)</f>
        <v>UNICOI SYSTEMS</v>
      </c>
      <c r="L564">
        <f>INDEX([1]Devices_2020_05_14_15_07_09!$L:$L,MATCH(A564,[1]Devices_2020_05_14_15_07_09!$A:$A,FALSE),1)</f>
        <v>0</v>
      </c>
      <c r="M564" t="str">
        <f>INDEX([1]Devices_2020_05_14_15_07_09!$M:$M,MATCH(A564,[1]Devices_2020_05_14_15_07_09!$A:$A,FALSE),1)</f>
        <v xml:space="preserve">Novatel MiFi 2200 3G WAP or iDirect Evolution X1 satellite router or Canon imageCLASS MF4500-, MF4700-, or MF4800-series printer or Tripp Lite SMART1500SLT UPS, or PDUMV30HVNET or PDUMH15AT power distribution unit or Brother HL-5070N printer or Elk ELK-M1EXP Ethernet-to-serial bridge or TechniSat Digicorder HD S2 satellite receiver or Ricoh Aficio SP C210SF printer or Brother MFC-7820N printer or Sony FWD-40LX2F display card or Geist RSMINI environment sensor;23/tcp Pocket CMD telnetd  </v>
      </c>
      <c r="N564">
        <f>INDEX([1]Devices_2020_05_14_15_07_09!$N:$N,MATCH(A564,[1]Devices_2020_05_14_15_07_09!$A:$A,FALSE),1)</f>
        <v>0</v>
      </c>
    </row>
    <row r="565" spans="1:14" x14ac:dyDescent="0.25">
      <c r="A565" t="str">
        <f>IF(ISNA(VLOOKUP([1]Devices_2020_05_14_15_07_09!A1287,[2]Sheet1!$A:$A,1,FALSE)),[1]Devices_2020_05_14_15_07_09!A1287,"")</f>
        <v>10.5.51.96</v>
      </c>
      <c r="B565" t="str">
        <f>INDEX([1]Devices_2020_05_14_15_07_09!$B:$B,MATCH(A565,[1]Devices_2020_05_14_15_07_09!$A:$A,FALSE),1)</f>
        <v>010.005.051.096</v>
      </c>
      <c r="C565" t="str">
        <f>INDEX([1]Devices_2020_05_14_15_07_09!$C:$C,MATCH(A565,[1]Devices_2020_05_14_15_07_09!$A:$A,FALSE),1)</f>
        <v>10.5.51.96</v>
      </c>
      <c r="D565">
        <f>INDEX([1]Devices_2020_05_14_15_07_09!$D:$D,MATCH(A565,[1]Devices_2020_05_14_15_07_09!$A:$A,FALSE),1)</f>
        <v>0</v>
      </c>
      <c r="E565" t="str">
        <f>INDEX([1]Devices_2020_05_14_15_07_09!$E:$E,MATCH(A565,[1]Devices_2020_05_14_15_07_09!$A:$A,FALSE),1)</f>
        <v>001a070e7778</v>
      </c>
      <c r="F565" t="str">
        <f>INDEX([1]Devices_2020_05_14_15_07_09!$F:$F,MATCH(A565,[1]Devices_2020_05_14_15_07_09!$A:$A,FALSE),1)</f>
        <v>[Operational Technology, Facilities, Physical Security, Surveillance]</v>
      </c>
      <c r="G565" t="str">
        <f>INDEX([1]Devices_2020_05_14_15_07_09!$G:$G,MATCH(A565,[1]Devices_2020_05_14_15_07_09!$A:$A,FALSE),1)</f>
        <v>[Unknown]</v>
      </c>
      <c r="H565" t="str">
        <f>INDEX([1]Devices_2020_05_14_15_07_09!$H:$H,MATCH(A565,[1]Devices_2020_05_14_15_07_09!$A:$A,FALSE),1)</f>
        <v>[Arecont]</v>
      </c>
      <c r="I565">
        <f>INDEX([1]Devices_2020_05_14_15_07_09!$I:$I,MATCH(A565,[1]Devices_2020_05_14_15_07_09!$A:$A,FALSE),1)</f>
        <v>0</v>
      </c>
      <c r="J565" t="str">
        <f>INDEX([1]Devices_2020_05_14_15_07_09!$J:$J,MATCH(A565,[1]Devices_2020_05_14_15_07_09!$A:$A,FALSE),1)</f>
        <v>arecont vision</v>
      </c>
      <c r="K565" t="str">
        <f>INDEX([1]Devices_2020_05_14_15_07_09!$K:$K,MATCH(A565,[1]Devices_2020_05_14_15_07_09!$A:$A,FALSE),1)</f>
        <v>ARECONT VISION</v>
      </c>
      <c r="L565">
        <f>INDEX([1]Devices_2020_05_14_15_07_09!$L:$L,MATCH(A565,[1]Devices_2020_05_14_15_07_09!$A:$A,FALSE),1)</f>
        <v>0</v>
      </c>
      <c r="M565">
        <f>INDEX([1]Devices_2020_05_14_15_07_09!$M:$M,MATCH(A565,[1]Devices_2020_05_14_15_07_09!$A:$A,FALSE),1)</f>
        <v>0</v>
      </c>
      <c r="N565">
        <f>INDEX([1]Devices_2020_05_14_15_07_09!$N:$N,MATCH(A565,[1]Devices_2020_05_14_15_07_09!$A:$A,FALSE),1)</f>
        <v>0</v>
      </c>
    </row>
    <row r="566" spans="1:14" x14ac:dyDescent="0.25">
      <c r="A566" t="str">
        <f>IF(ISNA(VLOOKUP([1]Devices_2020_05_14_15_07_09!A1288,[2]Sheet1!$A:$A,1,FALSE)),[1]Devices_2020_05_14_15_07_09!A1288,"")</f>
        <v>10.5.51.97</v>
      </c>
      <c r="B566" t="str">
        <f>INDEX([1]Devices_2020_05_14_15_07_09!$B:$B,MATCH(A566,[1]Devices_2020_05_14_15_07_09!$A:$A,FALSE),1)</f>
        <v>010.005.051.097</v>
      </c>
      <c r="C566" t="str">
        <f>INDEX([1]Devices_2020_05_14_15_07_09!$C:$C,MATCH(A566,[1]Devices_2020_05_14_15_07_09!$A:$A,FALSE),1)</f>
        <v>10.5.51.97</v>
      </c>
      <c r="D566">
        <f>INDEX([1]Devices_2020_05_14_15_07_09!$D:$D,MATCH(A566,[1]Devices_2020_05_14_15_07_09!$A:$A,FALSE),1)</f>
        <v>0</v>
      </c>
      <c r="E566" t="str">
        <f>INDEX([1]Devices_2020_05_14_15_07_09!$E:$E,MATCH(A566,[1]Devices_2020_05_14_15_07_09!$A:$A,FALSE),1)</f>
        <v>0090c2f24b50</v>
      </c>
      <c r="F566" t="str">
        <f>INDEX([1]Devices_2020_05_14_15_07_09!$F:$F,MATCH(A566,[1]Devices_2020_05_14_15_07_09!$A:$A,FALSE),1)</f>
        <v>[Information Technology, Networking]</v>
      </c>
      <c r="G566" t="str">
        <f>INDEX([1]Devices_2020_05_14_15_07_09!$G:$G,MATCH(A566,[1]Devices_2020_05_14_15_07_09!$A:$A,FALSE),1)</f>
        <v>[Unknown]</v>
      </c>
      <c r="H566" t="str">
        <f>INDEX([1]Devices_2020_05_14_15_07_09!$H:$H,MATCH(A566,[1]Devices_2020_05_14_15_07_09!$A:$A,FALSE),1)</f>
        <v>[JK Microsystems]</v>
      </c>
      <c r="I566">
        <f>INDEX([1]Devices_2020_05_14_15_07_09!$I:$I,MATCH(A566,[1]Devices_2020_05_14_15_07_09!$A:$A,FALSE),1)</f>
        <v>0</v>
      </c>
      <c r="J566" t="str">
        <f>INDEX([1]Devices_2020_05_14_15_07_09!$J:$J,MATCH(A566,[1]Devices_2020_05_14_15_07_09!$A:$A,FALSE),1)</f>
        <v>jk microsystems, inc.</v>
      </c>
      <c r="K566" t="str">
        <f>INDEX([1]Devices_2020_05_14_15_07_09!$K:$K,MATCH(A566,[1]Devices_2020_05_14_15_07_09!$A:$A,FALSE),1)</f>
        <v>JK MICROSYSTEMS, INC.</v>
      </c>
      <c r="L566" t="str">
        <f>INDEX([1]Devices_2020_05_14_15_07_09!$L:$L,MATCH(A566,[1]Devices_2020_05_14_15_07_09!$A:$A,FALSE),1)</f>
        <v>Network Device</v>
      </c>
      <c r="M566" t="str">
        <f>INDEX([1]Devices_2020_05_14_15_07_09!$M:$M,MATCH(A566,[1]Devices_2020_05_14_15_07_09!$A:$A,FALSE),1)</f>
        <v>Possibly ASUS RT-N11 EZ or D-Link DI-524 WAP, or LevelOne FBR-1415TX router or PCMeasure Ethernetbox environmental monitor or Rabbit microcontroller or Sagem My du@l radio 700 Internet radio or Sensatronics EM1 environmental monitor</v>
      </c>
      <c r="N566">
        <f>INDEX([1]Devices_2020_05_14_15_07_09!$N:$N,MATCH(A566,[1]Devices_2020_05_14_15_07_09!$A:$A,FALSE),1)</f>
        <v>0</v>
      </c>
    </row>
    <row r="567" spans="1:14" x14ac:dyDescent="0.25">
      <c r="A567" t="str">
        <f>IF(ISNA(VLOOKUP([1]Devices_2020_05_14_15_07_09!A1289,[2]Sheet1!$A:$A,1,FALSE)),[1]Devices_2020_05_14_15_07_09!A1289,"")</f>
        <v>10.5.51.98</v>
      </c>
      <c r="B567" t="str">
        <f>INDEX([1]Devices_2020_05_14_15_07_09!$B:$B,MATCH(A567,[1]Devices_2020_05_14_15_07_09!$A:$A,FALSE),1)</f>
        <v>010.005.051.098</v>
      </c>
      <c r="C567" t="str">
        <f>INDEX([1]Devices_2020_05_14_15_07_09!$C:$C,MATCH(A567,[1]Devices_2020_05_14_15_07_09!$A:$A,FALSE),1)</f>
        <v>10.5.51.98</v>
      </c>
      <c r="D567">
        <f>INDEX([1]Devices_2020_05_14_15_07_09!$D:$D,MATCH(A567,[1]Devices_2020_05_14_15_07_09!$A:$A,FALSE),1)</f>
        <v>0</v>
      </c>
      <c r="E567" t="str">
        <f>INDEX([1]Devices_2020_05_14_15_07_09!$E:$E,MATCH(A567,[1]Devices_2020_05_14_15_07_09!$A:$A,FALSE),1)</f>
        <v>001a070e7772</v>
      </c>
      <c r="F567" t="str">
        <f>INDEX([1]Devices_2020_05_14_15_07_09!$F:$F,MATCH(A567,[1]Devices_2020_05_14_15_07_09!$A:$A,FALSE),1)</f>
        <v>[Operational Technology, Facilities, Physical Security, Surveillance]</v>
      </c>
      <c r="G567" t="str">
        <f>INDEX([1]Devices_2020_05_14_15_07_09!$G:$G,MATCH(A567,[1]Devices_2020_05_14_15_07_09!$A:$A,FALSE),1)</f>
        <v>[Unknown]</v>
      </c>
      <c r="H567" t="str">
        <f>INDEX([1]Devices_2020_05_14_15_07_09!$H:$H,MATCH(A567,[1]Devices_2020_05_14_15_07_09!$A:$A,FALSE),1)</f>
        <v>[Arecont]</v>
      </c>
      <c r="I567">
        <f>INDEX([1]Devices_2020_05_14_15_07_09!$I:$I,MATCH(A567,[1]Devices_2020_05_14_15_07_09!$A:$A,FALSE),1)</f>
        <v>0</v>
      </c>
      <c r="J567">
        <f>INDEX([1]Devices_2020_05_14_15_07_09!$J:$J,MATCH(A567,[1]Devices_2020_05_14_15_07_09!$A:$A,FALSE),1)</f>
        <v>0</v>
      </c>
      <c r="K567">
        <f>INDEX([1]Devices_2020_05_14_15_07_09!$K:$K,MATCH(A567,[1]Devices_2020_05_14_15_07_09!$A:$A,FALSE),1)</f>
        <v>0</v>
      </c>
      <c r="L567">
        <f>INDEX([1]Devices_2020_05_14_15_07_09!$L:$L,MATCH(A567,[1]Devices_2020_05_14_15_07_09!$A:$A,FALSE),1)</f>
        <v>0</v>
      </c>
      <c r="M567">
        <f>INDEX([1]Devices_2020_05_14_15_07_09!$M:$M,MATCH(A567,[1]Devices_2020_05_14_15_07_09!$A:$A,FALSE),1)</f>
        <v>0</v>
      </c>
      <c r="N567">
        <f>INDEX([1]Devices_2020_05_14_15_07_09!$N:$N,MATCH(A567,[1]Devices_2020_05_14_15_07_09!$A:$A,FALSE),1)</f>
        <v>0</v>
      </c>
    </row>
    <row r="568" spans="1:14" x14ac:dyDescent="0.25">
      <c r="A568" t="str">
        <f>IF(ISNA(VLOOKUP([1]Devices_2020_05_14_15_07_09!A1290,[2]Sheet1!$A:$A,1,FALSE)),[1]Devices_2020_05_14_15_07_09!A1290,"")</f>
        <v>10.5.51.99</v>
      </c>
      <c r="B568" t="str">
        <f>INDEX([1]Devices_2020_05_14_15_07_09!$B:$B,MATCH(A568,[1]Devices_2020_05_14_15_07_09!$A:$A,FALSE),1)</f>
        <v>010.005.051.099</v>
      </c>
      <c r="C568" t="str">
        <f>INDEX([1]Devices_2020_05_14_15_07_09!$C:$C,MATCH(A568,[1]Devices_2020_05_14_15_07_09!$A:$A,FALSE),1)</f>
        <v>10.5.51.99</v>
      </c>
      <c r="D568">
        <f>INDEX([1]Devices_2020_05_14_15_07_09!$D:$D,MATCH(A568,[1]Devices_2020_05_14_15_07_09!$A:$A,FALSE),1)</f>
        <v>0</v>
      </c>
      <c r="E568" t="str">
        <f>INDEX([1]Devices_2020_05_14_15_07_09!$E:$E,MATCH(A568,[1]Devices_2020_05_14_15_07_09!$A:$A,FALSE),1)</f>
        <v>001a07032edc</v>
      </c>
      <c r="F568" t="str">
        <f>INDEX([1]Devices_2020_05_14_15_07_09!$F:$F,MATCH(A568,[1]Devices_2020_05_14_15_07_09!$A:$A,FALSE),1)</f>
        <v>[Operational Technology, Facilities, Physical Security, Surveillance]</v>
      </c>
      <c r="G568" t="str">
        <f>INDEX([1]Devices_2020_05_14_15_07_09!$G:$G,MATCH(A568,[1]Devices_2020_05_14_15_07_09!$A:$A,FALSE),1)</f>
        <v>[Unknown]</v>
      </c>
      <c r="H568" t="str">
        <f>INDEX([1]Devices_2020_05_14_15_07_09!$H:$H,MATCH(A568,[1]Devices_2020_05_14_15_07_09!$A:$A,FALSE),1)</f>
        <v>[Arecont]</v>
      </c>
      <c r="I568">
        <f>INDEX([1]Devices_2020_05_14_15_07_09!$I:$I,MATCH(A568,[1]Devices_2020_05_14_15_07_09!$A:$A,FALSE),1)</f>
        <v>0</v>
      </c>
      <c r="J568">
        <f>INDEX([1]Devices_2020_05_14_15_07_09!$J:$J,MATCH(A568,[1]Devices_2020_05_14_15_07_09!$A:$A,FALSE),1)</f>
        <v>0</v>
      </c>
      <c r="K568">
        <f>INDEX([1]Devices_2020_05_14_15_07_09!$K:$K,MATCH(A568,[1]Devices_2020_05_14_15_07_09!$A:$A,FALSE),1)</f>
        <v>0</v>
      </c>
      <c r="L568">
        <f>INDEX([1]Devices_2020_05_14_15_07_09!$L:$L,MATCH(A568,[1]Devices_2020_05_14_15_07_09!$A:$A,FALSE),1)</f>
        <v>0</v>
      </c>
      <c r="M568">
        <f>INDEX([1]Devices_2020_05_14_15_07_09!$M:$M,MATCH(A568,[1]Devices_2020_05_14_15_07_09!$A:$A,FALSE),1)</f>
        <v>0</v>
      </c>
      <c r="N568">
        <f>INDEX([1]Devices_2020_05_14_15_07_09!$N:$N,MATCH(A568,[1]Devices_2020_05_14_15_07_09!$A:$A,FALSE),1)</f>
        <v>0</v>
      </c>
    </row>
    <row r="569" spans="1:14" x14ac:dyDescent="0.25">
      <c r="A569" t="str">
        <f>IF(ISNA(VLOOKUP([1]Devices_2020_05_14_15_07_09!A1291,[2]Sheet1!$A:$A,1,FALSE)),[1]Devices_2020_05_14_15_07_09!A1291,"")</f>
        <v>10.5.51.100</v>
      </c>
      <c r="B569" t="str">
        <f>INDEX([1]Devices_2020_05_14_15_07_09!$B:$B,MATCH(A569,[1]Devices_2020_05_14_15_07_09!$A:$A,FALSE),1)</f>
        <v>010.005.051.100</v>
      </c>
      <c r="C569" t="str">
        <f>INDEX([1]Devices_2020_05_14_15_07_09!$C:$C,MATCH(A569,[1]Devices_2020_05_14_15_07_09!$A:$A,FALSE),1)</f>
        <v>10.5.51.100</v>
      </c>
      <c r="D569">
        <f>INDEX([1]Devices_2020_05_14_15_07_09!$D:$D,MATCH(A569,[1]Devices_2020_05_14_15_07_09!$A:$A,FALSE),1)</f>
        <v>0</v>
      </c>
      <c r="E569" t="str">
        <f>INDEX([1]Devices_2020_05_14_15_07_09!$E:$E,MATCH(A569,[1]Devices_2020_05_14_15_07_09!$A:$A,FALSE),1)</f>
        <v>accc8e85e842</v>
      </c>
      <c r="F569" t="str">
        <f>INDEX([1]Devices_2020_05_14_15_07_09!$F:$F,MATCH(A569,[1]Devices_2020_05_14_15_07_09!$A:$A,FALSE),1)</f>
        <v>[Operational Technology, Facilities, Physical Security, Surveillance, IP Camera]</v>
      </c>
      <c r="G569" t="str">
        <f>INDEX([1]Devices_2020_05_14_15_07_09!$G:$G,MATCH(A569,[1]Devices_2020_05_14_15_07_09!$A:$A,FALSE),1)</f>
        <v>[Linux]</v>
      </c>
      <c r="H569" t="str">
        <f>INDEX([1]Devices_2020_05_14_15_07_09!$H:$H,MATCH(A569,[1]Devices_2020_05_14_15_07_09!$A:$A,FALSE),1)</f>
        <v>[Axis, Axis Network Camera]</v>
      </c>
      <c r="I569">
        <f>INDEX([1]Devices_2020_05_14_15_07_09!$I:$I,MATCH(A569,[1]Devices_2020_05_14_15_07_09!$A:$A,FALSE),1)</f>
        <v>0</v>
      </c>
      <c r="J569" t="str">
        <f>INDEX([1]Devices_2020_05_14_15_07_09!$J:$J,MATCH(A569,[1]Devices_2020_05_14_15_07_09!$A:$A,FALSE),1)</f>
        <v>axis communications ab</v>
      </c>
      <c r="K569" t="str">
        <f>INDEX([1]Devices_2020_05_14_15_07_09!$K:$K,MATCH(A569,[1]Devices_2020_05_14_15_07_09!$A:$A,FALSE),1)</f>
        <v>AXIS COMMUNICATIONS AB</v>
      </c>
      <c r="L569" t="str">
        <f>INDEX([1]Devices_2020_05_14_15_07_09!$L:$L,MATCH(A569,[1]Devices_2020_05_14_15_07_09!$A:$A,FALSE),1)</f>
        <v>Linux Desktop/Server</v>
      </c>
      <c r="M569" t="str">
        <f>INDEX([1]Devices_2020_05_14_15_07_09!$M:$M,MATCH(A569,[1]Devices_2020_05_14_15_07_09!$A:$A,FALSE),1)</f>
        <v>Linux 3.2 - 4.0</v>
      </c>
      <c r="N569">
        <f>INDEX([1]Devices_2020_05_14_15_07_09!$N:$N,MATCH(A569,[1]Devices_2020_05_14_15_07_09!$A:$A,FALSE),1)</f>
        <v>0</v>
      </c>
    </row>
    <row r="570" spans="1:14" x14ac:dyDescent="0.25">
      <c r="A570" t="str">
        <f>IF(ISNA(VLOOKUP([1]Devices_2020_05_14_15_07_09!A1292,[2]Sheet1!$A:$A,1,FALSE)),[1]Devices_2020_05_14_15_07_09!A1292,"")</f>
        <v>10.5.51.101</v>
      </c>
      <c r="B570" t="str">
        <f>INDEX([1]Devices_2020_05_14_15_07_09!$B:$B,MATCH(A570,[1]Devices_2020_05_14_15_07_09!$A:$A,FALSE),1)</f>
        <v>010.005.051.101</v>
      </c>
      <c r="C570" t="str">
        <f>INDEX([1]Devices_2020_05_14_15_07_09!$C:$C,MATCH(A570,[1]Devices_2020_05_14_15_07_09!$A:$A,FALSE),1)</f>
        <v>10.5.51.101</v>
      </c>
      <c r="D570">
        <f>INDEX([1]Devices_2020_05_14_15_07_09!$D:$D,MATCH(A570,[1]Devices_2020_05_14_15_07_09!$A:$A,FALSE),1)</f>
        <v>0</v>
      </c>
      <c r="E570">
        <f>INDEX([1]Devices_2020_05_14_15_07_09!$E:$E,MATCH(A570,[1]Devices_2020_05_14_15_07_09!$A:$A,FALSE),1)</f>
        <v>1.8391900099999998E+75</v>
      </c>
      <c r="F570" t="str">
        <f>INDEX([1]Devices_2020_05_14_15_07_09!$F:$F,MATCH(A570,[1]Devices_2020_05_14_15_07_09!$A:$A,FALSE),1)</f>
        <v>[Unknown]</v>
      </c>
      <c r="G570" t="str">
        <f>INDEX([1]Devices_2020_05_14_15_07_09!$G:$G,MATCH(A570,[1]Devices_2020_05_14_15_07_09!$A:$A,FALSE),1)</f>
        <v>[Unknown]</v>
      </c>
      <c r="H570" t="str">
        <f>INDEX([1]Devices_2020_05_14_15_07_09!$H:$H,MATCH(A570,[1]Devices_2020_05_14_15_07_09!$A:$A,FALSE),1)</f>
        <v>[Unknown]</v>
      </c>
      <c r="I570">
        <f>INDEX([1]Devices_2020_05_14_15_07_09!$I:$I,MATCH(A570,[1]Devices_2020_05_14_15_07_09!$A:$A,FALSE),1)</f>
        <v>0</v>
      </c>
      <c r="J570" t="str">
        <f>INDEX([1]Devices_2020_05_14_15_07_09!$J:$J,MATCH(A570,[1]Devices_2020_05_14_15_07_09!$A:$A,FALSE),1)</f>
        <v>unicoi systems</v>
      </c>
      <c r="K570" t="str">
        <f>INDEX([1]Devices_2020_05_14_15_07_09!$K:$K,MATCH(A570,[1]Devices_2020_05_14_15_07_09!$A:$A,FALSE),1)</f>
        <v>UNICOI SYSTEMS</v>
      </c>
      <c r="L570">
        <f>INDEX([1]Devices_2020_05_14_15_07_09!$L:$L,MATCH(A570,[1]Devices_2020_05_14_15_07_09!$A:$A,FALSE),1)</f>
        <v>0</v>
      </c>
      <c r="M570" t="str">
        <f>INDEX([1]Devices_2020_05_14_15_07_09!$M:$M,MATCH(A570,[1]Devices_2020_05_14_15_07_09!$A:$A,FALSE),1)</f>
        <v xml:space="preserve">Novatel MiFi 2200 3G WAP or iDirect Evolution X1 satellite router or Canon imageCLASS MF4500-, MF4700-, or MF4800-series printer or Brother MFC-7820N printer or Elk ELK-M1EXP Ethernet-to-serial bridge or Tripp Lite SMART1500SLT UPS, or PDUMV30HVNET or PDUMH15AT power distribution unit or Brother HL-5070N printer or Novatel MiFi 2200 3G WAP or Sony FWD-40LX2F display card or Brother NC-130h print server or Sony Bravia W5500-series TV;23/tcp Pocket CMD telnetd  </v>
      </c>
      <c r="N570">
        <f>INDEX([1]Devices_2020_05_14_15_07_09!$N:$N,MATCH(A570,[1]Devices_2020_05_14_15_07_09!$A:$A,FALSE),1)</f>
        <v>0</v>
      </c>
    </row>
    <row r="571" spans="1:14" x14ac:dyDescent="0.25">
      <c r="A571" t="str">
        <f>IF(ISNA(VLOOKUP([1]Devices_2020_05_14_15_07_09!A1293,[2]Sheet1!$A:$A,1,FALSE)),[1]Devices_2020_05_14_15_07_09!A1293,"")</f>
        <v>10.5.51.106</v>
      </c>
      <c r="B571" t="str">
        <f>INDEX([1]Devices_2020_05_14_15_07_09!$B:$B,MATCH(A571,[1]Devices_2020_05_14_15_07_09!$A:$A,FALSE),1)</f>
        <v>010.005.051.106</v>
      </c>
      <c r="C571" t="str">
        <f>INDEX([1]Devices_2020_05_14_15_07_09!$C:$C,MATCH(A571,[1]Devices_2020_05_14_15_07_09!$A:$A,FALSE),1)</f>
        <v>WORKGROUP\\APSKSKSPIG08WWT</v>
      </c>
      <c r="D571" t="str">
        <f>INDEX([1]Devices_2020_05_14_15_07_09!$D:$D,MATCH(A571,[1]Devices_2020_05_14_15_07_09!$A:$A,FALSE),1)</f>
        <v>wwtib20.scspa.local</v>
      </c>
      <c r="E571" t="str">
        <f>INDEX([1]Devices_2020_05_14_15_07_09!$E:$E,MATCH(A571,[1]Devices_2020_05_14_15_07_09!$A:$A,FALSE),1)</f>
        <v>000bab7b2e84</v>
      </c>
      <c r="F571" t="str">
        <f>INDEX([1]Devices_2020_05_14_15_07_09!$F:$F,MATCH(A571,[1]Devices_2020_05_14_15_07_09!$A:$A,FALSE),1)</f>
        <v>[Information Technology, Computer]</v>
      </c>
      <c r="G571" t="str">
        <f>INDEX([1]Devices_2020_05_14_15_07_09!$G:$G,MATCH(A571,[1]Devices_2020_05_14_15_07_09!$A:$A,FALSE),1)</f>
        <v>[Windows]</v>
      </c>
      <c r="H571" t="str">
        <f>INDEX([1]Devices_2020_05_14_15_07_09!$H:$H,MATCH(A571,[1]Devices_2020_05_14_15_07_09!$A:$A,FALSE),1)</f>
        <v>[Advantech]</v>
      </c>
      <c r="I571">
        <f>INDEX([1]Devices_2020_05_14_15_07_09!$I:$I,MATCH(A571,[1]Devices_2020_05_14_15_07_09!$A:$A,FALSE),1)</f>
        <v>0</v>
      </c>
      <c r="J571" t="str">
        <f>INDEX([1]Devices_2020_05_14_15_07_09!$J:$J,MATCH(A571,[1]Devices_2020_05_14_15_07_09!$A:$A,FALSE),1)</f>
        <v>advantech technology (china) co., ltd.</v>
      </c>
      <c r="K571" t="str">
        <f>INDEX([1]Devices_2020_05_14_15_07_09!$K:$K,MATCH(A571,[1]Devices_2020_05_14_15_07_09!$A:$A,FALSE),1)</f>
        <v>ADVANTECH TECHNOLOGY (CHINA) CO., LTD.</v>
      </c>
      <c r="L571" t="str">
        <f>INDEX([1]Devices_2020_05_14_15_07_09!$L:$L,MATCH(A571,[1]Devices_2020_05_14_15_07_09!$A:$A,FALSE),1)</f>
        <v>Windows Machine</v>
      </c>
      <c r="M571" t="str">
        <f>INDEX([1]Devices_2020_05_14_15_07_09!$M:$M,MATCH(A571,[1]Devices_2020_05_14_15_07_09!$A:$A,FALSE),1)</f>
        <v>135/tcp Microsoft Windows RPC  ;5900/tcp VNC  protocol 3.8</v>
      </c>
      <c r="N571">
        <f>INDEX([1]Devices_2020_05_14_15_07_09!$N:$N,MATCH(A571,[1]Devices_2020_05_14_15_07_09!$A:$A,FALSE),1)</f>
        <v>0</v>
      </c>
    </row>
    <row r="572" spans="1:14" x14ac:dyDescent="0.25">
      <c r="A572" t="str">
        <f>IF(ISNA(VLOOKUP([1]Devices_2020_05_14_15_07_09!A1294,[2]Sheet1!$A:$A,1,FALSE)),[1]Devices_2020_05_14_15_07_09!A1294,"")</f>
        <v>10.5.51.107</v>
      </c>
      <c r="B572" t="str">
        <f>INDEX([1]Devices_2020_05_14_15_07_09!$B:$B,MATCH(A572,[1]Devices_2020_05_14_15_07_09!$A:$A,FALSE),1)</f>
        <v>010.005.051.107</v>
      </c>
      <c r="C572" t="str">
        <f>INDEX([1]Devices_2020_05_14_15_07_09!$C:$C,MATCH(A572,[1]Devices_2020_05_14_15_07_09!$A:$A,FALSE),1)</f>
        <v>wwtib20_switch.scspa.local</v>
      </c>
      <c r="D572" t="str">
        <f>INDEX([1]Devices_2020_05_14_15_07_09!$D:$D,MATCH(A572,[1]Devices_2020_05_14_15_07_09!$A:$A,FALSE),1)</f>
        <v>wwtib20_switch.scspa.local</v>
      </c>
      <c r="E572" t="str">
        <f>INDEX([1]Devices_2020_05_14_15_07_09!$E:$E,MATCH(A572,[1]Devices_2020_05_14_15_07_09!$A:$A,FALSE),1)</f>
        <v>00c0f21f55a1</v>
      </c>
      <c r="F572" t="str">
        <f>INDEX([1]Devices_2020_05_14_15_07_09!$F:$F,MATCH(A572,[1]Devices_2020_05_14_15_07_09!$A:$A,FALSE),1)</f>
        <v>[Information Technology, Networking]</v>
      </c>
      <c r="G572" t="str">
        <f>INDEX([1]Devices_2020_05_14_15_07_09!$G:$G,MATCH(A572,[1]Devices_2020_05_14_15_07_09!$A:$A,FALSE),1)</f>
        <v>[Unknown]</v>
      </c>
      <c r="H572" t="str">
        <f>INDEX([1]Devices_2020_05_14_15_07_09!$H:$H,MATCH(A572,[1]Devices_2020_05_14_15_07_09!$A:$A,FALSE),1)</f>
        <v>[Transition Networks]</v>
      </c>
      <c r="I572">
        <f>INDEX([1]Devices_2020_05_14_15_07_09!$I:$I,MATCH(A572,[1]Devices_2020_05_14_15_07_09!$A:$A,FALSE),1)</f>
        <v>0</v>
      </c>
      <c r="J572" t="str">
        <f>INDEX([1]Devices_2020_05_14_15_07_09!$J:$J,MATCH(A572,[1]Devices_2020_05_14_15_07_09!$A:$A,FALSE),1)</f>
        <v>transition networks</v>
      </c>
      <c r="K572" t="str">
        <f>INDEX([1]Devices_2020_05_14_15_07_09!$K:$K,MATCH(A572,[1]Devices_2020_05_14_15_07_09!$A:$A,FALSE),1)</f>
        <v>TRANSITION NETWORKS</v>
      </c>
      <c r="L572">
        <f>INDEX([1]Devices_2020_05_14_15_07_09!$L:$L,MATCH(A572,[1]Devices_2020_05_14_15_07_09!$A:$A,FALSE),1)</f>
        <v>0</v>
      </c>
      <c r="M572">
        <f>INDEX([1]Devices_2020_05_14_15_07_09!$M:$M,MATCH(A572,[1]Devices_2020_05_14_15_07_09!$A:$A,FALSE),1)</f>
        <v>0</v>
      </c>
      <c r="N572">
        <f>INDEX([1]Devices_2020_05_14_15_07_09!$N:$N,MATCH(A572,[1]Devices_2020_05_14_15_07_09!$A:$A,FALSE),1)</f>
        <v>0</v>
      </c>
    </row>
    <row r="573" spans="1:14" x14ac:dyDescent="0.25">
      <c r="A573" t="str">
        <f>IF(ISNA(VLOOKUP([1]Devices_2020_05_14_15_07_09!A1295,[2]Sheet1!$A:$A,1,FALSE)),[1]Devices_2020_05_14_15_07_09!A1295,"")</f>
        <v>10.5.51.108</v>
      </c>
      <c r="B573" t="str">
        <f>INDEX([1]Devices_2020_05_14_15_07_09!$B:$B,MATCH(A573,[1]Devices_2020_05_14_15_07_09!$A:$A,FALSE),1)</f>
        <v>010.005.051.108</v>
      </c>
      <c r="C573" t="str">
        <f>INDEX([1]Devices_2020_05_14_15_07_09!$C:$C,MATCH(A573,[1]Devices_2020_05_14_15_07_09!$A:$A,FALSE),1)</f>
        <v>wwtib20-printer.scspa.local</v>
      </c>
      <c r="D573" t="str">
        <f>INDEX([1]Devices_2020_05_14_15_07_09!$D:$D,MATCH(A573,[1]Devices_2020_05_14_15_07_09!$A:$A,FALSE),1)</f>
        <v>wwtib20-printer.scspa.local</v>
      </c>
      <c r="E573" t="str">
        <f>INDEX([1]Devices_2020_05_14_15_07_09!$E:$E,MATCH(A573,[1]Devices_2020_05_14_15_07_09!$A:$A,FALSE),1)</f>
        <v>000ee20b4c53</v>
      </c>
      <c r="F573" t="str">
        <f>INDEX([1]Devices_2020_05_14_15_07_09!$F:$F,MATCH(A573,[1]Devices_2020_05_14_15_07_09!$A:$A,FALSE),1)</f>
        <v>[Information Technology, Accessory, Printer]</v>
      </c>
      <c r="G573" t="str">
        <f>INDEX([1]Devices_2020_05_14_15_07_09!$G:$G,MATCH(A573,[1]Devices_2020_05_14_15_07_09!$A:$A,FALSE),1)</f>
        <v>[Unknown]</v>
      </c>
      <c r="H573" t="str">
        <f>INDEX([1]Devices_2020_05_14_15_07_09!$H:$H,MATCH(A573,[1]Devices_2020_05_14_15_07_09!$A:$A,FALSE),1)</f>
        <v>[Unknown]</v>
      </c>
      <c r="I573">
        <f>INDEX([1]Devices_2020_05_14_15_07_09!$I:$I,MATCH(A573,[1]Devices_2020_05_14_15_07_09!$A:$A,FALSE),1)</f>
        <v>0</v>
      </c>
      <c r="J573" t="str">
        <f>INDEX([1]Devices_2020_05_14_15_07_09!$J:$J,MATCH(A573,[1]Devices_2020_05_14_15_07_09!$A:$A,FALSE),1)</f>
        <v>custom engineering</v>
      </c>
      <c r="K573" t="str">
        <f>INDEX([1]Devices_2020_05_14_15_07_09!$K:$K,MATCH(A573,[1]Devices_2020_05_14_15_07_09!$A:$A,FALSE),1)</f>
        <v>CUSTOM ENGINEERING</v>
      </c>
      <c r="L573">
        <f>INDEX([1]Devices_2020_05_14_15_07_09!$L:$L,MATCH(A573,[1]Devices_2020_05_14_15_07_09!$A:$A,FALSE),1)</f>
        <v>0</v>
      </c>
      <c r="M573">
        <f>INDEX([1]Devices_2020_05_14_15_07_09!$M:$M,MATCH(A573,[1]Devices_2020_05_14_15_07_09!$A:$A,FALSE),1)</f>
        <v>0</v>
      </c>
      <c r="N573">
        <f>INDEX([1]Devices_2020_05_14_15_07_09!$N:$N,MATCH(A573,[1]Devices_2020_05_14_15_07_09!$A:$A,FALSE),1)</f>
        <v>0</v>
      </c>
    </row>
    <row r="574" spans="1:14" x14ac:dyDescent="0.25">
      <c r="A574" t="str">
        <f>IF(ISNA(VLOOKUP([1]Devices_2020_05_14_15_07_09!A1296,[2]Sheet1!$A:$A,1,FALSE)),[1]Devices_2020_05_14_15_07_09!A1296,"")</f>
        <v>10.5.51.109</v>
      </c>
      <c r="B574" t="str">
        <f>INDEX([1]Devices_2020_05_14_15_07_09!$B:$B,MATCH(A574,[1]Devices_2020_05_14_15_07_09!$A:$A,FALSE),1)</f>
        <v>010.005.051.109</v>
      </c>
      <c r="C574" t="str">
        <f>INDEX([1]Devices_2020_05_14_15_07_09!$C:$C,MATCH(A574,[1]Devices_2020_05_14_15_07_09!$A:$A,FALSE),1)</f>
        <v>10.5.51.109</v>
      </c>
      <c r="D574">
        <f>INDEX([1]Devices_2020_05_14_15_07_09!$D:$D,MATCH(A574,[1]Devices_2020_05_14_15_07_09!$A:$A,FALSE),1)</f>
        <v>0</v>
      </c>
      <c r="E574" t="str">
        <f>INDEX([1]Devices_2020_05_14_15_07_09!$E:$E,MATCH(A574,[1]Devices_2020_05_14_15_07_09!$A:$A,FALSE),1)</f>
        <v>00d0c9f2bfba</v>
      </c>
      <c r="F574" t="str">
        <f>INDEX([1]Devices_2020_05_14_15_07_09!$F:$F,MATCH(A574,[1]Devices_2020_05_14_15_07_09!$A:$A,FALSE),1)</f>
        <v>[Information Technology, Networking]</v>
      </c>
      <c r="G574" t="str">
        <f>INDEX([1]Devices_2020_05_14_15_07_09!$G:$G,MATCH(A574,[1]Devices_2020_05_14_15_07_09!$A:$A,FALSE),1)</f>
        <v>[Unknown]</v>
      </c>
      <c r="H574" t="str">
        <f>INDEX([1]Devices_2020_05_14_15_07_09!$H:$H,MATCH(A574,[1]Devices_2020_05_14_15_07_09!$A:$A,FALSE),1)</f>
        <v>[Advantech]</v>
      </c>
      <c r="I574">
        <f>INDEX([1]Devices_2020_05_14_15_07_09!$I:$I,MATCH(A574,[1]Devices_2020_05_14_15_07_09!$A:$A,FALSE),1)</f>
        <v>0</v>
      </c>
      <c r="J574" t="str">
        <f>INDEX([1]Devices_2020_05_14_15_07_09!$J:$J,MATCH(A574,[1]Devices_2020_05_14_15_07_09!$A:$A,FALSE),1)</f>
        <v>advantech co., ltd.</v>
      </c>
      <c r="K574" t="str">
        <f>INDEX([1]Devices_2020_05_14_15_07_09!$K:$K,MATCH(A574,[1]Devices_2020_05_14_15_07_09!$A:$A,FALSE),1)</f>
        <v>ADVANTECH CO., LTD.</v>
      </c>
      <c r="L574" t="str">
        <f>INDEX([1]Devices_2020_05_14_15_07_09!$L:$L,MATCH(A574,[1]Devices_2020_05_14_15_07_09!$A:$A,FALSE),1)</f>
        <v>Network Device</v>
      </c>
      <c r="M574" t="str">
        <f>INDEX([1]Devices_2020_05_14_15_07_09!$M:$M,MATCH(A574,[1]Devices_2020_05_14_15_07_09!$A:$A,FALSE),1)</f>
        <v>lwIP 1.4.0 lightweight TCP/IP stack or Cognex DataMan 200 ID reader (lwIP TCP/IP stack) or Philips Hue Bridge (lwIP stack v1.4.0) or Philips Hue Bridge (lwIP stack) or British Gas GS-Z3 data logger or Grandstream GXP1105 VoIP phone or NodeMCU firmware (lwIP stack) or Rigol DSG3060 signal generator or Revo Blik Wi-Fi Internet radio or Siemens LOGO! 0BA7 PLC</v>
      </c>
      <c r="N574">
        <f>INDEX([1]Devices_2020_05_14_15_07_09!$N:$N,MATCH(A574,[1]Devices_2020_05_14_15_07_09!$A:$A,FALSE),1)</f>
        <v>0</v>
      </c>
    </row>
    <row r="575" spans="1:14" x14ac:dyDescent="0.25">
      <c r="A575" t="str">
        <f>IF(ISNA(VLOOKUP([1]Devices_2020_05_14_15_07_09!A1297,[2]Sheet1!$A:$A,1,FALSE)),[1]Devices_2020_05_14_15_07_09!A1297,"")</f>
        <v>10.5.51.110</v>
      </c>
      <c r="B575" t="str">
        <f>INDEX([1]Devices_2020_05_14_15_07_09!$B:$B,MATCH(A575,[1]Devices_2020_05_14_15_07_09!$A:$A,FALSE),1)</f>
        <v>010.005.051.110</v>
      </c>
      <c r="C575" t="str">
        <f>INDEX([1]Devices_2020_05_14_15_07_09!$C:$C,MATCH(A575,[1]Devices_2020_05_14_15_07_09!$A:$A,FALSE),1)</f>
        <v>10.5.51.110</v>
      </c>
      <c r="D575">
        <f>INDEX([1]Devices_2020_05_14_15_07_09!$D:$D,MATCH(A575,[1]Devices_2020_05_14_15_07_09!$A:$A,FALSE),1)</f>
        <v>0</v>
      </c>
      <c r="E575">
        <f>INDEX([1]Devices_2020_05_14_15_07_09!$E:$E,MATCH(A575,[1]Devices_2020_05_14_15_07_09!$A:$A,FALSE),1)</f>
        <v>183919002196</v>
      </c>
      <c r="F575" t="str">
        <f>INDEX([1]Devices_2020_05_14_15_07_09!$F:$F,MATCH(A575,[1]Devices_2020_05_14_15_07_09!$A:$A,FALSE),1)</f>
        <v>[Unknown]</v>
      </c>
      <c r="G575" t="str">
        <f>INDEX([1]Devices_2020_05_14_15_07_09!$G:$G,MATCH(A575,[1]Devices_2020_05_14_15_07_09!$A:$A,FALSE),1)</f>
        <v>[Unknown]</v>
      </c>
      <c r="H575" t="str">
        <f>INDEX([1]Devices_2020_05_14_15_07_09!$H:$H,MATCH(A575,[1]Devices_2020_05_14_15_07_09!$A:$A,FALSE),1)</f>
        <v>[Unknown]</v>
      </c>
      <c r="I575">
        <f>INDEX([1]Devices_2020_05_14_15_07_09!$I:$I,MATCH(A575,[1]Devices_2020_05_14_15_07_09!$A:$A,FALSE),1)</f>
        <v>0</v>
      </c>
      <c r="J575" t="str">
        <f>INDEX([1]Devices_2020_05_14_15_07_09!$J:$J,MATCH(A575,[1]Devices_2020_05_14_15_07_09!$A:$A,FALSE),1)</f>
        <v>unicoi systems</v>
      </c>
      <c r="K575" t="str">
        <f>INDEX([1]Devices_2020_05_14_15_07_09!$K:$K,MATCH(A575,[1]Devices_2020_05_14_15_07_09!$A:$A,FALSE),1)</f>
        <v>UNICOI SYSTEMS</v>
      </c>
      <c r="L575">
        <f>INDEX([1]Devices_2020_05_14_15_07_09!$L:$L,MATCH(A575,[1]Devices_2020_05_14_15_07_09!$A:$A,FALSE),1)</f>
        <v>0</v>
      </c>
      <c r="M575" t="str">
        <f>INDEX([1]Devices_2020_05_14_15_07_09!$M:$M,MATCH(A575,[1]Devices_2020_05_14_15_07_09!$A:$A,FALSE),1)</f>
        <v xml:space="preserve">Novatel MiFi 2200 3G WAP or iDirect Evolution X1 satellite router or Brother HL-5070N printer or Canon imageCLASS MF4500-, MF4700-, or MF4800-series printer or Tripp Lite SMART1500SLT UPS, or PDUMV30HVNET or PDUMH15AT power distribution unit or TechniSat Digicorder HD S2 satellite receiver or Elk ELK-M1EXP Ethernet-to-serial bridge or Brother MFC-7820N printer or Ricoh Aficio SP C210SF printer or Novatel MiFi 2200 3G WAP or Sony FWD-40LX2F display card;23/tcp Pocket CMD telnetd  </v>
      </c>
      <c r="N575">
        <f>INDEX([1]Devices_2020_05_14_15_07_09!$N:$N,MATCH(A575,[1]Devices_2020_05_14_15_07_09!$A:$A,FALSE),1)</f>
        <v>0</v>
      </c>
    </row>
    <row r="576" spans="1:14" x14ac:dyDescent="0.25">
      <c r="A576" t="str">
        <f>IF(ISNA(VLOOKUP([1]Devices_2020_05_14_15_07_09!A1298,[2]Sheet1!$A:$A,1,FALSE)),[1]Devices_2020_05_14_15_07_09!A1298,"")</f>
        <v>10.5.51.111</v>
      </c>
      <c r="B576" t="str">
        <f>INDEX([1]Devices_2020_05_14_15_07_09!$B:$B,MATCH(A576,[1]Devices_2020_05_14_15_07_09!$A:$A,FALSE),1)</f>
        <v>010.005.051.111</v>
      </c>
      <c r="C576" t="str">
        <f>INDEX([1]Devices_2020_05_14_15_07_09!$C:$C,MATCH(A576,[1]Devices_2020_05_14_15_07_09!$A:$A,FALSE),1)</f>
        <v>10.5.51.111</v>
      </c>
      <c r="D576">
        <f>INDEX([1]Devices_2020_05_14_15_07_09!$D:$D,MATCH(A576,[1]Devices_2020_05_14_15_07_09!$A:$A,FALSE),1)</f>
        <v>0</v>
      </c>
      <c r="E576" t="str">
        <f>INDEX([1]Devices_2020_05_14_15_07_09!$E:$E,MATCH(A576,[1]Devices_2020_05_14_15_07_09!$A:$A,FALSE),1)</f>
        <v>001a070e7829</v>
      </c>
      <c r="F576" t="str">
        <f>INDEX([1]Devices_2020_05_14_15_07_09!$F:$F,MATCH(A576,[1]Devices_2020_05_14_15_07_09!$A:$A,FALSE),1)</f>
        <v>[Operational Technology, Facilities, Physical Security, Surveillance]</v>
      </c>
      <c r="G576" t="str">
        <f>INDEX([1]Devices_2020_05_14_15_07_09!$G:$G,MATCH(A576,[1]Devices_2020_05_14_15_07_09!$A:$A,FALSE),1)</f>
        <v>[Unknown]</v>
      </c>
      <c r="H576" t="str">
        <f>INDEX([1]Devices_2020_05_14_15_07_09!$H:$H,MATCH(A576,[1]Devices_2020_05_14_15_07_09!$A:$A,FALSE),1)</f>
        <v>[Arecont]</v>
      </c>
      <c r="I576">
        <f>INDEX([1]Devices_2020_05_14_15_07_09!$I:$I,MATCH(A576,[1]Devices_2020_05_14_15_07_09!$A:$A,FALSE),1)</f>
        <v>0</v>
      </c>
      <c r="J576">
        <f>INDEX([1]Devices_2020_05_14_15_07_09!$J:$J,MATCH(A576,[1]Devices_2020_05_14_15_07_09!$A:$A,FALSE),1)</f>
        <v>0</v>
      </c>
      <c r="K576">
        <f>INDEX([1]Devices_2020_05_14_15_07_09!$K:$K,MATCH(A576,[1]Devices_2020_05_14_15_07_09!$A:$A,FALSE),1)</f>
        <v>0</v>
      </c>
      <c r="L576">
        <f>INDEX([1]Devices_2020_05_14_15_07_09!$L:$L,MATCH(A576,[1]Devices_2020_05_14_15_07_09!$A:$A,FALSE),1)</f>
        <v>0</v>
      </c>
      <c r="M576">
        <f>INDEX([1]Devices_2020_05_14_15_07_09!$M:$M,MATCH(A576,[1]Devices_2020_05_14_15_07_09!$A:$A,FALSE),1)</f>
        <v>0</v>
      </c>
      <c r="N576">
        <f>INDEX([1]Devices_2020_05_14_15_07_09!$N:$N,MATCH(A576,[1]Devices_2020_05_14_15_07_09!$A:$A,FALSE),1)</f>
        <v>0</v>
      </c>
    </row>
    <row r="577" spans="1:14" x14ac:dyDescent="0.25">
      <c r="A577" t="str">
        <f>IF(ISNA(VLOOKUP([1]Devices_2020_05_14_15_07_09!A1299,[2]Sheet1!$A:$A,1,FALSE)),[1]Devices_2020_05_14_15_07_09!A1299,"")</f>
        <v>10.5.51.112</v>
      </c>
      <c r="B577" t="str">
        <f>INDEX([1]Devices_2020_05_14_15_07_09!$B:$B,MATCH(A577,[1]Devices_2020_05_14_15_07_09!$A:$A,FALSE),1)</f>
        <v>010.005.051.112</v>
      </c>
      <c r="C577" t="str">
        <f>INDEX([1]Devices_2020_05_14_15_07_09!$C:$C,MATCH(A577,[1]Devices_2020_05_14_15_07_09!$A:$A,FALSE),1)</f>
        <v>10.5.51.112</v>
      </c>
      <c r="D577">
        <f>INDEX([1]Devices_2020_05_14_15_07_09!$D:$D,MATCH(A577,[1]Devices_2020_05_14_15_07_09!$A:$A,FALSE),1)</f>
        <v>0</v>
      </c>
      <c r="E577" t="str">
        <f>INDEX([1]Devices_2020_05_14_15_07_09!$E:$E,MATCH(A577,[1]Devices_2020_05_14_15_07_09!$A:$A,FALSE),1)</f>
        <v>0090c2f24b0e</v>
      </c>
      <c r="F577" t="str">
        <f>INDEX([1]Devices_2020_05_14_15_07_09!$F:$F,MATCH(A577,[1]Devices_2020_05_14_15_07_09!$A:$A,FALSE),1)</f>
        <v>[Information Technology, Networking]</v>
      </c>
      <c r="G577" t="str">
        <f>INDEX([1]Devices_2020_05_14_15_07_09!$G:$G,MATCH(A577,[1]Devices_2020_05_14_15_07_09!$A:$A,FALSE),1)</f>
        <v>[Unknown]</v>
      </c>
      <c r="H577" t="str">
        <f>INDEX([1]Devices_2020_05_14_15_07_09!$H:$H,MATCH(A577,[1]Devices_2020_05_14_15_07_09!$A:$A,FALSE),1)</f>
        <v>[JK Microsystems]</v>
      </c>
      <c r="I577">
        <f>INDEX([1]Devices_2020_05_14_15_07_09!$I:$I,MATCH(A577,[1]Devices_2020_05_14_15_07_09!$A:$A,FALSE),1)</f>
        <v>0</v>
      </c>
      <c r="J577" t="str">
        <f>INDEX([1]Devices_2020_05_14_15_07_09!$J:$J,MATCH(A577,[1]Devices_2020_05_14_15_07_09!$A:$A,FALSE),1)</f>
        <v>jk microsystems, inc.</v>
      </c>
      <c r="K577" t="str">
        <f>INDEX([1]Devices_2020_05_14_15_07_09!$K:$K,MATCH(A577,[1]Devices_2020_05_14_15_07_09!$A:$A,FALSE),1)</f>
        <v>JK MICROSYSTEMS, INC.</v>
      </c>
      <c r="L577" t="str">
        <f>INDEX([1]Devices_2020_05_14_15_07_09!$L:$L,MATCH(A577,[1]Devices_2020_05_14_15_07_09!$A:$A,FALSE),1)</f>
        <v>Network Device</v>
      </c>
      <c r="M577" t="str">
        <f>INDEX([1]Devices_2020_05_14_15_07_09!$M:$M,MATCH(A577,[1]Devices_2020_05_14_15_07_09!$A:$A,FALSE),1)</f>
        <v>Possibly ASUS RT-N11 EZ or D-Link DI-524 WAP, or LevelOne FBR-1415TX router or PCMeasure Ethernetbox environmental monitor or Rabbit microcontroller or Sagem My du@l radio 700 Internet radio or Sensatronics EM1 environmental monitor</v>
      </c>
      <c r="N577">
        <f>INDEX([1]Devices_2020_05_14_15_07_09!$N:$N,MATCH(A577,[1]Devices_2020_05_14_15_07_09!$A:$A,FALSE),1)</f>
        <v>0</v>
      </c>
    </row>
    <row r="578" spans="1:14" x14ac:dyDescent="0.25">
      <c r="A578" t="str">
        <f>IF(ISNA(VLOOKUP([1]Devices_2020_05_14_15_07_09!A1300,[2]Sheet1!$A:$A,1,FALSE)),[1]Devices_2020_05_14_15_07_09!A1300,"")</f>
        <v>10.5.51.113</v>
      </c>
      <c r="B578" t="str">
        <f>INDEX([1]Devices_2020_05_14_15_07_09!$B:$B,MATCH(A578,[1]Devices_2020_05_14_15_07_09!$A:$A,FALSE),1)</f>
        <v>010.005.051.113</v>
      </c>
      <c r="C578" t="str">
        <f>INDEX([1]Devices_2020_05_14_15_07_09!$C:$C,MATCH(A578,[1]Devices_2020_05_14_15_07_09!$A:$A,FALSE),1)</f>
        <v>10.5.51.113</v>
      </c>
      <c r="D578">
        <f>INDEX([1]Devices_2020_05_14_15_07_09!$D:$D,MATCH(A578,[1]Devices_2020_05_14_15_07_09!$A:$A,FALSE),1)</f>
        <v>0</v>
      </c>
      <c r="E578" t="str">
        <f>INDEX([1]Devices_2020_05_14_15_07_09!$E:$E,MATCH(A578,[1]Devices_2020_05_14_15_07_09!$A:$A,FALSE),1)</f>
        <v>001a070e7781</v>
      </c>
      <c r="F578" t="str">
        <f>INDEX([1]Devices_2020_05_14_15_07_09!$F:$F,MATCH(A578,[1]Devices_2020_05_14_15_07_09!$A:$A,FALSE),1)</f>
        <v>[Operational Technology, Facilities, Physical Security, Surveillance]</v>
      </c>
      <c r="G578" t="str">
        <f>INDEX([1]Devices_2020_05_14_15_07_09!$G:$G,MATCH(A578,[1]Devices_2020_05_14_15_07_09!$A:$A,FALSE),1)</f>
        <v>[Unknown]</v>
      </c>
      <c r="H578" t="str">
        <f>INDEX([1]Devices_2020_05_14_15_07_09!$H:$H,MATCH(A578,[1]Devices_2020_05_14_15_07_09!$A:$A,FALSE),1)</f>
        <v>[Arecont]</v>
      </c>
      <c r="I578">
        <f>INDEX([1]Devices_2020_05_14_15_07_09!$I:$I,MATCH(A578,[1]Devices_2020_05_14_15_07_09!$A:$A,FALSE),1)</f>
        <v>0</v>
      </c>
      <c r="J578" t="str">
        <f>INDEX([1]Devices_2020_05_14_15_07_09!$J:$J,MATCH(A578,[1]Devices_2020_05_14_15_07_09!$A:$A,FALSE),1)</f>
        <v>arecont vision</v>
      </c>
      <c r="K578" t="str">
        <f>INDEX([1]Devices_2020_05_14_15_07_09!$K:$K,MATCH(A578,[1]Devices_2020_05_14_15_07_09!$A:$A,FALSE),1)</f>
        <v>ARECONT VISION</v>
      </c>
      <c r="L578">
        <f>INDEX([1]Devices_2020_05_14_15_07_09!$L:$L,MATCH(A578,[1]Devices_2020_05_14_15_07_09!$A:$A,FALSE),1)</f>
        <v>0</v>
      </c>
      <c r="M578">
        <f>INDEX([1]Devices_2020_05_14_15_07_09!$M:$M,MATCH(A578,[1]Devices_2020_05_14_15_07_09!$A:$A,FALSE),1)</f>
        <v>0</v>
      </c>
      <c r="N578">
        <f>INDEX([1]Devices_2020_05_14_15_07_09!$N:$N,MATCH(A578,[1]Devices_2020_05_14_15_07_09!$A:$A,FALSE),1)</f>
        <v>0</v>
      </c>
    </row>
    <row r="579" spans="1:14" x14ac:dyDescent="0.25">
      <c r="A579" t="str">
        <f>IF(ISNA(VLOOKUP([1]Devices_2020_05_14_15_07_09!A1301,[2]Sheet1!$A:$A,1,FALSE)),[1]Devices_2020_05_14_15_07_09!A1301,"")</f>
        <v>10.5.51.114</v>
      </c>
      <c r="B579" t="str">
        <f>INDEX([1]Devices_2020_05_14_15_07_09!$B:$B,MATCH(A579,[1]Devices_2020_05_14_15_07_09!$A:$A,FALSE),1)</f>
        <v>010.005.051.114</v>
      </c>
      <c r="C579" t="str">
        <f>INDEX([1]Devices_2020_05_14_15_07_09!$C:$C,MATCH(A579,[1]Devices_2020_05_14_15_07_09!$A:$A,FALSE),1)</f>
        <v>10.5.51.114</v>
      </c>
      <c r="D579">
        <f>INDEX([1]Devices_2020_05_14_15_07_09!$D:$D,MATCH(A579,[1]Devices_2020_05_14_15_07_09!$A:$A,FALSE),1)</f>
        <v>0</v>
      </c>
      <c r="E579" t="str">
        <f>INDEX([1]Devices_2020_05_14_15_07_09!$E:$E,MATCH(A579,[1]Devices_2020_05_14_15_07_09!$A:$A,FALSE),1)</f>
        <v>001a070e77aa</v>
      </c>
      <c r="F579" t="str">
        <f>INDEX([1]Devices_2020_05_14_15_07_09!$F:$F,MATCH(A579,[1]Devices_2020_05_14_15_07_09!$A:$A,FALSE),1)</f>
        <v>[Operational Technology, Facilities, Physical Security, Surveillance]</v>
      </c>
      <c r="G579" t="str">
        <f>INDEX([1]Devices_2020_05_14_15_07_09!$G:$G,MATCH(A579,[1]Devices_2020_05_14_15_07_09!$A:$A,FALSE),1)</f>
        <v>[Unknown]</v>
      </c>
      <c r="H579" t="str">
        <f>INDEX([1]Devices_2020_05_14_15_07_09!$H:$H,MATCH(A579,[1]Devices_2020_05_14_15_07_09!$A:$A,FALSE),1)</f>
        <v>[Arecont]</v>
      </c>
      <c r="I579">
        <f>INDEX([1]Devices_2020_05_14_15_07_09!$I:$I,MATCH(A579,[1]Devices_2020_05_14_15_07_09!$A:$A,FALSE),1)</f>
        <v>0</v>
      </c>
      <c r="J579" t="str">
        <f>INDEX([1]Devices_2020_05_14_15_07_09!$J:$J,MATCH(A579,[1]Devices_2020_05_14_15_07_09!$A:$A,FALSE),1)</f>
        <v>arecont vision</v>
      </c>
      <c r="K579" t="str">
        <f>INDEX([1]Devices_2020_05_14_15_07_09!$K:$K,MATCH(A579,[1]Devices_2020_05_14_15_07_09!$A:$A,FALSE),1)</f>
        <v>ARECONT VISION</v>
      </c>
      <c r="L579">
        <f>INDEX([1]Devices_2020_05_14_15_07_09!$L:$L,MATCH(A579,[1]Devices_2020_05_14_15_07_09!$A:$A,FALSE),1)</f>
        <v>0</v>
      </c>
      <c r="M579">
        <f>INDEX([1]Devices_2020_05_14_15_07_09!$M:$M,MATCH(A579,[1]Devices_2020_05_14_15_07_09!$A:$A,FALSE),1)</f>
        <v>0</v>
      </c>
      <c r="N579">
        <f>INDEX([1]Devices_2020_05_14_15_07_09!$N:$N,MATCH(A579,[1]Devices_2020_05_14_15_07_09!$A:$A,FALSE),1)</f>
        <v>0</v>
      </c>
    </row>
    <row r="580" spans="1:14" x14ac:dyDescent="0.25">
      <c r="A580" t="str">
        <f>IF(ISNA(VLOOKUP([1]Devices_2020_05_14_15_07_09!A1302,[2]Sheet1!$A:$A,1,FALSE)),[1]Devices_2020_05_14_15_07_09!A1302,"")</f>
        <v>10.5.51.115</v>
      </c>
      <c r="B580" t="str">
        <f>INDEX([1]Devices_2020_05_14_15_07_09!$B:$B,MATCH(A580,[1]Devices_2020_05_14_15_07_09!$A:$A,FALSE),1)</f>
        <v>010.005.051.115</v>
      </c>
      <c r="C580" t="str">
        <f>INDEX([1]Devices_2020_05_14_15_07_09!$C:$C,MATCH(A580,[1]Devices_2020_05_14_15_07_09!$A:$A,FALSE),1)</f>
        <v>10.5.51.115</v>
      </c>
      <c r="D580">
        <f>INDEX([1]Devices_2020_05_14_15_07_09!$D:$D,MATCH(A580,[1]Devices_2020_05_14_15_07_09!$A:$A,FALSE),1)</f>
        <v>0</v>
      </c>
      <c r="E580" t="str">
        <f>INDEX([1]Devices_2020_05_14_15_07_09!$E:$E,MATCH(A580,[1]Devices_2020_05_14_15_07_09!$A:$A,FALSE),1)</f>
        <v>accc8e85e84c</v>
      </c>
      <c r="F580" t="str">
        <f>INDEX([1]Devices_2020_05_14_15_07_09!$F:$F,MATCH(A580,[1]Devices_2020_05_14_15_07_09!$A:$A,FALSE),1)</f>
        <v>[Operational Technology, Facilities, Physical Security, Surveillance, IP Camera]</v>
      </c>
      <c r="G580" t="str">
        <f>INDEX([1]Devices_2020_05_14_15_07_09!$G:$G,MATCH(A580,[1]Devices_2020_05_14_15_07_09!$A:$A,FALSE),1)</f>
        <v>[Linux]</v>
      </c>
      <c r="H580" t="str">
        <f>INDEX([1]Devices_2020_05_14_15_07_09!$H:$H,MATCH(A580,[1]Devices_2020_05_14_15_07_09!$A:$A,FALSE),1)</f>
        <v>[Axis, Axis Network Camera]</v>
      </c>
      <c r="I580">
        <f>INDEX([1]Devices_2020_05_14_15_07_09!$I:$I,MATCH(A580,[1]Devices_2020_05_14_15_07_09!$A:$A,FALSE),1)</f>
        <v>0</v>
      </c>
      <c r="J580" t="str">
        <f>INDEX([1]Devices_2020_05_14_15_07_09!$J:$J,MATCH(A580,[1]Devices_2020_05_14_15_07_09!$A:$A,FALSE),1)</f>
        <v>axis communications ab</v>
      </c>
      <c r="K580" t="str">
        <f>INDEX([1]Devices_2020_05_14_15_07_09!$K:$K,MATCH(A580,[1]Devices_2020_05_14_15_07_09!$A:$A,FALSE),1)</f>
        <v>AXIS COMMUNICATIONS AB</v>
      </c>
      <c r="L580" t="str">
        <f>INDEX([1]Devices_2020_05_14_15_07_09!$L:$L,MATCH(A580,[1]Devices_2020_05_14_15_07_09!$A:$A,FALSE),1)</f>
        <v>Linux Desktop/Server</v>
      </c>
      <c r="M580" t="str">
        <f>INDEX([1]Devices_2020_05_14_15_07_09!$M:$M,MATCH(A580,[1]Devices_2020_05_14_15_07_09!$A:$A,FALSE),1)</f>
        <v>Linux 3.2 - 4.0</v>
      </c>
      <c r="N580">
        <f>INDEX([1]Devices_2020_05_14_15_07_09!$N:$N,MATCH(A580,[1]Devices_2020_05_14_15_07_09!$A:$A,FALSE),1)</f>
        <v>0</v>
      </c>
    </row>
    <row r="581" spans="1:14" x14ac:dyDescent="0.25">
      <c r="A581" t="str">
        <f>IF(ISNA(VLOOKUP([1]Devices_2020_05_14_15_07_09!A1303,[2]Sheet1!$A:$A,1,FALSE)),[1]Devices_2020_05_14_15_07_09!A1303,"")</f>
        <v>10.5.51.116</v>
      </c>
      <c r="B581" t="str">
        <f>INDEX([1]Devices_2020_05_14_15_07_09!$B:$B,MATCH(A581,[1]Devices_2020_05_14_15_07_09!$A:$A,FALSE),1)</f>
        <v>010.005.051.116</v>
      </c>
      <c r="C581" t="str">
        <f>INDEX([1]Devices_2020_05_14_15_07_09!$C:$C,MATCH(A581,[1]Devices_2020_05_14_15_07_09!$A:$A,FALSE),1)</f>
        <v>10.5.51.116</v>
      </c>
      <c r="D581">
        <f>INDEX([1]Devices_2020_05_14_15_07_09!$D:$D,MATCH(A581,[1]Devices_2020_05_14_15_07_09!$A:$A,FALSE),1)</f>
        <v>0</v>
      </c>
      <c r="E581">
        <f>INDEX([1]Devices_2020_05_14_15_07_09!$E:$E,MATCH(A581,[1]Devices_2020_05_14_15_07_09!$A:$A,FALSE),1)</f>
        <v>1.8391900100000001E+23</v>
      </c>
      <c r="F581" t="str">
        <f>INDEX([1]Devices_2020_05_14_15_07_09!$F:$F,MATCH(A581,[1]Devices_2020_05_14_15_07_09!$A:$A,FALSE),1)</f>
        <v>[Unknown]</v>
      </c>
      <c r="G581" t="str">
        <f>INDEX([1]Devices_2020_05_14_15_07_09!$G:$G,MATCH(A581,[1]Devices_2020_05_14_15_07_09!$A:$A,FALSE),1)</f>
        <v>[Unknown]</v>
      </c>
      <c r="H581" t="str">
        <f>INDEX([1]Devices_2020_05_14_15_07_09!$H:$H,MATCH(A581,[1]Devices_2020_05_14_15_07_09!$A:$A,FALSE),1)</f>
        <v>[Unknown]</v>
      </c>
      <c r="I581">
        <f>INDEX([1]Devices_2020_05_14_15_07_09!$I:$I,MATCH(A581,[1]Devices_2020_05_14_15_07_09!$A:$A,FALSE),1)</f>
        <v>0</v>
      </c>
      <c r="J581" t="str">
        <f>INDEX([1]Devices_2020_05_14_15_07_09!$J:$J,MATCH(A581,[1]Devices_2020_05_14_15_07_09!$A:$A,FALSE),1)</f>
        <v>unicoi systems</v>
      </c>
      <c r="K581" t="str">
        <f>INDEX([1]Devices_2020_05_14_15_07_09!$K:$K,MATCH(A581,[1]Devices_2020_05_14_15_07_09!$A:$A,FALSE),1)</f>
        <v>UNICOI SYSTEMS</v>
      </c>
      <c r="L581">
        <f>INDEX([1]Devices_2020_05_14_15_07_09!$L:$L,MATCH(A581,[1]Devices_2020_05_14_15_07_09!$A:$A,FALSE),1)</f>
        <v>0</v>
      </c>
      <c r="M581" t="str">
        <f>INDEX([1]Devices_2020_05_14_15_07_09!$M:$M,MATCH(A581,[1]Devices_2020_05_14_15_07_09!$A:$A,FALSE),1)</f>
        <v xml:space="preserve">Novatel MiFi 2200 3G WAP or iDirect Evolution X1 satellite router or Canon imageCLASS MF4500-, MF4700-, or MF4800-series printer or Brother HL-5070N printer or Elk ELK-M1EXP Ethernet-to-serial bridge or Ricoh Aficio SP C210SF printer or TechniSat Digicorder HD S2 satellite receiver or Brother MFC-7820N printer or Tripp Lite SMART1500SLT UPS, or PDUMV30HVNET or PDUMH15AT power distribution unit or Lexmark C500n color laser printer or Leica T camera;23/tcp Pocket CMD telnetd  </v>
      </c>
      <c r="N581">
        <f>INDEX([1]Devices_2020_05_14_15_07_09!$N:$N,MATCH(A581,[1]Devices_2020_05_14_15_07_09!$A:$A,FALSE),1)</f>
        <v>0</v>
      </c>
    </row>
    <row r="582" spans="1:14" x14ac:dyDescent="0.25">
      <c r="A582" t="str">
        <f>IF(ISNA(VLOOKUP([1]Devices_2020_05_14_15_07_09!A1304,[2]Sheet1!$A:$A,1,FALSE)),[1]Devices_2020_05_14_15_07_09!A1304,"")</f>
        <v>10.5.51.121</v>
      </c>
      <c r="B582" t="str">
        <f>INDEX([1]Devices_2020_05_14_15_07_09!$B:$B,MATCH(A582,[1]Devices_2020_05_14_15_07_09!$A:$A,FALSE),1)</f>
        <v>010.005.051.121</v>
      </c>
      <c r="C582" t="str">
        <f>INDEX([1]Devices_2020_05_14_15_07_09!$C:$C,MATCH(A582,[1]Devices_2020_05_14_15_07_09!$A:$A,FALSE),1)</f>
        <v>WORKGROUP\\APSKSKSPIG09WWT</v>
      </c>
      <c r="D582" t="str">
        <f>INDEX([1]Devices_2020_05_14_15_07_09!$D:$D,MATCH(A582,[1]Devices_2020_05_14_15_07_09!$A:$A,FALSE),1)</f>
        <v>wwtib21.scspa.local</v>
      </c>
      <c r="E582" t="str">
        <f>INDEX([1]Devices_2020_05_14_15_07_09!$E:$E,MATCH(A582,[1]Devices_2020_05_14_15_07_09!$A:$A,FALSE),1)</f>
        <v>000bab84631e</v>
      </c>
      <c r="F582" t="str">
        <f>INDEX([1]Devices_2020_05_14_15_07_09!$F:$F,MATCH(A582,[1]Devices_2020_05_14_15_07_09!$A:$A,FALSE),1)</f>
        <v>[Information Technology, Computer]</v>
      </c>
      <c r="G582" t="str">
        <f>INDEX([1]Devices_2020_05_14_15_07_09!$G:$G,MATCH(A582,[1]Devices_2020_05_14_15_07_09!$A:$A,FALSE),1)</f>
        <v>[Windows]</v>
      </c>
      <c r="H582" t="str">
        <f>INDEX([1]Devices_2020_05_14_15_07_09!$H:$H,MATCH(A582,[1]Devices_2020_05_14_15_07_09!$A:$A,FALSE),1)</f>
        <v>[Advantech]</v>
      </c>
      <c r="I582">
        <f>INDEX([1]Devices_2020_05_14_15_07_09!$I:$I,MATCH(A582,[1]Devices_2020_05_14_15_07_09!$A:$A,FALSE),1)</f>
        <v>0</v>
      </c>
      <c r="J582" t="str">
        <f>INDEX([1]Devices_2020_05_14_15_07_09!$J:$J,MATCH(A582,[1]Devices_2020_05_14_15_07_09!$A:$A,FALSE),1)</f>
        <v>advantech technology (china) co., ltd.</v>
      </c>
      <c r="K582" t="str">
        <f>INDEX([1]Devices_2020_05_14_15_07_09!$K:$K,MATCH(A582,[1]Devices_2020_05_14_15_07_09!$A:$A,FALSE),1)</f>
        <v>ADVANTECH TECHNOLOGY (CHINA) CO., LTD.</v>
      </c>
      <c r="L582" t="str">
        <f>INDEX([1]Devices_2020_05_14_15_07_09!$L:$L,MATCH(A582,[1]Devices_2020_05_14_15_07_09!$A:$A,FALSE),1)</f>
        <v>Windows Machine</v>
      </c>
      <c r="M582" t="str">
        <f>INDEX([1]Devices_2020_05_14_15_07_09!$M:$M,MATCH(A582,[1]Devices_2020_05_14_15_07_09!$A:$A,FALSE),1)</f>
        <v>135/tcp Microsoft Windows RPC  ;5900/tcp VNC  protocol 3.8</v>
      </c>
      <c r="N582">
        <f>INDEX([1]Devices_2020_05_14_15_07_09!$N:$N,MATCH(A582,[1]Devices_2020_05_14_15_07_09!$A:$A,FALSE),1)</f>
        <v>0</v>
      </c>
    </row>
    <row r="583" spans="1:14" x14ac:dyDescent="0.25">
      <c r="A583" t="str">
        <f>IF(ISNA(VLOOKUP([1]Devices_2020_05_14_15_07_09!A1305,[2]Sheet1!$A:$A,1,FALSE)),[1]Devices_2020_05_14_15_07_09!A1305,"")</f>
        <v>10.5.51.122</v>
      </c>
      <c r="B583" t="str">
        <f>INDEX([1]Devices_2020_05_14_15_07_09!$B:$B,MATCH(A583,[1]Devices_2020_05_14_15_07_09!$A:$A,FALSE),1)</f>
        <v>010.005.051.122</v>
      </c>
      <c r="C583" t="str">
        <f>INDEX([1]Devices_2020_05_14_15_07_09!$C:$C,MATCH(A583,[1]Devices_2020_05_14_15_07_09!$A:$A,FALSE),1)</f>
        <v>wwtib21_switch.scspa.local</v>
      </c>
      <c r="D583" t="str">
        <f>INDEX([1]Devices_2020_05_14_15_07_09!$D:$D,MATCH(A583,[1]Devices_2020_05_14_15_07_09!$A:$A,FALSE),1)</f>
        <v>wwtib21_switch.scspa.local</v>
      </c>
      <c r="E583" t="str">
        <f>INDEX([1]Devices_2020_05_14_15_07_09!$E:$E,MATCH(A583,[1]Devices_2020_05_14_15_07_09!$A:$A,FALSE),1)</f>
        <v>00c0f21f55df</v>
      </c>
      <c r="F583" t="str">
        <f>INDEX([1]Devices_2020_05_14_15_07_09!$F:$F,MATCH(A583,[1]Devices_2020_05_14_15_07_09!$A:$A,FALSE),1)</f>
        <v>[Information Technology, Networking]</v>
      </c>
      <c r="G583" t="str">
        <f>INDEX([1]Devices_2020_05_14_15_07_09!$G:$G,MATCH(A583,[1]Devices_2020_05_14_15_07_09!$A:$A,FALSE),1)</f>
        <v>[Unknown]</v>
      </c>
      <c r="H583" t="str">
        <f>INDEX([1]Devices_2020_05_14_15_07_09!$H:$H,MATCH(A583,[1]Devices_2020_05_14_15_07_09!$A:$A,FALSE),1)</f>
        <v>[Transition Networks]</v>
      </c>
      <c r="I583">
        <f>INDEX([1]Devices_2020_05_14_15_07_09!$I:$I,MATCH(A583,[1]Devices_2020_05_14_15_07_09!$A:$A,FALSE),1)</f>
        <v>0</v>
      </c>
      <c r="J583" t="str">
        <f>INDEX([1]Devices_2020_05_14_15_07_09!$J:$J,MATCH(A583,[1]Devices_2020_05_14_15_07_09!$A:$A,FALSE),1)</f>
        <v>transition networks</v>
      </c>
      <c r="K583" t="str">
        <f>INDEX([1]Devices_2020_05_14_15_07_09!$K:$K,MATCH(A583,[1]Devices_2020_05_14_15_07_09!$A:$A,FALSE),1)</f>
        <v>TRANSITION NETWORKS</v>
      </c>
      <c r="L583" t="str">
        <f>INDEX([1]Devices_2020_05_14_15_07_09!$L:$L,MATCH(A583,[1]Devices_2020_05_14_15_07_09!$A:$A,FALSE),1)</f>
        <v>Network Device</v>
      </c>
      <c r="M583" t="str">
        <f>INDEX([1]Devices_2020_05_14_15_07_09!$M:$M,MATCH(A583,[1]Devices_2020_05_14_15_07_09!$A:$A,FALSE),1)</f>
        <v>Polycom VSX 7000a video conferencing system or Polycom VSX 7000e/8000 video conferencing system or Stratus ftServer Virtual Technician Module or Polycom VSX 8000 video conferencing system or Roku SoundBridge M500 or M1000 music player or BeaconMedaes TotalAlert medical gas alarm or D-Link DWL-900AP+, Planet WAP-1966, or USRobotics USR5450 WAP or Denon AVR-3808CI audio/video receiver, Philips SLA5500 or SLA5520 Wireless Music Adapter or WAK3300 wireless alarm clock, or Terratec NOXON audio system or WAP: Airnet AWR014G; D-Link DI-524, DI-604, DI-624, or WBR-2310; or TRENDnet TEW-432BRP or TEW-452BRP (ThreadX) or Fujitsu Siemens PRIMERGY RX300 S4 server</v>
      </c>
      <c r="N583">
        <f>INDEX([1]Devices_2020_05_14_15_07_09!$N:$N,MATCH(A583,[1]Devices_2020_05_14_15_07_09!$A:$A,FALSE),1)</f>
        <v>0</v>
      </c>
    </row>
    <row r="584" spans="1:14" x14ac:dyDescent="0.25">
      <c r="A584" t="str">
        <f>IF(ISNA(VLOOKUP([1]Devices_2020_05_14_15_07_09!A1306,[2]Sheet1!$A:$A,1,FALSE)),[1]Devices_2020_05_14_15_07_09!A1306,"")</f>
        <v>10.5.51.123</v>
      </c>
      <c r="B584" t="str">
        <f>INDEX([1]Devices_2020_05_14_15_07_09!$B:$B,MATCH(A584,[1]Devices_2020_05_14_15_07_09!$A:$A,FALSE),1)</f>
        <v>010.005.051.123</v>
      </c>
      <c r="C584" t="str">
        <f>INDEX([1]Devices_2020_05_14_15_07_09!$C:$C,MATCH(A584,[1]Devices_2020_05_14_15_07_09!$A:$A,FALSE),1)</f>
        <v>wwtib21-printer.scspa.local</v>
      </c>
      <c r="D584" t="str">
        <f>INDEX([1]Devices_2020_05_14_15_07_09!$D:$D,MATCH(A584,[1]Devices_2020_05_14_15_07_09!$A:$A,FALSE),1)</f>
        <v>wwtib21-printer.scspa.local</v>
      </c>
      <c r="E584" t="str">
        <f>INDEX([1]Devices_2020_05_14_15_07_09!$E:$E,MATCH(A584,[1]Devices_2020_05_14_15_07_09!$A:$A,FALSE),1)</f>
        <v>000ee20ba3fb</v>
      </c>
      <c r="F584" t="str">
        <f>INDEX([1]Devices_2020_05_14_15_07_09!$F:$F,MATCH(A584,[1]Devices_2020_05_14_15_07_09!$A:$A,FALSE),1)</f>
        <v>[Information Technology, Accessory, Printer]</v>
      </c>
      <c r="G584" t="str">
        <f>INDEX([1]Devices_2020_05_14_15_07_09!$G:$G,MATCH(A584,[1]Devices_2020_05_14_15_07_09!$A:$A,FALSE),1)</f>
        <v>[Unknown]</v>
      </c>
      <c r="H584" t="str">
        <f>INDEX([1]Devices_2020_05_14_15_07_09!$H:$H,MATCH(A584,[1]Devices_2020_05_14_15_07_09!$A:$A,FALSE),1)</f>
        <v>[Unknown]</v>
      </c>
      <c r="I584">
        <f>INDEX([1]Devices_2020_05_14_15_07_09!$I:$I,MATCH(A584,[1]Devices_2020_05_14_15_07_09!$A:$A,FALSE),1)</f>
        <v>0</v>
      </c>
      <c r="J584" t="str">
        <f>INDEX([1]Devices_2020_05_14_15_07_09!$J:$J,MATCH(A584,[1]Devices_2020_05_14_15_07_09!$A:$A,FALSE),1)</f>
        <v>custom engineering</v>
      </c>
      <c r="K584" t="str">
        <f>INDEX([1]Devices_2020_05_14_15_07_09!$K:$K,MATCH(A584,[1]Devices_2020_05_14_15_07_09!$A:$A,FALSE),1)</f>
        <v>CUSTOM ENGINEERING</v>
      </c>
      <c r="L584">
        <f>INDEX([1]Devices_2020_05_14_15_07_09!$L:$L,MATCH(A584,[1]Devices_2020_05_14_15_07_09!$A:$A,FALSE),1)</f>
        <v>0</v>
      </c>
      <c r="M584" t="str">
        <f>INDEX([1]Devices_2020_05_14_15_07_09!$M:$M,MATCH(A584,[1]Devices_2020_05_14_15_07_09!$A:$A,FALSE),1)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584">
        <f>INDEX([1]Devices_2020_05_14_15_07_09!$N:$N,MATCH(A584,[1]Devices_2020_05_14_15_07_09!$A:$A,FALSE),1)</f>
        <v>0</v>
      </c>
    </row>
    <row r="585" spans="1:14" x14ac:dyDescent="0.25">
      <c r="A585" t="str">
        <f>IF(ISNA(VLOOKUP([1]Devices_2020_05_14_15_07_09!A1307,[2]Sheet1!$A:$A,1,FALSE)),[1]Devices_2020_05_14_15_07_09!A1307,"")</f>
        <v>10.5.51.124</v>
      </c>
      <c r="B585" t="str">
        <f>INDEX([1]Devices_2020_05_14_15_07_09!$B:$B,MATCH(A585,[1]Devices_2020_05_14_15_07_09!$A:$A,FALSE),1)</f>
        <v>010.005.051.124</v>
      </c>
      <c r="C585" t="str">
        <f>INDEX([1]Devices_2020_05_14_15_07_09!$C:$C,MATCH(A585,[1]Devices_2020_05_14_15_07_09!$A:$A,FALSE),1)</f>
        <v>10.5.51.124</v>
      </c>
      <c r="D585">
        <f>INDEX([1]Devices_2020_05_14_15_07_09!$D:$D,MATCH(A585,[1]Devices_2020_05_14_15_07_09!$A:$A,FALSE),1)</f>
        <v>0</v>
      </c>
      <c r="E585" t="str">
        <f>INDEX([1]Devices_2020_05_14_15_07_09!$E:$E,MATCH(A585,[1]Devices_2020_05_14_15_07_09!$A:$A,FALSE),1)</f>
        <v>00d0c9f4ac8f</v>
      </c>
      <c r="F585" t="str">
        <f>INDEX([1]Devices_2020_05_14_15_07_09!$F:$F,MATCH(A585,[1]Devices_2020_05_14_15_07_09!$A:$A,FALSE),1)</f>
        <v>[Information Technology, Networking]</v>
      </c>
      <c r="G585" t="str">
        <f>INDEX([1]Devices_2020_05_14_15_07_09!$G:$G,MATCH(A585,[1]Devices_2020_05_14_15_07_09!$A:$A,FALSE),1)</f>
        <v>[Unknown]</v>
      </c>
      <c r="H585" t="str">
        <f>INDEX([1]Devices_2020_05_14_15_07_09!$H:$H,MATCH(A585,[1]Devices_2020_05_14_15_07_09!$A:$A,FALSE),1)</f>
        <v>[Advantech]</v>
      </c>
      <c r="I585">
        <f>INDEX([1]Devices_2020_05_14_15_07_09!$I:$I,MATCH(A585,[1]Devices_2020_05_14_15_07_09!$A:$A,FALSE),1)</f>
        <v>0</v>
      </c>
      <c r="J585" t="str">
        <f>INDEX([1]Devices_2020_05_14_15_07_09!$J:$J,MATCH(A585,[1]Devices_2020_05_14_15_07_09!$A:$A,FALSE),1)</f>
        <v>advantech co., ltd.</v>
      </c>
      <c r="K585" t="str">
        <f>INDEX([1]Devices_2020_05_14_15_07_09!$K:$K,MATCH(A585,[1]Devices_2020_05_14_15_07_09!$A:$A,FALSE),1)</f>
        <v>ADVANTECH CO., LTD.</v>
      </c>
      <c r="L585" t="str">
        <f>INDEX([1]Devices_2020_05_14_15_07_09!$L:$L,MATCH(A585,[1]Devices_2020_05_14_15_07_09!$A:$A,FALSE),1)</f>
        <v>Network Device</v>
      </c>
      <c r="M585" t="str">
        <f>INDEX([1]Devices_2020_05_14_15_07_09!$M:$M,MATCH(A585,[1]Devices_2020_05_14_15_07_09!$A:$A,FALSE),1)</f>
        <v>lwIP 1.4.0 lightweight TCP/IP stack or Cognex DataMan 200 ID reader (lwIP TCP/IP stack) or Philips Hue Bridge (lwIP stack v1.4.0) or Philips Hue Bridge (lwIP stack) or Roberts STREAM 202 Internet radio or Milight WiFi Receiver bridge or British Gas GS-Z3 data logger or Espressif WiFi system-on-a-chip or Rigol DSG3060 signal generator or Luminary Micro ARM Evaluation Kit</v>
      </c>
      <c r="N585">
        <f>INDEX([1]Devices_2020_05_14_15_07_09!$N:$N,MATCH(A585,[1]Devices_2020_05_14_15_07_09!$A:$A,FALSE),1)</f>
        <v>0</v>
      </c>
    </row>
    <row r="586" spans="1:14" x14ac:dyDescent="0.25">
      <c r="A586" t="str">
        <f>IF(ISNA(VLOOKUP([1]Devices_2020_05_14_15_07_09!A1308,[2]Sheet1!$A:$A,1,FALSE)),[1]Devices_2020_05_14_15_07_09!A1308,"")</f>
        <v>10.5.51.125</v>
      </c>
      <c r="B586" t="str">
        <f>INDEX([1]Devices_2020_05_14_15_07_09!$B:$B,MATCH(A586,[1]Devices_2020_05_14_15_07_09!$A:$A,FALSE),1)</f>
        <v>010.005.051.125</v>
      </c>
      <c r="C586" t="str">
        <f>INDEX([1]Devices_2020_05_14_15_07_09!$C:$C,MATCH(A586,[1]Devices_2020_05_14_15_07_09!$A:$A,FALSE),1)</f>
        <v>10.5.51.125</v>
      </c>
      <c r="D586">
        <f>INDEX([1]Devices_2020_05_14_15_07_09!$D:$D,MATCH(A586,[1]Devices_2020_05_14_15_07_09!$A:$A,FALSE),1)</f>
        <v>0</v>
      </c>
      <c r="E586">
        <f>INDEX([1]Devices_2020_05_14_15_07_09!$E:$E,MATCH(A586,[1]Devices_2020_05_14_15_07_09!$A:$A,FALSE),1)</f>
        <v>1.8391900100000001E+31</v>
      </c>
      <c r="F586" t="str">
        <f>INDEX([1]Devices_2020_05_14_15_07_09!$F:$F,MATCH(A586,[1]Devices_2020_05_14_15_07_09!$A:$A,FALSE),1)</f>
        <v>[Unknown]</v>
      </c>
      <c r="G586" t="str">
        <f>INDEX([1]Devices_2020_05_14_15_07_09!$G:$G,MATCH(A586,[1]Devices_2020_05_14_15_07_09!$A:$A,FALSE),1)</f>
        <v>[Unknown]</v>
      </c>
      <c r="H586" t="str">
        <f>INDEX([1]Devices_2020_05_14_15_07_09!$H:$H,MATCH(A586,[1]Devices_2020_05_14_15_07_09!$A:$A,FALSE),1)</f>
        <v>[Unknown]</v>
      </c>
      <c r="I586">
        <f>INDEX([1]Devices_2020_05_14_15_07_09!$I:$I,MATCH(A586,[1]Devices_2020_05_14_15_07_09!$A:$A,FALSE),1)</f>
        <v>0</v>
      </c>
      <c r="J586" t="str">
        <f>INDEX([1]Devices_2020_05_14_15_07_09!$J:$J,MATCH(A586,[1]Devices_2020_05_14_15_07_09!$A:$A,FALSE),1)</f>
        <v>unicoi systems</v>
      </c>
      <c r="K586" t="str">
        <f>INDEX([1]Devices_2020_05_14_15_07_09!$K:$K,MATCH(A586,[1]Devices_2020_05_14_15_07_09!$A:$A,FALSE),1)</f>
        <v>UNICOI SYSTEMS</v>
      </c>
      <c r="L586">
        <f>INDEX([1]Devices_2020_05_14_15_07_09!$L:$L,MATCH(A586,[1]Devices_2020_05_14_15_07_09!$A:$A,FALSE),1)</f>
        <v>0</v>
      </c>
      <c r="M586" t="str">
        <f>INDEX([1]Devices_2020_05_14_15_07_09!$M:$M,MATCH(A586,[1]Devices_2020_05_14_15_07_09!$A:$A,FALSE),1)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Sony Bravia W5500-series TV;23/tcp Pocket CMD telnetd  </v>
      </c>
      <c r="N586">
        <f>INDEX([1]Devices_2020_05_14_15_07_09!$N:$N,MATCH(A586,[1]Devices_2020_05_14_15_07_09!$A:$A,FALSE),1)</f>
        <v>0</v>
      </c>
    </row>
    <row r="587" spans="1:14" x14ac:dyDescent="0.25">
      <c r="A587" t="str">
        <f>IF(ISNA(VLOOKUP([1]Devices_2020_05_14_15_07_09!A1309,[2]Sheet1!$A:$A,1,FALSE)),[1]Devices_2020_05_14_15_07_09!A1309,"")</f>
        <v>10.5.51.126</v>
      </c>
      <c r="B587" t="str">
        <f>INDEX([1]Devices_2020_05_14_15_07_09!$B:$B,MATCH(A587,[1]Devices_2020_05_14_15_07_09!$A:$A,FALSE),1)</f>
        <v>010.005.051.126</v>
      </c>
      <c r="C587" t="str">
        <f>INDEX([1]Devices_2020_05_14_15_07_09!$C:$C,MATCH(A587,[1]Devices_2020_05_14_15_07_09!$A:$A,FALSE),1)</f>
        <v>10.5.51.126</v>
      </c>
      <c r="D587">
        <f>INDEX([1]Devices_2020_05_14_15_07_09!$D:$D,MATCH(A587,[1]Devices_2020_05_14_15_07_09!$A:$A,FALSE),1)</f>
        <v>0</v>
      </c>
      <c r="E587" t="str">
        <f>INDEX([1]Devices_2020_05_14_15_07_09!$E:$E,MATCH(A587,[1]Devices_2020_05_14_15_07_09!$A:$A,FALSE),1)</f>
        <v>001a070e7757</v>
      </c>
      <c r="F587" t="str">
        <f>INDEX([1]Devices_2020_05_14_15_07_09!$F:$F,MATCH(A587,[1]Devices_2020_05_14_15_07_09!$A:$A,FALSE),1)</f>
        <v>[Operational Technology, Facilities, Physical Security, Surveillance]</v>
      </c>
      <c r="G587" t="str">
        <f>INDEX([1]Devices_2020_05_14_15_07_09!$G:$G,MATCH(A587,[1]Devices_2020_05_14_15_07_09!$A:$A,FALSE),1)</f>
        <v>[Unknown]</v>
      </c>
      <c r="H587" t="str">
        <f>INDEX([1]Devices_2020_05_14_15_07_09!$H:$H,MATCH(A587,[1]Devices_2020_05_14_15_07_09!$A:$A,FALSE),1)</f>
        <v>[Arecont]</v>
      </c>
      <c r="I587">
        <f>INDEX([1]Devices_2020_05_14_15_07_09!$I:$I,MATCH(A587,[1]Devices_2020_05_14_15_07_09!$A:$A,FALSE),1)</f>
        <v>0</v>
      </c>
      <c r="J587" t="str">
        <f>INDEX([1]Devices_2020_05_14_15_07_09!$J:$J,MATCH(A587,[1]Devices_2020_05_14_15_07_09!$A:$A,FALSE),1)</f>
        <v>arecont vision</v>
      </c>
      <c r="K587" t="str">
        <f>INDEX([1]Devices_2020_05_14_15_07_09!$K:$K,MATCH(A587,[1]Devices_2020_05_14_15_07_09!$A:$A,FALSE),1)</f>
        <v>ARECONT VISION</v>
      </c>
      <c r="L587">
        <f>INDEX([1]Devices_2020_05_14_15_07_09!$L:$L,MATCH(A587,[1]Devices_2020_05_14_15_07_09!$A:$A,FALSE),1)</f>
        <v>0</v>
      </c>
      <c r="M587">
        <f>INDEX([1]Devices_2020_05_14_15_07_09!$M:$M,MATCH(A587,[1]Devices_2020_05_14_15_07_09!$A:$A,FALSE),1)</f>
        <v>0</v>
      </c>
      <c r="N587">
        <f>INDEX([1]Devices_2020_05_14_15_07_09!$N:$N,MATCH(A587,[1]Devices_2020_05_14_15_07_09!$A:$A,FALSE),1)</f>
        <v>0</v>
      </c>
    </row>
    <row r="588" spans="1:14" x14ac:dyDescent="0.25">
      <c r="A588" t="str">
        <f>IF(ISNA(VLOOKUP([1]Devices_2020_05_14_15_07_09!A1310,[2]Sheet1!$A:$A,1,FALSE)),[1]Devices_2020_05_14_15_07_09!A1310,"")</f>
        <v>10.5.51.127</v>
      </c>
      <c r="B588" t="str">
        <f>INDEX([1]Devices_2020_05_14_15_07_09!$B:$B,MATCH(A588,[1]Devices_2020_05_14_15_07_09!$A:$A,FALSE),1)</f>
        <v>010.005.051.127</v>
      </c>
      <c r="C588" t="str">
        <f>INDEX([1]Devices_2020_05_14_15_07_09!$C:$C,MATCH(A588,[1]Devices_2020_05_14_15_07_09!$A:$A,FALSE),1)</f>
        <v>10.5.51.127</v>
      </c>
      <c r="D588">
        <f>INDEX([1]Devices_2020_05_14_15_07_09!$D:$D,MATCH(A588,[1]Devices_2020_05_14_15_07_09!$A:$A,FALSE),1)</f>
        <v>0</v>
      </c>
      <c r="E588" t="str">
        <f>INDEX([1]Devices_2020_05_14_15_07_09!$E:$E,MATCH(A588,[1]Devices_2020_05_14_15_07_09!$A:$A,FALSE),1)</f>
        <v>0090c2f1f383</v>
      </c>
      <c r="F588" t="str">
        <f>INDEX([1]Devices_2020_05_14_15_07_09!$F:$F,MATCH(A588,[1]Devices_2020_05_14_15_07_09!$A:$A,FALSE),1)</f>
        <v>[Information Technology, Networking]</v>
      </c>
      <c r="G588" t="str">
        <f>INDEX([1]Devices_2020_05_14_15_07_09!$G:$G,MATCH(A588,[1]Devices_2020_05_14_15_07_09!$A:$A,FALSE),1)</f>
        <v>[Unknown]</v>
      </c>
      <c r="H588" t="str">
        <f>INDEX([1]Devices_2020_05_14_15_07_09!$H:$H,MATCH(A588,[1]Devices_2020_05_14_15_07_09!$A:$A,FALSE),1)</f>
        <v>[JK Microsystems]</v>
      </c>
      <c r="I588">
        <f>INDEX([1]Devices_2020_05_14_15_07_09!$I:$I,MATCH(A588,[1]Devices_2020_05_14_15_07_09!$A:$A,FALSE),1)</f>
        <v>0</v>
      </c>
      <c r="J588" t="str">
        <f>INDEX([1]Devices_2020_05_14_15_07_09!$J:$J,MATCH(A588,[1]Devices_2020_05_14_15_07_09!$A:$A,FALSE),1)</f>
        <v>jk microsystems, inc.</v>
      </c>
      <c r="K588" t="str">
        <f>INDEX([1]Devices_2020_05_14_15_07_09!$K:$K,MATCH(A588,[1]Devices_2020_05_14_15_07_09!$A:$A,FALSE),1)</f>
        <v>JK MICROSYSTEMS, INC.</v>
      </c>
      <c r="L588" t="str">
        <f>INDEX([1]Devices_2020_05_14_15_07_09!$L:$L,MATCH(A588,[1]Devices_2020_05_14_15_07_09!$A:$A,FALSE),1)</f>
        <v>Network Device</v>
      </c>
      <c r="M588" t="str">
        <f>INDEX([1]Devices_2020_05_14_15_07_09!$M:$M,MATCH(A588,[1]Devices_2020_05_14_15_07_09!$A:$A,FALSE),1)</f>
        <v>Possibly ASUS RT-N11 EZ or D-Link DI-524 WAP, or LevelOne FBR-1415TX router or PCMeasure Ethernetbox environmental monitor or Rabbit microcontroller or Sagem My du@l radio 700 Internet radio or Sensatronics EM1 environmental monitor</v>
      </c>
      <c r="N588">
        <f>INDEX([1]Devices_2020_05_14_15_07_09!$N:$N,MATCH(A588,[1]Devices_2020_05_14_15_07_09!$A:$A,FALSE),1)</f>
        <v>0</v>
      </c>
    </row>
    <row r="589" spans="1:14" x14ac:dyDescent="0.25">
      <c r="A589" t="str">
        <f>IF(ISNA(VLOOKUP([1]Devices_2020_05_14_15_07_09!A1311,[2]Sheet1!$A:$A,1,FALSE)),[1]Devices_2020_05_14_15_07_09!A1311,"")</f>
        <v>10.5.51.128</v>
      </c>
      <c r="B589" t="str">
        <f>INDEX([1]Devices_2020_05_14_15_07_09!$B:$B,MATCH(A589,[1]Devices_2020_05_14_15_07_09!$A:$A,FALSE),1)</f>
        <v>010.005.051.128</v>
      </c>
      <c r="C589" t="str">
        <f>INDEX([1]Devices_2020_05_14_15_07_09!$C:$C,MATCH(A589,[1]Devices_2020_05_14_15_07_09!$A:$A,FALSE),1)</f>
        <v>10.5.51.128</v>
      </c>
      <c r="D589">
        <f>INDEX([1]Devices_2020_05_14_15_07_09!$D:$D,MATCH(A589,[1]Devices_2020_05_14_15_07_09!$A:$A,FALSE),1)</f>
        <v>0</v>
      </c>
      <c r="E589" t="str">
        <f>INDEX([1]Devices_2020_05_14_15_07_09!$E:$E,MATCH(A589,[1]Devices_2020_05_14_15_07_09!$A:$A,FALSE),1)</f>
        <v>001a07032ed5</v>
      </c>
      <c r="F589" t="str">
        <f>INDEX([1]Devices_2020_05_14_15_07_09!$F:$F,MATCH(A589,[1]Devices_2020_05_14_15_07_09!$A:$A,FALSE),1)</f>
        <v>[Operational Technology, Facilities, Physical Security, Surveillance]</v>
      </c>
      <c r="G589" t="str">
        <f>INDEX([1]Devices_2020_05_14_15_07_09!$G:$G,MATCH(A589,[1]Devices_2020_05_14_15_07_09!$A:$A,FALSE),1)</f>
        <v>[Unknown]</v>
      </c>
      <c r="H589" t="str">
        <f>INDEX([1]Devices_2020_05_14_15_07_09!$H:$H,MATCH(A589,[1]Devices_2020_05_14_15_07_09!$A:$A,FALSE),1)</f>
        <v>[Arecont]</v>
      </c>
      <c r="I589">
        <f>INDEX([1]Devices_2020_05_14_15_07_09!$I:$I,MATCH(A589,[1]Devices_2020_05_14_15_07_09!$A:$A,FALSE),1)</f>
        <v>0</v>
      </c>
      <c r="J589">
        <f>INDEX([1]Devices_2020_05_14_15_07_09!$J:$J,MATCH(A589,[1]Devices_2020_05_14_15_07_09!$A:$A,FALSE),1)</f>
        <v>0</v>
      </c>
      <c r="K589">
        <f>INDEX([1]Devices_2020_05_14_15_07_09!$K:$K,MATCH(A589,[1]Devices_2020_05_14_15_07_09!$A:$A,FALSE),1)</f>
        <v>0</v>
      </c>
      <c r="L589">
        <f>INDEX([1]Devices_2020_05_14_15_07_09!$L:$L,MATCH(A589,[1]Devices_2020_05_14_15_07_09!$A:$A,FALSE),1)</f>
        <v>0</v>
      </c>
      <c r="M589">
        <f>INDEX([1]Devices_2020_05_14_15_07_09!$M:$M,MATCH(A589,[1]Devices_2020_05_14_15_07_09!$A:$A,FALSE),1)</f>
        <v>0</v>
      </c>
      <c r="N589">
        <f>INDEX([1]Devices_2020_05_14_15_07_09!$N:$N,MATCH(A589,[1]Devices_2020_05_14_15_07_09!$A:$A,FALSE),1)</f>
        <v>0</v>
      </c>
    </row>
    <row r="590" spans="1:14" x14ac:dyDescent="0.25">
      <c r="A590" t="str">
        <f>IF(ISNA(VLOOKUP([1]Devices_2020_05_14_15_07_09!A1312,[2]Sheet1!$A:$A,1,FALSE)),[1]Devices_2020_05_14_15_07_09!A1312,"")</f>
        <v>10.5.51.129</v>
      </c>
      <c r="B590" t="str">
        <f>INDEX([1]Devices_2020_05_14_15_07_09!$B:$B,MATCH(A590,[1]Devices_2020_05_14_15_07_09!$A:$A,FALSE),1)</f>
        <v>010.005.051.129</v>
      </c>
      <c r="C590" t="str">
        <f>INDEX([1]Devices_2020_05_14_15_07_09!$C:$C,MATCH(A590,[1]Devices_2020_05_14_15_07_09!$A:$A,FALSE),1)</f>
        <v>10.5.51.129</v>
      </c>
      <c r="D590">
        <f>INDEX([1]Devices_2020_05_14_15_07_09!$D:$D,MATCH(A590,[1]Devices_2020_05_14_15_07_09!$A:$A,FALSE),1)</f>
        <v>0</v>
      </c>
      <c r="E590" t="str">
        <f>INDEX([1]Devices_2020_05_14_15_07_09!$E:$E,MATCH(A590,[1]Devices_2020_05_14_15_07_09!$A:$A,FALSE),1)</f>
        <v>001a070e77a6</v>
      </c>
      <c r="F590" t="str">
        <f>INDEX([1]Devices_2020_05_14_15_07_09!$F:$F,MATCH(A590,[1]Devices_2020_05_14_15_07_09!$A:$A,FALSE),1)</f>
        <v>[Operational Technology, Facilities, Physical Security, Surveillance]</v>
      </c>
      <c r="G590" t="str">
        <f>INDEX([1]Devices_2020_05_14_15_07_09!$G:$G,MATCH(A590,[1]Devices_2020_05_14_15_07_09!$A:$A,FALSE),1)</f>
        <v>[Unknown]</v>
      </c>
      <c r="H590" t="str">
        <f>INDEX([1]Devices_2020_05_14_15_07_09!$H:$H,MATCH(A590,[1]Devices_2020_05_14_15_07_09!$A:$A,FALSE),1)</f>
        <v>[Arecont]</v>
      </c>
      <c r="I590">
        <f>INDEX([1]Devices_2020_05_14_15_07_09!$I:$I,MATCH(A590,[1]Devices_2020_05_14_15_07_09!$A:$A,FALSE),1)</f>
        <v>0</v>
      </c>
      <c r="J590" t="str">
        <f>INDEX([1]Devices_2020_05_14_15_07_09!$J:$J,MATCH(A590,[1]Devices_2020_05_14_15_07_09!$A:$A,FALSE),1)</f>
        <v>arecont vision</v>
      </c>
      <c r="K590" t="str">
        <f>INDEX([1]Devices_2020_05_14_15_07_09!$K:$K,MATCH(A590,[1]Devices_2020_05_14_15_07_09!$A:$A,FALSE),1)</f>
        <v>ARECONT VISION</v>
      </c>
      <c r="L590">
        <f>INDEX([1]Devices_2020_05_14_15_07_09!$L:$L,MATCH(A590,[1]Devices_2020_05_14_15_07_09!$A:$A,FALSE),1)</f>
        <v>0</v>
      </c>
      <c r="M590">
        <f>INDEX([1]Devices_2020_05_14_15_07_09!$M:$M,MATCH(A590,[1]Devices_2020_05_14_15_07_09!$A:$A,FALSE),1)</f>
        <v>0</v>
      </c>
      <c r="N590">
        <f>INDEX([1]Devices_2020_05_14_15_07_09!$N:$N,MATCH(A590,[1]Devices_2020_05_14_15_07_09!$A:$A,FALSE),1)</f>
        <v>0</v>
      </c>
    </row>
    <row r="591" spans="1:14" x14ac:dyDescent="0.25">
      <c r="A591" t="str">
        <f>IF(ISNA(VLOOKUP([1]Devices_2020_05_14_15_07_09!A1313,[2]Sheet1!$A:$A,1,FALSE)),[1]Devices_2020_05_14_15_07_09!A1313,"")</f>
        <v>10.5.51.130</v>
      </c>
      <c r="B591" t="str">
        <f>INDEX([1]Devices_2020_05_14_15_07_09!$B:$B,MATCH(A591,[1]Devices_2020_05_14_15_07_09!$A:$A,FALSE),1)</f>
        <v>010.005.051.130</v>
      </c>
      <c r="C591" t="str">
        <f>INDEX([1]Devices_2020_05_14_15_07_09!$C:$C,MATCH(A591,[1]Devices_2020_05_14_15_07_09!$A:$A,FALSE),1)</f>
        <v>10.5.51.130</v>
      </c>
      <c r="D591">
        <f>INDEX([1]Devices_2020_05_14_15_07_09!$D:$D,MATCH(A591,[1]Devices_2020_05_14_15_07_09!$A:$A,FALSE),1)</f>
        <v>0</v>
      </c>
      <c r="E591" t="str">
        <f>INDEX([1]Devices_2020_05_14_15_07_09!$E:$E,MATCH(A591,[1]Devices_2020_05_14_15_07_09!$A:$A,FALSE),1)</f>
        <v>accc8e85d7f3</v>
      </c>
      <c r="F591" t="str">
        <f>INDEX([1]Devices_2020_05_14_15_07_09!$F:$F,MATCH(A591,[1]Devices_2020_05_14_15_07_09!$A:$A,FALSE),1)</f>
        <v>[Operational Technology, Facilities, Physical Security, Surveillance, IP Camera]</v>
      </c>
      <c r="G591" t="str">
        <f>INDEX([1]Devices_2020_05_14_15_07_09!$G:$G,MATCH(A591,[1]Devices_2020_05_14_15_07_09!$A:$A,FALSE),1)</f>
        <v>[Linux]</v>
      </c>
      <c r="H591" t="str">
        <f>INDEX([1]Devices_2020_05_14_15_07_09!$H:$H,MATCH(A591,[1]Devices_2020_05_14_15_07_09!$A:$A,FALSE),1)</f>
        <v>[Axis, Axis Network Camera]</v>
      </c>
      <c r="I591">
        <f>INDEX([1]Devices_2020_05_14_15_07_09!$I:$I,MATCH(A591,[1]Devices_2020_05_14_15_07_09!$A:$A,FALSE),1)</f>
        <v>0</v>
      </c>
      <c r="J591" t="str">
        <f>INDEX([1]Devices_2020_05_14_15_07_09!$J:$J,MATCH(A591,[1]Devices_2020_05_14_15_07_09!$A:$A,FALSE),1)</f>
        <v>axis communications ab</v>
      </c>
      <c r="K591">
        <f>INDEX([1]Devices_2020_05_14_15_07_09!$K:$K,MATCH(A591,[1]Devices_2020_05_14_15_07_09!$A:$A,FALSE),1)</f>
        <v>0</v>
      </c>
      <c r="L591" t="str">
        <f>INDEX([1]Devices_2020_05_14_15_07_09!$L:$L,MATCH(A591,[1]Devices_2020_05_14_15_07_09!$A:$A,FALSE),1)</f>
        <v>Linux Desktop/Server</v>
      </c>
      <c r="M591" t="str">
        <f>INDEX([1]Devices_2020_05_14_15_07_09!$M:$M,MATCH(A591,[1]Devices_2020_05_14_15_07_09!$A:$A,FALSE),1)</f>
        <v>Linux 3.2 - 4.0</v>
      </c>
      <c r="N591">
        <f>INDEX([1]Devices_2020_05_14_15_07_09!$N:$N,MATCH(A591,[1]Devices_2020_05_14_15_07_09!$A:$A,FALSE),1)</f>
        <v>0</v>
      </c>
    </row>
    <row r="592" spans="1:14" x14ac:dyDescent="0.25">
      <c r="A592" t="str">
        <f>IF(ISNA(VLOOKUP([1]Devices_2020_05_14_15_07_09!A1314,[2]Sheet1!$A:$A,1,FALSE)),[1]Devices_2020_05_14_15_07_09!A1314,"")</f>
        <v>10.5.51.131</v>
      </c>
      <c r="B592" t="str">
        <f>INDEX([1]Devices_2020_05_14_15_07_09!$B:$B,MATCH(A592,[1]Devices_2020_05_14_15_07_09!$A:$A,FALSE),1)</f>
        <v>010.005.051.131</v>
      </c>
      <c r="C592" t="str">
        <f>INDEX([1]Devices_2020_05_14_15_07_09!$C:$C,MATCH(A592,[1]Devices_2020_05_14_15_07_09!$A:$A,FALSE),1)</f>
        <v>10.5.51.131</v>
      </c>
      <c r="D592">
        <f>INDEX([1]Devices_2020_05_14_15_07_09!$D:$D,MATCH(A592,[1]Devices_2020_05_14_15_07_09!$A:$A,FALSE),1)</f>
        <v>0</v>
      </c>
      <c r="E592" t="str">
        <f>INDEX([1]Devices_2020_05_14_15_07_09!$E:$E,MATCH(A592,[1]Devices_2020_05_14_15_07_09!$A:$A,FALSE),1)</f>
        <v>183919001cf1</v>
      </c>
      <c r="F592" t="str">
        <f>INDEX([1]Devices_2020_05_14_15_07_09!$F:$F,MATCH(A592,[1]Devices_2020_05_14_15_07_09!$A:$A,FALSE),1)</f>
        <v>[Unknown]</v>
      </c>
      <c r="G592" t="str">
        <f>INDEX([1]Devices_2020_05_14_15_07_09!$G:$G,MATCH(A592,[1]Devices_2020_05_14_15_07_09!$A:$A,FALSE),1)</f>
        <v>[Unknown]</v>
      </c>
      <c r="H592" t="str">
        <f>INDEX([1]Devices_2020_05_14_15_07_09!$H:$H,MATCH(A592,[1]Devices_2020_05_14_15_07_09!$A:$A,FALSE),1)</f>
        <v>[Unknown]</v>
      </c>
      <c r="I592">
        <f>INDEX([1]Devices_2020_05_14_15_07_09!$I:$I,MATCH(A592,[1]Devices_2020_05_14_15_07_09!$A:$A,FALSE),1)</f>
        <v>0</v>
      </c>
      <c r="J592" t="str">
        <f>INDEX([1]Devices_2020_05_14_15_07_09!$J:$J,MATCH(A592,[1]Devices_2020_05_14_15_07_09!$A:$A,FALSE),1)</f>
        <v>unicoi systems</v>
      </c>
      <c r="K592" t="str">
        <f>INDEX([1]Devices_2020_05_14_15_07_09!$K:$K,MATCH(A592,[1]Devices_2020_05_14_15_07_09!$A:$A,FALSE),1)</f>
        <v>UNICOI SYSTEMS</v>
      </c>
      <c r="L592">
        <f>INDEX([1]Devices_2020_05_14_15_07_09!$L:$L,MATCH(A592,[1]Devices_2020_05_14_15_07_09!$A:$A,FALSE),1)</f>
        <v>0</v>
      </c>
      <c r="M592" t="str">
        <f>INDEX([1]Devices_2020_05_14_15_07_09!$M:$M,MATCH(A592,[1]Devices_2020_05_14_15_07_09!$A:$A,FALSE),1)</f>
        <v xml:space="preserve">Novatel MiFi 2200 3G WAP or iDirect Evolution X1 satellite router or Brother MFC-7820N printer or Canon imageCLASS MF4500-, MF4700-, or MF4800-series printer or Elk ELK-M1EXP Ethernet-to-serial bridge or Tripp Lite SMART1500SLT UPS, or PDUMV30HVNET or PDUMH15AT power distribution unit or Brother NC-130h print server or Brother HL-5070N printer or Novatel MiFi 2200 3G WAP or Sony FWD-40LX2F display card or TechniSat Digicorder HD S2 satellite receiver;23/tcp Pocket CMD telnetd  </v>
      </c>
      <c r="N592">
        <f>INDEX([1]Devices_2020_05_14_15_07_09!$N:$N,MATCH(A592,[1]Devices_2020_05_14_15_07_09!$A:$A,FALSE),1)</f>
        <v>0</v>
      </c>
    </row>
    <row r="593" spans="1:14" x14ac:dyDescent="0.25">
      <c r="A593" t="str">
        <f>IF(ISNA(VLOOKUP([1]Devices_2020_05_14_15_07_09!A1315,[2]Sheet1!$A:$A,1,FALSE)),[1]Devices_2020_05_14_15_07_09!A1315,"")</f>
        <v>10.5.51.136</v>
      </c>
      <c r="B593" t="str">
        <f>INDEX([1]Devices_2020_05_14_15_07_09!$B:$B,MATCH(A593,[1]Devices_2020_05_14_15_07_09!$A:$A,FALSE),1)</f>
        <v>010.005.051.136</v>
      </c>
      <c r="C593" t="str">
        <f>INDEX([1]Devices_2020_05_14_15_07_09!$C:$C,MATCH(A593,[1]Devices_2020_05_14_15_07_09!$A:$A,FALSE),1)</f>
        <v>WORKGROUP\\APSKSKOG01WWT</v>
      </c>
      <c r="D593" t="str">
        <f>INDEX([1]Devices_2020_05_14_15_07_09!$D:$D,MATCH(A593,[1]Devices_2020_05_14_15_07_09!$A:$A,FALSE),1)</f>
        <v>wwtob01.scspa.local</v>
      </c>
      <c r="E593" t="str">
        <f>INDEX([1]Devices_2020_05_14_15_07_09!$E:$E,MATCH(A593,[1]Devices_2020_05_14_15_07_09!$A:$A,FALSE),1)</f>
        <v>000bab857cf0</v>
      </c>
      <c r="F593" t="str">
        <f>INDEX([1]Devices_2020_05_14_15_07_09!$F:$F,MATCH(A593,[1]Devices_2020_05_14_15_07_09!$A:$A,FALSE),1)</f>
        <v>[Information Technology, Computer]</v>
      </c>
      <c r="G593" t="str">
        <f>INDEX([1]Devices_2020_05_14_15_07_09!$G:$G,MATCH(A593,[1]Devices_2020_05_14_15_07_09!$A:$A,FALSE),1)</f>
        <v>[Windows]</v>
      </c>
      <c r="H593" t="str">
        <f>INDEX([1]Devices_2020_05_14_15_07_09!$H:$H,MATCH(A593,[1]Devices_2020_05_14_15_07_09!$A:$A,FALSE),1)</f>
        <v>[Advantech]</v>
      </c>
      <c r="I593">
        <f>INDEX([1]Devices_2020_05_14_15_07_09!$I:$I,MATCH(A593,[1]Devices_2020_05_14_15_07_09!$A:$A,FALSE),1)</f>
        <v>0</v>
      </c>
      <c r="J593" t="str">
        <f>INDEX([1]Devices_2020_05_14_15_07_09!$J:$J,MATCH(A593,[1]Devices_2020_05_14_15_07_09!$A:$A,FALSE),1)</f>
        <v>advantech technology (china) co., ltd.</v>
      </c>
      <c r="K593" t="str">
        <f>INDEX([1]Devices_2020_05_14_15_07_09!$K:$K,MATCH(A593,[1]Devices_2020_05_14_15_07_09!$A:$A,FALSE),1)</f>
        <v>ADVANTECH TECHNOLOGY (CHINA) CO., LTD.</v>
      </c>
      <c r="L593" t="str">
        <f>INDEX([1]Devices_2020_05_14_15_07_09!$L:$L,MATCH(A593,[1]Devices_2020_05_14_15_07_09!$A:$A,FALSE),1)</f>
        <v>Windows Machine</v>
      </c>
      <c r="M593" t="str">
        <f>INDEX([1]Devices_2020_05_14_15_07_09!$M:$M,MATCH(A593,[1]Devices_2020_05_14_15_07_09!$A:$A,FALSE),1)</f>
        <v>135/tcp Microsoft Windows RPC  ;5900/tcp VNC  protocol 3.8</v>
      </c>
      <c r="N593">
        <f>INDEX([1]Devices_2020_05_14_15_07_09!$N:$N,MATCH(A593,[1]Devices_2020_05_14_15_07_09!$A:$A,FALSE),1)</f>
        <v>0</v>
      </c>
    </row>
    <row r="594" spans="1:14" x14ac:dyDescent="0.25">
      <c r="A594" t="str">
        <f>IF(ISNA(VLOOKUP([1]Devices_2020_05_14_15_07_09!A1316,[2]Sheet1!$A:$A,1,FALSE)),[1]Devices_2020_05_14_15_07_09!A1316,"")</f>
        <v>10.5.51.137</v>
      </c>
      <c r="B594" t="str">
        <f>INDEX([1]Devices_2020_05_14_15_07_09!$B:$B,MATCH(A594,[1]Devices_2020_05_14_15_07_09!$A:$A,FALSE),1)</f>
        <v>010.005.051.137</v>
      </c>
      <c r="C594" t="str">
        <f>INDEX([1]Devices_2020_05_14_15_07_09!$C:$C,MATCH(A594,[1]Devices_2020_05_14_15_07_09!$A:$A,FALSE),1)</f>
        <v>wwtob01_switch.scspa.local</v>
      </c>
      <c r="D594" t="str">
        <f>INDEX([1]Devices_2020_05_14_15_07_09!$D:$D,MATCH(A594,[1]Devices_2020_05_14_15_07_09!$A:$A,FALSE),1)</f>
        <v>wwtob01_switch.scspa.local</v>
      </c>
      <c r="E594" t="str">
        <f>INDEX([1]Devices_2020_05_14_15_07_09!$E:$E,MATCH(A594,[1]Devices_2020_05_14_15_07_09!$A:$A,FALSE),1)</f>
        <v>00c0f21f5590</v>
      </c>
      <c r="F594" t="str">
        <f>INDEX([1]Devices_2020_05_14_15_07_09!$F:$F,MATCH(A594,[1]Devices_2020_05_14_15_07_09!$A:$A,FALSE),1)</f>
        <v>[Information Technology, Networking]</v>
      </c>
      <c r="G594" t="str">
        <f>INDEX([1]Devices_2020_05_14_15_07_09!$G:$G,MATCH(A594,[1]Devices_2020_05_14_15_07_09!$A:$A,FALSE),1)</f>
        <v>[Unknown]</v>
      </c>
      <c r="H594" t="str">
        <f>INDEX([1]Devices_2020_05_14_15_07_09!$H:$H,MATCH(A594,[1]Devices_2020_05_14_15_07_09!$A:$A,FALSE),1)</f>
        <v>[Transition Networks]</v>
      </c>
      <c r="I594">
        <f>INDEX([1]Devices_2020_05_14_15_07_09!$I:$I,MATCH(A594,[1]Devices_2020_05_14_15_07_09!$A:$A,FALSE),1)</f>
        <v>0</v>
      </c>
      <c r="J594" t="str">
        <f>INDEX([1]Devices_2020_05_14_15_07_09!$J:$J,MATCH(A594,[1]Devices_2020_05_14_15_07_09!$A:$A,FALSE),1)</f>
        <v>transition networks</v>
      </c>
      <c r="K594" t="str">
        <f>INDEX([1]Devices_2020_05_14_15_07_09!$K:$K,MATCH(A594,[1]Devices_2020_05_14_15_07_09!$A:$A,FALSE),1)</f>
        <v>TRANSITION NETWORKS</v>
      </c>
      <c r="L594">
        <f>INDEX([1]Devices_2020_05_14_15_07_09!$L:$L,MATCH(A594,[1]Devices_2020_05_14_15_07_09!$A:$A,FALSE),1)</f>
        <v>0</v>
      </c>
      <c r="M594">
        <f>INDEX([1]Devices_2020_05_14_15_07_09!$M:$M,MATCH(A594,[1]Devices_2020_05_14_15_07_09!$A:$A,FALSE),1)</f>
        <v>0</v>
      </c>
      <c r="N594">
        <f>INDEX([1]Devices_2020_05_14_15_07_09!$N:$N,MATCH(A594,[1]Devices_2020_05_14_15_07_09!$A:$A,FALSE),1)</f>
        <v>0</v>
      </c>
    </row>
    <row r="595" spans="1:14" x14ac:dyDescent="0.25">
      <c r="A595" t="str">
        <f>IF(ISNA(VLOOKUP([1]Devices_2020_05_14_15_07_09!A1317,[2]Sheet1!$A:$A,1,FALSE)),[1]Devices_2020_05_14_15_07_09!A1317,"")</f>
        <v>10.5.51.138</v>
      </c>
      <c r="B595" t="str">
        <f>INDEX([1]Devices_2020_05_14_15_07_09!$B:$B,MATCH(A595,[1]Devices_2020_05_14_15_07_09!$A:$A,FALSE),1)</f>
        <v>010.005.051.138</v>
      </c>
      <c r="C595" t="str">
        <f>INDEX([1]Devices_2020_05_14_15_07_09!$C:$C,MATCH(A595,[1]Devices_2020_05_14_15_07_09!$A:$A,FALSE),1)</f>
        <v>wwtob01-printer.scspa.local</v>
      </c>
      <c r="D595" t="str">
        <f>INDEX([1]Devices_2020_05_14_15_07_09!$D:$D,MATCH(A595,[1]Devices_2020_05_14_15_07_09!$A:$A,FALSE),1)</f>
        <v>wwtob01-printer.scspa.local</v>
      </c>
      <c r="E595" t="str">
        <f>INDEX([1]Devices_2020_05_14_15_07_09!$E:$E,MATCH(A595,[1]Devices_2020_05_14_15_07_09!$A:$A,FALSE),1)</f>
        <v>000ee20df367</v>
      </c>
      <c r="F595" t="str">
        <f>INDEX([1]Devices_2020_05_14_15_07_09!$F:$F,MATCH(A595,[1]Devices_2020_05_14_15_07_09!$A:$A,FALSE),1)</f>
        <v>[Information Technology, Accessory, Printer]</v>
      </c>
      <c r="G595" t="str">
        <f>INDEX([1]Devices_2020_05_14_15_07_09!$G:$G,MATCH(A595,[1]Devices_2020_05_14_15_07_09!$A:$A,FALSE),1)</f>
        <v>[Unknown]</v>
      </c>
      <c r="H595" t="str">
        <f>INDEX([1]Devices_2020_05_14_15_07_09!$H:$H,MATCH(A595,[1]Devices_2020_05_14_15_07_09!$A:$A,FALSE),1)</f>
        <v>[Unknown]</v>
      </c>
      <c r="I595">
        <f>INDEX([1]Devices_2020_05_14_15_07_09!$I:$I,MATCH(A595,[1]Devices_2020_05_14_15_07_09!$A:$A,FALSE),1)</f>
        <v>0</v>
      </c>
      <c r="J595" t="str">
        <f>INDEX([1]Devices_2020_05_14_15_07_09!$J:$J,MATCH(A595,[1]Devices_2020_05_14_15_07_09!$A:$A,FALSE),1)</f>
        <v>custom engineering</v>
      </c>
      <c r="K595" t="str">
        <f>INDEX([1]Devices_2020_05_14_15_07_09!$K:$K,MATCH(A595,[1]Devices_2020_05_14_15_07_09!$A:$A,FALSE),1)</f>
        <v>CUSTOM ENGINEERING</v>
      </c>
      <c r="L595">
        <f>INDEX([1]Devices_2020_05_14_15_07_09!$L:$L,MATCH(A595,[1]Devices_2020_05_14_15_07_09!$A:$A,FALSE),1)</f>
        <v>0</v>
      </c>
      <c r="M595" t="str">
        <f>INDEX([1]Devices_2020_05_14_15_07_09!$M:$M,MATCH(A595,[1]Devices_2020_05_14_15_07_09!$A:$A,FALSE),1)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595">
        <f>INDEX([1]Devices_2020_05_14_15_07_09!$N:$N,MATCH(A595,[1]Devices_2020_05_14_15_07_09!$A:$A,FALSE),1)</f>
        <v>0</v>
      </c>
    </row>
    <row r="596" spans="1:14" x14ac:dyDescent="0.25">
      <c r="A596" t="str">
        <f>IF(ISNA(VLOOKUP([1]Devices_2020_05_14_15_07_09!A1318,[2]Sheet1!$A:$A,1,FALSE)),[1]Devices_2020_05_14_15_07_09!A1318,"")</f>
        <v>10.5.51.139</v>
      </c>
      <c r="B596" t="str">
        <f>INDEX([1]Devices_2020_05_14_15_07_09!$B:$B,MATCH(A596,[1]Devices_2020_05_14_15_07_09!$A:$A,FALSE),1)</f>
        <v>010.005.051.139</v>
      </c>
      <c r="C596" t="str">
        <f>INDEX([1]Devices_2020_05_14_15_07_09!$C:$C,MATCH(A596,[1]Devices_2020_05_14_15_07_09!$A:$A,FALSE),1)</f>
        <v>10.5.51.139</v>
      </c>
      <c r="D596">
        <f>INDEX([1]Devices_2020_05_14_15_07_09!$D:$D,MATCH(A596,[1]Devices_2020_05_14_15_07_09!$A:$A,FALSE),1)</f>
        <v>0</v>
      </c>
      <c r="E596" t="str">
        <f>INDEX([1]Devices_2020_05_14_15_07_09!$E:$E,MATCH(A596,[1]Devices_2020_05_14_15_07_09!$A:$A,FALSE),1)</f>
        <v>00d0c9f4b2d0</v>
      </c>
      <c r="F596" t="str">
        <f>INDEX([1]Devices_2020_05_14_15_07_09!$F:$F,MATCH(A596,[1]Devices_2020_05_14_15_07_09!$A:$A,FALSE),1)</f>
        <v>[Information Technology, Networking]</v>
      </c>
      <c r="G596" t="str">
        <f>INDEX([1]Devices_2020_05_14_15_07_09!$G:$G,MATCH(A596,[1]Devices_2020_05_14_15_07_09!$A:$A,FALSE),1)</f>
        <v>[Unknown]</v>
      </c>
      <c r="H596" t="str">
        <f>INDEX([1]Devices_2020_05_14_15_07_09!$H:$H,MATCH(A596,[1]Devices_2020_05_14_15_07_09!$A:$A,FALSE),1)</f>
        <v>[Advantech]</v>
      </c>
      <c r="I596">
        <f>INDEX([1]Devices_2020_05_14_15_07_09!$I:$I,MATCH(A596,[1]Devices_2020_05_14_15_07_09!$A:$A,FALSE),1)</f>
        <v>0</v>
      </c>
      <c r="J596" t="str">
        <f>INDEX([1]Devices_2020_05_14_15_07_09!$J:$J,MATCH(A596,[1]Devices_2020_05_14_15_07_09!$A:$A,FALSE),1)</f>
        <v>advantech co., ltd.</v>
      </c>
      <c r="K596" t="str">
        <f>INDEX([1]Devices_2020_05_14_15_07_09!$K:$K,MATCH(A596,[1]Devices_2020_05_14_15_07_09!$A:$A,FALSE),1)</f>
        <v>ADVANTECH CO., LTD.</v>
      </c>
      <c r="L596" t="str">
        <f>INDEX([1]Devices_2020_05_14_15_07_09!$L:$L,MATCH(A596,[1]Devices_2020_05_14_15_07_09!$A:$A,FALSE),1)</f>
        <v>Network Device</v>
      </c>
      <c r="M596" t="str">
        <f>INDEX([1]Devices_2020_05_14_15_07_09!$M:$M,MATCH(A596,[1]Devices_2020_05_14_15_07_09!$A:$A,FALSE),1)</f>
        <v>lwIP 1.4.0 lightweight TCP/IP stack or Cognex DataMan 200 ID reader (lwIP TCP/IP stack) or Philips Hue Bridge (lwIP stack) or British Gas GS-Z3 data logger or Grandstream GXP1105 VoIP phone or NodeMCU firmware (lwIP stack) or Philips Hue Bridge (lwIP stack v1.4.0) or Rigol DSG3060 signal generator or Revo Blik Wi-Fi Internet radio or Siemens LOGO! 0BA7 PLC</v>
      </c>
      <c r="N596">
        <f>INDEX([1]Devices_2020_05_14_15_07_09!$N:$N,MATCH(A596,[1]Devices_2020_05_14_15_07_09!$A:$A,FALSE),1)</f>
        <v>0</v>
      </c>
    </row>
    <row r="597" spans="1:14" x14ac:dyDescent="0.25">
      <c r="A597" t="str">
        <f>IF(ISNA(VLOOKUP([1]Devices_2020_05_14_15_07_09!A1319,[2]Sheet1!$A:$A,1,FALSE)),[1]Devices_2020_05_14_15_07_09!A1319,"")</f>
        <v>10.5.51.140</v>
      </c>
      <c r="B597" t="str">
        <f>INDEX([1]Devices_2020_05_14_15_07_09!$B:$B,MATCH(A597,[1]Devices_2020_05_14_15_07_09!$A:$A,FALSE),1)</f>
        <v>010.005.051.140</v>
      </c>
      <c r="C597" t="str">
        <f>INDEX([1]Devices_2020_05_14_15_07_09!$C:$C,MATCH(A597,[1]Devices_2020_05_14_15_07_09!$A:$A,FALSE),1)</f>
        <v>10.5.51.140</v>
      </c>
      <c r="D597">
        <f>INDEX([1]Devices_2020_05_14_15_07_09!$D:$D,MATCH(A597,[1]Devices_2020_05_14_15_07_09!$A:$A,FALSE),1)</f>
        <v>0</v>
      </c>
      <c r="E597" t="str">
        <f>INDEX([1]Devices_2020_05_14_15_07_09!$E:$E,MATCH(A597,[1]Devices_2020_05_14_15_07_09!$A:$A,FALSE),1)</f>
        <v>183919001d72</v>
      </c>
      <c r="F597" t="str">
        <f>INDEX([1]Devices_2020_05_14_15_07_09!$F:$F,MATCH(A597,[1]Devices_2020_05_14_15_07_09!$A:$A,FALSE),1)</f>
        <v>[Unknown]</v>
      </c>
      <c r="G597" t="str">
        <f>INDEX([1]Devices_2020_05_14_15_07_09!$G:$G,MATCH(A597,[1]Devices_2020_05_14_15_07_09!$A:$A,FALSE),1)</f>
        <v>[Unknown]</v>
      </c>
      <c r="H597" t="str">
        <f>INDEX([1]Devices_2020_05_14_15_07_09!$H:$H,MATCH(A597,[1]Devices_2020_05_14_15_07_09!$A:$A,FALSE),1)</f>
        <v>[Unknown]</v>
      </c>
      <c r="I597">
        <f>INDEX([1]Devices_2020_05_14_15_07_09!$I:$I,MATCH(A597,[1]Devices_2020_05_14_15_07_09!$A:$A,FALSE),1)</f>
        <v>0</v>
      </c>
      <c r="J597" t="str">
        <f>INDEX([1]Devices_2020_05_14_15_07_09!$J:$J,MATCH(A597,[1]Devices_2020_05_14_15_07_09!$A:$A,FALSE),1)</f>
        <v>unicoi systems</v>
      </c>
      <c r="K597" t="str">
        <f>INDEX([1]Devices_2020_05_14_15_07_09!$K:$K,MATCH(A597,[1]Devices_2020_05_14_15_07_09!$A:$A,FALSE),1)</f>
        <v>UNICOI SYSTEMS</v>
      </c>
      <c r="L597">
        <f>INDEX([1]Devices_2020_05_14_15_07_09!$L:$L,MATCH(A597,[1]Devices_2020_05_14_15_07_09!$A:$A,FALSE),1)</f>
        <v>0</v>
      </c>
      <c r="M597" t="str">
        <f>INDEX([1]Devices_2020_05_14_15_07_09!$M:$M,MATCH(A597,[1]Devices_2020_05_14_15_07_09!$A:$A,FALSE),1)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Ricoh Aficio SP C210SF printer;23/tcp Pocket CMD telnetd  </v>
      </c>
      <c r="N597">
        <f>INDEX([1]Devices_2020_05_14_15_07_09!$N:$N,MATCH(A597,[1]Devices_2020_05_14_15_07_09!$A:$A,FALSE),1)</f>
        <v>0</v>
      </c>
    </row>
    <row r="598" spans="1:14" x14ac:dyDescent="0.25">
      <c r="A598" t="str">
        <f>IF(ISNA(VLOOKUP([1]Devices_2020_05_14_15_07_09!A1320,[2]Sheet1!$A:$A,1,FALSE)),[1]Devices_2020_05_14_15_07_09!A1320,"")</f>
        <v>10.5.51.141</v>
      </c>
      <c r="B598" t="str">
        <f>INDEX([1]Devices_2020_05_14_15_07_09!$B:$B,MATCH(A598,[1]Devices_2020_05_14_15_07_09!$A:$A,FALSE),1)</f>
        <v>010.005.051.141</v>
      </c>
      <c r="C598" t="str">
        <f>INDEX([1]Devices_2020_05_14_15_07_09!$C:$C,MATCH(A598,[1]Devices_2020_05_14_15_07_09!$A:$A,FALSE),1)</f>
        <v>10.5.51.141</v>
      </c>
      <c r="D598">
        <f>INDEX([1]Devices_2020_05_14_15_07_09!$D:$D,MATCH(A598,[1]Devices_2020_05_14_15_07_09!$A:$A,FALSE),1)</f>
        <v>0</v>
      </c>
      <c r="E598" t="str">
        <f>INDEX([1]Devices_2020_05_14_15_07_09!$E:$E,MATCH(A598,[1]Devices_2020_05_14_15_07_09!$A:$A,FALSE),1)</f>
        <v>001a07032edb</v>
      </c>
      <c r="F598" t="str">
        <f>INDEX([1]Devices_2020_05_14_15_07_09!$F:$F,MATCH(A598,[1]Devices_2020_05_14_15_07_09!$A:$A,FALSE),1)</f>
        <v>[Operational Technology, Facilities, Physical Security, Surveillance]</v>
      </c>
      <c r="G598" t="str">
        <f>INDEX([1]Devices_2020_05_14_15_07_09!$G:$G,MATCH(A598,[1]Devices_2020_05_14_15_07_09!$A:$A,FALSE),1)</f>
        <v>[Unknown]</v>
      </c>
      <c r="H598" t="str">
        <f>INDEX([1]Devices_2020_05_14_15_07_09!$H:$H,MATCH(A598,[1]Devices_2020_05_14_15_07_09!$A:$A,FALSE),1)</f>
        <v>[Arecont]</v>
      </c>
      <c r="I598">
        <f>INDEX([1]Devices_2020_05_14_15_07_09!$I:$I,MATCH(A598,[1]Devices_2020_05_14_15_07_09!$A:$A,FALSE),1)</f>
        <v>0</v>
      </c>
      <c r="J598" t="str">
        <f>INDEX([1]Devices_2020_05_14_15_07_09!$J:$J,MATCH(A598,[1]Devices_2020_05_14_15_07_09!$A:$A,FALSE),1)</f>
        <v>arecont vision</v>
      </c>
      <c r="K598" t="str">
        <f>INDEX([1]Devices_2020_05_14_15_07_09!$K:$K,MATCH(A598,[1]Devices_2020_05_14_15_07_09!$A:$A,FALSE),1)</f>
        <v>ARECONT VISION</v>
      </c>
      <c r="L598">
        <f>INDEX([1]Devices_2020_05_14_15_07_09!$L:$L,MATCH(A598,[1]Devices_2020_05_14_15_07_09!$A:$A,FALSE),1)</f>
        <v>0</v>
      </c>
      <c r="M598">
        <f>INDEX([1]Devices_2020_05_14_15_07_09!$M:$M,MATCH(A598,[1]Devices_2020_05_14_15_07_09!$A:$A,FALSE),1)</f>
        <v>0</v>
      </c>
      <c r="N598">
        <f>INDEX([1]Devices_2020_05_14_15_07_09!$N:$N,MATCH(A598,[1]Devices_2020_05_14_15_07_09!$A:$A,FALSE),1)</f>
        <v>0</v>
      </c>
    </row>
    <row r="599" spans="1:14" x14ac:dyDescent="0.25">
      <c r="A599" t="str">
        <f>IF(ISNA(VLOOKUP([1]Devices_2020_05_14_15_07_09!A1321,[2]Sheet1!$A:$A,1,FALSE)),[1]Devices_2020_05_14_15_07_09!A1321,"")</f>
        <v>10.5.51.142</v>
      </c>
      <c r="B599" t="str">
        <f>INDEX([1]Devices_2020_05_14_15_07_09!$B:$B,MATCH(A599,[1]Devices_2020_05_14_15_07_09!$A:$A,FALSE),1)</f>
        <v>010.005.051.142</v>
      </c>
      <c r="C599" t="str">
        <f>INDEX([1]Devices_2020_05_14_15_07_09!$C:$C,MATCH(A599,[1]Devices_2020_05_14_15_07_09!$A:$A,FALSE),1)</f>
        <v>10.5.51.142</v>
      </c>
      <c r="D599">
        <f>INDEX([1]Devices_2020_05_14_15_07_09!$D:$D,MATCH(A599,[1]Devices_2020_05_14_15_07_09!$A:$A,FALSE),1)</f>
        <v>0</v>
      </c>
      <c r="E599" t="str">
        <f>INDEX([1]Devices_2020_05_14_15_07_09!$E:$E,MATCH(A599,[1]Devices_2020_05_14_15_07_09!$A:$A,FALSE),1)</f>
        <v>0090c2f1f38f</v>
      </c>
      <c r="F599" t="str">
        <f>INDEX([1]Devices_2020_05_14_15_07_09!$F:$F,MATCH(A599,[1]Devices_2020_05_14_15_07_09!$A:$A,FALSE),1)</f>
        <v>[Information Technology, Networking]</v>
      </c>
      <c r="G599" t="str">
        <f>INDEX([1]Devices_2020_05_14_15_07_09!$G:$G,MATCH(A599,[1]Devices_2020_05_14_15_07_09!$A:$A,FALSE),1)</f>
        <v>[Unknown]</v>
      </c>
      <c r="H599" t="str">
        <f>INDEX([1]Devices_2020_05_14_15_07_09!$H:$H,MATCH(A599,[1]Devices_2020_05_14_15_07_09!$A:$A,FALSE),1)</f>
        <v>[JK Microsystems]</v>
      </c>
      <c r="I599">
        <f>INDEX([1]Devices_2020_05_14_15_07_09!$I:$I,MATCH(A599,[1]Devices_2020_05_14_15_07_09!$A:$A,FALSE),1)</f>
        <v>0</v>
      </c>
      <c r="J599" t="str">
        <f>INDEX([1]Devices_2020_05_14_15_07_09!$J:$J,MATCH(A599,[1]Devices_2020_05_14_15_07_09!$A:$A,FALSE),1)</f>
        <v>jk microsystems, inc.</v>
      </c>
      <c r="K599" t="str">
        <f>INDEX([1]Devices_2020_05_14_15_07_09!$K:$K,MATCH(A599,[1]Devices_2020_05_14_15_07_09!$A:$A,FALSE),1)</f>
        <v>JK MICROSYSTEMS, INC.</v>
      </c>
      <c r="L599" t="str">
        <f>INDEX([1]Devices_2020_05_14_15_07_09!$L:$L,MATCH(A599,[1]Devices_2020_05_14_15_07_09!$A:$A,FALSE),1)</f>
        <v>Network Device</v>
      </c>
      <c r="M599" t="str">
        <f>INDEX([1]Devices_2020_05_14_15_07_09!$M:$M,MATCH(A599,[1]Devices_2020_05_14_15_07_09!$A:$A,FALSE),1)</f>
        <v>Possibly ASUS RT-N11 EZ or D-Link DI-524 WAP, or LevelOne FBR-1415TX router or PCMeasure Ethernetbox environmental monitor or Rabbit microcontroller or Sagem My du@l radio 700 Internet radio or Sensatronics EM1 environmental monitor</v>
      </c>
      <c r="N599">
        <f>INDEX([1]Devices_2020_05_14_15_07_09!$N:$N,MATCH(A599,[1]Devices_2020_05_14_15_07_09!$A:$A,FALSE),1)</f>
        <v>0</v>
      </c>
    </row>
    <row r="600" spans="1:14" x14ac:dyDescent="0.25">
      <c r="A600" t="str">
        <f>IF(ISNA(VLOOKUP([1]Devices_2020_05_14_15_07_09!A1322,[2]Sheet1!$A:$A,1,FALSE)),[1]Devices_2020_05_14_15_07_09!A1322,"")</f>
        <v>10.5.51.143</v>
      </c>
      <c r="B600" t="str">
        <f>INDEX([1]Devices_2020_05_14_15_07_09!$B:$B,MATCH(A600,[1]Devices_2020_05_14_15_07_09!$A:$A,FALSE),1)</f>
        <v>010.005.051.143</v>
      </c>
      <c r="C600" t="str">
        <f>INDEX([1]Devices_2020_05_14_15_07_09!$C:$C,MATCH(A600,[1]Devices_2020_05_14_15_07_09!$A:$A,FALSE),1)</f>
        <v>10.5.51.143</v>
      </c>
      <c r="D600">
        <f>INDEX([1]Devices_2020_05_14_15_07_09!$D:$D,MATCH(A600,[1]Devices_2020_05_14_15_07_09!$A:$A,FALSE),1)</f>
        <v>0</v>
      </c>
      <c r="E600" t="str">
        <f>INDEX([1]Devices_2020_05_14_15_07_09!$E:$E,MATCH(A600,[1]Devices_2020_05_14_15_07_09!$A:$A,FALSE),1)</f>
        <v>001a070e7765</v>
      </c>
      <c r="F600" t="str">
        <f>INDEX([1]Devices_2020_05_14_15_07_09!$F:$F,MATCH(A600,[1]Devices_2020_05_14_15_07_09!$A:$A,FALSE),1)</f>
        <v>[Operational Technology, Facilities, Physical Security, Surveillance]</v>
      </c>
      <c r="G600" t="str">
        <f>INDEX([1]Devices_2020_05_14_15_07_09!$G:$G,MATCH(A600,[1]Devices_2020_05_14_15_07_09!$A:$A,FALSE),1)</f>
        <v>[Unknown]</v>
      </c>
      <c r="H600" t="str">
        <f>INDEX([1]Devices_2020_05_14_15_07_09!$H:$H,MATCH(A600,[1]Devices_2020_05_14_15_07_09!$A:$A,FALSE),1)</f>
        <v>[Arecont]</v>
      </c>
      <c r="I600">
        <f>INDEX([1]Devices_2020_05_14_15_07_09!$I:$I,MATCH(A600,[1]Devices_2020_05_14_15_07_09!$A:$A,FALSE),1)</f>
        <v>0</v>
      </c>
      <c r="J600" t="str">
        <f>INDEX([1]Devices_2020_05_14_15_07_09!$J:$J,MATCH(A600,[1]Devices_2020_05_14_15_07_09!$A:$A,FALSE),1)</f>
        <v>arecont vision</v>
      </c>
      <c r="K600" t="str">
        <f>INDEX([1]Devices_2020_05_14_15_07_09!$K:$K,MATCH(A600,[1]Devices_2020_05_14_15_07_09!$A:$A,FALSE),1)</f>
        <v>ARECONT VISION</v>
      </c>
      <c r="L600">
        <f>INDEX([1]Devices_2020_05_14_15_07_09!$L:$L,MATCH(A600,[1]Devices_2020_05_14_15_07_09!$A:$A,FALSE),1)</f>
        <v>0</v>
      </c>
      <c r="M600">
        <f>INDEX([1]Devices_2020_05_14_15_07_09!$M:$M,MATCH(A600,[1]Devices_2020_05_14_15_07_09!$A:$A,FALSE),1)</f>
        <v>0</v>
      </c>
      <c r="N600">
        <f>INDEX([1]Devices_2020_05_14_15_07_09!$N:$N,MATCH(A600,[1]Devices_2020_05_14_15_07_09!$A:$A,FALSE),1)</f>
        <v>0</v>
      </c>
    </row>
    <row r="601" spans="1:14" x14ac:dyDescent="0.25">
      <c r="A601" t="str">
        <f>IF(ISNA(VLOOKUP([1]Devices_2020_05_14_15_07_09!A1323,[2]Sheet1!$A:$A,1,FALSE)),[1]Devices_2020_05_14_15_07_09!A1323,"")</f>
        <v>10.5.51.144</v>
      </c>
      <c r="B601" t="str">
        <f>INDEX([1]Devices_2020_05_14_15_07_09!$B:$B,MATCH(A601,[1]Devices_2020_05_14_15_07_09!$A:$A,FALSE),1)</f>
        <v>010.005.051.144</v>
      </c>
      <c r="C601" t="str">
        <f>INDEX([1]Devices_2020_05_14_15_07_09!$C:$C,MATCH(A601,[1]Devices_2020_05_14_15_07_09!$A:$A,FALSE),1)</f>
        <v>10.5.51.144</v>
      </c>
      <c r="D601">
        <f>INDEX([1]Devices_2020_05_14_15_07_09!$D:$D,MATCH(A601,[1]Devices_2020_05_14_15_07_09!$A:$A,FALSE),1)</f>
        <v>0</v>
      </c>
      <c r="E601" t="str">
        <f>INDEX([1]Devices_2020_05_14_15_07_09!$E:$E,MATCH(A601,[1]Devices_2020_05_14_15_07_09!$A:$A,FALSE),1)</f>
        <v>001a0711df5f</v>
      </c>
      <c r="F601" t="str">
        <f>INDEX([1]Devices_2020_05_14_15_07_09!$F:$F,MATCH(A601,[1]Devices_2020_05_14_15_07_09!$A:$A,FALSE),1)</f>
        <v>[Operational Technology, Facilities, Physical Security, Surveillance]</v>
      </c>
      <c r="G601" t="str">
        <f>INDEX([1]Devices_2020_05_14_15_07_09!$G:$G,MATCH(A601,[1]Devices_2020_05_14_15_07_09!$A:$A,FALSE),1)</f>
        <v>[Unknown]</v>
      </c>
      <c r="H601" t="str">
        <f>INDEX([1]Devices_2020_05_14_15_07_09!$H:$H,MATCH(A601,[1]Devices_2020_05_14_15_07_09!$A:$A,FALSE),1)</f>
        <v>[Arecont]</v>
      </c>
      <c r="I601">
        <f>INDEX([1]Devices_2020_05_14_15_07_09!$I:$I,MATCH(A601,[1]Devices_2020_05_14_15_07_09!$A:$A,FALSE),1)</f>
        <v>0</v>
      </c>
      <c r="J601" t="str">
        <f>INDEX([1]Devices_2020_05_14_15_07_09!$J:$J,MATCH(A601,[1]Devices_2020_05_14_15_07_09!$A:$A,FALSE),1)</f>
        <v>arecont vision</v>
      </c>
      <c r="K601" t="str">
        <f>INDEX([1]Devices_2020_05_14_15_07_09!$K:$K,MATCH(A601,[1]Devices_2020_05_14_15_07_09!$A:$A,FALSE),1)</f>
        <v>ARECONT VISION</v>
      </c>
      <c r="L601">
        <f>INDEX([1]Devices_2020_05_14_15_07_09!$L:$L,MATCH(A601,[1]Devices_2020_05_14_15_07_09!$A:$A,FALSE),1)</f>
        <v>0</v>
      </c>
      <c r="M601">
        <f>INDEX([1]Devices_2020_05_14_15_07_09!$M:$M,MATCH(A601,[1]Devices_2020_05_14_15_07_09!$A:$A,FALSE),1)</f>
        <v>0</v>
      </c>
      <c r="N601">
        <f>INDEX([1]Devices_2020_05_14_15_07_09!$N:$N,MATCH(A601,[1]Devices_2020_05_14_15_07_09!$A:$A,FALSE),1)</f>
        <v>0</v>
      </c>
    </row>
    <row r="602" spans="1:14" x14ac:dyDescent="0.25">
      <c r="A602" t="str">
        <f>IF(ISNA(VLOOKUP([1]Devices_2020_05_14_15_07_09!A1324,[2]Sheet1!$A:$A,1,FALSE)),[1]Devices_2020_05_14_15_07_09!A1324,"")</f>
        <v>10.5.51.145</v>
      </c>
      <c r="B602" t="str">
        <f>INDEX([1]Devices_2020_05_14_15_07_09!$B:$B,MATCH(A602,[1]Devices_2020_05_14_15_07_09!$A:$A,FALSE),1)</f>
        <v>010.005.051.145</v>
      </c>
      <c r="C602" t="str">
        <f>INDEX([1]Devices_2020_05_14_15_07_09!$C:$C,MATCH(A602,[1]Devices_2020_05_14_15_07_09!$A:$A,FALSE),1)</f>
        <v>10.5.51.145</v>
      </c>
      <c r="D602">
        <f>INDEX([1]Devices_2020_05_14_15_07_09!$D:$D,MATCH(A602,[1]Devices_2020_05_14_15_07_09!$A:$A,FALSE),1)</f>
        <v>0</v>
      </c>
      <c r="E602" t="str">
        <f>INDEX([1]Devices_2020_05_14_15_07_09!$E:$E,MATCH(A602,[1]Devices_2020_05_14_15_07_09!$A:$A,FALSE),1)</f>
        <v>accc8e8842ba</v>
      </c>
      <c r="F602" t="str">
        <f>INDEX([1]Devices_2020_05_14_15_07_09!$F:$F,MATCH(A602,[1]Devices_2020_05_14_15_07_09!$A:$A,FALSE),1)</f>
        <v>[Operational Technology, Facilities, Physical Security, Surveillance, IP Camera]</v>
      </c>
      <c r="G602" t="str">
        <f>INDEX([1]Devices_2020_05_14_15_07_09!$G:$G,MATCH(A602,[1]Devices_2020_05_14_15_07_09!$A:$A,FALSE),1)</f>
        <v>[Linux]</v>
      </c>
      <c r="H602" t="str">
        <f>INDEX([1]Devices_2020_05_14_15_07_09!$H:$H,MATCH(A602,[1]Devices_2020_05_14_15_07_09!$A:$A,FALSE),1)</f>
        <v>[Axis, Axis Network Camera]</v>
      </c>
      <c r="I602">
        <f>INDEX([1]Devices_2020_05_14_15_07_09!$I:$I,MATCH(A602,[1]Devices_2020_05_14_15_07_09!$A:$A,FALSE),1)</f>
        <v>0</v>
      </c>
      <c r="J602" t="str">
        <f>INDEX([1]Devices_2020_05_14_15_07_09!$J:$J,MATCH(A602,[1]Devices_2020_05_14_15_07_09!$A:$A,FALSE),1)</f>
        <v>axis communications ab</v>
      </c>
      <c r="K602" t="str">
        <f>INDEX([1]Devices_2020_05_14_15_07_09!$K:$K,MATCH(A602,[1]Devices_2020_05_14_15_07_09!$A:$A,FALSE),1)</f>
        <v>AXIS COMMUNICATIONS AB</v>
      </c>
      <c r="L602" t="str">
        <f>INDEX([1]Devices_2020_05_14_15_07_09!$L:$L,MATCH(A602,[1]Devices_2020_05_14_15_07_09!$A:$A,FALSE),1)</f>
        <v>Linux Desktop/Server</v>
      </c>
      <c r="M602" t="str">
        <f>INDEX([1]Devices_2020_05_14_15_07_09!$M:$M,MATCH(A602,[1]Devices_2020_05_14_15_07_09!$A:$A,FALSE),1)</f>
        <v>Linux 3.2 - 4.0</v>
      </c>
      <c r="N602">
        <f>INDEX([1]Devices_2020_05_14_15_07_09!$N:$N,MATCH(A602,[1]Devices_2020_05_14_15_07_09!$A:$A,FALSE),1)</f>
        <v>0</v>
      </c>
    </row>
    <row r="603" spans="1:14" x14ac:dyDescent="0.25">
      <c r="A603" t="str">
        <f>IF(ISNA(VLOOKUP([1]Devices_2020_05_14_15_07_09!A1325,[2]Sheet1!$A:$A,1,FALSE)),[1]Devices_2020_05_14_15_07_09!A1325,"")</f>
        <v>10.5.51.146</v>
      </c>
      <c r="B603" t="str">
        <f>INDEX([1]Devices_2020_05_14_15_07_09!$B:$B,MATCH(A603,[1]Devices_2020_05_14_15_07_09!$A:$A,FALSE),1)</f>
        <v>010.005.051.146</v>
      </c>
      <c r="C603" t="str">
        <f>INDEX([1]Devices_2020_05_14_15_07_09!$C:$C,MATCH(A603,[1]Devices_2020_05_14_15_07_09!$A:$A,FALSE),1)</f>
        <v>10.5.51.146</v>
      </c>
      <c r="D603">
        <f>INDEX([1]Devices_2020_05_14_15_07_09!$D:$D,MATCH(A603,[1]Devices_2020_05_14_15_07_09!$A:$A,FALSE),1)</f>
        <v>0</v>
      </c>
      <c r="E603">
        <f>INDEX([1]Devices_2020_05_14_15_07_09!$E:$E,MATCH(A603,[1]Devices_2020_05_14_15_07_09!$A:$A,FALSE),1)</f>
        <v>1.8391900099999998E+69</v>
      </c>
      <c r="F603" t="str">
        <f>INDEX([1]Devices_2020_05_14_15_07_09!$F:$F,MATCH(A603,[1]Devices_2020_05_14_15_07_09!$A:$A,FALSE),1)</f>
        <v>[Unknown]</v>
      </c>
      <c r="G603" t="str">
        <f>INDEX([1]Devices_2020_05_14_15_07_09!$G:$G,MATCH(A603,[1]Devices_2020_05_14_15_07_09!$A:$A,FALSE),1)</f>
        <v>[Unknown]</v>
      </c>
      <c r="H603" t="str">
        <f>INDEX([1]Devices_2020_05_14_15_07_09!$H:$H,MATCH(A603,[1]Devices_2020_05_14_15_07_09!$A:$A,FALSE),1)</f>
        <v>[Unknown]</v>
      </c>
      <c r="I603">
        <f>INDEX([1]Devices_2020_05_14_15_07_09!$I:$I,MATCH(A603,[1]Devices_2020_05_14_15_07_09!$A:$A,FALSE),1)</f>
        <v>0</v>
      </c>
      <c r="J603" t="str">
        <f>INDEX([1]Devices_2020_05_14_15_07_09!$J:$J,MATCH(A603,[1]Devices_2020_05_14_15_07_09!$A:$A,FALSE),1)</f>
        <v>unicoi systems</v>
      </c>
      <c r="K603" t="str">
        <f>INDEX([1]Devices_2020_05_14_15_07_09!$K:$K,MATCH(A603,[1]Devices_2020_05_14_15_07_09!$A:$A,FALSE),1)</f>
        <v>UNICOI SYSTEMS</v>
      </c>
      <c r="L603">
        <f>INDEX([1]Devices_2020_05_14_15_07_09!$L:$L,MATCH(A603,[1]Devices_2020_05_14_15_07_09!$A:$A,FALSE),1)</f>
        <v>0</v>
      </c>
      <c r="M603" t="str">
        <f>INDEX([1]Devices_2020_05_14_15_07_09!$M:$M,MATCH(A603,[1]Devices_2020_05_14_15_07_09!$A:$A,FALSE),1)</f>
        <v xml:space="preserve">Novatel MiFi 2200 3G WAP or iDirect Evolution X1 satellite router or Canon imageCLASS MF4500-, MF4700-, or MF4800-series printer or Elk ELK-M1EXP Ethernet-to-serial bridge or TechniSat Digicorder HD S2 satellite receiver or Brother HL-5070N printer or Brother MFC-7820N printer or Ricoh Aficio SP C210SF printer or Brother HL-2070N printer or Tripp Lite SMART1500SLT UPS, or PDUMV30HVNET or PDUMH15AT power distribution unit or Geist RSMINI environment sensor;23/tcp Pocket CMD telnetd  </v>
      </c>
      <c r="N603">
        <f>INDEX([1]Devices_2020_05_14_15_07_09!$N:$N,MATCH(A603,[1]Devices_2020_05_14_15_07_09!$A:$A,FALSE),1)</f>
        <v>0</v>
      </c>
    </row>
    <row r="604" spans="1:14" x14ac:dyDescent="0.25">
      <c r="A604" t="str">
        <f>IF(ISNA(VLOOKUP([1]Devices_2020_05_14_15_07_09!A1326,[2]Sheet1!$A:$A,1,FALSE)),[1]Devices_2020_05_14_15_07_09!A1326,"")</f>
        <v>10.5.51.147</v>
      </c>
      <c r="B604" t="str">
        <f>INDEX([1]Devices_2020_05_14_15_07_09!$B:$B,MATCH(A604,[1]Devices_2020_05_14_15_07_09!$A:$A,FALSE),1)</f>
        <v>010.005.051.147</v>
      </c>
      <c r="C604" t="str">
        <f>INDEX([1]Devices_2020_05_14_15_07_09!$C:$C,MATCH(A604,[1]Devices_2020_05_14_15_07_09!$A:$A,FALSE),1)</f>
        <v>10.5.51.147</v>
      </c>
      <c r="D604">
        <f>INDEX([1]Devices_2020_05_14_15_07_09!$D:$D,MATCH(A604,[1]Devices_2020_05_14_15_07_09!$A:$A,FALSE),1)</f>
        <v>0</v>
      </c>
      <c r="E604" t="str">
        <f>INDEX([1]Devices_2020_05_14_15_07_09!$E:$E,MATCH(A604,[1]Devices_2020_05_14_15_07_09!$A:$A,FALSE),1)</f>
        <v>00408cf5c5ae</v>
      </c>
      <c r="F604" t="str">
        <f>INDEX([1]Devices_2020_05_14_15_07_09!$F:$F,MATCH(A604,[1]Devices_2020_05_14_15_07_09!$A:$A,FALSE),1)</f>
        <v>[Operational Technology, Facilities, Physical Security, Surveillance, IP Camera]</v>
      </c>
      <c r="G604" t="str">
        <f>INDEX([1]Devices_2020_05_14_15_07_09!$G:$G,MATCH(A604,[1]Devices_2020_05_14_15_07_09!$A:$A,FALSE),1)</f>
        <v>[Linux]</v>
      </c>
      <c r="H604" t="str">
        <f>INDEX([1]Devices_2020_05_14_15_07_09!$H:$H,MATCH(A604,[1]Devices_2020_05_14_15_07_09!$A:$A,FALSE),1)</f>
        <v>[Axis, Axis Network Camera]</v>
      </c>
      <c r="I604">
        <f>INDEX([1]Devices_2020_05_14_15_07_09!$I:$I,MATCH(A604,[1]Devices_2020_05_14_15_07_09!$A:$A,FALSE),1)</f>
        <v>0</v>
      </c>
      <c r="J604" t="str">
        <f>INDEX([1]Devices_2020_05_14_15_07_09!$J:$J,MATCH(A604,[1]Devices_2020_05_14_15_07_09!$A:$A,FALSE),1)</f>
        <v>axis communications ab</v>
      </c>
      <c r="K604" t="str">
        <f>INDEX([1]Devices_2020_05_14_15_07_09!$K:$K,MATCH(A604,[1]Devices_2020_05_14_15_07_09!$A:$A,FALSE),1)</f>
        <v>AXIS COMMUNICATIONS AB</v>
      </c>
      <c r="L604" t="str">
        <f>INDEX([1]Devices_2020_05_14_15_07_09!$L:$L,MATCH(A604,[1]Devices_2020_05_14_15_07_09!$A:$A,FALSE),1)</f>
        <v>Linux Desktop/Server</v>
      </c>
      <c r="M604" t="str">
        <f>INDEX([1]Devices_2020_05_14_15_07_09!$M:$M,MATCH(A604,[1]Devices_2020_05_14_15_07_09!$A:$A,FALSE),1)</f>
        <v>Linux 2.6.19 - 2.6.36</v>
      </c>
      <c r="N604">
        <f>INDEX([1]Devices_2020_05_14_15_07_09!$N:$N,MATCH(A604,[1]Devices_2020_05_14_15_07_09!$A:$A,FALSE),1)</f>
        <v>0</v>
      </c>
    </row>
    <row r="605" spans="1:14" x14ac:dyDescent="0.25">
      <c r="A605" t="str">
        <f>IF(ISNA(VLOOKUP([1]Devices_2020_05_14_15_07_09!A1327,[2]Sheet1!$A:$A,1,FALSE)),[1]Devices_2020_05_14_15_07_09!A1327,"")</f>
        <v>10.5.51.151</v>
      </c>
      <c r="B605" t="str">
        <f>INDEX([1]Devices_2020_05_14_15_07_09!$B:$B,MATCH(A605,[1]Devices_2020_05_14_15_07_09!$A:$A,FALSE),1)</f>
        <v>010.005.051.151</v>
      </c>
      <c r="C605" t="str">
        <f>INDEX([1]Devices_2020_05_14_15_07_09!$C:$C,MATCH(A605,[1]Devices_2020_05_14_15_07_09!$A:$A,FALSE),1)</f>
        <v>WORKGROUP\\APSKSKOGO02WWT</v>
      </c>
      <c r="D605" t="str">
        <f>INDEX([1]Devices_2020_05_14_15_07_09!$D:$D,MATCH(A605,[1]Devices_2020_05_14_15_07_09!$A:$A,FALSE),1)</f>
        <v>wwtob02.scspa.local</v>
      </c>
      <c r="E605" t="str">
        <f>INDEX([1]Devices_2020_05_14_15_07_09!$E:$E,MATCH(A605,[1]Devices_2020_05_14_15_07_09!$A:$A,FALSE),1)</f>
        <v>000bab857d30</v>
      </c>
      <c r="F605" t="str">
        <f>INDEX([1]Devices_2020_05_14_15_07_09!$F:$F,MATCH(A605,[1]Devices_2020_05_14_15_07_09!$A:$A,FALSE),1)</f>
        <v>[Information Technology, Computer]</v>
      </c>
      <c r="G605" t="str">
        <f>INDEX([1]Devices_2020_05_14_15_07_09!$G:$G,MATCH(A605,[1]Devices_2020_05_14_15_07_09!$A:$A,FALSE),1)</f>
        <v>[Windows]</v>
      </c>
      <c r="H605" t="str">
        <f>INDEX([1]Devices_2020_05_14_15_07_09!$H:$H,MATCH(A605,[1]Devices_2020_05_14_15_07_09!$A:$A,FALSE),1)</f>
        <v>[Advantech]</v>
      </c>
      <c r="I605">
        <f>INDEX([1]Devices_2020_05_14_15_07_09!$I:$I,MATCH(A605,[1]Devices_2020_05_14_15_07_09!$A:$A,FALSE),1)</f>
        <v>0</v>
      </c>
      <c r="J605" t="str">
        <f>INDEX([1]Devices_2020_05_14_15_07_09!$J:$J,MATCH(A605,[1]Devices_2020_05_14_15_07_09!$A:$A,FALSE),1)</f>
        <v>advantech technology (china) co., ltd.</v>
      </c>
      <c r="K605" t="str">
        <f>INDEX([1]Devices_2020_05_14_15_07_09!$K:$K,MATCH(A605,[1]Devices_2020_05_14_15_07_09!$A:$A,FALSE),1)</f>
        <v>ADVANTECH TECHNOLOGY (CHINA) CO., LTD.</v>
      </c>
      <c r="L605" t="str">
        <f>INDEX([1]Devices_2020_05_14_15_07_09!$L:$L,MATCH(A605,[1]Devices_2020_05_14_15_07_09!$A:$A,FALSE),1)</f>
        <v>Windows Machine</v>
      </c>
      <c r="M605" t="str">
        <f>INDEX([1]Devices_2020_05_14_15_07_09!$M:$M,MATCH(A605,[1]Devices_2020_05_14_15_07_09!$A:$A,FALSE),1)</f>
        <v>135/tcp Microsoft Windows RPC  ;5900/tcp VNC  protocol 3.8</v>
      </c>
      <c r="N605">
        <f>INDEX([1]Devices_2020_05_14_15_07_09!$N:$N,MATCH(A605,[1]Devices_2020_05_14_15_07_09!$A:$A,FALSE),1)</f>
        <v>0</v>
      </c>
    </row>
    <row r="606" spans="1:14" x14ac:dyDescent="0.25">
      <c r="A606" t="str">
        <f>IF(ISNA(VLOOKUP([1]Devices_2020_05_14_15_07_09!A1328,[2]Sheet1!$A:$A,1,FALSE)),[1]Devices_2020_05_14_15_07_09!A1328,"")</f>
        <v>10.5.51.152</v>
      </c>
      <c r="B606" t="str">
        <f>INDEX([1]Devices_2020_05_14_15_07_09!$B:$B,MATCH(A606,[1]Devices_2020_05_14_15_07_09!$A:$A,FALSE),1)</f>
        <v>010.005.051.152</v>
      </c>
      <c r="C606" t="str">
        <f>INDEX([1]Devices_2020_05_14_15_07_09!$C:$C,MATCH(A606,[1]Devices_2020_05_14_15_07_09!$A:$A,FALSE),1)</f>
        <v>wwtob02_switch.scspa.local</v>
      </c>
      <c r="D606" t="str">
        <f>INDEX([1]Devices_2020_05_14_15_07_09!$D:$D,MATCH(A606,[1]Devices_2020_05_14_15_07_09!$A:$A,FALSE),1)</f>
        <v>wwtob02_switch.scspa.local</v>
      </c>
      <c r="E606" t="str">
        <f>INDEX([1]Devices_2020_05_14_15_07_09!$E:$E,MATCH(A606,[1]Devices_2020_05_14_15_07_09!$A:$A,FALSE),1)</f>
        <v>00c0f21f5564</v>
      </c>
      <c r="F606" t="str">
        <f>INDEX([1]Devices_2020_05_14_15_07_09!$F:$F,MATCH(A606,[1]Devices_2020_05_14_15_07_09!$A:$A,FALSE),1)</f>
        <v>[Information Technology, Networking]</v>
      </c>
      <c r="G606" t="str">
        <f>INDEX([1]Devices_2020_05_14_15_07_09!$G:$G,MATCH(A606,[1]Devices_2020_05_14_15_07_09!$A:$A,FALSE),1)</f>
        <v>[Unknown]</v>
      </c>
      <c r="H606" t="str">
        <f>INDEX([1]Devices_2020_05_14_15_07_09!$H:$H,MATCH(A606,[1]Devices_2020_05_14_15_07_09!$A:$A,FALSE),1)</f>
        <v>[Transition Networks]</v>
      </c>
      <c r="I606">
        <f>INDEX([1]Devices_2020_05_14_15_07_09!$I:$I,MATCH(A606,[1]Devices_2020_05_14_15_07_09!$A:$A,FALSE),1)</f>
        <v>0</v>
      </c>
      <c r="J606" t="str">
        <f>INDEX([1]Devices_2020_05_14_15_07_09!$J:$J,MATCH(A606,[1]Devices_2020_05_14_15_07_09!$A:$A,FALSE),1)</f>
        <v>transition networks</v>
      </c>
      <c r="K606" t="str">
        <f>INDEX([1]Devices_2020_05_14_15_07_09!$K:$K,MATCH(A606,[1]Devices_2020_05_14_15_07_09!$A:$A,FALSE),1)</f>
        <v>TRANSITION NETWORKS</v>
      </c>
      <c r="L606">
        <f>INDEX([1]Devices_2020_05_14_15_07_09!$L:$L,MATCH(A606,[1]Devices_2020_05_14_15_07_09!$A:$A,FALSE),1)</f>
        <v>0</v>
      </c>
      <c r="M606">
        <f>INDEX([1]Devices_2020_05_14_15_07_09!$M:$M,MATCH(A606,[1]Devices_2020_05_14_15_07_09!$A:$A,FALSE),1)</f>
        <v>0</v>
      </c>
      <c r="N606">
        <f>INDEX([1]Devices_2020_05_14_15_07_09!$N:$N,MATCH(A606,[1]Devices_2020_05_14_15_07_09!$A:$A,FALSE),1)</f>
        <v>0</v>
      </c>
    </row>
    <row r="607" spans="1:14" x14ac:dyDescent="0.25">
      <c r="A607" t="str">
        <f>IF(ISNA(VLOOKUP([1]Devices_2020_05_14_15_07_09!A1329,[2]Sheet1!$A:$A,1,FALSE)),[1]Devices_2020_05_14_15_07_09!A1329,"")</f>
        <v>10.5.51.153</v>
      </c>
      <c r="B607" t="str">
        <f>INDEX([1]Devices_2020_05_14_15_07_09!$B:$B,MATCH(A607,[1]Devices_2020_05_14_15_07_09!$A:$A,FALSE),1)</f>
        <v>010.005.051.153</v>
      </c>
      <c r="C607" t="str">
        <f>INDEX([1]Devices_2020_05_14_15_07_09!$C:$C,MATCH(A607,[1]Devices_2020_05_14_15_07_09!$A:$A,FALSE),1)</f>
        <v>wwtob02-printer.scspa.local</v>
      </c>
      <c r="D607" t="str">
        <f>INDEX([1]Devices_2020_05_14_15_07_09!$D:$D,MATCH(A607,[1]Devices_2020_05_14_15_07_09!$A:$A,FALSE),1)</f>
        <v>wwtob02-printer.scspa.local</v>
      </c>
      <c r="E607" t="str">
        <f>INDEX([1]Devices_2020_05_14_15_07_09!$E:$E,MATCH(A607,[1]Devices_2020_05_14_15_07_09!$A:$A,FALSE),1)</f>
        <v>000ee20ba40c</v>
      </c>
      <c r="F607" t="str">
        <f>INDEX([1]Devices_2020_05_14_15_07_09!$F:$F,MATCH(A607,[1]Devices_2020_05_14_15_07_09!$A:$A,FALSE),1)</f>
        <v>[Information Technology, Accessory, Printer]</v>
      </c>
      <c r="G607" t="str">
        <f>INDEX([1]Devices_2020_05_14_15_07_09!$G:$G,MATCH(A607,[1]Devices_2020_05_14_15_07_09!$A:$A,FALSE),1)</f>
        <v>[Unknown]</v>
      </c>
      <c r="H607" t="str">
        <f>INDEX([1]Devices_2020_05_14_15_07_09!$H:$H,MATCH(A607,[1]Devices_2020_05_14_15_07_09!$A:$A,FALSE),1)</f>
        <v>[Unknown]</v>
      </c>
      <c r="I607">
        <f>INDEX([1]Devices_2020_05_14_15_07_09!$I:$I,MATCH(A607,[1]Devices_2020_05_14_15_07_09!$A:$A,FALSE),1)</f>
        <v>0</v>
      </c>
      <c r="J607" t="str">
        <f>INDEX([1]Devices_2020_05_14_15_07_09!$J:$J,MATCH(A607,[1]Devices_2020_05_14_15_07_09!$A:$A,FALSE),1)</f>
        <v>custom engineering</v>
      </c>
      <c r="K607" t="str">
        <f>INDEX([1]Devices_2020_05_14_15_07_09!$K:$K,MATCH(A607,[1]Devices_2020_05_14_15_07_09!$A:$A,FALSE),1)</f>
        <v>CUSTOM ENGINEERING</v>
      </c>
      <c r="L607">
        <f>INDEX([1]Devices_2020_05_14_15_07_09!$L:$L,MATCH(A607,[1]Devices_2020_05_14_15_07_09!$A:$A,FALSE),1)</f>
        <v>0</v>
      </c>
      <c r="M607" t="str">
        <f>INDEX([1]Devices_2020_05_14_15_07_09!$M:$M,MATCH(A607,[1]Devices_2020_05_14_15_07_09!$A:$A,FALSE),1)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607">
        <f>INDEX([1]Devices_2020_05_14_15_07_09!$N:$N,MATCH(A607,[1]Devices_2020_05_14_15_07_09!$A:$A,FALSE),1)</f>
        <v>0</v>
      </c>
    </row>
    <row r="608" spans="1:14" x14ac:dyDescent="0.25">
      <c r="A608" t="str">
        <f>IF(ISNA(VLOOKUP([1]Devices_2020_05_14_15_07_09!A1330,[2]Sheet1!$A:$A,1,FALSE)),[1]Devices_2020_05_14_15_07_09!A1330,"")</f>
        <v>10.5.51.154</v>
      </c>
      <c r="B608" t="str">
        <f>INDEX([1]Devices_2020_05_14_15_07_09!$B:$B,MATCH(A608,[1]Devices_2020_05_14_15_07_09!$A:$A,FALSE),1)</f>
        <v>010.005.051.154</v>
      </c>
      <c r="C608" t="str">
        <f>INDEX([1]Devices_2020_05_14_15_07_09!$C:$C,MATCH(A608,[1]Devices_2020_05_14_15_07_09!$A:$A,FALSE),1)</f>
        <v>10.5.51.154</v>
      </c>
      <c r="D608">
        <f>INDEX([1]Devices_2020_05_14_15_07_09!$D:$D,MATCH(A608,[1]Devices_2020_05_14_15_07_09!$A:$A,FALSE),1)</f>
        <v>0</v>
      </c>
      <c r="E608" t="str">
        <f>INDEX([1]Devices_2020_05_14_15_07_09!$E:$E,MATCH(A608,[1]Devices_2020_05_14_15_07_09!$A:$A,FALSE),1)</f>
        <v>00d0c9f49bfb</v>
      </c>
      <c r="F608" t="str">
        <f>INDEX([1]Devices_2020_05_14_15_07_09!$F:$F,MATCH(A608,[1]Devices_2020_05_14_15_07_09!$A:$A,FALSE),1)</f>
        <v>[Information Technology, Networking]</v>
      </c>
      <c r="G608" t="str">
        <f>INDEX([1]Devices_2020_05_14_15_07_09!$G:$G,MATCH(A608,[1]Devices_2020_05_14_15_07_09!$A:$A,FALSE),1)</f>
        <v>[Unknown]</v>
      </c>
      <c r="H608" t="str">
        <f>INDEX([1]Devices_2020_05_14_15_07_09!$H:$H,MATCH(A608,[1]Devices_2020_05_14_15_07_09!$A:$A,FALSE),1)</f>
        <v>[Advantech]</v>
      </c>
      <c r="I608">
        <f>INDEX([1]Devices_2020_05_14_15_07_09!$I:$I,MATCH(A608,[1]Devices_2020_05_14_15_07_09!$A:$A,FALSE),1)</f>
        <v>0</v>
      </c>
      <c r="J608" t="str">
        <f>INDEX([1]Devices_2020_05_14_15_07_09!$J:$J,MATCH(A608,[1]Devices_2020_05_14_15_07_09!$A:$A,FALSE),1)</f>
        <v>advantech co., ltd.</v>
      </c>
      <c r="K608" t="str">
        <f>INDEX([1]Devices_2020_05_14_15_07_09!$K:$K,MATCH(A608,[1]Devices_2020_05_14_15_07_09!$A:$A,FALSE),1)</f>
        <v>ADVANTECH CO., LTD.</v>
      </c>
      <c r="L608" t="str">
        <f>INDEX([1]Devices_2020_05_14_15_07_09!$L:$L,MATCH(A608,[1]Devices_2020_05_14_15_07_09!$A:$A,FALSE),1)</f>
        <v>Network Device</v>
      </c>
      <c r="M608" t="str">
        <f>INDEX([1]Devices_2020_05_14_15_07_09!$M:$M,MATCH(A608,[1]Devices_2020_05_14_15_07_09!$A:$A,FALSE),1)</f>
        <v>lwIP 1.4.0 lightweight TCP/IP stack or Cognex DataMan 200 ID reader (lwIP TCP/IP stack) or Philips Hue Bridge (lwIP stack) or Grandstream GXP1105 VoIP phone or NodeMCU firmware (lwIP stack) or Philips Hue Bridge (lwIP stack v1.4.0) or British Gas GS-Z3 data logger or Rigol DSG3060 signal generator or Siemens LOGO! 0BA7 PLC or Revo Blik Wi-Fi Internet radio</v>
      </c>
      <c r="N608">
        <f>INDEX([1]Devices_2020_05_14_15_07_09!$N:$N,MATCH(A608,[1]Devices_2020_05_14_15_07_09!$A:$A,FALSE),1)</f>
        <v>0</v>
      </c>
    </row>
    <row r="609" spans="1:14" x14ac:dyDescent="0.25">
      <c r="A609" t="str">
        <f>IF(ISNA(VLOOKUP([1]Devices_2020_05_14_15_07_09!A1331,[2]Sheet1!$A:$A,1,FALSE)),[1]Devices_2020_05_14_15_07_09!A1331,"")</f>
        <v>10.5.51.155</v>
      </c>
      <c r="B609" t="str">
        <f>INDEX([1]Devices_2020_05_14_15_07_09!$B:$B,MATCH(A609,[1]Devices_2020_05_14_15_07_09!$A:$A,FALSE),1)</f>
        <v>010.005.051.155</v>
      </c>
      <c r="C609" t="str">
        <f>INDEX([1]Devices_2020_05_14_15_07_09!$C:$C,MATCH(A609,[1]Devices_2020_05_14_15_07_09!$A:$A,FALSE),1)</f>
        <v>10.5.51.155</v>
      </c>
      <c r="D609">
        <f>INDEX([1]Devices_2020_05_14_15_07_09!$D:$D,MATCH(A609,[1]Devices_2020_05_14_15_07_09!$A:$A,FALSE),1)</f>
        <v>0</v>
      </c>
      <c r="E609" t="str">
        <f>INDEX([1]Devices_2020_05_14_15_07_09!$E:$E,MATCH(A609,[1]Devices_2020_05_14_15_07_09!$A:$A,FALSE),1)</f>
        <v>183919001e1a</v>
      </c>
      <c r="F609" t="str">
        <f>INDEX([1]Devices_2020_05_14_15_07_09!$F:$F,MATCH(A609,[1]Devices_2020_05_14_15_07_09!$A:$A,FALSE),1)</f>
        <v>[Unknown]</v>
      </c>
      <c r="G609" t="str">
        <f>INDEX([1]Devices_2020_05_14_15_07_09!$G:$G,MATCH(A609,[1]Devices_2020_05_14_15_07_09!$A:$A,FALSE),1)</f>
        <v>[Unknown]</v>
      </c>
      <c r="H609" t="str">
        <f>INDEX([1]Devices_2020_05_14_15_07_09!$H:$H,MATCH(A609,[1]Devices_2020_05_14_15_07_09!$A:$A,FALSE),1)</f>
        <v>[Unknown]</v>
      </c>
      <c r="I609">
        <f>INDEX([1]Devices_2020_05_14_15_07_09!$I:$I,MATCH(A609,[1]Devices_2020_05_14_15_07_09!$A:$A,FALSE),1)</f>
        <v>0</v>
      </c>
      <c r="J609" t="str">
        <f>INDEX([1]Devices_2020_05_14_15_07_09!$J:$J,MATCH(A609,[1]Devices_2020_05_14_15_07_09!$A:$A,FALSE),1)</f>
        <v>unicoi systems</v>
      </c>
      <c r="K609" t="str">
        <f>INDEX([1]Devices_2020_05_14_15_07_09!$K:$K,MATCH(A609,[1]Devices_2020_05_14_15_07_09!$A:$A,FALSE),1)</f>
        <v>UNICOI SYSTEMS</v>
      </c>
      <c r="L609">
        <f>INDEX([1]Devices_2020_05_14_15_07_09!$L:$L,MATCH(A609,[1]Devices_2020_05_14_15_07_09!$A:$A,FALSE),1)</f>
        <v>0</v>
      </c>
      <c r="M609" t="str">
        <f>INDEX([1]Devices_2020_05_14_15_07_09!$M:$M,MATCH(A609,[1]Devices_2020_05_14_15_07_09!$A:$A,FALSE),1)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Ricoh Aficio SP C210SF printer or Sony FWD-40LX2F display card or Geist RSMINI environment sensor;23/tcp Pocket CMD telnetd  </v>
      </c>
      <c r="N609">
        <f>INDEX([1]Devices_2020_05_14_15_07_09!$N:$N,MATCH(A609,[1]Devices_2020_05_14_15_07_09!$A:$A,FALSE),1)</f>
        <v>0</v>
      </c>
    </row>
    <row r="610" spans="1:14" x14ac:dyDescent="0.25">
      <c r="A610" t="str">
        <f>IF(ISNA(VLOOKUP([1]Devices_2020_05_14_15_07_09!A1332,[2]Sheet1!$A:$A,1,FALSE)),[1]Devices_2020_05_14_15_07_09!A1332,"")</f>
        <v>10.5.51.156</v>
      </c>
      <c r="B610" t="str">
        <f>INDEX([1]Devices_2020_05_14_15_07_09!$B:$B,MATCH(A610,[1]Devices_2020_05_14_15_07_09!$A:$A,FALSE),1)</f>
        <v>010.005.051.156</v>
      </c>
      <c r="C610" t="str">
        <f>INDEX([1]Devices_2020_05_14_15_07_09!$C:$C,MATCH(A610,[1]Devices_2020_05_14_15_07_09!$A:$A,FALSE),1)</f>
        <v>10.5.51.156</v>
      </c>
      <c r="D610">
        <f>INDEX([1]Devices_2020_05_14_15_07_09!$D:$D,MATCH(A610,[1]Devices_2020_05_14_15_07_09!$A:$A,FALSE),1)</f>
        <v>0</v>
      </c>
      <c r="E610" t="str">
        <f>INDEX([1]Devices_2020_05_14_15_07_09!$E:$E,MATCH(A610,[1]Devices_2020_05_14_15_07_09!$A:$A,FALSE),1)</f>
        <v>001a070e77b3</v>
      </c>
      <c r="F610" t="str">
        <f>INDEX([1]Devices_2020_05_14_15_07_09!$F:$F,MATCH(A610,[1]Devices_2020_05_14_15_07_09!$A:$A,FALSE),1)</f>
        <v>[Operational Technology, Facilities, Physical Security, Surveillance]</v>
      </c>
      <c r="G610" t="str">
        <f>INDEX([1]Devices_2020_05_14_15_07_09!$G:$G,MATCH(A610,[1]Devices_2020_05_14_15_07_09!$A:$A,FALSE),1)</f>
        <v>[Unknown]</v>
      </c>
      <c r="H610" t="str">
        <f>INDEX([1]Devices_2020_05_14_15_07_09!$H:$H,MATCH(A610,[1]Devices_2020_05_14_15_07_09!$A:$A,FALSE),1)</f>
        <v>[Arecont]</v>
      </c>
      <c r="I610">
        <f>INDEX([1]Devices_2020_05_14_15_07_09!$I:$I,MATCH(A610,[1]Devices_2020_05_14_15_07_09!$A:$A,FALSE),1)</f>
        <v>0</v>
      </c>
      <c r="J610" t="str">
        <f>INDEX([1]Devices_2020_05_14_15_07_09!$J:$J,MATCH(A610,[1]Devices_2020_05_14_15_07_09!$A:$A,FALSE),1)</f>
        <v>arecont vision</v>
      </c>
      <c r="K610" t="str">
        <f>INDEX([1]Devices_2020_05_14_15_07_09!$K:$K,MATCH(A610,[1]Devices_2020_05_14_15_07_09!$A:$A,FALSE),1)</f>
        <v>ARECONT VISION</v>
      </c>
      <c r="L610">
        <f>INDEX([1]Devices_2020_05_14_15_07_09!$L:$L,MATCH(A610,[1]Devices_2020_05_14_15_07_09!$A:$A,FALSE),1)</f>
        <v>0</v>
      </c>
      <c r="M610">
        <f>INDEX([1]Devices_2020_05_14_15_07_09!$M:$M,MATCH(A610,[1]Devices_2020_05_14_15_07_09!$A:$A,FALSE),1)</f>
        <v>0</v>
      </c>
      <c r="N610">
        <f>INDEX([1]Devices_2020_05_14_15_07_09!$N:$N,MATCH(A610,[1]Devices_2020_05_14_15_07_09!$A:$A,FALSE),1)</f>
        <v>0</v>
      </c>
    </row>
    <row r="611" spans="1:14" x14ac:dyDescent="0.25">
      <c r="A611" t="str">
        <f>IF(ISNA(VLOOKUP([1]Devices_2020_05_14_15_07_09!A1333,[2]Sheet1!$A:$A,1,FALSE)),[1]Devices_2020_05_14_15_07_09!A1333,"")</f>
        <v>10.5.51.157</v>
      </c>
      <c r="B611" t="str">
        <f>INDEX([1]Devices_2020_05_14_15_07_09!$B:$B,MATCH(A611,[1]Devices_2020_05_14_15_07_09!$A:$A,FALSE),1)</f>
        <v>010.005.051.157</v>
      </c>
      <c r="C611" t="str">
        <f>INDEX([1]Devices_2020_05_14_15_07_09!$C:$C,MATCH(A611,[1]Devices_2020_05_14_15_07_09!$A:$A,FALSE),1)</f>
        <v>10.5.51.157</v>
      </c>
      <c r="D611">
        <f>INDEX([1]Devices_2020_05_14_15_07_09!$D:$D,MATCH(A611,[1]Devices_2020_05_14_15_07_09!$A:$A,FALSE),1)</f>
        <v>0</v>
      </c>
      <c r="E611" t="str">
        <f>INDEX([1]Devices_2020_05_14_15_07_09!$E:$E,MATCH(A611,[1]Devices_2020_05_14_15_07_09!$A:$A,FALSE),1)</f>
        <v>0090c2f248bc</v>
      </c>
      <c r="F611" t="str">
        <f>INDEX([1]Devices_2020_05_14_15_07_09!$F:$F,MATCH(A611,[1]Devices_2020_05_14_15_07_09!$A:$A,FALSE),1)</f>
        <v>[Information Technology, Networking]</v>
      </c>
      <c r="G611" t="str">
        <f>INDEX([1]Devices_2020_05_14_15_07_09!$G:$G,MATCH(A611,[1]Devices_2020_05_14_15_07_09!$A:$A,FALSE),1)</f>
        <v>[Unknown]</v>
      </c>
      <c r="H611" t="str">
        <f>INDEX([1]Devices_2020_05_14_15_07_09!$H:$H,MATCH(A611,[1]Devices_2020_05_14_15_07_09!$A:$A,FALSE),1)</f>
        <v>[JK Microsystems]</v>
      </c>
      <c r="I611">
        <f>INDEX([1]Devices_2020_05_14_15_07_09!$I:$I,MATCH(A611,[1]Devices_2020_05_14_15_07_09!$A:$A,FALSE),1)</f>
        <v>0</v>
      </c>
      <c r="J611" t="str">
        <f>INDEX([1]Devices_2020_05_14_15_07_09!$J:$J,MATCH(A611,[1]Devices_2020_05_14_15_07_09!$A:$A,FALSE),1)</f>
        <v>jk microsystems, inc.</v>
      </c>
      <c r="K611" t="str">
        <f>INDEX([1]Devices_2020_05_14_15_07_09!$K:$K,MATCH(A611,[1]Devices_2020_05_14_15_07_09!$A:$A,FALSE),1)</f>
        <v>JK MICROSYSTEMS, INC.</v>
      </c>
      <c r="L611" t="str">
        <f>INDEX([1]Devices_2020_05_14_15_07_09!$L:$L,MATCH(A611,[1]Devices_2020_05_14_15_07_09!$A:$A,FALSE),1)</f>
        <v>Network Device</v>
      </c>
      <c r="M611" t="str">
        <f>INDEX([1]Devices_2020_05_14_15_07_09!$M:$M,MATCH(A611,[1]Devices_2020_05_14_15_07_09!$A:$A,FALSE),1)</f>
        <v>Possibly ASUS RT-N11 EZ or D-Link DI-524 WAP, or LevelOne FBR-1415TX router or PCMeasure Ethernetbox environmental monitor or Rabbit microcontroller or Sagem My du@l radio 700 Internet radio or Sensatronics EM1 environmental monitor</v>
      </c>
      <c r="N611">
        <f>INDEX([1]Devices_2020_05_14_15_07_09!$N:$N,MATCH(A611,[1]Devices_2020_05_14_15_07_09!$A:$A,FALSE),1)</f>
        <v>0</v>
      </c>
    </row>
    <row r="612" spans="1:14" x14ac:dyDescent="0.25">
      <c r="A612" t="str">
        <f>IF(ISNA(VLOOKUP([1]Devices_2020_05_14_15_07_09!A1334,[2]Sheet1!$A:$A,1,FALSE)),[1]Devices_2020_05_14_15_07_09!A1334,"")</f>
        <v>10.5.51.158</v>
      </c>
      <c r="B612" t="str">
        <f>INDEX([1]Devices_2020_05_14_15_07_09!$B:$B,MATCH(A612,[1]Devices_2020_05_14_15_07_09!$A:$A,FALSE),1)</f>
        <v>010.005.051.158</v>
      </c>
      <c r="C612" t="str">
        <f>INDEX([1]Devices_2020_05_14_15_07_09!$C:$C,MATCH(A612,[1]Devices_2020_05_14_15_07_09!$A:$A,FALSE),1)</f>
        <v>10.5.51.158</v>
      </c>
      <c r="D612">
        <f>INDEX([1]Devices_2020_05_14_15_07_09!$D:$D,MATCH(A612,[1]Devices_2020_05_14_15_07_09!$A:$A,FALSE),1)</f>
        <v>0</v>
      </c>
      <c r="E612" t="str">
        <f>INDEX([1]Devices_2020_05_14_15_07_09!$E:$E,MATCH(A612,[1]Devices_2020_05_14_15_07_09!$A:$A,FALSE),1)</f>
        <v>001a070e7776</v>
      </c>
      <c r="F612" t="str">
        <f>INDEX([1]Devices_2020_05_14_15_07_09!$F:$F,MATCH(A612,[1]Devices_2020_05_14_15_07_09!$A:$A,FALSE),1)</f>
        <v>[Operational Technology, Facilities, Physical Security, Surveillance]</v>
      </c>
      <c r="G612" t="str">
        <f>INDEX([1]Devices_2020_05_14_15_07_09!$G:$G,MATCH(A612,[1]Devices_2020_05_14_15_07_09!$A:$A,FALSE),1)</f>
        <v>[Unknown]</v>
      </c>
      <c r="H612" t="str">
        <f>INDEX([1]Devices_2020_05_14_15_07_09!$H:$H,MATCH(A612,[1]Devices_2020_05_14_15_07_09!$A:$A,FALSE),1)</f>
        <v>[Arecont]</v>
      </c>
      <c r="I612">
        <f>INDEX([1]Devices_2020_05_14_15_07_09!$I:$I,MATCH(A612,[1]Devices_2020_05_14_15_07_09!$A:$A,FALSE),1)</f>
        <v>0</v>
      </c>
      <c r="J612" t="str">
        <f>INDEX([1]Devices_2020_05_14_15_07_09!$J:$J,MATCH(A612,[1]Devices_2020_05_14_15_07_09!$A:$A,FALSE),1)</f>
        <v>arecont vision</v>
      </c>
      <c r="K612" t="str">
        <f>INDEX([1]Devices_2020_05_14_15_07_09!$K:$K,MATCH(A612,[1]Devices_2020_05_14_15_07_09!$A:$A,FALSE),1)</f>
        <v>ARECONT VISION</v>
      </c>
      <c r="L612">
        <f>INDEX([1]Devices_2020_05_14_15_07_09!$L:$L,MATCH(A612,[1]Devices_2020_05_14_15_07_09!$A:$A,FALSE),1)</f>
        <v>0</v>
      </c>
      <c r="M612">
        <f>INDEX([1]Devices_2020_05_14_15_07_09!$M:$M,MATCH(A612,[1]Devices_2020_05_14_15_07_09!$A:$A,FALSE),1)</f>
        <v>0</v>
      </c>
      <c r="N612">
        <f>INDEX([1]Devices_2020_05_14_15_07_09!$N:$N,MATCH(A612,[1]Devices_2020_05_14_15_07_09!$A:$A,FALSE),1)</f>
        <v>0</v>
      </c>
    </row>
    <row r="613" spans="1:14" x14ac:dyDescent="0.25">
      <c r="A613" t="str">
        <f>IF(ISNA(VLOOKUP([1]Devices_2020_05_14_15_07_09!A1335,[2]Sheet1!$A:$A,1,FALSE)),[1]Devices_2020_05_14_15_07_09!A1335,"")</f>
        <v>10.5.51.159</v>
      </c>
      <c r="B613" t="str">
        <f>INDEX([1]Devices_2020_05_14_15_07_09!$B:$B,MATCH(A613,[1]Devices_2020_05_14_15_07_09!$A:$A,FALSE),1)</f>
        <v>010.005.051.159</v>
      </c>
      <c r="C613" t="str">
        <f>INDEX([1]Devices_2020_05_14_15_07_09!$C:$C,MATCH(A613,[1]Devices_2020_05_14_15_07_09!$A:$A,FALSE),1)</f>
        <v>10.5.51.159</v>
      </c>
      <c r="D613">
        <f>INDEX([1]Devices_2020_05_14_15_07_09!$D:$D,MATCH(A613,[1]Devices_2020_05_14_15_07_09!$A:$A,FALSE),1)</f>
        <v>0</v>
      </c>
      <c r="E613" t="str">
        <f>INDEX([1]Devices_2020_05_14_15_07_09!$E:$E,MATCH(A613,[1]Devices_2020_05_14_15_07_09!$A:$A,FALSE),1)</f>
        <v>001a070e7749</v>
      </c>
      <c r="F613" t="str">
        <f>INDEX([1]Devices_2020_05_14_15_07_09!$F:$F,MATCH(A613,[1]Devices_2020_05_14_15_07_09!$A:$A,FALSE),1)</f>
        <v>[Operational Technology, Facilities, Physical Security, Surveillance]</v>
      </c>
      <c r="G613" t="str">
        <f>INDEX([1]Devices_2020_05_14_15_07_09!$G:$G,MATCH(A613,[1]Devices_2020_05_14_15_07_09!$A:$A,FALSE),1)</f>
        <v>[Unknown]</v>
      </c>
      <c r="H613" t="str">
        <f>INDEX([1]Devices_2020_05_14_15_07_09!$H:$H,MATCH(A613,[1]Devices_2020_05_14_15_07_09!$A:$A,FALSE),1)</f>
        <v>[Arecont]</v>
      </c>
      <c r="I613">
        <f>INDEX([1]Devices_2020_05_14_15_07_09!$I:$I,MATCH(A613,[1]Devices_2020_05_14_15_07_09!$A:$A,FALSE),1)</f>
        <v>0</v>
      </c>
      <c r="J613" t="str">
        <f>INDEX([1]Devices_2020_05_14_15_07_09!$J:$J,MATCH(A613,[1]Devices_2020_05_14_15_07_09!$A:$A,FALSE),1)</f>
        <v>arecont vision</v>
      </c>
      <c r="K613" t="str">
        <f>INDEX([1]Devices_2020_05_14_15_07_09!$K:$K,MATCH(A613,[1]Devices_2020_05_14_15_07_09!$A:$A,FALSE),1)</f>
        <v>ARECONT VISION</v>
      </c>
      <c r="L613">
        <f>INDEX([1]Devices_2020_05_14_15_07_09!$L:$L,MATCH(A613,[1]Devices_2020_05_14_15_07_09!$A:$A,FALSE),1)</f>
        <v>0</v>
      </c>
      <c r="M613">
        <f>INDEX([1]Devices_2020_05_14_15_07_09!$M:$M,MATCH(A613,[1]Devices_2020_05_14_15_07_09!$A:$A,FALSE),1)</f>
        <v>0</v>
      </c>
      <c r="N613">
        <f>INDEX([1]Devices_2020_05_14_15_07_09!$N:$N,MATCH(A613,[1]Devices_2020_05_14_15_07_09!$A:$A,FALSE),1)</f>
        <v>0</v>
      </c>
    </row>
    <row r="614" spans="1:14" x14ac:dyDescent="0.25">
      <c r="A614" t="str">
        <f>IF(ISNA(VLOOKUP([1]Devices_2020_05_14_15_07_09!A1336,[2]Sheet1!$A:$A,1,FALSE)),[1]Devices_2020_05_14_15_07_09!A1336,"")</f>
        <v>10.5.51.160</v>
      </c>
      <c r="B614" t="str">
        <f>INDEX([1]Devices_2020_05_14_15_07_09!$B:$B,MATCH(A614,[1]Devices_2020_05_14_15_07_09!$A:$A,FALSE),1)</f>
        <v>010.005.051.160</v>
      </c>
      <c r="C614" t="str">
        <f>INDEX([1]Devices_2020_05_14_15_07_09!$C:$C,MATCH(A614,[1]Devices_2020_05_14_15_07_09!$A:$A,FALSE),1)</f>
        <v>10.5.51.160</v>
      </c>
      <c r="D614">
        <f>INDEX([1]Devices_2020_05_14_15_07_09!$D:$D,MATCH(A614,[1]Devices_2020_05_14_15_07_09!$A:$A,FALSE),1)</f>
        <v>0</v>
      </c>
      <c r="E614" t="str">
        <f>INDEX([1]Devices_2020_05_14_15_07_09!$E:$E,MATCH(A614,[1]Devices_2020_05_14_15_07_09!$A:$A,FALSE),1)</f>
        <v>accc8e8842bf</v>
      </c>
      <c r="F614" t="str">
        <f>INDEX([1]Devices_2020_05_14_15_07_09!$F:$F,MATCH(A614,[1]Devices_2020_05_14_15_07_09!$A:$A,FALSE),1)</f>
        <v>[Operational Technology, Facilities, Physical Security, Surveillance, IP Camera]</v>
      </c>
      <c r="G614" t="str">
        <f>INDEX([1]Devices_2020_05_14_15_07_09!$G:$G,MATCH(A614,[1]Devices_2020_05_14_15_07_09!$A:$A,FALSE),1)</f>
        <v>[Linux]</v>
      </c>
      <c r="H614" t="str">
        <f>INDEX([1]Devices_2020_05_14_15_07_09!$H:$H,MATCH(A614,[1]Devices_2020_05_14_15_07_09!$A:$A,FALSE),1)</f>
        <v>[Axis, Axis Network Camera]</v>
      </c>
      <c r="I614">
        <f>INDEX([1]Devices_2020_05_14_15_07_09!$I:$I,MATCH(A614,[1]Devices_2020_05_14_15_07_09!$A:$A,FALSE),1)</f>
        <v>0</v>
      </c>
      <c r="J614" t="str">
        <f>INDEX([1]Devices_2020_05_14_15_07_09!$J:$J,MATCH(A614,[1]Devices_2020_05_14_15_07_09!$A:$A,FALSE),1)</f>
        <v>axis communications ab</v>
      </c>
      <c r="K614" t="str">
        <f>INDEX([1]Devices_2020_05_14_15_07_09!$K:$K,MATCH(A614,[1]Devices_2020_05_14_15_07_09!$A:$A,FALSE),1)</f>
        <v>AXIS COMMUNICATIONS AB</v>
      </c>
      <c r="L614" t="str">
        <f>INDEX([1]Devices_2020_05_14_15_07_09!$L:$L,MATCH(A614,[1]Devices_2020_05_14_15_07_09!$A:$A,FALSE),1)</f>
        <v>Linux Desktop/Server</v>
      </c>
      <c r="M614" t="str">
        <f>INDEX([1]Devices_2020_05_14_15_07_09!$M:$M,MATCH(A614,[1]Devices_2020_05_14_15_07_09!$A:$A,FALSE),1)</f>
        <v>Linux 3.2 - 4.0</v>
      </c>
      <c r="N614">
        <f>INDEX([1]Devices_2020_05_14_15_07_09!$N:$N,MATCH(A614,[1]Devices_2020_05_14_15_07_09!$A:$A,FALSE),1)</f>
        <v>0</v>
      </c>
    </row>
    <row r="615" spans="1:14" x14ac:dyDescent="0.25">
      <c r="A615" t="str">
        <f>IF(ISNA(VLOOKUP([1]Devices_2020_05_14_15_07_09!A1337,[2]Sheet1!$A:$A,1,FALSE)),[1]Devices_2020_05_14_15_07_09!A1337,"")</f>
        <v>10.5.51.161</v>
      </c>
      <c r="B615" t="str">
        <f>INDEX([1]Devices_2020_05_14_15_07_09!$B:$B,MATCH(A615,[1]Devices_2020_05_14_15_07_09!$A:$A,FALSE),1)</f>
        <v>010.005.051.161</v>
      </c>
      <c r="C615" t="str">
        <f>INDEX([1]Devices_2020_05_14_15_07_09!$C:$C,MATCH(A615,[1]Devices_2020_05_14_15_07_09!$A:$A,FALSE),1)</f>
        <v>10.5.51.161</v>
      </c>
      <c r="D615">
        <f>INDEX([1]Devices_2020_05_14_15_07_09!$D:$D,MATCH(A615,[1]Devices_2020_05_14_15_07_09!$A:$A,FALSE),1)</f>
        <v>0</v>
      </c>
      <c r="E615">
        <f>INDEX([1]Devices_2020_05_14_15_07_09!$E:$E,MATCH(A615,[1]Devices_2020_05_14_15_07_09!$A:$A,FALSE),1)</f>
        <v>1.8391900100000001E+27</v>
      </c>
      <c r="F615" t="str">
        <f>INDEX([1]Devices_2020_05_14_15_07_09!$F:$F,MATCH(A615,[1]Devices_2020_05_14_15_07_09!$A:$A,FALSE),1)</f>
        <v>[Unknown]</v>
      </c>
      <c r="G615" t="str">
        <f>INDEX([1]Devices_2020_05_14_15_07_09!$G:$G,MATCH(A615,[1]Devices_2020_05_14_15_07_09!$A:$A,FALSE),1)</f>
        <v>[Unknown]</v>
      </c>
      <c r="H615" t="str">
        <f>INDEX([1]Devices_2020_05_14_15_07_09!$H:$H,MATCH(A615,[1]Devices_2020_05_14_15_07_09!$A:$A,FALSE),1)</f>
        <v>[Unknown]</v>
      </c>
      <c r="I615">
        <f>INDEX([1]Devices_2020_05_14_15_07_09!$I:$I,MATCH(A615,[1]Devices_2020_05_14_15_07_09!$A:$A,FALSE),1)</f>
        <v>0</v>
      </c>
      <c r="J615" t="str">
        <f>INDEX([1]Devices_2020_05_14_15_07_09!$J:$J,MATCH(A615,[1]Devices_2020_05_14_15_07_09!$A:$A,FALSE),1)</f>
        <v>unicoi systems</v>
      </c>
      <c r="K615" t="str">
        <f>INDEX([1]Devices_2020_05_14_15_07_09!$K:$K,MATCH(A615,[1]Devices_2020_05_14_15_07_09!$A:$A,FALSE),1)</f>
        <v>UNICOI SYSTEMS</v>
      </c>
      <c r="L615">
        <f>INDEX([1]Devices_2020_05_14_15_07_09!$L:$L,MATCH(A615,[1]Devices_2020_05_14_15_07_09!$A:$A,FALSE),1)</f>
        <v>0</v>
      </c>
      <c r="M615" t="str">
        <f>INDEX([1]Devices_2020_05_14_15_07_09!$M:$M,MATCH(A615,[1]Devices_2020_05_14_15_07_09!$A:$A,FALSE),1)</f>
        <v xml:space="preserve">Novatel MiFi 2200 3G WAP or iDirect Evolution X1 satellite router or Canon imageCLASS MF4500-, MF4700-, or MF4800-series printer or Elk ELK-M1EXP Ethernet-to-serial bridge or TechniSat Digicorder HD S2 satellite receiver or Brother HL-5070N printer or Ricoh Aficio SP C210SF printer or Brother MFC-7820N printer or Sony FWD-40LX2F display card or Tripp Lite SMART1500SLT UPS, or PDUMV30HVNET or PDUMH15AT power distribution unit or Lexmark C500n color laser printer;23/tcp Pocket CMD telnetd  </v>
      </c>
      <c r="N615">
        <f>INDEX([1]Devices_2020_05_14_15_07_09!$N:$N,MATCH(A615,[1]Devices_2020_05_14_15_07_09!$A:$A,FALSE),1)</f>
        <v>0</v>
      </c>
    </row>
    <row r="616" spans="1:14" x14ac:dyDescent="0.25">
      <c r="A616" t="str">
        <f>IF(ISNA(VLOOKUP([1]Devices_2020_05_14_15_07_09!A1338,[2]Sheet1!$A:$A,1,FALSE)),[1]Devices_2020_05_14_15_07_09!A1338,"")</f>
        <v>10.5.51.162</v>
      </c>
      <c r="B616" t="str">
        <f>INDEX([1]Devices_2020_05_14_15_07_09!$B:$B,MATCH(A616,[1]Devices_2020_05_14_15_07_09!$A:$A,FALSE),1)</f>
        <v>010.005.051.162</v>
      </c>
      <c r="C616" t="str">
        <f>INDEX([1]Devices_2020_05_14_15_07_09!$C:$C,MATCH(A616,[1]Devices_2020_05_14_15_07_09!$A:$A,FALSE),1)</f>
        <v>10.5.51.162</v>
      </c>
      <c r="D616">
        <f>INDEX([1]Devices_2020_05_14_15_07_09!$D:$D,MATCH(A616,[1]Devices_2020_05_14_15_07_09!$A:$A,FALSE),1)</f>
        <v>0</v>
      </c>
      <c r="E616" t="str">
        <f>INDEX([1]Devices_2020_05_14_15_07_09!$E:$E,MATCH(A616,[1]Devices_2020_05_14_15_07_09!$A:$A,FALSE),1)</f>
        <v>00408cf5d41b</v>
      </c>
      <c r="F616" t="str">
        <f>INDEX([1]Devices_2020_05_14_15_07_09!$F:$F,MATCH(A616,[1]Devices_2020_05_14_15_07_09!$A:$A,FALSE),1)</f>
        <v>[Operational Technology, Facilities, Physical Security, Surveillance, IP Camera]</v>
      </c>
      <c r="G616" t="str">
        <f>INDEX([1]Devices_2020_05_14_15_07_09!$G:$G,MATCH(A616,[1]Devices_2020_05_14_15_07_09!$A:$A,FALSE),1)</f>
        <v>[Linux]</v>
      </c>
      <c r="H616" t="str">
        <f>INDEX([1]Devices_2020_05_14_15_07_09!$H:$H,MATCH(A616,[1]Devices_2020_05_14_15_07_09!$A:$A,FALSE),1)</f>
        <v>[Axis, Axis Network Camera]</v>
      </c>
      <c r="I616">
        <f>INDEX([1]Devices_2020_05_14_15_07_09!$I:$I,MATCH(A616,[1]Devices_2020_05_14_15_07_09!$A:$A,FALSE),1)</f>
        <v>0</v>
      </c>
      <c r="J616" t="str">
        <f>INDEX([1]Devices_2020_05_14_15_07_09!$J:$J,MATCH(A616,[1]Devices_2020_05_14_15_07_09!$A:$A,FALSE),1)</f>
        <v>axis communications ab</v>
      </c>
      <c r="K616" t="str">
        <f>INDEX([1]Devices_2020_05_14_15_07_09!$K:$K,MATCH(A616,[1]Devices_2020_05_14_15_07_09!$A:$A,FALSE),1)</f>
        <v>AXIS COMMUNICATIONS AB</v>
      </c>
      <c r="L616" t="str">
        <f>INDEX([1]Devices_2020_05_14_15_07_09!$L:$L,MATCH(A616,[1]Devices_2020_05_14_15_07_09!$A:$A,FALSE),1)</f>
        <v>Linux Desktop/Server</v>
      </c>
      <c r="M616" t="str">
        <f>INDEX([1]Devices_2020_05_14_15_07_09!$M:$M,MATCH(A616,[1]Devices_2020_05_14_15_07_09!$A:$A,FALSE),1)</f>
        <v>Linux 2.6.19 - 2.6.36</v>
      </c>
      <c r="N616">
        <f>INDEX([1]Devices_2020_05_14_15_07_09!$N:$N,MATCH(A616,[1]Devices_2020_05_14_15_07_09!$A:$A,FALSE),1)</f>
        <v>0</v>
      </c>
    </row>
    <row r="617" spans="1:14" x14ac:dyDescent="0.25">
      <c r="A617" t="str">
        <f>IF(ISNA(VLOOKUP([1]Devices_2020_05_14_15_07_09!A1339,[2]Sheet1!$A:$A,1,FALSE)),[1]Devices_2020_05_14_15_07_09!A1339,"")</f>
        <v>10.5.51.163</v>
      </c>
      <c r="B617" t="str">
        <f>INDEX([1]Devices_2020_05_14_15_07_09!$B:$B,MATCH(A617,[1]Devices_2020_05_14_15_07_09!$A:$A,FALSE),1)</f>
        <v>010.005.051.163</v>
      </c>
      <c r="C617" t="str">
        <f>INDEX([1]Devices_2020_05_14_15_07_09!$C:$C,MATCH(A617,[1]Devices_2020_05_14_15_07_09!$A:$A,FALSE),1)</f>
        <v>10.5.51.163</v>
      </c>
      <c r="D617">
        <f>INDEX([1]Devices_2020_05_14_15_07_09!$D:$D,MATCH(A617,[1]Devices_2020_05_14_15_07_09!$A:$A,FALSE),1)</f>
        <v>0</v>
      </c>
      <c r="E617" t="str">
        <f>INDEX([1]Devices_2020_05_14_15_07_09!$E:$E,MATCH(A617,[1]Devices_2020_05_14_15_07_09!$A:$A,FALSE),1)</f>
        <v>00408cf63378</v>
      </c>
      <c r="F617" t="str">
        <f>INDEX([1]Devices_2020_05_14_15_07_09!$F:$F,MATCH(A617,[1]Devices_2020_05_14_15_07_09!$A:$A,FALSE),1)</f>
        <v>[Operational Technology, Facilities, Physical Security, Surveillance, IP Camera]</v>
      </c>
      <c r="G617" t="str">
        <f>INDEX([1]Devices_2020_05_14_15_07_09!$G:$G,MATCH(A617,[1]Devices_2020_05_14_15_07_09!$A:$A,FALSE),1)</f>
        <v>[Linux]</v>
      </c>
      <c r="H617" t="str">
        <f>INDEX([1]Devices_2020_05_14_15_07_09!$H:$H,MATCH(A617,[1]Devices_2020_05_14_15_07_09!$A:$A,FALSE),1)</f>
        <v>[Axis, Axis Network Camera]</v>
      </c>
      <c r="I617">
        <f>INDEX([1]Devices_2020_05_14_15_07_09!$I:$I,MATCH(A617,[1]Devices_2020_05_14_15_07_09!$A:$A,FALSE),1)</f>
        <v>0</v>
      </c>
      <c r="J617" t="str">
        <f>INDEX([1]Devices_2020_05_14_15_07_09!$J:$J,MATCH(A617,[1]Devices_2020_05_14_15_07_09!$A:$A,FALSE),1)</f>
        <v>axis communications ab</v>
      </c>
      <c r="K617" t="str">
        <f>INDEX([1]Devices_2020_05_14_15_07_09!$K:$K,MATCH(A617,[1]Devices_2020_05_14_15_07_09!$A:$A,FALSE),1)</f>
        <v>AXIS COMMUNICATIONS AB</v>
      </c>
      <c r="L617" t="str">
        <f>INDEX([1]Devices_2020_05_14_15_07_09!$L:$L,MATCH(A617,[1]Devices_2020_05_14_15_07_09!$A:$A,FALSE),1)</f>
        <v>Linux Desktop/Server</v>
      </c>
      <c r="M617" t="str">
        <f>INDEX([1]Devices_2020_05_14_15_07_09!$M:$M,MATCH(A617,[1]Devices_2020_05_14_15_07_09!$A:$A,FALSE),1)</f>
        <v>Linux 2.6.19 - 2.6.36</v>
      </c>
      <c r="N617">
        <f>INDEX([1]Devices_2020_05_14_15_07_09!$N:$N,MATCH(A617,[1]Devices_2020_05_14_15_07_09!$A:$A,FALSE),1)</f>
        <v>0</v>
      </c>
    </row>
    <row r="618" spans="1:14" x14ac:dyDescent="0.25">
      <c r="A618" t="str">
        <f>IF(ISNA(VLOOKUP([1]Devices_2020_05_14_15_07_09!A1340,[2]Sheet1!$A:$A,1,FALSE)),[1]Devices_2020_05_14_15_07_09!A1340,"")</f>
        <v>10.5.51.166</v>
      </c>
      <c r="B618" t="str">
        <f>INDEX([1]Devices_2020_05_14_15_07_09!$B:$B,MATCH(A618,[1]Devices_2020_05_14_15_07_09!$A:$A,FALSE),1)</f>
        <v>010.005.051.166</v>
      </c>
      <c r="C618" t="str">
        <f>INDEX([1]Devices_2020_05_14_15_07_09!$C:$C,MATCH(A618,[1]Devices_2020_05_14_15_07_09!$A:$A,FALSE),1)</f>
        <v>WORKGROUP\\APSKSKOG03WWT</v>
      </c>
      <c r="D618" t="str">
        <f>INDEX([1]Devices_2020_05_14_15_07_09!$D:$D,MATCH(A618,[1]Devices_2020_05_14_15_07_09!$A:$A,FALSE),1)</f>
        <v>wwtob03.scspa.local</v>
      </c>
      <c r="E618" t="str">
        <f>INDEX([1]Devices_2020_05_14_15_07_09!$E:$E,MATCH(A618,[1]Devices_2020_05_14_15_07_09!$A:$A,FALSE),1)</f>
        <v>000bab846305</v>
      </c>
      <c r="F618" t="str">
        <f>INDEX([1]Devices_2020_05_14_15_07_09!$F:$F,MATCH(A618,[1]Devices_2020_05_14_15_07_09!$A:$A,FALSE),1)</f>
        <v>[Information Technology, Computer]</v>
      </c>
      <c r="G618" t="str">
        <f>INDEX([1]Devices_2020_05_14_15_07_09!$G:$G,MATCH(A618,[1]Devices_2020_05_14_15_07_09!$A:$A,FALSE),1)</f>
        <v>[Windows]</v>
      </c>
      <c r="H618" t="str">
        <f>INDEX([1]Devices_2020_05_14_15_07_09!$H:$H,MATCH(A618,[1]Devices_2020_05_14_15_07_09!$A:$A,FALSE),1)</f>
        <v>[Advantech]</v>
      </c>
      <c r="I618">
        <f>INDEX([1]Devices_2020_05_14_15_07_09!$I:$I,MATCH(A618,[1]Devices_2020_05_14_15_07_09!$A:$A,FALSE),1)</f>
        <v>0</v>
      </c>
      <c r="J618" t="str">
        <f>INDEX([1]Devices_2020_05_14_15_07_09!$J:$J,MATCH(A618,[1]Devices_2020_05_14_15_07_09!$A:$A,FALSE),1)</f>
        <v>advantech technology (china) co., ltd.</v>
      </c>
      <c r="K618" t="str">
        <f>INDEX([1]Devices_2020_05_14_15_07_09!$K:$K,MATCH(A618,[1]Devices_2020_05_14_15_07_09!$A:$A,FALSE),1)</f>
        <v>ADVANTECH TECHNOLOGY (CHINA) CO., LTD.</v>
      </c>
      <c r="L618" t="str">
        <f>INDEX([1]Devices_2020_05_14_15_07_09!$L:$L,MATCH(A618,[1]Devices_2020_05_14_15_07_09!$A:$A,FALSE),1)</f>
        <v>Windows Machine</v>
      </c>
      <c r="M618" t="str">
        <f>INDEX([1]Devices_2020_05_14_15_07_09!$M:$M,MATCH(A618,[1]Devices_2020_05_14_15_07_09!$A:$A,FALSE),1)</f>
        <v>135/tcp Microsoft Windows RPC  ;5900/tcp VNC  protocol 3.8</v>
      </c>
      <c r="N618">
        <f>INDEX([1]Devices_2020_05_14_15_07_09!$N:$N,MATCH(A618,[1]Devices_2020_05_14_15_07_09!$A:$A,FALSE),1)</f>
        <v>0</v>
      </c>
    </row>
    <row r="619" spans="1:14" x14ac:dyDescent="0.25">
      <c r="A619" t="str">
        <f>IF(ISNA(VLOOKUP([1]Devices_2020_05_14_15_07_09!A1341,[2]Sheet1!$A:$A,1,FALSE)),[1]Devices_2020_05_14_15_07_09!A1341,"")</f>
        <v>10.5.51.167</v>
      </c>
      <c r="B619" t="str">
        <f>INDEX([1]Devices_2020_05_14_15_07_09!$B:$B,MATCH(A619,[1]Devices_2020_05_14_15_07_09!$A:$A,FALSE),1)</f>
        <v>010.005.051.167</v>
      </c>
      <c r="C619" t="str">
        <f>INDEX([1]Devices_2020_05_14_15_07_09!$C:$C,MATCH(A619,[1]Devices_2020_05_14_15_07_09!$A:$A,FALSE),1)</f>
        <v>wwtob03_switch.scspa.local</v>
      </c>
      <c r="D619" t="str">
        <f>INDEX([1]Devices_2020_05_14_15_07_09!$D:$D,MATCH(A619,[1]Devices_2020_05_14_15_07_09!$A:$A,FALSE),1)</f>
        <v>wwtob03_switch.scspa.local</v>
      </c>
      <c r="E619" t="str">
        <f>INDEX([1]Devices_2020_05_14_15_07_09!$E:$E,MATCH(A619,[1]Devices_2020_05_14_15_07_09!$A:$A,FALSE),1)</f>
        <v>00c0f21f558b</v>
      </c>
      <c r="F619" t="str">
        <f>INDEX([1]Devices_2020_05_14_15_07_09!$F:$F,MATCH(A619,[1]Devices_2020_05_14_15_07_09!$A:$A,FALSE),1)</f>
        <v>[Information Technology, Networking]</v>
      </c>
      <c r="G619" t="str">
        <f>INDEX([1]Devices_2020_05_14_15_07_09!$G:$G,MATCH(A619,[1]Devices_2020_05_14_15_07_09!$A:$A,FALSE),1)</f>
        <v>[Unknown]</v>
      </c>
      <c r="H619" t="str">
        <f>INDEX([1]Devices_2020_05_14_15_07_09!$H:$H,MATCH(A619,[1]Devices_2020_05_14_15_07_09!$A:$A,FALSE),1)</f>
        <v>[Transition Networks]</v>
      </c>
      <c r="I619">
        <f>INDEX([1]Devices_2020_05_14_15_07_09!$I:$I,MATCH(A619,[1]Devices_2020_05_14_15_07_09!$A:$A,FALSE),1)</f>
        <v>0</v>
      </c>
      <c r="J619" t="str">
        <f>INDEX([1]Devices_2020_05_14_15_07_09!$J:$J,MATCH(A619,[1]Devices_2020_05_14_15_07_09!$A:$A,FALSE),1)</f>
        <v>transition networks</v>
      </c>
      <c r="K619" t="str">
        <f>INDEX([1]Devices_2020_05_14_15_07_09!$K:$K,MATCH(A619,[1]Devices_2020_05_14_15_07_09!$A:$A,FALSE),1)</f>
        <v>TRANSITION NETWORKS</v>
      </c>
      <c r="L619">
        <f>INDEX([1]Devices_2020_05_14_15_07_09!$L:$L,MATCH(A619,[1]Devices_2020_05_14_15_07_09!$A:$A,FALSE),1)</f>
        <v>0</v>
      </c>
      <c r="M619">
        <f>INDEX([1]Devices_2020_05_14_15_07_09!$M:$M,MATCH(A619,[1]Devices_2020_05_14_15_07_09!$A:$A,FALSE),1)</f>
        <v>0</v>
      </c>
      <c r="N619">
        <f>INDEX([1]Devices_2020_05_14_15_07_09!$N:$N,MATCH(A619,[1]Devices_2020_05_14_15_07_09!$A:$A,FALSE),1)</f>
        <v>0</v>
      </c>
    </row>
    <row r="620" spans="1:14" x14ac:dyDescent="0.25">
      <c r="A620" t="str">
        <f>IF(ISNA(VLOOKUP([1]Devices_2020_05_14_15_07_09!A1342,[2]Sheet1!$A:$A,1,FALSE)),[1]Devices_2020_05_14_15_07_09!A1342,"")</f>
        <v>10.5.51.168</v>
      </c>
      <c r="B620" t="str">
        <f>INDEX([1]Devices_2020_05_14_15_07_09!$B:$B,MATCH(A620,[1]Devices_2020_05_14_15_07_09!$A:$A,FALSE),1)</f>
        <v>010.005.051.168</v>
      </c>
      <c r="C620" t="str">
        <f>INDEX([1]Devices_2020_05_14_15_07_09!$C:$C,MATCH(A620,[1]Devices_2020_05_14_15_07_09!$A:$A,FALSE),1)</f>
        <v>wwtob03-printer.scspa.local</v>
      </c>
      <c r="D620" t="str">
        <f>INDEX([1]Devices_2020_05_14_15_07_09!$D:$D,MATCH(A620,[1]Devices_2020_05_14_15_07_09!$A:$A,FALSE),1)</f>
        <v>wwtob03-printer.scspa.local</v>
      </c>
      <c r="E620" t="str">
        <f>INDEX([1]Devices_2020_05_14_15_07_09!$E:$E,MATCH(A620,[1]Devices_2020_05_14_15_07_09!$A:$A,FALSE),1)</f>
        <v>000ee20b750e</v>
      </c>
      <c r="F620" t="str">
        <f>INDEX([1]Devices_2020_05_14_15_07_09!$F:$F,MATCH(A620,[1]Devices_2020_05_14_15_07_09!$A:$A,FALSE),1)</f>
        <v>[Information Technology, Accessory, Printer]</v>
      </c>
      <c r="G620" t="str">
        <f>INDEX([1]Devices_2020_05_14_15_07_09!$G:$G,MATCH(A620,[1]Devices_2020_05_14_15_07_09!$A:$A,FALSE),1)</f>
        <v>[Unknown]</v>
      </c>
      <c r="H620" t="str">
        <f>INDEX([1]Devices_2020_05_14_15_07_09!$H:$H,MATCH(A620,[1]Devices_2020_05_14_15_07_09!$A:$A,FALSE),1)</f>
        <v>[Unknown]</v>
      </c>
      <c r="I620">
        <f>INDEX([1]Devices_2020_05_14_15_07_09!$I:$I,MATCH(A620,[1]Devices_2020_05_14_15_07_09!$A:$A,FALSE),1)</f>
        <v>0</v>
      </c>
      <c r="J620" t="str">
        <f>INDEX([1]Devices_2020_05_14_15_07_09!$J:$J,MATCH(A620,[1]Devices_2020_05_14_15_07_09!$A:$A,FALSE),1)</f>
        <v>custom engineering</v>
      </c>
      <c r="K620" t="str">
        <f>INDEX([1]Devices_2020_05_14_15_07_09!$K:$K,MATCH(A620,[1]Devices_2020_05_14_15_07_09!$A:$A,FALSE),1)</f>
        <v>CUSTOM ENGINEERING</v>
      </c>
      <c r="L620">
        <f>INDEX([1]Devices_2020_05_14_15_07_09!$L:$L,MATCH(A620,[1]Devices_2020_05_14_15_07_09!$A:$A,FALSE),1)</f>
        <v>0</v>
      </c>
      <c r="M620" t="str">
        <f>INDEX([1]Devices_2020_05_14_15_07_09!$M:$M,MATCH(A620,[1]Devices_2020_05_14_15_07_09!$A:$A,FALSE),1)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620">
        <f>INDEX([1]Devices_2020_05_14_15_07_09!$N:$N,MATCH(A620,[1]Devices_2020_05_14_15_07_09!$A:$A,FALSE),1)</f>
        <v>0</v>
      </c>
    </row>
    <row r="621" spans="1:14" x14ac:dyDescent="0.25">
      <c r="A621" t="str">
        <f>IF(ISNA(VLOOKUP([1]Devices_2020_05_14_15_07_09!A1343,[2]Sheet1!$A:$A,1,FALSE)),[1]Devices_2020_05_14_15_07_09!A1343,"")</f>
        <v>10.5.51.169</v>
      </c>
      <c r="B621" t="str">
        <f>INDEX([1]Devices_2020_05_14_15_07_09!$B:$B,MATCH(A621,[1]Devices_2020_05_14_15_07_09!$A:$A,FALSE),1)</f>
        <v>010.005.051.169</v>
      </c>
      <c r="C621" t="str">
        <f>INDEX([1]Devices_2020_05_14_15_07_09!$C:$C,MATCH(A621,[1]Devices_2020_05_14_15_07_09!$A:$A,FALSE),1)</f>
        <v>10.5.51.169</v>
      </c>
      <c r="D621">
        <f>INDEX([1]Devices_2020_05_14_15_07_09!$D:$D,MATCH(A621,[1]Devices_2020_05_14_15_07_09!$A:$A,FALSE),1)</f>
        <v>0</v>
      </c>
      <c r="E621" t="str">
        <f>INDEX([1]Devices_2020_05_14_15_07_09!$E:$E,MATCH(A621,[1]Devices_2020_05_14_15_07_09!$A:$A,FALSE),1)</f>
        <v>00d0c9f49c05</v>
      </c>
      <c r="F621" t="str">
        <f>INDEX([1]Devices_2020_05_14_15_07_09!$F:$F,MATCH(A621,[1]Devices_2020_05_14_15_07_09!$A:$A,FALSE),1)</f>
        <v>[Information Technology, Networking]</v>
      </c>
      <c r="G621" t="str">
        <f>INDEX([1]Devices_2020_05_14_15_07_09!$G:$G,MATCH(A621,[1]Devices_2020_05_14_15_07_09!$A:$A,FALSE),1)</f>
        <v>[Unknown]</v>
      </c>
      <c r="H621" t="str">
        <f>INDEX([1]Devices_2020_05_14_15_07_09!$H:$H,MATCH(A621,[1]Devices_2020_05_14_15_07_09!$A:$A,FALSE),1)</f>
        <v>[Advantech, Advantech Ethernet IO Module]</v>
      </c>
      <c r="I621">
        <f>INDEX([1]Devices_2020_05_14_15_07_09!$I:$I,MATCH(A621,[1]Devices_2020_05_14_15_07_09!$A:$A,FALSE),1)</f>
        <v>0</v>
      </c>
      <c r="J621" t="str">
        <f>INDEX([1]Devices_2020_05_14_15_07_09!$J:$J,MATCH(A621,[1]Devices_2020_05_14_15_07_09!$A:$A,FALSE),1)</f>
        <v>advantech co., ltd.</v>
      </c>
      <c r="K621" t="str">
        <f>INDEX([1]Devices_2020_05_14_15_07_09!$K:$K,MATCH(A621,[1]Devices_2020_05_14_15_07_09!$A:$A,FALSE),1)</f>
        <v>ADVANTECH CO., LTD.</v>
      </c>
      <c r="L621" t="str">
        <f>INDEX([1]Devices_2020_05_14_15_07_09!$L:$L,MATCH(A621,[1]Devices_2020_05_14_15_07_09!$A:$A,FALSE),1)</f>
        <v>Network Device</v>
      </c>
      <c r="M621" t="str">
        <f>INDEX([1]Devices_2020_05_14_15_07_09!$M:$M,MATCH(A621,[1]Devices_2020_05_14_15_07_09!$A:$A,FALSE),1)</f>
        <v>lwIP 1.4.0 lightweight TCP/IP stack or Cognex DataMan 200 ID reader (lwIP TCP/IP stack) or Philips Hue Bridge (lwIP stack v1.4.0) or Revo Blik Wi-Fi Internet radio or Philips Hue Bridge (lwIP stack) or British Gas GS-Z3 data logger or Grandstream GXP1105 VoIP phone or NodeMCU firmware (lwIP stack) or Rigol DSG3060 signal generator or C-Nav 3050 GPS receiver</v>
      </c>
      <c r="N621">
        <f>INDEX([1]Devices_2020_05_14_15_07_09!$N:$N,MATCH(A621,[1]Devices_2020_05_14_15_07_09!$A:$A,FALSE),1)</f>
        <v>0</v>
      </c>
    </row>
    <row r="622" spans="1:14" x14ac:dyDescent="0.25">
      <c r="A622" t="str">
        <f>IF(ISNA(VLOOKUP([1]Devices_2020_05_14_15_07_09!A1344,[2]Sheet1!$A:$A,1,FALSE)),[1]Devices_2020_05_14_15_07_09!A1344,"")</f>
        <v>10.5.51.170</v>
      </c>
      <c r="B622" t="str">
        <f>INDEX([1]Devices_2020_05_14_15_07_09!$B:$B,MATCH(A622,[1]Devices_2020_05_14_15_07_09!$A:$A,FALSE),1)</f>
        <v>010.005.051.170</v>
      </c>
      <c r="C622" t="str">
        <f>INDEX([1]Devices_2020_05_14_15_07_09!$C:$C,MATCH(A622,[1]Devices_2020_05_14_15_07_09!$A:$A,FALSE),1)</f>
        <v>10.5.51.170</v>
      </c>
      <c r="D622">
        <f>INDEX([1]Devices_2020_05_14_15_07_09!$D:$D,MATCH(A622,[1]Devices_2020_05_14_15_07_09!$A:$A,FALSE),1)</f>
        <v>0</v>
      </c>
      <c r="E622" t="str">
        <f>INDEX([1]Devices_2020_05_14_15_07_09!$E:$E,MATCH(A622,[1]Devices_2020_05_14_15_07_09!$A:$A,FALSE),1)</f>
        <v>183919001e1e</v>
      </c>
      <c r="F622" t="str">
        <f>INDEX([1]Devices_2020_05_14_15_07_09!$F:$F,MATCH(A622,[1]Devices_2020_05_14_15_07_09!$A:$A,FALSE),1)</f>
        <v>[Unknown]</v>
      </c>
      <c r="G622" t="str">
        <f>INDEX([1]Devices_2020_05_14_15_07_09!$G:$G,MATCH(A622,[1]Devices_2020_05_14_15_07_09!$A:$A,FALSE),1)</f>
        <v>[Unknown]</v>
      </c>
      <c r="H622" t="str">
        <f>INDEX([1]Devices_2020_05_14_15_07_09!$H:$H,MATCH(A622,[1]Devices_2020_05_14_15_07_09!$A:$A,FALSE),1)</f>
        <v>[Unknown]</v>
      </c>
      <c r="I622">
        <f>INDEX([1]Devices_2020_05_14_15_07_09!$I:$I,MATCH(A622,[1]Devices_2020_05_14_15_07_09!$A:$A,FALSE),1)</f>
        <v>0</v>
      </c>
      <c r="J622" t="str">
        <f>INDEX([1]Devices_2020_05_14_15_07_09!$J:$J,MATCH(A622,[1]Devices_2020_05_14_15_07_09!$A:$A,FALSE),1)</f>
        <v>unicoi systems</v>
      </c>
      <c r="K622" t="str">
        <f>INDEX([1]Devices_2020_05_14_15_07_09!$K:$K,MATCH(A622,[1]Devices_2020_05_14_15_07_09!$A:$A,FALSE),1)</f>
        <v>UNICOI SYSTEMS</v>
      </c>
      <c r="L622">
        <f>INDEX([1]Devices_2020_05_14_15_07_09!$L:$L,MATCH(A622,[1]Devices_2020_05_14_15_07_09!$A:$A,FALSE),1)</f>
        <v>0</v>
      </c>
      <c r="M622" t="str">
        <f>INDEX([1]Devices_2020_05_14_15_07_09!$M:$M,MATCH(A622,[1]Devices_2020_05_14_15_07_09!$A:$A,FALSE),1)</f>
        <v xml:space="preserve">Novatel MiFi 2200 3G WAP or iDirect Evolution X1 satellite router or Canon imageCLASS MF4500-, MF4700-, or MF4800-series printer or Tripp Lite SMART1500SLT UPS, or PDUMV30HVNET or PDUMH15AT power distribution unit or TechniSat Digicorder HD S2 satellite receiver or Elk ELK-M1EXP Ethernet-to-serial bridge or Ricoh Aficio SP C210SF printer or Sony FWD-40LX2F display card or Brother HL-5070N printer or Brother MFC-7820N printer or Lexmark C500n color laser printer;23/tcp Pocket CMD telnetd  </v>
      </c>
      <c r="N622">
        <f>INDEX([1]Devices_2020_05_14_15_07_09!$N:$N,MATCH(A622,[1]Devices_2020_05_14_15_07_09!$A:$A,FALSE),1)</f>
        <v>0</v>
      </c>
    </row>
    <row r="623" spans="1:14" x14ac:dyDescent="0.25">
      <c r="A623" t="str">
        <f>IF(ISNA(VLOOKUP([1]Devices_2020_05_14_15_07_09!A1345,[2]Sheet1!$A:$A,1,FALSE)),[1]Devices_2020_05_14_15_07_09!A1345,"")</f>
        <v>10.5.51.171</v>
      </c>
      <c r="B623" t="str">
        <f>INDEX([1]Devices_2020_05_14_15_07_09!$B:$B,MATCH(A623,[1]Devices_2020_05_14_15_07_09!$A:$A,FALSE),1)</f>
        <v>010.005.051.171</v>
      </c>
      <c r="C623" t="str">
        <f>INDEX([1]Devices_2020_05_14_15_07_09!$C:$C,MATCH(A623,[1]Devices_2020_05_14_15_07_09!$A:$A,FALSE),1)</f>
        <v>10.5.51.171</v>
      </c>
      <c r="D623">
        <f>INDEX([1]Devices_2020_05_14_15_07_09!$D:$D,MATCH(A623,[1]Devices_2020_05_14_15_07_09!$A:$A,FALSE),1)</f>
        <v>0</v>
      </c>
      <c r="E623" t="str">
        <f>INDEX([1]Devices_2020_05_14_15_07_09!$E:$E,MATCH(A623,[1]Devices_2020_05_14_15_07_09!$A:$A,FALSE),1)</f>
        <v>001a070e7758</v>
      </c>
      <c r="F623" t="str">
        <f>INDEX([1]Devices_2020_05_14_15_07_09!$F:$F,MATCH(A623,[1]Devices_2020_05_14_15_07_09!$A:$A,FALSE),1)</f>
        <v>[Operational Technology, Facilities, Physical Security, Surveillance]</v>
      </c>
      <c r="G623" t="str">
        <f>INDEX([1]Devices_2020_05_14_15_07_09!$G:$G,MATCH(A623,[1]Devices_2020_05_14_15_07_09!$A:$A,FALSE),1)</f>
        <v>[Unknown]</v>
      </c>
      <c r="H623" t="str">
        <f>INDEX([1]Devices_2020_05_14_15_07_09!$H:$H,MATCH(A623,[1]Devices_2020_05_14_15_07_09!$A:$A,FALSE),1)</f>
        <v>[Arecont]</v>
      </c>
      <c r="I623">
        <f>INDEX([1]Devices_2020_05_14_15_07_09!$I:$I,MATCH(A623,[1]Devices_2020_05_14_15_07_09!$A:$A,FALSE),1)</f>
        <v>0</v>
      </c>
      <c r="J623">
        <f>INDEX([1]Devices_2020_05_14_15_07_09!$J:$J,MATCH(A623,[1]Devices_2020_05_14_15_07_09!$A:$A,FALSE),1)</f>
        <v>0</v>
      </c>
      <c r="K623">
        <f>INDEX([1]Devices_2020_05_14_15_07_09!$K:$K,MATCH(A623,[1]Devices_2020_05_14_15_07_09!$A:$A,FALSE),1)</f>
        <v>0</v>
      </c>
      <c r="L623">
        <f>INDEX([1]Devices_2020_05_14_15_07_09!$L:$L,MATCH(A623,[1]Devices_2020_05_14_15_07_09!$A:$A,FALSE),1)</f>
        <v>0</v>
      </c>
      <c r="M623">
        <f>INDEX([1]Devices_2020_05_14_15_07_09!$M:$M,MATCH(A623,[1]Devices_2020_05_14_15_07_09!$A:$A,FALSE),1)</f>
        <v>0</v>
      </c>
      <c r="N623">
        <f>INDEX([1]Devices_2020_05_14_15_07_09!$N:$N,MATCH(A623,[1]Devices_2020_05_14_15_07_09!$A:$A,FALSE),1)</f>
        <v>0</v>
      </c>
    </row>
    <row r="624" spans="1:14" x14ac:dyDescent="0.25">
      <c r="A624" t="str">
        <f>IF(ISNA(VLOOKUP([1]Devices_2020_05_14_15_07_09!A1346,[2]Sheet1!$A:$A,1,FALSE)),[1]Devices_2020_05_14_15_07_09!A1346,"")</f>
        <v>10.5.51.172</v>
      </c>
      <c r="B624" t="str">
        <f>INDEX([1]Devices_2020_05_14_15_07_09!$B:$B,MATCH(A624,[1]Devices_2020_05_14_15_07_09!$A:$A,FALSE),1)</f>
        <v>010.005.051.172</v>
      </c>
      <c r="C624" t="str">
        <f>INDEX([1]Devices_2020_05_14_15_07_09!$C:$C,MATCH(A624,[1]Devices_2020_05_14_15_07_09!$A:$A,FALSE),1)</f>
        <v>10.5.51.172</v>
      </c>
      <c r="D624">
        <f>INDEX([1]Devices_2020_05_14_15_07_09!$D:$D,MATCH(A624,[1]Devices_2020_05_14_15_07_09!$A:$A,FALSE),1)</f>
        <v>0</v>
      </c>
      <c r="E624" t="str">
        <f>INDEX([1]Devices_2020_05_14_15_07_09!$E:$E,MATCH(A624,[1]Devices_2020_05_14_15_07_09!$A:$A,FALSE),1)</f>
        <v>0090c2f1f35c</v>
      </c>
      <c r="F624" t="str">
        <f>INDEX([1]Devices_2020_05_14_15_07_09!$F:$F,MATCH(A624,[1]Devices_2020_05_14_15_07_09!$A:$A,FALSE),1)</f>
        <v>[Information Technology, Networking]</v>
      </c>
      <c r="G624" t="str">
        <f>INDEX([1]Devices_2020_05_14_15_07_09!$G:$G,MATCH(A624,[1]Devices_2020_05_14_15_07_09!$A:$A,FALSE),1)</f>
        <v>[Unknown]</v>
      </c>
      <c r="H624" t="str">
        <f>INDEX([1]Devices_2020_05_14_15_07_09!$H:$H,MATCH(A624,[1]Devices_2020_05_14_15_07_09!$A:$A,FALSE),1)</f>
        <v>[JK Microsystems]</v>
      </c>
      <c r="I624">
        <f>INDEX([1]Devices_2020_05_14_15_07_09!$I:$I,MATCH(A624,[1]Devices_2020_05_14_15_07_09!$A:$A,FALSE),1)</f>
        <v>0</v>
      </c>
      <c r="J624" t="str">
        <f>INDEX([1]Devices_2020_05_14_15_07_09!$J:$J,MATCH(A624,[1]Devices_2020_05_14_15_07_09!$A:$A,FALSE),1)</f>
        <v>jk microsystems, inc.</v>
      </c>
      <c r="K624" t="str">
        <f>INDEX([1]Devices_2020_05_14_15_07_09!$K:$K,MATCH(A624,[1]Devices_2020_05_14_15_07_09!$A:$A,FALSE),1)</f>
        <v>JK MICROSYSTEMS, INC.</v>
      </c>
      <c r="L624" t="str">
        <f>INDEX([1]Devices_2020_05_14_15_07_09!$L:$L,MATCH(A624,[1]Devices_2020_05_14_15_07_09!$A:$A,FALSE),1)</f>
        <v>Network Device</v>
      </c>
      <c r="M624" t="str">
        <f>INDEX([1]Devices_2020_05_14_15_07_09!$M:$M,MATCH(A624,[1]Devices_2020_05_14_15_07_09!$A:$A,FALSE),1)</f>
        <v>Possibly ASUS RT-N11 EZ or D-Link DI-524 WAP, or LevelOne FBR-1415TX router or PCMeasure Ethernetbox environmental monitor or Rabbit microcontroller or Sagem My du@l radio 700 Internet radio or Sensatronics EM1 environmental monitor</v>
      </c>
      <c r="N624">
        <f>INDEX([1]Devices_2020_05_14_15_07_09!$N:$N,MATCH(A624,[1]Devices_2020_05_14_15_07_09!$A:$A,FALSE),1)</f>
        <v>0</v>
      </c>
    </row>
    <row r="625" spans="1:14" x14ac:dyDescent="0.25">
      <c r="A625" t="str">
        <f>IF(ISNA(VLOOKUP([1]Devices_2020_05_14_15_07_09!A1347,[2]Sheet1!$A:$A,1,FALSE)),[1]Devices_2020_05_14_15_07_09!A1347,"")</f>
        <v>10.5.51.173</v>
      </c>
      <c r="B625" t="str">
        <f>INDEX([1]Devices_2020_05_14_15_07_09!$B:$B,MATCH(A625,[1]Devices_2020_05_14_15_07_09!$A:$A,FALSE),1)</f>
        <v>010.005.051.173</v>
      </c>
      <c r="C625" t="str">
        <f>INDEX([1]Devices_2020_05_14_15_07_09!$C:$C,MATCH(A625,[1]Devices_2020_05_14_15_07_09!$A:$A,FALSE),1)</f>
        <v>10.5.51.173</v>
      </c>
      <c r="D625">
        <f>INDEX([1]Devices_2020_05_14_15_07_09!$D:$D,MATCH(A625,[1]Devices_2020_05_14_15_07_09!$A:$A,FALSE),1)</f>
        <v>0</v>
      </c>
      <c r="E625" t="str">
        <f>INDEX([1]Devices_2020_05_14_15_07_09!$E:$E,MATCH(A625,[1]Devices_2020_05_14_15_07_09!$A:$A,FALSE),1)</f>
        <v>001a07032edf</v>
      </c>
      <c r="F625" t="str">
        <f>INDEX([1]Devices_2020_05_14_15_07_09!$F:$F,MATCH(A625,[1]Devices_2020_05_14_15_07_09!$A:$A,FALSE),1)</f>
        <v>[Operational Technology, Facilities, Physical Security, Surveillance]</v>
      </c>
      <c r="G625" t="str">
        <f>INDEX([1]Devices_2020_05_14_15_07_09!$G:$G,MATCH(A625,[1]Devices_2020_05_14_15_07_09!$A:$A,FALSE),1)</f>
        <v>[Unknown]</v>
      </c>
      <c r="H625" t="str">
        <f>INDEX([1]Devices_2020_05_14_15_07_09!$H:$H,MATCH(A625,[1]Devices_2020_05_14_15_07_09!$A:$A,FALSE),1)</f>
        <v>[Arecont]</v>
      </c>
      <c r="I625">
        <f>INDEX([1]Devices_2020_05_14_15_07_09!$I:$I,MATCH(A625,[1]Devices_2020_05_14_15_07_09!$A:$A,FALSE),1)</f>
        <v>0</v>
      </c>
      <c r="J625" t="str">
        <f>INDEX([1]Devices_2020_05_14_15_07_09!$J:$J,MATCH(A625,[1]Devices_2020_05_14_15_07_09!$A:$A,FALSE),1)</f>
        <v>arecont vision</v>
      </c>
      <c r="K625" t="str">
        <f>INDEX([1]Devices_2020_05_14_15_07_09!$K:$K,MATCH(A625,[1]Devices_2020_05_14_15_07_09!$A:$A,FALSE),1)</f>
        <v>ARECONT VISION</v>
      </c>
      <c r="L625">
        <f>INDEX([1]Devices_2020_05_14_15_07_09!$L:$L,MATCH(A625,[1]Devices_2020_05_14_15_07_09!$A:$A,FALSE),1)</f>
        <v>0</v>
      </c>
      <c r="M625">
        <f>INDEX([1]Devices_2020_05_14_15_07_09!$M:$M,MATCH(A625,[1]Devices_2020_05_14_15_07_09!$A:$A,FALSE),1)</f>
        <v>0</v>
      </c>
      <c r="N625">
        <f>INDEX([1]Devices_2020_05_14_15_07_09!$N:$N,MATCH(A625,[1]Devices_2020_05_14_15_07_09!$A:$A,FALSE),1)</f>
        <v>0</v>
      </c>
    </row>
    <row r="626" spans="1:14" x14ac:dyDescent="0.25">
      <c r="A626" t="str">
        <f>IF(ISNA(VLOOKUP([1]Devices_2020_05_14_15_07_09!A1348,[2]Sheet1!$A:$A,1,FALSE)),[1]Devices_2020_05_14_15_07_09!A1348,"")</f>
        <v>10.5.51.174</v>
      </c>
      <c r="B626" t="str">
        <f>INDEX([1]Devices_2020_05_14_15_07_09!$B:$B,MATCH(A626,[1]Devices_2020_05_14_15_07_09!$A:$A,FALSE),1)</f>
        <v>010.005.051.174</v>
      </c>
      <c r="C626" t="str">
        <f>INDEX([1]Devices_2020_05_14_15_07_09!$C:$C,MATCH(A626,[1]Devices_2020_05_14_15_07_09!$A:$A,FALSE),1)</f>
        <v>10.5.51.174</v>
      </c>
      <c r="D626">
        <f>INDEX([1]Devices_2020_05_14_15_07_09!$D:$D,MATCH(A626,[1]Devices_2020_05_14_15_07_09!$A:$A,FALSE),1)</f>
        <v>0</v>
      </c>
      <c r="E626" t="str">
        <f>INDEX([1]Devices_2020_05_14_15_07_09!$E:$E,MATCH(A626,[1]Devices_2020_05_14_15_07_09!$A:$A,FALSE),1)</f>
        <v>001a070e778c</v>
      </c>
      <c r="F626" t="str">
        <f>INDEX([1]Devices_2020_05_14_15_07_09!$F:$F,MATCH(A626,[1]Devices_2020_05_14_15_07_09!$A:$A,FALSE),1)</f>
        <v>[Operational Technology, Facilities, Physical Security, Surveillance]</v>
      </c>
      <c r="G626" t="str">
        <f>INDEX([1]Devices_2020_05_14_15_07_09!$G:$G,MATCH(A626,[1]Devices_2020_05_14_15_07_09!$A:$A,FALSE),1)</f>
        <v>[Unknown]</v>
      </c>
      <c r="H626" t="str">
        <f>INDEX([1]Devices_2020_05_14_15_07_09!$H:$H,MATCH(A626,[1]Devices_2020_05_14_15_07_09!$A:$A,FALSE),1)</f>
        <v>[Arecont]</v>
      </c>
      <c r="I626">
        <f>INDEX([1]Devices_2020_05_14_15_07_09!$I:$I,MATCH(A626,[1]Devices_2020_05_14_15_07_09!$A:$A,FALSE),1)</f>
        <v>0</v>
      </c>
      <c r="J626">
        <f>INDEX([1]Devices_2020_05_14_15_07_09!$J:$J,MATCH(A626,[1]Devices_2020_05_14_15_07_09!$A:$A,FALSE),1)</f>
        <v>0</v>
      </c>
      <c r="K626">
        <f>INDEX([1]Devices_2020_05_14_15_07_09!$K:$K,MATCH(A626,[1]Devices_2020_05_14_15_07_09!$A:$A,FALSE),1)</f>
        <v>0</v>
      </c>
      <c r="L626">
        <f>INDEX([1]Devices_2020_05_14_15_07_09!$L:$L,MATCH(A626,[1]Devices_2020_05_14_15_07_09!$A:$A,FALSE),1)</f>
        <v>0</v>
      </c>
      <c r="M626">
        <f>INDEX([1]Devices_2020_05_14_15_07_09!$M:$M,MATCH(A626,[1]Devices_2020_05_14_15_07_09!$A:$A,FALSE),1)</f>
        <v>0</v>
      </c>
      <c r="N626">
        <f>INDEX([1]Devices_2020_05_14_15_07_09!$N:$N,MATCH(A626,[1]Devices_2020_05_14_15_07_09!$A:$A,FALSE),1)</f>
        <v>0</v>
      </c>
    </row>
    <row r="627" spans="1:14" x14ac:dyDescent="0.25">
      <c r="A627" t="str">
        <f>IF(ISNA(VLOOKUP([1]Devices_2020_05_14_15_07_09!A1349,[2]Sheet1!$A:$A,1,FALSE)),[1]Devices_2020_05_14_15_07_09!A1349,"")</f>
        <v>10.5.51.175</v>
      </c>
      <c r="B627" t="str">
        <f>INDEX([1]Devices_2020_05_14_15_07_09!$B:$B,MATCH(A627,[1]Devices_2020_05_14_15_07_09!$A:$A,FALSE),1)</f>
        <v>010.005.051.175</v>
      </c>
      <c r="C627" t="str">
        <f>INDEX([1]Devices_2020_05_14_15_07_09!$C:$C,MATCH(A627,[1]Devices_2020_05_14_15_07_09!$A:$A,FALSE),1)</f>
        <v>10.5.51.175</v>
      </c>
      <c r="D627">
        <f>INDEX([1]Devices_2020_05_14_15_07_09!$D:$D,MATCH(A627,[1]Devices_2020_05_14_15_07_09!$A:$A,FALSE),1)</f>
        <v>0</v>
      </c>
      <c r="E627" t="str">
        <f>INDEX([1]Devices_2020_05_14_15_07_09!$E:$E,MATCH(A627,[1]Devices_2020_05_14_15_07_09!$A:$A,FALSE),1)</f>
        <v>accc8e8842cc</v>
      </c>
      <c r="F627" t="str">
        <f>INDEX([1]Devices_2020_05_14_15_07_09!$F:$F,MATCH(A627,[1]Devices_2020_05_14_15_07_09!$A:$A,FALSE),1)</f>
        <v>[Operational Technology, Facilities, Physical Security, Surveillance, IP Camera]</v>
      </c>
      <c r="G627" t="str">
        <f>INDEX([1]Devices_2020_05_14_15_07_09!$G:$G,MATCH(A627,[1]Devices_2020_05_14_15_07_09!$A:$A,FALSE),1)</f>
        <v>[Linux]</v>
      </c>
      <c r="H627" t="str">
        <f>INDEX([1]Devices_2020_05_14_15_07_09!$H:$H,MATCH(A627,[1]Devices_2020_05_14_15_07_09!$A:$A,FALSE),1)</f>
        <v>[Axis, Axis Network Camera]</v>
      </c>
      <c r="I627">
        <f>INDEX([1]Devices_2020_05_14_15_07_09!$I:$I,MATCH(A627,[1]Devices_2020_05_14_15_07_09!$A:$A,FALSE),1)</f>
        <v>0</v>
      </c>
      <c r="J627" t="str">
        <f>INDEX([1]Devices_2020_05_14_15_07_09!$J:$J,MATCH(A627,[1]Devices_2020_05_14_15_07_09!$A:$A,FALSE),1)</f>
        <v>axis communications ab</v>
      </c>
      <c r="K627" t="str">
        <f>INDEX([1]Devices_2020_05_14_15_07_09!$K:$K,MATCH(A627,[1]Devices_2020_05_14_15_07_09!$A:$A,FALSE),1)</f>
        <v>AXIS COMMUNICATIONS AB</v>
      </c>
      <c r="L627" t="str">
        <f>INDEX([1]Devices_2020_05_14_15_07_09!$L:$L,MATCH(A627,[1]Devices_2020_05_14_15_07_09!$A:$A,FALSE),1)</f>
        <v>Linux Desktop/Server</v>
      </c>
      <c r="M627" t="str">
        <f>INDEX([1]Devices_2020_05_14_15_07_09!$M:$M,MATCH(A627,[1]Devices_2020_05_14_15_07_09!$A:$A,FALSE),1)</f>
        <v>Linux 3.2 - 4.0</v>
      </c>
      <c r="N627">
        <f>INDEX([1]Devices_2020_05_14_15_07_09!$N:$N,MATCH(A627,[1]Devices_2020_05_14_15_07_09!$A:$A,FALSE),1)</f>
        <v>0</v>
      </c>
    </row>
    <row r="628" spans="1:14" x14ac:dyDescent="0.25">
      <c r="A628" t="str">
        <f>IF(ISNA(VLOOKUP([1]Devices_2020_05_14_15_07_09!A1350,[2]Sheet1!$A:$A,1,FALSE)),[1]Devices_2020_05_14_15_07_09!A1350,"")</f>
        <v>10.5.51.176</v>
      </c>
      <c r="B628" t="str">
        <f>INDEX([1]Devices_2020_05_14_15_07_09!$B:$B,MATCH(A628,[1]Devices_2020_05_14_15_07_09!$A:$A,FALSE),1)</f>
        <v>010.005.051.176</v>
      </c>
      <c r="C628" t="str">
        <f>INDEX([1]Devices_2020_05_14_15_07_09!$C:$C,MATCH(A628,[1]Devices_2020_05_14_15_07_09!$A:$A,FALSE),1)</f>
        <v>10.5.51.176</v>
      </c>
      <c r="D628">
        <f>INDEX([1]Devices_2020_05_14_15_07_09!$D:$D,MATCH(A628,[1]Devices_2020_05_14_15_07_09!$A:$A,FALSE),1)</f>
        <v>0</v>
      </c>
      <c r="E628" t="str">
        <f>INDEX([1]Devices_2020_05_14_15_07_09!$E:$E,MATCH(A628,[1]Devices_2020_05_14_15_07_09!$A:$A,FALSE),1)</f>
        <v>183919001d0b</v>
      </c>
      <c r="F628" t="str">
        <f>INDEX([1]Devices_2020_05_14_15_07_09!$F:$F,MATCH(A628,[1]Devices_2020_05_14_15_07_09!$A:$A,FALSE),1)</f>
        <v>[Unknown]</v>
      </c>
      <c r="G628" t="str">
        <f>INDEX([1]Devices_2020_05_14_15_07_09!$G:$G,MATCH(A628,[1]Devices_2020_05_14_15_07_09!$A:$A,FALSE),1)</f>
        <v>[Unknown]</v>
      </c>
      <c r="H628" t="str">
        <f>INDEX([1]Devices_2020_05_14_15_07_09!$H:$H,MATCH(A628,[1]Devices_2020_05_14_15_07_09!$A:$A,FALSE),1)</f>
        <v>[Unknown]</v>
      </c>
      <c r="I628">
        <f>INDEX([1]Devices_2020_05_14_15_07_09!$I:$I,MATCH(A628,[1]Devices_2020_05_14_15_07_09!$A:$A,FALSE),1)</f>
        <v>0</v>
      </c>
      <c r="J628" t="str">
        <f>INDEX([1]Devices_2020_05_14_15_07_09!$J:$J,MATCH(A628,[1]Devices_2020_05_14_15_07_09!$A:$A,FALSE),1)</f>
        <v>unicoi systems</v>
      </c>
      <c r="K628" t="str">
        <f>INDEX([1]Devices_2020_05_14_15_07_09!$K:$K,MATCH(A628,[1]Devices_2020_05_14_15_07_09!$A:$A,FALSE),1)</f>
        <v>UNICOI SYSTEMS</v>
      </c>
      <c r="L628">
        <f>INDEX([1]Devices_2020_05_14_15_07_09!$L:$L,MATCH(A628,[1]Devices_2020_05_14_15_07_09!$A:$A,FALSE),1)</f>
        <v>0</v>
      </c>
      <c r="M628" t="str">
        <f>INDEX([1]Devices_2020_05_14_15_07_09!$M:$M,MATCH(A628,[1]Devices_2020_05_14_15_07_09!$A:$A,FALSE),1)</f>
        <v xml:space="preserve">Novatel MiFi 2200 3G WAP or iDirect Evolution X1 satellite router or Brother HL-5070N printer or Canon imageCLASS MF4500-, MF4700-, or MF4800-series printer or Elk ELK-M1EXP Ethernet-to-serial bridge or Tripp Lite SMART1500SLT UPS, or PDUMV30HVNET or PDUMH15AT power distribution unit or TechniSat Digicorder HD S2 satellite receiver or Brother MFC-7820N printer or Novatel MiFi 2200 3G WAP or Sony FWD-40LX2F display card or Ricoh Aficio SP C210SF printer;23/tcp Pocket CMD telnetd  </v>
      </c>
      <c r="N628">
        <f>INDEX([1]Devices_2020_05_14_15_07_09!$N:$N,MATCH(A628,[1]Devices_2020_05_14_15_07_09!$A:$A,FALSE),1)</f>
        <v>0</v>
      </c>
    </row>
    <row r="629" spans="1:14" x14ac:dyDescent="0.25">
      <c r="A629" t="str">
        <f>IF(ISNA(VLOOKUP([1]Devices_2020_05_14_15_07_09!A1351,[2]Sheet1!$A:$A,1,FALSE)),[1]Devices_2020_05_14_15_07_09!A1351,"")</f>
        <v>10.5.51.181</v>
      </c>
      <c r="B629" t="str">
        <f>INDEX([1]Devices_2020_05_14_15_07_09!$B:$B,MATCH(A629,[1]Devices_2020_05_14_15_07_09!$A:$A,FALSE),1)</f>
        <v>010.005.051.181</v>
      </c>
      <c r="C629" t="str">
        <f>INDEX([1]Devices_2020_05_14_15_07_09!$C:$C,MATCH(A629,[1]Devices_2020_05_14_15_07_09!$A:$A,FALSE),1)</f>
        <v>WORKGROUP\\APSKSKOG04WWT</v>
      </c>
      <c r="D629" t="str">
        <f>INDEX([1]Devices_2020_05_14_15_07_09!$D:$D,MATCH(A629,[1]Devices_2020_05_14_15_07_09!$A:$A,FALSE),1)</f>
        <v>wwtob04.scspa.local</v>
      </c>
      <c r="E629" t="str">
        <f>INDEX([1]Devices_2020_05_14_15_07_09!$E:$E,MATCH(A629,[1]Devices_2020_05_14_15_07_09!$A:$A,FALSE),1)</f>
        <v>000bab7ee42c</v>
      </c>
      <c r="F629" t="str">
        <f>INDEX([1]Devices_2020_05_14_15_07_09!$F:$F,MATCH(A629,[1]Devices_2020_05_14_15_07_09!$A:$A,FALSE),1)</f>
        <v>[Information Technology, Computer]</v>
      </c>
      <c r="G629" t="str">
        <f>INDEX([1]Devices_2020_05_14_15_07_09!$G:$G,MATCH(A629,[1]Devices_2020_05_14_15_07_09!$A:$A,FALSE),1)</f>
        <v>[Windows]</v>
      </c>
      <c r="H629" t="str">
        <f>INDEX([1]Devices_2020_05_14_15_07_09!$H:$H,MATCH(A629,[1]Devices_2020_05_14_15_07_09!$A:$A,FALSE),1)</f>
        <v>[Advantech]</v>
      </c>
      <c r="I629">
        <f>INDEX([1]Devices_2020_05_14_15_07_09!$I:$I,MATCH(A629,[1]Devices_2020_05_14_15_07_09!$A:$A,FALSE),1)</f>
        <v>0</v>
      </c>
      <c r="J629" t="str">
        <f>INDEX([1]Devices_2020_05_14_15_07_09!$J:$J,MATCH(A629,[1]Devices_2020_05_14_15_07_09!$A:$A,FALSE),1)</f>
        <v>advantech technology (china) co., ltd.</v>
      </c>
      <c r="K629" t="str">
        <f>INDEX([1]Devices_2020_05_14_15_07_09!$K:$K,MATCH(A629,[1]Devices_2020_05_14_15_07_09!$A:$A,FALSE),1)</f>
        <v>ADVANTECH TECHNOLOGY (CHINA) CO., LTD.</v>
      </c>
      <c r="L629" t="str">
        <f>INDEX([1]Devices_2020_05_14_15_07_09!$L:$L,MATCH(A629,[1]Devices_2020_05_14_15_07_09!$A:$A,FALSE),1)</f>
        <v>Windows Machine</v>
      </c>
      <c r="M629" t="str">
        <f>INDEX([1]Devices_2020_05_14_15_07_09!$M:$M,MATCH(A629,[1]Devices_2020_05_14_15_07_09!$A:$A,FALSE),1)</f>
        <v>135/tcp Microsoft Windows RPC  ;5900/tcp VNC  protocol 3.6</v>
      </c>
      <c r="N629">
        <f>INDEX([1]Devices_2020_05_14_15_07_09!$N:$N,MATCH(A629,[1]Devices_2020_05_14_15_07_09!$A:$A,FALSE),1)</f>
        <v>0</v>
      </c>
    </row>
    <row r="630" spans="1:14" x14ac:dyDescent="0.25">
      <c r="A630" t="str">
        <f>IF(ISNA(VLOOKUP([1]Devices_2020_05_14_15_07_09!A1352,[2]Sheet1!$A:$A,1,FALSE)),[1]Devices_2020_05_14_15_07_09!A1352,"")</f>
        <v>10.5.51.182</v>
      </c>
      <c r="B630" t="str">
        <f>INDEX([1]Devices_2020_05_14_15_07_09!$B:$B,MATCH(A630,[1]Devices_2020_05_14_15_07_09!$A:$A,FALSE),1)</f>
        <v>010.005.051.182</v>
      </c>
      <c r="C630" t="str">
        <f>INDEX([1]Devices_2020_05_14_15_07_09!$C:$C,MATCH(A630,[1]Devices_2020_05_14_15_07_09!$A:$A,FALSE),1)</f>
        <v>wwtob04_switch.scspa.local</v>
      </c>
      <c r="D630" t="str">
        <f>INDEX([1]Devices_2020_05_14_15_07_09!$D:$D,MATCH(A630,[1]Devices_2020_05_14_15_07_09!$A:$A,FALSE),1)</f>
        <v>wwtob04_switch.scspa.local</v>
      </c>
      <c r="E630" t="str">
        <f>INDEX([1]Devices_2020_05_14_15_07_09!$E:$E,MATCH(A630,[1]Devices_2020_05_14_15_07_09!$A:$A,FALSE),1)</f>
        <v>00c0f21f5569</v>
      </c>
      <c r="F630" t="str">
        <f>INDEX([1]Devices_2020_05_14_15_07_09!$F:$F,MATCH(A630,[1]Devices_2020_05_14_15_07_09!$A:$A,FALSE),1)</f>
        <v>[Information Technology, Networking]</v>
      </c>
      <c r="G630" t="str">
        <f>INDEX([1]Devices_2020_05_14_15_07_09!$G:$G,MATCH(A630,[1]Devices_2020_05_14_15_07_09!$A:$A,FALSE),1)</f>
        <v>[Unknown]</v>
      </c>
      <c r="H630" t="str">
        <f>INDEX([1]Devices_2020_05_14_15_07_09!$H:$H,MATCH(A630,[1]Devices_2020_05_14_15_07_09!$A:$A,FALSE),1)</f>
        <v>[Transition Networks]</v>
      </c>
      <c r="I630">
        <f>INDEX([1]Devices_2020_05_14_15_07_09!$I:$I,MATCH(A630,[1]Devices_2020_05_14_15_07_09!$A:$A,FALSE),1)</f>
        <v>0</v>
      </c>
      <c r="J630" t="str">
        <f>INDEX([1]Devices_2020_05_14_15_07_09!$J:$J,MATCH(A630,[1]Devices_2020_05_14_15_07_09!$A:$A,FALSE),1)</f>
        <v>transition networks</v>
      </c>
      <c r="K630" t="str">
        <f>INDEX([1]Devices_2020_05_14_15_07_09!$K:$K,MATCH(A630,[1]Devices_2020_05_14_15_07_09!$A:$A,FALSE),1)</f>
        <v>TRANSITION NETWORKS</v>
      </c>
      <c r="L630">
        <f>INDEX([1]Devices_2020_05_14_15_07_09!$L:$L,MATCH(A630,[1]Devices_2020_05_14_15_07_09!$A:$A,FALSE),1)</f>
        <v>0</v>
      </c>
      <c r="M630">
        <f>INDEX([1]Devices_2020_05_14_15_07_09!$M:$M,MATCH(A630,[1]Devices_2020_05_14_15_07_09!$A:$A,FALSE),1)</f>
        <v>0</v>
      </c>
      <c r="N630">
        <f>INDEX([1]Devices_2020_05_14_15_07_09!$N:$N,MATCH(A630,[1]Devices_2020_05_14_15_07_09!$A:$A,FALSE),1)</f>
        <v>0</v>
      </c>
    </row>
    <row r="631" spans="1:14" x14ac:dyDescent="0.25">
      <c r="A631" t="str">
        <f>IF(ISNA(VLOOKUP([1]Devices_2020_05_14_15_07_09!A1353,[2]Sheet1!$A:$A,1,FALSE)),[1]Devices_2020_05_14_15_07_09!A1353,"")</f>
        <v>10.5.51.183</v>
      </c>
      <c r="B631" t="str">
        <f>INDEX([1]Devices_2020_05_14_15_07_09!$B:$B,MATCH(A631,[1]Devices_2020_05_14_15_07_09!$A:$A,FALSE),1)</f>
        <v>010.005.051.183</v>
      </c>
      <c r="C631" t="str">
        <f>INDEX([1]Devices_2020_05_14_15_07_09!$C:$C,MATCH(A631,[1]Devices_2020_05_14_15_07_09!$A:$A,FALSE),1)</f>
        <v>wwtob04-printer.scspa.local</v>
      </c>
      <c r="D631" t="str">
        <f>INDEX([1]Devices_2020_05_14_15_07_09!$D:$D,MATCH(A631,[1]Devices_2020_05_14_15_07_09!$A:$A,FALSE),1)</f>
        <v>wwtob04-printer.scspa.local</v>
      </c>
      <c r="E631" t="str">
        <f>INDEX([1]Devices_2020_05_14_15_07_09!$E:$E,MATCH(A631,[1]Devices_2020_05_14_15_07_09!$A:$A,FALSE),1)</f>
        <v>000ee20ba3f1</v>
      </c>
      <c r="F631" t="str">
        <f>INDEX([1]Devices_2020_05_14_15_07_09!$F:$F,MATCH(A631,[1]Devices_2020_05_14_15_07_09!$A:$A,FALSE),1)</f>
        <v>[Information Technology, Accessory, Printer]</v>
      </c>
      <c r="G631" t="str">
        <f>INDEX([1]Devices_2020_05_14_15_07_09!$G:$G,MATCH(A631,[1]Devices_2020_05_14_15_07_09!$A:$A,FALSE),1)</f>
        <v>[Unknown]</v>
      </c>
      <c r="H631" t="str">
        <f>INDEX([1]Devices_2020_05_14_15_07_09!$H:$H,MATCH(A631,[1]Devices_2020_05_14_15_07_09!$A:$A,FALSE),1)</f>
        <v>[Unknown]</v>
      </c>
      <c r="I631">
        <f>INDEX([1]Devices_2020_05_14_15_07_09!$I:$I,MATCH(A631,[1]Devices_2020_05_14_15_07_09!$A:$A,FALSE),1)</f>
        <v>0</v>
      </c>
      <c r="J631" t="str">
        <f>INDEX([1]Devices_2020_05_14_15_07_09!$J:$J,MATCH(A631,[1]Devices_2020_05_14_15_07_09!$A:$A,FALSE),1)</f>
        <v>custom engineering</v>
      </c>
      <c r="K631" t="str">
        <f>INDEX([1]Devices_2020_05_14_15_07_09!$K:$K,MATCH(A631,[1]Devices_2020_05_14_15_07_09!$A:$A,FALSE),1)</f>
        <v>CUSTOM ENGINEERING</v>
      </c>
      <c r="L631">
        <f>INDEX([1]Devices_2020_05_14_15_07_09!$L:$L,MATCH(A631,[1]Devices_2020_05_14_15_07_09!$A:$A,FALSE),1)</f>
        <v>0</v>
      </c>
      <c r="M631" t="str">
        <f>INDEX([1]Devices_2020_05_14_15_07_09!$M:$M,MATCH(A631,[1]Devices_2020_05_14_15_07_09!$A:$A,FALSE),1)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631">
        <f>INDEX([1]Devices_2020_05_14_15_07_09!$N:$N,MATCH(A631,[1]Devices_2020_05_14_15_07_09!$A:$A,FALSE),1)</f>
        <v>0</v>
      </c>
    </row>
    <row r="632" spans="1:14" x14ac:dyDescent="0.25">
      <c r="A632" t="str">
        <f>IF(ISNA(VLOOKUP([1]Devices_2020_05_14_15_07_09!A1354,[2]Sheet1!$A:$A,1,FALSE)),[1]Devices_2020_05_14_15_07_09!A1354,"")</f>
        <v>10.5.51.184</v>
      </c>
      <c r="B632" t="str">
        <f>INDEX([1]Devices_2020_05_14_15_07_09!$B:$B,MATCH(A632,[1]Devices_2020_05_14_15_07_09!$A:$A,FALSE),1)</f>
        <v>010.005.051.184</v>
      </c>
      <c r="C632" t="str">
        <f>INDEX([1]Devices_2020_05_14_15_07_09!$C:$C,MATCH(A632,[1]Devices_2020_05_14_15_07_09!$A:$A,FALSE),1)</f>
        <v>10.5.51.184</v>
      </c>
      <c r="D632">
        <f>INDEX([1]Devices_2020_05_14_15_07_09!$D:$D,MATCH(A632,[1]Devices_2020_05_14_15_07_09!$A:$A,FALSE),1)</f>
        <v>0</v>
      </c>
      <c r="E632" t="str">
        <f>INDEX([1]Devices_2020_05_14_15_07_09!$E:$E,MATCH(A632,[1]Devices_2020_05_14_15_07_09!$A:$A,FALSE),1)</f>
        <v>00d0c9f4ac99</v>
      </c>
      <c r="F632" t="str">
        <f>INDEX([1]Devices_2020_05_14_15_07_09!$F:$F,MATCH(A632,[1]Devices_2020_05_14_15_07_09!$A:$A,FALSE),1)</f>
        <v>[Information Technology, Networking]</v>
      </c>
      <c r="G632" t="str">
        <f>INDEX([1]Devices_2020_05_14_15_07_09!$G:$G,MATCH(A632,[1]Devices_2020_05_14_15_07_09!$A:$A,FALSE),1)</f>
        <v>[Unknown]</v>
      </c>
      <c r="H632" t="str">
        <f>INDEX([1]Devices_2020_05_14_15_07_09!$H:$H,MATCH(A632,[1]Devices_2020_05_14_15_07_09!$A:$A,FALSE),1)</f>
        <v>[Advantech]</v>
      </c>
      <c r="I632">
        <f>INDEX([1]Devices_2020_05_14_15_07_09!$I:$I,MATCH(A632,[1]Devices_2020_05_14_15_07_09!$A:$A,FALSE),1)</f>
        <v>0</v>
      </c>
      <c r="J632" t="str">
        <f>INDEX([1]Devices_2020_05_14_15_07_09!$J:$J,MATCH(A632,[1]Devices_2020_05_14_15_07_09!$A:$A,FALSE),1)</f>
        <v>advantech co., ltd.</v>
      </c>
      <c r="K632" t="str">
        <f>INDEX([1]Devices_2020_05_14_15_07_09!$K:$K,MATCH(A632,[1]Devices_2020_05_14_15_07_09!$A:$A,FALSE),1)</f>
        <v>ADVANTECH CO., LTD.</v>
      </c>
      <c r="L632" t="str">
        <f>INDEX([1]Devices_2020_05_14_15_07_09!$L:$L,MATCH(A632,[1]Devices_2020_05_14_15_07_09!$A:$A,FALSE),1)</f>
        <v>Network Device</v>
      </c>
      <c r="M632" t="str">
        <f>INDEX([1]Devices_2020_05_14_15_07_09!$M:$M,MATCH(A632,[1]Devices_2020_05_14_15_07_09!$A:$A,FALSE),1)</f>
        <v>lwIP 1.4.0 lightweight TCP/IP stack or Cognex DataMan 200 ID reader (lwIP TCP/IP stack) or Philips Hue Bridge (lwIP stack) or Grandstream GXP1105 VoIP phone or NodeMCU firmware (lwIP stack) or Philips Hue Bridge (lwIP stack v1.4.0) or British Gas GS-Z3 data logger or Rigol DSG3060 signal generator or Siemens LOGO! 0BA7 PLC or Revo Blik Wi-Fi Internet radio</v>
      </c>
      <c r="N632">
        <f>INDEX([1]Devices_2020_05_14_15_07_09!$N:$N,MATCH(A632,[1]Devices_2020_05_14_15_07_09!$A:$A,FALSE),1)</f>
        <v>0</v>
      </c>
    </row>
    <row r="633" spans="1:14" x14ac:dyDescent="0.25">
      <c r="A633" t="str">
        <f>IF(ISNA(VLOOKUP([1]Devices_2020_05_14_15_07_09!A1355,[2]Sheet1!$A:$A,1,FALSE)),[1]Devices_2020_05_14_15_07_09!A1355,"")</f>
        <v>10.5.51.185</v>
      </c>
      <c r="B633" t="str">
        <f>INDEX([1]Devices_2020_05_14_15_07_09!$B:$B,MATCH(A633,[1]Devices_2020_05_14_15_07_09!$A:$A,FALSE),1)</f>
        <v>010.005.051.185</v>
      </c>
      <c r="C633" t="str">
        <f>INDEX([1]Devices_2020_05_14_15_07_09!$C:$C,MATCH(A633,[1]Devices_2020_05_14_15_07_09!$A:$A,FALSE),1)</f>
        <v>10.5.51.185</v>
      </c>
      <c r="D633">
        <f>INDEX([1]Devices_2020_05_14_15_07_09!$D:$D,MATCH(A633,[1]Devices_2020_05_14_15_07_09!$A:$A,FALSE),1)</f>
        <v>0</v>
      </c>
      <c r="E633">
        <f>INDEX([1]Devices_2020_05_14_15_07_09!$E:$E,MATCH(A633,[1]Devices_2020_05_14_15_07_09!$A:$A,FALSE),1)</f>
        <v>1.8391900099999999E+36</v>
      </c>
      <c r="F633" t="str">
        <f>INDEX([1]Devices_2020_05_14_15_07_09!$F:$F,MATCH(A633,[1]Devices_2020_05_14_15_07_09!$A:$A,FALSE),1)</f>
        <v>[Unknown]</v>
      </c>
      <c r="G633" t="str">
        <f>INDEX([1]Devices_2020_05_14_15_07_09!$G:$G,MATCH(A633,[1]Devices_2020_05_14_15_07_09!$A:$A,FALSE),1)</f>
        <v>[Unknown]</v>
      </c>
      <c r="H633" t="str">
        <f>INDEX([1]Devices_2020_05_14_15_07_09!$H:$H,MATCH(A633,[1]Devices_2020_05_14_15_07_09!$A:$A,FALSE),1)</f>
        <v>[Unknown]</v>
      </c>
      <c r="I633">
        <f>INDEX([1]Devices_2020_05_14_15_07_09!$I:$I,MATCH(A633,[1]Devices_2020_05_14_15_07_09!$A:$A,FALSE),1)</f>
        <v>0</v>
      </c>
      <c r="J633" t="str">
        <f>INDEX([1]Devices_2020_05_14_15_07_09!$J:$J,MATCH(A633,[1]Devices_2020_05_14_15_07_09!$A:$A,FALSE),1)</f>
        <v>unicoi systems</v>
      </c>
      <c r="K633" t="str">
        <f>INDEX([1]Devices_2020_05_14_15_07_09!$K:$K,MATCH(A633,[1]Devices_2020_05_14_15_07_09!$A:$A,FALSE),1)</f>
        <v>UNICOI SYSTEMS</v>
      </c>
      <c r="L633">
        <f>INDEX([1]Devices_2020_05_14_15_07_09!$L:$L,MATCH(A633,[1]Devices_2020_05_14_15_07_09!$A:$A,FALSE),1)</f>
        <v>0</v>
      </c>
      <c r="M633" t="str">
        <f>INDEX([1]Devices_2020_05_14_15_07_09!$M:$M,MATCH(A633,[1]Devices_2020_05_14_15_07_09!$A:$A,FALSE),1)</f>
        <v xml:space="preserve">Novatel MiFi 2200 3G WAP or iDirect Evolution X1 satellite router or Canon imageCLASS MF4500-, MF4700-, or MF4800-series printer or Elk ELK-M1EXP Ethernet-to-serial bridge or TechniSat Digicorder HD S2 satellite receiver or Brother MFC-7820N printer or Brother HL-5070N printer or Ricoh Aficio SP C210SF printer or Sony Bravia V5500-series TV or Tripp Lite SMART1500SLT UPS, or PDUMV30HVNET or PDUMH15AT power distribution unit or Geist RSMINI environment sensor;23/tcp Pocket CMD telnetd  </v>
      </c>
      <c r="N633">
        <f>INDEX([1]Devices_2020_05_14_15_07_09!$N:$N,MATCH(A633,[1]Devices_2020_05_14_15_07_09!$A:$A,FALSE),1)</f>
        <v>0</v>
      </c>
    </row>
    <row r="634" spans="1:14" x14ac:dyDescent="0.25">
      <c r="A634" t="str">
        <f>IF(ISNA(VLOOKUP([1]Devices_2020_05_14_15_07_09!A1356,[2]Sheet1!$A:$A,1,FALSE)),[1]Devices_2020_05_14_15_07_09!A1356,"")</f>
        <v>10.5.51.186</v>
      </c>
      <c r="B634" t="str">
        <f>INDEX([1]Devices_2020_05_14_15_07_09!$B:$B,MATCH(A634,[1]Devices_2020_05_14_15_07_09!$A:$A,FALSE),1)</f>
        <v>010.005.051.186</v>
      </c>
      <c r="C634" t="str">
        <f>INDEX([1]Devices_2020_05_14_15_07_09!$C:$C,MATCH(A634,[1]Devices_2020_05_14_15_07_09!$A:$A,FALSE),1)</f>
        <v>10.5.51.186</v>
      </c>
      <c r="D634">
        <f>INDEX([1]Devices_2020_05_14_15_07_09!$D:$D,MATCH(A634,[1]Devices_2020_05_14_15_07_09!$A:$A,FALSE),1)</f>
        <v>0</v>
      </c>
      <c r="E634" t="str">
        <f>INDEX([1]Devices_2020_05_14_15_07_09!$E:$E,MATCH(A634,[1]Devices_2020_05_14_15_07_09!$A:$A,FALSE),1)</f>
        <v>001a070e77bf</v>
      </c>
      <c r="F634" t="str">
        <f>INDEX([1]Devices_2020_05_14_15_07_09!$F:$F,MATCH(A634,[1]Devices_2020_05_14_15_07_09!$A:$A,FALSE),1)</f>
        <v>[Operational Technology, Facilities, Physical Security, Surveillance]</v>
      </c>
      <c r="G634" t="str">
        <f>INDEX([1]Devices_2020_05_14_15_07_09!$G:$G,MATCH(A634,[1]Devices_2020_05_14_15_07_09!$A:$A,FALSE),1)</f>
        <v>[Unknown]</v>
      </c>
      <c r="H634" t="str">
        <f>INDEX([1]Devices_2020_05_14_15_07_09!$H:$H,MATCH(A634,[1]Devices_2020_05_14_15_07_09!$A:$A,FALSE),1)</f>
        <v>[Arecont]</v>
      </c>
      <c r="I634">
        <f>INDEX([1]Devices_2020_05_14_15_07_09!$I:$I,MATCH(A634,[1]Devices_2020_05_14_15_07_09!$A:$A,FALSE),1)</f>
        <v>0</v>
      </c>
      <c r="J634" t="str">
        <f>INDEX([1]Devices_2020_05_14_15_07_09!$J:$J,MATCH(A634,[1]Devices_2020_05_14_15_07_09!$A:$A,FALSE),1)</f>
        <v>arecont vision</v>
      </c>
      <c r="K634" t="str">
        <f>INDEX([1]Devices_2020_05_14_15_07_09!$K:$K,MATCH(A634,[1]Devices_2020_05_14_15_07_09!$A:$A,FALSE),1)</f>
        <v>ARECONT VISION</v>
      </c>
      <c r="L634">
        <f>INDEX([1]Devices_2020_05_14_15_07_09!$L:$L,MATCH(A634,[1]Devices_2020_05_14_15_07_09!$A:$A,FALSE),1)</f>
        <v>0</v>
      </c>
      <c r="M634">
        <f>INDEX([1]Devices_2020_05_14_15_07_09!$M:$M,MATCH(A634,[1]Devices_2020_05_14_15_07_09!$A:$A,FALSE),1)</f>
        <v>0</v>
      </c>
      <c r="N634">
        <f>INDEX([1]Devices_2020_05_14_15_07_09!$N:$N,MATCH(A634,[1]Devices_2020_05_14_15_07_09!$A:$A,FALSE),1)</f>
        <v>0</v>
      </c>
    </row>
    <row r="635" spans="1:14" x14ac:dyDescent="0.25">
      <c r="A635" t="str">
        <f>IF(ISNA(VLOOKUP([1]Devices_2020_05_14_15_07_09!A1357,[2]Sheet1!$A:$A,1,FALSE)),[1]Devices_2020_05_14_15_07_09!A1357,"")</f>
        <v>10.5.51.187</v>
      </c>
      <c r="B635" t="str">
        <f>INDEX([1]Devices_2020_05_14_15_07_09!$B:$B,MATCH(A635,[1]Devices_2020_05_14_15_07_09!$A:$A,FALSE),1)</f>
        <v>010.005.051.187</v>
      </c>
      <c r="C635" t="str">
        <f>INDEX([1]Devices_2020_05_14_15_07_09!$C:$C,MATCH(A635,[1]Devices_2020_05_14_15_07_09!$A:$A,FALSE),1)</f>
        <v>10.5.51.187</v>
      </c>
      <c r="D635">
        <f>INDEX([1]Devices_2020_05_14_15_07_09!$D:$D,MATCH(A635,[1]Devices_2020_05_14_15_07_09!$A:$A,FALSE),1)</f>
        <v>0</v>
      </c>
      <c r="E635" t="str">
        <f>INDEX([1]Devices_2020_05_14_15_07_09!$E:$E,MATCH(A635,[1]Devices_2020_05_14_15_07_09!$A:$A,FALSE),1)</f>
        <v>0090c2f1f368</v>
      </c>
      <c r="F635" t="str">
        <f>INDEX([1]Devices_2020_05_14_15_07_09!$F:$F,MATCH(A635,[1]Devices_2020_05_14_15_07_09!$A:$A,FALSE),1)</f>
        <v>[Information Technology, Networking]</v>
      </c>
      <c r="G635" t="str">
        <f>INDEX([1]Devices_2020_05_14_15_07_09!$G:$G,MATCH(A635,[1]Devices_2020_05_14_15_07_09!$A:$A,FALSE),1)</f>
        <v>[Unknown]</v>
      </c>
      <c r="H635" t="str">
        <f>INDEX([1]Devices_2020_05_14_15_07_09!$H:$H,MATCH(A635,[1]Devices_2020_05_14_15_07_09!$A:$A,FALSE),1)</f>
        <v>[JK Microsystems]</v>
      </c>
      <c r="I635">
        <f>INDEX([1]Devices_2020_05_14_15_07_09!$I:$I,MATCH(A635,[1]Devices_2020_05_14_15_07_09!$A:$A,FALSE),1)</f>
        <v>0</v>
      </c>
      <c r="J635" t="str">
        <f>INDEX([1]Devices_2020_05_14_15_07_09!$J:$J,MATCH(A635,[1]Devices_2020_05_14_15_07_09!$A:$A,FALSE),1)</f>
        <v>jk microsystems, inc.</v>
      </c>
      <c r="K635" t="str">
        <f>INDEX([1]Devices_2020_05_14_15_07_09!$K:$K,MATCH(A635,[1]Devices_2020_05_14_15_07_09!$A:$A,FALSE),1)</f>
        <v>JK MICROSYSTEMS, INC.</v>
      </c>
      <c r="L635" t="str">
        <f>INDEX([1]Devices_2020_05_14_15_07_09!$L:$L,MATCH(A635,[1]Devices_2020_05_14_15_07_09!$A:$A,FALSE),1)</f>
        <v>Network Device</v>
      </c>
      <c r="M635" t="str">
        <f>INDEX([1]Devices_2020_05_14_15_07_09!$M:$M,MATCH(A635,[1]Devices_2020_05_14_15_07_09!$A:$A,FALSE),1)</f>
        <v>Possibly ASUS RT-N11 EZ or D-Link DI-524 WAP, or LevelOne FBR-1415TX router or PCMeasure Ethernetbox environmental monitor or Rabbit microcontroller or Sagem My du@l radio 700 Internet radio or Sensatronics EM1 environmental monitor</v>
      </c>
      <c r="N635">
        <f>INDEX([1]Devices_2020_05_14_15_07_09!$N:$N,MATCH(A635,[1]Devices_2020_05_14_15_07_09!$A:$A,FALSE),1)</f>
        <v>0</v>
      </c>
    </row>
    <row r="636" spans="1:14" x14ac:dyDescent="0.25">
      <c r="A636" t="str">
        <f>IF(ISNA(VLOOKUP([1]Devices_2020_05_14_15_07_09!A1358,[2]Sheet1!$A:$A,1,FALSE)),[1]Devices_2020_05_14_15_07_09!A1358,"")</f>
        <v>10.5.51.188</v>
      </c>
      <c r="B636" t="str">
        <f>INDEX([1]Devices_2020_05_14_15_07_09!$B:$B,MATCH(A636,[1]Devices_2020_05_14_15_07_09!$A:$A,FALSE),1)</f>
        <v>010.005.051.188</v>
      </c>
      <c r="C636" t="str">
        <f>INDEX([1]Devices_2020_05_14_15_07_09!$C:$C,MATCH(A636,[1]Devices_2020_05_14_15_07_09!$A:$A,FALSE),1)</f>
        <v>10.5.51.188</v>
      </c>
      <c r="D636">
        <f>INDEX([1]Devices_2020_05_14_15_07_09!$D:$D,MATCH(A636,[1]Devices_2020_05_14_15_07_09!$A:$A,FALSE),1)</f>
        <v>0</v>
      </c>
      <c r="E636" t="str">
        <f>INDEX([1]Devices_2020_05_14_15_07_09!$E:$E,MATCH(A636,[1]Devices_2020_05_14_15_07_09!$A:$A,FALSE),1)</f>
        <v>001a07032ed8</v>
      </c>
      <c r="F636" t="str">
        <f>INDEX([1]Devices_2020_05_14_15_07_09!$F:$F,MATCH(A636,[1]Devices_2020_05_14_15_07_09!$A:$A,FALSE),1)</f>
        <v>[Operational Technology, Facilities, Physical Security, Surveillance]</v>
      </c>
      <c r="G636" t="str">
        <f>INDEX([1]Devices_2020_05_14_15_07_09!$G:$G,MATCH(A636,[1]Devices_2020_05_14_15_07_09!$A:$A,FALSE),1)</f>
        <v>[Unknown]</v>
      </c>
      <c r="H636" t="str">
        <f>INDEX([1]Devices_2020_05_14_15_07_09!$H:$H,MATCH(A636,[1]Devices_2020_05_14_15_07_09!$A:$A,FALSE),1)</f>
        <v>[Arecont]</v>
      </c>
      <c r="I636">
        <f>INDEX([1]Devices_2020_05_14_15_07_09!$I:$I,MATCH(A636,[1]Devices_2020_05_14_15_07_09!$A:$A,FALSE),1)</f>
        <v>0</v>
      </c>
      <c r="J636" t="str">
        <f>INDEX([1]Devices_2020_05_14_15_07_09!$J:$J,MATCH(A636,[1]Devices_2020_05_14_15_07_09!$A:$A,FALSE),1)</f>
        <v>arecont vision</v>
      </c>
      <c r="K636" t="str">
        <f>INDEX([1]Devices_2020_05_14_15_07_09!$K:$K,MATCH(A636,[1]Devices_2020_05_14_15_07_09!$A:$A,FALSE),1)</f>
        <v>ARECONT VISION</v>
      </c>
      <c r="L636">
        <f>INDEX([1]Devices_2020_05_14_15_07_09!$L:$L,MATCH(A636,[1]Devices_2020_05_14_15_07_09!$A:$A,FALSE),1)</f>
        <v>0</v>
      </c>
      <c r="M636">
        <f>INDEX([1]Devices_2020_05_14_15_07_09!$M:$M,MATCH(A636,[1]Devices_2020_05_14_15_07_09!$A:$A,FALSE),1)</f>
        <v>0</v>
      </c>
      <c r="N636">
        <f>INDEX([1]Devices_2020_05_14_15_07_09!$N:$N,MATCH(A636,[1]Devices_2020_05_14_15_07_09!$A:$A,FALSE),1)</f>
        <v>0</v>
      </c>
    </row>
    <row r="637" spans="1:14" x14ac:dyDescent="0.25">
      <c r="A637" t="str">
        <f>IF(ISNA(VLOOKUP([1]Devices_2020_05_14_15_07_09!A1359,[2]Sheet1!$A:$A,1,FALSE)),[1]Devices_2020_05_14_15_07_09!A1359,"")</f>
        <v>10.5.51.189</v>
      </c>
      <c r="B637" t="str">
        <f>INDEX([1]Devices_2020_05_14_15_07_09!$B:$B,MATCH(A637,[1]Devices_2020_05_14_15_07_09!$A:$A,FALSE),1)</f>
        <v>010.005.051.189</v>
      </c>
      <c r="C637" t="str">
        <f>INDEX([1]Devices_2020_05_14_15_07_09!$C:$C,MATCH(A637,[1]Devices_2020_05_14_15_07_09!$A:$A,FALSE),1)</f>
        <v>10.5.51.189</v>
      </c>
      <c r="D637">
        <f>INDEX([1]Devices_2020_05_14_15_07_09!$D:$D,MATCH(A637,[1]Devices_2020_05_14_15_07_09!$A:$A,FALSE),1)</f>
        <v>0</v>
      </c>
      <c r="E637" t="str">
        <f>INDEX([1]Devices_2020_05_14_15_07_09!$E:$E,MATCH(A637,[1]Devices_2020_05_14_15_07_09!$A:$A,FALSE),1)</f>
        <v>001a070e77d0</v>
      </c>
      <c r="F637" t="str">
        <f>INDEX([1]Devices_2020_05_14_15_07_09!$F:$F,MATCH(A637,[1]Devices_2020_05_14_15_07_09!$A:$A,FALSE),1)</f>
        <v>[Operational Technology, Facilities, Physical Security, Surveillance]</v>
      </c>
      <c r="G637" t="str">
        <f>INDEX([1]Devices_2020_05_14_15_07_09!$G:$G,MATCH(A637,[1]Devices_2020_05_14_15_07_09!$A:$A,FALSE),1)</f>
        <v>[Unknown]</v>
      </c>
      <c r="H637" t="str">
        <f>INDEX([1]Devices_2020_05_14_15_07_09!$H:$H,MATCH(A637,[1]Devices_2020_05_14_15_07_09!$A:$A,FALSE),1)</f>
        <v>[Arecont]</v>
      </c>
      <c r="I637">
        <f>INDEX([1]Devices_2020_05_14_15_07_09!$I:$I,MATCH(A637,[1]Devices_2020_05_14_15_07_09!$A:$A,FALSE),1)</f>
        <v>0</v>
      </c>
      <c r="J637">
        <f>INDEX([1]Devices_2020_05_14_15_07_09!$J:$J,MATCH(A637,[1]Devices_2020_05_14_15_07_09!$A:$A,FALSE),1)</f>
        <v>0</v>
      </c>
      <c r="K637">
        <f>INDEX([1]Devices_2020_05_14_15_07_09!$K:$K,MATCH(A637,[1]Devices_2020_05_14_15_07_09!$A:$A,FALSE),1)</f>
        <v>0</v>
      </c>
      <c r="L637">
        <f>INDEX([1]Devices_2020_05_14_15_07_09!$L:$L,MATCH(A637,[1]Devices_2020_05_14_15_07_09!$A:$A,FALSE),1)</f>
        <v>0</v>
      </c>
      <c r="M637">
        <f>INDEX([1]Devices_2020_05_14_15_07_09!$M:$M,MATCH(A637,[1]Devices_2020_05_14_15_07_09!$A:$A,FALSE),1)</f>
        <v>0</v>
      </c>
      <c r="N637">
        <f>INDEX([1]Devices_2020_05_14_15_07_09!$N:$N,MATCH(A637,[1]Devices_2020_05_14_15_07_09!$A:$A,FALSE),1)</f>
        <v>0</v>
      </c>
    </row>
    <row r="638" spans="1:14" x14ac:dyDescent="0.25">
      <c r="A638" t="str">
        <f>IF(ISNA(VLOOKUP([1]Devices_2020_05_14_15_07_09!A1360,[2]Sheet1!$A:$A,1,FALSE)),[1]Devices_2020_05_14_15_07_09!A1360,"")</f>
        <v>10.5.51.190</v>
      </c>
      <c r="B638" t="str">
        <f>INDEX([1]Devices_2020_05_14_15_07_09!$B:$B,MATCH(A638,[1]Devices_2020_05_14_15_07_09!$A:$A,FALSE),1)</f>
        <v>010.005.051.190</v>
      </c>
      <c r="C638" t="str">
        <f>INDEX([1]Devices_2020_05_14_15_07_09!$C:$C,MATCH(A638,[1]Devices_2020_05_14_15_07_09!$A:$A,FALSE),1)</f>
        <v>10.5.51.190</v>
      </c>
      <c r="D638">
        <f>INDEX([1]Devices_2020_05_14_15_07_09!$D:$D,MATCH(A638,[1]Devices_2020_05_14_15_07_09!$A:$A,FALSE),1)</f>
        <v>0</v>
      </c>
      <c r="E638" t="str">
        <f>INDEX([1]Devices_2020_05_14_15_07_09!$E:$E,MATCH(A638,[1]Devices_2020_05_14_15_07_09!$A:$A,FALSE),1)</f>
        <v>accc8e8842d9</v>
      </c>
      <c r="F638" t="str">
        <f>INDEX([1]Devices_2020_05_14_15_07_09!$F:$F,MATCH(A638,[1]Devices_2020_05_14_15_07_09!$A:$A,FALSE),1)</f>
        <v>[Operational Technology, Facilities, Physical Security, Surveillance, IP Camera]</v>
      </c>
      <c r="G638" t="str">
        <f>INDEX([1]Devices_2020_05_14_15_07_09!$G:$G,MATCH(A638,[1]Devices_2020_05_14_15_07_09!$A:$A,FALSE),1)</f>
        <v>[Linux]</v>
      </c>
      <c r="H638" t="str">
        <f>INDEX([1]Devices_2020_05_14_15_07_09!$H:$H,MATCH(A638,[1]Devices_2020_05_14_15_07_09!$A:$A,FALSE),1)</f>
        <v>[Axis, Axis Network Camera]</v>
      </c>
      <c r="I638">
        <f>INDEX([1]Devices_2020_05_14_15_07_09!$I:$I,MATCH(A638,[1]Devices_2020_05_14_15_07_09!$A:$A,FALSE),1)</f>
        <v>0</v>
      </c>
      <c r="J638" t="str">
        <f>INDEX([1]Devices_2020_05_14_15_07_09!$J:$J,MATCH(A638,[1]Devices_2020_05_14_15_07_09!$A:$A,FALSE),1)</f>
        <v>axis communications ab</v>
      </c>
      <c r="K638" t="str">
        <f>INDEX([1]Devices_2020_05_14_15_07_09!$K:$K,MATCH(A638,[1]Devices_2020_05_14_15_07_09!$A:$A,FALSE),1)</f>
        <v>AXIS COMMUNICATIONS AB</v>
      </c>
      <c r="L638" t="str">
        <f>INDEX([1]Devices_2020_05_14_15_07_09!$L:$L,MATCH(A638,[1]Devices_2020_05_14_15_07_09!$A:$A,FALSE),1)</f>
        <v>Linux Desktop/Server</v>
      </c>
      <c r="M638" t="str">
        <f>INDEX([1]Devices_2020_05_14_15_07_09!$M:$M,MATCH(A638,[1]Devices_2020_05_14_15_07_09!$A:$A,FALSE),1)</f>
        <v>Linux 3.2 - 4.0</v>
      </c>
      <c r="N638">
        <f>INDEX([1]Devices_2020_05_14_15_07_09!$N:$N,MATCH(A638,[1]Devices_2020_05_14_15_07_09!$A:$A,FALSE),1)</f>
        <v>0</v>
      </c>
    </row>
    <row r="639" spans="1:14" x14ac:dyDescent="0.25">
      <c r="A639" t="str">
        <f>IF(ISNA(VLOOKUP([1]Devices_2020_05_14_15_07_09!A1361,[2]Sheet1!$A:$A,1,FALSE)),[1]Devices_2020_05_14_15_07_09!A1361,"")</f>
        <v>10.5.51.191</v>
      </c>
      <c r="B639" t="str">
        <f>INDEX([1]Devices_2020_05_14_15_07_09!$B:$B,MATCH(A639,[1]Devices_2020_05_14_15_07_09!$A:$A,FALSE),1)</f>
        <v>010.005.051.191</v>
      </c>
      <c r="C639" t="str">
        <f>INDEX([1]Devices_2020_05_14_15_07_09!$C:$C,MATCH(A639,[1]Devices_2020_05_14_15_07_09!$A:$A,FALSE),1)</f>
        <v>10.5.51.191</v>
      </c>
      <c r="D639">
        <f>INDEX([1]Devices_2020_05_14_15_07_09!$D:$D,MATCH(A639,[1]Devices_2020_05_14_15_07_09!$A:$A,FALSE),1)</f>
        <v>0</v>
      </c>
      <c r="E639">
        <f>INDEX([1]Devices_2020_05_14_15_07_09!$E:$E,MATCH(A639,[1]Devices_2020_05_14_15_07_09!$A:$A,FALSE),1)</f>
        <v>1.83919001E+73</v>
      </c>
      <c r="F639" t="str">
        <f>INDEX([1]Devices_2020_05_14_15_07_09!$F:$F,MATCH(A639,[1]Devices_2020_05_14_15_07_09!$A:$A,FALSE),1)</f>
        <v>[Unknown]</v>
      </c>
      <c r="G639" t="str">
        <f>INDEX([1]Devices_2020_05_14_15_07_09!$G:$G,MATCH(A639,[1]Devices_2020_05_14_15_07_09!$A:$A,FALSE),1)</f>
        <v>[Unknown]</v>
      </c>
      <c r="H639" t="str">
        <f>INDEX([1]Devices_2020_05_14_15_07_09!$H:$H,MATCH(A639,[1]Devices_2020_05_14_15_07_09!$A:$A,FALSE),1)</f>
        <v>[Unknown]</v>
      </c>
      <c r="I639">
        <f>INDEX([1]Devices_2020_05_14_15_07_09!$I:$I,MATCH(A639,[1]Devices_2020_05_14_15_07_09!$A:$A,FALSE),1)</f>
        <v>0</v>
      </c>
      <c r="J639" t="str">
        <f>INDEX([1]Devices_2020_05_14_15_07_09!$J:$J,MATCH(A639,[1]Devices_2020_05_14_15_07_09!$A:$A,FALSE),1)</f>
        <v>unicoi systems</v>
      </c>
      <c r="K639" t="str">
        <f>INDEX([1]Devices_2020_05_14_15_07_09!$K:$K,MATCH(A639,[1]Devices_2020_05_14_15_07_09!$A:$A,FALSE),1)</f>
        <v>UNICOI SYSTEMS</v>
      </c>
      <c r="L639">
        <f>INDEX([1]Devices_2020_05_14_15_07_09!$L:$L,MATCH(A639,[1]Devices_2020_05_14_15_07_09!$A:$A,FALSE),1)</f>
        <v>0</v>
      </c>
      <c r="M639" t="str">
        <f>INDEX([1]Devices_2020_05_14_15_07_09!$M:$M,MATCH(A639,[1]Devices_2020_05_14_15_07_09!$A:$A,FALSE),1)</f>
        <v xml:space="preserve">Novatel MiFi 2200 3G WAP or iDirect Evolution X1 satellite router or Canon imageCLASS MF4500-, MF4700-, or MF4800-series printer or Tripp Lite SMART1500SLT UPS, or PDUMV30HVNET or PDUMH15AT power distribution unit or Elk ELK-M1EXP Ethernet-to-serial bridge or TechniSat Digicorder HD S2 satellite receiver or Brother HL-5070N printer or Ricoh Aficio SP C210SF printer or Brother MFC-7820N printer or Sony FWD-40LX2F display card or Lexmark C500n color laser printer;23/tcp Pocket CMD telnetd  </v>
      </c>
      <c r="N639">
        <f>INDEX([1]Devices_2020_05_14_15_07_09!$N:$N,MATCH(A639,[1]Devices_2020_05_14_15_07_09!$A:$A,FALSE),1)</f>
        <v>0</v>
      </c>
    </row>
    <row r="640" spans="1:14" x14ac:dyDescent="0.25">
      <c r="A640" t="str">
        <f>IF(ISNA(VLOOKUP([1]Devices_2020_05_14_15_07_09!A1362,[2]Sheet1!$A:$A,1,FALSE)),[1]Devices_2020_05_14_15_07_09!A1362,"")</f>
        <v>10.5.51.193</v>
      </c>
      <c r="B640" t="str">
        <f>INDEX([1]Devices_2020_05_14_15_07_09!$B:$B,MATCH(A640,[1]Devices_2020_05_14_15_07_09!$A:$A,FALSE),1)</f>
        <v>010.005.051.193</v>
      </c>
      <c r="C640" t="str">
        <f>INDEX([1]Devices_2020_05_14_15_07_09!$C:$C,MATCH(A640,[1]Devices_2020_05_14_15_07_09!$A:$A,FALSE),1)</f>
        <v>10.5.51.193</v>
      </c>
      <c r="D640">
        <f>INDEX([1]Devices_2020_05_14_15_07_09!$D:$D,MATCH(A640,[1]Devices_2020_05_14_15_07_09!$A:$A,FALSE),1)</f>
        <v>0</v>
      </c>
      <c r="E640" t="str">
        <f>INDEX([1]Devices_2020_05_14_15_07_09!$E:$E,MATCH(A640,[1]Devices_2020_05_14_15_07_09!$A:$A,FALSE),1)</f>
        <v>00408cf5c5be</v>
      </c>
      <c r="F640" t="str">
        <f>INDEX([1]Devices_2020_05_14_15_07_09!$F:$F,MATCH(A640,[1]Devices_2020_05_14_15_07_09!$A:$A,FALSE),1)</f>
        <v>[Operational Technology, Facilities, Physical Security, Surveillance, IP Camera]</v>
      </c>
      <c r="G640" t="str">
        <f>INDEX([1]Devices_2020_05_14_15_07_09!$G:$G,MATCH(A640,[1]Devices_2020_05_14_15_07_09!$A:$A,FALSE),1)</f>
        <v>[Linux]</v>
      </c>
      <c r="H640" t="str">
        <f>INDEX([1]Devices_2020_05_14_15_07_09!$H:$H,MATCH(A640,[1]Devices_2020_05_14_15_07_09!$A:$A,FALSE),1)</f>
        <v>[Axis, Axis Network Camera]</v>
      </c>
      <c r="I640">
        <f>INDEX([1]Devices_2020_05_14_15_07_09!$I:$I,MATCH(A640,[1]Devices_2020_05_14_15_07_09!$A:$A,FALSE),1)</f>
        <v>0</v>
      </c>
      <c r="J640" t="str">
        <f>INDEX([1]Devices_2020_05_14_15_07_09!$J:$J,MATCH(A640,[1]Devices_2020_05_14_15_07_09!$A:$A,FALSE),1)</f>
        <v>axis communications ab</v>
      </c>
      <c r="K640" t="str">
        <f>INDEX([1]Devices_2020_05_14_15_07_09!$K:$K,MATCH(A640,[1]Devices_2020_05_14_15_07_09!$A:$A,FALSE),1)</f>
        <v>AXIS COMMUNICATIONS AB</v>
      </c>
      <c r="L640" t="str">
        <f>INDEX([1]Devices_2020_05_14_15_07_09!$L:$L,MATCH(A640,[1]Devices_2020_05_14_15_07_09!$A:$A,FALSE),1)</f>
        <v>Linux Desktop/Server</v>
      </c>
      <c r="M640" t="str">
        <f>INDEX([1]Devices_2020_05_14_15_07_09!$M:$M,MATCH(A640,[1]Devices_2020_05_14_15_07_09!$A:$A,FALSE),1)</f>
        <v>Linux 2.6.19 - 2.6.36</v>
      </c>
      <c r="N640">
        <f>INDEX([1]Devices_2020_05_14_15_07_09!$N:$N,MATCH(A640,[1]Devices_2020_05_14_15_07_09!$A:$A,FALSE),1)</f>
        <v>0</v>
      </c>
    </row>
    <row r="641" spans="1:14" x14ac:dyDescent="0.25">
      <c r="A641" t="str">
        <f>IF(ISNA(VLOOKUP([1]Devices_2020_05_14_15_07_09!A1363,[2]Sheet1!$A:$A,1,FALSE)),[1]Devices_2020_05_14_15_07_09!A1363,"")</f>
        <v>10.5.51.196</v>
      </c>
      <c r="B641" t="str">
        <f>INDEX([1]Devices_2020_05_14_15_07_09!$B:$B,MATCH(A641,[1]Devices_2020_05_14_15_07_09!$A:$A,FALSE),1)</f>
        <v>010.005.051.196</v>
      </c>
      <c r="C641" t="str">
        <f>INDEX([1]Devices_2020_05_14_15_07_09!$C:$C,MATCH(A641,[1]Devices_2020_05_14_15_07_09!$A:$A,FALSE),1)</f>
        <v>WORKGROUP\\APSKSOG05WWT</v>
      </c>
      <c r="D641" t="str">
        <f>INDEX([1]Devices_2020_05_14_15_07_09!$D:$D,MATCH(A641,[1]Devices_2020_05_14_15_07_09!$A:$A,FALSE),1)</f>
        <v>wwtob05.scspa.local</v>
      </c>
      <c r="E641" t="str">
        <f>INDEX([1]Devices_2020_05_14_15_07_09!$E:$E,MATCH(A641,[1]Devices_2020_05_14_15_07_09!$A:$A,FALSE),1)</f>
        <v>000bab7ee419</v>
      </c>
      <c r="F641" t="str">
        <f>INDEX([1]Devices_2020_05_14_15_07_09!$F:$F,MATCH(A641,[1]Devices_2020_05_14_15_07_09!$A:$A,FALSE),1)</f>
        <v>[Information Technology, Computer]</v>
      </c>
      <c r="G641" t="str">
        <f>INDEX([1]Devices_2020_05_14_15_07_09!$G:$G,MATCH(A641,[1]Devices_2020_05_14_15_07_09!$A:$A,FALSE),1)</f>
        <v>[Windows]</v>
      </c>
      <c r="H641" t="str">
        <f>INDEX([1]Devices_2020_05_14_15_07_09!$H:$H,MATCH(A641,[1]Devices_2020_05_14_15_07_09!$A:$A,FALSE),1)</f>
        <v>[Advantech]</v>
      </c>
      <c r="I641">
        <f>INDEX([1]Devices_2020_05_14_15_07_09!$I:$I,MATCH(A641,[1]Devices_2020_05_14_15_07_09!$A:$A,FALSE),1)</f>
        <v>0</v>
      </c>
      <c r="J641" t="str">
        <f>INDEX([1]Devices_2020_05_14_15_07_09!$J:$J,MATCH(A641,[1]Devices_2020_05_14_15_07_09!$A:$A,FALSE),1)</f>
        <v>advantech technology (china) co., ltd.</v>
      </c>
      <c r="K641" t="str">
        <f>INDEX([1]Devices_2020_05_14_15_07_09!$K:$K,MATCH(A641,[1]Devices_2020_05_14_15_07_09!$A:$A,FALSE),1)</f>
        <v>ADVANTECH TECHNOLOGY (CHINA) CO., LTD.</v>
      </c>
      <c r="L641" t="str">
        <f>INDEX([1]Devices_2020_05_14_15_07_09!$L:$L,MATCH(A641,[1]Devices_2020_05_14_15_07_09!$A:$A,FALSE),1)</f>
        <v>Windows Machine</v>
      </c>
      <c r="M641" t="str">
        <f>INDEX([1]Devices_2020_05_14_15_07_09!$M:$M,MATCH(A641,[1]Devices_2020_05_14_15_07_09!$A:$A,FALSE),1)</f>
        <v>135/tcp Microsoft Windows RPC  ;5900/tcp VNC  protocol 3.8</v>
      </c>
      <c r="N641">
        <f>INDEX([1]Devices_2020_05_14_15_07_09!$N:$N,MATCH(A641,[1]Devices_2020_05_14_15_07_09!$A:$A,FALSE),1)</f>
        <v>0</v>
      </c>
    </row>
    <row r="642" spans="1:14" x14ac:dyDescent="0.25">
      <c r="A642" t="str">
        <f>IF(ISNA(VLOOKUP([1]Devices_2020_05_14_15_07_09!A1364,[2]Sheet1!$A:$A,1,FALSE)),[1]Devices_2020_05_14_15_07_09!A1364,"")</f>
        <v>10.5.51.197</v>
      </c>
      <c r="B642" t="str">
        <f>INDEX([1]Devices_2020_05_14_15_07_09!$B:$B,MATCH(A642,[1]Devices_2020_05_14_15_07_09!$A:$A,FALSE),1)</f>
        <v>010.005.051.197</v>
      </c>
      <c r="C642" t="str">
        <f>INDEX([1]Devices_2020_05_14_15_07_09!$C:$C,MATCH(A642,[1]Devices_2020_05_14_15_07_09!$A:$A,FALSE),1)</f>
        <v>wwtob05_switch.scspa.local</v>
      </c>
      <c r="D642" t="str">
        <f>INDEX([1]Devices_2020_05_14_15_07_09!$D:$D,MATCH(A642,[1]Devices_2020_05_14_15_07_09!$A:$A,FALSE),1)</f>
        <v>wwtob05_switch.scspa.local</v>
      </c>
      <c r="E642" t="str">
        <f>INDEX([1]Devices_2020_05_14_15_07_09!$E:$E,MATCH(A642,[1]Devices_2020_05_14_15_07_09!$A:$A,FALSE),1)</f>
        <v>00c0f21f559b</v>
      </c>
      <c r="F642" t="str">
        <f>INDEX([1]Devices_2020_05_14_15_07_09!$F:$F,MATCH(A642,[1]Devices_2020_05_14_15_07_09!$A:$A,FALSE),1)</f>
        <v>[Information Technology, Networking]</v>
      </c>
      <c r="G642" t="str">
        <f>INDEX([1]Devices_2020_05_14_15_07_09!$G:$G,MATCH(A642,[1]Devices_2020_05_14_15_07_09!$A:$A,FALSE),1)</f>
        <v>[Unknown]</v>
      </c>
      <c r="H642" t="str">
        <f>INDEX([1]Devices_2020_05_14_15_07_09!$H:$H,MATCH(A642,[1]Devices_2020_05_14_15_07_09!$A:$A,FALSE),1)</f>
        <v>[Transition Networks]</v>
      </c>
      <c r="I642">
        <f>INDEX([1]Devices_2020_05_14_15_07_09!$I:$I,MATCH(A642,[1]Devices_2020_05_14_15_07_09!$A:$A,FALSE),1)</f>
        <v>0</v>
      </c>
      <c r="J642" t="str">
        <f>INDEX([1]Devices_2020_05_14_15_07_09!$J:$J,MATCH(A642,[1]Devices_2020_05_14_15_07_09!$A:$A,FALSE),1)</f>
        <v>transition networks</v>
      </c>
      <c r="K642" t="str">
        <f>INDEX([1]Devices_2020_05_14_15_07_09!$K:$K,MATCH(A642,[1]Devices_2020_05_14_15_07_09!$A:$A,FALSE),1)</f>
        <v>TRANSITION NETWORKS</v>
      </c>
      <c r="L642">
        <f>INDEX([1]Devices_2020_05_14_15_07_09!$L:$L,MATCH(A642,[1]Devices_2020_05_14_15_07_09!$A:$A,FALSE),1)</f>
        <v>0</v>
      </c>
      <c r="M642">
        <f>INDEX([1]Devices_2020_05_14_15_07_09!$M:$M,MATCH(A642,[1]Devices_2020_05_14_15_07_09!$A:$A,FALSE),1)</f>
        <v>0</v>
      </c>
      <c r="N642">
        <f>INDEX([1]Devices_2020_05_14_15_07_09!$N:$N,MATCH(A642,[1]Devices_2020_05_14_15_07_09!$A:$A,FALSE),1)</f>
        <v>0</v>
      </c>
    </row>
    <row r="643" spans="1:14" x14ac:dyDescent="0.25">
      <c r="A643" t="str">
        <f>IF(ISNA(VLOOKUP([1]Devices_2020_05_14_15_07_09!A1365,[2]Sheet1!$A:$A,1,FALSE)),[1]Devices_2020_05_14_15_07_09!A1365,"")</f>
        <v>10.5.51.198</v>
      </c>
      <c r="B643" t="str">
        <f>INDEX([1]Devices_2020_05_14_15_07_09!$B:$B,MATCH(A643,[1]Devices_2020_05_14_15_07_09!$A:$A,FALSE),1)</f>
        <v>010.005.051.198</v>
      </c>
      <c r="C643" t="str">
        <f>INDEX([1]Devices_2020_05_14_15_07_09!$C:$C,MATCH(A643,[1]Devices_2020_05_14_15_07_09!$A:$A,FALSE),1)</f>
        <v>wwtob05-printer.scspa.local</v>
      </c>
      <c r="D643" t="str">
        <f>INDEX([1]Devices_2020_05_14_15_07_09!$D:$D,MATCH(A643,[1]Devices_2020_05_14_15_07_09!$A:$A,FALSE),1)</f>
        <v>wwtob05-printer.scspa.local</v>
      </c>
      <c r="E643" t="str">
        <f>INDEX([1]Devices_2020_05_14_15_07_09!$E:$E,MATCH(A643,[1]Devices_2020_05_14_15_07_09!$A:$A,FALSE),1)</f>
        <v>000ee20d381d</v>
      </c>
      <c r="F643" t="str">
        <f>INDEX([1]Devices_2020_05_14_15_07_09!$F:$F,MATCH(A643,[1]Devices_2020_05_14_15_07_09!$A:$A,FALSE),1)</f>
        <v>[Information Technology, Accessory, Printer]</v>
      </c>
      <c r="G643" t="str">
        <f>INDEX([1]Devices_2020_05_14_15_07_09!$G:$G,MATCH(A643,[1]Devices_2020_05_14_15_07_09!$A:$A,FALSE),1)</f>
        <v>[Unknown]</v>
      </c>
      <c r="H643" t="str">
        <f>INDEX([1]Devices_2020_05_14_15_07_09!$H:$H,MATCH(A643,[1]Devices_2020_05_14_15_07_09!$A:$A,FALSE),1)</f>
        <v>[Unknown]</v>
      </c>
      <c r="I643">
        <f>INDEX([1]Devices_2020_05_14_15_07_09!$I:$I,MATCH(A643,[1]Devices_2020_05_14_15_07_09!$A:$A,FALSE),1)</f>
        <v>0</v>
      </c>
      <c r="J643" t="str">
        <f>INDEX([1]Devices_2020_05_14_15_07_09!$J:$J,MATCH(A643,[1]Devices_2020_05_14_15_07_09!$A:$A,FALSE),1)</f>
        <v>custom engineering</v>
      </c>
      <c r="K643" t="str">
        <f>INDEX([1]Devices_2020_05_14_15_07_09!$K:$K,MATCH(A643,[1]Devices_2020_05_14_15_07_09!$A:$A,FALSE),1)</f>
        <v>CUSTOM ENGINEERING</v>
      </c>
      <c r="L643">
        <f>INDEX([1]Devices_2020_05_14_15_07_09!$L:$L,MATCH(A643,[1]Devices_2020_05_14_15_07_09!$A:$A,FALSE),1)</f>
        <v>0</v>
      </c>
      <c r="M643" t="str">
        <f>INDEX([1]Devices_2020_05_14_15_07_09!$M:$M,MATCH(A643,[1]Devices_2020_05_14_15_07_09!$A:$A,FALSE),1)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643">
        <f>INDEX([1]Devices_2020_05_14_15_07_09!$N:$N,MATCH(A643,[1]Devices_2020_05_14_15_07_09!$A:$A,FALSE),1)</f>
        <v>0</v>
      </c>
    </row>
    <row r="644" spans="1:14" x14ac:dyDescent="0.25">
      <c r="A644" t="str">
        <f>IF(ISNA(VLOOKUP([1]Devices_2020_05_14_15_07_09!A1366,[2]Sheet1!$A:$A,1,FALSE)),[1]Devices_2020_05_14_15_07_09!A1366,"")</f>
        <v>10.5.51.199</v>
      </c>
      <c r="B644" t="str">
        <f>INDEX([1]Devices_2020_05_14_15_07_09!$B:$B,MATCH(A644,[1]Devices_2020_05_14_15_07_09!$A:$A,FALSE),1)</f>
        <v>010.005.051.199</v>
      </c>
      <c r="C644" t="str">
        <f>INDEX([1]Devices_2020_05_14_15_07_09!$C:$C,MATCH(A644,[1]Devices_2020_05_14_15_07_09!$A:$A,FALSE),1)</f>
        <v>10.5.51.199</v>
      </c>
      <c r="D644">
        <f>INDEX([1]Devices_2020_05_14_15_07_09!$D:$D,MATCH(A644,[1]Devices_2020_05_14_15_07_09!$A:$A,FALSE),1)</f>
        <v>0</v>
      </c>
      <c r="E644" t="str">
        <f>INDEX([1]Devices_2020_05_14_15_07_09!$E:$E,MATCH(A644,[1]Devices_2020_05_14_15_07_09!$A:$A,FALSE),1)</f>
        <v>00d0c9f4ac9f</v>
      </c>
      <c r="F644" t="str">
        <f>INDEX([1]Devices_2020_05_14_15_07_09!$F:$F,MATCH(A644,[1]Devices_2020_05_14_15_07_09!$A:$A,FALSE),1)</f>
        <v>[Information Technology, Networking]</v>
      </c>
      <c r="G644" t="str">
        <f>INDEX([1]Devices_2020_05_14_15_07_09!$G:$G,MATCH(A644,[1]Devices_2020_05_14_15_07_09!$A:$A,FALSE),1)</f>
        <v>[Unknown]</v>
      </c>
      <c r="H644" t="str">
        <f>INDEX([1]Devices_2020_05_14_15_07_09!$H:$H,MATCH(A644,[1]Devices_2020_05_14_15_07_09!$A:$A,FALSE),1)</f>
        <v>[Advantech]</v>
      </c>
      <c r="I644">
        <f>INDEX([1]Devices_2020_05_14_15_07_09!$I:$I,MATCH(A644,[1]Devices_2020_05_14_15_07_09!$A:$A,FALSE),1)</f>
        <v>0</v>
      </c>
      <c r="J644" t="str">
        <f>INDEX([1]Devices_2020_05_14_15_07_09!$J:$J,MATCH(A644,[1]Devices_2020_05_14_15_07_09!$A:$A,FALSE),1)</f>
        <v>advantech co., ltd.</v>
      </c>
      <c r="K644" t="str">
        <f>INDEX([1]Devices_2020_05_14_15_07_09!$K:$K,MATCH(A644,[1]Devices_2020_05_14_15_07_09!$A:$A,FALSE),1)</f>
        <v>ADVANTECH CO., LTD.</v>
      </c>
      <c r="L644" t="str">
        <f>INDEX([1]Devices_2020_05_14_15_07_09!$L:$L,MATCH(A644,[1]Devices_2020_05_14_15_07_09!$A:$A,FALSE),1)</f>
        <v>Network Device</v>
      </c>
      <c r="M644" t="str">
        <f>INDEX([1]Devices_2020_05_14_15_07_09!$M:$M,MATCH(A644,[1]Devices_2020_05_14_15_07_09!$A:$A,FALSE),1)</f>
        <v>lwIP 1.4.0 lightweight TCP/IP stack or Cognex DataMan 200 ID reader (lwIP TCP/IP stack) or Philips Hue Bridge (lwIP stack) or British Gas GS-Z3 data logger or Espressif WiFi system-on-a-chip or Milight WiFi Receiver bridge or Philips Hue Bridge (lwIP stack v1.4.0) or Rigol DSG3060 signal generator or Luminary Micro ARM Evaluation Kit or m3 muvid IR 715-2 Internet radio receiver</v>
      </c>
      <c r="N644">
        <f>INDEX([1]Devices_2020_05_14_15_07_09!$N:$N,MATCH(A644,[1]Devices_2020_05_14_15_07_09!$A:$A,FALSE),1)</f>
        <v>0</v>
      </c>
    </row>
    <row r="645" spans="1:14" x14ac:dyDescent="0.25">
      <c r="A645" t="str">
        <f>IF(ISNA(VLOOKUP([1]Devices_2020_05_14_15_07_09!A1367,[2]Sheet1!$A:$A,1,FALSE)),[1]Devices_2020_05_14_15_07_09!A1367,"")</f>
        <v>10.5.51.200</v>
      </c>
      <c r="B645" t="str">
        <f>INDEX([1]Devices_2020_05_14_15_07_09!$B:$B,MATCH(A645,[1]Devices_2020_05_14_15_07_09!$A:$A,FALSE),1)</f>
        <v>010.005.051.200</v>
      </c>
      <c r="C645" t="str">
        <f>INDEX([1]Devices_2020_05_14_15_07_09!$C:$C,MATCH(A645,[1]Devices_2020_05_14_15_07_09!$A:$A,FALSE),1)</f>
        <v>10.5.51.200</v>
      </c>
      <c r="D645">
        <f>INDEX([1]Devices_2020_05_14_15_07_09!$D:$D,MATCH(A645,[1]Devices_2020_05_14_15_07_09!$A:$A,FALSE),1)</f>
        <v>0</v>
      </c>
      <c r="E645" t="str">
        <f>INDEX([1]Devices_2020_05_14_15_07_09!$E:$E,MATCH(A645,[1]Devices_2020_05_14_15_07_09!$A:$A,FALSE),1)</f>
        <v>183919001d68</v>
      </c>
      <c r="F645" t="str">
        <f>INDEX([1]Devices_2020_05_14_15_07_09!$F:$F,MATCH(A645,[1]Devices_2020_05_14_15_07_09!$A:$A,FALSE),1)</f>
        <v>[Unknown]</v>
      </c>
      <c r="G645" t="str">
        <f>INDEX([1]Devices_2020_05_14_15_07_09!$G:$G,MATCH(A645,[1]Devices_2020_05_14_15_07_09!$A:$A,FALSE),1)</f>
        <v>[Unknown]</v>
      </c>
      <c r="H645" t="str">
        <f>INDEX([1]Devices_2020_05_14_15_07_09!$H:$H,MATCH(A645,[1]Devices_2020_05_14_15_07_09!$A:$A,FALSE),1)</f>
        <v>[Unknown]</v>
      </c>
      <c r="I645">
        <f>INDEX([1]Devices_2020_05_14_15_07_09!$I:$I,MATCH(A645,[1]Devices_2020_05_14_15_07_09!$A:$A,FALSE),1)</f>
        <v>0</v>
      </c>
      <c r="J645" t="str">
        <f>INDEX([1]Devices_2020_05_14_15_07_09!$J:$J,MATCH(A645,[1]Devices_2020_05_14_15_07_09!$A:$A,FALSE),1)</f>
        <v>unicoi systems</v>
      </c>
      <c r="K645" t="str">
        <f>INDEX([1]Devices_2020_05_14_15_07_09!$K:$K,MATCH(A645,[1]Devices_2020_05_14_15_07_09!$A:$A,FALSE),1)</f>
        <v>UNICOI SYSTEMS</v>
      </c>
      <c r="L645">
        <f>INDEX([1]Devices_2020_05_14_15_07_09!$L:$L,MATCH(A645,[1]Devices_2020_05_14_15_07_09!$A:$A,FALSE),1)</f>
        <v>0</v>
      </c>
      <c r="M645" t="str">
        <f>INDEX([1]Devices_2020_05_14_15_07_09!$M:$M,MATCH(A645,[1]Devices_2020_05_14_15_07_09!$A:$A,FALSE),1)</f>
        <v xml:space="preserve">Canon imageCLASS MF4500-, MF4700-, or MF4800-series printer or Novatel MiFi 2200 3G WAP or iDirect Evolution X1 satellite router or TechniSat Digicorder HD S2 satellite receiver or Brother HL-5070N printer or Brother MFC-7820N printer or Ricoh Aficio SP C210SF printer or Elk ELK-M1EXP Ethernet-to-serial bridge or Tripp Lite SMART1500SLT UPS, or PDUMV30HVNET or PDUMH15AT power distribution unit or Geist RSMINI environment sensor or Lexmark C500n color laser printer;23/tcp Pocket CMD telnetd  </v>
      </c>
      <c r="N645">
        <f>INDEX([1]Devices_2020_05_14_15_07_09!$N:$N,MATCH(A645,[1]Devices_2020_05_14_15_07_09!$A:$A,FALSE),1)</f>
        <v>0</v>
      </c>
    </row>
    <row r="646" spans="1:14" x14ac:dyDescent="0.25">
      <c r="A646" t="str">
        <f>IF(ISNA(VLOOKUP([1]Devices_2020_05_14_15_07_09!A1368,[2]Sheet1!$A:$A,1,FALSE)),[1]Devices_2020_05_14_15_07_09!A1368,"")</f>
        <v>10.5.51.201</v>
      </c>
      <c r="B646" t="str">
        <f>INDEX([1]Devices_2020_05_14_15_07_09!$B:$B,MATCH(A646,[1]Devices_2020_05_14_15_07_09!$A:$A,FALSE),1)</f>
        <v>010.005.051.201</v>
      </c>
      <c r="C646" t="str">
        <f>INDEX([1]Devices_2020_05_14_15_07_09!$C:$C,MATCH(A646,[1]Devices_2020_05_14_15_07_09!$A:$A,FALSE),1)</f>
        <v>10.5.51.201</v>
      </c>
      <c r="D646">
        <f>INDEX([1]Devices_2020_05_14_15_07_09!$D:$D,MATCH(A646,[1]Devices_2020_05_14_15_07_09!$A:$A,FALSE),1)</f>
        <v>0</v>
      </c>
      <c r="E646" t="str">
        <f>INDEX([1]Devices_2020_05_14_15_07_09!$E:$E,MATCH(A646,[1]Devices_2020_05_14_15_07_09!$A:$A,FALSE),1)</f>
        <v>001a070e777e</v>
      </c>
      <c r="F646" t="str">
        <f>INDEX([1]Devices_2020_05_14_15_07_09!$F:$F,MATCH(A646,[1]Devices_2020_05_14_15_07_09!$A:$A,FALSE),1)</f>
        <v>[Operational Technology, Facilities, Physical Security, Surveillance]</v>
      </c>
      <c r="G646" t="str">
        <f>INDEX([1]Devices_2020_05_14_15_07_09!$G:$G,MATCH(A646,[1]Devices_2020_05_14_15_07_09!$A:$A,FALSE),1)</f>
        <v>[Unknown]</v>
      </c>
      <c r="H646" t="str">
        <f>INDEX([1]Devices_2020_05_14_15_07_09!$H:$H,MATCH(A646,[1]Devices_2020_05_14_15_07_09!$A:$A,FALSE),1)</f>
        <v>[Arecont]</v>
      </c>
      <c r="I646">
        <f>INDEX([1]Devices_2020_05_14_15_07_09!$I:$I,MATCH(A646,[1]Devices_2020_05_14_15_07_09!$A:$A,FALSE),1)</f>
        <v>0</v>
      </c>
      <c r="J646">
        <f>INDEX([1]Devices_2020_05_14_15_07_09!$J:$J,MATCH(A646,[1]Devices_2020_05_14_15_07_09!$A:$A,FALSE),1)</f>
        <v>0</v>
      </c>
      <c r="K646">
        <f>INDEX([1]Devices_2020_05_14_15_07_09!$K:$K,MATCH(A646,[1]Devices_2020_05_14_15_07_09!$A:$A,FALSE),1)</f>
        <v>0</v>
      </c>
      <c r="L646">
        <f>INDEX([1]Devices_2020_05_14_15_07_09!$L:$L,MATCH(A646,[1]Devices_2020_05_14_15_07_09!$A:$A,FALSE),1)</f>
        <v>0</v>
      </c>
      <c r="M646">
        <f>INDEX([1]Devices_2020_05_14_15_07_09!$M:$M,MATCH(A646,[1]Devices_2020_05_14_15_07_09!$A:$A,FALSE),1)</f>
        <v>0</v>
      </c>
      <c r="N646">
        <f>INDEX([1]Devices_2020_05_14_15_07_09!$N:$N,MATCH(A646,[1]Devices_2020_05_14_15_07_09!$A:$A,FALSE),1)</f>
        <v>0</v>
      </c>
    </row>
    <row r="647" spans="1:14" x14ac:dyDescent="0.25">
      <c r="A647" t="str">
        <f>IF(ISNA(VLOOKUP([1]Devices_2020_05_14_15_07_09!A1369,[2]Sheet1!$A:$A,1,FALSE)),[1]Devices_2020_05_14_15_07_09!A1369,"")</f>
        <v>10.5.51.202</v>
      </c>
      <c r="B647" t="str">
        <f>INDEX([1]Devices_2020_05_14_15_07_09!$B:$B,MATCH(A647,[1]Devices_2020_05_14_15_07_09!$A:$A,FALSE),1)</f>
        <v>010.005.051.202</v>
      </c>
      <c r="C647" t="str">
        <f>INDEX([1]Devices_2020_05_14_15_07_09!$C:$C,MATCH(A647,[1]Devices_2020_05_14_15_07_09!$A:$A,FALSE),1)</f>
        <v>10.5.51.202</v>
      </c>
      <c r="D647">
        <f>INDEX([1]Devices_2020_05_14_15_07_09!$D:$D,MATCH(A647,[1]Devices_2020_05_14_15_07_09!$A:$A,FALSE),1)</f>
        <v>0</v>
      </c>
      <c r="E647" t="str">
        <f>INDEX([1]Devices_2020_05_14_15_07_09!$E:$E,MATCH(A647,[1]Devices_2020_05_14_15_07_09!$A:$A,FALSE),1)</f>
        <v>0090c2f1f359</v>
      </c>
      <c r="F647" t="str">
        <f>INDEX([1]Devices_2020_05_14_15_07_09!$F:$F,MATCH(A647,[1]Devices_2020_05_14_15_07_09!$A:$A,FALSE),1)</f>
        <v>[Information Technology, Networking]</v>
      </c>
      <c r="G647" t="str">
        <f>INDEX([1]Devices_2020_05_14_15_07_09!$G:$G,MATCH(A647,[1]Devices_2020_05_14_15_07_09!$A:$A,FALSE),1)</f>
        <v>[Unknown]</v>
      </c>
      <c r="H647" t="str">
        <f>INDEX([1]Devices_2020_05_14_15_07_09!$H:$H,MATCH(A647,[1]Devices_2020_05_14_15_07_09!$A:$A,FALSE),1)</f>
        <v>[JK Microsystems]</v>
      </c>
      <c r="I647">
        <f>INDEX([1]Devices_2020_05_14_15_07_09!$I:$I,MATCH(A647,[1]Devices_2020_05_14_15_07_09!$A:$A,FALSE),1)</f>
        <v>0</v>
      </c>
      <c r="J647" t="str">
        <f>INDEX([1]Devices_2020_05_14_15_07_09!$J:$J,MATCH(A647,[1]Devices_2020_05_14_15_07_09!$A:$A,FALSE),1)</f>
        <v>jk microsystems, inc.</v>
      </c>
      <c r="K647" t="str">
        <f>INDEX([1]Devices_2020_05_14_15_07_09!$K:$K,MATCH(A647,[1]Devices_2020_05_14_15_07_09!$A:$A,FALSE),1)</f>
        <v>JK MICROSYSTEMS, INC.</v>
      </c>
      <c r="L647" t="str">
        <f>INDEX([1]Devices_2020_05_14_15_07_09!$L:$L,MATCH(A647,[1]Devices_2020_05_14_15_07_09!$A:$A,FALSE),1)</f>
        <v>Network Device</v>
      </c>
      <c r="M647" t="str">
        <f>INDEX([1]Devices_2020_05_14_15_07_09!$M:$M,MATCH(A647,[1]Devices_2020_05_14_15_07_09!$A:$A,FALSE),1)</f>
        <v>Possibly ASUS RT-N11 EZ or D-Link DI-524 WAP, or LevelOne FBR-1415TX router or PCMeasure Ethernetbox environmental monitor or Rabbit microcontroller or Sagem My du@l radio 700 Internet radio or Sensatronics EM1 environmental monitor</v>
      </c>
      <c r="N647">
        <f>INDEX([1]Devices_2020_05_14_15_07_09!$N:$N,MATCH(A647,[1]Devices_2020_05_14_15_07_09!$A:$A,FALSE),1)</f>
        <v>0</v>
      </c>
    </row>
    <row r="648" spans="1:14" x14ac:dyDescent="0.25">
      <c r="A648" t="str">
        <f>IF(ISNA(VLOOKUP([1]Devices_2020_05_14_15_07_09!A1370,[2]Sheet1!$A:$A,1,FALSE)),[1]Devices_2020_05_14_15_07_09!A1370,"")</f>
        <v>10.5.51.203</v>
      </c>
      <c r="B648" t="str">
        <f>INDEX([1]Devices_2020_05_14_15_07_09!$B:$B,MATCH(A648,[1]Devices_2020_05_14_15_07_09!$A:$A,FALSE),1)</f>
        <v>010.005.051.203</v>
      </c>
      <c r="C648" t="str">
        <f>INDEX([1]Devices_2020_05_14_15_07_09!$C:$C,MATCH(A648,[1]Devices_2020_05_14_15_07_09!$A:$A,FALSE),1)</f>
        <v>10.5.51.203</v>
      </c>
      <c r="D648">
        <f>INDEX([1]Devices_2020_05_14_15_07_09!$D:$D,MATCH(A648,[1]Devices_2020_05_14_15_07_09!$A:$A,FALSE),1)</f>
        <v>0</v>
      </c>
      <c r="E648" t="str">
        <f>INDEX([1]Devices_2020_05_14_15_07_09!$E:$E,MATCH(A648,[1]Devices_2020_05_14_15_07_09!$A:$A,FALSE),1)</f>
        <v>001a070e776e</v>
      </c>
      <c r="F648" t="str">
        <f>INDEX([1]Devices_2020_05_14_15_07_09!$F:$F,MATCH(A648,[1]Devices_2020_05_14_15_07_09!$A:$A,FALSE),1)</f>
        <v>[Operational Technology, Facilities, Physical Security, Surveillance]</v>
      </c>
      <c r="G648" t="str">
        <f>INDEX([1]Devices_2020_05_14_15_07_09!$G:$G,MATCH(A648,[1]Devices_2020_05_14_15_07_09!$A:$A,FALSE),1)</f>
        <v>[Unknown]</v>
      </c>
      <c r="H648" t="str">
        <f>INDEX([1]Devices_2020_05_14_15_07_09!$H:$H,MATCH(A648,[1]Devices_2020_05_14_15_07_09!$A:$A,FALSE),1)</f>
        <v>[Arecont]</v>
      </c>
      <c r="I648">
        <f>INDEX([1]Devices_2020_05_14_15_07_09!$I:$I,MATCH(A648,[1]Devices_2020_05_14_15_07_09!$A:$A,FALSE),1)</f>
        <v>0</v>
      </c>
      <c r="J648">
        <f>INDEX([1]Devices_2020_05_14_15_07_09!$J:$J,MATCH(A648,[1]Devices_2020_05_14_15_07_09!$A:$A,FALSE),1)</f>
        <v>0</v>
      </c>
      <c r="K648">
        <f>INDEX([1]Devices_2020_05_14_15_07_09!$K:$K,MATCH(A648,[1]Devices_2020_05_14_15_07_09!$A:$A,FALSE),1)</f>
        <v>0</v>
      </c>
      <c r="L648">
        <f>INDEX([1]Devices_2020_05_14_15_07_09!$L:$L,MATCH(A648,[1]Devices_2020_05_14_15_07_09!$A:$A,FALSE),1)</f>
        <v>0</v>
      </c>
      <c r="M648">
        <f>INDEX([1]Devices_2020_05_14_15_07_09!$M:$M,MATCH(A648,[1]Devices_2020_05_14_15_07_09!$A:$A,FALSE),1)</f>
        <v>0</v>
      </c>
      <c r="N648">
        <f>INDEX([1]Devices_2020_05_14_15_07_09!$N:$N,MATCH(A648,[1]Devices_2020_05_14_15_07_09!$A:$A,FALSE),1)</f>
        <v>0</v>
      </c>
    </row>
    <row r="649" spans="1:14" x14ac:dyDescent="0.25">
      <c r="A649" t="str">
        <f>IF(ISNA(VLOOKUP([1]Devices_2020_05_14_15_07_09!A1371,[2]Sheet1!$A:$A,1,FALSE)),[1]Devices_2020_05_14_15_07_09!A1371,"")</f>
        <v>10.5.51.204</v>
      </c>
      <c r="B649" t="str">
        <f>INDEX([1]Devices_2020_05_14_15_07_09!$B:$B,MATCH(A649,[1]Devices_2020_05_14_15_07_09!$A:$A,FALSE),1)</f>
        <v>010.005.051.204</v>
      </c>
      <c r="C649" t="str">
        <f>INDEX([1]Devices_2020_05_14_15_07_09!$C:$C,MATCH(A649,[1]Devices_2020_05_14_15_07_09!$A:$A,FALSE),1)</f>
        <v>10.5.51.204</v>
      </c>
      <c r="D649">
        <f>INDEX([1]Devices_2020_05_14_15_07_09!$D:$D,MATCH(A649,[1]Devices_2020_05_14_15_07_09!$A:$A,FALSE),1)</f>
        <v>0</v>
      </c>
      <c r="E649" t="str">
        <f>INDEX([1]Devices_2020_05_14_15_07_09!$E:$E,MATCH(A649,[1]Devices_2020_05_14_15_07_09!$A:$A,FALSE),1)</f>
        <v>001a070e7793</v>
      </c>
      <c r="F649" t="str">
        <f>INDEX([1]Devices_2020_05_14_15_07_09!$F:$F,MATCH(A649,[1]Devices_2020_05_14_15_07_09!$A:$A,FALSE),1)</f>
        <v>[Operational Technology, Facilities, Physical Security, Surveillance]</v>
      </c>
      <c r="G649" t="str">
        <f>INDEX([1]Devices_2020_05_14_15_07_09!$G:$G,MATCH(A649,[1]Devices_2020_05_14_15_07_09!$A:$A,FALSE),1)</f>
        <v>[Unknown]</v>
      </c>
      <c r="H649" t="str">
        <f>INDEX([1]Devices_2020_05_14_15_07_09!$H:$H,MATCH(A649,[1]Devices_2020_05_14_15_07_09!$A:$A,FALSE),1)</f>
        <v>[Arecont]</v>
      </c>
      <c r="I649">
        <f>INDEX([1]Devices_2020_05_14_15_07_09!$I:$I,MATCH(A649,[1]Devices_2020_05_14_15_07_09!$A:$A,FALSE),1)</f>
        <v>0</v>
      </c>
      <c r="J649" t="str">
        <f>INDEX([1]Devices_2020_05_14_15_07_09!$J:$J,MATCH(A649,[1]Devices_2020_05_14_15_07_09!$A:$A,FALSE),1)</f>
        <v>arecont vision</v>
      </c>
      <c r="K649" t="str">
        <f>INDEX([1]Devices_2020_05_14_15_07_09!$K:$K,MATCH(A649,[1]Devices_2020_05_14_15_07_09!$A:$A,FALSE),1)</f>
        <v>ARECONT VISION</v>
      </c>
      <c r="L649">
        <f>INDEX([1]Devices_2020_05_14_15_07_09!$L:$L,MATCH(A649,[1]Devices_2020_05_14_15_07_09!$A:$A,FALSE),1)</f>
        <v>0</v>
      </c>
      <c r="M649">
        <f>INDEX([1]Devices_2020_05_14_15_07_09!$M:$M,MATCH(A649,[1]Devices_2020_05_14_15_07_09!$A:$A,FALSE),1)</f>
        <v>0</v>
      </c>
      <c r="N649">
        <f>INDEX([1]Devices_2020_05_14_15_07_09!$N:$N,MATCH(A649,[1]Devices_2020_05_14_15_07_09!$A:$A,FALSE),1)</f>
        <v>0</v>
      </c>
    </row>
    <row r="650" spans="1:14" x14ac:dyDescent="0.25">
      <c r="A650" t="str">
        <f>IF(ISNA(VLOOKUP([1]Devices_2020_05_14_15_07_09!A1372,[2]Sheet1!$A:$A,1,FALSE)),[1]Devices_2020_05_14_15_07_09!A1372,"")</f>
        <v>10.5.51.205</v>
      </c>
      <c r="B650" t="str">
        <f>INDEX([1]Devices_2020_05_14_15_07_09!$B:$B,MATCH(A650,[1]Devices_2020_05_14_15_07_09!$A:$A,FALSE),1)</f>
        <v>010.005.051.205</v>
      </c>
      <c r="C650" t="str">
        <f>INDEX([1]Devices_2020_05_14_15_07_09!$C:$C,MATCH(A650,[1]Devices_2020_05_14_15_07_09!$A:$A,FALSE),1)</f>
        <v>10.5.51.205</v>
      </c>
      <c r="D650">
        <f>INDEX([1]Devices_2020_05_14_15_07_09!$D:$D,MATCH(A650,[1]Devices_2020_05_14_15_07_09!$A:$A,FALSE),1)</f>
        <v>0</v>
      </c>
      <c r="E650" t="str">
        <f>INDEX([1]Devices_2020_05_14_15_07_09!$E:$E,MATCH(A650,[1]Devices_2020_05_14_15_07_09!$A:$A,FALSE),1)</f>
        <v>accc8e7221f5</v>
      </c>
      <c r="F650" t="str">
        <f>INDEX([1]Devices_2020_05_14_15_07_09!$F:$F,MATCH(A650,[1]Devices_2020_05_14_15_07_09!$A:$A,FALSE),1)</f>
        <v>[Operational Technology, Facilities, Physical Security, Surveillance, IP Camera]</v>
      </c>
      <c r="G650" t="str">
        <f>INDEX([1]Devices_2020_05_14_15_07_09!$G:$G,MATCH(A650,[1]Devices_2020_05_14_15_07_09!$A:$A,FALSE),1)</f>
        <v>[Linux]</v>
      </c>
      <c r="H650" t="str">
        <f>INDEX([1]Devices_2020_05_14_15_07_09!$H:$H,MATCH(A650,[1]Devices_2020_05_14_15_07_09!$A:$A,FALSE),1)</f>
        <v>[Axis, Axis Network Camera]</v>
      </c>
      <c r="I650">
        <f>INDEX([1]Devices_2020_05_14_15_07_09!$I:$I,MATCH(A650,[1]Devices_2020_05_14_15_07_09!$A:$A,FALSE),1)</f>
        <v>0</v>
      </c>
      <c r="J650" t="str">
        <f>INDEX([1]Devices_2020_05_14_15_07_09!$J:$J,MATCH(A650,[1]Devices_2020_05_14_15_07_09!$A:$A,FALSE),1)</f>
        <v>axis communications ab</v>
      </c>
      <c r="K650" t="str">
        <f>INDEX([1]Devices_2020_05_14_15_07_09!$K:$K,MATCH(A650,[1]Devices_2020_05_14_15_07_09!$A:$A,FALSE),1)</f>
        <v>AXIS COMMUNICATIONS AB</v>
      </c>
      <c r="L650" t="str">
        <f>INDEX([1]Devices_2020_05_14_15_07_09!$L:$L,MATCH(A650,[1]Devices_2020_05_14_15_07_09!$A:$A,FALSE),1)</f>
        <v>Linux Desktop/Server</v>
      </c>
      <c r="M650" t="str">
        <f>INDEX([1]Devices_2020_05_14_15_07_09!$M:$M,MATCH(A650,[1]Devices_2020_05_14_15_07_09!$A:$A,FALSE),1)</f>
        <v>Linux 3.2 - 4.0</v>
      </c>
      <c r="N650">
        <f>INDEX([1]Devices_2020_05_14_15_07_09!$N:$N,MATCH(A650,[1]Devices_2020_05_14_15_07_09!$A:$A,FALSE),1)</f>
        <v>0</v>
      </c>
    </row>
    <row r="651" spans="1:14" x14ac:dyDescent="0.25">
      <c r="A651" t="str">
        <f>IF(ISNA(VLOOKUP([1]Devices_2020_05_14_15_07_09!A1373,[2]Sheet1!$A:$A,1,FALSE)),[1]Devices_2020_05_14_15_07_09!A1373,"")</f>
        <v>10.5.51.206</v>
      </c>
      <c r="B651" t="str">
        <f>INDEX([1]Devices_2020_05_14_15_07_09!$B:$B,MATCH(A651,[1]Devices_2020_05_14_15_07_09!$A:$A,FALSE),1)</f>
        <v>010.005.051.206</v>
      </c>
      <c r="C651" t="str">
        <f>INDEX([1]Devices_2020_05_14_15_07_09!$C:$C,MATCH(A651,[1]Devices_2020_05_14_15_07_09!$A:$A,FALSE),1)</f>
        <v>10.5.51.206</v>
      </c>
      <c r="D651">
        <f>INDEX([1]Devices_2020_05_14_15_07_09!$D:$D,MATCH(A651,[1]Devices_2020_05_14_15_07_09!$A:$A,FALSE),1)</f>
        <v>0</v>
      </c>
      <c r="E651" t="str">
        <f>INDEX([1]Devices_2020_05_14_15_07_09!$E:$E,MATCH(A651,[1]Devices_2020_05_14_15_07_09!$A:$A,FALSE),1)</f>
        <v>183919001e2f</v>
      </c>
      <c r="F651" t="str">
        <f>INDEX([1]Devices_2020_05_14_15_07_09!$F:$F,MATCH(A651,[1]Devices_2020_05_14_15_07_09!$A:$A,FALSE),1)</f>
        <v>[Unknown]</v>
      </c>
      <c r="G651" t="str">
        <f>INDEX([1]Devices_2020_05_14_15_07_09!$G:$G,MATCH(A651,[1]Devices_2020_05_14_15_07_09!$A:$A,FALSE),1)</f>
        <v>[Unknown]</v>
      </c>
      <c r="H651" t="str">
        <f>INDEX([1]Devices_2020_05_14_15_07_09!$H:$H,MATCH(A651,[1]Devices_2020_05_14_15_07_09!$A:$A,FALSE),1)</f>
        <v>[Unknown]</v>
      </c>
      <c r="I651">
        <f>INDEX([1]Devices_2020_05_14_15_07_09!$I:$I,MATCH(A651,[1]Devices_2020_05_14_15_07_09!$A:$A,FALSE),1)</f>
        <v>0</v>
      </c>
      <c r="J651" t="str">
        <f>INDEX([1]Devices_2020_05_14_15_07_09!$J:$J,MATCH(A651,[1]Devices_2020_05_14_15_07_09!$A:$A,FALSE),1)</f>
        <v>unicoi systems</v>
      </c>
      <c r="K651" t="str">
        <f>INDEX([1]Devices_2020_05_14_15_07_09!$K:$K,MATCH(A651,[1]Devices_2020_05_14_15_07_09!$A:$A,FALSE),1)</f>
        <v>UNICOI SYSTEMS</v>
      </c>
      <c r="L651">
        <f>INDEX([1]Devices_2020_05_14_15_07_09!$L:$L,MATCH(A651,[1]Devices_2020_05_14_15_07_09!$A:$A,FALSE),1)</f>
        <v>0</v>
      </c>
      <c r="M651" t="str">
        <f>INDEX([1]Devices_2020_05_14_15_07_09!$M:$M,MATCH(A651,[1]Devices_2020_05_14_15_07_09!$A:$A,FALSE),1)</f>
        <v xml:space="preserve">Novatel MiFi 2200 3G WAP or iDirect Evolution X1 satellite router or Brother HL-5070N printer or Canon imageCLASS MF4500-, MF4700-, or MF4800-series printer or Elk ELK-M1EXP Ethernet-to-serial bridge or Tripp Lite SMART1500SLT UPS, or PDUMV30HVNET or PDUMH15AT power distribution unit or TechniSat Digicorder HD S2 satellite receiver or Brother MFC-7820N printer or Novatel MiFi 2200 3G WAP or Ricoh Aficio SP C210SF printer or Sony FWD-40LX2F display card;23/tcp Pocket CMD telnetd  </v>
      </c>
      <c r="N651">
        <f>INDEX([1]Devices_2020_05_14_15_07_09!$N:$N,MATCH(A651,[1]Devices_2020_05_14_15_07_09!$A:$A,FALSE),1)</f>
        <v>0</v>
      </c>
    </row>
    <row r="652" spans="1:14" x14ac:dyDescent="0.25">
      <c r="A652" t="str">
        <f>IF(ISNA(VLOOKUP([1]Devices_2020_05_14_15_07_09!A1374,[2]Sheet1!$A:$A,1,FALSE)),[1]Devices_2020_05_14_15_07_09!A1374,"")</f>
        <v>10.5.51.211</v>
      </c>
      <c r="B652" t="str">
        <f>INDEX([1]Devices_2020_05_14_15_07_09!$B:$B,MATCH(A652,[1]Devices_2020_05_14_15_07_09!$A:$A,FALSE),1)</f>
        <v>010.005.051.211</v>
      </c>
      <c r="C652" t="str">
        <f>INDEX([1]Devices_2020_05_14_15_07_09!$C:$C,MATCH(A652,[1]Devices_2020_05_14_15_07_09!$A:$A,FALSE),1)</f>
        <v>wwtob06.scspa.local</v>
      </c>
      <c r="D652" t="str">
        <f>INDEX([1]Devices_2020_05_14_15_07_09!$D:$D,MATCH(A652,[1]Devices_2020_05_14_15_07_09!$A:$A,FALSE),1)</f>
        <v>wwtob06.scspa.local</v>
      </c>
      <c r="E652">
        <f>INDEX([1]Devices_2020_05_14_15_07_09!$E:$E,MATCH(A652,[1]Devices_2020_05_14_15_07_09!$A:$A,FALSE),1)</f>
        <v>0</v>
      </c>
      <c r="F652" t="str">
        <f>INDEX([1]Devices_2020_05_14_15_07_09!$F:$F,MATCH(A652,[1]Devices_2020_05_14_15_07_09!$A:$A,FALSE),1)</f>
        <v>[Information Technology, Computer]</v>
      </c>
      <c r="G652" t="str">
        <f>INDEX([1]Devices_2020_05_14_15_07_09!$G:$G,MATCH(A652,[1]Devices_2020_05_14_15_07_09!$A:$A,FALSE),1)</f>
        <v>[Windows]</v>
      </c>
      <c r="H652" t="str">
        <f>INDEX([1]Devices_2020_05_14_15_07_09!$H:$H,MATCH(A652,[1]Devices_2020_05_14_15_07_09!$A:$A,FALSE),1)</f>
        <v>[Unknown]</v>
      </c>
      <c r="I652">
        <f>INDEX([1]Devices_2020_05_14_15_07_09!$I:$I,MATCH(A652,[1]Devices_2020_05_14_15_07_09!$A:$A,FALSE),1)</f>
        <v>0</v>
      </c>
      <c r="J652" t="str">
        <f>INDEX([1]Devices_2020_05_14_15_07_09!$J:$J,MATCH(A652,[1]Devices_2020_05_14_15_07_09!$A:$A,FALSE),1)</f>
        <v>Unknown Vendor</v>
      </c>
      <c r="K652" t="str">
        <f>INDEX([1]Devices_2020_05_14_15_07_09!$K:$K,MATCH(A652,[1]Devices_2020_05_14_15_07_09!$A:$A,FALSE),1)</f>
        <v>Unknown Vendor</v>
      </c>
      <c r="L652" t="str">
        <f>INDEX([1]Devices_2020_05_14_15_07_09!$L:$L,MATCH(A652,[1]Devices_2020_05_14_15_07_09!$A:$A,FALSE),1)</f>
        <v>Windows Machine</v>
      </c>
      <c r="M652" t="str">
        <f>INDEX([1]Devices_2020_05_14_15_07_09!$M:$M,MATCH(A652,[1]Devices_2020_05_14_15_07_09!$A:$A,FALSE),1)</f>
        <v>135/tcp Microsoft Windows RPC  ;5900/tcp VNC  protocol 3.8</v>
      </c>
      <c r="N652">
        <f>INDEX([1]Devices_2020_05_14_15_07_09!$N:$N,MATCH(A652,[1]Devices_2020_05_14_15_07_09!$A:$A,FALSE),1)</f>
        <v>0</v>
      </c>
    </row>
    <row r="653" spans="1:14" x14ac:dyDescent="0.25">
      <c r="A653" t="str">
        <f>IF(ISNA(VLOOKUP([1]Devices_2020_05_14_15_07_09!A1375,[2]Sheet1!$A:$A,1,FALSE)),[1]Devices_2020_05_14_15_07_09!A1375,"")</f>
        <v>10.5.51.212</v>
      </c>
      <c r="B653" t="str">
        <f>INDEX([1]Devices_2020_05_14_15_07_09!$B:$B,MATCH(A653,[1]Devices_2020_05_14_15_07_09!$A:$A,FALSE),1)</f>
        <v>010.005.051.212</v>
      </c>
      <c r="C653" t="str">
        <f>INDEX([1]Devices_2020_05_14_15_07_09!$C:$C,MATCH(A653,[1]Devices_2020_05_14_15_07_09!$A:$A,FALSE),1)</f>
        <v>wwtob06_switch.scspa.local</v>
      </c>
      <c r="D653" t="str">
        <f>INDEX([1]Devices_2020_05_14_15_07_09!$D:$D,MATCH(A653,[1]Devices_2020_05_14_15_07_09!$A:$A,FALSE),1)</f>
        <v>wwtob06_switch.scspa.local</v>
      </c>
      <c r="E653" t="str">
        <f>INDEX([1]Devices_2020_05_14_15_07_09!$E:$E,MATCH(A653,[1]Devices_2020_05_14_15_07_09!$A:$A,FALSE),1)</f>
        <v>00c0f21f5559</v>
      </c>
      <c r="F653" t="str">
        <f>INDEX([1]Devices_2020_05_14_15_07_09!$F:$F,MATCH(A653,[1]Devices_2020_05_14_15_07_09!$A:$A,FALSE),1)</f>
        <v>[Information Technology, Networking]</v>
      </c>
      <c r="G653" t="str">
        <f>INDEX([1]Devices_2020_05_14_15_07_09!$G:$G,MATCH(A653,[1]Devices_2020_05_14_15_07_09!$A:$A,FALSE),1)</f>
        <v>[Unknown]</v>
      </c>
      <c r="H653" t="str">
        <f>INDEX([1]Devices_2020_05_14_15_07_09!$H:$H,MATCH(A653,[1]Devices_2020_05_14_15_07_09!$A:$A,FALSE),1)</f>
        <v>[Transition Networks]</v>
      </c>
      <c r="I653">
        <f>INDEX([1]Devices_2020_05_14_15_07_09!$I:$I,MATCH(A653,[1]Devices_2020_05_14_15_07_09!$A:$A,FALSE),1)</f>
        <v>0</v>
      </c>
      <c r="J653" t="str">
        <f>INDEX([1]Devices_2020_05_14_15_07_09!$J:$J,MATCH(A653,[1]Devices_2020_05_14_15_07_09!$A:$A,FALSE),1)</f>
        <v>transition networks</v>
      </c>
      <c r="K653" t="str">
        <f>INDEX([1]Devices_2020_05_14_15_07_09!$K:$K,MATCH(A653,[1]Devices_2020_05_14_15_07_09!$A:$A,FALSE),1)</f>
        <v>TRANSITION NETWORKS</v>
      </c>
      <c r="L653">
        <f>INDEX([1]Devices_2020_05_14_15_07_09!$L:$L,MATCH(A653,[1]Devices_2020_05_14_15_07_09!$A:$A,FALSE),1)</f>
        <v>0</v>
      </c>
      <c r="M653">
        <f>INDEX([1]Devices_2020_05_14_15_07_09!$M:$M,MATCH(A653,[1]Devices_2020_05_14_15_07_09!$A:$A,FALSE),1)</f>
        <v>0</v>
      </c>
      <c r="N653">
        <f>INDEX([1]Devices_2020_05_14_15_07_09!$N:$N,MATCH(A653,[1]Devices_2020_05_14_15_07_09!$A:$A,FALSE),1)</f>
        <v>0</v>
      </c>
    </row>
    <row r="654" spans="1:14" x14ac:dyDescent="0.25">
      <c r="A654" t="str">
        <f>IF(ISNA(VLOOKUP([1]Devices_2020_05_14_15_07_09!A1376,[2]Sheet1!$A:$A,1,FALSE)),[1]Devices_2020_05_14_15_07_09!A1376,"")</f>
        <v>10.5.51.213</v>
      </c>
      <c r="B654" t="str">
        <f>INDEX([1]Devices_2020_05_14_15_07_09!$B:$B,MATCH(A654,[1]Devices_2020_05_14_15_07_09!$A:$A,FALSE),1)</f>
        <v>010.005.051.213</v>
      </c>
      <c r="C654" t="str">
        <f>INDEX([1]Devices_2020_05_14_15_07_09!$C:$C,MATCH(A654,[1]Devices_2020_05_14_15_07_09!$A:$A,FALSE),1)</f>
        <v>wwtob06-printer.scspa.local</v>
      </c>
      <c r="D654" t="str">
        <f>INDEX([1]Devices_2020_05_14_15_07_09!$D:$D,MATCH(A654,[1]Devices_2020_05_14_15_07_09!$A:$A,FALSE),1)</f>
        <v>wwtob06-printer.scspa.local</v>
      </c>
      <c r="E654" t="str">
        <f>INDEX([1]Devices_2020_05_14_15_07_09!$E:$E,MATCH(A654,[1]Devices_2020_05_14_15_07_09!$A:$A,FALSE),1)</f>
        <v>000ee20d381e</v>
      </c>
      <c r="F654" t="str">
        <f>INDEX([1]Devices_2020_05_14_15_07_09!$F:$F,MATCH(A654,[1]Devices_2020_05_14_15_07_09!$A:$A,FALSE),1)</f>
        <v>[Information Technology, Accessory, Printer]</v>
      </c>
      <c r="G654" t="str">
        <f>INDEX([1]Devices_2020_05_14_15_07_09!$G:$G,MATCH(A654,[1]Devices_2020_05_14_15_07_09!$A:$A,FALSE),1)</f>
        <v>[Unknown]</v>
      </c>
      <c r="H654" t="str">
        <f>INDEX([1]Devices_2020_05_14_15_07_09!$H:$H,MATCH(A654,[1]Devices_2020_05_14_15_07_09!$A:$A,FALSE),1)</f>
        <v>[Unknown]</v>
      </c>
      <c r="I654">
        <f>INDEX([1]Devices_2020_05_14_15_07_09!$I:$I,MATCH(A654,[1]Devices_2020_05_14_15_07_09!$A:$A,FALSE),1)</f>
        <v>0</v>
      </c>
      <c r="J654" t="str">
        <f>INDEX([1]Devices_2020_05_14_15_07_09!$J:$J,MATCH(A654,[1]Devices_2020_05_14_15_07_09!$A:$A,FALSE),1)</f>
        <v>custom engineering</v>
      </c>
      <c r="K654" t="str">
        <f>INDEX([1]Devices_2020_05_14_15_07_09!$K:$K,MATCH(A654,[1]Devices_2020_05_14_15_07_09!$A:$A,FALSE),1)</f>
        <v>CUSTOM ENGINEERING</v>
      </c>
      <c r="L654">
        <f>INDEX([1]Devices_2020_05_14_15_07_09!$L:$L,MATCH(A654,[1]Devices_2020_05_14_15_07_09!$A:$A,FALSE),1)</f>
        <v>0</v>
      </c>
      <c r="M654" t="str">
        <f>INDEX([1]Devices_2020_05_14_15_07_09!$M:$M,MATCH(A654,[1]Devices_2020_05_14_15_07_09!$A:$A,FALSE),1)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654">
        <f>INDEX([1]Devices_2020_05_14_15_07_09!$N:$N,MATCH(A654,[1]Devices_2020_05_14_15_07_09!$A:$A,FALSE),1)</f>
        <v>0</v>
      </c>
    </row>
    <row r="655" spans="1:14" x14ac:dyDescent="0.25">
      <c r="A655" t="str">
        <f>IF(ISNA(VLOOKUP([1]Devices_2020_05_14_15_07_09!A1377,[2]Sheet1!$A:$A,1,FALSE)),[1]Devices_2020_05_14_15_07_09!A1377,"")</f>
        <v>10.5.51.214</v>
      </c>
      <c r="B655" t="str">
        <f>INDEX([1]Devices_2020_05_14_15_07_09!$B:$B,MATCH(A655,[1]Devices_2020_05_14_15_07_09!$A:$A,FALSE),1)</f>
        <v>010.005.051.214</v>
      </c>
      <c r="C655" t="str">
        <f>INDEX([1]Devices_2020_05_14_15_07_09!$C:$C,MATCH(A655,[1]Devices_2020_05_14_15_07_09!$A:$A,FALSE),1)</f>
        <v>10.5.51.214</v>
      </c>
      <c r="D655">
        <f>INDEX([1]Devices_2020_05_14_15_07_09!$D:$D,MATCH(A655,[1]Devices_2020_05_14_15_07_09!$A:$A,FALSE),1)</f>
        <v>0</v>
      </c>
      <c r="E655" t="str">
        <f>INDEX([1]Devices_2020_05_14_15_07_09!$E:$E,MATCH(A655,[1]Devices_2020_05_14_15_07_09!$A:$A,FALSE),1)</f>
        <v>00d0c9f49bf1</v>
      </c>
      <c r="F655" t="str">
        <f>INDEX([1]Devices_2020_05_14_15_07_09!$F:$F,MATCH(A655,[1]Devices_2020_05_14_15_07_09!$A:$A,FALSE),1)</f>
        <v>[Information Technology, Networking]</v>
      </c>
      <c r="G655" t="str">
        <f>INDEX([1]Devices_2020_05_14_15_07_09!$G:$G,MATCH(A655,[1]Devices_2020_05_14_15_07_09!$A:$A,FALSE),1)</f>
        <v>[Unknown]</v>
      </c>
      <c r="H655" t="str">
        <f>INDEX([1]Devices_2020_05_14_15_07_09!$H:$H,MATCH(A655,[1]Devices_2020_05_14_15_07_09!$A:$A,FALSE),1)</f>
        <v>[Advantech]</v>
      </c>
      <c r="I655">
        <f>INDEX([1]Devices_2020_05_14_15_07_09!$I:$I,MATCH(A655,[1]Devices_2020_05_14_15_07_09!$A:$A,FALSE),1)</f>
        <v>0</v>
      </c>
      <c r="J655" t="str">
        <f>INDEX([1]Devices_2020_05_14_15_07_09!$J:$J,MATCH(A655,[1]Devices_2020_05_14_15_07_09!$A:$A,FALSE),1)</f>
        <v>advantech co., ltd.</v>
      </c>
      <c r="K655" t="str">
        <f>INDEX([1]Devices_2020_05_14_15_07_09!$K:$K,MATCH(A655,[1]Devices_2020_05_14_15_07_09!$A:$A,FALSE),1)</f>
        <v>ADVANTECH CO., LTD.</v>
      </c>
      <c r="L655" t="str">
        <f>INDEX([1]Devices_2020_05_14_15_07_09!$L:$L,MATCH(A655,[1]Devices_2020_05_14_15_07_09!$A:$A,FALSE),1)</f>
        <v>Network Device</v>
      </c>
      <c r="M655" t="str">
        <f>INDEX([1]Devices_2020_05_14_15_07_09!$M:$M,MATCH(A655,[1]Devices_2020_05_14_15_07_09!$A:$A,FALSE),1)</f>
        <v>lwIP 1.4.0 lightweight TCP/IP stack or Cognex DataMan 200 ID reader (lwIP TCP/IP stack) or British Gas GS-Z3 data logger or Siemens LOGO! 0BA7 PLC or Philips Hue Bridge (lwIP stack) or LaSAT satellite receiver or Rigol DSG3060 signal generator or NOXON digital radio or Revo Blik Wi-Fi Internet radio or Grandstream GXP1105 VoIP phone</v>
      </c>
      <c r="N655">
        <f>INDEX([1]Devices_2020_05_14_15_07_09!$N:$N,MATCH(A655,[1]Devices_2020_05_14_15_07_09!$A:$A,FALSE),1)</f>
        <v>0</v>
      </c>
    </row>
    <row r="656" spans="1:14" x14ac:dyDescent="0.25">
      <c r="A656" t="str">
        <f>IF(ISNA(VLOOKUP([1]Devices_2020_05_14_15_07_09!A1378,[2]Sheet1!$A:$A,1,FALSE)),[1]Devices_2020_05_14_15_07_09!A1378,"")</f>
        <v>10.5.51.215</v>
      </c>
      <c r="B656" t="str">
        <f>INDEX([1]Devices_2020_05_14_15_07_09!$B:$B,MATCH(A656,[1]Devices_2020_05_14_15_07_09!$A:$A,FALSE),1)</f>
        <v>010.005.051.215</v>
      </c>
      <c r="C656" t="str">
        <f>INDEX([1]Devices_2020_05_14_15_07_09!$C:$C,MATCH(A656,[1]Devices_2020_05_14_15_07_09!$A:$A,FALSE),1)</f>
        <v>10.5.51.215</v>
      </c>
      <c r="D656">
        <f>INDEX([1]Devices_2020_05_14_15_07_09!$D:$D,MATCH(A656,[1]Devices_2020_05_14_15_07_09!$A:$A,FALSE),1)</f>
        <v>0</v>
      </c>
      <c r="E656">
        <f>INDEX([1]Devices_2020_05_14_15_07_09!$E:$E,MATCH(A656,[1]Devices_2020_05_14_15_07_09!$A:$A,FALSE),1)</f>
        <v>1.8391900100000001E+55</v>
      </c>
      <c r="F656" t="str">
        <f>INDEX([1]Devices_2020_05_14_15_07_09!$F:$F,MATCH(A656,[1]Devices_2020_05_14_15_07_09!$A:$A,FALSE),1)</f>
        <v>[Unknown]</v>
      </c>
      <c r="G656" t="str">
        <f>INDEX([1]Devices_2020_05_14_15_07_09!$G:$G,MATCH(A656,[1]Devices_2020_05_14_15_07_09!$A:$A,FALSE),1)</f>
        <v>[Unknown]</v>
      </c>
      <c r="H656" t="str">
        <f>INDEX([1]Devices_2020_05_14_15_07_09!$H:$H,MATCH(A656,[1]Devices_2020_05_14_15_07_09!$A:$A,FALSE),1)</f>
        <v>[Unknown]</v>
      </c>
      <c r="I656">
        <f>INDEX([1]Devices_2020_05_14_15_07_09!$I:$I,MATCH(A656,[1]Devices_2020_05_14_15_07_09!$A:$A,FALSE),1)</f>
        <v>0</v>
      </c>
      <c r="J656" t="str">
        <f>INDEX([1]Devices_2020_05_14_15_07_09!$J:$J,MATCH(A656,[1]Devices_2020_05_14_15_07_09!$A:$A,FALSE),1)</f>
        <v>unicoi systems</v>
      </c>
      <c r="K656" t="str">
        <f>INDEX([1]Devices_2020_05_14_15_07_09!$K:$K,MATCH(A656,[1]Devices_2020_05_14_15_07_09!$A:$A,FALSE),1)</f>
        <v>UNICOI SYSTEMS</v>
      </c>
      <c r="L656">
        <f>INDEX([1]Devices_2020_05_14_15_07_09!$L:$L,MATCH(A656,[1]Devices_2020_05_14_15_07_09!$A:$A,FALSE),1)</f>
        <v>0</v>
      </c>
      <c r="M656" t="str">
        <f>INDEX([1]Devices_2020_05_14_15_07_09!$M:$M,MATCH(A656,[1]Devices_2020_05_14_15_07_09!$A:$A,FALSE),1)</f>
        <v xml:space="preserve">Novatel MiFi 2200 3G WAP or iDirect Evolution X1 satellite router or Canon imageCLASS MF4500-, MF4700-, or MF4800-series printer or Brother MFC-7820N printer or Elk ELK-M1EXP Ethernet-to-serial bridge or Tripp Lite SMART1500SLT UPS, or PDUMV30HVNET or PDUMH15AT power distribution unit or Brother HL-5070N printer or Novatel MiFi 2200 3G WAP or Sony FWD-40LX2F display card or Brother NC-130h print server or Sony Bravia W5500-series TV;23/tcp Pocket CMD telnetd  </v>
      </c>
      <c r="N656">
        <f>INDEX([1]Devices_2020_05_14_15_07_09!$N:$N,MATCH(A656,[1]Devices_2020_05_14_15_07_09!$A:$A,FALSE),1)</f>
        <v>0</v>
      </c>
    </row>
    <row r="657" spans="1:14" x14ac:dyDescent="0.25">
      <c r="A657" t="str">
        <f>IF(ISNA(VLOOKUP([1]Devices_2020_05_14_15_07_09!A1379,[2]Sheet1!$A:$A,1,FALSE)),[1]Devices_2020_05_14_15_07_09!A1379,"")</f>
        <v>10.5.51.216</v>
      </c>
      <c r="B657" t="str">
        <f>INDEX([1]Devices_2020_05_14_15_07_09!$B:$B,MATCH(A657,[1]Devices_2020_05_14_15_07_09!$A:$A,FALSE),1)</f>
        <v>010.005.051.216</v>
      </c>
      <c r="C657" t="str">
        <f>INDEX([1]Devices_2020_05_14_15_07_09!$C:$C,MATCH(A657,[1]Devices_2020_05_14_15_07_09!$A:$A,FALSE),1)</f>
        <v>10.5.51.216</v>
      </c>
      <c r="D657">
        <f>INDEX([1]Devices_2020_05_14_15_07_09!$D:$D,MATCH(A657,[1]Devices_2020_05_14_15_07_09!$A:$A,FALSE),1)</f>
        <v>0</v>
      </c>
      <c r="E657" t="str">
        <f>INDEX([1]Devices_2020_05_14_15_07_09!$E:$E,MATCH(A657,[1]Devices_2020_05_14_15_07_09!$A:$A,FALSE),1)</f>
        <v>001a070e77af</v>
      </c>
      <c r="F657" t="str">
        <f>INDEX([1]Devices_2020_05_14_15_07_09!$F:$F,MATCH(A657,[1]Devices_2020_05_14_15_07_09!$A:$A,FALSE),1)</f>
        <v>[Operational Technology, Facilities, Physical Security, Surveillance]</v>
      </c>
      <c r="G657" t="str">
        <f>INDEX([1]Devices_2020_05_14_15_07_09!$G:$G,MATCH(A657,[1]Devices_2020_05_14_15_07_09!$A:$A,FALSE),1)</f>
        <v>[Unknown]</v>
      </c>
      <c r="H657" t="str">
        <f>INDEX([1]Devices_2020_05_14_15_07_09!$H:$H,MATCH(A657,[1]Devices_2020_05_14_15_07_09!$A:$A,FALSE),1)</f>
        <v>[Arecont]</v>
      </c>
      <c r="I657">
        <f>INDEX([1]Devices_2020_05_14_15_07_09!$I:$I,MATCH(A657,[1]Devices_2020_05_14_15_07_09!$A:$A,FALSE),1)</f>
        <v>0</v>
      </c>
      <c r="J657" t="str">
        <f>INDEX([1]Devices_2020_05_14_15_07_09!$J:$J,MATCH(A657,[1]Devices_2020_05_14_15_07_09!$A:$A,FALSE),1)</f>
        <v>arecont vision</v>
      </c>
      <c r="K657" t="str">
        <f>INDEX([1]Devices_2020_05_14_15_07_09!$K:$K,MATCH(A657,[1]Devices_2020_05_14_15_07_09!$A:$A,FALSE),1)</f>
        <v>ARECONT VISION</v>
      </c>
      <c r="L657">
        <f>INDEX([1]Devices_2020_05_14_15_07_09!$L:$L,MATCH(A657,[1]Devices_2020_05_14_15_07_09!$A:$A,FALSE),1)</f>
        <v>0</v>
      </c>
      <c r="M657">
        <f>INDEX([1]Devices_2020_05_14_15_07_09!$M:$M,MATCH(A657,[1]Devices_2020_05_14_15_07_09!$A:$A,FALSE),1)</f>
        <v>0</v>
      </c>
      <c r="N657">
        <f>INDEX([1]Devices_2020_05_14_15_07_09!$N:$N,MATCH(A657,[1]Devices_2020_05_14_15_07_09!$A:$A,FALSE),1)</f>
        <v>0</v>
      </c>
    </row>
    <row r="658" spans="1:14" x14ac:dyDescent="0.25">
      <c r="A658" t="str">
        <f>IF(ISNA(VLOOKUP([1]Devices_2020_05_14_15_07_09!A1380,[2]Sheet1!$A:$A,1,FALSE)),[1]Devices_2020_05_14_15_07_09!A1380,"")</f>
        <v>10.5.51.217</v>
      </c>
      <c r="B658" t="str">
        <f>INDEX([1]Devices_2020_05_14_15_07_09!$B:$B,MATCH(A658,[1]Devices_2020_05_14_15_07_09!$A:$A,FALSE),1)</f>
        <v>010.005.051.217</v>
      </c>
      <c r="C658" t="str">
        <f>INDEX([1]Devices_2020_05_14_15_07_09!$C:$C,MATCH(A658,[1]Devices_2020_05_14_15_07_09!$A:$A,FALSE),1)</f>
        <v>10.5.51.217</v>
      </c>
      <c r="D658">
        <f>INDEX([1]Devices_2020_05_14_15_07_09!$D:$D,MATCH(A658,[1]Devices_2020_05_14_15_07_09!$A:$A,FALSE),1)</f>
        <v>0</v>
      </c>
      <c r="E658" t="str">
        <f>INDEX([1]Devices_2020_05_14_15_07_09!$E:$E,MATCH(A658,[1]Devices_2020_05_14_15_07_09!$A:$A,FALSE),1)</f>
        <v>0090c2f24af6</v>
      </c>
      <c r="F658" t="str">
        <f>INDEX([1]Devices_2020_05_14_15_07_09!$F:$F,MATCH(A658,[1]Devices_2020_05_14_15_07_09!$A:$A,FALSE),1)</f>
        <v>[Information Technology, Networking]</v>
      </c>
      <c r="G658" t="str">
        <f>INDEX([1]Devices_2020_05_14_15_07_09!$G:$G,MATCH(A658,[1]Devices_2020_05_14_15_07_09!$A:$A,FALSE),1)</f>
        <v>[Unknown]</v>
      </c>
      <c r="H658" t="str">
        <f>INDEX([1]Devices_2020_05_14_15_07_09!$H:$H,MATCH(A658,[1]Devices_2020_05_14_15_07_09!$A:$A,FALSE),1)</f>
        <v>[JK Microsystems]</v>
      </c>
      <c r="I658">
        <f>INDEX([1]Devices_2020_05_14_15_07_09!$I:$I,MATCH(A658,[1]Devices_2020_05_14_15_07_09!$A:$A,FALSE),1)</f>
        <v>0</v>
      </c>
      <c r="J658" t="str">
        <f>INDEX([1]Devices_2020_05_14_15_07_09!$J:$J,MATCH(A658,[1]Devices_2020_05_14_15_07_09!$A:$A,FALSE),1)</f>
        <v>jk microsystems, inc.</v>
      </c>
      <c r="K658" t="str">
        <f>INDEX([1]Devices_2020_05_14_15_07_09!$K:$K,MATCH(A658,[1]Devices_2020_05_14_15_07_09!$A:$A,FALSE),1)</f>
        <v>JK MICROSYSTEMS, INC.</v>
      </c>
      <c r="L658" t="str">
        <f>INDEX([1]Devices_2020_05_14_15_07_09!$L:$L,MATCH(A658,[1]Devices_2020_05_14_15_07_09!$A:$A,FALSE),1)</f>
        <v>Network Device</v>
      </c>
      <c r="M658" t="str">
        <f>INDEX([1]Devices_2020_05_14_15_07_09!$M:$M,MATCH(A658,[1]Devices_2020_05_14_15_07_09!$A:$A,FALSE),1)</f>
        <v>Possibly ASUS RT-N11 EZ or D-Link DI-524 WAP, or LevelOne FBR-1415TX router or PCMeasure Ethernetbox environmental monitor or Rabbit microcontroller or Sagem My du@l radio 700 Internet radio or Sensatronics EM1 environmental monitor</v>
      </c>
      <c r="N658">
        <f>INDEX([1]Devices_2020_05_14_15_07_09!$N:$N,MATCH(A658,[1]Devices_2020_05_14_15_07_09!$A:$A,FALSE),1)</f>
        <v>0</v>
      </c>
    </row>
    <row r="659" spans="1:14" x14ac:dyDescent="0.25">
      <c r="A659" t="str">
        <f>IF(ISNA(VLOOKUP([1]Devices_2020_05_14_15_07_09!A1381,[2]Sheet1!$A:$A,1,FALSE)),[1]Devices_2020_05_14_15_07_09!A1381,"")</f>
        <v>10.5.51.218</v>
      </c>
      <c r="B659" t="str">
        <f>INDEX([1]Devices_2020_05_14_15_07_09!$B:$B,MATCH(A659,[1]Devices_2020_05_14_15_07_09!$A:$A,FALSE),1)</f>
        <v>010.005.051.218</v>
      </c>
      <c r="C659" t="str">
        <f>INDEX([1]Devices_2020_05_14_15_07_09!$C:$C,MATCH(A659,[1]Devices_2020_05_14_15_07_09!$A:$A,FALSE),1)</f>
        <v>10.5.51.218</v>
      </c>
      <c r="D659">
        <f>INDEX([1]Devices_2020_05_14_15_07_09!$D:$D,MATCH(A659,[1]Devices_2020_05_14_15_07_09!$A:$A,FALSE),1)</f>
        <v>0</v>
      </c>
      <c r="E659" t="str">
        <f>INDEX([1]Devices_2020_05_14_15_07_09!$E:$E,MATCH(A659,[1]Devices_2020_05_14_15_07_09!$A:$A,FALSE),1)</f>
        <v>001a070e7751</v>
      </c>
      <c r="F659" t="str">
        <f>INDEX([1]Devices_2020_05_14_15_07_09!$F:$F,MATCH(A659,[1]Devices_2020_05_14_15_07_09!$A:$A,FALSE),1)</f>
        <v>[Operational Technology, Facilities, Physical Security, Surveillance]</v>
      </c>
      <c r="G659" t="str">
        <f>INDEX([1]Devices_2020_05_14_15_07_09!$G:$G,MATCH(A659,[1]Devices_2020_05_14_15_07_09!$A:$A,FALSE),1)</f>
        <v>[Unknown]</v>
      </c>
      <c r="H659" t="str">
        <f>INDEX([1]Devices_2020_05_14_15_07_09!$H:$H,MATCH(A659,[1]Devices_2020_05_14_15_07_09!$A:$A,FALSE),1)</f>
        <v>[Arecont]</v>
      </c>
      <c r="I659">
        <f>INDEX([1]Devices_2020_05_14_15_07_09!$I:$I,MATCH(A659,[1]Devices_2020_05_14_15_07_09!$A:$A,FALSE),1)</f>
        <v>0</v>
      </c>
      <c r="J659" t="str">
        <f>INDEX([1]Devices_2020_05_14_15_07_09!$J:$J,MATCH(A659,[1]Devices_2020_05_14_15_07_09!$A:$A,FALSE),1)</f>
        <v>arecont vision</v>
      </c>
      <c r="K659" t="str">
        <f>INDEX([1]Devices_2020_05_14_15_07_09!$K:$K,MATCH(A659,[1]Devices_2020_05_14_15_07_09!$A:$A,FALSE),1)</f>
        <v>ARECONT VISION</v>
      </c>
      <c r="L659">
        <f>INDEX([1]Devices_2020_05_14_15_07_09!$L:$L,MATCH(A659,[1]Devices_2020_05_14_15_07_09!$A:$A,FALSE),1)</f>
        <v>0</v>
      </c>
      <c r="M659">
        <f>INDEX([1]Devices_2020_05_14_15_07_09!$M:$M,MATCH(A659,[1]Devices_2020_05_14_15_07_09!$A:$A,FALSE),1)</f>
        <v>0</v>
      </c>
      <c r="N659">
        <f>INDEX([1]Devices_2020_05_14_15_07_09!$N:$N,MATCH(A659,[1]Devices_2020_05_14_15_07_09!$A:$A,FALSE),1)</f>
        <v>0</v>
      </c>
    </row>
    <row r="660" spans="1:14" x14ac:dyDescent="0.25">
      <c r="A660" t="str">
        <f>IF(ISNA(VLOOKUP([1]Devices_2020_05_14_15_07_09!A1382,[2]Sheet1!$A:$A,1,FALSE)),[1]Devices_2020_05_14_15_07_09!A1382,"")</f>
        <v>10.5.51.219</v>
      </c>
      <c r="B660" t="str">
        <f>INDEX([1]Devices_2020_05_14_15_07_09!$B:$B,MATCH(A660,[1]Devices_2020_05_14_15_07_09!$A:$A,FALSE),1)</f>
        <v>010.005.051.219</v>
      </c>
      <c r="C660" t="str">
        <f>INDEX([1]Devices_2020_05_14_15_07_09!$C:$C,MATCH(A660,[1]Devices_2020_05_14_15_07_09!$A:$A,FALSE),1)</f>
        <v>10.5.51.219</v>
      </c>
      <c r="D660">
        <f>INDEX([1]Devices_2020_05_14_15_07_09!$D:$D,MATCH(A660,[1]Devices_2020_05_14_15_07_09!$A:$A,FALSE),1)</f>
        <v>0</v>
      </c>
      <c r="E660" t="str">
        <f>INDEX([1]Devices_2020_05_14_15_07_09!$E:$E,MATCH(A660,[1]Devices_2020_05_14_15_07_09!$A:$A,FALSE),1)</f>
        <v>001a070e776c</v>
      </c>
      <c r="F660" t="str">
        <f>INDEX([1]Devices_2020_05_14_15_07_09!$F:$F,MATCH(A660,[1]Devices_2020_05_14_15_07_09!$A:$A,FALSE),1)</f>
        <v>[Operational Technology, Facilities, Physical Security, Surveillance]</v>
      </c>
      <c r="G660" t="str">
        <f>INDEX([1]Devices_2020_05_14_15_07_09!$G:$G,MATCH(A660,[1]Devices_2020_05_14_15_07_09!$A:$A,FALSE),1)</f>
        <v>[Unknown]</v>
      </c>
      <c r="H660" t="str">
        <f>INDEX([1]Devices_2020_05_14_15_07_09!$H:$H,MATCH(A660,[1]Devices_2020_05_14_15_07_09!$A:$A,FALSE),1)</f>
        <v>[Arecont]</v>
      </c>
      <c r="I660">
        <f>INDEX([1]Devices_2020_05_14_15_07_09!$I:$I,MATCH(A660,[1]Devices_2020_05_14_15_07_09!$A:$A,FALSE),1)</f>
        <v>0</v>
      </c>
      <c r="J660">
        <f>INDEX([1]Devices_2020_05_14_15_07_09!$J:$J,MATCH(A660,[1]Devices_2020_05_14_15_07_09!$A:$A,FALSE),1)</f>
        <v>0</v>
      </c>
      <c r="K660">
        <f>INDEX([1]Devices_2020_05_14_15_07_09!$K:$K,MATCH(A660,[1]Devices_2020_05_14_15_07_09!$A:$A,FALSE),1)</f>
        <v>0</v>
      </c>
      <c r="L660">
        <f>INDEX([1]Devices_2020_05_14_15_07_09!$L:$L,MATCH(A660,[1]Devices_2020_05_14_15_07_09!$A:$A,FALSE),1)</f>
        <v>0</v>
      </c>
      <c r="M660">
        <f>INDEX([1]Devices_2020_05_14_15_07_09!$M:$M,MATCH(A660,[1]Devices_2020_05_14_15_07_09!$A:$A,FALSE),1)</f>
        <v>0</v>
      </c>
      <c r="N660">
        <f>INDEX([1]Devices_2020_05_14_15_07_09!$N:$N,MATCH(A660,[1]Devices_2020_05_14_15_07_09!$A:$A,FALSE),1)</f>
        <v>0</v>
      </c>
    </row>
    <row r="661" spans="1:14" x14ac:dyDescent="0.25">
      <c r="A661" t="str">
        <f>IF(ISNA(VLOOKUP([1]Devices_2020_05_14_15_07_09!A1383,[2]Sheet1!$A:$A,1,FALSE)),[1]Devices_2020_05_14_15_07_09!A1383,"")</f>
        <v>10.5.51.220</v>
      </c>
      <c r="B661" t="str">
        <f>INDEX([1]Devices_2020_05_14_15_07_09!$B:$B,MATCH(A661,[1]Devices_2020_05_14_15_07_09!$A:$A,FALSE),1)</f>
        <v>010.005.051.220</v>
      </c>
      <c r="C661" t="str">
        <f>INDEX([1]Devices_2020_05_14_15_07_09!$C:$C,MATCH(A661,[1]Devices_2020_05_14_15_07_09!$A:$A,FALSE),1)</f>
        <v>10.5.51.220</v>
      </c>
      <c r="D661">
        <f>INDEX([1]Devices_2020_05_14_15_07_09!$D:$D,MATCH(A661,[1]Devices_2020_05_14_15_07_09!$A:$A,FALSE),1)</f>
        <v>0</v>
      </c>
      <c r="E661" t="str">
        <f>INDEX([1]Devices_2020_05_14_15_07_09!$E:$E,MATCH(A661,[1]Devices_2020_05_14_15_07_09!$A:$A,FALSE),1)</f>
        <v>accc8e8842d0</v>
      </c>
      <c r="F661" t="str">
        <f>INDEX([1]Devices_2020_05_14_15_07_09!$F:$F,MATCH(A661,[1]Devices_2020_05_14_15_07_09!$A:$A,FALSE),1)</f>
        <v>[Operational Technology, Facilities, Physical Security, Surveillance, IP Camera]</v>
      </c>
      <c r="G661" t="str">
        <f>INDEX([1]Devices_2020_05_14_15_07_09!$G:$G,MATCH(A661,[1]Devices_2020_05_14_15_07_09!$A:$A,FALSE),1)</f>
        <v>[Linux]</v>
      </c>
      <c r="H661" t="str">
        <f>INDEX([1]Devices_2020_05_14_15_07_09!$H:$H,MATCH(A661,[1]Devices_2020_05_14_15_07_09!$A:$A,FALSE),1)</f>
        <v>[Axis, Axis Network Camera]</v>
      </c>
      <c r="I661">
        <f>INDEX([1]Devices_2020_05_14_15_07_09!$I:$I,MATCH(A661,[1]Devices_2020_05_14_15_07_09!$A:$A,FALSE),1)</f>
        <v>0</v>
      </c>
      <c r="J661" t="str">
        <f>INDEX([1]Devices_2020_05_14_15_07_09!$J:$J,MATCH(A661,[1]Devices_2020_05_14_15_07_09!$A:$A,FALSE),1)</f>
        <v>axis communications ab</v>
      </c>
      <c r="K661" t="str">
        <f>INDEX([1]Devices_2020_05_14_15_07_09!$K:$K,MATCH(A661,[1]Devices_2020_05_14_15_07_09!$A:$A,FALSE),1)</f>
        <v>AXIS COMMUNICATIONS AB</v>
      </c>
      <c r="L661" t="str">
        <f>INDEX([1]Devices_2020_05_14_15_07_09!$L:$L,MATCH(A661,[1]Devices_2020_05_14_15_07_09!$A:$A,FALSE),1)</f>
        <v>Linux Desktop/Server</v>
      </c>
      <c r="M661" t="str">
        <f>INDEX([1]Devices_2020_05_14_15_07_09!$M:$M,MATCH(A661,[1]Devices_2020_05_14_15_07_09!$A:$A,FALSE),1)</f>
        <v>Linux 3.2 - 4.0</v>
      </c>
      <c r="N661">
        <f>INDEX([1]Devices_2020_05_14_15_07_09!$N:$N,MATCH(A661,[1]Devices_2020_05_14_15_07_09!$A:$A,FALSE),1)</f>
        <v>0</v>
      </c>
    </row>
    <row r="662" spans="1:14" x14ac:dyDescent="0.25">
      <c r="A662" t="str">
        <f>IF(ISNA(VLOOKUP([1]Devices_2020_05_14_15_07_09!A1384,[2]Sheet1!$A:$A,1,FALSE)),[1]Devices_2020_05_14_15_07_09!A1384,"")</f>
        <v>10.5.51.221</v>
      </c>
      <c r="B662" t="str">
        <f>INDEX([1]Devices_2020_05_14_15_07_09!$B:$B,MATCH(A662,[1]Devices_2020_05_14_15_07_09!$A:$A,FALSE),1)</f>
        <v>010.005.051.221</v>
      </c>
      <c r="C662" t="str">
        <f>INDEX([1]Devices_2020_05_14_15_07_09!$C:$C,MATCH(A662,[1]Devices_2020_05_14_15_07_09!$A:$A,FALSE),1)</f>
        <v>10.5.51.221</v>
      </c>
      <c r="D662">
        <f>INDEX([1]Devices_2020_05_14_15_07_09!$D:$D,MATCH(A662,[1]Devices_2020_05_14_15_07_09!$A:$A,FALSE),1)</f>
        <v>0</v>
      </c>
      <c r="E662" t="str">
        <f>INDEX([1]Devices_2020_05_14_15_07_09!$E:$E,MATCH(A662,[1]Devices_2020_05_14_15_07_09!$A:$A,FALSE),1)</f>
        <v>183919001e6c</v>
      </c>
      <c r="F662" t="str">
        <f>INDEX([1]Devices_2020_05_14_15_07_09!$F:$F,MATCH(A662,[1]Devices_2020_05_14_15_07_09!$A:$A,FALSE),1)</f>
        <v>[Unknown]</v>
      </c>
      <c r="G662" t="str">
        <f>INDEX([1]Devices_2020_05_14_15_07_09!$G:$G,MATCH(A662,[1]Devices_2020_05_14_15_07_09!$A:$A,FALSE),1)</f>
        <v>[Unknown]</v>
      </c>
      <c r="H662" t="str">
        <f>INDEX([1]Devices_2020_05_14_15_07_09!$H:$H,MATCH(A662,[1]Devices_2020_05_14_15_07_09!$A:$A,FALSE),1)</f>
        <v>[Unknown]</v>
      </c>
      <c r="I662">
        <f>INDEX([1]Devices_2020_05_14_15_07_09!$I:$I,MATCH(A662,[1]Devices_2020_05_14_15_07_09!$A:$A,FALSE),1)</f>
        <v>0</v>
      </c>
      <c r="J662" t="str">
        <f>INDEX([1]Devices_2020_05_14_15_07_09!$J:$J,MATCH(A662,[1]Devices_2020_05_14_15_07_09!$A:$A,FALSE),1)</f>
        <v>unicoi systems</v>
      </c>
      <c r="K662" t="str">
        <f>INDEX([1]Devices_2020_05_14_15_07_09!$K:$K,MATCH(A662,[1]Devices_2020_05_14_15_07_09!$A:$A,FALSE),1)</f>
        <v>UNICOI SYSTEMS</v>
      </c>
      <c r="L662">
        <f>INDEX([1]Devices_2020_05_14_15_07_09!$L:$L,MATCH(A662,[1]Devices_2020_05_14_15_07_09!$A:$A,FALSE),1)</f>
        <v>0</v>
      </c>
      <c r="M662" t="str">
        <f>INDEX([1]Devices_2020_05_14_15_07_09!$M:$M,MATCH(A662,[1]Devices_2020_05_14_15_07_09!$A:$A,FALSE),1)</f>
        <v xml:space="preserve">Canon imageCLASS MF4500-, MF4700-, or MF4800-series printer or Novatel MiFi 2200 3G WAP or iDirect Evolution X1 satellite router or Elk ELK-M1EXP Ethernet-to-serial bridge or Tripp Lite SMART1500SLT UPS, or PDUMV30HVNET or PDUMH15AT power distribution unit or Brother HL-5070N printer or Brother MFC-7820N printer or Novatel MiFi 2200 3G WAP or Sony FWD-40LX2F display card or Sony Bravia W5500-series TV or TechniSat Digicorder HD S2 satellite receiver;23/tcp Pocket CMD telnetd  </v>
      </c>
      <c r="N662">
        <f>INDEX([1]Devices_2020_05_14_15_07_09!$N:$N,MATCH(A662,[1]Devices_2020_05_14_15_07_09!$A:$A,FALSE),1)</f>
        <v>0</v>
      </c>
    </row>
    <row r="663" spans="1:14" x14ac:dyDescent="0.25">
      <c r="A663" t="str">
        <f>IF(ISNA(VLOOKUP([1]Devices_2020_05_14_15_07_09!A1385,[2]Sheet1!$A:$A,1,FALSE)),[1]Devices_2020_05_14_15_07_09!A1385,"")</f>
        <v>10.5.51.226</v>
      </c>
      <c r="B663" t="str">
        <f>INDEX([1]Devices_2020_05_14_15_07_09!$B:$B,MATCH(A663,[1]Devices_2020_05_14_15_07_09!$A:$A,FALSE),1)</f>
        <v>010.005.051.226</v>
      </c>
      <c r="C663" t="str">
        <f>INDEX([1]Devices_2020_05_14_15_07_09!$C:$C,MATCH(A663,[1]Devices_2020_05_14_15_07_09!$A:$A,FALSE),1)</f>
        <v>WORKGROUP\\APSKSKOG07WWT</v>
      </c>
      <c r="D663" t="str">
        <f>INDEX([1]Devices_2020_05_14_15_07_09!$D:$D,MATCH(A663,[1]Devices_2020_05_14_15_07_09!$A:$A,FALSE),1)</f>
        <v>wwtob07.scspa.local</v>
      </c>
      <c r="E663" t="str">
        <f>INDEX([1]Devices_2020_05_14_15_07_09!$E:$E,MATCH(A663,[1]Devices_2020_05_14_15_07_09!$A:$A,FALSE),1)</f>
        <v>000bab857d93</v>
      </c>
      <c r="F663" t="str">
        <f>INDEX([1]Devices_2020_05_14_15_07_09!$F:$F,MATCH(A663,[1]Devices_2020_05_14_15_07_09!$A:$A,FALSE),1)</f>
        <v>[Information Technology, Computer]</v>
      </c>
      <c r="G663" t="str">
        <f>INDEX([1]Devices_2020_05_14_15_07_09!$G:$G,MATCH(A663,[1]Devices_2020_05_14_15_07_09!$A:$A,FALSE),1)</f>
        <v>[Windows]</v>
      </c>
      <c r="H663" t="str">
        <f>INDEX([1]Devices_2020_05_14_15_07_09!$H:$H,MATCH(A663,[1]Devices_2020_05_14_15_07_09!$A:$A,FALSE),1)</f>
        <v>[Advantech]</v>
      </c>
      <c r="I663">
        <f>INDEX([1]Devices_2020_05_14_15_07_09!$I:$I,MATCH(A663,[1]Devices_2020_05_14_15_07_09!$A:$A,FALSE),1)</f>
        <v>0</v>
      </c>
      <c r="J663" t="str">
        <f>INDEX([1]Devices_2020_05_14_15_07_09!$J:$J,MATCH(A663,[1]Devices_2020_05_14_15_07_09!$A:$A,FALSE),1)</f>
        <v>advantech technology (china) co., ltd.</v>
      </c>
      <c r="K663" t="str">
        <f>INDEX([1]Devices_2020_05_14_15_07_09!$K:$K,MATCH(A663,[1]Devices_2020_05_14_15_07_09!$A:$A,FALSE),1)</f>
        <v>ADVANTECH TECHNOLOGY (CHINA) CO., LTD.</v>
      </c>
      <c r="L663" t="str">
        <f>INDEX([1]Devices_2020_05_14_15_07_09!$L:$L,MATCH(A663,[1]Devices_2020_05_14_15_07_09!$A:$A,FALSE),1)</f>
        <v>Windows Machine</v>
      </c>
      <c r="M663" t="str">
        <f>INDEX([1]Devices_2020_05_14_15_07_09!$M:$M,MATCH(A663,[1]Devices_2020_05_14_15_07_09!$A:$A,FALSE),1)</f>
        <v>135/tcp Microsoft Windows RPC  ;5900/tcp VNC  protocol 3.8</v>
      </c>
      <c r="N663">
        <f>INDEX([1]Devices_2020_05_14_15_07_09!$N:$N,MATCH(A663,[1]Devices_2020_05_14_15_07_09!$A:$A,FALSE),1)</f>
        <v>0</v>
      </c>
    </row>
    <row r="664" spans="1:14" x14ac:dyDescent="0.25">
      <c r="A664" t="str">
        <f>IF(ISNA(VLOOKUP([1]Devices_2020_05_14_15_07_09!A1386,[2]Sheet1!$A:$A,1,FALSE)),[1]Devices_2020_05_14_15_07_09!A1386,"")</f>
        <v>10.5.51.227</v>
      </c>
      <c r="B664" t="str">
        <f>INDEX([1]Devices_2020_05_14_15_07_09!$B:$B,MATCH(A664,[1]Devices_2020_05_14_15_07_09!$A:$A,FALSE),1)</f>
        <v>010.005.051.227</v>
      </c>
      <c r="C664" t="str">
        <f>INDEX([1]Devices_2020_05_14_15_07_09!$C:$C,MATCH(A664,[1]Devices_2020_05_14_15_07_09!$A:$A,FALSE),1)</f>
        <v>wwtob07_switch.scspa.local</v>
      </c>
      <c r="D664" t="str">
        <f>INDEX([1]Devices_2020_05_14_15_07_09!$D:$D,MATCH(A664,[1]Devices_2020_05_14_15_07_09!$A:$A,FALSE),1)</f>
        <v>wwtob07_switch.scspa.local</v>
      </c>
      <c r="E664" t="str">
        <f>INDEX([1]Devices_2020_05_14_15_07_09!$E:$E,MATCH(A664,[1]Devices_2020_05_14_15_07_09!$A:$A,FALSE),1)</f>
        <v>00c0f21f55de</v>
      </c>
      <c r="F664" t="str">
        <f>INDEX([1]Devices_2020_05_14_15_07_09!$F:$F,MATCH(A664,[1]Devices_2020_05_14_15_07_09!$A:$A,FALSE),1)</f>
        <v>[Information Technology, Networking]</v>
      </c>
      <c r="G664" t="str">
        <f>INDEX([1]Devices_2020_05_14_15_07_09!$G:$G,MATCH(A664,[1]Devices_2020_05_14_15_07_09!$A:$A,FALSE),1)</f>
        <v>[Unknown]</v>
      </c>
      <c r="H664" t="str">
        <f>INDEX([1]Devices_2020_05_14_15_07_09!$H:$H,MATCH(A664,[1]Devices_2020_05_14_15_07_09!$A:$A,FALSE),1)</f>
        <v>[Transition Networks]</v>
      </c>
      <c r="I664">
        <f>INDEX([1]Devices_2020_05_14_15_07_09!$I:$I,MATCH(A664,[1]Devices_2020_05_14_15_07_09!$A:$A,FALSE),1)</f>
        <v>0</v>
      </c>
      <c r="J664" t="str">
        <f>INDEX([1]Devices_2020_05_14_15_07_09!$J:$J,MATCH(A664,[1]Devices_2020_05_14_15_07_09!$A:$A,FALSE),1)</f>
        <v>transition networks</v>
      </c>
      <c r="K664" t="str">
        <f>INDEX([1]Devices_2020_05_14_15_07_09!$K:$K,MATCH(A664,[1]Devices_2020_05_14_15_07_09!$A:$A,FALSE),1)</f>
        <v>TRANSITION NETWORKS</v>
      </c>
      <c r="L664">
        <f>INDEX([1]Devices_2020_05_14_15_07_09!$L:$L,MATCH(A664,[1]Devices_2020_05_14_15_07_09!$A:$A,FALSE),1)</f>
        <v>0</v>
      </c>
      <c r="M664">
        <f>INDEX([1]Devices_2020_05_14_15_07_09!$M:$M,MATCH(A664,[1]Devices_2020_05_14_15_07_09!$A:$A,FALSE),1)</f>
        <v>0</v>
      </c>
      <c r="N664">
        <f>INDEX([1]Devices_2020_05_14_15_07_09!$N:$N,MATCH(A664,[1]Devices_2020_05_14_15_07_09!$A:$A,FALSE),1)</f>
        <v>0</v>
      </c>
    </row>
    <row r="665" spans="1:14" x14ac:dyDescent="0.25">
      <c r="A665" t="str">
        <f>IF(ISNA(VLOOKUP([1]Devices_2020_05_14_15_07_09!A1387,[2]Sheet1!$A:$A,1,FALSE)),[1]Devices_2020_05_14_15_07_09!A1387,"")</f>
        <v>10.5.51.228</v>
      </c>
      <c r="B665" t="str">
        <f>INDEX([1]Devices_2020_05_14_15_07_09!$B:$B,MATCH(A665,[1]Devices_2020_05_14_15_07_09!$A:$A,FALSE),1)</f>
        <v>010.005.051.228</v>
      </c>
      <c r="C665" t="str">
        <f>INDEX([1]Devices_2020_05_14_15_07_09!$C:$C,MATCH(A665,[1]Devices_2020_05_14_15_07_09!$A:$A,FALSE),1)</f>
        <v>wwtob07-printer.scspa.local</v>
      </c>
      <c r="D665" t="str">
        <f>INDEX([1]Devices_2020_05_14_15_07_09!$D:$D,MATCH(A665,[1]Devices_2020_05_14_15_07_09!$A:$A,FALSE),1)</f>
        <v>wwtob07-printer.scspa.local</v>
      </c>
      <c r="E665" t="str">
        <f>INDEX([1]Devices_2020_05_14_15_07_09!$E:$E,MATCH(A665,[1]Devices_2020_05_14_15_07_09!$A:$A,FALSE),1)</f>
        <v>000ee20ba3f7</v>
      </c>
      <c r="F665" t="str">
        <f>INDEX([1]Devices_2020_05_14_15_07_09!$F:$F,MATCH(A665,[1]Devices_2020_05_14_15_07_09!$A:$A,FALSE),1)</f>
        <v>[Information Technology, Computer]</v>
      </c>
      <c r="G665" t="str">
        <f>INDEX([1]Devices_2020_05_14_15_07_09!$G:$G,MATCH(A665,[1]Devices_2020_05_14_15_07_09!$A:$A,FALSE),1)</f>
        <v>[Windows]</v>
      </c>
      <c r="H665" t="str">
        <f>INDEX([1]Devices_2020_05_14_15_07_09!$H:$H,MATCH(A665,[1]Devices_2020_05_14_15_07_09!$A:$A,FALSE),1)</f>
        <v>[Unknown]</v>
      </c>
      <c r="I665">
        <f>INDEX([1]Devices_2020_05_14_15_07_09!$I:$I,MATCH(A665,[1]Devices_2020_05_14_15_07_09!$A:$A,FALSE),1)</f>
        <v>0</v>
      </c>
      <c r="J665" t="str">
        <f>INDEX([1]Devices_2020_05_14_15_07_09!$J:$J,MATCH(A665,[1]Devices_2020_05_14_15_07_09!$A:$A,FALSE),1)</f>
        <v>custom engineering</v>
      </c>
      <c r="K665">
        <f>INDEX([1]Devices_2020_05_14_15_07_09!$K:$K,MATCH(A665,[1]Devices_2020_05_14_15_07_09!$A:$A,FALSE),1)</f>
        <v>0</v>
      </c>
      <c r="L665">
        <f>INDEX([1]Devices_2020_05_14_15_07_09!$L:$L,MATCH(A665,[1]Devices_2020_05_14_15_07_09!$A:$A,FALSE),1)</f>
        <v>0</v>
      </c>
      <c r="M665" t="str">
        <f>INDEX([1]Devices_2020_05_14_15_07_09!$M:$M,MATCH(A665,[1]Devices_2020_05_14_15_07_09!$A:$A,FALSE),1)</f>
        <v>AT&amp;T U-Verse set-top box (Windows CE 5.0)</v>
      </c>
      <c r="N665">
        <f>INDEX([1]Devices_2020_05_14_15_07_09!$N:$N,MATCH(A665,[1]Devices_2020_05_14_15_07_09!$A:$A,FALSE),1)</f>
        <v>0</v>
      </c>
    </row>
    <row r="666" spans="1:14" x14ac:dyDescent="0.25">
      <c r="A666" t="str">
        <f>IF(ISNA(VLOOKUP([1]Devices_2020_05_14_15_07_09!A1388,[2]Sheet1!$A:$A,1,FALSE)),[1]Devices_2020_05_14_15_07_09!A1388,"")</f>
        <v>10.5.51.229</v>
      </c>
      <c r="B666" t="str">
        <f>INDEX([1]Devices_2020_05_14_15_07_09!$B:$B,MATCH(A666,[1]Devices_2020_05_14_15_07_09!$A:$A,FALSE),1)</f>
        <v>010.005.051.229</v>
      </c>
      <c r="C666" t="str">
        <f>INDEX([1]Devices_2020_05_14_15_07_09!$C:$C,MATCH(A666,[1]Devices_2020_05_14_15_07_09!$A:$A,FALSE),1)</f>
        <v>10.5.51.229</v>
      </c>
      <c r="D666">
        <f>INDEX([1]Devices_2020_05_14_15_07_09!$D:$D,MATCH(A666,[1]Devices_2020_05_14_15_07_09!$A:$A,FALSE),1)</f>
        <v>0</v>
      </c>
      <c r="E666" t="str">
        <f>INDEX([1]Devices_2020_05_14_15_07_09!$E:$E,MATCH(A666,[1]Devices_2020_05_14_15_07_09!$A:$A,FALSE),1)</f>
        <v>00d0c9f4b2e8</v>
      </c>
      <c r="F666" t="str">
        <f>INDEX([1]Devices_2020_05_14_15_07_09!$F:$F,MATCH(A666,[1]Devices_2020_05_14_15_07_09!$A:$A,FALSE),1)</f>
        <v>[Information Technology, Networking]</v>
      </c>
      <c r="G666" t="str">
        <f>INDEX([1]Devices_2020_05_14_15_07_09!$G:$G,MATCH(A666,[1]Devices_2020_05_14_15_07_09!$A:$A,FALSE),1)</f>
        <v>[Unknown]</v>
      </c>
      <c r="H666" t="str">
        <f>INDEX([1]Devices_2020_05_14_15_07_09!$H:$H,MATCH(A666,[1]Devices_2020_05_14_15_07_09!$A:$A,FALSE),1)</f>
        <v>[Advantech]</v>
      </c>
      <c r="I666">
        <f>INDEX([1]Devices_2020_05_14_15_07_09!$I:$I,MATCH(A666,[1]Devices_2020_05_14_15_07_09!$A:$A,FALSE),1)</f>
        <v>0</v>
      </c>
      <c r="J666" t="str">
        <f>INDEX([1]Devices_2020_05_14_15_07_09!$J:$J,MATCH(A666,[1]Devices_2020_05_14_15_07_09!$A:$A,FALSE),1)</f>
        <v>advantech co., ltd.</v>
      </c>
      <c r="K666" t="str">
        <f>INDEX([1]Devices_2020_05_14_15_07_09!$K:$K,MATCH(A666,[1]Devices_2020_05_14_15_07_09!$A:$A,FALSE),1)</f>
        <v>ADVANTECH CO., LTD.</v>
      </c>
      <c r="L666" t="str">
        <f>INDEX([1]Devices_2020_05_14_15_07_09!$L:$L,MATCH(A666,[1]Devices_2020_05_14_15_07_09!$A:$A,FALSE),1)</f>
        <v>Network Device</v>
      </c>
      <c r="M666" t="str">
        <f>INDEX([1]Devices_2020_05_14_15_07_09!$M:$M,MATCH(A666,[1]Devices_2020_05_14_15_07_09!$A:$A,FALSE),1)</f>
        <v>lwIP 1.4.0 lightweight TCP/IP stack or Cognex DataMan 200 ID reader (lwIP TCP/IP stack) or Philips Hue Bridge (lwIP stack) or Philips Hue Bridge (lwIP stack v1.4.0) or British Gas GS-Z3 data logger or Espressif WiFi system-on-a-chip or Milight WiFi Receiver bridge or Rigol DSG3060 signal generator or Luminary Micro ARM Evaluation Kit or m3 muvid IR 715-2 Internet radio receiver</v>
      </c>
      <c r="N666">
        <f>INDEX([1]Devices_2020_05_14_15_07_09!$N:$N,MATCH(A666,[1]Devices_2020_05_14_15_07_09!$A:$A,FALSE),1)</f>
        <v>0</v>
      </c>
    </row>
    <row r="667" spans="1:14" x14ac:dyDescent="0.25">
      <c r="A667" t="str">
        <f>IF(ISNA(VLOOKUP([1]Devices_2020_05_14_15_07_09!A1389,[2]Sheet1!$A:$A,1,FALSE)),[1]Devices_2020_05_14_15_07_09!A1389,"")</f>
        <v>10.5.51.230</v>
      </c>
      <c r="B667" t="str">
        <f>INDEX([1]Devices_2020_05_14_15_07_09!$B:$B,MATCH(A667,[1]Devices_2020_05_14_15_07_09!$A:$A,FALSE),1)</f>
        <v>010.005.051.230</v>
      </c>
      <c r="C667" t="str">
        <f>INDEX([1]Devices_2020_05_14_15_07_09!$C:$C,MATCH(A667,[1]Devices_2020_05_14_15_07_09!$A:$A,FALSE),1)</f>
        <v>10.5.51.230</v>
      </c>
      <c r="D667">
        <f>INDEX([1]Devices_2020_05_14_15_07_09!$D:$D,MATCH(A667,[1]Devices_2020_05_14_15_07_09!$A:$A,FALSE),1)</f>
        <v>0</v>
      </c>
      <c r="E667">
        <f>INDEX([1]Devices_2020_05_14_15_07_09!$E:$E,MATCH(A667,[1]Devices_2020_05_14_15_07_09!$A:$A,FALSE),1)</f>
        <v>1.83919001E+57</v>
      </c>
      <c r="F667" t="str">
        <f>INDEX([1]Devices_2020_05_14_15_07_09!$F:$F,MATCH(A667,[1]Devices_2020_05_14_15_07_09!$A:$A,FALSE),1)</f>
        <v>[Unknown]</v>
      </c>
      <c r="G667" t="str">
        <f>INDEX([1]Devices_2020_05_14_15_07_09!$G:$G,MATCH(A667,[1]Devices_2020_05_14_15_07_09!$A:$A,FALSE),1)</f>
        <v>[Unknown]</v>
      </c>
      <c r="H667" t="str">
        <f>INDEX([1]Devices_2020_05_14_15_07_09!$H:$H,MATCH(A667,[1]Devices_2020_05_14_15_07_09!$A:$A,FALSE),1)</f>
        <v>[Unknown]</v>
      </c>
      <c r="I667">
        <f>INDEX([1]Devices_2020_05_14_15_07_09!$I:$I,MATCH(A667,[1]Devices_2020_05_14_15_07_09!$A:$A,FALSE),1)</f>
        <v>0</v>
      </c>
      <c r="J667" t="str">
        <f>INDEX([1]Devices_2020_05_14_15_07_09!$J:$J,MATCH(A667,[1]Devices_2020_05_14_15_07_09!$A:$A,FALSE),1)</f>
        <v>unicoi systems</v>
      </c>
      <c r="K667" t="str">
        <f>INDEX([1]Devices_2020_05_14_15_07_09!$K:$K,MATCH(A667,[1]Devices_2020_05_14_15_07_09!$A:$A,FALSE),1)</f>
        <v>UNICOI SYSTEMS</v>
      </c>
      <c r="L667">
        <f>INDEX([1]Devices_2020_05_14_15_07_09!$L:$L,MATCH(A667,[1]Devices_2020_05_14_15_07_09!$A:$A,FALSE),1)</f>
        <v>0</v>
      </c>
      <c r="M667" t="str">
        <f>INDEX([1]Devices_2020_05_14_15_07_09!$M:$M,MATCH(A667,[1]Devices_2020_05_14_15_07_09!$A:$A,FALSE),1)</f>
        <v xml:space="preserve">Novatel MiFi 2200 3G WAP or iDirect Evolution X1 satellite router or Canon imageCLASS MF4500-, MF4700-, or MF4800-series printer or Elk ELK-M1EXP Ethernet-to-serial bridge or TechniSat Digicorder HD S2 satellite receiver or Brother MFC-7820N printer or Brother HL-5070N printer or Ricoh Aficio SP C210SF printer or Sony Bravia V5500-series TV or Tripp Lite SMART1500SLT UPS, or PDUMV30HVNET or PDUMH15AT power distribution unit or Geist RSMINI environment sensor;23/tcp Pocket CMD telnetd  </v>
      </c>
      <c r="N667">
        <f>INDEX([1]Devices_2020_05_14_15_07_09!$N:$N,MATCH(A667,[1]Devices_2020_05_14_15_07_09!$A:$A,FALSE),1)</f>
        <v>0</v>
      </c>
    </row>
    <row r="668" spans="1:14" x14ac:dyDescent="0.25">
      <c r="A668" t="str">
        <f>IF(ISNA(VLOOKUP([1]Devices_2020_05_14_15_07_09!A1390,[2]Sheet1!$A:$A,1,FALSE)),[1]Devices_2020_05_14_15_07_09!A1390,"")</f>
        <v>10.5.51.231</v>
      </c>
      <c r="B668" t="str">
        <f>INDEX([1]Devices_2020_05_14_15_07_09!$B:$B,MATCH(A668,[1]Devices_2020_05_14_15_07_09!$A:$A,FALSE),1)</f>
        <v>010.005.051.231</v>
      </c>
      <c r="C668" t="str">
        <f>INDEX([1]Devices_2020_05_14_15_07_09!$C:$C,MATCH(A668,[1]Devices_2020_05_14_15_07_09!$A:$A,FALSE),1)</f>
        <v>10.5.51.231</v>
      </c>
      <c r="D668">
        <f>INDEX([1]Devices_2020_05_14_15_07_09!$D:$D,MATCH(A668,[1]Devices_2020_05_14_15_07_09!$A:$A,FALSE),1)</f>
        <v>0</v>
      </c>
      <c r="E668" t="str">
        <f>INDEX([1]Devices_2020_05_14_15_07_09!$E:$E,MATCH(A668,[1]Devices_2020_05_14_15_07_09!$A:$A,FALSE),1)</f>
        <v>001a070e7764</v>
      </c>
      <c r="F668" t="str">
        <f>INDEX([1]Devices_2020_05_14_15_07_09!$F:$F,MATCH(A668,[1]Devices_2020_05_14_15_07_09!$A:$A,FALSE),1)</f>
        <v>[Operational Technology, Facilities, Physical Security, Surveillance]</v>
      </c>
      <c r="G668" t="str">
        <f>INDEX([1]Devices_2020_05_14_15_07_09!$G:$G,MATCH(A668,[1]Devices_2020_05_14_15_07_09!$A:$A,FALSE),1)</f>
        <v>[Unknown]</v>
      </c>
      <c r="H668" t="str">
        <f>INDEX([1]Devices_2020_05_14_15_07_09!$H:$H,MATCH(A668,[1]Devices_2020_05_14_15_07_09!$A:$A,FALSE),1)</f>
        <v>[Arecont]</v>
      </c>
      <c r="I668">
        <f>INDEX([1]Devices_2020_05_14_15_07_09!$I:$I,MATCH(A668,[1]Devices_2020_05_14_15_07_09!$A:$A,FALSE),1)</f>
        <v>0</v>
      </c>
      <c r="J668">
        <f>INDEX([1]Devices_2020_05_14_15_07_09!$J:$J,MATCH(A668,[1]Devices_2020_05_14_15_07_09!$A:$A,FALSE),1)</f>
        <v>0</v>
      </c>
      <c r="K668">
        <f>INDEX([1]Devices_2020_05_14_15_07_09!$K:$K,MATCH(A668,[1]Devices_2020_05_14_15_07_09!$A:$A,FALSE),1)</f>
        <v>0</v>
      </c>
      <c r="L668">
        <f>INDEX([1]Devices_2020_05_14_15_07_09!$L:$L,MATCH(A668,[1]Devices_2020_05_14_15_07_09!$A:$A,FALSE),1)</f>
        <v>0</v>
      </c>
      <c r="M668">
        <f>INDEX([1]Devices_2020_05_14_15_07_09!$M:$M,MATCH(A668,[1]Devices_2020_05_14_15_07_09!$A:$A,FALSE),1)</f>
        <v>0</v>
      </c>
      <c r="N668">
        <f>INDEX([1]Devices_2020_05_14_15_07_09!$N:$N,MATCH(A668,[1]Devices_2020_05_14_15_07_09!$A:$A,FALSE),1)</f>
        <v>0</v>
      </c>
    </row>
    <row r="669" spans="1:14" x14ac:dyDescent="0.25">
      <c r="A669" t="str">
        <f>IF(ISNA(VLOOKUP([1]Devices_2020_05_14_15_07_09!A1391,[2]Sheet1!$A:$A,1,FALSE)),[1]Devices_2020_05_14_15_07_09!A1391,"")</f>
        <v>10.5.51.232</v>
      </c>
      <c r="B669" t="str">
        <f>INDEX([1]Devices_2020_05_14_15_07_09!$B:$B,MATCH(A669,[1]Devices_2020_05_14_15_07_09!$A:$A,FALSE),1)</f>
        <v>010.005.051.232</v>
      </c>
      <c r="C669" t="str">
        <f>INDEX([1]Devices_2020_05_14_15_07_09!$C:$C,MATCH(A669,[1]Devices_2020_05_14_15_07_09!$A:$A,FALSE),1)</f>
        <v>10.5.51.232</v>
      </c>
      <c r="D669">
        <f>INDEX([1]Devices_2020_05_14_15_07_09!$D:$D,MATCH(A669,[1]Devices_2020_05_14_15_07_09!$A:$A,FALSE),1)</f>
        <v>0</v>
      </c>
      <c r="E669" t="str">
        <f>INDEX([1]Devices_2020_05_14_15_07_09!$E:$E,MATCH(A669,[1]Devices_2020_05_14_15_07_09!$A:$A,FALSE),1)</f>
        <v>0090c2f2488c</v>
      </c>
      <c r="F669" t="str">
        <f>INDEX([1]Devices_2020_05_14_15_07_09!$F:$F,MATCH(A669,[1]Devices_2020_05_14_15_07_09!$A:$A,FALSE),1)</f>
        <v>[Information Technology, Networking]</v>
      </c>
      <c r="G669" t="str">
        <f>INDEX([1]Devices_2020_05_14_15_07_09!$G:$G,MATCH(A669,[1]Devices_2020_05_14_15_07_09!$A:$A,FALSE),1)</f>
        <v>[Unknown]</v>
      </c>
      <c r="H669" t="str">
        <f>INDEX([1]Devices_2020_05_14_15_07_09!$H:$H,MATCH(A669,[1]Devices_2020_05_14_15_07_09!$A:$A,FALSE),1)</f>
        <v>[JK Microsystems]</v>
      </c>
      <c r="I669">
        <f>INDEX([1]Devices_2020_05_14_15_07_09!$I:$I,MATCH(A669,[1]Devices_2020_05_14_15_07_09!$A:$A,FALSE),1)</f>
        <v>0</v>
      </c>
      <c r="J669" t="str">
        <f>INDEX([1]Devices_2020_05_14_15_07_09!$J:$J,MATCH(A669,[1]Devices_2020_05_14_15_07_09!$A:$A,FALSE),1)</f>
        <v>jk microsystems, inc.</v>
      </c>
      <c r="K669" t="str">
        <f>INDEX([1]Devices_2020_05_14_15_07_09!$K:$K,MATCH(A669,[1]Devices_2020_05_14_15_07_09!$A:$A,FALSE),1)</f>
        <v>JK MICROSYSTEMS, INC.</v>
      </c>
      <c r="L669" t="str">
        <f>INDEX([1]Devices_2020_05_14_15_07_09!$L:$L,MATCH(A669,[1]Devices_2020_05_14_15_07_09!$A:$A,FALSE),1)</f>
        <v>Network Device</v>
      </c>
      <c r="M669" t="str">
        <f>INDEX([1]Devices_2020_05_14_15_07_09!$M:$M,MATCH(A669,[1]Devices_2020_05_14_15_07_09!$A:$A,FALSE),1)</f>
        <v>Possibly ASUS RT-N11 EZ or D-Link DI-524 WAP, or LevelOne FBR-1415TX router or PCMeasure Ethernetbox environmental monitor or Rabbit microcontroller or Sagem My du@l radio 700 Internet radio or Sensatronics EM1 environmental monitor</v>
      </c>
      <c r="N669">
        <f>INDEX([1]Devices_2020_05_14_15_07_09!$N:$N,MATCH(A669,[1]Devices_2020_05_14_15_07_09!$A:$A,FALSE),1)</f>
        <v>0</v>
      </c>
    </row>
    <row r="670" spans="1:14" x14ac:dyDescent="0.25">
      <c r="A670" t="str">
        <f>IF(ISNA(VLOOKUP([1]Devices_2020_05_14_15_07_09!A1392,[2]Sheet1!$A:$A,1,FALSE)),[1]Devices_2020_05_14_15_07_09!A1392,"")</f>
        <v>10.5.51.233</v>
      </c>
      <c r="B670" t="str">
        <f>INDEX([1]Devices_2020_05_14_15_07_09!$B:$B,MATCH(A670,[1]Devices_2020_05_14_15_07_09!$A:$A,FALSE),1)</f>
        <v>010.005.051.233</v>
      </c>
      <c r="C670" t="str">
        <f>INDEX([1]Devices_2020_05_14_15_07_09!$C:$C,MATCH(A670,[1]Devices_2020_05_14_15_07_09!$A:$A,FALSE),1)</f>
        <v>10.5.51.233</v>
      </c>
      <c r="D670">
        <f>INDEX([1]Devices_2020_05_14_15_07_09!$D:$D,MATCH(A670,[1]Devices_2020_05_14_15_07_09!$A:$A,FALSE),1)</f>
        <v>0</v>
      </c>
      <c r="E670" t="str">
        <f>INDEX([1]Devices_2020_05_14_15_07_09!$E:$E,MATCH(A670,[1]Devices_2020_05_14_15_07_09!$A:$A,FALSE),1)</f>
        <v>001a070e774a</v>
      </c>
      <c r="F670" t="str">
        <f>INDEX([1]Devices_2020_05_14_15_07_09!$F:$F,MATCH(A670,[1]Devices_2020_05_14_15_07_09!$A:$A,FALSE),1)</f>
        <v>[Operational Technology, Facilities, Physical Security, Surveillance]</v>
      </c>
      <c r="G670" t="str">
        <f>INDEX([1]Devices_2020_05_14_15_07_09!$G:$G,MATCH(A670,[1]Devices_2020_05_14_15_07_09!$A:$A,FALSE),1)</f>
        <v>[Unknown]</v>
      </c>
      <c r="H670" t="str">
        <f>INDEX([1]Devices_2020_05_14_15_07_09!$H:$H,MATCH(A670,[1]Devices_2020_05_14_15_07_09!$A:$A,FALSE),1)</f>
        <v>[Arecont]</v>
      </c>
      <c r="I670">
        <f>INDEX([1]Devices_2020_05_14_15_07_09!$I:$I,MATCH(A670,[1]Devices_2020_05_14_15_07_09!$A:$A,FALSE),1)</f>
        <v>0</v>
      </c>
      <c r="J670" t="str">
        <f>INDEX([1]Devices_2020_05_14_15_07_09!$J:$J,MATCH(A670,[1]Devices_2020_05_14_15_07_09!$A:$A,FALSE),1)</f>
        <v>arecont vision</v>
      </c>
      <c r="K670" t="str">
        <f>INDEX([1]Devices_2020_05_14_15_07_09!$K:$K,MATCH(A670,[1]Devices_2020_05_14_15_07_09!$A:$A,FALSE),1)</f>
        <v>ARECONT VISION</v>
      </c>
      <c r="L670">
        <f>INDEX([1]Devices_2020_05_14_15_07_09!$L:$L,MATCH(A670,[1]Devices_2020_05_14_15_07_09!$A:$A,FALSE),1)</f>
        <v>0</v>
      </c>
      <c r="M670">
        <f>INDEX([1]Devices_2020_05_14_15_07_09!$M:$M,MATCH(A670,[1]Devices_2020_05_14_15_07_09!$A:$A,FALSE),1)</f>
        <v>0</v>
      </c>
      <c r="N670">
        <f>INDEX([1]Devices_2020_05_14_15_07_09!$N:$N,MATCH(A670,[1]Devices_2020_05_14_15_07_09!$A:$A,FALSE),1)</f>
        <v>0</v>
      </c>
    </row>
    <row r="671" spans="1:14" x14ac:dyDescent="0.25">
      <c r="A671" t="str">
        <f>IF(ISNA(VLOOKUP([1]Devices_2020_05_14_15_07_09!A1393,[2]Sheet1!$A:$A,1,FALSE)),[1]Devices_2020_05_14_15_07_09!A1393,"")</f>
        <v>10.5.51.234</v>
      </c>
      <c r="B671" t="str">
        <f>INDEX([1]Devices_2020_05_14_15_07_09!$B:$B,MATCH(A671,[1]Devices_2020_05_14_15_07_09!$A:$A,FALSE),1)</f>
        <v>010.005.051.234</v>
      </c>
      <c r="C671" t="str">
        <f>INDEX([1]Devices_2020_05_14_15_07_09!$C:$C,MATCH(A671,[1]Devices_2020_05_14_15_07_09!$A:$A,FALSE),1)</f>
        <v>10.5.51.234</v>
      </c>
      <c r="D671">
        <f>INDEX([1]Devices_2020_05_14_15_07_09!$D:$D,MATCH(A671,[1]Devices_2020_05_14_15_07_09!$A:$A,FALSE),1)</f>
        <v>0</v>
      </c>
      <c r="E671" t="str">
        <f>INDEX([1]Devices_2020_05_14_15_07_09!$E:$E,MATCH(A671,[1]Devices_2020_05_14_15_07_09!$A:$A,FALSE),1)</f>
        <v>001a070e774f</v>
      </c>
      <c r="F671" t="str">
        <f>INDEX([1]Devices_2020_05_14_15_07_09!$F:$F,MATCH(A671,[1]Devices_2020_05_14_15_07_09!$A:$A,FALSE),1)</f>
        <v>[Operational Technology, Facilities, Physical Security, Surveillance]</v>
      </c>
      <c r="G671" t="str">
        <f>INDEX([1]Devices_2020_05_14_15_07_09!$G:$G,MATCH(A671,[1]Devices_2020_05_14_15_07_09!$A:$A,FALSE),1)</f>
        <v>[Unknown]</v>
      </c>
      <c r="H671" t="str">
        <f>INDEX([1]Devices_2020_05_14_15_07_09!$H:$H,MATCH(A671,[1]Devices_2020_05_14_15_07_09!$A:$A,FALSE),1)</f>
        <v>[Arecont]</v>
      </c>
      <c r="I671">
        <f>INDEX([1]Devices_2020_05_14_15_07_09!$I:$I,MATCH(A671,[1]Devices_2020_05_14_15_07_09!$A:$A,FALSE),1)</f>
        <v>0</v>
      </c>
      <c r="J671" t="str">
        <f>INDEX([1]Devices_2020_05_14_15_07_09!$J:$J,MATCH(A671,[1]Devices_2020_05_14_15_07_09!$A:$A,FALSE),1)</f>
        <v>arecont vision</v>
      </c>
      <c r="K671" t="str">
        <f>INDEX([1]Devices_2020_05_14_15_07_09!$K:$K,MATCH(A671,[1]Devices_2020_05_14_15_07_09!$A:$A,FALSE),1)</f>
        <v>ARECONT VISION</v>
      </c>
      <c r="L671">
        <f>INDEX([1]Devices_2020_05_14_15_07_09!$L:$L,MATCH(A671,[1]Devices_2020_05_14_15_07_09!$A:$A,FALSE),1)</f>
        <v>0</v>
      </c>
      <c r="M671">
        <f>INDEX([1]Devices_2020_05_14_15_07_09!$M:$M,MATCH(A671,[1]Devices_2020_05_14_15_07_09!$A:$A,FALSE),1)</f>
        <v>0</v>
      </c>
      <c r="N671">
        <f>INDEX([1]Devices_2020_05_14_15_07_09!$N:$N,MATCH(A671,[1]Devices_2020_05_14_15_07_09!$A:$A,FALSE),1)</f>
        <v>0</v>
      </c>
    </row>
    <row r="672" spans="1:14" x14ac:dyDescent="0.25">
      <c r="A672" t="str">
        <f>IF(ISNA(VLOOKUP([1]Devices_2020_05_14_15_07_09!A1394,[2]Sheet1!$A:$A,1,FALSE)),[1]Devices_2020_05_14_15_07_09!A1394,"")</f>
        <v>10.5.51.235</v>
      </c>
      <c r="B672" t="str">
        <f>INDEX([1]Devices_2020_05_14_15_07_09!$B:$B,MATCH(A672,[1]Devices_2020_05_14_15_07_09!$A:$A,FALSE),1)</f>
        <v>010.005.051.235</v>
      </c>
      <c r="C672" t="str">
        <f>INDEX([1]Devices_2020_05_14_15_07_09!$C:$C,MATCH(A672,[1]Devices_2020_05_14_15_07_09!$A:$A,FALSE),1)</f>
        <v>10.5.51.235</v>
      </c>
      <c r="D672">
        <f>INDEX([1]Devices_2020_05_14_15_07_09!$D:$D,MATCH(A672,[1]Devices_2020_05_14_15_07_09!$A:$A,FALSE),1)</f>
        <v>0</v>
      </c>
      <c r="E672" t="str">
        <f>INDEX([1]Devices_2020_05_14_15_07_09!$E:$E,MATCH(A672,[1]Devices_2020_05_14_15_07_09!$A:$A,FALSE),1)</f>
        <v>accc8e8842b6</v>
      </c>
      <c r="F672" t="str">
        <f>INDEX([1]Devices_2020_05_14_15_07_09!$F:$F,MATCH(A672,[1]Devices_2020_05_14_15_07_09!$A:$A,FALSE),1)</f>
        <v>[Operational Technology, Facilities, Physical Security, Surveillance, IP Camera]</v>
      </c>
      <c r="G672" t="str">
        <f>INDEX([1]Devices_2020_05_14_15_07_09!$G:$G,MATCH(A672,[1]Devices_2020_05_14_15_07_09!$A:$A,FALSE),1)</f>
        <v>[Linux]</v>
      </c>
      <c r="H672" t="str">
        <f>INDEX([1]Devices_2020_05_14_15_07_09!$H:$H,MATCH(A672,[1]Devices_2020_05_14_15_07_09!$A:$A,FALSE),1)</f>
        <v>[Axis, Axis Network Camera]</v>
      </c>
      <c r="I672">
        <f>INDEX([1]Devices_2020_05_14_15_07_09!$I:$I,MATCH(A672,[1]Devices_2020_05_14_15_07_09!$A:$A,FALSE),1)</f>
        <v>0</v>
      </c>
      <c r="J672" t="str">
        <f>INDEX([1]Devices_2020_05_14_15_07_09!$J:$J,MATCH(A672,[1]Devices_2020_05_14_15_07_09!$A:$A,FALSE),1)</f>
        <v>axis communications ab</v>
      </c>
      <c r="K672" t="str">
        <f>INDEX([1]Devices_2020_05_14_15_07_09!$K:$K,MATCH(A672,[1]Devices_2020_05_14_15_07_09!$A:$A,FALSE),1)</f>
        <v>AXIS COMMUNICATIONS AB</v>
      </c>
      <c r="L672" t="str">
        <f>INDEX([1]Devices_2020_05_14_15_07_09!$L:$L,MATCH(A672,[1]Devices_2020_05_14_15_07_09!$A:$A,FALSE),1)</f>
        <v>Linux Desktop/Server</v>
      </c>
      <c r="M672" t="str">
        <f>INDEX([1]Devices_2020_05_14_15_07_09!$M:$M,MATCH(A672,[1]Devices_2020_05_14_15_07_09!$A:$A,FALSE),1)</f>
        <v>Linux 3.2 - 4.0</v>
      </c>
      <c r="N672">
        <f>INDEX([1]Devices_2020_05_14_15_07_09!$N:$N,MATCH(A672,[1]Devices_2020_05_14_15_07_09!$A:$A,FALSE),1)</f>
        <v>0</v>
      </c>
    </row>
    <row r="673" spans="1:14" x14ac:dyDescent="0.25">
      <c r="A673" t="str">
        <f>IF(ISNA(VLOOKUP([1]Devices_2020_05_14_15_07_09!A1395,[2]Sheet1!$A:$A,1,FALSE)),[1]Devices_2020_05_14_15_07_09!A1395,"")</f>
        <v>10.5.51.236</v>
      </c>
      <c r="B673" t="str">
        <f>INDEX([1]Devices_2020_05_14_15_07_09!$B:$B,MATCH(A673,[1]Devices_2020_05_14_15_07_09!$A:$A,FALSE),1)</f>
        <v>010.005.051.236</v>
      </c>
      <c r="C673" t="str">
        <f>INDEX([1]Devices_2020_05_14_15_07_09!$C:$C,MATCH(A673,[1]Devices_2020_05_14_15_07_09!$A:$A,FALSE),1)</f>
        <v>10.5.51.236</v>
      </c>
      <c r="D673">
        <f>INDEX([1]Devices_2020_05_14_15_07_09!$D:$D,MATCH(A673,[1]Devices_2020_05_14_15_07_09!$A:$A,FALSE),1)</f>
        <v>0</v>
      </c>
      <c r="E673" t="str">
        <f>INDEX([1]Devices_2020_05_14_15_07_09!$E:$E,MATCH(A673,[1]Devices_2020_05_14_15_07_09!$A:$A,FALSE),1)</f>
        <v>183919001d95</v>
      </c>
      <c r="F673" t="str">
        <f>INDEX([1]Devices_2020_05_14_15_07_09!$F:$F,MATCH(A673,[1]Devices_2020_05_14_15_07_09!$A:$A,FALSE),1)</f>
        <v>[Unknown]</v>
      </c>
      <c r="G673" t="str">
        <f>INDEX([1]Devices_2020_05_14_15_07_09!$G:$G,MATCH(A673,[1]Devices_2020_05_14_15_07_09!$A:$A,FALSE),1)</f>
        <v>[Unknown]</v>
      </c>
      <c r="H673" t="str">
        <f>INDEX([1]Devices_2020_05_14_15_07_09!$H:$H,MATCH(A673,[1]Devices_2020_05_14_15_07_09!$A:$A,FALSE),1)</f>
        <v>[Unknown]</v>
      </c>
      <c r="I673">
        <f>INDEX([1]Devices_2020_05_14_15_07_09!$I:$I,MATCH(A673,[1]Devices_2020_05_14_15_07_09!$A:$A,FALSE),1)</f>
        <v>0</v>
      </c>
      <c r="J673" t="str">
        <f>INDEX([1]Devices_2020_05_14_15_07_09!$J:$J,MATCH(A673,[1]Devices_2020_05_14_15_07_09!$A:$A,FALSE),1)</f>
        <v>unicoi systems</v>
      </c>
      <c r="K673" t="str">
        <f>INDEX([1]Devices_2020_05_14_15_07_09!$K:$K,MATCH(A673,[1]Devices_2020_05_14_15_07_09!$A:$A,FALSE),1)</f>
        <v>UNICOI SYSTEMS</v>
      </c>
      <c r="L673">
        <f>INDEX([1]Devices_2020_05_14_15_07_09!$L:$L,MATCH(A673,[1]Devices_2020_05_14_15_07_09!$A:$A,FALSE),1)</f>
        <v>0</v>
      </c>
      <c r="M673" t="str">
        <f>INDEX([1]Devices_2020_05_14_15_07_09!$M:$M,MATCH(A673,[1]Devices_2020_05_14_15_07_09!$A:$A,FALSE),1)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MFC-7820N printer or Novatel MiFi 2200 3G WAP or Sony FWD-40LX2F display card or Brother HL-5070N printer or Sony Bravia W5500-series TV;23/tcp Pocket CMD telnetd  </v>
      </c>
      <c r="N673">
        <f>INDEX([1]Devices_2020_05_14_15_07_09!$N:$N,MATCH(A673,[1]Devices_2020_05_14_15_07_09!$A:$A,FALSE),1)</f>
        <v>0</v>
      </c>
    </row>
    <row r="674" spans="1:14" x14ac:dyDescent="0.25">
      <c r="A674" t="str">
        <f>IF(ISNA(VLOOKUP([1]Devices_2020_05_14_15_07_09!A1396,[2]Sheet1!$A:$A,1,FALSE)),[1]Devices_2020_05_14_15_07_09!A1396,"")</f>
        <v>10.5.51.237</v>
      </c>
      <c r="B674" t="str">
        <f>INDEX([1]Devices_2020_05_14_15_07_09!$B:$B,MATCH(A674,[1]Devices_2020_05_14_15_07_09!$A:$A,FALSE),1)</f>
        <v>010.005.051.237</v>
      </c>
      <c r="C674" t="str">
        <f>INDEX([1]Devices_2020_05_14_15_07_09!$C:$C,MATCH(A674,[1]Devices_2020_05_14_15_07_09!$A:$A,FALSE),1)</f>
        <v>10.5.51.237</v>
      </c>
      <c r="D674">
        <f>INDEX([1]Devices_2020_05_14_15_07_09!$D:$D,MATCH(A674,[1]Devices_2020_05_14_15_07_09!$A:$A,FALSE),1)</f>
        <v>0</v>
      </c>
      <c r="E674" t="str">
        <f>INDEX([1]Devices_2020_05_14_15_07_09!$E:$E,MATCH(A674,[1]Devices_2020_05_14_15_07_09!$A:$A,FALSE),1)</f>
        <v>00408cf588f3</v>
      </c>
      <c r="F674" t="str">
        <f>INDEX([1]Devices_2020_05_14_15_07_09!$F:$F,MATCH(A674,[1]Devices_2020_05_14_15_07_09!$A:$A,FALSE),1)</f>
        <v>[Operational Technology, Facilities, Physical Security, Surveillance, IP Camera]</v>
      </c>
      <c r="G674" t="str">
        <f>INDEX([1]Devices_2020_05_14_15_07_09!$G:$G,MATCH(A674,[1]Devices_2020_05_14_15_07_09!$A:$A,FALSE),1)</f>
        <v>[Linux]</v>
      </c>
      <c r="H674" t="str">
        <f>INDEX([1]Devices_2020_05_14_15_07_09!$H:$H,MATCH(A674,[1]Devices_2020_05_14_15_07_09!$A:$A,FALSE),1)</f>
        <v>[Axis, Axis Network Camera]</v>
      </c>
      <c r="I674">
        <f>INDEX([1]Devices_2020_05_14_15_07_09!$I:$I,MATCH(A674,[1]Devices_2020_05_14_15_07_09!$A:$A,FALSE),1)</f>
        <v>0</v>
      </c>
      <c r="J674" t="str">
        <f>INDEX([1]Devices_2020_05_14_15_07_09!$J:$J,MATCH(A674,[1]Devices_2020_05_14_15_07_09!$A:$A,FALSE),1)</f>
        <v>axis communications ab</v>
      </c>
      <c r="K674" t="str">
        <f>INDEX([1]Devices_2020_05_14_15_07_09!$K:$K,MATCH(A674,[1]Devices_2020_05_14_15_07_09!$A:$A,FALSE),1)</f>
        <v>AXIS COMMUNICATIONS AB</v>
      </c>
      <c r="L674" t="str">
        <f>INDEX([1]Devices_2020_05_14_15_07_09!$L:$L,MATCH(A674,[1]Devices_2020_05_14_15_07_09!$A:$A,FALSE),1)</f>
        <v>Linux Desktop/Server</v>
      </c>
      <c r="M674" t="str">
        <f>INDEX([1]Devices_2020_05_14_15_07_09!$M:$M,MATCH(A674,[1]Devices_2020_05_14_15_07_09!$A:$A,FALSE),1)</f>
        <v>Linux 2.6.19 - 2.6.36</v>
      </c>
      <c r="N674">
        <f>INDEX([1]Devices_2020_05_14_15_07_09!$N:$N,MATCH(A674,[1]Devices_2020_05_14_15_07_09!$A:$A,FALSE),1)</f>
        <v>0</v>
      </c>
    </row>
    <row r="675" spans="1:14" x14ac:dyDescent="0.25">
      <c r="A675" t="str">
        <f>IF(ISNA(VLOOKUP([1]Devices_2020_05_14_15_07_09!A1397,[2]Sheet1!$A:$A,1,FALSE)),[1]Devices_2020_05_14_15_07_09!A1397,"")</f>
        <v>10.5.51.238</v>
      </c>
      <c r="B675" t="str">
        <f>INDEX([1]Devices_2020_05_14_15_07_09!$B:$B,MATCH(A675,[1]Devices_2020_05_14_15_07_09!$A:$A,FALSE),1)</f>
        <v>010.005.051.238</v>
      </c>
      <c r="C675" t="str">
        <f>INDEX([1]Devices_2020_05_14_15_07_09!$C:$C,MATCH(A675,[1]Devices_2020_05_14_15_07_09!$A:$A,FALSE),1)</f>
        <v>10.5.51.238</v>
      </c>
      <c r="D675">
        <f>INDEX([1]Devices_2020_05_14_15_07_09!$D:$D,MATCH(A675,[1]Devices_2020_05_14_15_07_09!$A:$A,FALSE),1)</f>
        <v>0</v>
      </c>
      <c r="E675" t="str">
        <f>INDEX([1]Devices_2020_05_14_15_07_09!$E:$E,MATCH(A675,[1]Devices_2020_05_14_15_07_09!$A:$A,FALSE),1)</f>
        <v>00408cf5691c</v>
      </c>
      <c r="F675" t="str">
        <f>INDEX([1]Devices_2020_05_14_15_07_09!$F:$F,MATCH(A675,[1]Devices_2020_05_14_15_07_09!$A:$A,FALSE),1)</f>
        <v>[Operational Technology, Facilities, Physical Security, Surveillance, IP Camera]</v>
      </c>
      <c r="G675" t="str">
        <f>INDEX([1]Devices_2020_05_14_15_07_09!$G:$G,MATCH(A675,[1]Devices_2020_05_14_15_07_09!$A:$A,FALSE),1)</f>
        <v>[Linux]</v>
      </c>
      <c r="H675" t="str">
        <f>INDEX([1]Devices_2020_05_14_15_07_09!$H:$H,MATCH(A675,[1]Devices_2020_05_14_15_07_09!$A:$A,FALSE),1)</f>
        <v>[Axis, Axis Network Camera]</v>
      </c>
      <c r="I675">
        <f>INDEX([1]Devices_2020_05_14_15_07_09!$I:$I,MATCH(A675,[1]Devices_2020_05_14_15_07_09!$A:$A,FALSE),1)</f>
        <v>0</v>
      </c>
      <c r="J675" t="str">
        <f>INDEX([1]Devices_2020_05_14_15_07_09!$J:$J,MATCH(A675,[1]Devices_2020_05_14_15_07_09!$A:$A,FALSE),1)</f>
        <v>axis communications ab</v>
      </c>
      <c r="K675" t="str">
        <f>INDEX([1]Devices_2020_05_14_15_07_09!$K:$K,MATCH(A675,[1]Devices_2020_05_14_15_07_09!$A:$A,FALSE),1)</f>
        <v>AXIS COMMUNICATIONS AB</v>
      </c>
      <c r="L675" t="str">
        <f>INDEX([1]Devices_2020_05_14_15_07_09!$L:$L,MATCH(A675,[1]Devices_2020_05_14_15_07_09!$A:$A,FALSE),1)</f>
        <v>Linux Desktop/Server</v>
      </c>
      <c r="M675" t="str">
        <f>INDEX([1]Devices_2020_05_14_15_07_09!$M:$M,MATCH(A675,[1]Devices_2020_05_14_15_07_09!$A:$A,FALSE),1)</f>
        <v>Linux 2.6.19 - 2.6.36</v>
      </c>
      <c r="N675">
        <f>INDEX([1]Devices_2020_05_14_15_07_09!$N:$N,MATCH(A675,[1]Devices_2020_05_14_15_07_09!$A:$A,FALSE),1)</f>
        <v>0</v>
      </c>
    </row>
    <row r="676" spans="1:14" x14ac:dyDescent="0.25">
      <c r="A676" t="str">
        <f>IF(ISNA(VLOOKUP([1]Devices_2020_05_14_15_07_09!A1398,[2]Sheet1!$A:$A,1,FALSE)),[1]Devices_2020_05_14_15_07_09!A1398,"")</f>
        <v>10.5.51.241</v>
      </c>
      <c r="B676" t="str">
        <f>INDEX([1]Devices_2020_05_14_15_07_09!$B:$B,MATCH(A676,[1]Devices_2020_05_14_15_07_09!$A:$A,FALSE),1)</f>
        <v>010.005.051.241</v>
      </c>
      <c r="C676" t="str">
        <f>INDEX([1]Devices_2020_05_14_15_07_09!$C:$C,MATCH(A676,[1]Devices_2020_05_14_15_07_09!$A:$A,FALSE),1)</f>
        <v>WORKGROUP\\APSKSOG08WWT</v>
      </c>
      <c r="D676" t="str">
        <f>INDEX([1]Devices_2020_05_14_15_07_09!$D:$D,MATCH(A676,[1]Devices_2020_05_14_15_07_09!$A:$A,FALSE),1)</f>
        <v>wwtob08.scspa.local</v>
      </c>
      <c r="E676" t="str">
        <f>INDEX([1]Devices_2020_05_14_15_07_09!$E:$E,MATCH(A676,[1]Devices_2020_05_14_15_07_09!$A:$A,FALSE),1)</f>
        <v>000bab8c4e1c</v>
      </c>
      <c r="F676" t="str">
        <f>INDEX([1]Devices_2020_05_14_15_07_09!$F:$F,MATCH(A676,[1]Devices_2020_05_14_15_07_09!$A:$A,FALSE),1)</f>
        <v>[Information Technology, Computer]</v>
      </c>
      <c r="G676" t="str">
        <f>INDEX([1]Devices_2020_05_14_15_07_09!$G:$G,MATCH(A676,[1]Devices_2020_05_14_15_07_09!$A:$A,FALSE),1)</f>
        <v>[Windows]</v>
      </c>
      <c r="H676" t="str">
        <f>INDEX([1]Devices_2020_05_14_15_07_09!$H:$H,MATCH(A676,[1]Devices_2020_05_14_15_07_09!$A:$A,FALSE),1)</f>
        <v>[Advantech]</v>
      </c>
      <c r="I676">
        <f>INDEX([1]Devices_2020_05_14_15_07_09!$I:$I,MATCH(A676,[1]Devices_2020_05_14_15_07_09!$A:$A,FALSE),1)</f>
        <v>0</v>
      </c>
      <c r="J676" t="str">
        <f>INDEX([1]Devices_2020_05_14_15_07_09!$J:$J,MATCH(A676,[1]Devices_2020_05_14_15_07_09!$A:$A,FALSE),1)</f>
        <v>advantech technology (china) co., ltd.</v>
      </c>
      <c r="K676" t="str">
        <f>INDEX([1]Devices_2020_05_14_15_07_09!$K:$K,MATCH(A676,[1]Devices_2020_05_14_15_07_09!$A:$A,FALSE),1)</f>
        <v>ADVANTECH TECHNOLOGY (CHINA) CO., LTD.</v>
      </c>
      <c r="L676" t="str">
        <f>INDEX([1]Devices_2020_05_14_15_07_09!$L:$L,MATCH(A676,[1]Devices_2020_05_14_15_07_09!$A:$A,FALSE),1)</f>
        <v>Windows Machine</v>
      </c>
      <c r="M676" t="str">
        <f>INDEX([1]Devices_2020_05_14_15_07_09!$M:$M,MATCH(A676,[1]Devices_2020_05_14_15_07_09!$A:$A,FALSE),1)</f>
        <v>135/tcp Microsoft Windows RPC  ;5900/tcp VNC  protocol 3.8</v>
      </c>
      <c r="N676">
        <f>INDEX([1]Devices_2020_05_14_15_07_09!$N:$N,MATCH(A676,[1]Devices_2020_05_14_15_07_09!$A:$A,FALSE),1)</f>
        <v>0</v>
      </c>
    </row>
    <row r="677" spans="1:14" x14ac:dyDescent="0.25">
      <c r="A677" t="str">
        <f>IF(ISNA(VLOOKUP([1]Devices_2020_05_14_15_07_09!A1399,[2]Sheet1!$A:$A,1,FALSE)),[1]Devices_2020_05_14_15_07_09!A1399,"")</f>
        <v>10.5.51.242</v>
      </c>
      <c r="B677" t="str">
        <f>INDEX([1]Devices_2020_05_14_15_07_09!$B:$B,MATCH(A677,[1]Devices_2020_05_14_15_07_09!$A:$A,FALSE),1)</f>
        <v>010.005.051.242</v>
      </c>
      <c r="C677" t="str">
        <f>INDEX([1]Devices_2020_05_14_15_07_09!$C:$C,MATCH(A677,[1]Devices_2020_05_14_15_07_09!$A:$A,FALSE),1)</f>
        <v>wwtob08_switch.scspa.local</v>
      </c>
      <c r="D677" t="str">
        <f>INDEX([1]Devices_2020_05_14_15_07_09!$D:$D,MATCH(A677,[1]Devices_2020_05_14_15_07_09!$A:$A,FALSE),1)</f>
        <v>wwtob08_switch.scspa.local</v>
      </c>
      <c r="E677" t="str">
        <f>INDEX([1]Devices_2020_05_14_15_07_09!$E:$E,MATCH(A677,[1]Devices_2020_05_14_15_07_09!$A:$A,FALSE),1)</f>
        <v>00c0f21f5592</v>
      </c>
      <c r="F677" t="str">
        <f>INDEX([1]Devices_2020_05_14_15_07_09!$F:$F,MATCH(A677,[1]Devices_2020_05_14_15_07_09!$A:$A,FALSE),1)</f>
        <v>[Information Technology, Networking]</v>
      </c>
      <c r="G677" t="str">
        <f>INDEX([1]Devices_2020_05_14_15_07_09!$G:$G,MATCH(A677,[1]Devices_2020_05_14_15_07_09!$A:$A,FALSE),1)</f>
        <v>[Unknown]</v>
      </c>
      <c r="H677" t="str">
        <f>INDEX([1]Devices_2020_05_14_15_07_09!$H:$H,MATCH(A677,[1]Devices_2020_05_14_15_07_09!$A:$A,FALSE),1)</f>
        <v>[Transition Networks]</v>
      </c>
      <c r="I677">
        <f>INDEX([1]Devices_2020_05_14_15_07_09!$I:$I,MATCH(A677,[1]Devices_2020_05_14_15_07_09!$A:$A,FALSE),1)</f>
        <v>0</v>
      </c>
      <c r="J677" t="str">
        <f>INDEX([1]Devices_2020_05_14_15_07_09!$J:$J,MATCH(A677,[1]Devices_2020_05_14_15_07_09!$A:$A,FALSE),1)</f>
        <v>transition networks</v>
      </c>
      <c r="K677" t="str">
        <f>INDEX([1]Devices_2020_05_14_15_07_09!$K:$K,MATCH(A677,[1]Devices_2020_05_14_15_07_09!$A:$A,FALSE),1)</f>
        <v>TRANSITION NETWORKS</v>
      </c>
      <c r="L677">
        <f>INDEX([1]Devices_2020_05_14_15_07_09!$L:$L,MATCH(A677,[1]Devices_2020_05_14_15_07_09!$A:$A,FALSE),1)</f>
        <v>0</v>
      </c>
      <c r="M677">
        <f>INDEX([1]Devices_2020_05_14_15_07_09!$M:$M,MATCH(A677,[1]Devices_2020_05_14_15_07_09!$A:$A,FALSE),1)</f>
        <v>0</v>
      </c>
      <c r="N677">
        <f>INDEX([1]Devices_2020_05_14_15_07_09!$N:$N,MATCH(A677,[1]Devices_2020_05_14_15_07_09!$A:$A,FALSE),1)</f>
        <v>0</v>
      </c>
    </row>
    <row r="678" spans="1:14" x14ac:dyDescent="0.25">
      <c r="A678" t="str">
        <f>IF(ISNA(VLOOKUP([1]Devices_2020_05_14_15_07_09!A1400,[2]Sheet1!$A:$A,1,FALSE)),[1]Devices_2020_05_14_15_07_09!A1400,"")</f>
        <v>10.5.51.243</v>
      </c>
      <c r="B678" t="str">
        <f>INDEX([1]Devices_2020_05_14_15_07_09!$B:$B,MATCH(A678,[1]Devices_2020_05_14_15_07_09!$A:$A,FALSE),1)</f>
        <v>010.005.051.243</v>
      </c>
      <c r="C678" t="str">
        <f>INDEX([1]Devices_2020_05_14_15_07_09!$C:$C,MATCH(A678,[1]Devices_2020_05_14_15_07_09!$A:$A,FALSE),1)</f>
        <v>wwtob08-printer.scspa.local</v>
      </c>
      <c r="D678" t="str">
        <f>INDEX([1]Devices_2020_05_14_15_07_09!$D:$D,MATCH(A678,[1]Devices_2020_05_14_15_07_09!$A:$A,FALSE),1)</f>
        <v>wwtob08-printer.scspa.local</v>
      </c>
      <c r="E678" t="str">
        <f>INDEX([1]Devices_2020_05_14_15_07_09!$E:$E,MATCH(A678,[1]Devices_2020_05_14_15_07_09!$A:$A,FALSE),1)</f>
        <v>000ee20ba3ff</v>
      </c>
      <c r="F678" t="str">
        <f>INDEX([1]Devices_2020_05_14_15_07_09!$F:$F,MATCH(A678,[1]Devices_2020_05_14_15_07_09!$A:$A,FALSE),1)</f>
        <v>[Information Technology, Accessory, Printer]</v>
      </c>
      <c r="G678" t="str">
        <f>INDEX([1]Devices_2020_05_14_15_07_09!$G:$G,MATCH(A678,[1]Devices_2020_05_14_15_07_09!$A:$A,FALSE),1)</f>
        <v>[Unknown]</v>
      </c>
      <c r="H678" t="str">
        <f>INDEX([1]Devices_2020_05_14_15_07_09!$H:$H,MATCH(A678,[1]Devices_2020_05_14_15_07_09!$A:$A,FALSE),1)</f>
        <v>[Unknown]</v>
      </c>
      <c r="I678">
        <f>INDEX([1]Devices_2020_05_14_15_07_09!$I:$I,MATCH(A678,[1]Devices_2020_05_14_15_07_09!$A:$A,FALSE),1)</f>
        <v>0</v>
      </c>
      <c r="J678" t="str">
        <f>INDEX([1]Devices_2020_05_14_15_07_09!$J:$J,MATCH(A678,[1]Devices_2020_05_14_15_07_09!$A:$A,FALSE),1)</f>
        <v>custom engineering</v>
      </c>
      <c r="K678" t="str">
        <f>INDEX([1]Devices_2020_05_14_15_07_09!$K:$K,MATCH(A678,[1]Devices_2020_05_14_15_07_09!$A:$A,FALSE),1)</f>
        <v>CUSTOM ENGINEERING</v>
      </c>
      <c r="L678">
        <f>INDEX([1]Devices_2020_05_14_15_07_09!$L:$L,MATCH(A678,[1]Devices_2020_05_14_15_07_09!$A:$A,FALSE),1)</f>
        <v>0</v>
      </c>
      <c r="M678">
        <f>INDEX([1]Devices_2020_05_14_15_07_09!$M:$M,MATCH(A678,[1]Devices_2020_05_14_15_07_09!$A:$A,FALSE),1)</f>
        <v>0</v>
      </c>
      <c r="N678">
        <f>INDEX([1]Devices_2020_05_14_15_07_09!$N:$N,MATCH(A678,[1]Devices_2020_05_14_15_07_09!$A:$A,FALSE),1)</f>
        <v>0</v>
      </c>
    </row>
    <row r="679" spans="1:14" x14ac:dyDescent="0.25">
      <c r="A679" t="str">
        <f>IF(ISNA(VLOOKUP([1]Devices_2020_05_14_15_07_09!A1401,[2]Sheet1!$A:$A,1,FALSE)),[1]Devices_2020_05_14_15_07_09!A1401,"")</f>
        <v>10.5.51.244</v>
      </c>
      <c r="B679" t="str">
        <f>INDEX([1]Devices_2020_05_14_15_07_09!$B:$B,MATCH(A679,[1]Devices_2020_05_14_15_07_09!$A:$A,FALSE),1)</f>
        <v>010.005.051.244</v>
      </c>
      <c r="C679" t="str">
        <f>INDEX([1]Devices_2020_05_14_15_07_09!$C:$C,MATCH(A679,[1]Devices_2020_05_14_15_07_09!$A:$A,FALSE),1)</f>
        <v>10.5.51.244</v>
      </c>
      <c r="D679">
        <f>INDEX([1]Devices_2020_05_14_15_07_09!$D:$D,MATCH(A679,[1]Devices_2020_05_14_15_07_09!$A:$A,FALSE),1)</f>
        <v>0</v>
      </c>
      <c r="E679" t="str">
        <f>INDEX([1]Devices_2020_05_14_15_07_09!$E:$E,MATCH(A679,[1]Devices_2020_05_14_15_07_09!$A:$A,FALSE),1)</f>
        <v>00d0c9f4ac8b</v>
      </c>
      <c r="F679" t="str">
        <f>INDEX([1]Devices_2020_05_14_15_07_09!$F:$F,MATCH(A679,[1]Devices_2020_05_14_15_07_09!$A:$A,FALSE),1)</f>
        <v>[Information Technology, Networking]</v>
      </c>
      <c r="G679" t="str">
        <f>INDEX([1]Devices_2020_05_14_15_07_09!$G:$G,MATCH(A679,[1]Devices_2020_05_14_15_07_09!$A:$A,FALSE),1)</f>
        <v>[Unknown]</v>
      </c>
      <c r="H679" t="str">
        <f>INDEX([1]Devices_2020_05_14_15_07_09!$H:$H,MATCH(A679,[1]Devices_2020_05_14_15_07_09!$A:$A,FALSE),1)</f>
        <v>[Advantech]</v>
      </c>
      <c r="I679">
        <f>INDEX([1]Devices_2020_05_14_15_07_09!$I:$I,MATCH(A679,[1]Devices_2020_05_14_15_07_09!$A:$A,FALSE),1)</f>
        <v>0</v>
      </c>
      <c r="J679" t="str">
        <f>INDEX([1]Devices_2020_05_14_15_07_09!$J:$J,MATCH(A679,[1]Devices_2020_05_14_15_07_09!$A:$A,FALSE),1)</f>
        <v>advantech co., ltd.</v>
      </c>
      <c r="K679" t="str">
        <f>INDEX([1]Devices_2020_05_14_15_07_09!$K:$K,MATCH(A679,[1]Devices_2020_05_14_15_07_09!$A:$A,FALSE),1)</f>
        <v>ADVANTECH CO., LTD.</v>
      </c>
      <c r="L679" t="str">
        <f>INDEX([1]Devices_2020_05_14_15_07_09!$L:$L,MATCH(A679,[1]Devices_2020_05_14_15_07_09!$A:$A,FALSE),1)</f>
        <v>Network Device</v>
      </c>
      <c r="M679" t="str">
        <f>INDEX([1]Devices_2020_05_14_15_07_09!$M:$M,MATCH(A679,[1]Devices_2020_05_14_15_07_09!$A:$A,FALSE),1)</f>
        <v>lwIP 1.4.0 lightweight TCP/IP stack or Cognex DataMan 200 ID reader (lwIP TCP/IP stack) or Philips Hue Bridge (lwIP stack v1.4.0) or Philips Hue Bridge (lwIP stack) or Milight WiFi Receiver bridge or British Gas GS-Z3 data logger or Roberts STREAM 202 Internet radio or Espressif WiFi system-on-a-chip or Rigol DSG3060 signal generator or Luminary Micro ARM Evaluation Kit</v>
      </c>
      <c r="N679">
        <f>INDEX([1]Devices_2020_05_14_15_07_09!$N:$N,MATCH(A679,[1]Devices_2020_05_14_15_07_09!$A:$A,FALSE),1)</f>
        <v>0</v>
      </c>
    </row>
    <row r="680" spans="1:14" x14ac:dyDescent="0.25">
      <c r="A680" t="str">
        <f>IF(ISNA(VLOOKUP([1]Devices_2020_05_14_15_07_09!A1402,[2]Sheet1!$A:$A,1,FALSE)),[1]Devices_2020_05_14_15_07_09!A1402,"")</f>
        <v>10.5.51.245</v>
      </c>
      <c r="B680" t="str">
        <f>INDEX([1]Devices_2020_05_14_15_07_09!$B:$B,MATCH(A680,[1]Devices_2020_05_14_15_07_09!$A:$A,FALSE),1)</f>
        <v>010.005.051.245</v>
      </c>
      <c r="C680" t="str">
        <f>INDEX([1]Devices_2020_05_14_15_07_09!$C:$C,MATCH(A680,[1]Devices_2020_05_14_15_07_09!$A:$A,FALSE),1)</f>
        <v>10.5.51.245</v>
      </c>
      <c r="D680">
        <f>INDEX([1]Devices_2020_05_14_15_07_09!$D:$D,MATCH(A680,[1]Devices_2020_05_14_15_07_09!$A:$A,FALSE),1)</f>
        <v>0</v>
      </c>
      <c r="E680" t="str">
        <f>INDEX([1]Devices_2020_05_14_15_07_09!$E:$E,MATCH(A680,[1]Devices_2020_05_14_15_07_09!$A:$A,FALSE),1)</f>
        <v>18391900216a</v>
      </c>
      <c r="F680" t="str">
        <f>INDEX([1]Devices_2020_05_14_15_07_09!$F:$F,MATCH(A680,[1]Devices_2020_05_14_15_07_09!$A:$A,FALSE),1)</f>
        <v>[Unknown]</v>
      </c>
      <c r="G680" t="str">
        <f>INDEX([1]Devices_2020_05_14_15_07_09!$G:$G,MATCH(A680,[1]Devices_2020_05_14_15_07_09!$A:$A,FALSE),1)</f>
        <v>[Unknown]</v>
      </c>
      <c r="H680" t="str">
        <f>INDEX([1]Devices_2020_05_14_15_07_09!$H:$H,MATCH(A680,[1]Devices_2020_05_14_15_07_09!$A:$A,FALSE),1)</f>
        <v>[Unknown]</v>
      </c>
      <c r="I680">
        <f>INDEX([1]Devices_2020_05_14_15_07_09!$I:$I,MATCH(A680,[1]Devices_2020_05_14_15_07_09!$A:$A,FALSE),1)</f>
        <v>0</v>
      </c>
      <c r="J680" t="str">
        <f>INDEX([1]Devices_2020_05_14_15_07_09!$J:$J,MATCH(A680,[1]Devices_2020_05_14_15_07_09!$A:$A,FALSE),1)</f>
        <v>unicoi systems</v>
      </c>
      <c r="K680" t="str">
        <f>INDEX([1]Devices_2020_05_14_15_07_09!$K:$K,MATCH(A680,[1]Devices_2020_05_14_15_07_09!$A:$A,FALSE),1)</f>
        <v>UNICOI SYSTEMS</v>
      </c>
      <c r="L680">
        <f>INDEX([1]Devices_2020_05_14_15_07_09!$L:$L,MATCH(A680,[1]Devices_2020_05_14_15_07_09!$A:$A,FALSE),1)</f>
        <v>0</v>
      </c>
      <c r="M680" t="str">
        <f>INDEX([1]Devices_2020_05_14_15_07_09!$M:$M,MATCH(A680,[1]Devices_2020_05_14_15_07_09!$A:$A,FALSE),1)</f>
        <v xml:space="preserve">Novatel MiFi 2200 3G WAP or iDirect Evolution X1 satellite router or Canon imageCLASS MF4500-, MF4700-, or MF4800-series printer or TechniSat Digicorder HD S2 satellite receiver or Brother HL-5070N printer or Ricoh Aficio SP C210SF printer or Brother MFC-7820N printer or Tripp Lite SMART1500SLT UPS, or PDUMV30HVNET or PDUMH15AT power distribution unit or Lexmark C500n color laser printer or Elk ELK-M1EXP Ethernet-to-serial bridge or Sony Bravia V5500-series TV;23/tcp Pocket CMD telnetd  </v>
      </c>
      <c r="N680">
        <f>INDEX([1]Devices_2020_05_14_15_07_09!$N:$N,MATCH(A680,[1]Devices_2020_05_14_15_07_09!$A:$A,FALSE),1)</f>
        <v>0</v>
      </c>
    </row>
    <row r="681" spans="1:14" x14ac:dyDescent="0.25">
      <c r="A681" t="str">
        <f>IF(ISNA(VLOOKUP([1]Devices_2020_05_14_15_07_09!A1403,[2]Sheet1!$A:$A,1,FALSE)),[1]Devices_2020_05_14_15_07_09!A1403,"")</f>
        <v>10.5.51.246</v>
      </c>
      <c r="B681" t="str">
        <f>INDEX([1]Devices_2020_05_14_15_07_09!$B:$B,MATCH(A681,[1]Devices_2020_05_14_15_07_09!$A:$A,FALSE),1)</f>
        <v>010.005.051.246</v>
      </c>
      <c r="C681" t="str">
        <f>INDEX([1]Devices_2020_05_14_15_07_09!$C:$C,MATCH(A681,[1]Devices_2020_05_14_15_07_09!$A:$A,FALSE),1)</f>
        <v>10.5.51.246</v>
      </c>
      <c r="D681">
        <f>INDEX([1]Devices_2020_05_14_15_07_09!$D:$D,MATCH(A681,[1]Devices_2020_05_14_15_07_09!$A:$A,FALSE),1)</f>
        <v>0</v>
      </c>
      <c r="E681" t="str">
        <f>INDEX([1]Devices_2020_05_14_15_07_09!$E:$E,MATCH(A681,[1]Devices_2020_05_14_15_07_09!$A:$A,FALSE),1)</f>
        <v>001a07032ed1</v>
      </c>
      <c r="F681" t="str">
        <f>INDEX([1]Devices_2020_05_14_15_07_09!$F:$F,MATCH(A681,[1]Devices_2020_05_14_15_07_09!$A:$A,FALSE),1)</f>
        <v>[Operational Technology, Facilities, Physical Security, Surveillance]</v>
      </c>
      <c r="G681" t="str">
        <f>INDEX([1]Devices_2020_05_14_15_07_09!$G:$G,MATCH(A681,[1]Devices_2020_05_14_15_07_09!$A:$A,FALSE),1)</f>
        <v>[Unknown]</v>
      </c>
      <c r="H681" t="str">
        <f>INDEX([1]Devices_2020_05_14_15_07_09!$H:$H,MATCH(A681,[1]Devices_2020_05_14_15_07_09!$A:$A,FALSE),1)</f>
        <v>[Arecont]</v>
      </c>
      <c r="I681">
        <f>INDEX([1]Devices_2020_05_14_15_07_09!$I:$I,MATCH(A681,[1]Devices_2020_05_14_15_07_09!$A:$A,FALSE),1)</f>
        <v>0</v>
      </c>
      <c r="J681" t="str">
        <f>INDEX([1]Devices_2020_05_14_15_07_09!$J:$J,MATCH(A681,[1]Devices_2020_05_14_15_07_09!$A:$A,FALSE),1)</f>
        <v>arecont vision</v>
      </c>
      <c r="K681" t="str">
        <f>INDEX([1]Devices_2020_05_14_15_07_09!$K:$K,MATCH(A681,[1]Devices_2020_05_14_15_07_09!$A:$A,FALSE),1)</f>
        <v>ARECONT VISION</v>
      </c>
      <c r="L681">
        <f>INDEX([1]Devices_2020_05_14_15_07_09!$L:$L,MATCH(A681,[1]Devices_2020_05_14_15_07_09!$A:$A,FALSE),1)</f>
        <v>0</v>
      </c>
      <c r="M681">
        <f>INDEX([1]Devices_2020_05_14_15_07_09!$M:$M,MATCH(A681,[1]Devices_2020_05_14_15_07_09!$A:$A,FALSE),1)</f>
        <v>0</v>
      </c>
      <c r="N681">
        <f>INDEX([1]Devices_2020_05_14_15_07_09!$N:$N,MATCH(A681,[1]Devices_2020_05_14_15_07_09!$A:$A,FALSE),1)</f>
        <v>0</v>
      </c>
    </row>
    <row r="682" spans="1:14" x14ac:dyDescent="0.25">
      <c r="A682" t="str">
        <f>IF(ISNA(VLOOKUP([1]Devices_2020_05_14_15_07_09!A1404,[2]Sheet1!$A:$A,1,FALSE)),[1]Devices_2020_05_14_15_07_09!A1404,"")</f>
        <v>10.5.51.247</v>
      </c>
      <c r="B682" t="str">
        <f>INDEX([1]Devices_2020_05_14_15_07_09!$B:$B,MATCH(A682,[1]Devices_2020_05_14_15_07_09!$A:$A,FALSE),1)</f>
        <v>010.005.051.247</v>
      </c>
      <c r="C682" t="str">
        <f>INDEX([1]Devices_2020_05_14_15_07_09!$C:$C,MATCH(A682,[1]Devices_2020_05_14_15_07_09!$A:$A,FALSE),1)</f>
        <v>10.5.51.247</v>
      </c>
      <c r="D682">
        <f>INDEX([1]Devices_2020_05_14_15_07_09!$D:$D,MATCH(A682,[1]Devices_2020_05_14_15_07_09!$A:$A,FALSE),1)</f>
        <v>0</v>
      </c>
      <c r="E682" t="str">
        <f>INDEX([1]Devices_2020_05_14_15_07_09!$E:$E,MATCH(A682,[1]Devices_2020_05_14_15_07_09!$A:$A,FALSE),1)</f>
        <v>0090c2f248a4</v>
      </c>
      <c r="F682" t="str">
        <f>INDEX([1]Devices_2020_05_14_15_07_09!$F:$F,MATCH(A682,[1]Devices_2020_05_14_15_07_09!$A:$A,FALSE),1)</f>
        <v>[Information Technology, Networking]</v>
      </c>
      <c r="G682" t="str">
        <f>INDEX([1]Devices_2020_05_14_15_07_09!$G:$G,MATCH(A682,[1]Devices_2020_05_14_15_07_09!$A:$A,FALSE),1)</f>
        <v>[Unknown]</v>
      </c>
      <c r="H682" t="str">
        <f>INDEX([1]Devices_2020_05_14_15_07_09!$H:$H,MATCH(A682,[1]Devices_2020_05_14_15_07_09!$A:$A,FALSE),1)</f>
        <v>[JK Microsystems]</v>
      </c>
      <c r="I682">
        <f>INDEX([1]Devices_2020_05_14_15_07_09!$I:$I,MATCH(A682,[1]Devices_2020_05_14_15_07_09!$A:$A,FALSE),1)</f>
        <v>0</v>
      </c>
      <c r="J682" t="str">
        <f>INDEX([1]Devices_2020_05_14_15_07_09!$J:$J,MATCH(A682,[1]Devices_2020_05_14_15_07_09!$A:$A,FALSE),1)</f>
        <v>jk microsystems, inc.</v>
      </c>
      <c r="K682" t="str">
        <f>INDEX([1]Devices_2020_05_14_15_07_09!$K:$K,MATCH(A682,[1]Devices_2020_05_14_15_07_09!$A:$A,FALSE),1)</f>
        <v>JK MICROSYSTEMS, INC.</v>
      </c>
      <c r="L682" t="str">
        <f>INDEX([1]Devices_2020_05_14_15_07_09!$L:$L,MATCH(A682,[1]Devices_2020_05_14_15_07_09!$A:$A,FALSE),1)</f>
        <v>Network Device</v>
      </c>
      <c r="M682" t="str">
        <f>INDEX([1]Devices_2020_05_14_15_07_09!$M:$M,MATCH(A682,[1]Devices_2020_05_14_15_07_09!$A:$A,FALSE),1)</f>
        <v>Possibly ASUS RT-N11 EZ or D-Link DI-524 WAP, or LevelOne FBR-1415TX router or PCMeasure Ethernetbox environmental monitor or Rabbit microcontroller or Sagem My du@l radio 700 Internet radio or Sensatronics EM1 environmental monitor</v>
      </c>
      <c r="N682">
        <f>INDEX([1]Devices_2020_05_14_15_07_09!$N:$N,MATCH(A682,[1]Devices_2020_05_14_15_07_09!$A:$A,FALSE),1)</f>
        <v>0</v>
      </c>
    </row>
    <row r="683" spans="1:14" x14ac:dyDescent="0.25">
      <c r="A683" t="str">
        <f>IF(ISNA(VLOOKUP([1]Devices_2020_05_14_15_07_09!A1405,[2]Sheet1!$A:$A,1,FALSE)),[1]Devices_2020_05_14_15_07_09!A1405,"")</f>
        <v>10.5.51.248</v>
      </c>
      <c r="B683" t="str">
        <f>INDEX([1]Devices_2020_05_14_15_07_09!$B:$B,MATCH(A683,[1]Devices_2020_05_14_15_07_09!$A:$A,FALSE),1)</f>
        <v>010.005.051.248</v>
      </c>
      <c r="C683" t="str">
        <f>INDEX([1]Devices_2020_05_14_15_07_09!$C:$C,MATCH(A683,[1]Devices_2020_05_14_15_07_09!$A:$A,FALSE),1)</f>
        <v>10.5.51.248</v>
      </c>
      <c r="D683">
        <f>INDEX([1]Devices_2020_05_14_15_07_09!$D:$D,MATCH(A683,[1]Devices_2020_05_14_15_07_09!$A:$A,FALSE),1)</f>
        <v>0</v>
      </c>
      <c r="E683" t="str">
        <f>INDEX([1]Devices_2020_05_14_15_07_09!$E:$E,MATCH(A683,[1]Devices_2020_05_14_15_07_09!$A:$A,FALSE),1)</f>
        <v>001a07032eca</v>
      </c>
      <c r="F683" t="str">
        <f>INDEX([1]Devices_2020_05_14_15_07_09!$F:$F,MATCH(A683,[1]Devices_2020_05_14_15_07_09!$A:$A,FALSE),1)</f>
        <v>[Operational Technology, Facilities, Physical Security, Surveillance]</v>
      </c>
      <c r="G683" t="str">
        <f>INDEX([1]Devices_2020_05_14_15_07_09!$G:$G,MATCH(A683,[1]Devices_2020_05_14_15_07_09!$A:$A,FALSE),1)</f>
        <v>[Unknown]</v>
      </c>
      <c r="H683" t="str">
        <f>INDEX([1]Devices_2020_05_14_15_07_09!$H:$H,MATCH(A683,[1]Devices_2020_05_14_15_07_09!$A:$A,FALSE),1)</f>
        <v>[Arecont]</v>
      </c>
      <c r="I683">
        <f>INDEX([1]Devices_2020_05_14_15_07_09!$I:$I,MATCH(A683,[1]Devices_2020_05_14_15_07_09!$A:$A,FALSE),1)</f>
        <v>0</v>
      </c>
      <c r="J683" t="str">
        <f>INDEX([1]Devices_2020_05_14_15_07_09!$J:$J,MATCH(A683,[1]Devices_2020_05_14_15_07_09!$A:$A,FALSE),1)</f>
        <v>arecont vision</v>
      </c>
      <c r="K683" t="str">
        <f>INDEX([1]Devices_2020_05_14_15_07_09!$K:$K,MATCH(A683,[1]Devices_2020_05_14_15_07_09!$A:$A,FALSE),1)</f>
        <v>ARECONT VISION</v>
      </c>
      <c r="L683">
        <f>INDEX([1]Devices_2020_05_14_15_07_09!$L:$L,MATCH(A683,[1]Devices_2020_05_14_15_07_09!$A:$A,FALSE),1)</f>
        <v>0</v>
      </c>
      <c r="M683">
        <f>INDEX([1]Devices_2020_05_14_15_07_09!$M:$M,MATCH(A683,[1]Devices_2020_05_14_15_07_09!$A:$A,FALSE),1)</f>
        <v>0</v>
      </c>
      <c r="N683">
        <f>INDEX([1]Devices_2020_05_14_15_07_09!$N:$N,MATCH(A683,[1]Devices_2020_05_14_15_07_09!$A:$A,FALSE),1)</f>
        <v>0</v>
      </c>
    </row>
    <row r="684" spans="1:14" x14ac:dyDescent="0.25">
      <c r="A684" t="str">
        <f>IF(ISNA(VLOOKUP([1]Devices_2020_05_14_15_07_09!A1406,[2]Sheet1!$A:$A,1,FALSE)),[1]Devices_2020_05_14_15_07_09!A1406,"")</f>
        <v>10.5.51.249</v>
      </c>
      <c r="B684" t="str">
        <f>INDEX([1]Devices_2020_05_14_15_07_09!$B:$B,MATCH(A684,[1]Devices_2020_05_14_15_07_09!$A:$A,FALSE),1)</f>
        <v>010.005.051.249</v>
      </c>
      <c r="C684" t="str">
        <f>INDEX([1]Devices_2020_05_14_15_07_09!$C:$C,MATCH(A684,[1]Devices_2020_05_14_15_07_09!$A:$A,FALSE),1)</f>
        <v>10.5.51.249</v>
      </c>
      <c r="D684">
        <f>INDEX([1]Devices_2020_05_14_15_07_09!$D:$D,MATCH(A684,[1]Devices_2020_05_14_15_07_09!$A:$A,FALSE),1)</f>
        <v>0</v>
      </c>
      <c r="E684" t="str">
        <f>INDEX([1]Devices_2020_05_14_15_07_09!$E:$E,MATCH(A684,[1]Devices_2020_05_14_15_07_09!$A:$A,FALSE),1)</f>
        <v>001a07032ecc</v>
      </c>
      <c r="F684" t="str">
        <f>INDEX([1]Devices_2020_05_14_15_07_09!$F:$F,MATCH(A684,[1]Devices_2020_05_14_15_07_09!$A:$A,FALSE),1)</f>
        <v>[Operational Technology, Facilities, Physical Security, Surveillance]</v>
      </c>
      <c r="G684" t="str">
        <f>INDEX([1]Devices_2020_05_14_15_07_09!$G:$G,MATCH(A684,[1]Devices_2020_05_14_15_07_09!$A:$A,FALSE),1)</f>
        <v>[Unknown]</v>
      </c>
      <c r="H684" t="str">
        <f>INDEX([1]Devices_2020_05_14_15_07_09!$H:$H,MATCH(A684,[1]Devices_2020_05_14_15_07_09!$A:$A,FALSE),1)</f>
        <v>[Arecont]</v>
      </c>
      <c r="I684">
        <f>INDEX([1]Devices_2020_05_14_15_07_09!$I:$I,MATCH(A684,[1]Devices_2020_05_14_15_07_09!$A:$A,FALSE),1)</f>
        <v>0</v>
      </c>
      <c r="J684" t="str">
        <f>INDEX([1]Devices_2020_05_14_15_07_09!$J:$J,MATCH(A684,[1]Devices_2020_05_14_15_07_09!$A:$A,FALSE),1)</f>
        <v>arecont vision</v>
      </c>
      <c r="K684">
        <f>INDEX([1]Devices_2020_05_14_15_07_09!$K:$K,MATCH(A684,[1]Devices_2020_05_14_15_07_09!$A:$A,FALSE),1)</f>
        <v>0</v>
      </c>
      <c r="L684">
        <f>INDEX([1]Devices_2020_05_14_15_07_09!$L:$L,MATCH(A684,[1]Devices_2020_05_14_15_07_09!$A:$A,FALSE),1)</f>
        <v>0</v>
      </c>
      <c r="M684">
        <f>INDEX([1]Devices_2020_05_14_15_07_09!$M:$M,MATCH(A684,[1]Devices_2020_05_14_15_07_09!$A:$A,FALSE),1)</f>
        <v>0</v>
      </c>
      <c r="N684">
        <f>INDEX([1]Devices_2020_05_14_15_07_09!$N:$N,MATCH(A684,[1]Devices_2020_05_14_15_07_09!$A:$A,FALSE),1)</f>
        <v>0</v>
      </c>
    </row>
    <row r="685" spans="1:14" x14ac:dyDescent="0.25">
      <c r="A685" t="str">
        <f>IF(ISNA(VLOOKUP([1]Devices_2020_05_14_15_07_09!A1407,[2]Sheet1!$A:$A,1,FALSE)),[1]Devices_2020_05_14_15_07_09!A1407,"")</f>
        <v>10.5.51.250</v>
      </c>
      <c r="B685" t="str">
        <f>INDEX([1]Devices_2020_05_14_15_07_09!$B:$B,MATCH(A685,[1]Devices_2020_05_14_15_07_09!$A:$A,FALSE),1)</f>
        <v>010.005.051.250</v>
      </c>
      <c r="C685" t="str">
        <f>INDEX([1]Devices_2020_05_14_15_07_09!$C:$C,MATCH(A685,[1]Devices_2020_05_14_15_07_09!$A:$A,FALSE),1)</f>
        <v>10.5.51.250</v>
      </c>
      <c r="D685">
        <f>INDEX([1]Devices_2020_05_14_15_07_09!$D:$D,MATCH(A685,[1]Devices_2020_05_14_15_07_09!$A:$A,FALSE),1)</f>
        <v>0</v>
      </c>
      <c r="E685" t="str">
        <f>INDEX([1]Devices_2020_05_14_15_07_09!$E:$E,MATCH(A685,[1]Devices_2020_05_14_15_07_09!$A:$A,FALSE),1)</f>
        <v>accc8e886b91</v>
      </c>
      <c r="F685" t="str">
        <f>INDEX([1]Devices_2020_05_14_15_07_09!$F:$F,MATCH(A685,[1]Devices_2020_05_14_15_07_09!$A:$A,FALSE),1)</f>
        <v>[Operational Technology, Facilities, Physical Security, Surveillance, IP Camera]</v>
      </c>
      <c r="G685" t="str">
        <f>INDEX([1]Devices_2020_05_14_15_07_09!$G:$G,MATCH(A685,[1]Devices_2020_05_14_15_07_09!$A:$A,FALSE),1)</f>
        <v>[Linux]</v>
      </c>
      <c r="H685" t="str">
        <f>INDEX([1]Devices_2020_05_14_15_07_09!$H:$H,MATCH(A685,[1]Devices_2020_05_14_15_07_09!$A:$A,FALSE),1)</f>
        <v>[Axis, Axis Network Camera]</v>
      </c>
      <c r="I685">
        <f>INDEX([1]Devices_2020_05_14_15_07_09!$I:$I,MATCH(A685,[1]Devices_2020_05_14_15_07_09!$A:$A,FALSE),1)</f>
        <v>0</v>
      </c>
      <c r="J685" t="str">
        <f>INDEX([1]Devices_2020_05_14_15_07_09!$J:$J,MATCH(A685,[1]Devices_2020_05_14_15_07_09!$A:$A,FALSE),1)</f>
        <v>axis communications ab</v>
      </c>
      <c r="K685" t="str">
        <f>INDEX([1]Devices_2020_05_14_15_07_09!$K:$K,MATCH(A685,[1]Devices_2020_05_14_15_07_09!$A:$A,FALSE),1)</f>
        <v>AXIS COMMUNICATIONS AB</v>
      </c>
      <c r="L685" t="str">
        <f>INDEX([1]Devices_2020_05_14_15_07_09!$L:$L,MATCH(A685,[1]Devices_2020_05_14_15_07_09!$A:$A,FALSE),1)</f>
        <v>Linux Desktop/Server</v>
      </c>
      <c r="M685" t="str">
        <f>INDEX([1]Devices_2020_05_14_15_07_09!$M:$M,MATCH(A685,[1]Devices_2020_05_14_15_07_09!$A:$A,FALSE),1)</f>
        <v>Linux 3.2 - 4.0</v>
      </c>
      <c r="N685">
        <f>INDEX([1]Devices_2020_05_14_15_07_09!$N:$N,MATCH(A685,[1]Devices_2020_05_14_15_07_09!$A:$A,FALSE),1)</f>
        <v>0</v>
      </c>
    </row>
    <row r="686" spans="1:14" x14ac:dyDescent="0.25">
      <c r="A686" t="str">
        <f>IF(ISNA(VLOOKUP([1]Devices_2020_05_14_15_07_09!A1408,[2]Sheet1!$A:$A,1,FALSE)),[1]Devices_2020_05_14_15_07_09!A1408,"")</f>
        <v>10.5.51.251</v>
      </c>
      <c r="B686" t="str">
        <f>INDEX([1]Devices_2020_05_14_15_07_09!$B:$B,MATCH(A686,[1]Devices_2020_05_14_15_07_09!$A:$A,FALSE),1)</f>
        <v>010.005.051.251</v>
      </c>
      <c r="C686" t="str">
        <f>INDEX([1]Devices_2020_05_14_15_07_09!$C:$C,MATCH(A686,[1]Devices_2020_05_14_15_07_09!$A:$A,FALSE),1)</f>
        <v>10.5.51.251</v>
      </c>
      <c r="D686">
        <f>INDEX([1]Devices_2020_05_14_15_07_09!$D:$D,MATCH(A686,[1]Devices_2020_05_14_15_07_09!$A:$A,FALSE),1)</f>
        <v>0</v>
      </c>
      <c r="E686" t="str">
        <f>INDEX([1]Devices_2020_05_14_15_07_09!$E:$E,MATCH(A686,[1]Devices_2020_05_14_15_07_09!$A:$A,FALSE),1)</f>
        <v>183919001d6d</v>
      </c>
      <c r="F686" t="str">
        <f>INDEX([1]Devices_2020_05_14_15_07_09!$F:$F,MATCH(A686,[1]Devices_2020_05_14_15_07_09!$A:$A,FALSE),1)</f>
        <v>[Unknown]</v>
      </c>
      <c r="G686" t="str">
        <f>INDEX([1]Devices_2020_05_14_15_07_09!$G:$G,MATCH(A686,[1]Devices_2020_05_14_15_07_09!$A:$A,FALSE),1)</f>
        <v>[Unknown]</v>
      </c>
      <c r="H686" t="str">
        <f>INDEX([1]Devices_2020_05_14_15_07_09!$H:$H,MATCH(A686,[1]Devices_2020_05_14_15_07_09!$A:$A,FALSE),1)</f>
        <v>[Unknown]</v>
      </c>
      <c r="I686">
        <f>INDEX([1]Devices_2020_05_14_15_07_09!$I:$I,MATCH(A686,[1]Devices_2020_05_14_15_07_09!$A:$A,FALSE),1)</f>
        <v>0</v>
      </c>
      <c r="J686" t="str">
        <f>INDEX([1]Devices_2020_05_14_15_07_09!$J:$J,MATCH(A686,[1]Devices_2020_05_14_15_07_09!$A:$A,FALSE),1)</f>
        <v>unicoi systems</v>
      </c>
      <c r="K686" t="str">
        <f>INDEX([1]Devices_2020_05_14_15_07_09!$K:$K,MATCH(A686,[1]Devices_2020_05_14_15_07_09!$A:$A,FALSE),1)</f>
        <v>UNICOI SYSTEMS</v>
      </c>
      <c r="L686">
        <f>INDEX([1]Devices_2020_05_14_15_07_09!$L:$L,MATCH(A686,[1]Devices_2020_05_14_15_07_09!$A:$A,FALSE),1)</f>
        <v>0</v>
      </c>
      <c r="M686" t="str">
        <f>INDEX([1]Devices_2020_05_14_15_07_09!$M:$M,MATCH(A686,[1]Devices_2020_05_14_15_07_09!$A:$A,FALSE),1)</f>
        <v xml:space="preserve">Novatel MiFi 2200 3G WAP or iDirect Evolution X1 satellite router or Canon imageCLASS MF4500-, MF4700-, or MF4800-series printer or Tripp Lite SMART1500SLT UPS, or PDUMV30HVNET or PDUMH15AT power distribution unit or TechniSat Digicorder HD S2 satellite receiver or Brother HL-5070N printer or Elk ELK-M1EXP Ethernet-to-serial bridge or Ricoh Aficio SP C210SF printer or Brother MFC-7820N printer or Sony FWD-40LX2F display card or Geist RSMINI environment sensor;23/tcp Pocket CMD telnetd  </v>
      </c>
      <c r="N686">
        <f>INDEX([1]Devices_2020_05_14_15_07_09!$N:$N,MATCH(A686,[1]Devices_2020_05_14_15_07_09!$A:$A,FALSE),1)</f>
        <v>0</v>
      </c>
    </row>
    <row r="687" spans="1:14" x14ac:dyDescent="0.25">
      <c r="A687" t="str">
        <f>IF(ISNA(VLOOKUP([1]Devices_2020_05_14_15_07_09!A1409,[2]Sheet1!$A:$A,1,FALSE)),[1]Devices_2020_05_14_15_07_09!A1409,"")</f>
        <v>10.5.52.1</v>
      </c>
      <c r="B687" t="str">
        <f>INDEX([1]Devices_2020_05_14_15_07_09!$B:$B,MATCH(A687,[1]Devices_2020_05_14_15_07_09!$A:$A,FALSE),1)</f>
        <v>010.005.052.001</v>
      </c>
      <c r="C687" t="str">
        <f>INDEX([1]Devices_2020_05_14_15_07_09!$C:$C,MATCH(A687,[1]Devices_2020_05_14_15_07_09!$A:$A,FALSE),1)</f>
        <v>WORKGROUP\\APSKSKIB22WWT</v>
      </c>
      <c r="D687" t="str">
        <f>INDEX([1]Devices_2020_05_14_15_07_09!$D:$D,MATCH(A687,[1]Devices_2020_05_14_15_07_09!$A:$A,FALSE),1)</f>
        <v>wwtib22.scspa.local</v>
      </c>
      <c r="E687" t="str">
        <f>INDEX([1]Devices_2020_05_14_15_07_09!$E:$E,MATCH(A687,[1]Devices_2020_05_14_15_07_09!$A:$A,FALSE),1)</f>
        <v>000bab857d56</v>
      </c>
      <c r="F687" t="str">
        <f>INDEX([1]Devices_2020_05_14_15_07_09!$F:$F,MATCH(A687,[1]Devices_2020_05_14_15_07_09!$A:$A,FALSE),1)</f>
        <v>[Information Technology, Computer]</v>
      </c>
      <c r="G687" t="str">
        <f>INDEX([1]Devices_2020_05_14_15_07_09!$G:$G,MATCH(A687,[1]Devices_2020_05_14_15_07_09!$A:$A,FALSE),1)</f>
        <v>[Windows]</v>
      </c>
      <c r="H687" t="str">
        <f>INDEX([1]Devices_2020_05_14_15_07_09!$H:$H,MATCH(A687,[1]Devices_2020_05_14_15_07_09!$A:$A,FALSE),1)</f>
        <v>[Advantech]</v>
      </c>
      <c r="I687">
        <f>INDEX([1]Devices_2020_05_14_15_07_09!$I:$I,MATCH(A687,[1]Devices_2020_05_14_15_07_09!$A:$A,FALSE),1)</f>
        <v>0</v>
      </c>
      <c r="J687" t="str">
        <f>INDEX([1]Devices_2020_05_14_15_07_09!$J:$J,MATCH(A687,[1]Devices_2020_05_14_15_07_09!$A:$A,FALSE),1)</f>
        <v>advantech technology (china) co., ltd.</v>
      </c>
      <c r="K687" t="str">
        <f>INDEX([1]Devices_2020_05_14_15_07_09!$K:$K,MATCH(A687,[1]Devices_2020_05_14_15_07_09!$A:$A,FALSE),1)</f>
        <v>ADVANTECH TECHNOLOGY (CHINA) CO., LTD.</v>
      </c>
      <c r="L687" t="str">
        <f>INDEX([1]Devices_2020_05_14_15_07_09!$L:$L,MATCH(A687,[1]Devices_2020_05_14_15_07_09!$A:$A,FALSE),1)</f>
        <v>Windows Machine</v>
      </c>
      <c r="M687" t="str">
        <f>INDEX([1]Devices_2020_05_14_15_07_09!$M:$M,MATCH(A687,[1]Devices_2020_05_14_15_07_09!$A:$A,FALSE),1)</f>
        <v>135/tcp Microsoft Windows RPC  ;5900/tcp VNC  protocol 3.8</v>
      </c>
      <c r="N687">
        <f>INDEX([1]Devices_2020_05_14_15_07_09!$N:$N,MATCH(A687,[1]Devices_2020_05_14_15_07_09!$A:$A,FALSE),1)</f>
        <v>0</v>
      </c>
    </row>
    <row r="688" spans="1:14" x14ac:dyDescent="0.25">
      <c r="A688" t="str">
        <f>IF(ISNA(VLOOKUP([1]Devices_2020_05_14_15_07_09!A1410,[2]Sheet1!$A:$A,1,FALSE)),[1]Devices_2020_05_14_15_07_09!A1410,"")</f>
        <v>10.5.52.2</v>
      </c>
      <c r="B688" t="str">
        <f>INDEX([1]Devices_2020_05_14_15_07_09!$B:$B,MATCH(A688,[1]Devices_2020_05_14_15_07_09!$A:$A,FALSE),1)</f>
        <v>010.005.052.002</v>
      </c>
      <c r="C688" t="str">
        <f>INDEX([1]Devices_2020_05_14_15_07_09!$C:$C,MATCH(A688,[1]Devices_2020_05_14_15_07_09!$A:$A,FALSE),1)</f>
        <v>wwtib22_switch.scspa.local</v>
      </c>
      <c r="D688" t="str">
        <f>INDEX([1]Devices_2020_05_14_15_07_09!$D:$D,MATCH(A688,[1]Devices_2020_05_14_15_07_09!$A:$A,FALSE),1)</f>
        <v>wwtib22_switch.scspa.local</v>
      </c>
      <c r="E688" t="str">
        <f>INDEX([1]Devices_2020_05_14_15_07_09!$E:$E,MATCH(A688,[1]Devices_2020_05_14_15_07_09!$A:$A,FALSE),1)</f>
        <v>00c0f21f5595</v>
      </c>
      <c r="F688" t="str">
        <f>INDEX([1]Devices_2020_05_14_15_07_09!$F:$F,MATCH(A688,[1]Devices_2020_05_14_15_07_09!$A:$A,FALSE),1)</f>
        <v>[Information Technology, Networking]</v>
      </c>
      <c r="G688" t="str">
        <f>INDEX([1]Devices_2020_05_14_15_07_09!$G:$G,MATCH(A688,[1]Devices_2020_05_14_15_07_09!$A:$A,FALSE),1)</f>
        <v>[Unknown]</v>
      </c>
      <c r="H688" t="str">
        <f>INDEX([1]Devices_2020_05_14_15_07_09!$H:$H,MATCH(A688,[1]Devices_2020_05_14_15_07_09!$A:$A,FALSE),1)</f>
        <v>[Transition Networks]</v>
      </c>
      <c r="I688">
        <f>INDEX([1]Devices_2020_05_14_15_07_09!$I:$I,MATCH(A688,[1]Devices_2020_05_14_15_07_09!$A:$A,FALSE),1)</f>
        <v>0</v>
      </c>
      <c r="J688" t="str">
        <f>INDEX([1]Devices_2020_05_14_15_07_09!$J:$J,MATCH(A688,[1]Devices_2020_05_14_15_07_09!$A:$A,FALSE),1)</f>
        <v>transition networks</v>
      </c>
      <c r="K688" t="str">
        <f>INDEX([1]Devices_2020_05_14_15_07_09!$K:$K,MATCH(A688,[1]Devices_2020_05_14_15_07_09!$A:$A,FALSE),1)</f>
        <v>TRANSITION NETWORKS</v>
      </c>
      <c r="L688">
        <f>INDEX([1]Devices_2020_05_14_15_07_09!$L:$L,MATCH(A688,[1]Devices_2020_05_14_15_07_09!$A:$A,FALSE),1)</f>
        <v>0</v>
      </c>
      <c r="M688">
        <f>INDEX([1]Devices_2020_05_14_15_07_09!$M:$M,MATCH(A688,[1]Devices_2020_05_14_15_07_09!$A:$A,FALSE),1)</f>
        <v>0</v>
      </c>
      <c r="N688">
        <f>INDEX([1]Devices_2020_05_14_15_07_09!$N:$N,MATCH(A688,[1]Devices_2020_05_14_15_07_09!$A:$A,FALSE),1)</f>
        <v>0</v>
      </c>
    </row>
    <row r="689" spans="1:14" x14ac:dyDescent="0.25">
      <c r="A689" t="str">
        <f>IF(ISNA(VLOOKUP([1]Devices_2020_05_14_15_07_09!A1411,[2]Sheet1!$A:$A,1,FALSE)),[1]Devices_2020_05_14_15_07_09!A1411,"")</f>
        <v>10.5.52.3</v>
      </c>
      <c r="B689" t="str">
        <f>INDEX([1]Devices_2020_05_14_15_07_09!$B:$B,MATCH(A689,[1]Devices_2020_05_14_15_07_09!$A:$A,FALSE),1)</f>
        <v>010.005.052.003</v>
      </c>
      <c r="C689" t="str">
        <f>INDEX([1]Devices_2020_05_14_15_07_09!$C:$C,MATCH(A689,[1]Devices_2020_05_14_15_07_09!$A:$A,FALSE),1)</f>
        <v>wwtib22-printer.scspa.local</v>
      </c>
      <c r="D689" t="str">
        <f>INDEX([1]Devices_2020_05_14_15_07_09!$D:$D,MATCH(A689,[1]Devices_2020_05_14_15_07_09!$A:$A,FALSE),1)</f>
        <v>wwtib22-printer.scspa.local</v>
      </c>
      <c r="E689" t="str">
        <f>INDEX([1]Devices_2020_05_14_15_07_09!$E:$E,MATCH(A689,[1]Devices_2020_05_14_15_07_09!$A:$A,FALSE),1)</f>
        <v>000ee20ba3f4</v>
      </c>
      <c r="F689" t="str">
        <f>INDEX([1]Devices_2020_05_14_15_07_09!$F:$F,MATCH(A689,[1]Devices_2020_05_14_15_07_09!$A:$A,FALSE),1)</f>
        <v>[Information Technology, Accessory, Printer]</v>
      </c>
      <c r="G689" t="str">
        <f>INDEX([1]Devices_2020_05_14_15_07_09!$G:$G,MATCH(A689,[1]Devices_2020_05_14_15_07_09!$A:$A,FALSE),1)</f>
        <v>[Unknown]</v>
      </c>
      <c r="H689" t="str">
        <f>INDEX([1]Devices_2020_05_14_15_07_09!$H:$H,MATCH(A689,[1]Devices_2020_05_14_15_07_09!$A:$A,FALSE),1)</f>
        <v>[Unknown]</v>
      </c>
      <c r="I689">
        <f>INDEX([1]Devices_2020_05_14_15_07_09!$I:$I,MATCH(A689,[1]Devices_2020_05_14_15_07_09!$A:$A,FALSE),1)</f>
        <v>0</v>
      </c>
      <c r="J689" t="str">
        <f>INDEX([1]Devices_2020_05_14_15_07_09!$J:$J,MATCH(A689,[1]Devices_2020_05_14_15_07_09!$A:$A,FALSE),1)</f>
        <v>custom engineering</v>
      </c>
      <c r="K689" t="str">
        <f>INDEX([1]Devices_2020_05_14_15_07_09!$K:$K,MATCH(A689,[1]Devices_2020_05_14_15_07_09!$A:$A,FALSE),1)</f>
        <v>CUSTOM ENGINEERING</v>
      </c>
      <c r="L689">
        <f>INDEX([1]Devices_2020_05_14_15_07_09!$L:$L,MATCH(A689,[1]Devices_2020_05_14_15_07_09!$A:$A,FALSE),1)</f>
        <v>0</v>
      </c>
      <c r="M689" t="str">
        <f>INDEX([1]Devices_2020_05_14_15_07_09!$M:$M,MATCH(A689,[1]Devices_2020_05_14_15_07_09!$A:$A,FALSE),1)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689">
        <f>INDEX([1]Devices_2020_05_14_15_07_09!$N:$N,MATCH(A689,[1]Devices_2020_05_14_15_07_09!$A:$A,FALSE),1)</f>
        <v>0</v>
      </c>
    </row>
    <row r="690" spans="1:14" x14ac:dyDescent="0.25">
      <c r="A690" t="str">
        <f>IF(ISNA(VLOOKUP([1]Devices_2020_05_14_15_07_09!A1412,[2]Sheet1!$A:$A,1,FALSE)),[1]Devices_2020_05_14_15_07_09!A1412,"")</f>
        <v>10.5.52.4</v>
      </c>
      <c r="B690" t="str">
        <f>INDEX([1]Devices_2020_05_14_15_07_09!$B:$B,MATCH(A690,[1]Devices_2020_05_14_15_07_09!$A:$A,FALSE),1)</f>
        <v>010.005.052.004</v>
      </c>
      <c r="C690" t="str">
        <f>INDEX([1]Devices_2020_05_14_15_07_09!$C:$C,MATCH(A690,[1]Devices_2020_05_14_15_07_09!$A:$A,FALSE),1)</f>
        <v>10.5.52.4</v>
      </c>
      <c r="D690">
        <f>INDEX([1]Devices_2020_05_14_15_07_09!$D:$D,MATCH(A690,[1]Devices_2020_05_14_15_07_09!$A:$A,FALSE),1)</f>
        <v>0</v>
      </c>
      <c r="E690" t="str">
        <f>INDEX([1]Devices_2020_05_14_15_07_09!$E:$E,MATCH(A690,[1]Devices_2020_05_14_15_07_09!$A:$A,FALSE),1)</f>
        <v>00d0c9f422d9</v>
      </c>
      <c r="F690" t="str">
        <f>INDEX([1]Devices_2020_05_14_15_07_09!$F:$F,MATCH(A690,[1]Devices_2020_05_14_15_07_09!$A:$A,FALSE),1)</f>
        <v>[Information Technology, Networking]</v>
      </c>
      <c r="G690" t="str">
        <f>INDEX([1]Devices_2020_05_14_15_07_09!$G:$G,MATCH(A690,[1]Devices_2020_05_14_15_07_09!$A:$A,FALSE),1)</f>
        <v>[Unknown]</v>
      </c>
      <c r="H690" t="str">
        <f>INDEX([1]Devices_2020_05_14_15_07_09!$H:$H,MATCH(A690,[1]Devices_2020_05_14_15_07_09!$A:$A,FALSE),1)</f>
        <v>[Advantech]</v>
      </c>
      <c r="I690">
        <f>INDEX([1]Devices_2020_05_14_15_07_09!$I:$I,MATCH(A690,[1]Devices_2020_05_14_15_07_09!$A:$A,FALSE),1)</f>
        <v>0</v>
      </c>
      <c r="J690" t="str">
        <f>INDEX([1]Devices_2020_05_14_15_07_09!$J:$J,MATCH(A690,[1]Devices_2020_05_14_15_07_09!$A:$A,FALSE),1)</f>
        <v>advantech co., ltd.</v>
      </c>
      <c r="K690" t="str">
        <f>INDEX([1]Devices_2020_05_14_15_07_09!$K:$K,MATCH(A690,[1]Devices_2020_05_14_15_07_09!$A:$A,FALSE),1)</f>
        <v>ADVANTECH CO., LTD.</v>
      </c>
      <c r="L690" t="str">
        <f>INDEX([1]Devices_2020_05_14_15_07_09!$L:$L,MATCH(A690,[1]Devices_2020_05_14_15_07_09!$A:$A,FALSE),1)</f>
        <v>Network Device</v>
      </c>
      <c r="M690" t="str">
        <f>INDEX([1]Devices_2020_05_14_15_07_09!$M:$M,MATCH(A690,[1]Devices_2020_05_14_15_07_09!$A:$A,FALSE),1)</f>
        <v>lwIP 1.4.0 lightweight TCP/IP stack or Philips Hue Bridge (lwIP stack) or Cognex DataMan 200 ID reader (lwIP TCP/IP stack) or Philips Hue Bridge (lwIP stack v1.4.0) or British Gas GS-Z3 data logger or Espressif WiFi system-on-a-chip or Milight WiFi Receiver bridge or Rigol DSG3060 signal generator or Luminary Micro ARM Evaluation Kit or m3 muvid IR 715-2 Internet radio receiver</v>
      </c>
      <c r="N690">
        <f>INDEX([1]Devices_2020_05_14_15_07_09!$N:$N,MATCH(A690,[1]Devices_2020_05_14_15_07_09!$A:$A,FALSE),1)</f>
        <v>0</v>
      </c>
    </row>
    <row r="691" spans="1:14" x14ac:dyDescent="0.25">
      <c r="A691" t="str">
        <f>IF(ISNA(VLOOKUP([1]Devices_2020_05_14_15_07_09!A1413,[2]Sheet1!$A:$A,1,FALSE)),[1]Devices_2020_05_14_15_07_09!A1413,"")</f>
        <v>10.5.52.5</v>
      </c>
      <c r="B691" t="str">
        <f>INDEX([1]Devices_2020_05_14_15_07_09!$B:$B,MATCH(A691,[1]Devices_2020_05_14_15_07_09!$A:$A,FALSE),1)</f>
        <v>010.005.052.005</v>
      </c>
      <c r="C691" t="str">
        <f>INDEX([1]Devices_2020_05_14_15_07_09!$C:$C,MATCH(A691,[1]Devices_2020_05_14_15_07_09!$A:$A,FALSE),1)</f>
        <v>10.5.52.5</v>
      </c>
      <c r="D691">
        <f>INDEX([1]Devices_2020_05_14_15_07_09!$D:$D,MATCH(A691,[1]Devices_2020_05_14_15_07_09!$A:$A,FALSE),1)</f>
        <v>0</v>
      </c>
      <c r="E691" t="str">
        <f>INDEX([1]Devices_2020_05_14_15_07_09!$E:$E,MATCH(A691,[1]Devices_2020_05_14_15_07_09!$A:$A,FALSE),1)</f>
        <v>18391900218a</v>
      </c>
      <c r="F691" t="str">
        <f>INDEX([1]Devices_2020_05_14_15_07_09!$F:$F,MATCH(A691,[1]Devices_2020_05_14_15_07_09!$A:$A,FALSE),1)</f>
        <v>[Unknown]</v>
      </c>
      <c r="G691" t="str">
        <f>INDEX([1]Devices_2020_05_14_15_07_09!$G:$G,MATCH(A691,[1]Devices_2020_05_14_15_07_09!$A:$A,FALSE),1)</f>
        <v>[Unknown]</v>
      </c>
      <c r="H691" t="str">
        <f>INDEX([1]Devices_2020_05_14_15_07_09!$H:$H,MATCH(A691,[1]Devices_2020_05_14_15_07_09!$A:$A,FALSE),1)</f>
        <v>[Unknown]</v>
      </c>
      <c r="I691">
        <f>INDEX([1]Devices_2020_05_14_15_07_09!$I:$I,MATCH(A691,[1]Devices_2020_05_14_15_07_09!$A:$A,FALSE),1)</f>
        <v>0</v>
      </c>
      <c r="J691" t="str">
        <f>INDEX([1]Devices_2020_05_14_15_07_09!$J:$J,MATCH(A691,[1]Devices_2020_05_14_15_07_09!$A:$A,FALSE),1)</f>
        <v>unicoi systems</v>
      </c>
      <c r="K691" t="str">
        <f>INDEX([1]Devices_2020_05_14_15_07_09!$K:$K,MATCH(A691,[1]Devices_2020_05_14_15_07_09!$A:$A,FALSE),1)</f>
        <v>UNICOI SYSTEMS</v>
      </c>
      <c r="L691">
        <f>INDEX([1]Devices_2020_05_14_15_07_09!$L:$L,MATCH(A691,[1]Devices_2020_05_14_15_07_09!$A:$A,FALSE),1)</f>
        <v>0</v>
      </c>
      <c r="M691" t="str">
        <f>INDEX([1]Devices_2020_05_14_15_07_09!$M:$M,MATCH(A691,[1]Devices_2020_05_14_15_07_09!$A:$A,FALSE),1)</f>
        <v xml:space="preserve">Novatel MiFi 2200 3G WAP or iDirect Evolution X1 satellite router or Canon imageCLASS MF4500-, MF4700-, or MF4800-series printer or TechniSat Digicorder HD S2 satellite receiver or Brother MFC-7820N printer or Brother HL-5070N printer or Ricoh Aficio SP C210SF printer or Elk ELK-M1EXP Ethernet-to-serial bridge or Sony Bravia V5500-series TV or Tripp Lite SMART1500SLT UPS, or PDUMV30HVNET or PDUMH15AT power distribution unit or Geist RSMINI environment sensor;23/tcp Pocket CMD telnetd  </v>
      </c>
      <c r="N691">
        <f>INDEX([1]Devices_2020_05_14_15_07_09!$N:$N,MATCH(A691,[1]Devices_2020_05_14_15_07_09!$A:$A,FALSE),1)</f>
        <v>0</v>
      </c>
    </row>
    <row r="692" spans="1:14" x14ac:dyDescent="0.25">
      <c r="A692" t="str">
        <f>IF(ISNA(VLOOKUP([1]Devices_2020_05_14_15_07_09!A1414,[2]Sheet1!$A:$A,1,FALSE)),[1]Devices_2020_05_14_15_07_09!A1414,"")</f>
        <v>10.5.52.6</v>
      </c>
      <c r="B692" t="str">
        <f>INDEX([1]Devices_2020_05_14_15_07_09!$B:$B,MATCH(A692,[1]Devices_2020_05_14_15_07_09!$A:$A,FALSE),1)</f>
        <v>010.005.052.006</v>
      </c>
      <c r="C692" t="str">
        <f>INDEX([1]Devices_2020_05_14_15_07_09!$C:$C,MATCH(A692,[1]Devices_2020_05_14_15_07_09!$A:$A,FALSE),1)</f>
        <v>10.5.52.6</v>
      </c>
      <c r="D692">
        <f>INDEX([1]Devices_2020_05_14_15_07_09!$D:$D,MATCH(A692,[1]Devices_2020_05_14_15_07_09!$A:$A,FALSE),1)</f>
        <v>0</v>
      </c>
      <c r="E692" t="str">
        <f>INDEX([1]Devices_2020_05_14_15_07_09!$E:$E,MATCH(A692,[1]Devices_2020_05_14_15_07_09!$A:$A,FALSE),1)</f>
        <v>001a070e7900</v>
      </c>
      <c r="F692" t="str">
        <f>INDEX([1]Devices_2020_05_14_15_07_09!$F:$F,MATCH(A692,[1]Devices_2020_05_14_15_07_09!$A:$A,FALSE),1)</f>
        <v>[Operational Technology, Facilities, Physical Security, Surveillance]</v>
      </c>
      <c r="G692" t="str">
        <f>INDEX([1]Devices_2020_05_14_15_07_09!$G:$G,MATCH(A692,[1]Devices_2020_05_14_15_07_09!$A:$A,FALSE),1)</f>
        <v>[Unknown]</v>
      </c>
      <c r="H692" t="str">
        <f>INDEX([1]Devices_2020_05_14_15_07_09!$H:$H,MATCH(A692,[1]Devices_2020_05_14_15_07_09!$A:$A,FALSE),1)</f>
        <v>[Arecont]</v>
      </c>
      <c r="I692">
        <f>INDEX([1]Devices_2020_05_14_15_07_09!$I:$I,MATCH(A692,[1]Devices_2020_05_14_15_07_09!$A:$A,FALSE),1)</f>
        <v>0</v>
      </c>
      <c r="J692" t="str">
        <f>INDEX([1]Devices_2020_05_14_15_07_09!$J:$J,MATCH(A692,[1]Devices_2020_05_14_15_07_09!$A:$A,FALSE),1)</f>
        <v>arecont vision</v>
      </c>
      <c r="K692" t="str">
        <f>INDEX([1]Devices_2020_05_14_15_07_09!$K:$K,MATCH(A692,[1]Devices_2020_05_14_15_07_09!$A:$A,FALSE),1)</f>
        <v>ARECONT VISION</v>
      </c>
      <c r="L692">
        <f>INDEX([1]Devices_2020_05_14_15_07_09!$L:$L,MATCH(A692,[1]Devices_2020_05_14_15_07_09!$A:$A,FALSE),1)</f>
        <v>0</v>
      </c>
      <c r="M692">
        <f>INDEX([1]Devices_2020_05_14_15_07_09!$M:$M,MATCH(A692,[1]Devices_2020_05_14_15_07_09!$A:$A,FALSE),1)</f>
        <v>0</v>
      </c>
      <c r="N692">
        <f>INDEX([1]Devices_2020_05_14_15_07_09!$N:$N,MATCH(A692,[1]Devices_2020_05_14_15_07_09!$A:$A,FALSE),1)</f>
        <v>0</v>
      </c>
    </row>
    <row r="693" spans="1:14" x14ac:dyDescent="0.25">
      <c r="A693" t="str">
        <f>IF(ISNA(VLOOKUP([1]Devices_2020_05_14_15_07_09!A1415,[2]Sheet1!$A:$A,1,FALSE)),[1]Devices_2020_05_14_15_07_09!A1415,"")</f>
        <v>10.5.52.7</v>
      </c>
      <c r="B693" t="str">
        <f>INDEX([1]Devices_2020_05_14_15_07_09!$B:$B,MATCH(A693,[1]Devices_2020_05_14_15_07_09!$A:$A,FALSE),1)</f>
        <v>010.005.052.007</v>
      </c>
      <c r="C693" t="str">
        <f>INDEX([1]Devices_2020_05_14_15_07_09!$C:$C,MATCH(A693,[1]Devices_2020_05_14_15_07_09!$A:$A,FALSE),1)</f>
        <v>10.5.52.7</v>
      </c>
      <c r="D693">
        <f>INDEX([1]Devices_2020_05_14_15_07_09!$D:$D,MATCH(A693,[1]Devices_2020_05_14_15_07_09!$A:$A,FALSE),1)</f>
        <v>0</v>
      </c>
      <c r="E693" t="str">
        <f>INDEX([1]Devices_2020_05_14_15_07_09!$E:$E,MATCH(A693,[1]Devices_2020_05_14_15_07_09!$A:$A,FALSE),1)</f>
        <v>0090c2f37a27</v>
      </c>
      <c r="F693" t="str">
        <f>INDEX([1]Devices_2020_05_14_15_07_09!$F:$F,MATCH(A693,[1]Devices_2020_05_14_15_07_09!$A:$A,FALSE),1)</f>
        <v>[Information Technology, Networking]</v>
      </c>
      <c r="G693" t="str">
        <f>INDEX([1]Devices_2020_05_14_15_07_09!$G:$G,MATCH(A693,[1]Devices_2020_05_14_15_07_09!$A:$A,FALSE),1)</f>
        <v>[Unknown]</v>
      </c>
      <c r="H693" t="str">
        <f>INDEX([1]Devices_2020_05_14_15_07_09!$H:$H,MATCH(A693,[1]Devices_2020_05_14_15_07_09!$A:$A,FALSE),1)</f>
        <v>[JK Microsystems]</v>
      </c>
      <c r="I693">
        <f>INDEX([1]Devices_2020_05_14_15_07_09!$I:$I,MATCH(A693,[1]Devices_2020_05_14_15_07_09!$A:$A,FALSE),1)</f>
        <v>0</v>
      </c>
      <c r="J693" t="str">
        <f>INDEX([1]Devices_2020_05_14_15_07_09!$J:$J,MATCH(A693,[1]Devices_2020_05_14_15_07_09!$A:$A,FALSE),1)</f>
        <v>jk microsystems, inc.</v>
      </c>
      <c r="K693" t="str">
        <f>INDEX([1]Devices_2020_05_14_15_07_09!$K:$K,MATCH(A693,[1]Devices_2020_05_14_15_07_09!$A:$A,FALSE),1)</f>
        <v>JK MICROSYSTEMS, INC.</v>
      </c>
      <c r="L693" t="str">
        <f>INDEX([1]Devices_2020_05_14_15_07_09!$L:$L,MATCH(A693,[1]Devices_2020_05_14_15_07_09!$A:$A,FALSE),1)</f>
        <v>Network Device</v>
      </c>
      <c r="M693" t="str">
        <f>INDEX([1]Devices_2020_05_14_15_07_09!$M:$M,MATCH(A693,[1]Devices_2020_05_14_15_07_09!$A:$A,FALSE),1)</f>
        <v>Possibly ASUS RT-N11 EZ or D-Link DI-524 WAP, or LevelOne FBR-1415TX router or PCMeasure Ethernetbox environmental monitor or Rabbit microcontroller or Sagem My du@l radio 700 Internet radio or Sensatronics EM1 environmental monitor</v>
      </c>
      <c r="N693">
        <f>INDEX([1]Devices_2020_05_14_15_07_09!$N:$N,MATCH(A693,[1]Devices_2020_05_14_15_07_09!$A:$A,FALSE),1)</f>
        <v>0</v>
      </c>
    </row>
    <row r="694" spans="1:14" x14ac:dyDescent="0.25">
      <c r="A694" t="str">
        <f>IF(ISNA(VLOOKUP([1]Devices_2020_05_14_15_07_09!A1416,[2]Sheet1!$A:$A,1,FALSE)),[1]Devices_2020_05_14_15_07_09!A1416,"")</f>
        <v>10.5.52.8</v>
      </c>
      <c r="B694" t="str">
        <f>INDEX([1]Devices_2020_05_14_15_07_09!$B:$B,MATCH(A694,[1]Devices_2020_05_14_15_07_09!$A:$A,FALSE),1)</f>
        <v>010.005.052.008</v>
      </c>
      <c r="C694" t="str">
        <f>INDEX([1]Devices_2020_05_14_15_07_09!$C:$C,MATCH(A694,[1]Devices_2020_05_14_15_07_09!$A:$A,FALSE),1)</f>
        <v>10.5.52.8</v>
      </c>
      <c r="D694">
        <f>INDEX([1]Devices_2020_05_14_15_07_09!$D:$D,MATCH(A694,[1]Devices_2020_05_14_15_07_09!$A:$A,FALSE),1)</f>
        <v>0</v>
      </c>
      <c r="E694" t="str">
        <f>INDEX([1]Devices_2020_05_14_15_07_09!$E:$E,MATCH(A694,[1]Devices_2020_05_14_15_07_09!$A:$A,FALSE),1)</f>
        <v>001a070e77e7</v>
      </c>
      <c r="F694" t="str">
        <f>INDEX([1]Devices_2020_05_14_15_07_09!$F:$F,MATCH(A694,[1]Devices_2020_05_14_15_07_09!$A:$A,FALSE),1)</f>
        <v>[Operational Technology, Facilities, Physical Security, Surveillance]</v>
      </c>
      <c r="G694" t="str">
        <f>INDEX([1]Devices_2020_05_14_15_07_09!$G:$G,MATCH(A694,[1]Devices_2020_05_14_15_07_09!$A:$A,FALSE),1)</f>
        <v>[Unknown]</v>
      </c>
      <c r="H694" t="str">
        <f>INDEX([1]Devices_2020_05_14_15_07_09!$H:$H,MATCH(A694,[1]Devices_2020_05_14_15_07_09!$A:$A,FALSE),1)</f>
        <v>[Arecont]</v>
      </c>
      <c r="I694">
        <f>INDEX([1]Devices_2020_05_14_15_07_09!$I:$I,MATCH(A694,[1]Devices_2020_05_14_15_07_09!$A:$A,FALSE),1)</f>
        <v>0</v>
      </c>
      <c r="J694" t="str">
        <f>INDEX([1]Devices_2020_05_14_15_07_09!$J:$J,MATCH(A694,[1]Devices_2020_05_14_15_07_09!$A:$A,FALSE),1)</f>
        <v>arecont vision</v>
      </c>
      <c r="K694" t="str">
        <f>INDEX([1]Devices_2020_05_14_15_07_09!$K:$K,MATCH(A694,[1]Devices_2020_05_14_15_07_09!$A:$A,FALSE),1)</f>
        <v>ARECONT VISION</v>
      </c>
      <c r="L694">
        <f>INDEX([1]Devices_2020_05_14_15_07_09!$L:$L,MATCH(A694,[1]Devices_2020_05_14_15_07_09!$A:$A,FALSE),1)</f>
        <v>0</v>
      </c>
      <c r="M694">
        <f>INDEX([1]Devices_2020_05_14_15_07_09!$M:$M,MATCH(A694,[1]Devices_2020_05_14_15_07_09!$A:$A,FALSE),1)</f>
        <v>0</v>
      </c>
      <c r="N694">
        <f>INDEX([1]Devices_2020_05_14_15_07_09!$N:$N,MATCH(A694,[1]Devices_2020_05_14_15_07_09!$A:$A,FALSE),1)</f>
        <v>0</v>
      </c>
    </row>
    <row r="695" spans="1:14" x14ac:dyDescent="0.25">
      <c r="A695" t="str">
        <f>IF(ISNA(VLOOKUP([1]Devices_2020_05_14_15_07_09!A1417,[2]Sheet1!$A:$A,1,FALSE)),[1]Devices_2020_05_14_15_07_09!A1417,"")</f>
        <v>10.5.52.9</v>
      </c>
      <c r="B695" t="str">
        <f>INDEX([1]Devices_2020_05_14_15_07_09!$B:$B,MATCH(A695,[1]Devices_2020_05_14_15_07_09!$A:$A,FALSE),1)</f>
        <v>010.005.052.009</v>
      </c>
      <c r="C695" t="str">
        <f>INDEX([1]Devices_2020_05_14_15_07_09!$C:$C,MATCH(A695,[1]Devices_2020_05_14_15_07_09!$A:$A,FALSE),1)</f>
        <v>10.5.52.9</v>
      </c>
      <c r="D695">
        <f>INDEX([1]Devices_2020_05_14_15_07_09!$D:$D,MATCH(A695,[1]Devices_2020_05_14_15_07_09!$A:$A,FALSE),1)</f>
        <v>0</v>
      </c>
      <c r="E695" t="str">
        <f>INDEX([1]Devices_2020_05_14_15_07_09!$E:$E,MATCH(A695,[1]Devices_2020_05_14_15_07_09!$A:$A,FALSE),1)</f>
        <v>001a070e77d2</v>
      </c>
      <c r="F695" t="str">
        <f>INDEX([1]Devices_2020_05_14_15_07_09!$F:$F,MATCH(A695,[1]Devices_2020_05_14_15_07_09!$A:$A,FALSE),1)</f>
        <v>[Operational Technology, Facilities, Physical Security, Surveillance]</v>
      </c>
      <c r="G695" t="str">
        <f>INDEX([1]Devices_2020_05_14_15_07_09!$G:$G,MATCH(A695,[1]Devices_2020_05_14_15_07_09!$A:$A,FALSE),1)</f>
        <v>[Unknown]</v>
      </c>
      <c r="H695" t="str">
        <f>INDEX([1]Devices_2020_05_14_15_07_09!$H:$H,MATCH(A695,[1]Devices_2020_05_14_15_07_09!$A:$A,FALSE),1)</f>
        <v>[Arecont]</v>
      </c>
      <c r="I695">
        <f>INDEX([1]Devices_2020_05_14_15_07_09!$I:$I,MATCH(A695,[1]Devices_2020_05_14_15_07_09!$A:$A,FALSE),1)</f>
        <v>0</v>
      </c>
      <c r="J695" t="str">
        <f>INDEX([1]Devices_2020_05_14_15_07_09!$J:$J,MATCH(A695,[1]Devices_2020_05_14_15_07_09!$A:$A,FALSE),1)</f>
        <v>arecont vision</v>
      </c>
      <c r="K695" t="str">
        <f>INDEX([1]Devices_2020_05_14_15_07_09!$K:$K,MATCH(A695,[1]Devices_2020_05_14_15_07_09!$A:$A,FALSE),1)</f>
        <v>ARECONT VISION</v>
      </c>
      <c r="L695">
        <f>INDEX([1]Devices_2020_05_14_15_07_09!$L:$L,MATCH(A695,[1]Devices_2020_05_14_15_07_09!$A:$A,FALSE),1)</f>
        <v>0</v>
      </c>
      <c r="M695">
        <f>INDEX([1]Devices_2020_05_14_15_07_09!$M:$M,MATCH(A695,[1]Devices_2020_05_14_15_07_09!$A:$A,FALSE),1)</f>
        <v>0</v>
      </c>
      <c r="N695">
        <f>INDEX([1]Devices_2020_05_14_15_07_09!$N:$N,MATCH(A695,[1]Devices_2020_05_14_15_07_09!$A:$A,FALSE),1)</f>
        <v>0</v>
      </c>
    </row>
    <row r="696" spans="1:14" x14ac:dyDescent="0.25">
      <c r="A696" t="str">
        <f>IF(ISNA(VLOOKUP([1]Devices_2020_05_14_15_07_09!A1418,[2]Sheet1!$A:$A,1,FALSE)),[1]Devices_2020_05_14_15_07_09!A1418,"")</f>
        <v>10.5.52.10</v>
      </c>
      <c r="B696" t="str">
        <f>INDEX([1]Devices_2020_05_14_15_07_09!$B:$B,MATCH(A696,[1]Devices_2020_05_14_15_07_09!$A:$A,FALSE),1)</f>
        <v>010.005.052.010</v>
      </c>
      <c r="C696" t="str">
        <f>INDEX([1]Devices_2020_05_14_15_07_09!$C:$C,MATCH(A696,[1]Devices_2020_05_14_15_07_09!$A:$A,FALSE),1)</f>
        <v>10.5.52.10</v>
      </c>
      <c r="D696">
        <f>INDEX([1]Devices_2020_05_14_15_07_09!$D:$D,MATCH(A696,[1]Devices_2020_05_14_15_07_09!$A:$A,FALSE),1)</f>
        <v>0</v>
      </c>
      <c r="E696" t="str">
        <f>INDEX([1]Devices_2020_05_14_15_07_09!$E:$E,MATCH(A696,[1]Devices_2020_05_14_15_07_09!$A:$A,FALSE),1)</f>
        <v>accc8e59d3cb</v>
      </c>
      <c r="F696" t="str">
        <f>INDEX([1]Devices_2020_05_14_15_07_09!$F:$F,MATCH(A696,[1]Devices_2020_05_14_15_07_09!$A:$A,FALSE),1)</f>
        <v>[Operational Technology, Facilities, Physical Security, Surveillance, IP Camera]</v>
      </c>
      <c r="G696" t="str">
        <f>INDEX([1]Devices_2020_05_14_15_07_09!$G:$G,MATCH(A696,[1]Devices_2020_05_14_15_07_09!$A:$A,FALSE),1)</f>
        <v>[Linux]</v>
      </c>
      <c r="H696" t="str">
        <f>INDEX([1]Devices_2020_05_14_15_07_09!$H:$H,MATCH(A696,[1]Devices_2020_05_14_15_07_09!$A:$A,FALSE),1)</f>
        <v>[Axis, Axis Network Camera]</v>
      </c>
      <c r="I696">
        <f>INDEX([1]Devices_2020_05_14_15_07_09!$I:$I,MATCH(A696,[1]Devices_2020_05_14_15_07_09!$A:$A,FALSE),1)</f>
        <v>0</v>
      </c>
      <c r="J696" t="str">
        <f>INDEX([1]Devices_2020_05_14_15_07_09!$J:$J,MATCH(A696,[1]Devices_2020_05_14_15_07_09!$A:$A,FALSE),1)</f>
        <v>axis communications ab</v>
      </c>
      <c r="K696" t="str">
        <f>INDEX([1]Devices_2020_05_14_15_07_09!$K:$K,MATCH(A696,[1]Devices_2020_05_14_15_07_09!$A:$A,FALSE),1)</f>
        <v>AXIS COMMUNICATIONS AB</v>
      </c>
      <c r="L696" t="str">
        <f>INDEX([1]Devices_2020_05_14_15_07_09!$L:$L,MATCH(A696,[1]Devices_2020_05_14_15_07_09!$A:$A,FALSE),1)</f>
        <v>Linux Desktop/Server</v>
      </c>
      <c r="M696" t="str">
        <f>INDEX([1]Devices_2020_05_14_15_07_09!$M:$M,MATCH(A696,[1]Devices_2020_05_14_15_07_09!$A:$A,FALSE),1)</f>
        <v>Linux 3.2 - 4.0</v>
      </c>
      <c r="N696">
        <f>INDEX([1]Devices_2020_05_14_15_07_09!$N:$N,MATCH(A696,[1]Devices_2020_05_14_15_07_09!$A:$A,FALSE),1)</f>
        <v>0</v>
      </c>
    </row>
    <row r="697" spans="1:14" x14ac:dyDescent="0.25">
      <c r="A697" t="str">
        <f>IF(ISNA(VLOOKUP([1]Devices_2020_05_14_15_07_09!A1419,[2]Sheet1!$A:$A,1,FALSE)),[1]Devices_2020_05_14_15_07_09!A1419,"")</f>
        <v>10.5.52.11</v>
      </c>
      <c r="B697" t="str">
        <f>INDEX([1]Devices_2020_05_14_15_07_09!$B:$B,MATCH(A697,[1]Devices_2020_05_14_15_07_09!$A:$A,FALSE),1)</f>
        <v>010.005.052.011</v>
      </c>
      <c r="C697" t="str">
        <f>INDEX([1]Devices_2020_05_14_15_07_09!$C:$C,MATCH(A697,[1]Devices_2020_05_14_15_07_09!$A:$A,FALSE),1)</f>
        <v>10.5.52.11</v>
      </c>
      <c r="D697">
        <f>INDEX([1]Devices_2020_05_14_15_07_09!$D:$D,MATCH(A697,[1]Devices_2020_05_14_15_07_09!$A:$A,FALSE),1)</f>
        <v>0</v>
      </c>
      <c r="E697" t="str">
        <f>INDEX([1]Devices_2020_05_14_15_07_09!$E:$E,MATCH(A697,[1]Devices_2020_05_14_15_07_09!$A:$A,FALSE),1)</f>
        <v>18391900216f</v>
      </c>
      <c r="F697" t="str">
        <f>INDEX([1]Devices_2020_05_14_15_07_09!$F:$F,MATCH(A697,[1]Devices_2020_05_14_15_07_09!$A:$A,FALSE),1)</f>
        <v>[Unknown]</v>
      </c>
      <c r="G697" t="str">
        <f>INDEX([1]Devices_2020_05_14_15_07_09!$G:$G,MATCH(A697,[1]Devices_2020_05_14_15_07_09!$A:$A,FALSE),1)</f>
        <v>[Unknown]</v>
      </c>
      <c r="H697" t="str">
        <f>INDEX([1]Devices_2020_05_14_15_07_09!$H:$H,MATCH(A697,[1]Devices_2020_05_14_15_07_09!$A:$A,FALSE),1)</f>
        <v>[Unknown]</v>
      </c>
      <c r="I697">
        <f>INDEX([1]Devices_2020_05_14_15_07_09!$I:$I,MATCH(A697,[1]Devices_2020_05_14_15_07_09!$A:$A,FALSE),1)</f>
        <v>0</v>
      </c>
      <c r="J697" t="str">
        <f>INDEX([1]Devices_2020_05_14_15_07_09!$J:$J,MATCH(A697,[1]Devices_2020_05_14_15_07_09!$A:$A,FALSE),1)</f>
        <v>unicoi systems</v>
      </c>
      <c r="K697" t="str">
        <f>INDEX([1]Devices_2020_05_14_15_07_09!$K:$K,MATCH(A697,[1]Devices_2020_05_14_15_07_09!$A:$A,FALSE),1)</f>
        <v>UNICOI SYSTEMS</v>
      </c>
      <c r="L697">
        <f>INDEX([1]Devices_2020_05_14_15_07_09!$L:$L,MATCH(A697,[1]Devices_2020_05_14_15_07_09!$A:$A,FALSE),1)</f>
        <v>0</v>
      </c>
      <c r="M697" t="str">
        <f>INDEX([1]Devices_2020_05_14_15_07_09!$M:$M,MATCH(A697,[1]Devices_2020_05_14_15_07_09!$A:$A,FALSE),1)</f>
        <v xml:space="preserve">Novatel MiFi 2200 3G WAP or iDirect Evolution X1 satellite router or Canon imageCLASS MF4500-, MF4700-, or MF4800-series printer or Tripp Lite SMART1500SLT UPS, or PDUMV30HVNET or PDUMH15AT power distribution unit or TechniSat Digicorder HD S2 satellite receiver or Elk ELK-M1EXP Ethernet-to-serial bridge or Sony FWD-40LX2F display card or Brother HL-5070N printer or Brother MFC-7820N printer or Novatel MiFi 2200 3G WAP or Frontier Silicon Venice 6.2 Internet Radio;23/tcp Pocket CMD telnetd  </v>
      </c>
      <c r="N697">
        <f>INDEX([1]Devices_2020_05_14_15_07_09!$N:$N,MATCH(A697,[1]Devices_2020_05_14_15_07_09!$A:$A,FALSE),1)</f>
        <v>0</v>
      </c>
    </row>
    <row r="698" spans="1:14" x14ac:dyDescent="0.25">
      <c r="A698" t="str">
        <f>IF(ISNA(VLOOKUP([1]Devices_2020_05_14_15_07_09!A1420,[2]Sheet1!$A:$A,1,FALSE)),[1]Devices_2020_05_14_15_07_09!A1420,"")</f>
        <v>10.5.52.16</v>
      </c>
      <c r="B698" t="str">
        <f>INDEX([1]Devices_2020_05_14_15_07_09!$B:$B,MATCH(A698,[1]Devices_2020_05_14_15_07_09!$A:$A,FALSE),1)</f>
        <v>010.005.052.016</v>
      </c>
      <c r="C698" t="str">
        <f>INDEX([1]Devices_2020_05_14_15_07_09!$C:$C,MATCH(A698,[1]Devices_2020_05_14_15_07_09!$A:$A,FALSE),1)</f>
        <v>WORKGROUP\\APSKSKIB23WWT</v>
      </c>
      <c r="D698" t="str">
        <f>INDEX([1]Devices_2020_05_14_15_07_09!$D:$D,MATCH(A698,[1]Devices_2020_05_14_15_07_09!$A:$A,FALSE),1)</f>
        <v>wwtib23.scspa.local</v>
      </c>
      <c r="E698" t="str">
        <f>INDEX([1]Devices_2020_05_14_15_07_09!$E:$E,MATCH(A698,[1]Devices_2020_05_14_15_07_09!$A:$A,FALSE),1)</f>
        <v>000bab8462ff</v>
      </c>
      <c r="F698" t="str">
        <f>INDEX([1]Devices_2020_05_14_15_07_09!$F:$F,MATCH(A698,[1]Devices_2020_05_14_15_07_09!$A:$A,FALSE),1)</f>
        <v>[Information Technology, Computer]</v>
      </c>
      <c r="G698" t="str">
        <f>INDEX([1]Devices_2020_05_14_15_07_09!$G:$G,MATCH(A698,[1]Devices_2020_05_14_15_07_09!$A:$A,FALSE),1)</f>
        <v>[Windows]</v>
      </c>
      <c r="H698" t="str">
        <f>INDEX([1]Devices_2020_05_14_15_07_09!$H:$H,MATCH(A698,[1]Devices_2020_05_14_15_07_09!$A:$A,FALSE),1)</f>
        <v>[Advantech]</v>
      </c>
      <c r="I698">
        <f>INDEX([1]Devices_2020_05_14_15_07_09!$I:$I,MATCH(A698,[1]Devices_2020_05_14_15_07_09!$A:$A,FALSE),1)</f>
        <v>0</v>
      </c>
      <c r="J698" t="str">
        <f>INDEX([1]Devices_2020_05_14_15_07_09!$J:$J,MATCH(A698,[1]Devices_2020_05_14_15_07_09!$A:$A,FALSE),1)</f>
        <v>advantech technology (china) co., ltd.</v>
      </c>
      <c r="K698" t="str">
        <f>INDEX([1]Devices_2020_05_14_15_07_09!$K:$K,MATCH(A698,[1]Devices_2020_05_14_15_07_09!$A:$A,FALSE),1)</f>
        <v>ADVANTECH TECHNOLOGY (CHINA) CO., LTD.</v>
      </c>
      <c r="L698" t="str">
        <f>INDEX([1]Devices_2020_05_14_15_07_09!$L:$L,MATCH(A698,[1]Devices_2020_05_14_15_07_09!$A:$A,FALSE),1)</f>
        <v>Windows Machine</v>
      </c>
      <c r="M698" t="str">
        <f>INDEX([1]Devices_2020_05_14_15_07_09!$M:$M,MATCH(A698,[1]Devices_2020_05_14_15_07_09!$A:$A,FALSE),1)</f>
        <v>135/tcp Microsoft Windows RPC  ;5900/tcp VNC  protocol 3.8</v>
      </c>
      <c r="N698">
        <f>INDEX([1]Devices_2020_05_14_15_07_09!$N:$N,MATCH(A698,[1]Devices_2020_05_14_15_07_09!$A:$A,FALSE),1)</f>
        <v>0</v>
      </c>
    </row>
    <row r="699" spans="1:14" x14ac:dyDescent="0.25">
      <c r="A699" t="str">
        <f>IF(ISNA(VLOOKUP([1]Devices_2020_05_14_15_07_09!A1421,[2]Sheet1!$A:$A,1,FALSE)),[1]Devices_2020_05_14_15_07_09!A1421,"")</f>
        <v>10.5.52.17</v>
      </c>
      <c r="B699" t="str">
        <f>INDEX([1]Devices_2020_05_14_15_07_09!$B:$B,MATCH(A699,[1]Devices_2020_05_14_15_07_09!$A:$A,FALSE),1)</f>
        <v>010.005.052.017</v>
      </c>
      <c r="C699" t="str">
        <f>INDEX([1]Devices_2020_05_14_15_07_09!$C:$C,MATCH(A699,[1]Devices_2020_05_14_15_07_09!$A:$A,FALSE),1)</f>
        <v>wwtib23_switch.scspa.local</v>
      </c>
      <c r="D699" t="str">
        <f>INDEX([1]Devices_2020_05_14_15_07_09!$D:$D,MATCH(A699,[1]Devices_2020_05_14_15_07_09!$A:$A,FALSE),1)</f>
        <v>wwtib23_switch.scspa.local</v>
      </c>
      <c r="E699" t="str">
        <f>INDEX([1]Devices_2020_05_14_15_07_09!$E:$E,MATCH(A699,[1]Devices_2020_05_14_15_07_09!$A:$A,FALSE),1)</f>
        <v>00c0f21f55a9</v>
      </c>
      <c r="F699" t="str">
        <f>INDEX([1]Devices_2020_05_14_15_07_09!$F:$F,MATCH(A699,[1]Devices_2020_05_14_15_07_09!$A:$A,FALSE),1)</f>
        <v>[Information Technology, Networking]</v>
      </c>
      <c r="G699" t="str">
        <f>INDEX([1]Devices_2020_05_14_15_07_09!$G:$G,MATCH(A699,[1]Devices_2020_05_14_15_07_09!$A:$A,FALSE),1)</f>
        <v>[Unknown]</v>
      </c>
      <c r="H699" t="str">
        <f>INDEX([1]Devices_2020_05_14_15_07_09!$H:$H,MATCH(A699,[1]Devices_2020_05_14_15_07_09!$A:$A,FALSE),1)</f>
        <v>[Transition Networks]</v>
      </c>
      <c r="I699">
        <f>INDEX([1]Devices_2020_05_14_15_07_09!$I:$I,MATCH(A699,[1]Devices_2020_05_14_15_07_09!$A:$A,FALSE),1)</f>
        <v>0</v>
      </c>
      <c r="J699" t="str">
        <f>INDEX([1]Devices_2020_05_14_15_07_09!$J:$J,MATCH(A699,[1]Devices_2020_05_14_15_07_09!$A:$A,FALSE),1)</f>
        <v>transition networks</v>
      </c>
      <c r="K699" t="str">
        <f>INDEX([1]Devices_2020_05_14_15_07_09!$K:$K,MATCH(A699,[1]Devices_2020_05_14_15_07_09!$A:$A,FALSE),1)</f>
        <v>TRANSITION NETWORKS</v>
      </c>
      <c r="L699">
        <f>INDEX([1]Devices_2020_05_14_15_07_09!$L:$L,MATCH(A699,[1]Devices_2020_05_14_15_07_09!$A:$A,FALSE),1)</f>
        <v>0</v>
      </c>
      <c r="M699" t="str">
        <f>INDEX([1]Devices_2020_05_14_15_07_09!$M:$M,MATCH(A699,[1]Devices_2020_05_14_15_07_09!$A:$A,FALSE),1)</f>
        <v>Sony Ericsson U8i Vivaz mobile phone or D-Link DCS-3220 webcam or Cisco IP Phone 7941 or Cisco IP Phone 7942G or Cisco IP Phone 7961G or Crestron MPC-M5 AV controller or D-Link DCS-3220 or DCS-5300G webcam or Efficient Networks SpeedStream 5100 ADSL router or Hioki MEMORY HiCORDER 8855 digital oscilloscope or Tomato 1.28 (Linux 2.4.20)</v>
      </c>
      <c r="N699">
        <f>INDEX([1]Devices_2020_05_14_15_07_09!$N:$N,MATCH(A699,[1]Devices_2020_05_14_15_07_09!$A:$A,FALSE),1)</f>
        <v>0</v>
      </c>
    </row>
    <row r="700" spans="1:14" x14ac:dyDescent="0.25">
      <c r="A700" t="str">
        <f>IF(ISNA(VLOOKUP([1]Devices_2020_05_14_15_07_09!A1422,[2]Sheet1!$A:$A,1,FALSE)),[1]Devices_2020_05_14_15_07_09!A1422,"")</f>
        <v>10.5.52.18</v>
      </c>
      <c r="B700" t="str">
        <f>INDEX([1]Devices_2020_05_14_15_07_09!$B:$B,MATCH(A700,[1]Devices_2020_05_14_15_07_09!$A:$A,FALSE),1)</f>
        <v>010.005.052.018</v>
      </c>
      <c r="C700" t="str">
        <f>INDEX([1]Devices_2020_05_14_15_07_09!$C:$C,MATCH(A700,[1]Devices_2020_05_14_15_07_09!$A:$A,FALSE),1)</f>
        <v>wwtib23-printer.scspa.local</v>
      </c>
      <c r="D700" t="str">
        <f>INDEX([1]Devices_2020_05_14_15_07_09!$D:$D,MATCH(A700,[1]Devices_2020_05_14_15_07_09!$A:$A,FALSE),1)</f>
        <v>wwtib23-printer.scspa.local</v>
      </c>
      <c r="E700" t="str">
        <f>INDEX([1]Devices_2020_05_14_15_07_09!$E:$E,MATCH(A700,[1]Devices_2020_05_14_15_07_09!$A:$A,FALSE),1)</f>
        <v>000ee20ba3fa</v>
      </c>
      <c r="F700" t="str">
        <f>INDEX([1]Devices_2020_05_14_15_07_09!$F:$F,MATCH(A700,[1]Devices_2020_05_14_15_07_09!$A:$A,FALSE),1)</f>
        <v>[Information Technology, Accessory, Printer]</v>
      </c>
      <c r="G700" t="str">
        <f>INDEX([1]Devices_2020_05_14_15_07_09!$G:$G,MATCH(A700,[1]Devices_2020_05_14_15_07_09!$A:$A,FALSE),1)</f>
        <v>[Unknown]</v>
      </c>
      <c r="H700" t="str">
        <f>INDEX([1]Devices_2020_05_14_15_07_09!$H:$H,MATCH(A700,[1]Devices_2020_05_14_15_07_09!$A:$A,FALSE),1)</f>
        <v>[Unknown]</v>
      </c>
      <c r="I700">
        <f>INDEX([1]Devices_2020_05_14_15_07_09!$I:$I,MATCH(A700,[1]Devices_2020_05_14_15_07_09!$A:$A,FALSE),1)</f>
        <v>0</v>
      </c>
      <c r="J700" t="str">
        <f>INDEX([1]Devices_2020_05_14_15_07_09!$J:$J,MATCH(A700,[1]Devices_2020_05_14_15_07_09!$A:$A,FALSE),1)</f>
        <v>custom engineering</v>
      </c>
      <c r="K700" t="str">
        <f>INDEX([1]Devices_2020_05_14_15_07_09!$K:$K,MATCH(A700,[1]Devices_2020_05_14_15_07_09!$A:$A,FALSE),1)</f>
        <v>CUSTOM ENGINEERING</v>
      </c>
      <c r="L700">
        <f>INDEX([1]Devices_2020_05_14_15_07_09!$L:$L,MATCH(A700,[1]Devices_2020_05_14_15_07_09!$A:$A,FALSE),1)</f>
        <v>0</v>
      </c>
      <c r="M700" t="str">
        <f>INDEX([1]Devices_2020_05_14_15_07_09!$M:$M,MATCH(A700,[1]Devices_2020_05_14_15_07_09!$A:$A,FALSE),1)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700">
        <f>INDEX([1]Devices_2020_05_14_15_07_09!$N:$N,MATCH(A700,[1]Devices_2020_05_14_15_07_09!$A:$A,FALSE),1)</f>
        <v>0</v>
      </c>
    </row>
    <row r="701" spans="1:14" x14ac:dyDescent="0.25">
      <c r="A701" t="str">
        <f>IF(ISNA(VLOOKUP([1]Devices_2020_05_14_15_07_09!A1423,[2]Sheet1!$A:$A,1,FALSE)),[1]Devices_2020_05_14_15_07_09!A1423,"")</f>
        <v>10.5.52.19</v>
      </c>
      <c r="B701" t="str">
        <f>INDEX([1]Devices_2020_05_14_15_07_09!$B:$B,MATCH(A701,[1]Devices_2020_05_14_15_07_09!$A:$A,FALSE),1)</f>
        <v>010.005.052.019</v>
      </c>
      <c r="C701" t="str">
        <f>INDEX([1]Devices_2020_05_14_15_07_09!$C:$C,MATCH(A701,[1]Devices_2020_05_14_15_07_09!$A:$A,FALSE),1)</f>
        <v>10.5.52.19</v>
      </c>
      <c r="D701">
        <f>INDEX([1]Devices_2020_05_14_15_07_09!$D:$D,MATCH(A701,[1]Devices_2020_05_14_15_07_09!$A:$A,FALSE),1)</f>
        <v>0</v>
      </c>
      <c r="E701" t="str">
        <f>INDEX([1]Devices_2020_05_14_15_07_09!$E:$E,MATCH(A701,[1]Devices_2020_05_14_15_07_09!$A:$A,FALSE),1)</f>
        <v>00d0c9f4238a</v>
      </c>
      <c r="F701" t="str">
        <f>INDEX([1]Devices_2020_05_14_15_07_09!$F:$F,MATCH(A701,[1]Devices_2020_05_14_15_07_09!$A:$A,FALSE),1)</f>
        <v>[Information Technology, Networking]</v>
      </c>
      <c r="G701" t="str">
        <f>INDEX([1]Devices_2020_05_14_15_07_09!$G:$G,MATCH(A701,[1]Devices_2020_05_14_15_07_09!$A:$A,FALSE),1)</f>
        <v>[Unknown]</v>
      </c>
      <c r="H701" t="str">
        <f>INDEX([1]Devices_2020_05_14_15_07_09!$H:$H,MATCH(A701,[1]Devices_2020_05_14_15_07_09!$A:$A,FALSE),1)</f>
        <v>[Advantech]</v>
      </c>
      <c r="I701">
        <f>INDEX([1]Devices_2020_05_14_15_07_09!$I:$I,MATCH(A701,[1]Devices_2020_05_14_15_07_09!$A:$A,FALSE),1)</f>
        <v>0</v>
      </c>
      <c r="J701" t="str">
        <f>INDEX([1]Devices_2020_05_14_15_07_09!$J:$J,MATCH(A701,[1]Devices_2020_05_14_15_07_09!$A:$A,FALSE),1)</f>
        <v>advantech co., ltd.</v>
      </c>
      <c r="K701" t="str">
        <f>INDEX([1]Devices_2020_05_14_15_07_09!$K:$K,MATCH(A701,[1]Devices_2020_05_14_15_07_09!$A:$A,FALSE),1)</f>
        <v>ADVANTECH CO., LTD.</v>
      </c>
      <c r="L701" t="str">
        <f>INDEX([1]Devices_2020_05_14_15_07_09!$L:$L,MATCH(A701,[1]Devices_2020_05_14_15_07_09!$A:$A,FALSE),1)</f>
        <v>Network Device</v>
      </c>
      <c r="M701" t="str">
        <f>INDEX([1]Devices_2020_05_14_15_07_09!$M:$M,MATCH(A701,[1]Devices_2020_05_14_15_07_09!$A:$A,FALSE),1)</f>
        <v>lwIP 1.4.0 lightweight TCP/IP stack or Cognex DataMan 200 ID reader (lwIP TCP/IP stack) or Philips Hue Bridge (lwIP stack) or NodeMCU firmware (lwIP stack) or Philips Hue Bridge (lwIP stack v1.4.0) or Grandstream GXP1105 VoIP phone or British Gas GS-Z3 data logger or Rigol DSG3060 signal generator or Revo Blik Wi-Fi Internet radio or Siemens LOGO! 0BA7 PLC</v>
      </c>
      <c r="N701">
        <f>INDEX([1]Devices_2020_05_14_15_07_09!$N:$N,MATCH(A701,[1]Devices_2020_05_14_15_07_09!$A:$A,FALSE),1)</f>
        <v>0</v>
      </c>
    </row>
    <row r="702" spans="1:14" x14ac:dyDescent="0.25">
      <c r="A702" t="str">
        <f>IF(ISNA(VLOOKUP([1]Devices_2020_05_14_15_07_09!A1424,[2]Sheet1!$A:$A,1,FALSE)),[1]Devices_2020_05_14_15_07_09!A1424,"")</f>
        <v>10.5.52.20</v>
      </c>
      <c r="B702" t="str">
        <f>INDEX([1]Devices_2020_05_14_15_07_09!$B:$B,MATCH(A702,[1]Devices_2020_05_14_15_07_09!$A:$A,FALSE),1)</f>
        <v>010.005.052.020</v>
      </c>
      <c r="C702" t="str">
        <f>INDEX([1]Devices_2020_05_14_15_07_09!$C:$C,MATCH(A702,[1]Devices_2020_05_14_15_07_09!$A:$A,FALSE),1)</f>
        <v>10.5.52.20</v>
      </c>
      <c r="D702">
        <f>INDEX([1]Devices_2020_05_14_15_07_09!$D:$D,MATCH(A702,[1]Devices_2020_05_14_15_07_09!$A:$A,FALSE),1)</f>
        <v>0</v>
      </c>
      <c r="E702" t="str">
        <f>INDEX([1]Devices_2020_05_14_15_07_09!$E:$E,MATCH(A702,[1]Devices_2020_05_14_15_07_09!$A:$A,FALSE),1)</f>
        <v>1839190021d8</v>
      </c>
      <c r="F702" t="str">
        <f>INDEX([1]Devices_2020_05_14_15_07_09!$F:$F,MATCH(A702,[1]Devices_2020_05_14_15_07_09!$A:$A,FALSE),1)</f>
        <v>[Unknown]</v>
      </c>
      <c r="G702" t="str">
        <f>INDEX([1]Devices_2020_05_14_15_07_09!$G:$G,MATCH(A702,[1]Devices_2020_05_14_15_07_09!$A:$A,FALSE),1)</f>
        <v>[Unknown]</v>
      </c>
      <c r="H702" t="str">
        <f>INDEX([1]Devices_2020_05_14_15_07_09!$H:$H,MATCH(A702,[1]Devices_2020_05_14_15_07_09!$A:$A,FALSE),1)</f>
        <v>[Unknown]</v>
      </c>
      <c r="I702">
        <f>INDEX([1]Devices_2020_05_14_15_07_09!$I:$I,MATCH(A702,[1]Devices_2020_05_14_15_07_09!$A:$A,FALSE),1)</f>
        <v>0</v>
      </c>
      <c r="J702" t="str">
        <f>INDEX([1]Devices_2020_05_14_15_07_09!$J:$J,MATCH(A702,[1]Devices_2020_05_14_15_07_09!$A:$A,FALSE),1)</f>
        <v>unicoi systems</v>
      </c>
      <c r="K702" t="str">
        <f>INDEX([1]Devices_2020_05_14_15_07_09!$K:$K,MATCH(A702,[1]Devices_2020_05_14_15_07_09!$A:$A,FALSE),1)</f>
        <v>UNICOI SYSTEMS</v>
      </c>
      <c r="L702">
        <f>INDEX([1]Devices_2020_05_14_15_07_09!$L:$L,MATCH(A702,[1]Devices_2020_05_14_15_07_09!$A:$A,FALSE),1)</f>
        <v>0</v>
      </c>
      <c r="M702" t="str">
        <f>INDEX([1]Devices_2020_05_14_15_07_09!$M:$M,MATCH(A702,[1]Devices_2020_05_14_15_07_09!$A:$A,FALSE),1)</f>
        <v xml:space="preserve">Novatel MiFi 2200 3G WAP or iDirect Evolution X1 satellite router or Canon imageCLASS MF4500-, MF4700-, or MF4800-series printer or Elk ELK-M1EXP Ethernet-to-serial bridge or Ricoh Aficio SP C210SF printer or TechniSat Digicorder HD S2 satellite receiver or Brother HL-5070N printer or Brother MFC-7820N printer or Tripp Lite SMART1500SLT UPS, or PDUMV30HVNET or PDUMH15AT power distribution unit or Brother HL-2070N printer or Lexmark C500n color laser printer;23/tcp Pocket CMD telnetd  </v>
      </c>
      <c r="N702">
        <f>INDEX([1]Devices_2020_05_14_15_07_09!$N:$N,MATCH(A702,[1]Devices_2020_05_14_15_07_09!$A:$A,FALSE),1)</f>
        <v>0</v>
      </c>
    </row>
    <row r="703" spans="1:14" x14ac:dyDescent="0.25">
      <c r="A703" t="str">
        <f>IF(ISNA(VLOOKUP([1]Devices_2020_05_14_15_07_09!A1425,[2]Sheet1!$A:$A,1,FALSE)),[1]Devices_2020_05_14_15_07_09!A1425,"")</f>
        <v>10.5.52.21</v>
      </c>
      <c r="B703" t="str">
        <f>INDEX([1]Devices_2020_05_14_15_07_09!$B:$B,MATCH(A703,[1]Devices_2020_05_14_15_07_09!$A:$A,FALSE),1)</f>
        <v>010.005.052.021</v>
      </c>
      <c r="C703" t="str">
        <f>INDEX([1]Devices_2020_05_14_15_07_09!$C:$C,MATCH(A703,[1]Devices_2020_05_14_15_07_09!$A:$A,FALSE),1)</f>
        <v>10.5.52.21</v>
      </c>
      <c r="D703">
        <f>INDEX([1]Devices_2020_05_14_15_07_09!$D:$D,MATCH(A703,[1]Devices_2020_05_14_15_07_09!$A:$A,FALSE),1)</f>
        <v>0</v>
      </c>
      <c r="E703" t="str">
        <f>INDEX([1]Devices_2020_05_14_15_07_09!$E:$E,MATCH(A703,[1]Devices_2020_05_14_15_07_09!$A:$A,FALSE),1)</f>
        <v>001a070e77c5</v>
      </c>
      <c r="F703" t="str">
        <f>INDEX([1]Devices_2020_05_14_15_07_09!$F:$F,MATCH(A703,[1]Devices_2020_05_14_15_07_09!$A:$A,FALSE),1)</f>
        <v>[Operational Technology, Facilities, Physical Security, Surveillance]</v>
      </c>
      <c r="G703" t="str">
        <f>INDEX([1]Devices_2020_05_14_15_07_09!$G:$G,MATCH(A703,[1]Devices_2020_05_14_15_07_09!$A:$A,FALSE),1)</f>
        <v>[Unknown]</v>
      </c>
      <c r="H703" t="str">
        <f>INDEX([1]Devices_2020_05_14_15_07_09!$H:$H,MATCH(A703,[1]Devices_2020_05_14_15_07_09!$A:$A,FALSE),1)</f>
        <v>[Arecont]</v>
      </c>
      <c r="I703">
        <f>INDEX([1]Devices_2020_05_14_15_07_09!$I:$I,MATCH(A703,[1]Devices_2020_05_14_15_07_09!$A:$A,FALSE),1)</f>
        <v>0</v>
      </c>
      <c r="J703" t="str">
        <f>INDEX([1]Devices_2020_05_14_15_07_09!$J:$J,MATCH(A703,[1]Devices_2020_05_14_15_07_09!$A:$A,FALSE),1)</f>
        <v>arecont vision</v>
      </c>
      <c r="K703" t="str">
        <f>INDEX([1]Devices_2020_05_14_15_07_09!$K:$K,MATCH(A703,[1]Devices_2020_05_14_15_07_09!$A:$A,FALSE),1)</f>
        <v>ARECONT VISION</v>
      </c>
      <c r="L703">
        <f>INDEX([1]Devices_2020_05_14_15_07_09!$L:$L,MATCH(A703,[1]Devices_2020_05_14_15_07_09!$A:$A,FALSE),1)</f>
        <v>0</v>
      </c>
      <c r="M703">
        <f>INDEX([1]Devices_2020_05_14_15_07_09!$M:$M,MATCH(A703,[1]Devices_2020_05_14_15_07_09!$A:$A,FALSE),1)</f>
        <v>0</v>
      </c>
      <c r="N703">
        <f>INDEX([1]Devices_2020_05_14_15_07_09!$N:$N,MATCH(A703,[1]Devices_2020_05_14_15_07_09!$A:$A,FALSE),1)</f>
        <v>0</v>
      </c>
    </row>
    <row r="704" spans="1:14" x14ac:dyDescent="0.25">
      <c r="A704" t="str">
        <f>IF(ISNA(VLOOKUP([1]Devices_2020_05_14_15_07_09!A1426,[2]Sheet1!$A:$A,1,FALSE)),[1]Devices_2020_05_14_15_07_09!A1426,"")</f>
        <v>10.5.52.22</v>
      </c>
      <c r="B704" t="str">
        <f>INDEX([1]Devices_2020_05_14_15_07_09!$B:$B,MATCH(A704,[1]Devices_2020_05_14_15_07_09!$A:$A,FALSE),1)</f>
        <v>010.005.052.022</v>
      </c>
      <c r="C704" t="str">
        <f>INDEX([1]Devices_2020_05_14_15_07_09!$C:$C,MATCH(A704,[1]Devices_2020_05_14_15_07_09!$A:$A,FALSE),1)</f>
        <v>10.5.52.22</v>
      </c>
      <c r="D704">
        <f>INDEX([1]Devices_2020_05_14_15_07_09!$D:$D,MATCH(A704,[1]Devices_2020_05_14_15_07_09!$A:$A,FALSE),1)</f>
        <v>0</v>
      </c>
      <c r="E704" t="str">
        <f>INDEX([1]Devices_2020_05_14_15_07_09!$E:$E,MATCH(A704,[1]Devices_2020_05_14_15_07_09!$A:$A,FALSE),1)</f>
        <v>0090c2ed7856</v>
      </c>
      <c r="F704" t="str">
        <f>INDEX([1]Devices_2020_05_14_15_07_09!$F:$F,MATCH(A704,[1]Devices_2020_05_14_15_07_09!$A:$A,FALSE),1)</f>
        <v>[Information Technology, Networking]</v>
      </c>
      <c r="G704" t="str">
        <f>INDEX([1]Devices_2020_05_14_15_07_09!$G:$G,MATCH(A704,[1]Devices_2020_05_14_15_07_09!$A:$A,FALSE),1)</f>
        <v>[Unknown]</v>
      </c>
      <c r="H704" t="str">
        <f>INDEX([1]Devices_2020_05_14_15_07_09!$H:$H,MATCH(A704,[1]Devices_2020_05_14_15_07_09!$A:$A,FALSE),1)</f>
        <v>[JK Microsystems]</v>
      </c>
      <c r="I704">
        <f>INDEX([1]Devices_2020_05_14_15_07_09!$I:$I,MATCH(A704,[1]Devices_2020_05_14_15_07_09!$A:$A,FALSE),1)</f>
        <v>0</v>
      </c>
      <c r="J704" t="str">
        <f>INDEX([1]Devices_2020_05_14_15_07_09!$J:$J,MATCH(A704,[1]Devices_2020_05_14_15_07_09!$A:$A,FALSE),1)</f>
        <v>jk microsystems, inc.</v>
      </c>
      <c r="K704" t="str">
        <f>INDEX([1]Devices_2020_05_14_15_07_09!$K:$K,MATCH(A704,[1]Devices_2020_05_14_15_07_09!$A:$A,FALSE),1)</f>
        <v>JK MICROSYSTEMS, INC.</v>
      </c>
      <c r="L704" t="str">
        <f>INDEX([1]Devices_2020_05_14_15_07_09!$L:$L,MATCH(A704,[1]Devices_2020_05_14_15_07_09!$A:$A,FALSE),1)</f>
        <v>Network Device</v>
      </c>
      <c r="M704" t="str">
        <f>INDEX([1]Devices_2020_05_14_15_07_09!$M:$M,MATCH(A704,[1]Devices_2020_05_14_15_07_09!$A:$A,FALSE),1)</f>
        <v>Possibly ASUS RT-N11 EZ or D-Link DI-524 WAP, or LevelOne FBR-1415TX router or PCMeasure Ethernetbox environmental monitor or Rabbit microcontroller or Sagem My du@l radio 700 Internet radio or Sensatronics EM1 environmental monitor</v>
      </c>
      <c r="N704">
        <f>INDEX([1]Devices_2020_05_14_15_07_09!$N:$N,MATCH(A704,[1]Devices_2020_05_14_15_07_09!$A:$A,FALSE),1)</f>
        <v>0</v>
      </c>
    </row>
    <row r="705" spans="1:14" x14ac:dyDescent="0.25">
      <c r="A705" t="str">
        <f>IF(ISNA(VLOOKUP([1]Devices_2020_05_14_15_07_09!A1427,[2]Sheet1!$A:$A,1,FALSE)),[1]Devices_2020_05_14_15_07_09!A1427,"")</f>
        <v>10.5.52.23</v>
      </c>
      <c r="B705" t="str">
        <f>INDEX([1]Devices_2020_05_14_15_07_09!$B:$B,MATCH(A705,[1]Devices_2020_05_14_15_07_09!$A:$A,FALSE),1)</f>
        <v>010.005.052.023</v>
      </c>
      <c r="C705" t="str">
        <f>INDEX([1]Devices_2020_05_14_15_07_09!$C:$C,MATCH(A705,[1]Devices_2020_05_14_15_07_09!$A:$A,FALSE),1)</f>
        <v>10.5.52.23</v>
      </c>
      <c r="D705">
        <f>INDEX([1]Devices_2020_05_14_15_07_09!$D:$D,MATCH(A705,[1]Devices_2020_05_14_15_07_09!$A:$A,FALSE),1)</f>
        <v>0</v>
      </c>
      <c r="E705" t="str">
        <f>INDEX([1]Devices_2020_05_14_15_07_09!$E:$E,MATCH(A705,[1]Devices_2020_05_14_15_07_09!$A:$A,FALSE),1)</f>
        <v>001a070e7825</v>
      </c>
      <c r="F705" t="str">
        <f>INDEX([1]Devices_2020_05_14_15_07_09!$F:$F,MATCH(A705,[1]Devices_2020_05_14_15_07_09!$A:$A,FALSE),1)</f>
        <v>[Operational Technology, Facilities, Physical Security, Surveillance]</v>
      </c>
      <c r="G705" t="str">
        <f>INDEX([1]Devices_2020_05_14_15_07_09!$G:$G,MATCH(A705,[1]Devices_2020_05_14_15_07_09!$A:$A,FALSE),1)</f>
        <v>[Unknown]</v>
      </c>
      <c r="H705" t="str">
        <f>INDEX([1]Devices_2020_05_14_15_07_09!$H:$H,MATCH(A705,[1]Devices_2020_05_14_15_07_09!$A:$A,FALSE),1)</f>
        <v>[Arecont]</v>
      </c>
      <c r="I705">
        <f>INDEX([1]Devices_2020_05_14_15_07_09!$I:$I,MATCH(A705,[1]Devices_2020_05_14_15_07_09!$A:$A,FALSE),1)</f>
        <v>0</v>
      </c>
      <c r="J705" t="str">
        <f>INDEX([1]Devices_2020_05_14_15_07_09!$J:$J,MATCH(A705,[1]Devices_2020_05_14_15_07_09!$A:$A,FALSE),1)</f>
        <v>arecont vision</v>
      </c>
      <c r="K705" t="str">
        <f>INDEX([1]Devices_2020_05_14_15_07_09!$K:$K,MATCH(A705,[1]Devices_2020_05_14_15_07_09!$A:$A,FALSE),1)</f>
        <v>ARECONT VISION</v>
      </c>
      <c r="L705">
        <f>INDEX([1]Devices_2020_05_14_15_07_09!$L:$L,MATCH(A705,[1]Devices_2020_05_14_15_07_09!$A:$A,FALSE),1)</f>
        <v>0</v>
      </c>
      <c r="M705">
        <f>INDEX([1]Devices_2020_05_14_15_07_09!$M:$M,MATCH(A705,[1]Devices_2020_05_14_15_07_09!$A:$A,FALSE),1)</f>
        <v>0</v>
      </c>
      <c r="N705">
        <f>INDEX([1]Devices_2020_05_14_15_07_09!$N:$N,MATCH(A705,[1]Devices_2020_05_14_15_07_09!$A:$A,FALSE),1)</f>
        <v>0</v>
      </c>
    </row>
    <row r="706" spans="1:14" x14ac:dyDescent="0.25">
      <c r="A706" t="str">
        <f>IF(ISNA(VLOOKUP([1]Devices_2020_05_14_15_07_09!A1428,[2]Sheet1!$A:$A,1,FALSE)),[1]Devices_2020_05_14_15_07_09!A1428,"")</f>
        <v>10.5.52.24</v>
      </c>
      <c r="B706" t="str">
        <f>INDEX([1]Devices_2020_05_14_15_07_09!$B:$B,MATCH(A706,[1]Devices_2020_05_14_15_07_09!$A:$A,FALSE),1)</f>
        <v>010.005.052.024</v>
      </c>
      <c r="C706" t="str">
        <f>INDEX([1]Devices_2020_05_14_15_07_09!$C:$C,MATCH(A706,[1]Devices_2020_05_14_15_07_09!$A:$A,FALSE),1)</f>
        <v>10.5.52.24</v>
      </c>
      <c r="D706">
        <f>INDEX([1]Devices_2020_05_14_15_07_09!$D:$D,MATCH(A706,[1]Devices_2020_05_14_15_07_09!$A:$A,FALSE),1)</f>
        <v>0</v>
      </c>
      <c r="E706" t="str">
        <f>INDEX([1]Devices_2020_05_14_15_07_09!$E:$E,MATCH(A706,[1]Devices_2020_05_14_15_07_09!$A:$A,FALSE),1)</f>
        <v>001a070e7828</v>
      </c>
      <c r="F706" t="str">
        <f>INDEX([1]Devices_2020_05_14_15_07_09!$F:$F,MATCH(A706,[1]Devices_2020_05_14_15_07_09!$A:$A,FALSE),1)</f>
        <v>[Operational Technology, Facilities, Physical Security, Surveillance]</v>
      </c>
      <c r="G706" t="str">
        <f>INDEX([1]Devices_2020_05_14_15_07_09!$G:$G,MATCH(A706,[1]Devices_2020_05_14_15_07_09!$A:$A,FALSE),1)</f>
        <v>[Unknown]</v>
      </c>
      <c r="H706" t="str">
        <f>INDEX([1]Devices_2020_05_14_15_07_09!$H:$H,MATCH(A706,[1]Devices_2020_05_14_15_07_09!$A:$A,FALSE),1)</f>
        <v>[Arecont]</v>
      </c>
      <c r="I706">
        <f>INDEX([1]Devices_2020_05_14_15_07_09!$I:$I,MATCH(A706,[1]Devices_2020_05_14_15_07_09!$A:$A,FALSE),1)</f>
        <v>0</v>
      </c>
      <c r="J706" t="str">
        <f>INDEX([1]Devices_2020_05_14_15_07_09!$J:$J,MATCH(A706,[1]Devices_2020_05_14_15_07_09!$A:$A,FALSE),1)</f>
        <v>arecont vision</v>
      </c>
      <c r="K706" t="str">
        <f>INDEX([1]Devices_2020_05_14_15_07_09!$K:$K,MATCH(A706,[1]Devices_2020_05_14_15_07_09!$A:$A,FALSE),1)</f>
        <v>ARECONT VISION</v>
      </c>
      <c r="L706">
        <f>INDEX([1]Devices_2020_05_14_15_07_09!$L:$L,MATCH(A706,[1]Devices_2020_05_14_15_07_09!$A:$A,FALSE),1)</f>
        <v>0</v>
      </c>
      <c r="M706">
        <f>INDEX([1]Devices_2020_05_14_15_07_09!$M:$M,MATCH(A706,[1]Devices_2020_05_14_15_07_09!$A:$A,FALSE),1)</f>
        <v>0</v>
      </c>
      <c r="N706">
        <f>INDEX([1]Devices_2020_05_14_15_07_09!$N:$N,MATCH(A706,[1]Devices_2020_05_14_15_07_09!$A:$A,FALSE),1)</f>
        <v>0</v>
      </c>
    </row>
    <row r="707" spans="1:14" x14ac:dyDescent="0.25">
      <c r="A707" t="str">
        <f>IF(ISNA(VLOOKUP([1]Devices_2020_05_14_15_07_09!A1429,[2]Sheet1!$A:$A,1,FALSE)),[1]Devices_2020_05_14_15_07_09!A1429,"")</f>
        <v>10.5.52.25</v>
      </c>
      <c r="B707" t="str">
        <f>INDEX([1]Devices_2020_05_14_15_07_09!$B:$B,MATCH(A707,[1]Devices_2020_05_14_15_07_09!$A:$A,FALSE),1)</f>
        <v>010.005.052.025</v>
      </c>
      <c r="C707" t="str">
        <f>INDEX([1]Devices_2020_05_14_15_07_09!$C:$C,MATCH(A707,[1]Devices_2020_05_14_15_07_09!$A:$A,FALSE),1)</f>
        <v>10.5.52.25</v>
      </c>
      <c r="D707">
        <f>INDEX([1]Devices_2020_05_14_15_07_09!$D:$D,MATCH(A707,[1]Devices_2020_05_14_15_07_09!$A:$A,FALSE),1)</f>
        <v>0</v>
      </c>
      <c r="E707" t="str">
        <f>INDEX([1]Devices_2020_05_14_15_07_09!$E:$E,MATCH(A707,[1]Devices_2020_05_14_15_07_09!$A:$A,FALSE),1)</f>
        <v>accc8e85e861</v>
      </c>
      <c r="F707" t="str">
        <f>INDEX([1]Devices_2020_05_14_15_07_09!$F:$F,MATCH(A707,[1]Devices_2020_05_14_15_07_09!$A:$A,FALSE),1)</f>
        <v>[Operational Technology, Facilities, Physical Security, Surveillance, IP Camera]</v>
      </c>
      <c r="G707" t="str">
        <f>INDEX([1]Devices_2020_05_14_15_07_09!$G:$G,MATCH(A707,[1]Devices_2020_05_14_15_07_09!$A:$A,FALSE),1)</f>
        <v>[Linux]</v>
      </c>
      <c r="H707" t="str">
        <f>INDEX([1]Devices_2020_05_14_15_07_09!$H:$H,MATCH(A707,[1]Devices_2020_05_14_15_07_09!$A:$A,FALSE),1)</f>
        <v>[Axis, Axis Network Camera]</v>
      </c>
      <c r="I707">
        <f>INDEX([1]Devices_2020_05_14_15_07_09!$I:$I,MATCH(A707,[1]Devices_2020_05_14_15_07_09!$A:$A,FALSE),1)</f>
        <v>0</v>
      </c>
      <c r="J707" t="str">
        <f>INDEX([1]Devices_2020_05_14_15_07_09!$J:$J,MATCH(A707,[1]Devices_2020_05_14_15_07_09!$A:$A,FALSE),1)</f>
        <v>axis communications ab</v>
      </c>
      <c r="K707" t="str">
        <f>INDEX([1]Devices_2020_05_14_15_07_09!$K:$K,MATCH(A707,[1]Devices_2020_05_14_15_07_09!$A:$A,FALSE),1)</f>
        <v>AXIS COMMUNICATIONS AB</v>
      </c>
      <c r="L707" t="str">
        <f>INDEX([1]Devices_2020_05_14_15_07_09!$L:$L,MATCH(A707,[1]Devices_2020_05_14_15_07_09!$A:$A,FALSE),1)</f>
        <v>Linux Desktop/Server</v>
      </c>
      <c r="M707" t="str">
        <f>INDEX([1]Devices_2020_05_14_15_07_09!$M:$M,MATCH(A707,[1]Devices_2020_05_14_15_07_09!$A:$A,FALSE),1)</f>
        <v>Linux 3.2 - 4.0</v>
      </c>
      <c r="N707">
        <f>INDEX([1]Devices_2020_05_14_15_07_09!$N:$N,MATCH(A707,[1]Devices_2020_05_14_15_07_09!$A:$A,FALSE),1)</f>
        <v>0</v>
      </c>
    </row>
    <row r="708" spans="1:14" x14ac:dyDescent="0.25">
      <c r="A708" t="str">
        <f>IF(ISNA(VLOOKUP([1]Devices_2020_05_14_15_07_09!A1430,[2]Sheet1!$A:$A,1,FALSE)),[1]Devices_2020_05_14_15_07_09!A1430,"")</f>
        <v>10.5.52.26</v>
      </c>
      <c r="B708" t="str">
        <f>INDEX([1]Devices_2020_05_14_15_07_09!$B:$B,MATCH(A708,[1]Devices_2020_05_14_15_07_09!$A:$A,FALSE),1)</f>
        <v>010.005.052.026</v>
      </c>
      <c r="C708" t="str">
        <f>INDEX([1]Devices_2020_05_14_15_07_09!$C:$C,MATCH(A708,[1]Devices_2020_05_14_15_07_09!$A:$A,FALSE),1)</f>
        <v>10.5.52.26</v>
      </c>
      <c r="D708">
        <f>INDEX([1]Devices_2020_05_14_15_07_09!$D:$D,MATCH(A708,[1]Devices_2020_05_14_15_07_09!$A:$A,FALSE),1)</f>
        <v>0</v>
      </c>
      <c r="E708">
        <f>INDEX([1]Devices_2020_05_14_15_07_09!$E:$E,MATCH(A708,[1]Devices_2020_05_14_15_07_09!$A:$A,FALSE),1)</f>
        <v>183919003035</v>
      </c>
      <c r="F708" t="str">
        <f>INDEX([1]Devices_2020_05_14_15_07_09!$F:$F,MATCH(A708,[1]Devices_2020_05_14_15_07_09!$A:$A,FALSE),1)</f>
        <v>[Unknown]</v>
      </c>
      <c r="G708" t="str">
        <f>INDEX([1]Devices_2020_05_14_15_07_09!$G:$G,MATCH(A708,[1]Devices_2020_05_14_15_07_09!$A:$A,FALSE),1)</f>
        <v>[Unknown]</v>
      </c>
      <c r="H708" t="str">
        <f>INDEX([1]Devices_2020_05_14_15_07_09!$H:$H,MATCH(A708,[1]Devices_2020_05_14_15_07_09!$A:$A,FALSE),1)</f>
        <v>[Unknown]</v>
      </c>
      <c r="I708">
        <f>INDEX([1]Devices_2020_05_14_15_07_09!$I:$I,MATCH(A708,[1]Devices_2020_05_14_15_07_09!$A:$A,FALSE),1)</f>
        <v>0</v>
      </c>
      <c r="J708" t="str">
        <f>INDEX([1]Devices_2020_05_14_15_07_09!$J:$J,MATCH(A708,[1]Devices_2020_05_14_15_07_09!$A:$A,FALSE),1)</f>
        <v>unicoi systems</v>
      </c>
      <c r="K708" t="str">
        <f>INDEX([1]Devices_2020_05_14_15_07_09!$K:$K,MATCH(A708,[1]Devices_2020_05_14_15_07_09!$A:$A,FALSE),1)</f>
        <v>UNICOI SYSTEMS</v>
      </c>
      <c r="L708">
        <f>INDEX([1]Devices_2020_05_14_15_07_09!$L:$L,MATCH(A708,[1]Devices_2020_05_14_15_07_09!$A:$A,FALSE),1)</f>
        <v>0</v>
      </c>
      <c r="M708" t="str">
        <f>INDEX([1]Devices_2020_05_14_15_07_09!$M:$M,MATCH(A708,[1]Devices_2020_05_14_15_07_09!$A:$A,FALSE),1)</f>
        <v xml:space="preserve">Novatel MiFi 2200 3G WAP or iDirect Evolution X1 satellite router or Canon imageCLASS MF4500-, MF4700-, or MF4800-series printer or Ricoh Aficio SP C210SF printer or Elk ELK-M1EXP Ethernet-to-serial bridge or TechniSat Digicorder HD S2 satellite receiver or Brother HL-5070N printer or Brother MFC-7820N printer or Tripp Lite SMART1500SLT UPS, or PDUMV30HVNET or PDUMH15AT power distribution unit or Brother HL-2070N printer or Lexmark C500n color laser printer;23/tcp Pocket CMD telnetd  </v>
      </c>
      <c r="N708">
        <f>INDEX([1]Devices_2020_05_14_15_07_09!$N:$N,MATCH(A708,[1]Devices_2020_05_14_15_07_09!$A:$A,FALSE),1)</f>
        <v>0</v>
      </c>
    </row>
    <row r="709" spans="1:14" x14ac:dyDescent="0.25">
      <c r="A709" t="str">
        <f>IF(ISNA(VLOOKUP([1]Devices_2020_05_14_15_07_09!A1431,[2]Sheet1!$A:$A,1,FALSE)),[1]Devices_2020_05_14_15_07_09!A1431,"")</f>
        <v>10.5.52.31</v>
      </c>
      <c r="B709" t="str">
        <f>INDEX([1]Devices_2020_05_14_15_07_09!$B:$B,MATCH(A709,[1]Devices_2020_05_14_15_07_09!$A:$A,FALSE),1)</f>
        <v>010.005.052.031</v>
      </c>
      <c r="C709" t="str">
        <f>INDEX([1]Devices_2020_05_14_15_07_09!$C:$C,MATCH(A709,[1]Devices_2020_05_14_15_07_09!$A:$A,FALSE),1)</f>
        <v>WORKGROUP\\APSKSKSIG27WWT</v>
      </c>
      <c r="D709" t="str">
        <f>INDEX([1]Devices_2020_05_14_15_07_09!$D:$D,MATCH(A709,[1]Devices_2020_05_14_15_07_09!$A:$A,FALSE),1)</f>
        <v>wwtib27.scspa.local</v>
      </c>
      <c r="E709" t="str">
        <f>INDEX([1]Devices_2020_05_14_15_07_09!$E:$E,MATCH(A709,[1]Devices_2020_05_14_15_07_09!$A:$A,FALSE),1)</f>
        <v>000bab857dd0</v>
      </c>
      <c r="F709" t="str">
        <f>INDEX([1]Devices_2020_05_14_15_07_09!$F:$F,MATCH(A709,[1]Devices_2020_05_14_15_07_09!$A:$A,FALSE),1)</f>
        <v>[Information Technology, Computer]</v>
      </c>
      <c r="G709" t="str">
        <f>INDEX([1]Devices_2020_05_14_15_07_09!$G:$G,MATCH(A709,[1]Devices_2020_05_14_15_07_09!$A:$A,FALSE),1)</f>
        <v>[Windows]</v>
      </c>
      <c r="H709" t="str">
        <f>INDEX([1]Devices_2020_05_14_15_07_09!$H:$H,MATCH(A709,[1]Devices_2020_05_14_15_07_09!$A:$A,FALSE),1)</f>
        <v>[Advantech]</v>
      </c>
      <c r="I709">
        <f>INDEX([1]Devices_2020_05_14_15_07_09!$I:$I,MATCH(A709,[1]Devices_2020_05_14_15_07_09!$A:$A,FALSE),1)</f>
        <v>0</v>
      </c>
      <c r="J709" t="str">
        <f>INDEX([1]Devices_2020_05_14_15_07_09!$J:$J,MATCH(A709,[1]Devices_2020_05_14_15_07_09!$A:$A,FALSE),1)</f>
        <v>advantech technology (china) co., ltd.</v>
      </c>
      <c r="K709" t="str">
        <f>INDEX([1]Devices_2020_05_14_15_07_09!$K:$K,MATCH(A709,[1]Devices_2020_05_14_15_07_09!$A:$A,FALSE),1)</f>
        <v>ADVANTECH TECHNOLOGY (CHINA) CO., LTD.</v>
      </c>
      <c r="L709" t="str">
        <f>INDEX([1]Devices_2020_05_14_15_07_09!$L:$L,MATCH(A709,[1]Devices_2020_05_14_15_07_09!$A:$A,FALSE),1)</f>
        <v>Windows Machine</v>
      </c>
      <c r="M709" t="str">
        <f>INDEX([1]Devices_2020_05_14_15_07_09!$M:$M,MATCH(A709,[1]Devices_2020_05_14_15_07_09!$A:$A,FALSE),1)</f>
        <v>135/tcp Microsoft Windows RPC  ;5900/tcp VNC  protocol 3.8</v>
      </c>
      <c r="N709">
        <f>INDEX([1]Devices_2020_05_14_15_07_09!$N:$N,MATCH(A709,[1]Devices_2020_05_14_15_07_09!$A:$A,FALSE),1)</f>
        <v>0</v>
      </c>
    </row>
    <row r="710" spans="1:14" x14ac:dyDescent="0.25">
      <c r="A710" t="str">
        <f>IF(ISNA(VLOOKUP([1]Devices_2020_05_14_15_07_09!A1432,[2]Sheet1!$A:$A,1,FALSE)),[1]Devices_2020_05_14_15_07_09!A1432,"")</f>
        <v>10.5.52.32</v>
      </c>
      <c r="B710" t="str">
        <f>INDEX([1]Devices_2020_05_14_15_07_09!$B:$B,MATCH(A710,[1]Devices_2020_05_14_15_07_09!$A:$A,FALSE),1)</f>
        <v>010.005.052.032</v>
      </c>
      <c r="C710" t="str">
        <f>INDEX([1]Devices_2020_05_14_15_07_09!$C:$C,MATCH(A710,[1]Devices_2020_05_14_15_07_09!$A:$A,FALSE),1)</f>
        <v>wwtib27_switch.scspa.local</v>
      </c>
      <c r="D710" t="str">
        <f>INDEX([1]Devices_2020_05_14_15_07_09!$D:$D,MATCH(A710,[1]Devices_2020_05_14_15_07_09!$A:$A,FALSE),1)</f>
        <v>wwtib27_switch.scspa.local</v>
      </c>
      <c r="E710" t="str">
        <f>INDEX([1]Devices_2020_05_14_15_07_09!$E:$E,MATCH(A710,[1]Devices_2020_05_14_15_07_09!$A:$A,FALSE),1)</f>
        <v>00c0f21f55e2</v>
      </c>
      <c r="F710" t="str">
        <f>INDEX([1]Devices_2020_05_14_15_07_09!$F:$F,MATCH(A710,[1]Devices_2020_05_14_15_07_09!$A:$A,FALSE),1)</f>
        <v>[Information Technology, Networking]</v>
      </c>
      <c r="G710" t="str">
        <f>INDEX([1]Devices_2020_05_14_15_07_09!$G:$G,MATCH(A710,[1]Devices_2020_05_14_15_07_09!$A:$A,FALSE),1)</f>
        <v>[Unknown]</v>
      </c>
      <c r="H710" t="str">
        <f>INDEX([1]Devices_2020_05_14_15_07_09!$H:$H,MATCH(A710,[1]Devices_2020_05_14_15_07_09!$A:$A,FALSE),1)</f>
        <v>[Transition Networks]</v>
      </c>
      <c r="I710">
        <f>INDEX([1]Devices_2020_05_14_15_07_09!$I:$I,MATCH(A710,[1]Devices_2020_05_14_15_07_09!$A:$A,FALSE),1)</f>
        <v>0</v>
      </c>
      <c r="J710" t="str">
        <f>INDEX([1]Devices_2020_05_14_15_07_09!$J:$J,MATCH(A710,[1]Devices_2020_05_14_15_07_09!$A:$A,FALSE),1)</f>
        <v>transition networks</v>
      </c>
      <c r="K710" t="str">
        <f>INDEX([1]Devices_2020_05_14_15_07_09!$K:$K,MATCH(A710,[1]Devices_2020_05_14_15_07_09!$A:$A,FALSE),1)</f>
        <v>TRANSITION NETWORKS</v>
      </c>
      <c r="L710">
        <f>INDEX([1]Devices_2020_05_14_15_07_09!$L:$L,MATCH(A710,[1]Devices_2020_05_14_15_07_09!$A:$A,FALSE),1)</f>
        <v>0</v>
      </c>
      <c r="M710">
        <f>INDEX([1]Devices_2020_05_14_15_07_09!$M:$M,MATCH(A710,[1]Devices_2020_05_14_15_07_09!$A:$A,FALSE),1)</f>
        <v>0</v>
      </c>
      <c r="N710">
        <f>INDEX([1]Devices_2020_05_14_15_07_09!$N:$N,MATCH(A710,[1]Devices_2020_05_14_15_07_09!$A:$A,FALSE),1)</f>
        <v>0</v>
      </c>
    </row>
    <row r="711" spans="1:14" x14ac:dyDescent="0.25">
      <c r="A711" t="str">
        <f>IF(ISNA(VLOOKUP([1]Devices_2020_05_14_15_07_09!A1433,[2]Sheet1!$A:$A,1,FALSE)),[1]Devices_2020_05_14_15_07_09!A1433,"")</f>
        <v>10.5.52.33</v>
      </c>
      <c r="B711" t="str">
        <f>INDEX([1]Devices_2020_05_14_15_07_09!$B:$B,MATCH(A711,[1]Devices_2020_05_14_15_07_09!$A:$A,FALSE),1)</f>
        <v>010.005.052.033</v>
      </c>
      <c r="C711" t="str">
        <f>INDEX([1]Devices_2020_05_14_15_07_09!$C:$C,MATCH(A711,[1]Devices_2020_05_14_15_07_09!$A:$A,FALSE),1)</f>
        <v>wwtib27-printer.scspa.local</v>
      </c>
      <c r="D711" t="str">
        <f>INDEX([1]Devices_2020_05_14_15_07_09!$D:$D,MATCH(A711,[1]Devices_2020_05_14_15_07_09!$A:$A,FALSE),1)</f>
        <v>wwtib27-printer.scspa.local</v>
      </c>
      <c r="E711" t="str">
        <f>INDEX([1]Devices_2020_05_14_15_07_09!$E:$E,MATCH(A711,[1]Devices_2020_05_14_15_07_09!$A:$A,FALSE),1)</f>
        <v>000ee20ba407</v>
      </c>
      <c r="F711" t="str">
        <f>INDEX([1]Devices_2020_05_14_15_07_09!$F:$F,MATCH(A711,[1]Devices_2020_05_14_15_07_09!$A:$A,FALSE),1)</f>
        <v>[Information Technology, Accessory, Printer]</v>
      </c>
      <c r="G711" t="str">
        <f>INDEX([1]Devices_2020_05_14_15_07_09!$G:$G,MATCH(A711,[1]Devices_2020_05_14_15_07_09!$A:$A,FALSE),1)</f>
        <v>[Unknown]</v>
      </c>
      <c r="H711" t="str">
        <f>INDEX([1]Devices_2020_05_14_15_07_09!$H:$H,MATCH(A711,[1]Devices_2020_05_14_15_07_09!$A:$A,FALSE),1)</f>
        <v>[Unknown]</v>
      </c>
      <c r="I711">
        <f>INDEX([1]Devices_2020_05_14_15_07_09!$I:$I,MATCH(A711,[1]Devices_2020_05_14_15_07_09!$A:$A,FALSE),1)</f>
        <v>0</v>
      </c>
      <c r="J711" t="str">
        <f>INDEX([1]Devices_2020_05_14_15_07_09!$J:$J,MATCH(A711,[1]Devices_2020_05_14_15_07_09!$A:$A,FALSE),1)</f>
        <v>custom engineering</v>
      </c>
      <c r="K711" t="str">
        <f>INDEX([1]Devices_2020_05_14_15_07_09!$K:$K,MATCH(A711,[1]Devices_2020_05_14_15_07_09!$A:$A,FALSE),1)</f>
        <v>CUSTOM ENGINEERING</v>
      </c>
      <c r="L711">
        <f>INDEX([1]Devices_2020_05_14_15_07_09!$L:$L,MATCH(A711,[1]Devices_2020_05_14_15_07_09!$A:$A,FALSE),1)</f>
        <v>0</v>
      </c>
      <c r="M711" t="str">
        <f>INDEX([1]Devices_2020_05_14_15_07_09!$M:$M,MATCH(A711,[1]Devices_2020_05_14_15_07_09!$A:$A,FALSE),1)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711">
        <f>INDEX([1]Devices_2020_05_14_15_07_09!$N:$N,MATCH(A711,[1]Devices_2020_05_14_15_07_09!$A:$A,FALSE),1)</f>
        <v>0</v>
      </c>
    </row>
    <row r="712" spans="1:14" x14ac:dyDescent="0.25">
      <c r="A712" t="str">
        <f>IF(ISNA(VLOOKUP([1]Devices_2020_05_14_15_07_09!A1434,[2]Sheet1!$A:$A,1,FALSE)),[1]Devices_2020_05_14_15_07_09!A1434,"")</f>
        <v>10.5.52.34</v>
      </c>
      <c r="B712" t="str">
        <f>INDEX([1]Devices_2020_05_14_15_07_09!$B:$B,MATCH(A712,[1]Devices_2020_05_14_15_07_09!$A:$A,FALSE),1)</f>
        <v>010.005.052.034</v>
      </c>
      <c r="C712" t="str">
        <f>INDEX([1]Devices_2020_05_14_15_07_09!$C:$C,MATCH(A712,[1]Devices_2020_05_14_15_07_09!$A:$A,FALSE),1)</f>
        <v>10.5.52.34</v>
      </c>
      <c r="D712">
        <f>INDEX([1]Devices_2020_05_14_15_07_09!$D:$D,MATCH(A712,[1]Devices_2020_05_14_15_07_09!$A:$A,FALSE),1)</f>
        <v>0</v>
      </c>
      <c r="E712" t="str">
        <f>INDEX([1]Devices_2020_05_14_15_07_09!$E:$E,MATCH(A712,[1]Devices_2020_05_14_15_07_09!$A:$A,FALSE),1)</f>
        <v>00d0c9f422ca</v>
      </c>
      <c r="F712" t="str">
        <f>INDEX([1]Devices_2020_05_14_15_07_09!$F:$F,MATCH(A712,[1]Devices_2020_05_14_15_07_09!$A:$A,FALSE),1)</f>
        <v>[Information Technology, Networking]</v>
      </c>
      <c r="G712" t="str">
        <f>INDEX([1]Devices_2020_05_14_15_07_09!$G:$G,MATCH(A712,[1]Devices_2020_05_14_15_07_09!$A:$A,FALSE),1)</f>
        <v>[Unknown]</v>
      </c>
      <c r="H712" t="str">
        <f>INDEX([1]Devices_2020_05_14_15_07_09!$H:$H,MATCH(A712,[1]Devices_2020_05_14_15_07_09!$A:$A,FALSE),1)</f>
        <v>[Advantech]</v>
      </c>
      <c r="I712">
        <f>INDEX([1]Devices_2020_05_14_15_07_09!$I:$I,MATCH(A712,[1]Devices_2020_05_14_15_07_09!$A:$A,FALSE),1)</f>
        <v>0</v>
      </c>
      <c r="J712" t="str">
        <f>INDEX([1]Devices_2020_05_14_15_07_09!$J:$J,MATCH(A712,[1]Devices_2020_05_14_15_07_09!$A:$A,FALSE),1)</f>
        <v>advantech co., ltd.</v>
      </c>
      <c r="K712" t="str">
        <f>INDEX([1]Devices_2020_05_14_15_07_09!$K:$K,MATCH(A712,[1]Devices_2020_05_14_15_07_09!$A:$A,FALSE),1)</f>
        <v>ADVANTECH CO., LTD.</v>
      </c>
      <c r="L712" t="str">
        <f>INDEX([1]Devices_2020_05_14_15_07_09!$L:$L,MATCH(A712,[1]Devices_2020_05_14_15_07_09!$A:$A,FALSE),1)</f>
        <v>Network Device</v>
      </c>
      <c r="M712" t="str">
        <f>INDEX([1]Devices_2020_05_14_15_07_09!$M:$M,MATCH(A712,[1]Devices_2020_05_14_15_07_09!$A:$A,FALSE),1)</f>
        <v>lwIP 1.4.0 lightweight TCP/IP stack or Cognex DataMan 200 ID reader (lwIP TCP/IP stack) or British Gas GS-Z3 data logger or Siemens LOGO! 0BA7 PLC or Philips Hue Bridge (lwIP stack) or NOXON digital radio or LaSAT satellite receiver or NodeMCU firmware (lwIP stack) or Philips Hue Bridge (lwIP stack v1.4.0) or Rigol DSG3060 signal generator</v>
      </c>
      <c r="N712">
        <f>INDEX([1]Devices_2020_05_14_15_07_09!$N:$N,MATCH(A712,[1]Devices_2020_05_14_15_07_09!$A:$A,FALSE),1)</f>
        <v>0</v>
      </c>
    </row>
    <row r="713" spans="1:14" x14ac:dyDescent="0.25">
      <c r="A713" t="str">
        <f>IF(ISNA(VLOOKUP([1]Devices_2020_05_14_15_07_09!A1435,[2]Sheet1!$A:$A,1,FALSE)),[1]Devices_2020_05_14_15_07_09!A1435,"")</f>
        <v>10.5.52.35</v>
      </c>
      <c r="B713" t="str">
        <f>INDEX([1]Devices_2020_05_14_15_07_09!$B:$B,MATCH(A713,[1]Devices_2020_05_14_15_07_09!$A:$A,FALSE),1)</f>
        <v>010.005.052.035</v>
      </c>
      <c r="C713" t="str">
        <f>INDEX([1]Devices_2020_05_14_15_07_09!$C:$C,MATCH(A713,[1]Devices_2020_05_14_15_07_09!$A:$A,FALSE),1)</f>
        <v>10.5.52.35</v>
      </c>
      <c r="D713">
        <f>INDEX([1]Devices_2020_05_14_15_07_09!$D:$D,MATCH(A713,[1]Devices_2020_05_14_15_07_09!$A:$A,FALSE),1)</f>
        <v>0</v>
      </c>
      <c r="E713" t="str">
        <f>INDEX([1]Devices_2020_05_14_15_07_09!$E:$E,MATCH(A713,[1]Devices_2020_05_14_15_07_09!$A:$A,FALSE),1)</f>
        <v>18391900217e</v>
      </c>
      <c r="F713" t="str">
        <f>INDEX([1]Devices_2020_05_14_15_07_09!$F:$F,MATCH(A713,[1]Devices_2020_05_14_15_07_09!$A:$A,FALSE),1)</f>
        <v>[Unknown]</v>
      </c>
      <c r="G713" t="str">
        <f>INDEX([1]Devices_2020_05_14_15_07_09!$G:$G,MATCH(A713,[1]Devices_2020_05_14_15_07_09!$A:$A,FALSE),1)</f>
        <v>[Unknown]</v>
      </c>
      <c r="H713" t="str">
        <f>INDEX([1]Devices_2020_05_14_15_07_09!$H:$H,MATCH(A713,[1]Devices_2020_05_14_15_07_09!$A:$A,FALSE),1)</f>
        <v>[Unknown]</v>
      </c>
      <c r="I713">
        <f>INDEX([1]Devices_2020_05_14_15_07_09!$I:$I,MATCH(A713,[1]Devices_2020_05_14_15_07_09!$A:$A,FALSE),1)</f>
        <v>0</v>
      </c>
      <c r="J713" t="str">
        <f>INDEX([1]Devices_2020_05_14_15_07_09!$J:$J,MATCH(A713,[1]Devices_2020_05_14_15_07_09!$A:$A,FALSE),1)</f>
        <v>unicoi systems</v>
      </c>
      <c r="K713" t="str">
        <f>INDEX([1]Devices_2020_05_14_15_07_09!$K:$K,MATCH(A713,[1]Devices_2020_05_14_15_07_09!$A:$A,FALSE),1)</f>
        <v>UNICOI SYSTEMS</v>
      </c>
      <c r="L713">
        <f>INDEX([1]Devices_2020_05_14_15_07_09!$L:$L,MATCH(A713,[1]Devices_2020_05_14_15_07_09!$A:$A,FALSE),1)</f>
        <v>0</v>
      </c>
      <c r="M713" t="str">
        <f>INDEX([1]Devices_2020_05_14_15_07_09!$M:$M,MATCH(A713,[1]Devices_2020_05_14_15_07_09!$A:$A,FALSE),1)</f>
        <v xml:space="preserve">Novatel MiFi 2200 3G WAP or iDirect Evolution X1 satellite router or Canon imageCLASS MF4500-, MF4700-, or MF4800-series printer or TechniSat Digicorder HD S2 satellite receiver or Brother HL-5070N printer or Ricoh Aficio SP C210SF printer or Elk ELK-M1EXP Ethernet-to-serial bridge or Brother MFC-7820N printer or Tripp Lite SMART1500SLT UPS, or PDUMV30HVNET or PDUMH15AT power distribution unit or Lexmark C500n color laser printer or Frontier Silicon Venice 6.2 Internet Radio;23/tcp Pocket CMD telnetd  </v>
      </c>
      <c r="N713">
        <f>INDEX([1]Devices_2020_05_14_15_07_09!$N:$N,MATCH(A713,[1]Devices_2020_05_14_15_07_09!$A:$A,FALSE),1)</f>
        <v>0</v>
      </c>
    </row>
    <row r="714" spans="1:14" x14ac:dyDescent="0.25">
      <c r="A714" t="str">
        <f>IF(ISNA(VLOOKUP([1]Devices_2020_05_14_15_07_09!A1436,[2]Sheet1!$A:$A,1,FALSE)),[1]Devices_2020_05_14_15_07_09!A1436,"")</f>
        <v>10.5.52.36</v>
      </c>
      <c r="B714" t="str">
        <f>INDEX([1]Devices_2020_05_14_15_07_09!$B:$B,MATCH(A714,[1]Devices_2020_05_14_15_07_09!$A:$A,FALSE),1)</f>
        <v>010.005.052.036</v>
      </c>
      <c r="C714" t="str">
        <f>INDEX([1]Devices_2020_05_14_15_07_09!$C:$C,MATCH(A714,[1]Devices_2020_05_14_15_07_09!$A:$A,FALSE),1)</f>
        <v>10.5.52.36</v>
      </c>
      <c r="D714">
        <f>INDEX([1]Devices_2020_05_14_15_07_09!$D:$D,MATCH(A714,[1]Devices_2020_05_14_15_07_09!$A:$A,FALSE),1)</f>
        <v>0</v>
      </c>
      <c r="E714" t="str">
        <f>INDEX([1]Devices_2020_05_14_15_07_09!$E:$E,MATCH(A714,[1]Devices_2020_05_14_15_07_09!$A:$A,FALSE),1)</f>
        <v>001a070e77d7</v>
      </c>
      <c r="F714" t="str">
        <f>INDEX([1]Devices_2020_05_14_15_07_09!$F:$F,MATCH(A714,[1]Devices_2020_05_14_15_07_09!$A:$A,FALSE),1)</f>
        <v>[Operational Technology, Facilities, Physical Security, Surveillance]</v>
      </c>
      <c r="G714" t="str">
        <f>INDEX([1]Devices_2020_05_14_15_07_09!$G:$G,MATCH(A714,[1]Devices_2020_05_14_15_07_09!$A:$A,FALSE),1)</f>
        <v>[Unknown]</v>
      </c>
      <c r="H714" t="str">
        <f>INDEX([1]Devices_2020_05_14_15_07_09!$H:$H,MATCH(A714,[1]Devices_2020_05_14_15_07_09!$A:$A,FALSE),1)</f>
        <v>[Arecont]</v>
      </c>
      <c r="I714">
        <f>INDEX([1]Devices_2020_05_14_15_07_09!$I:$I,MATCH(A714,[1]Devices_2020_05_14_15_07_09!$A:$A,FALSE),1)</f>
        <v>0</v>
      </c>
      <c r="J714" t="str">
        <f>INDEX([1]Devices_2020_05_14_15_07_09!$J:$J,MATCH(A714,[1]Devices_2020_05_14_15_07_09!$A:$A,FALSE),1)</f>
        <v>arecont vision</v>
      </c>
      <c r="K714" t="str">
        <f>INDEX([1]Devices_2020_05_14_15_07_09!$K:$K,MATCH(A714,[1]Devices_2020_05_14_15_07_09!$A:$A,FALSE),1)</f>
        <v>ARECONT VISION</v>
      </c>
      <c r="L714">
        <f>INDEX([1]Devices_2020_05_14_15_07_09!$L:$L,MATCH(A714,[1]Devices_2020_05_14_15_07_09!$A:$A,FALSE),1)</f>
        <v>0</v>
      </c>
      <c r="M714">
        <f>INDEX([1]Devices_2020_05_14_15_07_09!$M:$M,MATCH(A714,[1]Devices_2020_05_14_15_07_09!$A:$A,FALSE),1)</f>
        <v>0</v>
      </c>
      <c r="N714">
        <f>INDEX([1]Devices_2020_05_14_15_07_09!$N:$N,MATCH(A714,[1]Devices_2020_05_14_15_07_09!$A:$A,FALSE),1)</f>
        <v>0</v>
      </c>
    </row>
    <row r="715" spans="1:14" x14ac:dyDescent="0.25">
      <c r="A715" t="str">
        <f>IF(ISNA(VLOOKUP([1]Devices_2020_05_14_15_07_09!A1437,[2]Sheet1!$A:$A,1,FALSE)),[1]Devices_2020_05_14_15_07_09!A1437,"")</f>
        <v>10.5.52.37</v>
      </c>
      <c r="B715" t="str">
        <f>INDEX([1]Devices_2020_05_14_15_07_09!$B:$B,MATCH(A715,[1]Devices_2020_05_14_15_07_09!$A:$A,FALSE),1)</f>
        <v>010.005.052.037</v>
      </c>
      <c r="C715" t="str">
        <f>INDEX([1]Devices_2020_05_14_15_07_09!$C:$C,MATCH(A715,[1]Devices_2020_05_14_15_07_09!$A:$A,FALSE),1)</f>
        <v>10.5.52.37</v>
      </c>
      <c r="D715">
        <f>INDEX([1]Devices_2020_05_14_15_07_09!$D:$D,MATCH(A715,[1]Devices_2020_05_14_15_07_09!$A:$A,FALSE),1)</f>
        <v>0</v>
      </c>
      <c r="E715" t="str">
        <f>INDEX([1]Devices_2020_05_14_15_07_09!$E:$E,MATCH(A715,[1]Devices_2020_05_14_15_07_09!$A:$A,FALSE),1)</f>
        <v>0090c2f37a37</v>
      </c>
      <c r="F715" t="str">
        <f>INDEX([1]Devices_2020_05_14_15_07_09!$F:$F,MATCH(A715,[1]Devices_2020_05_14_15_07_09!$A:$A,FALSE),1)</f>
        <v>[Information Technology, Networking]</v>
      </c>
      <c r="G715" t="str">
        <f>INDEX([1]Devices_2020_05_14_15_07_09!$G:$G,MATCH(A715,[1]Devices_2020_05_14_15_07_09!$A:$A,FALSE),1)</f>
        <v>[Unknown]</v>
      </c>
      <c r="H715" t="str">
        <f>INDEX([1]Devices_2020_05_14_15_07_09!$H:$H,MATCH(A715,[1]Devices_2020_05_14_15_07_09!$A:$A,FALSE),1)</f>
        <v>[JK Microsystems]</v>
      </c>
      <c r="I715">
        <f>INDEX([1]Devices_2020_05_14_15_07_09!$I:$I,MATCH(A715,[1]Devices_2020_05_14_15_07_09!$A:$A,FALSE),1)</f>
        <v>0</v>
      </c>
      <c r="J715" t="str">
        <f>INDEX([1]Devices_2020_05_14_15_07_09!$J:$J,MATCH(A715,[1]Devices_2020_05_14_15_07_09!$A:$A,FALSE),1)</f>
        <v>jk microsystems, inc.</v>
      </c>
      <c r="K715" t="str">
        <f>INDEX([1]Devices_2020_05_14_15_07_09!$K:$K,MATCH(A715,[1]Devices_2020_05_14_15_07_09!$A:$A,FALSE),1)</f>
        <v>JK MICROSYSTEMS, INC.</v>
      </c>
      <c r="L715" t="str">
        <f>INDEX([1]Devices_2020_05_14_15_07_09!$L:$L,MATCH(A715,[1]Devices_2020_05_14_15_07_09!$A:$A,FALSE),1)</f>
        <v>Network Device</v>
      </c>
      <c r="M715" t="str">
        <f>INDEX([1]Devices_2020_05_14_15_07_09!$M:$M,MATCH(A715,[1]Devices_2020_05_14_15_07_09!$A:$A,FALSE),1)</f>
        <v>Possibly ASUS RT-N11 EZ or D-Link DI-524 WAP, or LevelOne FBR-1415TX router or PCMeasure Ethernetbox environmental monitor or Rabbit microcontroller or Sagem My du@l radio 700 Internet radio or Sensatronics EM1 environmental monitor</v>
      </c>
      <c r="N715">
        <f>INDEX([1]Devices_2020_05_14_15_07_09!$N:$N,MATCH(A715,[1]Devices_2020_05_14_15_07_09!$A:$A,FALSE),1)</f>
        <v>0</v>
      </c>
    </row>
    <row r="716" spans="1:14" x14ac:dyDescent="0.25">
      <c r="A716" t="str">
        <f>IF(ISNA(VLOOKUP([1]Devices_2020_05_14_15_07_09!A1438,[2]Sheet1!$A:$A,1,FALSE)),[1]Devices_2020_05_14_15_07_09!A1438,"")</f>
        <v>10.5.52.38</v>
      </c>
      <c r="B716" t="str">
        <f>INDEX([1]Devices_2020_05_14_15_07_09!$B:$B,MATCH(A716,[1]Devices_2020_05_14_15_07_09!$A:$A,FALSE),1)</f>
        <v>010.005.052.038</v>
      </c>
      <c r="C716" t="str">
        <f>INDEX([1]Devices_2020_05_14_15_07_09!$C:$C,MATCH(A716,[1]Devices_2020_05_14_15_07_09!$A:$A,FALSE),1)</f>
        <v>10.5.52.38</v>
      </c>
      <c r="D716">
        <f>INDEX([1]Devices_2020_05_14_15_07_09!$D:$D,MATCH(A716,[1]Devices_2020_05_14_15_07_09!$A:$A,FALSE),1)</f>
        <v>0</v>
      </c>
      <c r="E716" t="str">
        <f>INDEX([1]Devices_2020_05_14_15_07_09!$E:$E,MATCH(A716,[1]Devices_2020_05_14_15_07_09!$A:$A,FALSE),1)</f>
        <v>001a070e77e9</v>
      </c>
      <c r="F716" t="str">
        <f>INDEX([1]Devices_2020_05_14_15_07_09!$F:$F,MATCH(A716,[1]Devices_2020_05_14_15_07_09!$A:$A,FALSE),1)</f>
        <v>[Operational Technology, Facilities, Physical Security, Surveillance]</v>
      </c>
      <c r="G716" t="str">
        <f>INDEX([1]Devices_2020_05_14_15_07_09!$G:$G,MATCH(A716,[1]Devices_2020_05_14_15_07_09!$A:$A,FALSE),1)</f>
        <v>[Unknown]</v>
      </c>
      <c r="H716" t="str">
        <f>INDEX([1]Devices_2020_05_14_15_07_09!$H:$H,MATCH(A716,[1]Devices_2020_05_14_15_07_09!$A:$A,FALSE),1)</f>
        <v>[Arecont]</v>
      </c>
      <c r="I716">
        <f>INDEX([1]Devices_2020_05_14_15_07_09!$I:$I,MATCH(A716,[1]Devices_2020_05_14_15_07_09!$A:$A,FALSE),1)</f>
        <v>0</v>
      </c>
      <c r="J716" t="str">
        <f>INDEX([1]Devices_2020_05_14_15_07_09!$J:$J,MATCH(A716,[1]Devices_2020_05_14_15_07_09!$A:$A,FALSE),1)</f>
        <v>arecont vision</v>
      </c>
      <c r="K716" t="str">
        <f>INDEX([1]Devices_2020_05_14_15_07_09!$K:$K,MATCH(A716,[1]Devices_2020_05_14_15_07_09!$A:$A,FALSE),1)</f>
        <v>ARECONT VISION</v>
      </c>
      <c r="L716">
        <f>INDEX([1]Devices_2020_05_14_15_07_09!$L:$L,MATCH(A716,[1]Devices_2020_05_14_15_07_09!$A:$A,FALSE),1)</f>
        <v>0</v>
      </c>
      <c r="M716">
        <f>INDEX([1]Devices_2020_05_14_15_07_09!$M:$M,MATCH(A716,[1]Devices_2020_05_14_15_07_09!$A:$A,FALSE),1)</f>
        <v>0</v>
      </c>
      <c r="N716">
        <f>INDEX([1]Devices_2020_05_14_15_07_09!$N:$N,MATCH(A716,[1]Devices_2020_05_14_15_07_09!$A:$A,FALSE),1)</f>
        <v>0</v>
      </c>
    </row>
    <row r="717" spans="1:14" x14ac:dyDescent="0.25">
      <c r="A717" t="str">
        <f>IF(ISNA(VLOOKUP([1]Devices_2020_05_14_15_07_09!A1439,[2]Sheet1!$A:$A,1,FALSE)),[1]Devices_2020_05_14_15_07_09!A1439,"")</f>
        <v>10.5.52.39</v>
      </c>
      <c r="B717" t="str">
        <f>INDEX([1]Devices_2020_05_14_15_07_09!$B:$B,MATCH(A717,[1]Devices_2020_05_14_15_07_09!$A:$A,FALSE),1)</f>
        <v>010.005.052.039</v>
      </c>
      <c r="C717" t="str">
        <f>INDEX([1]Devices_2020_05_14_15_07_09!$C:$C,MATCH(A717,[1]Devices_2020_05_14_15_07_09!$A:$A,FALSE),1)</f>
        <v>10.5.52.39</v>
      </c>
      <c r="D717">
        <f>INDEX([1]Devices_2020_05_14_15_07_09!$D:$D,MATCH(A717,[1]Devices_2020_05_14_15_07_09!$A:$A,FALSE),1)</f>
        <v>0</v>
      </c>
      <c r="E717" t="str">
        <f>INDEX([1]Devices_2020_05_14_15_07_09!$E:$E,MATCH(A717,[1]Devices_2020_05_14_15_07_09!$A:$A,FALSE),1)</f>
        <v>001a070e780b</v>
      </c>
      <c r="F717" t="str">
        <f>INDEX([1]Devices_2020_05_14_15_07_09!$F:$F,MATCH(A717,[1]Devices_2020_05_14_15_07_09!$A:$A,FALSE),1)</f>
        <v>[Operational Technology, Facilities, Physical Security, Surveillance]</v>
      </c>
      <c r="G717" t="str">
        <f>INDEX([1]Devices_2020_05_14_15_07_09!$G:$G,MATCH(A717,[1]Devices_2020_05_14_15_07_09!$A:$A,FALSE),1)</f>
        <v>[Unknown]</v>
      </c>
      <c r="H717" t="str">
        <f>INDEX([1]Devices_2020_05_14_15_07_09!$H:$H,MATCH(A717,[1]Devices_2020_05_14_15_07_09!$A:$A,FALSE),1)</f>
        <v>[Arecont]</v>
      </c>
      <c r="I717">
        <f>INDEX([1]Devices_2020_05_14_15_07_09!$I:$I,MATCH(A717,[1]Devices_2020_05_14_15_07_09!$A:$A,FALSE),1)</f>
        <v>0</v>
      </c>
      <c r="J717" t="str">
        <f>INDEX([1]Devices_2020_05_14_15_07_09!$J:$J,MATCH(A717,[1]Devices_2020_05_14_15_07_09!$A:$A,FALSE),1)</f>
        <v>arecont vision</v>
      </c>
      <c r="K717" t="str">
        <f>INDEX([1]Devices_2020_05_14_15_07_09!$K:$K,MATCH(A717,[1]Devices_2020_05_14_15_07_09!$A:$A,FALSE),1)</f>
        <v>ARECONT VISION</v>
      </c>
      <c r="L717">
        <f>INDEX([1]Devices_2020_05_14_15_07_09!$L:$L,MATCH(A717,[1]Devices_2020_05_14_15_07_09!$A:$A,FALSE),1)</f>
        <v>0</v>
      </c>
      <c r="M717">
        <f>INDEX([1]Devices_2020_05_14_15_07_09!$M:$M,MATCH(A717,[1]Devices_2020_05_14_15_07_09!$A:$A,FALSE),1)</f>
        <v>0</v>
      </c>
      <c r="N717">
        <f>INDEX([1]Devices_2020_05_14_15_07_09!$N:$N,MATCH(A717,[1]Devices_2020_05_14_15_07_09!$A:$A,FALSE),1)</f>
        <v>0</v>
      </c>
    </row>
    <row r="718" spans="1:14" x14ac:dyDescent="0.25">
      <c r="A718" t="str">
        <f>IF(ISNA(VLOOKUP([1]Devices_2020_05_14_15_07_09!A1440,[2]Sheet1!$A:$A,1,FALSE)),[1]Devices_2020_05_14_15_07_09!A1440,"")</f>
        <v>10.5.52.40</v>
      </c>
      <c r="B718" t="str">
        <f>INDEX([1]Devices_2020_05_14_15_07_09!$B:$B,MATCH(A718,[1]Devices_2020_05_14_15_07_09!$A:$A,FALSE),1)</f>
        <v>010.005.052.040</v>
      </c>
      <c r="C718" t="str">
        <f>INDEX([1]Devices_2020_05_14_15_07_09!$C:$C,MATCH(A718,[1]Devices_2020_05_14_15_07_09!$A:$A,FALSE),1)</f>
        <v>10.5.52.40</v>
      </c>
      <c r="D718">
        <f>INDEX([1]Devices_2020_05_14_15_07_09!$D:$D,MATCH(A718,[1]Devices_2020_05_14_15_07_09!$A:$A,FALSE),1)</f>
        <v>0</v>
      </c>
      <c r="E718" t="str">
        <f>INDEX([1]Devices_2020_05_14_15_07_09!$E:$E,MATCH(A718,[1]Devices_2020_05_14_15_07_09!$A:$A,FALSE),1)</f>
        <v>accc8e886b48</v>
      </c>
      <c r="F718" t="str">
        <f>INDEX([1]Devices_2020_05_14_15_07_09!$F:$F,MATCH(A718,[1]Devices_2020_05_14_15_07_09!$A:$A,FALSE),1)</f>
        <v>[Operational Technology, Facilities, Physical Security, Surveillance, IP Camera]</v>
      </c>
      <c r="G718" t="str">
        <f>INDEX([1]Devices_2020_05_14_15_07_09!$G:$G,MATCH(A718,[1]Devices_2020_05_14_15_07_09!$A:$A,FALSE),1)</f>
        <v>[Linux]</v>
      </c>
      <c r="H718" t="str">
        <f>INDEX([1]Devices_2020_05_14_15_07_09!$H:$H,MATCH(A718,[1]Devices_2020_05_14_15_07_09!$A:$A,FALSE),1)</f>
        <v>[Axis, Axis Network Camera]</v>
      </c>
      <c r="I718">
        <f>INDEX([1]Devices_2020_05_14_15_07_09!$I:$I,MATCH(A718,[1]Devices_2020_05_14_15_07_09!$A:$A,FALSE),1)</f>
        <v>0</v>
      </c>
      <c r="J718" t="str">
        <f>INDEX([1]Devices_2020_05_14_15_07_09!$J:$J,MATCH(A718,[1]Devices_2020_05_14_15_07_09!$A:$A,FALSE),1)</f>
        <v>axis communications ab</v>
      </c>
      <c r="K718">
        <f>INDEX([1]Devices_2020_05_14_15_07_09!$K:$K,MATCH(A718,[1]Devices_2020_05_14_15_07_09!$A:$A,FALSE),1)</f>
        <v>0</v>
      </c>
      <c r="L718" t="str">
        <f>INDEX([1]Devices_2020_05_14_15_07_09!$L:$L,MATCH(A718,[1]Devices_2020_05_14_15_07_09!$A:$A,FALSE),1)</f>
        <v>Linux Desktop/Server</v>
      </c>
      <c r="M718" t="str">
        <f>INDEX([1]Devices_2020_05_14_15_07_09!$M:$M,MATCH(A718,[1]Devices_2020_05_14_15_07_09!$A:$A,FALSE),1)</f>
        <v>Linux 3.2 - 4.0</v>
      </c>
      <c r="N718">
        <f>INDEX([1]Devices_2020_05_14_15_07_09!$N:$N,MATCH(A718,[1]Devices_2020_05_14_15_07_09!$A:$A,FALSE),1)</f>
        <v>0</v>
      </c>
    </row>
    <row r="719" spans="1:14" x14ac:dyDescent="0.25">
      <c r="A719" t="str">
        <f>IF(ISNA(VLOOKUP([1]Devices_2020_05_14_15_07_09!A1441,[2]Sheet1!$A:$A,1,FALSE)),[1]Devices_2020_05_14_15_07_09!A1441,"")</f>
        <v>10.5.52.41</v>
      </c>
      <c r="B719" t="str">
        <f>INDEX([1]Devices_2020_05_14_15_07_09!$B:$B,MATCH(A719,[1]Devices_2020_05_14_15_07_09!$A:$A,FALSE),1)</f>
        <v>010.005.052.041</v>
      </c>
      <c r="C719" t="str">
        <f>INDEX([1]Devices_2020_05_14_15_07_09!$C:$C,MATCH(A719,[1]Devices_2020_05_14_15_07_09!$A:$A,FALSE),1)</f>
        <v>10.5.52.41</v>
      </c>
      <c r="D719">
        <f>INDEX([1]Devices_2020_05_14_15_07_09!$D:$D,MATCH(A719,[1]Devices_2020_05_14_15_07_09!$A:$A,FALSE),1)</f>
        <v>0</v>
      </c>
      <c r="E719" t="str">
        <f>INDEX([1]Devices_2020_05_14_15_07_09!$E:$E,MATCH(A719,[1]Devices_2020_05_14_15_07_09!$A:$A,FALSE),1)</f>
        <v>18391900218f</v>
      </c>
      <c r="F719" t="str">
        <f>INDEX([1]Devices_2020_05_14_15_07_09!$F:$F,MATCH(A719,[1]Devices_2020_05_14_15_07_09!$A:$A,FALSE),1)</f>
        <v>[Unknown]</v>
      </c>
      <c r="G719" t="str">
        <f>INDEX([1]Devices_2020_05_14_15_07_09!$G:$G,MATCH(A719,[1]Devices_2020_05_14_15_07_09!$A:$A,FALSE),1)</f>
        <v>[Unknown]</v>
      </c>
      <c r="H719" t="str">
        <f>INDEX([1]Devices_2020_05_14_15_07_09!$H:$H,MATCH(A719,[1]Devices_2020_05_14_15_07_09!$A:$A,FALSE),1)</f>
        <v>[Unknown]</v>
      </c>
      <c r="I719">
        <f>INDEX([1]Devices_2020_05_14_15_07_09!$I:$I,MATCH(A719,[1]Devices_2020_05_14_15_07_09!$A:$A,FALSE),1)</f>
        <v>0</v>
      </c>
      <c r="J719" t="str">
        <f>INDEX([1]Devices_2020_05_14_15_07_09!$J:$J,MATCH(A719,[1]Devices_2020_05_14_15_07_09!$A:$A,FALSE),1)</f>
        <v>unicoi systems</v>
      </c>
      <c r="K719" t="str">
        <f>INDEX([1]Devices_2020_05_14_15_07_09!$K:$K,MATCH(A719,[1]Devices_2020_05_14_15_07_09!$A:$A,FALSE),1)</f>
        <v>UNICOI SYSTEMS</v>
      </c>
      <c r="L719">
        <f>INDEX([1]Devices_2020_05_14_15_07_09!$L:$L,MATCH(A719,[1]Devices_2020_05_14_15_07_09!$A:$A,FALSE),1)</f>
        <v>0</v>
      </c>
      <c r="M719" t="str">
        <f>INDEX([1]Devices_2020_05_14_15_07_09!$M:$M,MATCH(A719,[1]Devices_2020_05_14_15_07_09!$A:$A,FALSE),1)</f>
        <v xml:space="preserve">Novatel MiFi 2200 3G WAP or iDirect Evolution X1 satellite router or Canon imageCLASS MF4500-, MF4700-, or MF4800-series printer or Elk ELK-M1EXP Ethernet-to-serial bridge or TechniSat Digicorder HD S2 satellite receiver or Brother MFC-7820N printer or Brother HL-5070N printer or Ricoh Aficio SP C210SF printer or Sony Bravia V5500-series TV or Geist RSMINI environment sensor or Kapsch electronic toll collection system;23/tcp Pocket CMD telnetd  </v>
      </c>
      <c r="N719">
        <f>INDEX([1]Devices_2020_05_14_15_07_09!$N:$N,MATCH(A719,[1]Devices_2020_05_14_15_07_09!$A:$A,FALSE),1)</f>
        <v>0</v>
      </c>
    </row>
    <row r="720" spans="1:14" x14ac:dyDescent="0.25">
      <c r="A720" t="str">
        <f>IF(ISNA(VLOOKUP([1]Devices_2020_05_14_15_07_09!A1442,[2]Sheet1!$A:$A,1,FALSE)),[1]Devices_2020_05_14_15_07_09!A1442,"")</f>
        <v>10.5.52.46</v>
      </c>
      <c r="B720" t="str">
        <f>INDEX([1]Devices_2020_05_14_15_07_09!$B:$B,MATCH(A720,[1]Devices_2020_05_14_15_07_09!$A:$A,FALSE),1)</f>
        <v>010.005.052.046</v>
      </c>
      <c r="C720" t="str">
        <f>INDEX([1]Devices_2020_05_14_15_07_09!$C:$C,MATCH(A720,[1]Devices_2020_05_14_15_07_09!$A:$A,FALSE),1)</f>
        <v>WORKGROUP\\APSKSKIB25WWT</v>
      </c>
      <c r="D720" t="str">
        <f>INDEX([1]Devices_2020_05_14_15_07_09!$D:$D,MATCH(A720,[1]Devices_2020_05_14_15_07_09!$A:$A,FALSE),1)</f>
        <v>wwtib25.scspa.local</v>
      </c>
      <c r="E720" t="str">
        <f>INDEX([1]Devices_2020_05_14_15_07_09!$E:$E,MATCH(A720,[1]Devices_2020_05_14_15_07_09!$A:$A,FALSE),1)</f>
        <v>000bab857d03</v>
      </c>
      <c r="F720" t="str">
        <f>INDEX([1]Devices_2020_05_14_15_07_09!$F:$F,MATCH(A720,[1]Devices_2020_05_14_15_07_09!$A:$A,FALSE),1)</f>
        <v>[Information Technology, Computer]</v>
      </c>
      <c r="G720" t="str">
        <f>INDEX([1]Devices_2020_05_14_15_07_09!$G:$G,MATCH(A720,[1]Devices_2020_05_14_15_07_09!$A:$A,FALSE),1)</f>
        <v>[Windows]</v>
      </c>
      <c r="H720" t="str">
        <f>INDEX([1]Devices_2020_05_14_15_07_09!$H:$H,MATCH(A720,[1]Devices_2020_05_14_15_07_09!$A:$A,FALSE),1)</f>
        <v>[Advantech]</v>
      </c>
      <c r="I720">
        <f>INDEX([1]Devices_2020_05_14_15_07_09!$I:$I,MATCH(A720,[1]Devices_2020_05_14_15_07_09!$A:$A,FALSE),1)</f>
        <v>0</v>
      </c>
      <c r="J720" t="str">
        <f>INDEX([1]Devices_2020_05_14_15_07_09!$J:$J,MATCH(A720,[1]Devices_2020_05_14_15_07_09!$A:$A,FALSE),1)</f>
        <v>advantech technology (china) co., ltd.</v>
      </c>
      <c r="K720" t="str">
        <f>INDEX([1]Devices_2020_05_14_15_07_09!$K:$K,MATCH(A720,[1]Devices_2020_05_14_15_07_09!$A:$A,FALSE),1)</f>
        <v>ADVANTECH TECHNOLOGY (CHINA) CO., LTD.</v>
      </c>
      <c r="L720" t="str">
        <f>INDEX([1]Devices_2020_05_14_15_07_09!$L:$L,MATCH(A720,[1]Devices_2020_05_14_15_07_09!$A:$A,FALSE),1)</f>
        <v>Windows Machine</v>
      </c>
      <c r="M720" t="str">
        <f>INDEX([1]Devices_2020_05_14_15_07_09!$M:$M,MATCH(A720,[1]Devices_2020_05_14_15_07_09!$A:$A,FALSE),1)</f>
        <v>135/tcp Microsoft Windows RPC  ;5900/tcp VNC  protocol 3.8</v>
      </c>
      <c r="N720">
        <f>INDEX([1]Devices_2020_05_14_15_07_09!$N:$N,MATCH(A720,[1]Devices_2020_05_14_15_07_09!$A:$A,FALSE),1)</f>
        <v>0</v>
      </c>
    </row>
    <row r="721" spans="1:14" x14ac:dyDescent="0.25">
      <c r="A721" t="str">
        <f>IF(ISNA(VLOOKUP([1]Devices_2020_05_14_15_07_09!A1443,[2]Sheet1!$A:$A,1,FALSE)),[1]Devices_2020_05_14_15_07_09!A1443,"")</f>
        <v>10.5.52.47</v>
      </c>
      <c r="B721" t="str">
        <f>INDEX([1]Devices_2020_05_14_15_07_09!$B:$B,MATCH(A721,[1]Devices_2020_05_14_15_07_09!$A:$A,FALSE),1)</f>
        <v>010.005.052.047</v>
      </c>
      <c r="C721" t="str">
        <f>INDEX([1]Devices_2020_05_14_15_07_09!$C:$C,MATCH(A721,[1]Devices_2020_05_14_15_07_09!$A:$A,FALSE),1)</f>
        <v>wwtib25_switch.scspa.local</v>
      </c>
      <c r="D721" t="str">
        <f>INDEX([1]Devices_2020_05_14_15_07_09!$D:$D,MATCH(A721,[1]Devices_2020_05_14_15_07_09!$A:$A,FALSE),1)</f>
        <v>wwtib25_switch.scspa.local</v>
      </c>
      <c r="E721" t="str">
        <f>INDEX([1]Devices_2020_05_14_15_07_09!$E:$E,MATCH(A721,[1]Devices_2020_05_14_15_07_09!$A:$A,FALSE),1)</f>
        <v>00c0f21f559e</v>
      </c>
      <c r="F721" t="str">
        <f>INDEX([1]Devices_2020_05_14_15_07_09!$F:$F,MATCH(A721,[1]Devices_2020_05_14_15_07_09!$A:$A,FALSE),1)</f>
        <v>[Information Technology, Networking]</v>
      </c>
      <c r="G721" t="str">
        <f>INDEX([1]Devices_2020_05_14_15_07_09!$G:$G,MATCH(A721,[1]Devices_2020_05_14_15_07_09!$A:$A,FALSE),1)</f>
        <v>[Unknown]</v>
      </c>
      <c r="H721" t="str">
        <f>INDEX([1]Devices_2020_05_14_15_07_09!$H:$H,MATCH(A721,[1]Devices_2020_05_14_15_07_09!$A:$A,FALSE),1)</f>
        <v>[Transition Networks]</v>
      </c>
      <c r="I721">
        <f>INDEX([1]Devices_2020_05_14_15_07_09!$I:$I,MATCH(A721,[1]Devices_2020_05_14_15_07_09!$A:$A,FALSE),1)</f>
        <v>0</v>
      </c>
      <c r="J721" t="str">
        <f>INDEX([1]Devices_2020_05_14_15_07_09!$J:$J,MATCH(A721,[1]Devices_2020_05_14_15_07_09!$A:$A,FALSE),1)</f>
        <v>transition networks</v>
      </c>
      <c r="K721" t="str">
        <f>INDEX([1]Devices_2020_05_14_15_07_09!$K:$K,MATCH(A721,[1]Devices_2020_05_14_15_07_09!$A:$A,FALSE),1)</f>
        <v>TRANSITION NETWORKS</v>
      </c>
      <c r="L721">
        <f>INDEX([1]Devices_2020_05_14_15_07_09!$L:$L,MATCH(A721,[1]Devices_2020_05_14_15_07_09!$A:$A,FALSE),1)</f>
        <v>0</v>
      </c>
      <c r="M721">
        <f>INDEX([1]Devices_2020_05_14_15_07_09!$M:$M,MATCH(A721,[1]Devices_2020_05_14_15_07_09!$A:$A,FALSE),1)</f>
        <v>0</v>
      </c>
      <c r="N721">
        <f>INDEX([1]Devices_2020_05_14_15_07_09!$N:$N,MATCH(A721,[1]Devices_2020_05_14_15_07_09!$A:$A,FALSE),1)</f>
        <v>0</v>
      </c>
    </row>
    <row r="722" spans="1:14" x14ac:dyDescent="0.25">
      <c r="A722" t="str">
        <f>IF(ISNA(VLOOKUP([1]Devices_2020_05_14_15_07_09!A1444,[2]Sheet1!$A:$A,1,FALSE)),[1]Devices_2020_05_14_15_07_09!A1444,"")</f>
        <v>10.5.52.48</v>
      </c>
      <c r="B722" t="str">
        <f>INDEX([1]Devices_2020_05_14_15_07_09!$B:$B,MATCH(A722,[1]Devices_2020_05_14_15_07_09!$A:$A,FALSE),1)</f>
        <v>010.005.052.048</v>
      </c>
      <c r="C722" t="str">
        <f>INDEX([1]Devices_2020_05_14_15_07_09!$C:$C,MATCH(A722,[1]Devices_2020_05_14_15_07_09!$A:$A,FALSE),1)</f>
        <v>wwtib25-printer.scspa.local</v>
      </c>
      <c r="D722" t="str">
        <f>INDEX([1]Devices_2020_05_14_15_07_09!$D:$D,MATCH(A722,[1]Devices_2020_05_14_15_07_09!$A:$A,FALSE),1)</f>
        <v>wwtib25-printer.scspa.local</v>
      </c>
      <c r="E722" t="str">
        <f>INDEX([1]Devices_2020_05_14_15_07_09!$E:$E,MATCH(A722,[1]Devices_2020_05_14_15_07_09!$A:$A,FALSE),1)</f>
        <v>000ee20ba402</v>
      </c>
      <c r="F722" t="str">
        <f>INDEX([1]Devices_2020_05_14_15_07_09!$F:$F,MATCH(A722,[1]Devices_2020_05_14_15_07_09!$A:$A,FALSE),1)</f>
        <v>[Information Technology, Accessory, Printer]</v>
      </c>
      <c r="G722" t="str">
        <f>INDEX([1]Devices_2020_05_14_15_07_09!$G:$G,MATCH(A722,[1]Devices_2020_05_14_15_07_09!$A:$A,FALSE),1)</f>
        <v>[Unknown]</v>
      </c>
      <c r="H722" t="str">
        <f>INDEX([1]Devices_2020_05_14_15_07_09!$H:$H,MATCH(A722,[1]Devices_2020_05_14_15_07_09!$A:$A,FALSE),1)</f>
        <v>[Unknown]</v>
      </c>
      <c r="I722">
        <f>INDEX([1]Devices_2020_05_14_15_07_09!$I:$I,MATCH(A722,[1]Devices_2020_05_14_15_07_09!$A:$A,FALSE),1)</f>
        <v>0</v>
      </c>
      <c r="J722" t="str">
        <f>INDEX([1]Devices_2020_05_14_15_07_09!$J:$J,MATCH(A722,[1]Devices_2020_05_14_15_07_09!$A:$A,FALSE),1)</f>
        <v>custom engineering</v>
      </c>
      <c r="K722" t="str">
        <f>INDEX([1]Devices_2020_05_14_15_07_09!$K:$K,MATCH(A722,[1]Devices_2020_05_14_15_07_09!$A:$A,FALSE),1)</f>
        <v>CUSTOM ENGINEERING</v>
      </c>
      <c r="L722">
        <f>INDEX([1]Devices_2020_05_14_15_07_09!$L:$L,MATCH(A722,[1]Devices_2020_05_14_15_07_09!$A:$A,FALSE),1)</f>
        <v>0</v>
      </c>
      <c r="M722" t="str">
        <f>INDEX([1]Devices_2020_05_14_15_07_09!$M:$M,MATCH(A722,[1]Devices_2020_05_14_15_07_09!$A:$A,FALSE),1)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722">
        <f>INDEX([1]Devices_2020_05_14_15_07_09!$N:$N,MATCH(A722,[1]Devices_2020_05_14_15_07_09!$A:$A,FALSE),1)</f>
        <v>0</v>
      </c>
    </row>
    <row r="723" spans="1:14" x14ac:dyDescent="0.25">
      <c r="A723" t="str">
        <f>IF(ISNA(VLOOKUP([1]Devices_2020_05_14_15_07_09!A1445,[2]Sheet1!$A:$A,1,FALSE)),[1]Devices_2020_05_14_15_07_09!A1445,"")</f>
        <v>10.5.52.49</v>
      </c>
      <c r="B723" t="str">
        <f>INDEX([1]Devices_2020_05_14_15_07_09!$B:$B,MATCH(A723,[1]Devices_2020_05_14_15_07_09!$A:$A,FALSE),1)</f>
        <v>010.005.052.049</v>
      </c>
      <c r="C723" t="str">
        <f>INDEX([1]Devices_2020_05_14_15_07_09!$C:$C,MATCH(A723,[1]Devices_2020_05_14_15_07_09!$A:$A,FALSE),1)</f>
        <v>10.5.52.49</v>
      </c>
      <c r="D723">
        <f>INDEX([1]Devices_2020_05_14_15_07_09!$D:$D,MATCH(A723,[1]Devices_2020_05_14_15_07_09!$A:$A,FALSE),1)</f>
        <v>0</v>
      </c>
      <c r="E723" t="str">
        <f>INDEX([1]Devices_2020_05_14_15_07_09!$E:$E,MATCH(A723,[1]Devices_2020_05_14_15_07_09!$A:$A,FALSE),1)</f>
        <v>00d0c9f422cf</v>
      </c>
      <c r="F723" t="str">
        <f>INDEX([1]Devices_2020_05_14_15_07_09!$F:$F,MATCH(A723,[1]Devices_2020_05_14_15_07_09!$A:$A,FALSE),1)</f>
        <v>[Information Technology, Networking]</v>
      </c>
      <c r="G723" t="str">
        <f>INDEX([1]Devices_2020_05_14_15_07_09!$G:$G,MATCH(A723,[1]Devices_2020_05_14_15_07_09!$A:$A,FALSE),1)</f>
        <v>[Unknown]</v>
      </c>
      <c r="H723" t="str">
        <f>INDEX([1]Devices_2020_05_14_15_07_09!$H:$H,MATCH(A723,[1]Devices_2020_05_14_15_07_09!$A:$A,FALSE),1)</f>
        <v>[Advantech]</v>
      </c>
      <c r="I723">
        <f>INDEX([1]Devices_2020_05_14_15_07_09!$I:$I,MATCH(A723,[1]Devices_2020_05_14_15_07_09!$A:$A,FALSE),1)</f>
        <v>0</v>
      </c>
      <c r="J723" t="str">
        <f>INDEX([1]Devices_2020_05_14_15_07_09!$J:$J,MATCH(A723,[1]Devices_2020_05_14_15_07_09!$A:$A,FALSE),1)</f>
        <v>advantech co., ltd.</v>
      </c>
      <c r="K723" t="str">
        <f>INDEX([1]Devices_2020_05_14_15_07_09!$K:$K,MATCH(A723,[1]Devices_2020_05_14_15_07_09!$A:$A,FALSE),1)</f>
        <v>ADVANTECH CO., LTD.</v>
      </c>
      <c r="L723" t="str">
        <f>INDEX([1]Devices_2020_05_14_15_07_09!$L:$L,MATCH(A723,[1]Devices_2020_05_14_15_07_09!$A:$A,FALSE),1)</f>
        <v>Network Device</v>
      </c>
      <c r="M723" t="str">
        <f>INDEX([1]Devices_2020_05_14_15_07_09!$M:$M,MATCH(A723,[1]Devices_2020_05_14_15_07_09!$A:$A,FALSE),1)</f>
        <v>lwIP 1.4.0 lightweight TCP/IP stack or Cognex DataMan 200 ID reader (lwIP TCP/IP stack) or Philips Hue Bridge (lwIP stack) or NodeMCU firmware (lwIP stack) or Philips Hue Bridge (lwIP stack v1.4.0) or Grandstream GXP1105 VoIP phone or British Gas GS-Z3 data logger or Rigol DSG3060 signal generator or Revo Blik Wi-Fi Internet radio or Siemens LOGO! 0BA7 PLC</v>
      </c>
      <c r="N723">
        <f>INDEX([1]Devices_2020_05_14_15_07_09!$N:$N,MATCH(A723,[1]Devices_2020_05_14_15_07_09!$A:$A,FALSE),1)</f>
        <v>0</v>
      </c>
    </row>
    <row r="724" spans="1:14" x14ac:dyDescent="0.25">
      <c r="A724" t="str">
        <f>IF(ISNA(VLOOKUP([1]Devices_2020_05_14_15_07_09!A1446,[2]Sheet1!$A:$A,1,FALSE)),[1]Devices_2020_05_14_15_07_09!A1446,"")</f>
        <v>10.5.52.50</v>
      </c>
      <c r="B724" t="str">
        <f>INDEX([1]Devices_2020_05_14_15_07_09!$B:$B,MATCH(A724,[1]Devices_2020_05_14_15_07_09!$A:$A,FALSE),1)</f>
        <v>010.005.052.050</v>
      </c>
      <c r="C724" t="str">
        <f>INDEX([1]Devices_2020_05_14_15_07_09!$C:$C,MATCH(A724,[1]Devices_2020_05_14_15_07_09!$A:$A,FALSE),1)</f>
        <v>10.5.52.50</v>
      </c>
      <c r="D724">
        <f>INDEX([1]Devices_2020_05_14_15_07_09!$D:$D,MATCH(A724,[1]Devices_2020_05_14_15_07_09!$A:$A,FALSE),1)</f>
        <v>0</v>
      </c>
      <c r="E724" t="str">
        <f>INDEX([1]Devices_2020_05_14_15_07_09!$E:$E,MATCH(A724,[1]Devices_2020_05_14_15_07_09!$A:$A,FALSE),1)</f>
        <v>1839190021cc</v>
      </c>
      <c r="F724" t="str">
        <f>INDEX([1]Devices_2020_05_14_15_07_09!$F:$F,MATCH(A724,[1]Devices_2020_05_14_15_07_09!$A:$A,FALSE),1)</f>
        <v>[Unknown]</v>
      </c>
      <c r="G724" t="str">
        <f>INDEX([1]Devices_2020_05_14_15_07_09!$G:$G,MATCH(A724,[1]Devices_2020_05_14_15_07_09!$A:$A,FALSE),1)</f>
        <v>[Unknown]</v>
      </c>
      <c r="H724" t="str">
        <f>INDEX([1]Devices_2020_05_14_15_07_09!$H:$H,MATCH(A724,[1]Devices_2020_05_14_15_07_09!$A:$A,FALSE),1)</f>
        <v>[Unknown]</v>
      </c>
      <c r="I724">
        <f>INDEX([1]Devices_2020_05_14_15_07_09!$I:$I,MATCH(A724,[1]Devices_2020_05_14_15_07_09!$A:$A,FALSE),1)</f>
        <v>0</v>
      </c>
      <c r="J724" t="str">
        <f>INDEX([1]Devices_2020_05_14_15_07_09!$J:$J,MATCH(A724,[1]Devices_2020_05_14_15_07_09!$A:$A,FALSE),1)</f>
        <v>unicoi systems</v>
      </c>
      <c r="K724" t="str">
        <f>INDEX([1]Devices_2020_05_14_15_07_09!$K:$K,MATCH(A724,[1]Devices_2020_05_14_15_07_09!$A:$A,FALSE),1)</f>
        <v>UNICOI SYSTEMS</v>
      </c>
      <c r="L724">
        <f>INDEX([1]Devices_2020_05_14_15_07_09!$L:$L,MATCH(A724,[1]Devices_2020_05_14_15_07_09!$A:$A,FALSE),1)</f>
        <v>0</v>
      </c>
      <c r="M724" t="str">
        <f>INDEX([1]Devices_2020_05_14_15_07_09!$M:$M,MATCH(A724,[1]Devices_2020_05_14_15_07_09!$A:$A,FALSE),1)</f>
        <v xml:space="preserve">Novatel MiFi 2200 3G WAP or iDirect Evolution X1 satellite router or Canon imageCLASS MF4500-, MF4700-, or MF4800-series printer or Elk ELK-M1EXP Ethernet-to-serial bridge or TechniSat Digicorder HD S2 satellite receiver or Brother MFC-7820N printer or Tripp Lite SMART1500SLT UPS, or PDUMV30HVNET or PDUMH15AT power distribution unit or Sony FWD-40LX2F display card or Brother HL-5070N printer or Ricoh Aficio SP C210SF printer or Novatel MiFi 2200 3G WAP;23/tcp Pocket CMD telnetd  </v>
      </c>
      <c r="N724">
        <f>INDEX([1]Devices_2020_05_14_15_07_09!$N:$N,MATCH(A724,[1]Devices_2020_05_14_15_07_09!$A:$A,FALSE),1)</f>
        <v>0</v>
      </c>
    </row>
    <row r="725" spans="1:14" x14ac:dyDescent="0.25">
      <c r="A725" t="str">
        <f>IF(ISNA(VLOOKUP([1]Devices_2020_05_14_15_07_09!A1447,[2]Sheet1!$A:$A,1,FALSE)),[1]Devices_2020_05_14_15_07_09!A1447,"")</f>
        <v>10.5.52.51</v>
      </c>
      <c r="B725" t="str">
        <f>INDEX([1]Devices_2020_05_14_15_07_09!$B:$B,MATCH(A725,[1]Devices_2020_05_14_15_07_09!$A:$A,FALSE),1)</f>
        <v>010.005.052.051</v>
      </c>
      <c r="C725" t="str">
        <f>INDEX([1]Devices_2020_05_14_15_07_09!$C:$C,MATCH(A725,[1]Devices_2020_05_14_15_07_09!$A:$A,FALSE),1)</f>
        <v>10.5.52.51</v>
      </c>
      <c r="D725">
        <f>INDEX([1]Devices_2020_05_14_15_07_09!$D:$D,MATCH(A725,[1]Devices_2020_05_14_15_07_09!$A:$A,FALSE),1)</f>
        <v>0</v>
      </c>
      <c r="E725" t="str">
        <f>INDEX([1]Devices_2020_05_14_15_07_09!$E:$E,MATCH(A725,[1]Devices_2020_05_14_15_07_09!$A:$A,FALSE),1)</f>
        <v>001a070e77e5</v>
      </c>
      <c r="F725" t="str">
        <f>INDEX([1]Devices_2020_05_14_15_07_09!$F:$F,MATCH(A725,[1]Devices_2020_05_14_15_07_09!$A:$A,FALSE),1)</f>
        <v>[Operational Technology, Facilities, Physical Security, Surveillance]</v>
      </c>
      <c r="G725" t="str">
        <f>INDEX([1]Devices_2020_05_14_15_07_09!$G:$G,MATCH(A725,[1]Devices_2020_05_14_15_07_09!$A:$A,FALSE),1)</f>
        <v>[Unknown]</v>
      </c>
      <c r="H725" t="str">
        <f>INDEX([1]Devices_2020_05_14_15_07_09!$H:$H,MATCH(A725,[1]Devices_2020_05_14_15_07_09!$A:$A,FALSE),1)</f>
        <v>[Arecont]</v>
      </c>
      <c r="I725">
        <f>INDEX([1]Devices_2020_05_14_15_07_09!$I:$I,MATCH(A725,[1]Devices_2020_05_14_15_07_09!$A:$A,FALSE),1)</f>
        <v>0</v>
      </c>
      <c r="J725">
        <f>INDEX([1]Devices_2020_05_14_15_07_09!$J:$J,MATCH(A725,[1]Devices_2020_05_14_15_07_09!$A:$A,FALSE),1)</f>
        <v>0</v>
      </c>
      <c r="K725">
        <f>INDEX([1]Devices_2020_05_14_15_07_09!$K:$K,MATCH(A725,[1]Devices_2020_05_14_15_07_09!$A:$A,FALSE),1)</f>
        <v>0</v>
      </c>
      <c r="L725">
        <f>INDEX([1]Devices_2020_05_14_15_07_09!$L:$L,MATCH(A725,[1]Devices_2020_05_14_15_07_09!$A:$A,FALSE),1)</f>
        <v>0</v>
      </c>
      <c r="M725">
        <f>INDEX([1]Devices_2020_05_14_15_07_09!$M:$M,MATCH(A725,[1]Devices_2020_05_14_15_07_09!$A:$A,FALSE),1)</f>
        <v>0</v>
      </c>
      <c r="N725">
        <f>INDEX([1]Devices_2020_05_14_15_07_09!$N:$N,MATCH(A725,[1]Devices_2020_05_14_15_07_09!$A:$A,FALSE),1)</f>
        <v>0</v>
      </c>
    </row>
    <row r="726" spans="1:14" x14ac:dyDescent="0.25">
      <c r="A726" t="str">
        <f>IF(ISNA(VLOOKUP([1]Devices_2020_05_14_15_07_09!A1448,[2]Sheet1!$A:$A,1,FALSE)),[1]Devices_2020_05_14_15_07_09!A1448,"")</f>
        <v>10.5.52.52</v>
      </c>
      <c r="B726" t="str">
        <f>INDEX([1]Devices_2020_05_14_15_07_09!$B:$B,MATCH(A726,[1]Devices_2020_05_14_15_07_09!$A:$A,FALSE),1)</f>
        <v>010.005.052.052</v>
      </c>
      <c r="C726" t="str">
        <f>INDEX([1]Devices_2020_05_14_15_07_09!$C:$C,MATCH(A726,[1]Devices_2020_05_14_15_07_09!$A:$A,FALSE),1)</f>
        <v>10.5.52.52</v>
      </c>
      <c r="D726">
        <f>INDEX([1]Devices_2020_05_14_15_07_09!$D:$D,MATCH(A726,[1]Devices_2020_05_14_15_07_09!$A:$A,FALSE),1)</f>
        <v>0</v>
      </c>
      <c r="E726" t="str">
        <f>INDEX([1]Devices_2020_05_14_15_07_09!$E:$E,MATCH(A726,[1]Devices_2020_05_14_15_07_09!$A:$A,FALSE),1)</f>
        <v>0090c2ed78d5</v>
      </c>
      <c r="F726" t="str">
        <f>INDEX([1]Devices_2020_05_14_15_07_09!$F:$F,MATCH(A726,[1]Devices_2020_05_14_15_07_09!$A:$A,FALSE),1)</f>
        <v>[Information Technology, Networking]</v>
      </c>
      <c r="G726" t="str">
        <f>INDEX([1]Devices_2020_05_14_15_07_09!$G:$G,MATCH(A726,[1]Devices_2020_05_14_15_07_09!$A:$A,FALSE),1)</f>
        <v>[Unknown]</v>
      </c>
      <c r="H726" t="str">
        <f>INDEX([1]Devices_2020_05_14_15_07_09!$H:$H,MATCH(A726,[1]Devices_2020_05_14_15_07_09!$A:$A,FALSE),1)</f>
        <v>[JK Microsystems]</v>
      </c>
      <c r="I726">
        <f>INDEX([1]Devices_2020_05_14_15_07_09!$I:$I,MATCH(A726,[1]Devices_2020_05_14_15_07_09!$A:$A,FALSE),1)</f>
        <v>0</v>
      </c>
      <c r="J726" t="str">
        <f>INDEX([1]Devices_2020_05_14_15_07_09!$J:$J,MATCH(A726,[1]Devices_2020_05_14_15_07_09!$A:$A,FALSE),1)</f>
        <v>jk microsystems, inc.</v>
      </c>
      <c r="K726" t="str">
        <f>INDEX([1]Devices_2020_05_14_15_07_09!$K:$K,MATCH(A726,[1]Devices_2020_05_14_15_07_09!$A:$A,FALSE),1)</f>
        <v>JK MICROSYSTEMS, INC.</v>
      </c>
      <c r="L726" t="str">
        <f>INDEX([1]Devices_2020_05_14_15_07_09!$L:$L,MATCH(A726,[1]Devices_2020_05_14_15_07_09!$A:$A,FALSE),1)</f>
        <v>Network Device</v>
      </c>
      <c r="M726" t="str">
        <f>INDEX([1]Devices_2020_05_14_15_07_09!$M:$M,MATCH(A726,[1]Devices_2020_05_14_15_07_09!$A:$A,FALSE),1)</f>
        <v>Possibly ASUS RT-N11 EZ or D-Link DI-524 WAP, or LevelOne FBR-1415TX router or PCMeasure Ethernetbox environmental monitor or Rabbit microcontroller or Sagem My du@l radio 700 Internet radio or Sensatronics EM1 environmental monitor</v>
      </c>
      <c r="N726">
        <f>INDEX([1]Devices_2020_05_14_15_07_09!$N:$N,MATCH(A726,[1]Devices_2020_05_14_15_07_09!$A:$A,FALSE),1)</f>
        <v>0</v>
      </c>
    </row>
    <row r="727" spans="1:14" x14ac:dyDescent="0.25">
      <c r="A727" t="str">
        <f>IF(ISNA(VLOOKUP([1]Devices_2020_05_14_15_07_09!A1449,[2]Sheet1!$A:$A,1,FALSE)),[1]Devices_2020_05_14_15_07_09!A1449,"")</f>
        <v>10.5.52.53</v>
      </c>
      <c r="B727" t="str">
        <f>INDEX([1]Devices_2020_05_14_15_07_09!$B:$B,MATCH(A727,[1]Devices_2020_05_14_15_07_09!$A:$A,FALSE),1)</f>
        <v>010.005.052.053</v>
      </c>
      <c r="C727" t="str">
        <f>INDEX([1]Devices_2020_05_14_15_07_09!$C:$C,MATCH(A727,[1]Devices_2020_05_14_15_07_09!$A:$A,FALSE),1)</f>
        <v>10.5.52.53</v>
      </c>
      <c r="D727">
        <f>INDEX([1]Devices_2020_05_14_15_07_09!$D:$D,MATCH(A727,[1]Devices_2020_05_14_15_07_09!$A:$A,FALSE),1)</f>
        <v>0</v>
      </c>
      <c r="E727" t="str">
        <f>INDEX([1]Devices_2020_05_14_15_07_09!$E:$E,MATCH(A727,[1]Devices_2020_05_14_15_07_09!$A:$A,FALSE),1)</f>
        <v>001a070e7813</v>
      </c>
      <c r="F727" t="str">
        <f>INDEX([1]Devices_2020_05_14_15_07_09!$F:$F,MATCH(A727,[1]Devices_2020_05_14_15_07_09!$A:$A,FALSE),1)</f>
        <v>[Operational Technology, Facilities, Physical Security, Surveillance]</v>
      </c>
      <c r="G727" t="str">
        <f>INDEX([1]Devices_2020_05_14_15_07_09!$G:$G,MATCH(A727,[1]Devices_2020_05_14_15_07_09!$A:$A,FALSE),1)</f>
        <v>[Unknown]</v>
      </c>
      <c r="H727" t="str">
        <f>INDEX([1]Devices_2020_05_14_15_07_09!$H:$H,MATCH(A727,[1]Devices_2020_05_14_15_07_09!$A:$A,FALSE),1)</f>
        <v>[Arecont]</v>
      </c>
      <c r="I727">
        <f>INDEX([1]Devices_2020_05_14_15_07_09!$I:$I,MATCH(A727,[1]Devices_2020_05_14_15_07_09!$A:$A,FALSE),1)</f>
        <v>0</v>
      </c>
      <c r="J727" t="str">
        <f>INDEX([1]Devices_2020_05_14_15_07_09!$J:$J,MATCH(A727,[1]Devices_2020_05_14_15_07_09!$A:$A,FALSE),1)</f>
        <v>arecont vision</v>
      </c>
      <c r="K727" t="str">
        <f>INDEX([1]Devices_2020_05_14_15_07_09!$K:$K,MATCH(A727,[1]Devices_2020_05_14_15_07_09!$A:$A,FALSE),1)</f>
        <v>ARECONT VISION</v>
      </c>
      <c r="L727">
        <f>INDEX([1]Devices_2020_05_14_15_07_09!$L:$L,MATCH(A727,[1]Devices_2020_05_14_15_07_09!$A:$A,FALSE),1)</f>
        <v>0</v>
      </c>
      <c r="M727">
        <f>INDEX([1]Devices_2020_05_14_15_07_09!$M:$M,MATCH(A727,[1]Devices_2020_05_14_15_07_09!$A:$A,FALSE),1)</f>
        <v>0</v>
      </c>
      <c r="N727">
        <f>INDEX([1]Devices_2020_05_14_15_07_09!$N:$N,MATCH(A727,[1]Devices_2020_05_14_15_07_09!$A:$A,FALSE),1)</f>
        <v>0</v>
      </c>
    </row>
    <row r="728" spans="1:14" x14ac:dyDescent="0.25">
      <c r="A728" t="str">
        <f>IF(ISNA(VLOOKUP([1]Devices_2020_05_14_15_07_09!A1450,[2]Sheet1!$A:$A,1,FALSE)),[1]Devices_2020_05_14_15_07_09!A1450,"")</f>
        <v>10.5.52.54</v>
      </c>
      <c r="B728" t="str">
        <f>INDEX([1]Devices_2020_05_14_15_07_09!$B:$B,MATCH(A728,[1]Devices_2020_05_14_15_07_09!$A:$A,FALSE),1)</f>
        <v>010.005.052.054</v>
      </c>
      <c r="C728" t="str">
        <f>INDEX([1]Devices_2020_05_14_15_07_09!$C:$C,MATCH(A728,[1]Devices_2020_05_14_15_07_09!$A:$A,FALSE),1)</f>
        <v>10.5.52.54</v>
      </c>
      <c r="D728">
        <f>INDEX([1]Devices_2020_05_14_15_07_09!$D:$D,MATCH(A728,[1]Devices_2020_05_14_15_07_09!$A:$A,FALSE),1)</f>
        <v>0</v>
      </c>
      <c r="E728" t="str">
        <f>INDEX([1]Devices_2020_05_14_15_07_09!$E:$E,MATCH(A728,[1]Devices_2020_05_14_15_07_09!$A:$A,FALSE),1)</f>
        <v>001a070e7810</v>
      </c>
      <c r="F728" t="str">
        <f>INDEX([1]Devices_2020_05_14_15_07_09!$F:$F,MATCH(A728,[1]Devices_2020_05_14_15_07_09!$A:$A,FALSE),1)</f>
        <v>[Operational Technology, Facilities, Physical Security, Surveillance]</v>
      </c>
      <c r="G728" t="str">
        <f>INDEX([1]Devices_2020_05_14_15_07_09!$G:$G,MATCH(A728,[1]Devices_2020_05_14_15_07_09!$A:$A,FALSE),1)</f>
        <v>[Unknown]</v>
      </c>
      <c r="H728" t="str">
        <f>INDEX([1]Devices_2020_05_14_15_07_09!$H:$H,MATCH(A728,[1]Devices_2020_05_14_15_07_09!$A:$A,FALSE),1)</f>
        <v>[Arecont]</v>
      </c>
      <c r="I728">
        <f>INDEX([1]Devices_2020_05_14_15_07_09!$I:$I,MATCH(A728,[1]Devices_2020_05_14_15_07_09!$A:$A,FALSE),1)</f>
        <v>0</v>
      </c>
      <c r="J728" t="str">
        <f>INDEX([1]Devices_2020_05_14_15_07_09!$J:$J,MATCH(A728,[1]Devices_2020_05_14_15_07_09!$A:$A,FALSE),1)</f>
        <v>arecont vision</v>
      </c>
      <c r="K728">
        <f>INDEX([1]Devices_2020_05_14_15_07_09!$K:$K,MATCH(A728,[1]Devices_2020_05_14_15_07_09!$A:$A,FALSE),1)</f>
        <v>0</v>
      </c>
      <c r="L728">
        <f>INDEX([1]Devices_2020_05_14_15_07_09!$L:$L,MATCH(A728,[1]Devices_2020_05_14_15_07_09!$A:$A,FALSE),1)</f>
        <v>0</v>
      </c>
      <c r="M728">
        <f>INDEX([1]Devices_2020_05_14_15_07_09!$M:$M,MATCH(A728,[1]Devices_2020_05_14_15_07_09!$A:$A,FALSE),1)</f>
        <v>0</v>
      </c>
      <c r="N728">
        <f>INDEX([1]Devices_2020_05_14_15_07_09!$N:$N,MATCH(A728,[1]Devices_2020_05_14_15_07_09!$A:$A,FALSE),1)</f>
        <v>0</v>
      </c>
    </row>
    <row r="729" spans="1:14" x14ac:dyDescent="0.25">
      <c r="A729" t="str">
        <f>IF(ISNA(VLOOKUP([1]Devices_2020_05_14_15_07_09!A1451,[2]Sheet1!$A:$A,1,FALSE)),[1]Devices_2020_05_14_15_07_09!A1451,"")</f>
        <v>10.5.52.55</v>
      </c>
      <c r="B729" t="str">
        <f>INDEX([1]Devices_2020_05_14_15_07_09!$B:$B,MATCH(A729,[1]Devices_2020_05_14_15_07_09!$A:$A,FALSE),1)</f>
        <v>010.005.052.055</v>
      </c>
      <c r="C729" t="str">
        <f>INDEX([1]Devices_2020_05_14_15_07_09!$C:$C,MATCH(A729,[1]Devices_2020_05_14_15_07_09!$A:$A,FALSE),1)</f>
        <v>10.5.52.55</v>
      </c>
      <c r="D729">
        <f>INDEX([1]Devices_2020_05_14_15_07_09!$D:$D,MATCH(A729,[1]Devices_2020_05_14_15_07_09!$A:$A,FALSE),1)</f>
        <v>0</v>
      </c>
      <c r="E729" t="str">
        <f>INDEX([1]Devices_2020_05_14_15_07_09!$E:$E,MATCH(A729,[1]Devices_2020_05_14_15_07_09!$A:$A,FALSE),1)</f>
        <v>accc8e59d464</v>
      </c>
      <c r="F729" t="str">
        <f>INDEX([1]Devices_2020_05_14_15_07_09!$F:$F,MATCH(A729,[1]Devices_2020_05_14_15_07_09!$A:$A,FALSE),1)</f>
        <v>[Operational Technology, Facilities, Physical Security, Surveillance, IP Camera]</v>
      </c>
      <c r="G729" t="str">
        <f>INDEX([1]Devices_2020_05_14_15_07_09!$G:$G,MATCH(A729,[1]Devices_2020_05_14_15_07_09!$A:$A,FALSE),1)</f>
        <v>[Linux]</v>
      </c>
      <c r="H729" t="str">
        <f>INDEX([1]Devices_2020_05_14_15_07_09!$H:$H,MATCH(A729,[1]Devices_2020_05_14_15_07_09!$A:$A,FALSE),1)</f>
        <v>[Axis, Axis Network Camera]</v>
      </c>
      <c r="I729">
        <f>INDEX([1]Devices_2020_05_14_15_07_09!$I:$I,MATCH(A729,[1]Devices_2020_05_14_15_07_09!$A:$A,FALSE),1)</f>
        <v>0</v>
      </c>
      <c r="J729" t="str">
        <f>INDEX([1]Devices_2020_05_14_15_07_09!$J:$J,MATCH(A729,[1]Devices_2020_05_14_15_07_09!$A:$A,FALSE),1)</f>
        <v>axis communications ab</v>
      </c>
      <c r="K729" t="str">
        <f>INDEX([1]Devices_2020_05_14_15_07_09!$K:$K,MATCH(A729,[1]Devices_2020_05_14_15_07_09!$A:$A,FALSE),1)</f>
        <v>AXIS COMMUNICATIONS AB</v>
      </c>
      <c r="L729" t="str">
        <f>INDEX([1]Devices_2020_05_14_15_07_09!$L:$L,MATCH(A729,[1]Devices_2020_05_14_15_07_09!$A:$A,FALSE),1)</f>
        <v>Linux Desktop/Server</v>
      </c>
      <c r="M729" t="str">
        <f>INDEX([1]Devices_2020_05_14_15_07_09!$M:$M,MATCH(A729,[1]Devices_2020_05_14_15_07_09!$A:$A,FALSE),1)</f>
        <v>Linux 3.2 - 4.0</v>
      </c>
      <c r="N729">
        <f>INDEX([1]Devices_2020_05_14_15_07_09!$N:$N,MATCH(A729,[1]Devices_2020_05_14_15_07_09!$A:$A,FALSE),1)</f>
        <v>0</v>
      </c>
    </row>
    <row r="730" spans="1:14" x14ac:dyDescent="0.25">
      <c r="A730" t="str">
        <f>IF(ISNA(VLOOKUP([1]Devices_2020_05_14_15_07_09!A1452,[2]Sheet1!$A:$A,1,FALSE)),[1]Devices_2020_05_14_15_07_09!A1452,"")</f>
        <v>10.5.52.56</v>
      </c>
      <c r="B730" t="str">
        <f>INDEX([1]Devices_2020_05_14_15_07_09!$B:$B,MATCH(A730,[1]Devices_2020_05_14_15_07_09!$A:$A,FALSE),1)</f>
        <v>010.005.052.056</v>
      </c>
      <c r="C730" t="str">
        <f>INDEX([1]Devices_2020_05_14_15_07_09!$C:$C,MATCH(A730,[1]Devices_2020_05_14_15_07_09!$A:$A,FALSE),1)</f>
        <v>10.5.52.56</v>
      </c>
      <c r="D730">
        <f>INDEX([1]Devices_2020_05_14_15_07_09!$D:$D,MATCH(A730,[1]Devices_2020_05_14_15_07_09!$A:$A,FALSE),1)</f>
        <v>0</v>
      </c>
      <c r="E730">
        <f>INDEX([1]Devices_2020_05_14_15_07_09!$E:$E,MATCH(A730,[1]Devices_2020_05_14_15_07_09!$A:$A,FALSE),1)</f>
        <v>183919003110</v>
      </c>
      <c r="F730" t="str">
        <f>INDEX([1]Devices_2020_05_14_15_07_09!$F:$F,MATCH(A730,[1]Devices_2020_05_14_15_07_09!$A:$A,FALSE),1)</f>
        <v>[Unknown]</v>
      </c>
      <c r="G730" t="str">
        <f>INDEX([1]Devices_2020_05_14_15_07_09!$G:$G,MATCH(A730,[1]Devices_2020_05_14_15_07_09!$A:$A,FALSE),1)</f>
        <v>[Unknown]</v>
      </c>
      <c r="H730" t="str">
        <f>INDEX([1]Devices_2020_05_14_15_07_09!$H:$H,MATCH(A730,[1]Devices_2020_05_14_15_07_09!$A:$A,FALSE),1)</f>
        <v>[Unknown]</v>
      </c>
      <c r="I730">
        <f>INDEX([1]Devices_2020_05_14_15_07_09!$I:$I,MATCH(A730,[1]Devices_2020_05_14_15_07_09!$A:$A,FALSE),1)</f>
        <v>0</v>
      </c>
      <c r="J730" t="str">
        <f>INDEX([1]Devices_2020_05_14_15_07_09!$J:$J,MATCH(A730,[1]Devices_2020_05_14_15_07_09!$A:$A,FALSE),1)</f>
        <v>unicoi systems</v>
      </c>
      <c r="K730" t="str">
        <f>INDEX([1]Devices_2020_05_14_15_07_09!$K:$K,MATCH(A730,[1]Devices_2020_05_14_15_07_09!$A:$A,FALSE),1)</f>
        <v>UNICOI SYSTEMS</v>
      </c>
      <c r="L730">
        <f>INDEX([1]Devices_2020_05_14_15_07_09!$L:$L,MATCH(A730,[1]Devices_2020_05_14_15_07_09!$A:$A,FALSE),1)</f>
        <v>0</v>
      </c>
      <c r="M730" t="str">
        <f>INDEX([1]Devices_2020_05_14_15_07_09!$M:$M,MATCH(A730,[1]Devices_2020_05_14_15_07_09!$A:$A,FALSE),1)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MFC-7820N printer or Novatel MiFi 2200 3G WAP or Sony FWD-40LX2F display card or Brother HL-5070N printer or Ricoh Aficio SP C210SF printer;23/tcp Pocket CMD telnetd  </v>
      </c>
      <c r="N730">
        <f>INDEX([1]Devices_2020_05_14_15_07_09!$N:$N,MATCH(A730,[1]Devices_2020_05_14_15_07_09!$A:$A,FALSE),1)</f>
        <v>0</v>
      </c>
    </row>
    <row r="731" spans="1:14" x14ac:dyDescent="0.25">
      <c r="A731" t="str">
        <f>IF(ISNA(VLOOKUP([1]Devices_2020_05_14_15_07_09!A1453,[2]Sheet1!$A:$A,1,FALSE)),[1]Devices_2020_05_14_15_07_09!A1453,"")</f>
        <v>10.5.52.60</v>
      </c>
      <c r="B731" t="str">
        <f>INDEX([1]Devices_2020_05_14_15_07_09!$B:$B,MATCH(A731,[1]Devices_2020_05_14_15_07_09!$A:$A,FALSE),1)</f>
        <v>010.005.052.060</v>
      </c>
      <c r="C731" t="str">
        <f>INDEX([1]Devices_2020_05_14_15_07_09!$C:$C,MATCH(A731,[1]Devices_2020_05_14_15_07_09!$A:$A,FALSE),1)</f>
        <v>WORKGROUP\\APSOCRML11WWT</v>
      </c>
      <c r="D731">
        <f>INDEX([1]Devices_2020_05_14_15_07_09!$D:$D,MATCH(A731,[1]Devices_2020_05_14_15_07_09!$A:$A,FALSE),1)</f>
        <v>0</v>
      </c>
      <c r="E731" t="str">
        <f>INDEX([1]Devices_2020_05_14_15_07_09!$E:$E,MATCH(A731,[1]Devices_2020_05_14_15_07_09!$A:$A,FALSE),1)</f>
        <v>40a8f033f8a8</v>
      </c>
      <c r="F731" t="str">
        <f>INDEX([1]Devices_2020_05_14_15_07_09!$F:$F,MATCH(A731,[1]Devices_2020_05_14_15_07_09!$A:$A,FALSE),1)</f>
        <v>[Information Technology, Computer]</v>
      </c>
      <c r="G731" t="str">
        <f>INDEX([1]Devices_2020_05_14_15_07_09!$G:$G,MATCH(A731,[1]Devices_2020_05_14_15_07_09!$A:$A,FALSE),1)</f>
        <v>[Windows]</v>
      </c>
      <c r="H731" t="str">
        <f>INDEX([1]Devices_2020_05_14_15_07_09!$H:$H,MATCH(A731,[1]Devices_2020_05_14_15_07_09!$A:$A,FALSE),1)</f>
        <v>[HP]</v>
      </c>
      <c r="I731">
        <f>INDEX([1]Devices_2020_05_14_15_07_09!$I:$I,MATCH(A731,[1]Devices_2020_05_14_15_07_09!$A:$A,FALSE),1)</f>
        <v>0</v>
      </c>
      <c r="J731" t="str">
        <f>INDEX([1]Devices_2020_05_14_15_07_09!$J:$J,MATCH(A731,[1]Devices_2020_05_14_15_07_09!$A:$A,FALSE),1)</f>
        <v>hewlett packard</v>
      </c>
      <c r="K731" t="str">
        <f>INDEX([1]Devices_2020_05_14_15_07_09!$K:$K,MATCH(A731,[1]Devices_2020_05_14_15_07_09!$A:$A,FALSE),1)</f>
        <v>HEWLETT PACKARD</v>
      </c>
      <c r="L731" t="str">
        <f>INDEX([1]Devices_2020_05_14_15_07_09!$L:$L,MATCH(A731,[1]Devices_2020_05_14_15_07_09!$A:$A,FALSE),1)</f>
        <v>Windows Machine</v>
      </c>
      <c r="M731" t="str">
        <f>INDEX([1]Devices_2020_05_14_15_07_09!$M:$M,MATCH(A731,[1]Devices_2020_05_14_15_07_09!$A:$A,FALSE),1)</f>
        <v xml:space="preserve">135/tcp Microsoft Windows RPC  </v>
      </c>
      <c r="N731">
        <f>INDEX([1]Devices_2020_05_14_15_07_09!$N:$N,MATCH(A731,[1]Devices_2020_05_14_15_07_09!$A:$A,FALSE),1)</f>
        <v>0</v>
      </c>
    </row>
    <row r="732" spans="1:14" x14ac:dyDescent="0.25">
      <c r="A732" t="str">
        <f>IF(ISNA(VLOOKUP([1]Devices_2020_05_14_15_07_09!A1454,[2]Sheet1!$A:$A,1,FALSE)),[1]Devices_2020_05_14_15_07_09!A1454,"")</f>
        <v>10.5.52.61</v>
      </c>
      <c r="B732" t="str">
        <f>INDEX([1]Devices_2020_05_14_15_07_09!$B:$B,MATCH(A732,[1]Devices_2020_05_14_15_07_09!$A:$A,FALSE),1)</f>
        <v>010.005.052.061</v>
      </c>
      <c r="C732" t="str">
        <f>INDEX([1]Devices_2020_05_14_15_07_09!$C:$C,MATCH(A732,[1]Devices_2020_05_14_15_07_09!$A:$A,FALSE),1)</f>
        <v>10.5.52.61</v>
      </c>
      <c r="D732">
        <f>INDEX([1]Devices_2020_05_14_15_07_09!$D:$D,MATCH(A732,[1]Devices_2020_05_14_15_07_09!$A:$A,FALSE),1)</f>
        <v>0</v>
      </c>
      <c r="E732" t="str">
        <f>INDEX([1]Devices_2020_05_14_15_07_09!$E:$E,MATCH(A732,[1]Devices_2020_05_14_15_07_09!$A:$A,FALSE),1)</f>
        <v>1458d05e749c</v>
      </c>
      <c r="F732" t="str">
        <f>INDEX([1]Devices_2020_05_14_15_07_09!$F:$F,MATCH(A732,[1]Devices_2020_05_14_15_07_09!$A:$A,FALSE),1)</f>
        <v>[Information Technology, Accessory, Out Of Band Controller]</v>
      </c>
      <c r="G732" t="str">
        <f>INDEX([1]Devices_2020_05_14_15_07_09!$G:$G,MATCH(A732,[1]Devices_2020_05_14_15_07_09!$A:$A,FALSE),1)</f>
        <v>[Unknown]</v>
      </c>
      <c r="H732" t="str">
        <f>INDEX([1]Devices_2020_05_14_15_07_09!$H:$H,MATCH(A732,[1]Devices_2020_05_14_15_07_09!$A:$A,FALSE),1)</f>
        <v>[HP, HP Integrated Lights Out]</v>
      </c>
      <c r="I732">
        <f>INDEX([1]Devices_2020_05_14_15_07_09!$I:$I,MATCH(A732,[1]Devices_2020_05_14_15_07_09!$A:$A,FALSE),1)</f>
        <v>0</v>
      </c>
      <c r="J732" t="str">
        <f>INDEX([1]Devices_2020_05_14_15_07_09!$J:$J,MATCH(A732,[1]Devices_2020_05_14_15_07_09!$A:$A,FALSE),1)</f>
        <v>hewlett packard</v>
      </c>
      <c r="K732" t="str">
        <f>INDEX([1]Devices_2020_05_14_15_07_09!$K:$K,MATCH(A732,[1]Devices_2020_05_14_15_07_09!$A:$A,FALSE),1)</f>
        <v>HEWLETT PACKARD</v>
      </c>
      <c r="L732" t="str">
        <f>INDEX([1]Devices_2020_05_14_15_07_09!$L:$L,MATCH(A732,[1]Devices_2020_05_14_15_07_09!$A:$A,FALSE),1)</f>
        <v>Network Device</v>
      </c>
      <c r="M732" t="str">
        <f>INDEX([1]Devices_2020_05_14_15_07_09!$M:$M,MATCH(A732,[1]Devices_2020_05_14_15_07_09!$A:$A,FALSE),1)</f>
        <v xml:space="preserve">22/tcp HP Integrated Lights-Out mpSSH 0.2.1 protocol 2.0;80/tcp HP Integrated Lights-Out web interface 1.30 </v>
      </c>
      <c r="N732">
        <f>INDEX([1]Devices_2020_05_14_15_07_09!$N:$N,MATCH(A732,[1]Devices_2020_05_14_15_07_09!$A:$A,FALSE),1)</f>
        <v>0</v>
      </c>
    </row>
    <row r="733" spans="1:14" x14ac:dyDescent="0.25">
      <c r="A733" t="str">
        <f>IF(ISNA(VLOOKUP([1]Devices_2020_05_14_15_07_09!A1455,[2]Sheet1!$A:$A,1,FALSE)),[1]Devices_2020_05_14_15_07_09!A1455,"")</f>
        <v>10.5.52.62</v>
      </c>
      <c r="B733" t="str">
        <f>INDEX([1]Devices_2020_05_14_15_07_09!$B:$B,MATCH(A733,[1]Devices_2020_05_14_15_07_09!$A:$A,FALSE),1)</f>
        <v>010.005.052.062</v>
      </c>
      <c r="C733" t="str">
        <f>INDEX([1]Devices_2020_05_14_15_07_09!$C:$C,MATCH(A733,[1]Devices_2020_05_14_15_07_09!$A:$A,FALSE),1)</f>
        <v>10.5.52.62</v>
      </c>
      <c r="D733">
        <f>INDEX([1]Devices_2020_05_14_15_07_09!$D:$D,MATCH(A733,[1]Devices_2020_05_14_15_07_09!$A:$A,FALSE),1)</f>
        <v>0</v>
      </c>
      <c r="E733" t="str">
        <f>INDEX([1]Devices_2020_05_14_15_07_09!$E:$E,MATCH(A733,[1]Devices_2020_05_14_15_07_09!$A:$A,FALSE),1)</f>
        <v>40a8f0340e2f</v>
      </c>
      <c r="F733" t="str">
        <f>INDEX([1]Devices_2020_05_14_15_07_09!$F:$F,MATCH(A733,[1]Devices_2020_05_14_15_07_09!$A:$A,FALSE),1)</f>
        <v>[Information Technology, Computer]</v>
      </c>
      <c r="G733" t="str">
        <f>INDEX([1]Devices_2020_05_14_15_07_09!$G:$G,MATCH(A733,[1]Devices_2020_05_14_15_07_09!$A:$A,FALSE),1)</f>
        <v>[Windows]</v>
      </c>
      <c r="H733" t="str">
        <f>INDEX([1]Devices_2020_05_14_15_07_09!$H:$H,MATCH(A733,[1]Devices_2020_05_14_15_07_09!$A:$A,FALSE),1)</f>
        <v>[HP]</v>
      </c>
      <c r="I733">
        <f>INDEX([1]Devices_2020_05_14_15_07_09!$I:$I,MATCH(A733,[1]Devices_2020_05_14_15_07_09!$A:$A,FALSE),1)</f>
        <v>0</v>
      </c>
      <c r="J733" t="str">
        <f>INDEX([1]Devices_2020_05_14_15_07_09!$J:$J,MATCH(A733,[1]Devices_2020_05_14_15_07_09!$A:$A,FALSE),1)</f>
        <v>hewlett packard</v>
      </c>
      <c r="K733" t="str">
        <f>INDEX([1]Devices_2020_05_14_15_07_09!$K:$K,MATCH(A733,[1]Devices_2020_05_14_15_07_09!$A:$A,FALSE),1)</f>
        <v>HEWLETT PACKARD</v>
      </c>
      <c r="L733" t="str">
        <f>INDEX([1]Devices_2020_05_14_15_07_09!$L:$L,MATCH(A733,[1]Devices_2020_05_14_15_07_09!$A:$A,FALSE),1)</f>
        <v>Windows Machine</v>
      </c>
      <c r="M733" t="str">
        <f>INDEX([1]Devices_2020_05_14_15_07_09!$M:$M,MATCH(A733,[1]Devices_2020_05_14_15_07_09!$A:$A,FALSE),1)</f>
        <v xml:space="preserve">135/tcp Microsoft Windows RPC  </v>
      </c>
      <c r="N733">
        <f>INDEX([1]Devices_2020_05_14_15_07_09!$N:$N,MATCH(A733,[1]Devices_2020_05_14_15_07_09!$A:$A,FALSE),1)</f>
        <v>0</v>
      </c>
    </row>
    <row r="734" spans="1:14" x14ac:dyDescent="0.25">
      <c r="A734" t="str">
        <f>IF(ISNA(VLOOKUP([1]Devices_2020_05_14_15_07_09!A1456,[2]Sheet1!$A:$A,1,FALSE)),[1]Devices_2020_05_14_15_07_09!A1456,"")</f>
        <v>10.5.52.63</v>
      </c>
      <c r="B734" t="str">
        <f>INDEX([1]Devices_2020_05_14_15_07_09!$B:$B,MATCH(A734,[1]Devices_2020_05_14_15_07_09!$A:$A,FALSE),1)</f>
        <v>010.005.052.063</v>
      </c>
      <c r="C734" t="str">
        <f>INDEX([1]Devices_2020_05_14_15_07_09!$C:$C,MATCH(A734,[1]Devices_2020_05_14_15_07_09!$A:$A,FALSE),1)</f>
        <v>10.5.52.63</v>
      </c>
      <c r="D734">
        <f>INDEX([1]Devices_2020_05_14_15_07_09!$D:$D,MATCH(A734,[1]Devices_2020_05_14_15_07_09!$A:$A,FALSE),1)</f>
        <v>0</v>
      </c>
      <c r="E734" t="str">
        <f>INDEX([1]Devices_2020_05_14_15_07_09!$E:$E,MATCH(A734,[1]Devices_2020_05_14_15_07_09!$A:$A,FALSE),1)</f>
        <v>1458d05ea4b4</v>
      </c>
      <c r="F734" t="str">
        <f>INDEX([1]Devices_2020_05_14_15_07_09!$F:$F,MATCH(A734,[1]Devices_2020_05_14_15_07_09!$A:$A,FALSE),1)</f>
        <v>[Information Technology, Accessory, Out Of Band Controller]</v>
      </c>
      <c r="G734" t="str">
        <f>INDEX([1]Devices_2020_05_14_15_07_09!$G:$G,MATCH(A734,[1]Devices_2020_05_14_15_07_09!$A:$A,FALSE),1)</f>
        <v>[Unknown]</v>
      </c>
      <c r="H734" t="str">
        <f>INDEX([1]Devices_2020_05_14_15_07_09!$H:$H,MATCH(A734,[1]Devices_2020_05_14_15_07_09!$A:$A,FALSE),1)</f>
        <v>[HP, HP Integrated Lights Out]</v>
      </c>
      <c r="I734">
        <f>INDEX([1]Devices_2020_05_14_15_07_09!$I:$I,MATCH(A734,[1]Devices_2020_05_14_15_07_09!$A:$A,FALSE),1)</f>
        <v>0</v>
      </c>
      <c r="J734" t="str">
        <f>INDEX([1]Devices_2020_05_14_15_07_09!$J:$J,MATCH(A734,[1]Devices_2020_05_14_15_07_09!$A:$A,FALSE),1)</f>
        <v>hewlett packard</v>
      </c>
      <c r="K734" t="str">
        <f>INDEX([1]Devices_2020_05_14_15_07_09!$K:$K,MATCH(A734,[1]Devices_2020_05_14_15_07_09!$A:$A,FALSE),1)</f>
        <v>HEWLETT PACKARD</v>
      </c>
      <c r="L734" t="str">
        <f>INDEX([1]Devices_2020_05_14_15_07_09!$L:$L,MATCH(A734,[1]Devices_2020_05_14_15_07_09!$A:$A,FALSE),1)</f>
        <v>Network Device</v>
      </c>
      <c r="M734" t="str">
        <f>INDEX([1]Devices_2020_05_14_15_07_09!$M:$M,MATCH(A734,[1]Devices_2020_05_14_15_07_09!$A:$A,FALSE),1)</f>
        <v xml:space="preserve">22/tcp HP Integrated Lights-Out mpSSH 0.2.1 protocol 2.0;80/tcp HP Integrated Lights-Out web interface 1.30 </v>
      </c>
      <c r="N734">
        <f>INDEX([1]Devices_2020_05_14_15_07_09!$N:$N,MATCH(A734,[1]Devices_2020_05_14_15_07_09!$A:$A,FALSE),1)</f>
        <v>0</v>
      </c>
    </row>
    <row r="735" spans="1:14" x14ac:dyDescent="0.25">
      <c r="A735" t="str">
        <f>IF(ISNA(VLOOKUP([1]Devices_2020_05_14_15_07_09!A1457,[2]Sheet1!$A:$A,1,FALSE)),[1]Devices_2020_05_14_15_07_09!A1457,"")</f>
        <v>10.5.52.64</v>
      </c>
      <c r="B735" t="str">
        <f>INDEX([1]Devices_2020_05_14_15_07_09!$B:$B,MATCH(A735,[1]Devices_2020_05_14_15_07_09!$A:$A,FALSE),1)</f>
        <v>010.005.052.064</v>
      </c>
      <c r="C735" t="str">
        <f>INDEX([1]Devices_2020_05_14_15_07_09!$C:$C,MATCH(A735,[1]Devices_2020_05_14_15_07_09!$A:$A,FALSE),1)</f>
        <v>WORKGROUP\\APSKSKOB09WWT</v>
      </c>
      <c r="D735" t="str">
        <f>INDEX([1]Devices_2020_05_14_15_07_09!$D:$D,MATCH(A735,[1]Devices_2020_05_14_15_07_09!$A:$A,FALSE),1)</f>
        <v>wwtob09.scspa.local</v>
      </c>
      <c r="E735" t="str">
        <f>INDEX([1]Devices_2020_05_14_15_07_09!$E:$E,MATCH(A735,[1]Devices_2020_05_14_15_07_09!$A:$A,FALSE),1)</f>
        <v>000bab857eed</v>
      </c>
      <c r="F735" t="str">
        <f>INDEX([1]Devices_2020_05_14_15_07_09!$F:$F,MATCH(A735,[1]Devices_2020_05_14_15_07_09!$A:$A,FALSE),1)</f>
        <v>[Information Technology, Computer]</v>
      </c>
      <c r="G735" t="str">
        <f>INDEX([1]Devices_2020_05_14_15_07_09!$G:$G,MATCH(A735,[1]Devices_2020_05_14_15_07_09!$A:$A,FALSE),1)</f>
        <v>[Windows]</v>
      </c>
      <c r="H735" t="str">
        <f>INDEX([1]Devices_2020_05_14_15_07_09!$H:$H,MATCH(A735,[1]Devices_2020_05_14_15_07_09!$A:$A,FALSE),1)</f>
        <v>[Advantech]</v>
      </c>
      <c r="I735">
        <f>INDEX([1]Devices_2020_05_14_15_07_09!$I:$I,MATCH(A735,[1]Devices_2020_05_14_15_07_09!$A:$A,FALSE),1)</f>
        <v>0</v>
      </c>
      <c r="J735" t="str">
        <f>INDEX([1]Devices_2020_05_14_15_07_09!$J:$J,MATCH(A735,[1]Devices_2020_05_14_15_07_09!$A:$A,FALSE),1)</f>
        <v>advantech technology (china) co., ltd.</v>
      </c>
      <c r="K735" t="str">
        <f>INDEX([1]Devices_2020_05_14_15_07_09!$K:$K,MATCH(A735,[1]Devices_2020_05_14_15_07_09!$A:$A,FALSE),1)</f>
        <v>ADVANTECH TECHNOLOGY (CHINA) CO., LTD.</v>
      </c>
      <c r="L735" t="str">
        <f>INDEX([1]Devices_2020_05_14_15_07_09!$L:$L,MATCH(A735,[1]Devices_2020_05_14_15_07_09!$A:$A,FALSE),1)</f>
        <v>Windows Machine</v>
      </c>
      <c r="M735" t="str">
        <f>INDEX([1]Devices_2020_05_14_15_07_09!$M:$M,MATCH(A735,[1]Devices_2020_05_14_15_07_09!$A:$A,FALSE),1)</f>
        <v>135/tcp Microsoft Windows RPC  ;5900/tcp VNC  protocol 3.8</v>
      </c>
      <c r="N735">
        <f>INDEX([1]Devices_2020_05_14_15_07_09!$N:$N,MATCH(A735,[1]Devices_2020_05_14_15_07_09!$A:$A,FALSE),1)</f>
        <v>0</v>
      </c>
    </row>
    <row r="736" spans="1:14" x14ac:dyDescent="0.25">
      <c r="A736" t="str">
        <f>IF(ISNA(VLOOKUP([1]Devices_2020_05_14_15_07_09!A1458,[2]Sheet1!$A:$A,1,FALSE)),[1]Devices_2020_05_14_15_07_09!A1458,"")</f>
        <v>10.5.52.65</v>
      </c>
      <c r="B736" t="str">
        <f>INDEX([1]Devices_2020_05_14_15_07_09!$B:$B,MATCH(A736,[1]Devices_2020_05_14_15_07_09!$A:$A,FALSE),1)</f>
        <v>010.005.052.065</v>
      </c>
      <c r="C736" t="str">
        <f>INDEX([1]Devices_2020_05_14_15_07_09!$C:$C,MATCH(A736,[1]Devices_2020_05_14_15_07_09!$A:$A,FALSE),1)</f>
        <v>wwtob09_switch.scspa.local</v>
      </c>
      <c r="D736" t="str">
        <f>INDEX([1]Devices_2020_05_14_15_07_09!$D:$D,MATCH(A736,[1]Devices_2020_05_14_15_07_09!$A:$A,FALSE),1)</f>
        <v>wwtob09_switch.scspa.local</v>
      </c>
      <c r="E736" t="str">
        <f>INDEX([1]Devices_2020_05_14_15_07_09!$E:$E,MATCH(A736,[1]Devices_2020_05_14_15_07_09!$A:$A,FALSE),1)</f>
        <v>00c0f21f55c2</v>
      </c>
      <c r="F736" t="str">
        <f>INDEX([1]Devices_2020_05_14_15_07_09!$F:$F,MATCH(A736,[1]Devices_2020_05_14_15_07_09!$A:$A,FALSE),1)</f>
        <v>[Information Technology, Networking]</v>
      </c>
      <c r="G736" t="str">
        <f>INDEX([1]Devices_2020_05_14_15_07_09!$G:$G,MATCH(A736,[1]Devices_2020_05_14_15_07_09!$A:$A,FALSE),1)</f>
        <v>[Unknown]</v>
      </c>
      <c r="H736" t="str">
        <f>INDEX([1]Devices_2020_05_14_15_07_09!$H:$H,MATCH(A736,[1]Devices_2020_05_14_15_07_09!$A:$A,FALSE),1)</f>
        <v>[Transition Networks]</v>
      </c>
      <c r="I736">
        <f>INDEX([1]Devices_2020_05_14_15_07_09!$I:$I,MATCH(A736,[1]Devices_2020_05_14_15_07_09!$A:$A,FALSE),1)</f>
        <v>0</v>
      </c>
      <c r="J736" t="str">
        <f>INDEX([1]Devices_2020_05_14_15_07_09!$J:$J,MATCH(A736,[1]Devices_2020_05_14_15_07_09!$A:$A,FALSE),1)</f>
        <v>transition networks</v>
      </c>
      <c r="K736" t="str">
        <f>INDEX([1]Devices_2020_05_14_15_07_09!$K:$K,MATCH(A736,[1]Devices_2020_05_14_15_07_09!$A:$A,FALSE),1)</f>
        <v>TRANSITION NETWORKS</v>
      </c>
      <c r="L736">
        <f>INDEX([1]Devices_2020_05_14_15_07_09!$L:$L,MATCH(A736,[1]Devices_2020_05_14_15_07_09!$A:$A,FALSE),1)</f>
        <v>0</v>
      </c>
      <c r="M736">
        <f>INDEX([1]Devices_2020_05_14_15_07_09!$M:$M,MATCH(A736,[1]Devices_2020_05_14_15_07_09!$A:$A,FALSE),1)</f>
        <v>0</v>
      </c>
      <c r="N736">
        <f>INDEX([1]Devices_2020_05_14_15_07_09!$N:$N,MATCH(A736,[1]Devices_2020_05_14_15_07_09!$A:$A,FALSE),1)</f>
        <v>0</v>
      </c>
    </row>
    <row r="737" spans="1:14" x14ac:dyDescent="0.25">
      <c r="A737" t="str">
        <f>IF(ISNA(VLOOKUP([1]Devices_2020_05_14_15_07_09!A1459,[2]Sheet1!$A:$A,1,FALSE)),[1]Devices_2020_05_14_15_07_09!A1459,"")</f>
        <v>10.5.52.66</v>
      </c>
      <c r="B737" t="str">
        <f>INDEX([1]Devices_2020_05_14_15_07_09!$B:$B,MATCH(A737,[1]Devices_2020_05_14_15_07_09!$A:$A,FALSE),1)</f>
        <v>010.005.052.066</v>
      </c>
      <c r="C737" t="str">
        <f>INDEX([1]Devices_2020_05_14_15_07_09!$C:$C,MATCH(A737,[1]Devices_2020_05_14_15_07_09!$A:$A,FALSE),1)</f>
        <v>wwtob09-printer.scspa.local</v>
      </c>
      <c r="D737" t="str">
        <f>INDEX([1]Devices_2020_05_14_15_07_09!$D:$D,MATCH(A737,[1]Devices_2020_05_14_15_07_09!$A:$A,FALSE),1)</f>
        <v>wwtob09-printer.scspa.local</v>
      </c>
      <c r="E737" t="str">
        <f>INDEX([1]Devices_2020_05_14_15_07_09!$E:$E,MATCH(A737,[1]Devices_2020_05_14_15_07_09!$A:$A,FALSE),1)</f>
        <v>000ee20d3820</v>
      </c>
      <c r="F737" t="str">
        <f>INDEX([1]Devices_2020_05_14_15_07_09!$F:$F,MATCH(A737,[1]Devices_2020_05_14_15_07_09!$A:$A,FALSE),1)</f>
        <v>[Information Technology, Accessory, Printer]</v>
      </c>
      <c r="G737" t="str">
        <f>INDEX([1]Devices_2020_05_14_15_07_09!$G:$G,MATCH(A737,[1]Devices_2020_05_14_15_07_09!$A:$A,FALSE),1)</f>
        <v>[Unknown]</v>
      </c>
      <c r="H737" t="str">
        <f>INDEX([1]Devices_2020_05_14_15_07_09!$H:$H,MATCH(A737,[1]Devices_2020_05_14_15_07_09!$A:$A,FALSE),1)</f>
        <v>[Unknown]</v>
      </c>
      <c r="I737">
        <f>INDEX([1]Devices_2020_05_14_15_07_09!$I:$I,MATCH(A737,[1]Devices_2020_05_14_15_07_09!$A:$A,FALSE),1)</f>
        <v>0</v>
      </c>
      <c r="J737" t="str">
        <f>INDEX([1]Devices_2020_05_14_15_07_09!$J:$J,MATCH(A737,[1]Devices_2020_05_14_15_07_09!$A:$A,FALSE),1)</f>
        <v>custom engineering</v>
      </c>
      <c r="K737" t="str">
        <f>INDEX([1]Devices_2020_05_14_15_07_09!$K:$K,MATCH(A737,[1]Devices_2020_05_14_15_07_09!$A:$A,FALSE),1)</f>
        <v>CUSTOM ENGINEERING</v>
      </c>
      <c r="L737">
        <f>INDEX([1]Devices_2020_05_14_15_07_09!$L:$L,MATCH(A737,[1]Devices_2020_05_14_15_07_09!$A:$A,FALSE),1)</f>
        <v>0</v>
      </c>
      <c r="M737" t="str">
        <f>INDEX([1]Devices_2020_05_14_15_07_09!$M:$M,MATCH(A737,[1]Devices_2020_05_14_15_07_09!$A:$A,FALSE),1)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737">
        <f>INDEX([1]Devices_2020_05_14_15_07_09!$N:$N,MATCH(A737,[1]Devices_2020_05_14_15_07_09!$A:$A,FALSE),1)</f>
        <v>0</v>
      </c>
    </row>
    <row r="738" spans="1:14" x14ac:dyDescent="0.25">
      <c r="A738" t="str">
        <f>IF(ISNA(VLOOKUP([1]Devices_2020_05_14_15_07_09!A1460,[2]Sheet1!$A:$A,1,FALSE)),[1]Devices_2020_05_14_15_07_09!A1460,"")</f>
        <v>10.5.52.67</v>
      </c>
      <c r="B738" t="str">
        <f>INDEX([1]Devices_2020_05_14_15_07_09!$B:$B,MATCH(A738,[1]Devices_2020_05_14_15_07_09!$A:$A,FALSE),1)</f>
        <v>010.005.052.067</v>
      </c>
      <c r="C738" t="str">
        <f>INDEX([1]Devices_2020_05_14_15_07_09!$C:$C,MATCH(A738,[1]Devices_2020_05_14_15_07_09!$A:$A,FALSE),1)</f>
        <v>10.5.52.67</v>
      </c>
      <c r="D738">
        <f>INDEX([1]Devices_2020_05_14_15_07_09!$D:$D,MATCH(A738,[1]Devices_2020_05_14_15_07_09!$A:$A,FALSE),1)</f>
        <v>0</v>
      </c>
      <c r="E738" t="str">
        <f>INDEX([1]Devices_2020_05_14_15_07_09!$E:$E,MATCH(A738,[1]Devices_2020_05_14_15_07_09!$A:$A,FALSE),1)</f>
        <v>00d0c9f4239e</v>
      </c>
      <c r="F738" t="str">
        <f>INDEX([1]Devices_2020_05_14_15_07_09!$F:$F,MATCH(A738,[1]Devices_2020_05_14_15_07_09!$A:$A,FALSE),1)</f>
        <v>[Information Technology, Networking]</v>
      </c>
      <c r="G738" t="str">
        <f>INDEX([1]Devices_2020_05_14_15_07_09!$G:$G,MATCH(A738,[1]Devices_2020_05_14_15_07_09!$A:$A,FALSE),1)</f>
        <v>[Unknown]</v>
      </c>
      <c r="H738" t="str">
        <f>INDEX([1]Devices_2020_05_14_15_07_09!$H:$H,MATCH(A738,[1]Devices_2020_05_14_15_07_09!$A:$A,FALSE),1)</f>
        <v>[Advantech]</v>
      </c>
      <c r="I738">
        <f>INDEX([1]Devices_2020_05_14_15_07_09!$I:$I,MATCH(A738,[1]Devices_2020_05_14_15_07_09!$A:$A,FALSE),1)</f>
        <v>0</v>
      </c>
      <c r="J738" t="str">
        <f>INDEX([1]Devices_2020_05_14_15_07_09!$J:$J,MATCH(A738,[1]Devices_2020_05_14_15_07_09!$A:$A,FALSE),1)</f>
        <v>advantech co., ltd.</v>
      </c>
      <c r="K738" t="str">
        <f>INDEX([1]Devices_2020_05_14_15_07_09!$K:$K,MATCH(A738,[1]Devices_2020_05_14_15_07_09!$A:$A,FALSE),1)</f>
        <v>ADVANTECH CO., LTD.</v>
      </c>
      <c r="L738" t="str">
        <f>INDEX([1]Devices_2020_05_14_15_07_09!$L:$L,MATCH(A738,[1]Devices_2020_05_14_15_07_09!$A:$A,FALSE),1)</f>
        <v>Network Device</v>
      </c>
      <c r="M738" t="str">
        <f>INDEX([1]Devices_2020_05_14_15_07_09!$M:$M,MATCH(A738,[1]Devices_2020_05_14_15_07_09!$A:$A,FALSE),1)</f>
        <v>lwIP 1.4.0 lightweight TCP/IP stack or Cognex DataMan 200 ID reader (lwIP TCP/IP stack) or Philips Hue Bridge (lwIP stack) or British Gas GS-Z3 data logger or Grandstream GXP1105 VoIP phone or NodeMCU firmware (lwIP stack) or Philips Hue Bridge (lwIP stack v1.4.0) or Rigol DSG3060 signal generator or Siemens LOGO! 0BA7 PLC or Revo Blik Wi-Fi Internet radio</v>
      </c>
      <c r="N738">
        <f>INDEX([1]Devices_2020_05_14_15_07_09!$N:$N,MATCH(A738,[1]Devices_2020_05_14_15_07_09!$A:$A,FALSE),1)</f>
        <v>0</v>
      </c>
    </row>
    <row r="739" spans="1:14" x14ac:dyDescent="0.25">
      <c r="A739" t="str">
        <f>IF(ISNA(VLOOKUP([1]Devices_2020_05_14_15_07_09!A1461,[2]Sheet1!$A:$A,1,FALSE)),[1]Devices_2020_05_14_15_07_09!A1461,"")</f>
        <v>10.5.52.68</v>
      </c>
      <c r="B739" t="str">
        <f>INDEX([1]Devices_2020_05_14_15_07_09!$B:$B,MATCH(A739,[1]Devices_2020_05_14_15_07_09!$A:$A,FALSE),1)</f>
        <v>010.005.052.068</v>
      </c>
      <c r="C739" t="str">
        <f>INDEX([1]Devices_2020_05_14_15_07_09!$C:$C,MATCH(A739,[1]Devices_2020_05_14_15_07_09!$A:$A,FALSE),1)</f>
        <v>10.5.52.68</v>
      </c>
      <c r="D739">
        <f>INDEX([1]Devices_2020_05_14_15_07_09!$D:$D,MATCH(A739,[1]Devices_2020_05_14_15_07_09!$A:$A,FALSE),1)</f>
        <v>0</v>
      </c>
      <c r="E739">
        <f>INDEX([1]Devices_2020_05_14_15_07_09!$E:$E,MATCH(A739,[1]Devices_2020_05_14_15_07_09!$A:$A,FALSE),1)</f>
        <v>183919002192</v>
      </c>
      <c r="F739" t="str">
        <f>INDEX([1]Devices_2020_05_14_15_07_09!$F:$F,MATCH(A739,[1]Devices_2020_05_14_15_07_09!$A:$A,FALSE),1)</f>
        <v>[Unknown]</v>
      </c>
      <c r="G739" t="str">
        <f>INDEX([1]Devices_2020_05_14_15_07_09!$G:$G,MATCH(A739,[1]Devices_2020_05_14_15_07_09!$A:$A,FALSE),1)</f>
        <v>[Unknown]</v>
      </c>
      <c r="H739" t="str">
        <f>INDEX([1]Devices_2020_05_14_15_07_09!$H:$H,MATCH(A739,[1]Devices_2020_05_14_15_07_09!$A:$A,FALSE),1)</f>
        <v>[Unknown]</v>
      </c>
      <c r="I739">
        <f>INDEX([1]Devices_2020_05_14_15_07_09!$I:$I,MATCH(A739,[1]Devices_2020_05_14_15_07_09!$A:$A,FALSE),1)</f>
        <v>0</v>
      </c>
      <c r="J739" t="str">
        <f>INDEX([1]Devices_2020_05_14_15_07_09!$J:$J,MATCH(A739,[1]Devices_2020_05_14_15_07_09!$A:$A,FALSE),1)</f>
        <v>unicoi systems</v>
      </c>
      <c r="K739" t="str">
        <f>INDEX([1]Devices_2020_05_14_15_07_09!$K:$K,MATCH(A739,[1]Devices_2020_05_14_15_07_09!$A:$A,FALSE),1)</f>
        <v>UNICOI SYSTEMS</v>
      </c>
      <c r="L739">
        <f>INDEX([1]Devices_2020_05_14_15_07_09!$L:$L,MATCH(A739,[1]Devices_2020_05_14_15_07_09!$A:$A,FALSE),1)</f>
        <v>0</v>
      </c>
      <c r="M739" t="str">
        <f>INDEX([1]Devices_2020_05_14_15_07_09!$M:$M,MATCH(A739,[1]Devices_2020_05_14_15_07_09!$A:$A,FALSE),1)</f>
        <v xml:space="preserve">Canon imageCLASS MF4500-, MF4700-, or MF4800-series printer or Novatel MiFi 2200 3G WAP or iDirect Evolution X1 satellite router or TechniSat Digicorder HD S2 satellite receiver or Brother MFC-7820N printer or Brother HL-5070N printer or Ricoh Aficio SP C210SF printer or Elk ELK-M1EXP Ethernet-to-serial bridge or Sony Bravia V5500-series TV or Tripp Lite SMART1500SLT UPS, or PDUMV30HVNET or PDUMH15AT power distribution unit or Geist RSMINI environment sensor;23/tcp Pocket CMD telnetd  </v>
      </c>
      <c r="N739">
        <f>INDEX([1]Devices_2020_05_14_15_07_09!$N:$N,MATCH(A739,[1]Devices_2020_05_14_15_07_09!$A:$A,FALSE),1)</f>
        <v>0</v>
      </c>
    </row>
    <row r="740" spans="1:14" x14ac:dyDescent="0.25">
      <c r="A740" t="str">
        <f>IF(ISNA(VLOOKUP([1]Devices_2020_05_14_15_07_09!A1462,[2]Sheet1!$A:$A,1,FALSE)),[1]Devices_2020_05_14_15_07_09!A1462,"")</f>
        <v>10.5.52.69</v>
      </c>
      <c r="B740" t="str">
        <f>INDEX([1]Devices_2020_05_14_15_07_09!$B:$B,MATCH(A740,[1]Devices_2020_05_14_15_07_09!$A:$A,FALSE),1)</f>
        <v>010.005.052.069</v>
      </c>
      <c r="C740" t="str">
        <f>INDEX([1]Devices_2020_05_14_15_07_09!$C:$C,MATCH(A740,[1]Devices_2020_05_14_15_07_09!$A:$A,FALSE),1)</f>
        <v>10.5.52.69</v>
      </c>
      <c r="D740">
        <f>INDEX([1]Devices_2020_05_14_15_07_09!$D:$D,MATCH(A740,[1]Devices_2020_05_14_15_07_09!$A:$A,FALSE),1)</f>
        <v>0</v>
      </c>
      <c r="E740" t="str">
        <f>INDEX([1]Devices_2020_05_14_15_07_09!$E:$E,MATCH(A740,[1]Devices_2020_05_14_15_07_09!$A:$A,FALSE),1)</f>
        <v>001a070e77dd</v>
      </c>
      <c r="F740" t="str">
        <f>INDEX([1]Devices_2020_05_14_15_07_09!$F:$F,MATCH(A740,[1]Devices_2020_05_14_15_07_09!$A:$A,FALSE),1)</f>
        <v>[Operational Technology, Facilities, Physical Security, Surveillance]</v>
      </c>
      <c r="G740" t="str">
        <f>INDEX([1]Devices_2020_05_14_15_07_09!$G:$G,MATCH(A740,[1]Devices_2020_05_14_15_07_09!$A:$A,FALSE),1)</f>
        <v>[Unknown]</v>
      </c>
      <c r="H740" t="str">
        <f>INDEX([1]Devices_2020_05_14_15_07_09!$H:$H,MATCH(A740,[1]Devices_2020_05_14_15_07_09!$A:$A,FALSE),1)</f>
        <v>[Arecont]</v>
      </c>
      <c r="I740">
        <f>INDEX([1]Devices_2020_05_14_15_07_09!$I:$I,MATCH(A740,[1]Devices_2020_05_14_15_07_09!$A:$A,FALSE),1)</f>
        <v>0</v>
      </c>
      <c r="J740" t="str">
        <f>INDEX([1]Devices_2020_05_14_15_07_09!$J:$J,MATCH(A740,[1]Devices_2020_05_14_15_07_09!$A:$A,FALSE),1)</f>
        <v>arecont vision</v>
      </c>
      <c r="K740" t="str">
        <f>INDEX([1]Devices_2020_05_14_15_07_09!$K:$K,MATCH(A740,[1]Devices_2020_05_14_15_07_09!$A:$A,FALSE),1)</f>
        <v>ARECONT VISION</v>
      </c>
      <c r="L740">
        <f>INDEX([1]Devices_2020_05_14_15_07_09!$L:$L,MATCH(A740,[1]Devices_2020_05_14_15_07_09!$A:$A,FALSE),1)</f>
        <v>0</v>
      </c>
      <c r="M740">
        <f>INDEX([1]Devices_2020_05_14_15_07_09!$M:$M,MATCH(A740,[1]Devices_2020_05_14_15_07_09!$A:$A,FALSE),1)</f>
        <v>0</v>
      </c>
      <c r="N740">
        <f>INDEX([1]Devices_2020_05_14_15_07_09!$N:$N,MATCH(A740,[1]Devices_2020_05_14_15_07_09!$A:$A,FALSE),1)</f>
        <v>0</v>
      </c>
    </row>
    <row r="741" spans="1:14" x14ac:dyDescent="0.25">
      <c r="A741" t="str">
        <f>IF(ISNA(VLOOKUP([1]Devices_2020_05_14_15_07_09!A1463,[2]Sheet1!$A:$A,1,FALSE)),[1]Devices_2020_05_14_15_07_09!A1463,"")</f>
        <v>10.5.52.70</v>
      </c>
      <c r="B741" t="str">
        <f>INDEX([1]Devices_2020_05_14_15_07_09!$B:$B,MATCH(A741,[1]Devices_2020_05_14_15_07_09!$A:$A,FALSE),1)</f>
        <v>010.005.052.070</v>
      </c>
      <c r="C741" t="str">
        <f>INDEX([1]Devices_2020_05_14_15_07_09!$C:$C,MATCH(A741,[1]Devices_2020_05_14_15_07_09!$A:$A,FALSE),1)</f>
        <v>10.5.52.70</v>
      </c>
      <c r="D741">
        <f>INDEX([1]Devices_2020_05_14_15_07_09!$D:$D,MATCH(A741,[1]Devices_2020_05_14_15_07_09!$A:$A,FALSE),1)</f>
        <v>0</v>
      </c>
      <c r="E741" t="str">
        <f>INDEX([1]Devices_2020_05_14_15_07_09!$E:$E,MATCH(A741,[1]Devices_2020_05_14_15_07_09!$A:$A,FALSE),1)</f>
        <v>0090c2ecb231</v>
      </c>
      <c r="F741" t="str">
        <f>INDEX([1]Devices_2020_05_14_15_07_09!$F:$F,MATCH(A741,[1]Devices_2020_05_14_15_07_09!$A:$A,FALSE),1)</f>
        <v>[Information Technology, Networking]</v>
      </c>
      <c r="G741" t="str">
        <f>INDEX([1]Devices_2020_05_14_15_07_09!$G:$G,MATCH(A741,[1]Devices_2020_05_14_15_07_09!$A:$A,FALSE),1)</f>
        <v>[Unknown]</v>
      </c>
      <c r="H741" t="str">
        <f>INDEX([1]Devices_2020_05_14_15_07_09!$H:$H,MATCH(A741,[1]Devices_2020_05_14_15_07_09!$A:$A,FALSE),1)</f>
        <v>[JK Microsystems]</v>
      </c>
      <c r="I741">
        <f>INDEX([1]Devices_2020_05_14_15_07_09!$I:$I,MATCH(A741,[1]Devices_2020_05_14_15_07_09!$A:$A,FALSE),1)</f>
        <v>0</v>
      </c>
      <c r="J741" t="str">
        <f>INDEX([1]Devices_2020_05_14_15_07_09!$J:$J,MATCH(A741,[1]Devices_2020_05_14_15_07_09!$A:$A,FALSE),1)</f>
        <v>jk microsystems, inc.</v>
      </c>
      <c r="K741" t="str">
        <f>INDEX([1]Devices_2020_05_14_15_07_09!$K:$K,MATCH(A741,[1]Devices_2020_05_14_15_07_09!$A:$A,FALSE),1)</f>
        <v>JK MICROSYSTEMS, INC.</v>
      </c>
      <c r="L741" t="str">
        <f>INDEX([1]Devices_2020_05_14_15_07_09!$L:$L,MATCH(A741,[1]Devices_2020_05_14_15_07_09!$A:$A,FALSE),1)</f>
        <v>Network Device</v>
      </c>
      <c r="M741" t="str">
        <f>INDEX([1]Devices_2020_05_14_15_07_09!$M:$M,MATCH(A741,[1]Devices_2020_05_14_15_07_09!$A:$A,FALSE),1)</f>
        <v>Possibly ASUS RT-N11 EZ or D-Link DI-524 WAP, or LevelOne FBR-1415TX router or PCMeasure Ethernetbox environmental monitor or Rabbit microcontroller or Sagem My du@l radio 700 Internet radio or Sensatronics EM1 environmental monitor</v>
      </c>
      <c r="N741">
        <f>INDEX([1]Devices_2020_05_14_15_07_09!$N:$N,MATCH(A741,[1]Devices_2020_05_14_15_07_09!$A:$A,FALSE),1)</f>
        <v>0</v>
      </c>
    </row>
    <row r="742" spans="1:14" x14ac:dyDescent="0.25">
      <c r="A742" t="str">
        <f>IF(ISNA(VLOOKUP([1]Devices_2020_05_14_15_07_09!A1464,[2]Sheet1!$A:$A,1,FALSE)),[1]Devices_2020_05_14_15_07_09!A1464,"")</f>
        <v>10.5.52.71</v>
      </c>
      <c r="B742" t="str">
        <f>INDEX([1]Devices_2020_05_14_15_07_09!$B:$B,MATCH(A742,[1]Devices_2020_05_14_15_07_09!$A:$A,FALSE),1)</f>
        <v>010.005.052.071</v>
      </c>
      <c r="C742" t="str">
        <f>INDEX([1]Devices_2020_05_14_15_07_09!$C:$C,MATCH(A742,[1]Devices_2020_05_14_15_07_09!$A:$A,FALSE),1)</f>
        <v>10.5.52.71</v>
      </c>
      <c r="D742">
        <f>INDEX([1]Devices_2020_05_14_15_07_09!$D:$D,MATCH(A742,[1]Devices_2020_05_14_15_07_09!$A:$A,FALSE),1)</f>
        <v>0</v>
      </c>
      <c r="E742" t="str">
        <f>INDEX([1]Devices_2020_05_14_15_07_09!$E:$E,MATCH(A742,[1]Devices_2020_05_14_15_07_09!$A:$A,FALSE),1)</f>
        <v>001a070e7819</v>
      </c>
      <c r="F742" t="str">
        <f>INDEX([1]Devices_2020_05_14_15_07_09!$F:$F,MATCH(A742,[1]Devices_2020_05_14_15_07_09!$A:$A,FALSE),1)</f>
        <v>[Operational Technology, Facilities, Physical Security, Surveillance]</v>
      </c>
      <c r="G742" t="str">
        <f>INDEX([1]Devices_2020_05_14_15_07_09!$G:$G,MATCH(A742,[1]Devices_2020_05_14_15_07_09!$A:$A,FALSE),1)</f>
        <v>[Unknown]</v>
      </c>
      <c r="H742" t="str">
        <f>INDEX([1]Devices_2020_05_14_15_07_09!$H:$H,MATCH(A742,[1]Devices_2020_05_14_15_07_09!$A:$A,FALSE),1)</f>
        <v>[Arecont]</v>
      </c>
      <c r="I742">
        <f>INDEX([1]Devices_2020_05_14_15_07_09!$I:$I,MATCH(A742,[1]Devices_2020_05_14_15_07_09!$A:$A,FALSE),1)</f>
        <v>0</v>
      </c>
      <c r="J742">
        <f>INDEX([1]Devices_2020_05_14_15_07_09!$J:$J,MATCH(A742,[1]Devices_2020_05_14_15_07_09!$A:$A,FALSE),1)</f>
        <v>0</v>
      </c>
      <c r="K742">
        <f>INDEX([1]Devices_2020_05_14_15_07_09!$K:$K,MATCH(A742,[1]Devices_2020_05_14_15_07_09!$A:$A,FALSE),1)</f>
        <v>0</v>
      </c>
      <c r="L742">
        <f>INDEX([1]Devices_2020_05_14_15_07_09!$L:$L,MATCH(A742,[1]Devices_2020_05_14_15_07_09!$A:$A,FALSE),1)</f>
        <v>0</v>
      </c>
      <c r="M742">
        <f>INDEX([1]Devices_2020_05_14_15_07_09!$M:$M,MATCH(A742,[1]Devices_2020_05_14_15_07_09!$A:$A,FALSE),1)</f>
        <v>0</v>
      </c>
      <c r="N742">
        <f>INDEX([1]Devices_2020_05_14_15_07_09!$N:$N,MATCH(A742,[1]Devices_2020_05_14_15_07_09!$A:$A,FALSE),1)</f>
        <v>0</v>
      </c>
    </row>
    <row r="743" spans="1:14" x14ac:dyDescent="0.25">
      <c r="A743" t="str">
        <f>IF(ISNA(VLOOKUP([1]Devices_2020_05_14_15_07_09!A1465,[2]Sheet1!$A:$A,1,FALSE)),[1]Devices_2020_05_14_15_07_09!A1465,"")</f>
        <v>10.5.52.72</v>
      </c>
      <c r="B743" t="str">
        <f>INDEX([1]Devices_2020_05_14_15_07_09!$B:$B,MATCH(A743,[1]Devices_2020_05_14_15_07_09!$A:$A,FALSE),1)</f>
        <v>010.005.052.072</v>
      </c>
      <c r="C743" t="str">
        <f>INDEX([1]Devices_2020_05_14_15_07_09!$C:$C,MATCH(A743,[1]Devices_2020_05_14_15_07_09!$A:$A,FALSE),1)</f>
        <v>10.5.52.72</v>
      </c>
      <c r="D743">
        <f>INDEX([1]Devices_2020_05_14_15_07_09!$D:$D,MATCH(A743,[1]Devices_2020_05_14_15_07_09!$A:$A,FALSE),1)</f>
        <v>0</v>
      </c>
      <c r="E743" t="str">
        <f>INDEX([1]Devices_2020_05_14_15_07_09!$E:$E,MATCH(A743,[1]Devices_2020_05_14_15_07_09!$A:$A,FALSE),1)</f>
        <v>001a070e7807</v>
      </c>
      <c r="F743" t="str">
        <f>INDEX([1]Devices_2020_05_14_15_07_09!$F:$F,MATCH(A743,[1]Devices_2020_05_14_15_07_09!$A:$A,FALSE),1)</f>
        <v>[Operational Technology, Facilities, Physical Security, Surveillance]</v>
      </c>
      <c r="G743" t="str">
        <f>INDEX([1]Devices_2020_05_14_15_07_09!$G:$G,MATCH(A743,[1]Devices_2020_05_14_15_07_09!$A:$A,FALSE),1)</f>
        <v>[Unknown]</v>
      </c>
      <c r="H743" t="str">
        <f>INDEX([1]Devices_2020_05_14_15_07_09!$H:$H,MATCH(A743,[1]Devices_2020_05_14_15_07_09!$A:$A,FALSE),1)</f>
        <v>[Arecont]</v>
      </c>
      <c r="I743">
        <f>INDEX([1]Devices_2020_05_14_15_07_09!$I:$I,MATCH(A743,[1]Devices_2020_05_14_15_07_09!$A:$A,FALSE),1)</f>
        <v>0</v>
      </c>
      <c r="J743" t="str">
        <f>INDEX([1]Devices_2020_05_14_15_07_09!$J:$J,MATCH(A743,[1]Devices_2020_05_14_15_07_09!$A:$A,FALSE),1)</f>
        <v>arecont vision</v>
      </c>
      <c r="K743" t="str">
        <f>INDEX([1]Devices_2020_05_14_15_07_09!$K:$K,MATCH(A743,[1]Devices_2020_05_14_15_07_09!$A:$A,FALSE),1)</f>
        <v>ARECONT VISION</v>
      </c>
      <c r="L743">
        <f>INDEX([1]Devices_2020_05_14_15_07_09!$L:$L,MATCH(A743,[1]Devices_2020_05_14_15_07_09!$A:$A,FALSE),1)</f>
        <v>0</v>
      </c>
      <c r="M743">
        <f>INDEX([1]Devices_2020_05_14_15_07_09!$M:$M,MATCH(A743,[1]Devices_2020_05_14_15_07_09!$A:$A,FALSE),1)</f>
        <v>0</v>
      </c>
      <c r="N743">
        <f>INDEX([1]Devices_2020_05_14_15_07_09!$N:$N,MATCH(A743,[1]Devices_2020_05_14_15_07_09!$A:$A,FALSE),1)</f>
        <v>0</v>
      </c>
    </row>
    <row r="744" spans="1:14" x14ac:dyDescent="0.25">
      <c r="A744" t="str">
        <f>IF(ISNA(VLOOKUP([1]Devices_2020_05_14_15_07_09!A1466,[2]Sheet1!$A:$A,1,FALSE)),[1]Devices_2020_05_14_15_07_09!A1466,"")</f>
        <v>10.5.52.73</v>
      </c>
      <c r="B744" t="str">
        <f>INDEX([1]Devices_2020_05_14_15_07_09!$B:$B,MATCH(A744,[1]Devices_2020_05_14_15_07_09!$A:$A,FALSE),1)</f>
        <v>010.005.052.073</v>
      </c>
      <c r="C744" t="str">
        <f>INDEX([1]Devices_2020_05_14_15_07_09!$C:$C,MATCH(A744,[1]Devices_2020_05_14_15_07_09!$A:$A,FALSE),1)</f>
        <v>10.5.52.73</v>
      </c>
      <c r="D744">
        <f>INDEX([1]Devices_2020_05_14_15_07_09!$D:$D,MATCH(A744,[1]Devices_2020_05_14_15_07_09!$A:$A,FALSE),1)</f>
        <v>0</v>
      </c>
      <c r="E744" t="str">
        <f>INDEX([1]Devices_2020_05_14_15_07_09!$E:$E,MATCH(A744,[1]Devices_2020_05_14_15_07_09!$A:$A,FALSE),1)</f>
        <v>accc8e721364</v>
      </c>
      <c r="F744" t="str">
        <f>INDEX([1]Devices_2020_05_14_15_07_09!$F:$F,MATCH(A744,[1]Devices_2020_05_14_15_07_09!$A:$A,FALSE),1)</f>
        <v>[Operational Technology, Facilities, Physical Security, Surveillance, IP Camera]</v>
      </c>
      <c r="G744" t="str">
        <f>INDEX([1]Devices_2020_05_14_15_07_09!$G:$G,MATCH(A744,[1]Devices_2020_05_14_15_07_09!$A:$A,FALSE),1)</f>
        <v>[Linux]</v>
      </c>
      <c r="H744" t="str">
        <f>INDEX([1]Devices_2020_05_14_15_07_09!$H:$H,MATCH(A744,[1]Devices_2020_05_14_15_07_09!$A:$A,FALSE),1)</f>
        <v>[Axis, Axis Network Camera]</v>
      </c>
      <c r="I744">
        <f>INDEX([1]Devices_2020_05_14_15_07_09!$I:$I,MATCH(A744,[1]Devices_2020_05_14_15_07_09!$A:$A,FALSE),1)</f>
        <v>0</v>
      </c>
      <c r="J744" t="str">
        <f>INDEX([1]Devices_2020_05_14_15_07_09!$J:$J,MATCH(A744,[1]Devices_2020_05_14_15_07_09!$A:$A,FALSE),1)</f>
        <v>axis communications ab</v>
      </c>
      <c r="K744" t="str">
        <f>INDEX([1]Devices_2020_05_14_15_07_09!$K:$K,MATCH(A744,[1]Devices_2020_05_14_15_07_09!$A:$A,FALSE),1)</f>
        <v>AXIS COMMUNICATIONS AB</v>
      </c>
      <c r="L744" t="str">
        <f>INDEX([1]Devices_2020_05_14_15_07_09!$L:$L,MATCH(A744,[1]Devices_2020_05_14_15_07_09!$A:$A,FALSE),1)</f>
        <v>Linux Desktop/Server</v>
      </c>
      <c r="M744" t="str">
        <f>INDEX([1]Devices_2020_05_14_15_07_09!$M:$M,MATCH(A744,[1]Devices_2020_05_14_15_07_09!$A:$A,FALSE),1)</f>
        <v>Linux 3.2 - 4.0</v>
      </c>
      <c r="N744">
        <f>INDEX([1]Devices_2020_05_14_15_07_09!$N:$N,MATCH(A744,[1]Devices_2020_05_14_15_07_09!$A:$A,FALSE),1)</f>
        <v>0</v>
      </c>
    </row>
    <row r="745" spans="1:14" x14ac:dyDescent="0.25">
      <c r="A745" t="str">
        <f>IF(ISNA(VLOOKUP([1]Devices_2020_05_14_15_07_09!A1467,[2]Sheet1!$A:$A,1,FALSE)),[1]Devices_2020_05_14_15_07_09!A1467,"")</f>
        <v>10.5.52.74</v>
      </c>
      <c r="B745" t="str">
        <f>INDEX([1]Devices_2020_05_14_15_07_09!$B:$B,MATCH(A745,[1]Devices_2020_05_14_15_07_09!$A:$A,FALSE),1)</f>
        <v>010.005.052.074</v>
      </c>
      <c r="C745" t="str">
        <f>INDEX([1]Devices_2020_05_14_15_07_09!$C:$C,MATCH(A745,[1]Devices_2020_05_14_15_07_09!$A:$A,FALSE),1)</f>
        <v>10.5.52.74</v>
      </c>
      <c r="D745">
        <f>INDEX([1]Devices_2020_05_14_15_07_09!$D:$D,MATCH(A745,[1]Devices_2020_05_14_15_07_09!$A:$A,FALSE),1)</f>
        <v>0</v>
      </c>
      <c r="E745" t="str">
        <f>INDEX([1]Devices_2020_05_14_15_07_09!$E:$E,MATCH(A745,[1]Devices_2020_05_14_15_07_09!$A:$A,FALSE),1)</f>
        <v>18391900305e</v>
      </c>
      <c r="F745" t="str">
        <f>INDEX([1]Devices_2020_05_14_15_07_09!$F:$F,MATCH(A745,[1]Devices_2020_05_14_15_07_09!$A:$A,FALSE),1)</f>
        <v>[Unknown]</v>
      </c>
      <c r="G745" t="str">
        <f>INDEX([1]Devices_2020_05_14_15_07_09!$G:$G,MATCH(A745,[1]Devices_2020_05_14_15_07_09!$A:$A,FALSE),1)</f>
        <v>[Unknown]</v>
      </c>
      <c r="H745" t="str">
        <f>INDEX([1]Devices_2020_05_14_15_07_09!$H:$H,MATCH(A745,[1]Devices_2020_05_14_15_07_09!$A:$A,FALSE),1)</f>
        <v>[Unknown]</v>
      </c>
      <c r="I745">
        <f>INDEX([1]Devices_2020_05_14_15_07_09!$I:$I,MATCH(A745,[1]Devices_2020_05_14_15_07_09!$A:$A,FALSE),1)</f>
        <v>0</v>
      </c>
      <c r="J745" t="str">
        <f>INDEX([1]Devices_2020_05_14_15_07_09!$J:$J,MATCH(A745,[1]Devices_2020_05_14_15_07_09!$A:$A,FALSE),1)</f>
        <v>unicoi systems</v>
      </c>
      <c r="K745" t="str">
        <f>INDEX([1]Devices_2020_05_14_15_07_09!$K:$K,MATCH(A745,[1]Devices_2020_05_14_15_07_09!$A:$A,FALSE),1)</f>
        <v>UNICOI SYSTEMS</v>
      </c>
      <c r="L745">
        <f>INDEX([1]Devices_2020_05_14_15_07_09!$L:$L,MATCH(A745,[1]Devices_2020_05_14_15_07_09!$A:$A,FALSE),1)</f>
        <v>0</v>
      </c>
      <c r="M745" t="str">
        <f>INDEX([1]Devices_2020_05_14_15_07_09!$M:$M,MATCH(A745,[1]Devices_2020_05_14_15_07_09!$A:$A,FALSE),1)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Sony Bravia W5500-series TV;23/tcp Pocket CMD telnetd  </v>
      </c>
      <c r="N745">
        <f>INDEX([1]Devices_2020_05_14_15_07_09!$N:$N,MATCH(A745,[1]Devices_2020_05_14_15_07_09!$A:$A,FALSE),1)</f>
        <v>0</v>
      </c>
    </row>
    <row r="746" spans="1:14" x14ac:dyDescent="0.25">
      <c r="A746" t="str">
        <f>IF(ISNA(VLOOKUP([1]Devices_2020_05_14_15_07_09!A1468,[2]Sheet1!$A:$A,1,FALSE)),[1]Devices_2020_05_14_15_07_09!A1468,"")</f>
        <v>10.5.52.81</v>
      </c>
      <c r="B746" t="str">
        <f>INDEX([1]Devices_2020_05_14_15_07_09!$B:$B,MATCH(A746,[1]Devices_2020_05_14_15_07_09!$A:$A,FALSE),1)</f>
        <v>010.005.052.081</v>
      </c>
      <c r="C746" t="str">
        <f>INDEX([1]Devices_2020_05_14_15_07_09!$C:$C,MATCH(A746,[1]Devices_2020_05_14_15_07_09!$A:$A,FALSE),1)</f>
        <v>WORKGROUP\\APSKIOSK</v>
      </c>
      <c r="D746" t="str">
        <f>INDEX([1]Devices_2020_05_14_15_07_09!$D:$D,MATCH(A746,[1]Devices_2020_05_14_15_07_09!$A:$A,FALSE),1)</f>
        <v>wwtob10.scspa.local</v>
      </c>
      <c r="E746" t="str">
        <f>INDEX([1]Devices_2020_05_14_15_07_09!$E:$E,MATCH(A746,[1]Devices_2020_05_14_15_07_09!$A:$A,FALSE),1)</f>
        <v>000bab849b0c</v>
      </c>
      <c r="F746" t="str">
        <f>INDEX([1]Devices_2020_05_14_15_07_09!$F:$F,MATCH(A746,[1]Devices_2020_05_14_15_07_09!$A:$A,FALSE),1)</f>
        <v>[Information Technology, Computer]</v>
      </c>
      <c r="G746" t="str">
        <f>INDEX([1]Devices_2020_05_14_15_07_09!$G:$G,MATCH(A746,[1]Devices_2020_05_14_15_07_09!$A:$A,FALSE),1)</f>
        <v>[Windows]</v>
      </c>
      <c r="H746" t="str">
        <f>INDEX([1]Devices_2020_05_14_15_07_09!$H:$H,MATCH(A746,[1]Devices_2020_05_14_15_07_09!$A:$A,FALSE),1)</f>
        <v>[Advantech]</v>
      </c>
      <c r="I746">
        <f>INDEX([1]Devices_2020_05_14_15_07_09!$I:$I,MATCH(A746,[1]Devices_2020_05_14_15_07_09!$A:$A,FALSE),1)</f>
        <v>0</v>
      </c>
      <c r="J746" t="str">
        <f>INDEX([1]Devices_2020_05_14_15_07_09!$J:$J,MATCH(A746,[1]Devices_2020_05_14_15_07_09!$A:$A,FALSE),1)</f>
        <v>advantech technology (china) co., ltd.</v>
      </c>
      <c r="K746" t="str">
        <f>INDEX([1]Devices_2020_05_14_15_07_09!$K:$K,MATCH(A746,[1]Devices_2020_05_14_15_07_09!$A:$A,FALSE),1)</f>
        <v>ADVANTECH TECHNOLOGY (CHINA) CO., LTD.</v>
      </c>
      <c r="L746" t="str">
        <f>INDEX([1]Devices_2020_05_14_15_07_09!$L:$L,MATCH(A746,[1]Devices_2020_05_14_15_07_09!$A:$A,FALSE),1)</f>
        <v>Windows Machine</v>
      </c>
      <c r="M746" t="str">
        <f>INDEX([1]Devices_2020_05_14_15_07_09!$M:$M,MATCH(A746,[1]Devices_2020_05_14_15_07_09!$A:$A,FALSE),1)</f>
        <v>135/tcp Microsoft Windows RPC  ;3389/tcp Microsoft Terminal Service  ;5900/tcp VNC  protocol 3.6</v>
      </c>
      <c r="N746">
        <f>INDEX([1]Devices_2020_05_14_15_07_09!$N:$N,MATCH(A746,[1]Devices_2020_05_14_15_07_09!$A:$A,FALSE),1)</f>
        <v>0</v>
      </c>
    </row>
    <row r="747" spans="1:14" x14ac:dyDescent="0.25">
      <c r="A747" t="str">
        <f>IF(ISNA(VLOOKUP([1]Devices_2020_05_14_15_07_09!A1469,[2]Sheet1!$A:$A,1,FALSE)),[1]Devices_2020_05_14_15_07_09!A1469,"")</f>
        <v>10.5.52.82</v>
      </c>
      <c r="B747" t="str">
        <f>INDEX([1]Devices_2020_05_14_15_07_09!$B:$B,MATCH(A747,[1]Devices_2020_05_14_15_07_09!$A:$A,FALSE),1)</f>
        <v>010.005.052.082</v>
      </c>
      <c r="C747" t="str">
        <f>INDEX([1]Devices_2020_05_14_15_07_09!$C:$C,MATCH(A747,[1]Devices_2020_05_14_15_07_09!$A:$A,FALSE),1)</f>
        <v>wwtob10_switch.scspa.local</v>
      </c>
      <c r="D747" t="str">
        <f>INDEX([1]Devices_2020_05_14_15_07_09!$D:$D,MATCH(A747,[1]Devices_2020_05_14_15_07_09!$A:$A,FALSE),1)</f>
        <v>wwtob10_switch.scspa.local</v>
      </c>
      <c r="E747" t="str">
        <f>INDEX([1]Devices_2020_05_14_15_07_09!$E:$E,MATCH(A747,[1]Devices_2020_05_14_15_07_09!$A:$A,FALSE),1)</f>
        <v>00c0f21f555e</v>
      </c>
      <c r="F747" t="str">
        <f>INDEX([1]Devices_2020_05_14_15_07_09!$F:$F,MATCH(A747,[1]Devices_2020_05_14_15_07_09!$A:$A,FALSE),1)</f>
        <v>[Information Technology, Networking]</v>
      </c>
      <c r="G747" t="str">
        <f>INDEX([1]Devices_2020_05_14_15_07_09!$G:$G,MATCH(A747,[1]Devices_2020_05_14_15_07_09!$A:$A,FALSE),1)</f>
        <v>[Unknown]</v>
      </c>
      <c r="H747" t="str">
        <f>INDEX([1]Devices_2020_05_14_15_07_09!$H:$H,MATCH(A747,[1]Devices_2020_05_14_15_07_09!$A:$A,FALSE),1)</f>
        <v>[Transition Networks]</v>
      </c>
      <c r="I747">
        <f>INDEX([1]Devices_2020_05_14_15_07_09!$I:$I,MATCH(A747,[1]Devices_2020_05_14_15_07_09!$A:$A,FALSE),1)</f>
        <v>0</v>
      </c>
      <c r="J747" t="str">
        <f>INDEX([1]Devices_2020_05_14_15_07_09!$J:$J,MATCH(A747,[1]Devices_2020_05_14_15_07_09!$A:$A,FALSE),1)</f>
        <v>transition networks</v>
      </c>
      <c r="K747" t="str">
        <f>INDEX([1]Devices_2020_05_14_15_07_09!$K:$K,MATCH(A747,[1]Devices_2020_05_14_15_07_09!$A:$A,FALSE),1)</f>
        <v>TRANSITION NETWORKS</v>
      </c>
      <c r="L747">
        <f>INDEX([1]Devices_2020_05_14_15_07_09!$L:$L,MATCH(A747,[1]Devices_2020_05_14_15_07_09!$A:$A,FALSE),1)</f>
        <v>0</v>
      </c>
      <c r="M747">
        <f>INDEX([1]Devices_2020_05_14_15_07_09!$M:$M,MATCH(A747,[1]Devices_2020_05_14_15_07_09!$A:$A,FALSE),1)</f>
        <v>0</v>
      </c>
      <c r="N747">
        <f>INDEX([1]Devices_2020_05_14_15_07_09!$N:$N,MATCH(A747,[1]Devices_2020_05_14_15_07_09!$A:$A,FALSE),1)</f>
        <v>0</v>
      </c>
    </row>
    <row r="748" spans="1:14" x14ac:dyDescent="0.25">
      <c r="A748" t="str">
        <f>IF(ISNA(VLOOKUP([1]Devices_2020_05_14_15_07_09!A1470,[2]Sheet1!$A:$A,1,FALSE)),[1]Devices_2020_05_14_15_07_09!A1470,"")</f>
        <v>10.5.52.83</v>
      </c>
      <c r="B748" t="str">
        <f>INDEX([1]Devices_2020_05_14_15_07_09!$B:$B,MATCH(A748,[1]Devices_2020_05_14_15_07_09!$A:$A,FALSE),1)</f>
        <v>010.005.052.083</v>
      </c>
      <c r="C748" t="str">
        <f>INDEX([1]Devices_2020_05_14_15_07_09!$C:$C,MATCH(A748,[1]Devices_2020_05_14_15_07_09!$A:$A,FALSE),1)</f>
        <v>wwtob10-printer.scspa.local</v>
      </c>
      <c r="D748" t="str">
        <f>INDEX([1]Devices_2020_05_14_15_07_09!$D:$D,MATCH(A748,[1]Devices_2020_05_14_15_07_09!$A:$A,FALSE),1)</f>
        <v>wwtob10-printer.scspa.local</v>
      </c>
      <c r="E748" t="str">
        <f>INDEX([1]Devices_2020_05_14_15_07_09!$E:$E,MATCH(A748,[1]Devices_2020_05_14_15_07_09!$A:$A,FALSE),1)</f>
        <v>000ee20c3092</v>
      </c>
      <c r="F748" t="str">
        <f>INDEX([1]Devices_2020_05_14_15_07_09!$F:$F,MATCH(A748,[1]Devices_2020_05_14_15_07_09!$A:$A,FALSE),1)</f>
        <v>[Information Technology, Accessory, Printer]</v>
      </c>
      <c r="G748" t="str">
        <f>INDEX([1]Devices_2020_05_14_15_07_09!$G:$G,MATCH(A748,[1]Devices_2020_05_14_15_07_09!$A:$A,FALSE),1)</f>
        <v>[Unknown]</v>
      </c>
      <c r="H748" t="str">
        <f>INDEX([1]Devices_2020_05_14_15_07_09!$H:$H,MATCH(A748,[1]Devices_2020_05_14_15_07_09!$A:$A,FALSE),1)</f>
        <v>[Unknown]</v>
      </c>
      <c r="I748">
        <f>INDEX([1]Devices_2020_05_14_15_07_09!$I:$I,MATCH(A748,[1]Devices_2020_05_14_15_07_09!$A:$A,FALSE),1)</f>
        <v>0</v>
      </c>
      <c r="J748" t="str">
        <f>INDEX([1]Devices_2020_05_14_15_07_09!$J:$J,MATCH(A748,[1]Devices_2020_05_14_15_07_09!$A:$A,FALSE),1)</f>
        <v>custom engineering</v>
      </c>
      <c r="K748" t="str">
        <f>INDEX([1]Devices_2020_05_14_15_07_09!$K:$K,MATCH(A748,[1]Devices_2020_05_14_15_07_09!$A:$A,FALSE),1)</f>
        <v>CUSTOM ENGINEERING</v>
      </c>
      <c r="L748">
        <f>INDEX([1]Devices_2020_05_14_15_07_09!$L:$L,MATCH(A748,[1]Devices_2020_05_14_15_07_09!$A:$A,FALSE),1)</f>
        <v>0</v>
      </c>
      <c r="M748" t="str">
        <f>INDEX([1]Devices_2020_05_14_15_07_09!$M:$M,MATCH(A748,[1]Devices_2020_05_14_15_07_09!$A:$A,FALSE),1)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748">
        <f>INDEX([1]Devices_2020_05_14_15_07_09!$N:$N,MATCH(A748,[1]Devices_2020_05_14_15_07_09!$A:$A,FALSE),1)</f>
        <v>0</v>
      </c>
    </row>
    <row r="749" spans="1:14" x14ac:dyDescent="0.25">
      <c r="A749" t="str">
        <f>IF(ISNA(VLOOKUP([1]Devices_2020_05_14_15_07_09!A1471,[2]Sheet1!$A:$A,1,FALSE)),[1]Devices_2020_05_14_15_07_09!A1471,"")</f>
        <v>10.5.52.84</v>
      </c>
      <c r="B749" t="str">
        <f>INDEX([1]Devices_2020_05_14_15_07_09!$B:$B,MATCH(A749,[1]Devices_2020_05_14_15_07_09!$A:$A,FALSE),1)</f>
        <v>010.005.052.084</v>
      </c>
      <c r="C749" t="str">
        <f>INDEX([1]Devices_2020_05_14_15_07_09!$C:$C,MATCH(A749,[1]Devices_2020_05_14_15_07_09!$A:$A,FALSE),1)</f>
        <v>10.5.52.84</v>
      </c>
      <c r="D749">
        <f>INDEX([1]Devices_2020_05_14_15_07_09!$D:$D,MATCH(A749,[1]Devices_2020_05_14_15_07_09!$A:$A,FALSE),1)</f>
        <v>0</v>
      </c>
      <c r="E749" t="str">
        <f>INDEX([1]Devices_2020_05_14_15_07_09!$E:$E,MATCH(A749,[1]Devices_2020_05_14_15_07_09!$A:$A,FALSE),1)</f>
        <v>00d0c9f422c0</v>
      </c>
      <c r="F749" t="str">
        <f>INDEX([1]Devices_2020_05_14_15_07_09!$F:$F,MATCH(A749,[1]Devices_2020_05_14_15_07_09!$A:$A,FALSE),1)</f>
        <v>[Information Technology, Networking]</v>
      </c>
      <c r="G749" t="str">
        <f>INDEX([1]Devices_2020_05_14_15_07_09!$G:$G,MATCH(A749,[1]Devices_2020_05_14_15_07_09!$A:$A,FALSE),1)</f>
        <v>[Unknown]</v>
      </c>
      <c r="H749" t="str">
        <f>INDEX([1]Devices_2020_05_14_15_07_09!$H:$H,MATCH(A749,[1]Devices_2020_05_14_15_07_09!$A:$A,FALSE),1)</f>
        <v>[Advantech]</v>
      </c>
      <c r="I749">
        <f>INDEX([1]Devices_2020_05_14_15_07_09!$I:$I,MATCH(A749,[1]Devices_2020_05_14_15_07_09!$A:$A,FALSE),1)</f>
        <v>0</v>
      </c>
      <c r="J749" t="str">
        <f>INDEX([1]Devices_2020_05_14_15_07_09!$J:$J,MATCH(A749,[1]Devices_2020_05_14_15_07_09!$A:$A,FALSE),1)</f>
        <v>advantech co., ltd.</v>
      </c>
      <c r="K749" t="str">
        <f>INDEX([1]Devices_2020_05_14_15_07_09!$K:$K,MATCH(A749,[1]Devices_2020_05_14_15_07_09!$A:$A,FALSE),1)</f>
        <v>ADVANTECH CO., LTD.</v>
      </c>
      <c r="L749" t="str">
        <f>INDEX([1]Devices_2020_05_14_15_07_09!$L:$L,MATCH(A749,[1]Devices_2020_05_14_15_07_09!$A:$A,FALSE),1)</f>
        <v>Network Device</v>
      </c>
      <c r="M749" t="str">
        <f>INDEX([1]Devices_2020_05_14_15_07_09!$M:$M,MATCH(A749,[1]Devices_2020_05_14_15_07_09!$A:$A,FALSE),1)</f>
        <v>lwIP 1.4.0 lightweight TCP/IP stack or Cognex DataMan 200 ID reader (lwIP TCP/IP stack) or Philips Hue Bridge (lwIP stack) or British Gas GS-Z3 data logger or Philips Hue Bridge (lwIP stack v1.4.0) or Grandstream GXP1105 VoIP phone or NodeMCU firmware (lwIP stack) or Rigol DSG3060 signal generator or Revo Blik Wi-Fi Internet radio or Siemens LOGO! 0BA7 PLC</v>
      </c>
      <c r="N749">
        <f>INDEX([1]Devices_2020_05_14_15_07_09!$N:$N,MATCH(A749,[1]Devices_2020_05_14_15_07_09!$A:$A,FALSE),1)</f>
        <v>0</v>
      </c>
    </row>
    <row r="750" spans="1:14" x14ac:dyDescent="0.25">
      <c r="A750" t="str">
        <f>IF(ISNA(VLOOKUP([1]Devices_2020_05_14_15_07_09!A1472,[2]Sheet1!$A:$A,1,FALSE)),[1]Devices_2020_05_14_15_07_09!A1472,"")</f>
        <v>10.5.52.85</v>
      </c>
      <c r="B750" t="str">
        <f>INDEX([1]Devices_2020_05_14_15_07_09!$B:$B,MATCH(A750,[1]Devices_2020_05_14_15_07_09!$A:$A,FALSE),1)</f>
        <v>010.005.052.085</v>
      </c>
      <c r="C750" t="str">
        <f>INDEX([1]Devices_2020_05_14_15_07_09!$C:$C,MATCH(A750,[1]Devices_2020_05_14_15_07_09!$A:$A,FALSE),1)</f>
        <v>10.5.52.85</v>
      </c>
      <c r="D750">
        <f>INDEX([1]Devices_2020_05_14_15_07_09!$D:$D,MATCH(A750,[1]Devices_2020_05_14_15_07_09!$A:$A,FALSE),1)</f>
        <v>0</v>
      </c>
      <c r="E750">
        <f>INDEX([1]Devices_2020_05_14_15_07_09!$E:$E,MATCH(A750,[1]Devices_2020_05_14_15_07_09!$A:$A,FALSE),1)</f>
        <v>183919002181</v>
      </c>
      <c r="F750" t="str">
        <f>INDEX([1]Devices_2020_05_14_15_07_09!$F:$F,MATCH(A750,[1]Devices_2020_05_14_15_07_09!$A:$A,FALSE),1)</f>
        <v>[Unknown]</v>
      </c>
      <c r="G750" t="str">
        <f>INDEX([1]Devices_2020_05_14_15_07_09!$G:$G,MATCH(A750,[1]Devices_2020_05_14_15_07_09!$A:$A,FALSE),1)</f>
        <v>[Unknown]</v>
      </c>
      <c r="H750" t="str">
        <f>INDEX([1]Devices_2020_05_14_15_07_09!$H:$H,MATCH(A750,[1]Devices_2020_05_14_15_07_09!$A:$A,FALSE),1)</f>
        <v>[Unknown]</v>
      </c>
      <c r="I750">
        <f>INDEX([1]Devices_2020_05_14_15_07_09!$I:$I,MATCH(A750,[1]Devices_2020_05_14_15_07_09!$A:$A,FALSE),1)</f>
        <v>0</v>
      </c>
      <c r="J750" t="str">
        <f>INDEX([1]Devices_2020_05_14_15_07_09!$J:$J,MATCH(A750,[1]Devices_2020_05_14_15_07_09!$A:$A,FALSE),1)</f>
        <v>unicoi systems</v>
      </c>
      <c r="K750" t="str">
        <f>INDEX([1]Devices_2020_05_14_15_07_09!$K:$K,MATCH(A750,[1]Devices_2020_05_14_15_07_09!$A:$A,FALSE),1)</f>
        <v>UNICOI SYSTEMS</v>
      </c>
      <c r="L750">
        <f>INDEX([1]Devices_2020_05_14_15_07_09!$L:$L,MATCH(A750,[1]Devices_2020_05_14_15_07_09!$A:$A,FALSE),1)</f>
        <v>0</v>
      </c>
      <c r="M750" t="str">
        <f>INDEX([1]Devices_2020_05_14_15_07_09!$M:$M,MATCH(A750,[1]Devices_2020_05_14_15_07_09!$A:$A,FALSE),1)</f>
        <v xml:space="preserve">Canon imageCLASS MF4500-, MF4700-, or MF4800-series printer or Novatel MiFi 2200 3G WAP or iDirect Evolution X1 satellite router or Brother MFC-7820N printer or Brother HL-5070N printer or Ricoh Aficio SP C210SF printer or Elk ELK-M1EXP Ethernet-to-serial bridge or Sony Bravia V5500-series TV or Tripp Lite SMART1500SLT UPS, or PDUMV30HVNET or PDUMH15AT power distribution unit or TechniSat Digicorder HD S2 satellite receiver or Geist RSMINI environment sensor;23/tcp Pocket CMD telnetd  </v>
      </c>
      <c r="N750">
        <f>INDEX([1]Devices_2020_05_14_15_07_09!$N:$N,MATCH(A750,[1]Devices_2020_05_14_15_07_09!$A:$A,FALSE),1)</f>
        <v>0</v>
      </c>
    </row>
    <row r="751" spans="1:14" x14ac:dyDescent="0.25">
      <c r="A751" t="str">
        <f>IF(ISNA(VLOOKUP([1]Devices_2020_05_14_15_07_09!A1473,[2]Sheet1!$A:$A,1,FALSE)),[1]Devices_2020_05_14_15_07_09!A1473,"")</f>
        <v>10.5.52.86</v>
      </c>
      <c r="B751" t="str">
        <f>INDEX([1]Devices_2020_05_14_15_07_09!$B:$B,MATCH(A751,[1]Devices_2020_05_14_15_07_09!$A:$A,FALSE),1)</f>
        <v>010.005.052.086</v>
      </c>
      <c r="C751" t="str">
        <f>INDEX([1]Devices_2020_05_14_15_07_09!$C:$C,MATCH(A751,[1]Devices_2020_05_14_15_07_09!$A:$A,FALSE),1)</f>
        <v>10.5.52.86</v>
      </c>
      <c r="D751">
        <f>INDEX([1]Devices_2020_05_14_15_07_09!$D:$D,MATCH(A751,[1]Devices_2020_05_14_15_07_09!$A:$A,FALSE),1)</f>
        <v>0</v>
      </c>
      <c r="E751" t="str">
        <f>INDEX([1]Devices_2020_05_14_15_07_09!$E:$E,MATCH(A751,[1]Devices_2020_05_14_15_07_09!$A:$A,FALSE),1)</f>
        <v>001a070e7820</v>
      </c>
      <c r="F751" t="str">
        <f>INDEX([1]Devices_2020_05_14_15_07_09!$F:$F,MATCH(A751,[1]Devices_2020_05_14_15_07_09!$A:$A,FALSE),1)</f>
        <v>[Operational Technology, Facilities, Physical Security, Surveillance]</v>
      </c>
      <c r="G751" t="str">
        <f>INDEX([1]Devices_2020_05_14_15_07_09!$G:$G,MATCH(A751,[1]Devices_2020_05_14_15_07_09!$A:$A,FALSE),1)</f>
        <v>[Unknown]</v>
      </c>
      <c r="H751" t="str">
        <f>INDEX([1]Devices_2020_05_14_15_07_09!$H:$H,MATCH(A751,[1]Devices_2020_05_14_15_07_09!$A:$A,FALSE),1)</f>
        <v>[Arecont]</v>
      </c>
      <c r="I751">
        <f>INDEX([1]Devices_2020_05_14_15_07_09!$I:$I,MATCH(A751,[1]Devices_2020_05_14_15_07_09!$A:$A,FALSE),1)</f>
        <v>0</v>
      </c>
      <c r="J751">
        <f>INDEX([1]Devices_2020_05_14_15_07_09!$J:$J,MATCH(A751,[1]Devices_2020_05_14_15_07_09!$A:$A,FALSE),1)</f>
        <v>0</v>
      </c>
      <c r="K751">
        <f>INDEX([1]Devices_2020_05_14_15_07_09!$K:$K,MATCH(A751,[1]Devices_2020_05_14_15_07_09!$A:$A,FALSE),1)</f>
        <v>0</v>
      </c>
      <c r="L751">
        <f>INDEX([1]Devices_2020_05_14_15_07_09!$L:$L,MATCH(A751,[1]Devices_2020_05_14_15_07_09!$A:$A,FALSE),1)</f>
        <v>0</v>
      </c>
      <c r="M751">
        <f>INDEX([1]Devices_2020_05_14_15_07_09!$M:$M,MATCH(A751,[1]Devices_2020_05_14_15_07_09!$A:$A,FALSE),1)</f>
        <v>0</v>
      </c>
      <c r="N751">
        <f>INDEX([1]Devices_2020_05_14_15_07_09!$N:$N,MATCH(A751,[1]Devices_2020_05_14_15_07_09!$A:$A,FALSE),1)</f>
        <v>0</v>
      </c>
    </row>
    <row r="752" spans="1:14" x14ac:dyDescent="0.25">
      <c r="A752" t="str">
        <f>IF(ISNA(VLOOKUP([1]Devices_2020_05_14_15_07_09!A1474,[2]Sheet1!$A:$A,1,FALSE)),[1]Devices_2020_05_14_15_07_09!A1474,"")</f>
        <v>10.5.52.87</v>
      </c>
      <c r="B752" t="str">
        <f>INDEX([1]Devices_2020_05_14_15_07_09!$B:$B,MATCH(A752,[1]Devices_2020_05_14_15_07_09!$A:$A,FALSE),1)</f>
        <v>010.005.052.087</v>
      </c>
      <c r="C752" t="str">
        <f>INDEX([1]Devices_2020_05_14_15_07_09!$C:$C,MATCH(A752,[1]Devices_2020_05_14_15_07_09!$A:$A,FALSE),1)</f>
        <v>10.5.52.87</v>
      </c>
      <c r="D752">
        <f>INDEX([1]Devices_2020_05_14_15_07_09!$D:$D,MATCH(A752,[1]Devices_2020_05_14_15_07_09!$A:$A,FALSE),1)</f>
        <v>0</v>
      </c>
      <c r="E752" t="str">
        <f>INDEX([1]Devices_2020_05_14_15_07_09!$E:$E,MATCH(A752,[1]Devices_2020_05_14_15_07_09!$A:$A,FALSE),1)</f>
        <v>0090c2ef0cb5</v>
      </c>
      <c r="F752" t="str">
        <f>INDEX([1]Devices_2020_05_14_15_07_09!$F:$F,MATCH(A752,[1]Devices_2020_05_14_15_07_09!$A:$A,FALSE),1)</f>
        <v>[Information Technology, Networking]</v>
      </c>
      <c r="G752" t="str">
        <f>INDEX([1]Devices_2020_05_14_15_07_09!$G:$G,MATCH(A752,[1]Devices_2020_05_14_15_07_09!$A:$A,FALSE),1)</f>
        <v>[Unknown]</v>
      </c>
      <c r="H752" t="str">
        <f>INDEX([1]Devices_2020_05_14_15_07_09!$H:$H,MATCH(A752,[1]Devices_2020_05_14_15_07_09!$A:$A,FALSE),1)</f>
        <v>[JK Microsystems]</v>
      </c>
      <c r="I752">
        <f>INDEX([1]Devices_2020_05_14_15_07_09!$I:$I,MATCH(A752,[1]Devices_2020_05_14_15_07_09!$A:$A,FALSE),1)</f>
        <v>0</v>
      </c>
      <c r="J752" t="str">
        <f>INDEX([1]Devices_2020_05_14_15_07_09!$J:$J,MATCH(A752,[1]Devices_2020_05_14_15_07_09!$A:$A,FALSE),1)</f>
        <v>jk microsystems, inc.</v>
      </c>
      <c r="K752" t="str">
        <f>INDEX([1]Devices_2020_05_14_15_07_09!$K:$K,MATCH(A752,[1]Devices_2020_05_14_15_07_09!$A:$A,FALSE),1)</f>
        <v>JK MICROSYSTEMS, INC.</v>
      </c>
      <c r="L752" t="str">
        <f>INDEX([1]Devices_2020_05_14_15_07_09!$L:$L,MATCH(A752,[1]Devices_2020_05_14_15_07_09!$A:$A,FALSE),1)</f>
        <v>Network Device</v>
      </c>
      <c r="M752" t="str">
        <f>INDEX([1]Devices_2020_05_14_15_07_09!$M:$M,MATCH(A752,[1]Devices_2020_05_14_15_07_09!$A:$A,FALSE),1)</f>
        <v>Possibly ASUS RT-N11 EZ or D-Link DI-524 WAP, or LevelOne FBR-1415TX router or PCMeasure Ethernetbox environmental monitor or Rabbit microcontroller or Sagem My du@l radio 700 Internet radio or Sensatronics EM1 environmental monitor</v>
      </c>
      <c r="N752">
        <f>INDEX([1]Devices_2020_05_14_15_07_09!$N:$N,MATCH(A752,[1]Devices_2020_05_14_15_07_09!$A:$A,FALSE),1)</f>
        <v>0</v>
      </c>
    </row>
    <row r="753" spans="1:14" x14ac:dyDescent="0.25">
      <c r="A753" t="str">
        <f>IF(ISNA(VLOOKUP([1]Devices_2020_05_14_15_07_09!A1475,[2]Sheet1!$A:$A,1,FALSE)),[1]Devices_2020_05_14_15_07_09!A1475,"")</f>
        <v>10.5.52.88</v>
      </c>
      <c r="B753" t="str">
        <f>INDEX([1]Devices_2020_05_14_15_07_09!$B:$B,MATCH(A753,[1]Devices_2020_05_14_15_07_09!$A:$A,FALSE),1)</f>
        <v>010.005.052.088</v>
      </c>
      <c r="C753" t="str">
        <f>INDEX([1]Devices_2020_05_14_15_07_09!$C:$C,MATCH(A753,[1]Devices_2020_05_14_15_07_09!$A:$A,FALSE),1)</f>
        <v>10.5.52.88</v>
      </c>
      <c r="D753">
        <f>INDEX([1]Devices_2020_05_14_15_07_09!$D:$D,MATCH(A753,[1]Devices_2020_05_14_15_07_09!$A:$A,FALSE),1)</f>
        <v>0</v>
      </c>
      <c r="E753" t="str">
        <f>INDEX([1]Devices_2020_05_14_15_07_09!$E:$E,MATCH(A753,[1]Devices_2020_05_14_15_07_09!$A:$A,FALSE),1)</f>
        <v>001a070e782c</v>
      </c>
      <c r="F753" t="str">
        <f>INDEX([1]Devices_2020_05_14_15_07_09!$F:$F,MATCH(A753,[1]Devices_2020_05_14_15_07_09!$A:$A,FALSE),1)</f>
        <v>[Operational Technology, Facilities, Physical Security, Surveillance]</v>
      </c>
      <c r="G753" t="str">
        <f>INDEX([1]Devices_2020_05_14_15_07_09!$G:$G,MATCH(A753,[1]Devices_2020_05_14_15_07_09!$A:$A,FALSE),1)</f>
        <v>[Unknown]</v>
      </c>
      <c r="H753" t="str">
        <f>INDEX([1]Devices_2020_05_14_15_07_09!$H:$H,MATCH(A753,[1]Devices_2020_05_14_15_07_09!$A:$A,FALSE),1)</f>
        <v>[Arecont]</v>
      </c>
      <c r="I753">
        <f>INDEX([1]Devices_2020_05_14_15_07_09!$I:$I,MATCH(A753,[1]Devices_2020_05_14_15_07_09!$A:$A,FALSE),1)</f>
        <v>0</v>
      </c>
      <c r="J753" t="str">
        <f>INDEX([1]Devices_2020_05_14_15_07_09!$J:$J,MATCH(A753,[1]Devices_2020_05_14_15_07_09!$A:$A,FALSE),1)</f>
        <v>arecont vision</v>
      </c>
      <c r="K753">
        <f>INDEX([1]Devices_2020_05_14_15_07_09!$K:$K,MATCH(A753,[1]Devices_2020_05_14_15_07_09!$A:$A,FALSE),1)</f>
        <v>0</v>
      </c>
      <c r="L753">
        <f>INDEX([1]Devices_2020_05_14_15_07_09!$L:$L,MATCH(A753,[1]Devices_2020_05_14_15_07_09!$A:$A,FALSE),1)</f>
        <v>0</v>
      </c>
      <c r="M753">
        <f>INDEX([1]Devices_2020_05_14_15_07_09!$M:$M,MATCH(A753,[1]Devices_2020_05_14_15_07_09!$A:$A,FALSE),1)</f>
        <v>0</v>
      </c>
      <c r="N753">
        <f>INDEX([1]Devices_2020_05_14_15_07_09!$N:$N,MATCH(A753,[1]Devices_2020_05_14_15_07_09!$A:$A,FALSE),1)</f>
        <v>0</v>
      </c>
    </row>
    <row r="754" spans="1:14" x14ac:dyDescent="0.25">
      <c r="A754" t="str">
        <f>IF(ISNA(VLOOKUP([1]Devices_2020_05_14_15_07_09!A1476,[2]Sheet1!$A:$A,1,FALSE)),[1]Devices_2020_05_14_15_07_09!A1476,"")</f>
        <v>10.5.52.89</v>
      </c>
      <c r="B754" t="str">
        <f>INDEX([1]Devices_2020_05_14_15_07_09!$B:$B,MATCH(A754,[1]Devices_2020_05_14_15_07_09!$A:$A,FALSE),1)</f>
        <v>010.005.052.089</v>
      </c>
      <c r="C754" t="str">
        <f>INDEX([1]Devices_2020_05_14_15_07_09!$C:$C,MATCH(A754,[1]Devices_2020_05_14_15_07_09!$A:$A,FALSE),1)</f>
        <v>10.5.52.89</v>
      </c>
      <c r="D754">
        <f>INDEX([1]Devices_2020_05_14_15_07_09!$D:$D,MATCH(A754,[1]Devices_2020_05_14_15_07_09!$A:$A,FALSE),1)</f>
        <v>0</v>
      </c>
      <c r="E754" t="str">
        <f>INDEX([1]Devices_2020_05_14_15_07_09!$E:$E,MATCH(A754,[1]Devices_2020_05_14_15_07_09!$A:$A,FALSE),1)</f>
        <v>001a070e77da</v>
      </c>
      <c r="F754" t="str">
        <f>INDEX([1]Devices_2020_05_14_15_07_09!$F:$F,MATCH(A754,[1]Devices_2020_05_14_15_07_09!$A:$A,FALSE),1)</f>
        <v>[Operational Technology, Facilities, Physical Security, Surveillance]</v>
      </c>
      <c r="G754" t="str">
        <f>INDEX([1]Devices_2020_05_14_15_07_09!$G:$G,MATCH(A754,[1]Devices_2020_05_14_15_07_09!$A:$A,FALSE),1)</f>
        <v>[Unknown]</v>
      </c>
      <c r="H754" t="str">
        <f>INDEX([1]Devices_2020_05_14_15_07_09!$H:$H,MATCH(A754,[1]Devices_2020_05_14_15_07_09!$A:$A,FALSE),1)</f>
        <v>[Arecont]</v>
      </c>
      <c r="I754">
        <f>INDEX([1]Devices_2020_05_14_15_07_09!$I:$I,MATCH(A754,[1]Devices_2020_05_14_15_07_09!$A:$A,FALSE),1)</f>
        <v>0</v>
      </c>
      <c r="J754" t="str">
        <f>INDEX([1]Devices_2020_05_14_15_07_09!$J:$J,MATCH(A754,[1]Devices_2020_05_14_15_07_09!$A:$A,FALSE),1)</f>
        <v>arecont vision</v>
      </c>
      <c r="K754" t="str">
        <f>INDEX([1]Devices_2020_05_14_15_07_09!$K:$K,MATCH(A754,[1]Devices_2020_05_14_15_07_09!$A:$A,FALSE),1)</f>
        <v>ARECONT VISION</v>
      </c>
      <c r="L754">
        <f>INDEX([1]Devices_2020_05_14_15_07_09!$L:$L,MATCH(A754,[1]Devices_2020_05_14_15_07_09!$A:$A,FALSE),1)</f>
        <v>0</v>
      </c>
      <c r="M754">
        <f>INDEX([1]Devices_2020_05_14_15_07_09!$M:$M,MATCH(A754,[1]Devices_2020_05_14_15_07_09!$A:$A,FALSE),1)</f>
        <v>0</v>
      </c>
      <c r="N754">
        <f>INDEX([1]Devices_2020_05_14_15_07_09!$N:$N,MATCH(A754,[1]Devices_2020_05_14_15_07_09!$A:$A,FALSE),1)</f>
        <v>0</v>
      </c>
    </row>
    <row r="755" spans="1:14" x14ac:dyDescent="0.25">
      <c r="A755" t="str">
        <f>IF(ISNA(VLOOKUP([1]Devices_2020_05_14_15_07_09!A1477,[2]Sheet1!$A:$A,1,FALSE)),[1]Devices_2020_05_14_15_07_09!A1477,"")</f>
        <v>10.5.52.90</v>
      </c>
      <c r="B755" t="str">
        <f>INDEX([1]Devices_2020_05_14_15_07_09!$B:$B,MATCH(A755,[1]Devices_2020_05_14_15_07_09!$A:$A,FALSE),1)</f>
        <v>010.005.052.090</v>
      </c>
      <c r="C755" t="str">
        <f>INDEX([1]Devices_2020_05_14_15_07_09!$C:$C,MATCH(A755,[1]Devices_2020_05_14_15_07_09!$A:$A,FALSE),1)</f>
        <v>10.5.52.90</v>
      </c>
      <c r="D755">
        <f>INDEX([1]Devices_2020_05_14_15_07_09!$D:$D,MATCH(A755,[1]Devices_2020_05_14_15_07_09!$A:$A,FALSE),1)</f>
        <v>0</v>
      </c>
      <c r="E755" t="str">
        <f>INDEX([1]Devices_2020_05_14_15_07_09!$E:$E,MATCH(A755,[1]Devices_2020_05_14_15_07_09!$A:$A,FALSE),1)</f>
        <v>accc8e886b71</v>
      </c>
      <c r="F755" t="str">
        <f>INDEX([1]Devices_2020_05_14_15_07_09!$F:$F,MATCH(A755,[1]Devices_2020_05_14_15_07_09!$A:$A,FALSE),1)</f>
        <v>[Operational Technology, Facilities, Physical Security, Surveillance, IP Camera]</v>
      </c>
      <c r="G755" t="str">
        <f>INDEX([1]Devices_2020_05_14_15_07_09!$G:$G,MATCH(A755,[1]Devices_2020_05_14_15_07_09!$A:$A,FALSE),1)</f>
        <v>[Linux]</v>
      </c>
      <c r="H755" t="str">
        <f>INDEX([1]Devices_2020_05_14_15_07_09!$H:$H,MATCH(A755,[1]Devices_2020_05_14_15_07_09!$A:$A,FALSE),1)</f>
        <v>[Axis, Axis Network Camera]</v>
      </c>
      <c r="I755">
        <f>INDEX([1]Devices_2020_05_14_15_07_09!$I:$I,MATCH(A755,[1]Devices_2020_05_14_15_07_09!$A:$A,FALSE),1)</f>
        <v>0</v>
      </c>
      <c r="J755" t="str">
        <f>INDEX([1]Devices_2020_05_14_15_07_09!$J:$J,MATCH(A755,[1]Devices_2020_05_14_15_07_09!$A:$A,FALSE),1)</f>
        <v>axis communications ab</v>
      </c>
      <c r="K755" t="str">
        <f>INDEX([1]Devices_2020_05_14_15_07_09!$K:$K,MATCH(A755,[1]Devices_2020_05_14_15_07_09!$A:$A,FALSE),1)</f>
        <v>AXIS COMMUNICATIONS AB</v>
      </c>
      <c r="L755" t="str">
        <f>INDEX([1]Devices_2020_05_14_15_07_09!$L:$L,MATCH(A755,[1]Devices_2020_05_14_15_07_09!$A:$A,FALSE),1)</f>
        <v>Linux Desktop/Server</v>
      </c>
      <c r="M755" t="str">
        <f>INDEX([1]Devices_2020_05_14_15_07_09!$M:$M,MATCH(A755,[1]Devices_2020_05_14_15_07_09!$A:$A,FALSE),1)</f>
        <v>Linux 3.2 - 4.0</v>
      </c>
      <c r="N755">
        <f>INDEX([1]Devices_2020_05_14_15_07_09!$N:$N,MATCH(A755,[1]Devices_2020_05_14_15_07_09!$A:$A,FALSE),1)</f>
        <v>0</v>
      </c>
    </row>
    <row r="756" spans="1:14" x14ac:dyDescent="0.25">
      <c r="A756" t="str">
        <f>IF(ISNA(VLOOKUP([1]Devices_2020_05_14_15_07_09!A1478,[2]Sheet1!$A:$A,1,FALSE)),[1]Devices_2020_05_14_15_07_09!A1478,"")</f>
        <v>10.5.52.91</v>
      </c>
      <c r="B756" t="str">
        <f>INDEX([1]Devices_2020_05_14_15_07_09!$B:$B,MATCH(A756,[1]Devices_2020_05_14_15_07_09!$A:$A,FALSE),1)</f>
        <v>010.005.052.091</v>
      </c>
      <c r="C756" t="str">
        <f>INDEX([1]Devices_2020_05_14_15_07_09!$C:$C,MATCH(A756,[1]Devices_2020_05_14_15_07_09!$A:$A,FALSE),1)</f>
        <v>10.5.52.91</v>
      </c>
      <c r="D756">
        <f>INDEX([1]Devices_2020_05_14_15_07_09!$D:$D,MATCH(A756,[1]Devices_2020_05_14_15_07_09!$A:$A,FALSE),1)</f>
        <v>0</v>
      </c>
      <c r="E756" t="str">
        <f>INDEX([1]Devices_2020_05_14_15_07_09!$E:$E,MATCH(A756,[1]Devices_2020_05_14_15_07_09!$A:$A,FALSE),1)</f>
        <v>1839190021cb</v>
      </c>
      <c r="F756" t="str">
        <f>INDEX([1]Devices_2020_05_14_15_07_09!$F:$F,MATCH(A756,[1]Devices_2020_05_14_15_07_09!$A:$A,FALSE),1)</f>
        <v>[Unknown]</v>
      </c>
      <c r="G756" t="str">
        <f>INDEX([1]Devices_2020_05_14_15_07_09!$G:$G,MATCH(A756,[1]Devices_2020_05_14_15_07_09!$A:$A,FALSE),1)</f>
        <v>[Unknown]</v>
      </c>
      <c r="H756" t="str">
        <f>INDEX([1]Devices_2020_05_14_15_07_09!$H:$H,MATCH(A756,[1]Devices_2020_05_14_15_07_09!$A:$A,FALSE),1)</f>
        <v>[Unknown]</v>
      </c>
      <c r="I756">
        <f>INDEX([1]Devices_2020_05_14_15_07_09!$I:$I,MATCH(A756,[1]Devices_2020_05_14_15_07_09!$A:$A,FALSE),1)</f>
        <v>0</v>
      </c>
      <c r="J756" t="str">
        <f>INDEX([1]Devices_2020_05_14_15_07_09!$J:$J,MATCH(A756,[1]Devices_2020_05_14_15_07_09!$A:$A,FALSE),1)</f>
        <v>unicoi systems</v>
      </c>
      <c r="K756" t="str">
        <f>INDEX([1]Devices_2020_05_14_15_07_09!$K:$K,MATCH(A756,[1]Devices_2020_05_14_15_07_09!$A:$A,FALSE),1)</f>
        <v>UNICOI SYSTEMS</v>
      </c>
      <c r="L756">
        <f>INDEX([1]Devices_2020_05_14_15_07_09!$L:$L,MATCH(A756,[1]Devices_2020_05_14_15_07_09!$A:$A,FALSE),1)</f>
        <v>0</v>
      </c>
      <c r="M756" t="str">
        <f>INDEX([1]Devices_2020_05_14_15_07_09!$M:$M,MATCH(A756,[1]Devices_2020_05_14_15_07_09!$A:$A,FALSE),1)</f>
        <v xml:space="preserve">Novatel MiFi 2200 3G WAP or iDirect Evolution X1 satellite router or Canon imageCLASS MF4500-, MF4700-, or MF4800-series printer or TechniSat Digicorder HD S2 satellite receiver or Brother MFC-7820N printer or Elk ELK-M1EXP Ethernet-to-serial bridge or Tripp Lite SMART1500SLT UPS, or PDUMV30HVNET or PDUMH15AT power distribution unit or Brother HL-5070N printer or Novatel MiFi 2200 3G WAP or Sony FWD-40LX2F display card or Kapsch electronic toll collection system;23/tcp Pocket CMD telnetd  </v>
      </c>
      <c r="N756">
        <f>INDEX([1]Devices_2020_05_14_15_07_09!$N:$N,MATCH(A756,[1]Devices_2020_05_14_15_07_09!$A:$A,FALSE),1)</f>
        <v>0</v>
      </c>
    </row>
    <row r="757" spans="1:14" x14ac:dyDescent="0.25">
      <c r="A757" t="str">
        <f>IF(ISNA(VLOOKUP([1]Devices_2020_05_14_15_07_09!A1479,[2]Sheet1!$A:$A,1,FALSE)),[1]Devices_2020_05_14_15_07_09!A1479,"")</f>
        <v>10.5.52.110</v>
      </c>
      <c r="B757" t="str">
        <f>INDEX([1]Devices_2020_05_14_15_07_09!$B:$B,MATCH(A757,[1]Devices_2020_05_14_15_07_09!$A:$A,FALSE),1)</f>
        <v>010.005.052.110</v>
      </c>
      <c r="C757" t="str">
        <f>INDEX([1]Devices_2020_05_14_15_07_09!$C:$C,MATCH(A757,[1]Devices_2020_05_14_15_07_09!$A:$A,FALSE),1)</f>
        <v>10.5.52.110</v>
      </c>
      <c r="D757">
        <f>INDEX([1]Devices_2020_05_14_15_07_09!$D:$D,MATCH(A757,[1]Devices_2020_05_14_15_07_09!$A:$A,FALSE),1)</f>
        <v>0</v>
      </c>
      <c r="E757" t="str">
        <f>INDEX([1]Devices_2020_05_14_15_07_09!$E:$E,MATCH(A757,[1]Devices_2020_05_14_15_07_09!$A:$A,FALSE),1)</f>
        <v>70106f4edc3a</v>
      </c>
      <c r="F757" t="str">
        <f>INDEX([1]Devices_2020_05_14_15_07_09!$F:$F,MATCH(A757,[1]Devices_2020_05_14_15_07_09!$A:$A,FALSE),1)</f>
        <v>[Information Technology, Computer]</v>
      </c>
      <c r="G757" t="str">
        <f>INDEX([1]Devices_2020_05_14_15_07_09!$G:$G,MATCH(A757,[1]Devices_2020_05_14_15_07_09!$A:$A,FALSE),1)</f>
        <v>[Windows]</v>
      </c>
      <c r="H757" t="str">
        <f>INDEX([1]Devices_2020_05_14_15_07_09!$H:$H,MATCH(A757,[1]Devices_2020_05_14_15_07_09!$A:$A,FALSE),1)</f>
        <v>[HP]</v>
      </c>
      <c r="I757">
        <f>INDEX([1]Devices_2020_05_14_15_07_09!$I:$I,MATCH(A757,[1]Devices_2020_05_14_15_07_09!$A:$A,FALSE),1)</f>
        <v>0</v>
      </c>
      <c r="J757" t="str">
        <f>INDEX([1]Devices_2020_05_14_15_07_09!$J:$J,MATCH(A757,[1]Devices_2020_05_14_15_07_09!$A:$A,FALSE),1)</f>
        <v>hewlett packard enterprise</v>
      </c>
      <c r="K757" t="str">
        <f>INDEX([1]Devices_2020_05_14_15_07_09!$K:$K,MATCH(A757,[1]Devices_2020_05_14_15_07_09!$A:$A,FALSE),1)</f>
        <v>HEWLETT PACKARD ENTERPRISE</v>
      </c>
      <c r="L757" t="str">
        <f>INDEX([1]Devices_2020_05_14_15_07_09!$L:$L,MATCH(A757,[1]Devices_2020_05_14_15_07_09!$A:$A,FALSE),1)</f>
        <v>Windows Machine</v>
      </c>
      <c r="M757" t="str">
        <f>INDEX([1]Devices_2020_05_14_15_07_09!$M:$M,MATCH(A757,[1]Devices_2020_05_14_15_07_09!$A:$A,FALSE),1)</f>
        <v xml:space="preserve">135/tcp Microsoft Windows RPC  </v>
      </c>
      <c r="N757">
        <f>INDEX([1]Devices_2020_05_14_15_07_09!$N:$N,MATCH(A757,[1]Devices_2020_05_14_15_07_09!$A:$A,FALSE),1)</f>
        <v>0</v>
      </c>
    </row>
    <row r="758" spans="1:14" x14ac:dyDescent="0.25">
      <c r="A758" t="str">
        <f>IF(ISNA(VLOOKUP([1]Devices_2020_05_14_15_07_09!A1480,[2]Sheet1!$A:$A,1,FALSE)),[1]Devices_2020_05_14_15_07_09!A1480,"")</f>
        <v>10.5.52.111</v>
      </c>
      <c r="B758" t="str">
        <f>INDEX([1]Devices_2020_05_14_15_07_09!$B:$B,MATCH(A758,[1]Devices_2020_05_14_15_07_09!$A:$A,FALSE),1)</f>
        <v>010.005.052.111</v>
      </c>
      <c r="C758" t="str">
        <f>INDEX([1]Devices_2020_05_14_15_07_09!$C:$C,MATCH(A758,[1]Devices_2020_05_14_15_07_09!$A:$A,FALSE),1)</f>
        <v>10.5.52.111</v>
      </c>
      <c r="D758">
        <f>INDEX([1]Devices_2020_05_14_15_07_09!$D:$D,MATCH(A758,[1]Devices_2020_05_14_15_07_09!$A:$A,FALSE),1)</f>
        <v>0</v>
      </c>
      <c r="E758" t="str">
        <f>INDEX([1]Devices_2020_05_14_15_07_09!$E:$E,MATCH(A758,[1]Devices_2020_05_14_15_07_09!$A:$A,FALSE),1)</f>
        <v>70106f4edc3d</v>
      </c>
      <c r="F758" t="str">
        <f>INDEX([1]Devices_2020_05_14_15_07_09!$F:$F,MATCH(A758,[1]Devices_2020_05_14_15_07_09!$A:$A,FALSE),1)</f>
        <v>[Information Technology, Accessory, Out Of Band Controller]</v>
      </c>
      <c r="G758" t="str">
        <f>INDEX([1]Devices_2020_05_14_15_07_09!$G:$G,MATCH(A758,[1]Devices_2020_05_14_15_07_09!$A:$A,FALSE),1)</f>
        <v>[Unknown]</v>
      </c>
      <c r="H758" t="str">
        <f>INDEX([1]Devices_2020_05_14_15_07_09!$H:$H,MATCH(A758,[1]Devices_2020_05_14_15_07_09!$A:$A,FALSE),1)</f>
        <v>[HP, HP Integrated Lights Out]</v>
      </c>
      <c r="I758">
        <f>INDEX([1]Devices_2020_05_14_15_07_09!$I:$I,MATCH(A758,[1]Devices_2020_05_14_15_07_09!$A:$A,FALSE),1)</f>
        <v>0</v>
      </c>
      <c r="J758" t="str">
        <f>INDEX([1]Devices_2020_05_14_15_07_09!$J:$J,MATCH(A758,[1]Devices_2020_05_14_15_07_09!$A:$A,FALSE),1)</f>
        <v>hewlett packard enterprise</v>
      </c>
      <c r="K758" t="str">
        <f>INDEX([1]Devices_2020_05_14_15_07_09!$K:$K,MATCH(A758,[1]Devices_2020_05_14_15_07_09!$A:$A,FALSE),1)</f>
        <v>HEWLETT PACKARD ENTERPRISE</v>
      </c>
      <c r="L758" t="str">
        <f>INDEX([1]Devices_2020_05_14_15_07_09!$L:$L,MATCH(A758,[1]Devices_2020_05_14_15_07_09!$A:$A,FALSE),1)</f>
        <v>Network Device</v>
      </c>
      <c r="M758" t="str">
        <f>INDEX([1]Devices_2020_05_14_15_07_09!$M:$M,MATCH(A758,[1]Devices_2020_05_14_15_07_09!$A:$A,FALSE),1)</f>
        <v xml:space="preserve">22/tcp HP Integrated Lights-Out mpSSH 0.2.1 protocol 2.0;80/tcp HP Integrated Lights-Out web interface 1.30 </v>
      </c>
      <c r="N758">
        <f>INDEX([1]Devices_2020_05_14_15_07_09!$N:$N,MATCH(A758,[1]Devices_2020_05_14_15_07_09!$A:$A,FALSE),1)</f>
        <v>0</v>
      </c>
    </row>
    <row r="759" spans="1:14" x14ac:dyDescent="0.25">
      <c r="A759" t="str">
        <f>IF(ISNA(VLOOKUP([1]Devices_2020_05_14_15_07_09!A1481,[2]Sheet1!$A:$A,1,FALSE)),[1]Devices_2020_05_14_15_07_09!A1481,"")</f>
        <v>10.5.52.112</v>
      </c>
      <c r="B759" t="str">
        <f>INDEX([1]Devices_2020_05_14_15_07_09!$B:$B,MATCH(A759,[1]Devices_2020_05_14_15_07_09!$A:$A,FALSE),1)</f>
        <v>010.005.052.112</v>
      </c>
      <c r="C759" t="str">
        <f>INDEX([1]Devices_2020_05_14_15_07_09!$C:$C,MATCH(A759,[1]Devices_2020_05_14_15_07_09!$A:$A,FALSE),1)</f>
        <v>WORKGROUP\\APSML13WWT</v>
      </c>
      <c r="D759">
        <f>INDEX([1]Devices_2020_05_14_15_07_09!$D:$D,MATCH(A759,[1]Devices_2020_05_14_15_07_09!$A:$A,FALSE),1)</f>
        <v>0</v>
      </c>
      <c r="E759" t="str">
        <f>INDEX([1]Devices_2020_05_14_15_07_09!$E:$E,MATCH(A759,[1]Devices_2020_05_14_15_07_09!$A:$A,FALSE),1)</f>
        <v>70106f4edb62</v>
      </c>
      <c r="F759" t="str">
        <f>INDEX([1]Devices_2020_05_14_15_07_09!$F:$F,MATCH(A759,[1]Devices_2020_05_14_15_07_09!$A:$A,FALSE),1)</f>
        <v>[Information Technology, Computer]</v>
      </c>
      <c r="G759" t="str">
        <f>INDEX([1]Devices_2020_05_14_15_07_09!$G:$G,MATCH(A759,[1]Devices_2020_05_14_15_07_09!$A:$A,FALSE),1)</f>
        <v>[Windows]</v>
      </c>
      <c r="H759" t="str">
        <f>INDEX([1]Devices_2020_05_14_15_07_09!$H:$H,MATCH(A759,[1]Devices_2020_05_14_15_07_09!$A:$A,FALSE),1)</f>
        <v>[HP]</v>
      </c>
      <c r="I759">
        <f>INDEX([1]Devices_2020_05_14_15_07_09!$I:$I,MATCH(A759,[1]Devices_2020_05_14_15_07_09!$A:$A,FALSE),1)</f>
        <v>0</v>
      </c>
      <c r="J759" t="str">
        <f>INDEX([1]Devices_2020_05_14_15_07_09!$J:$J,MATCH(A759,[1]Devices_2020_05_14_15_07_09!$A:$A,FALSE),1)</f>
        <v>hewlett packard enterprise</v>
      </c>
      <c r="K759" t="str">
        <f>INDEX([1]Devices_2020_05_14_15_07_09!$K:$K,MATCH(A759,[1]Devices_2020_05_14_15_07_09!$A:$A,FALSE),1)</f>
        <v>HEWLETT PACKARD ENTERPRISE</v>
      </c>
      <c r="L759" t="str">
        <f>INDEX([1]Devices_2020_05_14_15_07_09!$L:$L,MATCH(A759,[1]Devices_2020_05_14_15_07_09!$A:$A,FALSE),1)</f>
        <v>Windows Machine</v>
      </c>
      <c r="M759" t="str">
        <f>INDEX([1]Devices_2020_05_14_15_07_09!$M:$M,MATCH(A759,[1]Devices_2020_05_14_15_07_09!$A:$A,FALSE),1)</f>
        <v xml:space="preserve">135/tcp Microsoft Windows RPC  </v>
      </c>
      <c r="N759">
        <f>INDEX([1]Devices_2020_05_14_15_07_09!$N:$N,MATCH(A759,[1]Devices_2020_05_14_15_07_09!$A:$A,FALSE),1)</f>
        <v>0</v>
      </c>
    </row>
    <row r="760" spans="1:14" x14ac:dyDescent="0.25">
      <c r="A760" t="str">
        <f>IF(ISNA(VLOOKUP([1]Devices_2020_05_14_15_07_09!A1482,[2]Sheet1!$A:$A,1,FALSE)),[1]Devices_2020_05_14_15_07_09!A1482,"")</f>
        <v>10.5.52.113</v>
      </c>
      <c r="B760" t="str">
        <f>INDEX([1]Devices_2020_05_14_15_07_09!$B:$B,MATCH(A760,[1]Devices_2020_05_14_15_07_09!$A:$A,FALSE),1)</f>
        <v>010.005.052.113</v>
      </c>
      <c r="C760" t="str">
        <f>INDEX([1]Devices_2020_05_14_15_07_09!$C:$C,MATCH(A760,[1]Devices_2020_05_14_15_07_09!$A:$A,FALSE),1)</f>
        <v>10.5.52.113</v>
      </c>
      <c r="D760">
        <f>INDEX([1]Devices_2020_05_14_15_07_09!$D:$D,MATCH(A760,[1]Devices_2020_05_14_15_07_09!$A:$A,FALSE),1)</f>
        <v>0</v>
      </c>
      <c r="E760" t="str">
        <f>INDEX([1]Devices_2020_05_14_15_07_09!$E:$E,MATCH(A760,[1]Devices_2020_05_14_15_07_09!$A:$A,FALSE),1)</f>
        <v>70106f4edb65</v>
      </c>
      <c r="F760" t="str">
        <f>INDEX([1]Devices_2020_05_14_15_07_09!$F:$F,MATCH(A760,[1]Devices_2020_05_14_15_07_09!$A:$A,FALSE),1)</f>
        <v>[Information Technology, Accessory, Out Of Band Controller]</v>
      </c>
      <c r="G760" t="str">
        <f>INDEX([1]Devices_2020_05_14_15_07_09!$G:$G,MATCH(A760,[1]Devices_2020_05_14_15_07_09!$A:$A,FALSE),1)</f>
        <v>[VxWorks]</v>
      </c>
      <c r="H760" t="str">
        <f>INDEX([1]Devices_2020_05_14_15_07_09!$H:$H,MATCH(A760,[1]Devices_2020_05_14_15_07_09!$A:$A,FALSE),1)</f>
        <v>[HP, HP Integrated Lights Out]</v>
      </c>
      <c r="I760">
        <f>INDEX([1]Devices_2020_05_14_15_07_09!$I:$I,MATCH(A760,[1]Devices_2020_05_14_15_07_09!$A:$A,FALSE),1)</f>
        <v>0</v>
      </c>
      <c r="J760" t="str">
        <f>INDEX([1]Devices_2020_05_14_15_07_09!$J:$J,MATCH(A760,[1]Devices_2020_05_14_15_07_09!$A:$A,FALSE),1)</f>
        <v>hewlett packard enterprise</v>
      </c>
      <c r="K760" t="str">
        <f>INDEX([1]Devices_2020_05_14_15_07_09!$K:$K,MATCH(A760,[1]Devices_2020_05_14_15_07_09!$A:$A,FALSE),1)</f>
        <v>HEWLETT PACKARD ENTERPRISE</v>
      </c>
      <c r="L760" t="str">
        <f>INDEX([1]Devices_2020_05_14_15_07_09!$L:$L,MATCH(A760,[1]Devices_2020_05_14_15_07_09!$A:$A,FALSE),1)</f>
        <v>Network Device</v>
      </c>
      <c r="M760" t="str">
        <f>INDEX([1]Devices_2020_05_14_15_07_09!$M:$M,MATCH(A760,[1]Devices_2020_05_14_15_07_09!$A:$A,FALSE),1)</f>
        <v xml:space="preserve">22/tcp HP Integrated Lights-Out mpSSH 0.2.1 protocol 2.0;80/tcp HP Integrated Lights-Out web interface 1.30 </v>
      </c>
      <c r="N760">
        <f>INDEX([1]Devices_2020_05_14_15_07_09!$N:$N,MATCH(A760,[1]Devices_2020_05_14_15_07_09!$A:$A,FALSE),1)</f>
        <v>0</v>
      </c>
    </row>
    <row r="761" spans="1:14" x14ac:dyDescent="0.25">
      <c r="A761" t="str">
        <f>IF(ISNA(VLOOKUP([1]Devices_2020_05_14_15_07_09!A1483,[2]Sheet1!$A:$A,1,FALSE)),[1]Devices_2020_05_14_15_07_09!A1483,"")</f>
        <v>10.5.52.115</v>
      </c>
      <c r="B761" t="str">
        <f>INDEX([1]Devices_2020_05_14_15_07_09!$B:$B,MATCH(A761,[1]Devices_2020_05_14_15_07_09!$A:$A,FALSE),1)</f>
        <v>010.005.052.115</v>
      </c>
      <c r="C761" t="str">
        <f>INDEX([1]Devices_2020_05_14_15_07_09!$C:$C,MATCH(A761,[1]Devices_2020_05_14_15_07_09!$A:$A,FALSE),1)</f>
        <v>WORKGROUP\\APSKSKOG11WWT</v>
      </c>
      <c r="D761" t="str">
        <f>INDEX([1]Devices_2020_05_14_15_07_09!$D:$D,MATCH(A761,[1]Devices_2020_05_14_15_07_09!$A:$A,FALSE),1)</f>
        <v>wwtob11.scspa.local</v>
      </c>
      <c r="E761" t="str">
        <f>INDEX([1]Devices_2020_05_14_15_07_09!$E:$E,MATCH(A761,[1]Devices_2020_05_14_15_07_09!$A:$A,FALSE),1)</f>
        <v>000babb38a59</v>
      </c>
      <c r="F761" t="str">
        <f>INDEX([1]Devices_2020_05_14_15_07_09!$F:$F,MATCH(A761,[1]Devices_2020_05_14_15_07_09!$A:$A,FALSE),1)</f>
        <v>[Information Technology, Computer]</v>
      </c>
      <c r="G761" t="str">
        <f>INDEX([1]Devices_2020_05_14_15_07_09!$G:$G,MATCH(A761,[1]Devices_2020_05_14_15_07_09!$A:$A,FALSE),1)</f>
        <v>[Windows]</v>
      </c>
      <c r="H761" t="str">
        <f>INDEX([1]Devices_2020_05_14_15_07_09!$H:$H,MATCH(A761,[1]Devices_2020_05_14_15_07_09!$A:$A,FALSE),1)</f>
        <v>[Advantech]</v>
      </c>
      <c r="I761">
        <f>INDEX([1]Devices_2020_05_14_15_07_09!$I:$I,MATCH(A761,[1]Devices_2020_05_14_15_07_09!$A:$A,FALSE),1)</f>
        <v>0</v>
      </c>
      <c r="J761" t="str">
        <f>INDEX([1]Devices_2020_05_14_15_07_09!$J:$J,MATCH(A761,[1]Devices_2020_05_14_15_07_09!$A:$A,FALSE),1)</f>
        <v>advantech technology (china) co., ltd.</v>
      </c>
      <c r="K761" t="str">
        <f>INDEX([1]Devices_2020_05_14_15_07_09!$K:$K,MATCH(A761,[1]Devices_2020_05_14_15_07_09!$A:$A,FALSE),1)</f>
        <v>ADVANTECH TECHNOLOGY (CHINA) CO., LTD.</v>
      </c>
      <c r="L761" t="str">
        <f>INDEX([1]Devices_2020_05_14_15_07_09!$L:$L,MATCH(A761,[1]Devices_2020_05_14_15_07_09!$A:$A,FALSE),1)</f>
        <v>Windows Machine</v>
      </c>
      <c r="M761" t="str">
        <f>INDEX([1]Devices_2020_05_14_15_07_09!$M:$M,MATCH(A761,[1]Devices_2020_05_14_15_07_09!$A:$A,FALSE),1)</f>
        <v>135/tcp Microsoft Windows RPC  ;5900/tcp VNC  protocol 3.8</v>
      </c>
      <c r="N761">
        <f>INDEX([1]Devices_2020_05_14_15_07_09!$N:$N,MATCH(A761,[1]Devices_2020_05_14_15_07_09!$A:$A,FALSE),1)</f>
        <v>0</v>
      </c>
    </row>
    <row r="762" spans="1:14" x14ac:dyDescent="0.25">
      <c r="A762" t="str">
        <f>IF(ISNA(VLOOKUP([1]Devices_2020_05_14_15_07_09!A1484,[2]Sheet1!$A:$A,1,FALSE)),[1]Devices_2020_05_14_15_07_09!A1484,"")</f>
        <v>10.5.52.117</v>
      </c>
      <c r="B762" t="str">
        <f>INDEX([1]Devices_2020_05_14_15_07_09!$B:$B,MATCH(A762,[1]Devices_2020_05_14_15_07_09!$A:$A,FALSE),1)</f>
        <v>010.005.052.117</v>
      </c>
      <c r="C762" t="str">
        <f>INDEX([1]Devices_2020_05_14_15_07_09!$C:$C,MATCH(A762,[1]Devices_2020_05_14_15_07_09!$A:$A,FALSE),1)</f>
        <v>wwtob11-printer.scspa.local</v>
      </c>
      <c r="D762" t="str">
        <f>INDEX([1]Devices_2020_05_14_15_07_09!$D:$D,MATCH(A762,[1]Devices_2020_05_14_15_07_09!$A:$A,FALSE),1)</f>
        <v>wwtob11-printer.scspa.local</v>
      </c>
      <c r="E762" t="str">
        <f>INDEX([1]Devices_2020_05_14_15_07_09!$E:$E,MATCH(A762,[1]Devices_2020_05_14_15_07_09!$A:$A,FALSE),1)</f>
        <v>000ee20df368</v>
      </c>
      <c r="F762" t="str">
        <f>INDEX([1]Devices_2020_05_14_15_07_09!$F:$F,MATCH(A762,[1]Devices_2020_05_14_15_07_09!$A:$A,FALSE),1)</f>
        <v>[Information Technology, Accessory, Printer]</v>
      </c>
      <c r="G762" t="str">
        <f>INDEX([1]Devices_2020_05_14_15_07_09!$G:$G,MATCH(A762,[1]Devices_2020_05_14_15_07_09!$A:$A,FALSE),1)</f>
        <v>[Unknown]</v>
      </c>
      <c r="H762" t="str">
        <f>INDEX([1]Devices_2020_05_14_15_07_09!$H:$H,MATCH(A762,[1]Devices_2020_05_14_15_07_09!$A:$A,FALSE),1)</f>
        <v>[Unknown]</v>
      </c>
      <c r="I762">
        <f>INDEX([1]Devices_2020_05_14_15_07_09!$I:$I,MATCH(A762,[1]Devices_2020_05_14_15_07_09!$A:$A,FALSE),1)</f>
        <v>0</v>
      </c>
      <c r="J762" t="str">
        <f>INDEX([1]Devices_2020_05_14_15_07_09!$J:$J,MATCH(A762,[1]Devices_2020_05_14_15_07_09!$A:$A,FALSE),1)</f>
        <v>custom engineering</v>
      </c>
      <c r="K762" t="str">
        <f>INDEX([1]Devices_2020_05_14_15_07_09!$K:$K,MATCH(A762,[1]Devices_2020_05_14_15_07_09!$A:$A,FALSE),1)</f>
        <v>CUSTOM ENGINEERING</v>
      </c>
      <c r="L762">
        <f>INDEX([1]Devices_2020_05_14_15_07_09!$L:$L,MATCH(A762,[1]Devices_2020_05_14_15_07_09!$A:$A,FALSE),1)</f>
        <v>0</v>
      </c>
      <c r="M762" t="str">
        <f>INDEX([1]Devices_2020_05_14_15_07_09!$M:$M,MATCH(A762,[1]Devices_2020_05_14_15_07_09!$A:$A,FALSE),1)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762">
        <f>INDEX([1]Devices_2020_05_14_15_07_09!$N:$N,MATCH(A762,[1]Devices_2020_05_14_15_07_09!$A:$A,FALSE),1)</f>
        <v>0</v>
      </c>
    </row>
    <row r="763" spans="1:14" x14ac:dyDescent="0.25">
      <c r="A763" t="str">
        <f>IF(ISNA(VLOOKUP([1]Devices_2020_05_14_15_07_09!A1485,[2]Sheet1!$A:$A,1,FALSE)),[1]Devices_2020_05_14_15_07_09!A1485,"")</f>
        <v>10.5.52.118</v>
      </c>
      <c r="B763" t="str">
        <f>INDEX([1]Devices_2020_05_14_15_07_09!$B:$B,MATCH(A763,[1]Devices_2020_05_14_15_07_09!$A:$A,FALSE),1)</f>
        <v>010.005.052.118</v>
      </c>
      <c r="C763" t="str">
        <f>INDEX([1]Devices_2020_05_14_15_07_09!$C:$C,MATCH(A763,[1]Devices_2020_05_14_15_07_09!$A:$A,FALSE),1)</f>
        <v>10.5.52.118</v>
      </c>
      <c r="D763">
        <f>INDEX([1]Devices_2020_05_14_15_07_09!$D:$D,MATCH(A763,[1]Devices_2020_05_14_15_07_09!$A:$A,FALSE),1)</f>
        <v>0</v>
      </c>
      <c r="E763" t="str">
        <f>INDEX([1]Devices_2020_05_14_15_07_09!$E:$E,MATCH(A763,[1]Devices_2020_05_14_15_07_09!$A:$A,FALSE),1)</f>
        <v>00d0c9f88642</v>
      </c>
      <c r="F763" t="str">
        <f>INDEX([1]Devices_2020_05_14_15_07_09!$F:$F,MATCH(A763,[1]Devices_2020_05_14_15_07_09!$A:$A,FALSE),1)</f>
        <v>[Information Technology, Networking]</v>
      </c>
      <c r="G763" t="str">
        <f>INDEX([1]Devices_2020_05_14_15_07_09!$G:$G,MATCH(A763,[1]Devices_2020_05_14_15_07_09!$A:$A,FALSE),1)</f>
        <v>[Unknown]</v>
      </c>
      <c r="H763" t="str">
        <f>INDEX([1]Devices_2020_05_14_15_07_09!$H:$H,MATCH(A763,[1]Devices_2020_05_14_15_07_09!$A:$A,FALSE),1)</f>
        <v>[Advantech]</v>
      </c>
      <c r="I763">
        <f>INDEX([1]Devices_2020_05_14_15_07_09!$I:$I,MATCH(A763,[1]Devices_2020_05_14_15_07_09!$A:$A,FALSE),1)</f>
        <v>0</v>
      </c>
      <c r="J763" t="str">
        <f>INDEX([1]Devices_2020_05_14_15_07_09!$J:$J,MATCH(A763,[1]Devices_2020_05_14_15_07_09!$A:$A,FALSE),1)</f>
        <v>advantech co., ltd.</v>
      </c>
      <c r="K763" t="str">
        <f>INDEX([1]Devices_2020_05_14_15_07_09!$K:$K,MATCH(A763,[1]Devices_2020_05_14_15_07_09!$A:$A,FALSE),1)</f>
        <v>ADVANTECH CO., LTD.</v>
      </c>
      <c r="L763" t="str">
        <f>INDEX([1]Devices_2020_05_14_15_07_09!$L:$L,MATCH(A763,[1]Devices_2020_05_14_15_07_09!$A:$A,FALSE),1)</f>
        <v>Network Device</v>
      </c>
      <c r="M763" t="str">
        <f>INDEX([1]Devices_2020_05_14_15_07_09!$M:$M,MATCH(A763,[1]Devices_2020_05_14_15_07_09!$A:$A,FALSE),1)</f>
        <v>lwIP 1.4.0 lightweight TCP/IP stack or Cognex DataMan 200 ID reader (lwIP TCP/IP stack) or Philips Hue Bridge (lwIP stack) or Philips Hue Bridge (lwIP stack v1.4.0) or British Gas GS-Z3 data logger or Espressif WiFi system-on-a-chip or Milight WiFi Receiver bridge or Rigol DSG3060 signal generator or Luminary Micro ARM Evaluation Kit or m3 muvid IR 715-2 Internet radio receiver</v>
      </c>
      <c r="N763">
        <f>INDEX([1]Devices_2020_05_14_15_07_09!$N:$N,MATCH(A763,[1]Devices_2020_05_14_15_07_09!$A:$A,FALSE),1)</f>
        <v>0</v>
      </c>
    </row>
    <row r="764" spans="1:14" x14ac:dyDescent="0.25">
      <c r="A764" t="str">
        <f>IF(ISNA(VLOOKUP([1]Devices_2020_05_14_15_07_09!A1486,[2]Sheet1!$A:$A,1,FALSE)),[1]Devices_2020_05_14_15_07_09!A1486,"")</f>
        <v>10.5.52.119</v>
      </c>
      <c r="B764" t="str">
        <f>INDEX([1]Devices_2020_05_14_15_07_09!$B:$B,MATCH(A764,[1]Devices_2020_05_14_15_07_09!$A:$A,FALSE),1)</f>
        <v>010.005.052.119</v>
      </c>
      <c r="C764" t="str">
        <f>INDEX([1]Devices_2020_05_14_15_07_09!$C:$C,MATCH(A764,[1]Devices_2020_05_14_15_07_09!$A:$A,FALSE),1)</f>
        <v>10.5.52.119</v>
      </c>
      <c r="D764">
        <f>INDEX([1]Devices_2020_05_14_15_07_09!$D:$D,MATCH(A764,[1]Devices_2020_05_14_15_07_09!$A:$A,FALSE),1)</f>
        <v>0</v>
      </c>
      <c r="E764" t="str">
        <f>INDEX([1]Devices_2020_05_14_15_07_09!$E:$E,MATCH(A764,[1]Devices_2020_05_14_15_07_09!$A:$A,FALSE),1)</f>
        <v>183919003b92</v>
      </c>
      <c r="F764" t="str">
        <f>INDEX([1]Devices_2020_05_14_15_07_09!$F:$F,MATCH(A764,[1]Devices_2020_05_14_15_07_09!$A:$A,FALSE),1)</f>
        <v>[Unknown]</v>
      </c>
      <c r="G764" t="str">
        <f>INDEX([1]Devices_2020_05_14_15_07_09!$G:$G,MATCH(A764,[1]Devices_2020_05_14_15_07_09!$A:$A,FALSE),1)</f>
        <v>[Unknown]</v>
      </c>
      <c r="H764" t="str">
        <f>INDEX([1]Devices_2020_05_14_15_07_09!$H:$H,MATCH(A764,[1]Devices_2020_05_14_15_07_09!$A:$A,FALSE),1)</f>
        <v>[Unknown]</v>
      </c>
      <c r="I764">
        <f>INDEX([1]Devices_2020_05_14_15_07_09!$I:$I,MATCH(A764,[1]Devices_2020_05_14_15_07_09!$A:$A,FALSE),1)</f>
        <v>0</v>
      </c>
      <c r="J764" t="str">
        <f>INDEX([1]Devices_2020_05_14_15_07_09!$J:$J,MATCH(A764,[1]Devices_2020_05_14_15_07_09!$A:$A,FALSE),1)</f>
        <v>unicoi systems</v>
      </c>
      <c r="K764" t="str">
        <f>INDEX([1]Devices_2020_05_14_15_07_09!$K:$K,MATCH(A764,[1]Devices_2020_05_14_15_07_09!$A:$A,FALSE),1)</f>
        <v>UNICOI SYSTEMS</v>
      </c>
      <c r="L764">
        <f>INDEX([1]Devices_2020_05_14_15_07_09!$L:$L,MATCH(A764,[1]Devices_2020_05_14_15_07_09!$A:$A,FALSE),1)</f>
        <v>0</v>
      </c>
      <c r="M764" t="str">
        <f>INDEX([1]Devices_2020_05_14_15_07_09!$M:$M,MATCH(A764,[1]Devices_2020_05_14_15_07_09!$A:$A,FALSE),1)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Ricoh Aficio SP C210SF printer or Sony FWD-40LX2F display card or MGE EX 7 RT or Evolution 850 UPS;23/tcp Pocket CMD telnetd  </v>
      </c>
      <c r="N764">
        <f>INDEX([1]Devices_2020_05_14_15_07_09!$N:$N,MATCH(A764,[1]Devices_2020_05_14_15_07_09!$A:$A,FALSE),1)</f>
        <v>0</v>
      </c>
    </row>
    <row r="765" spans="1:14" x14ac:dyDescent="0.25">
      <c r="A765" t="str">
        <f>IF(ISNA(VLOOKUP([1]Devices_2020_05_14_15_07_09!A1487,[2]Sheet1!$A:$A,1,FALSE)),[1]Devices_2020_05_14_15_07_09!A1487,"")</f>
        <v>10.5.52.120</v>
      </c>
      <c r="B765" t="str">
        <f>INDEX([1]Devices_2020_05_14_15_07_09!$B:$B,MATCH(A765,[1]Devices_2020_05_14_15_07_09!$A:$A,FALSE),1)</f>
        <v>010.005.052.120</v>
      </c>
      <c r="C765" t="str">
        <f>INDEX([1]Devices_2020_05_14_15_07_09!$C:$C,MATCH(A765,[1]Devices_2020_05_14_15_07_09!$A:$A,FALSE),1)</f>
        <v>10.5.52.120</v>
      </c>
      <c r="D765">
        <f>INDEX([1]Devices_2020_05_14_15_07_09!$D:$D,MATCH(A765,[1]Devices_2020_05_14_15_07_09!$A:$A,FALSE),1)</f>
        <v>0</v>
      </c>
      <c r="E765" t="str">
        <f>INDEX([1]Devices_2020_05_14_15_07_09!$E:$E,MATCH(A765,[1]Devices_2020_05_14_15_07_09!$A:$A,FALSE),1)</f>
        <v>001a070f63a1</v>
      </c>
      <c r="F765" t="str">
        <f>INDEX([1]Devices_2020_05_14_15_07_09!$F:$F,MATCH(A765,[1]Devices_2020_05_14_15_07_09!$A:$A,FALSE),1)</f>
        <v>[Operational Technology, Facilities, Physical Security, Surveillance]</v>
      </c>
      <c r="G765" t="str">
        <f>INDEX([1]Devices_2020_05_14_15_07_09!$G:$G,MATCH(A765,[1]Devices_2020_05_14_15_07_09!$A:$A,FALSE),1)</f>
        <v>[Unknown]</v>
      </c>
      <c r="H765" t="str">
        <f>INDEX([1]Devices_2020_05_14_15_07_09!$H:$H,MATCH(A765,[1]Devices_2020_05_14_15_07_09!$A:$A,FALSE),1)</f>
        <v>[Arecont]</v>
      </c>
      <c r="I765">
        <f>INDEX([1]Devices_2020_05_14_15_07_09!$I:$I,MATCH(A765,[1]Devices_2020_05_14_15_07_09!$A:$A,FALSE),1)</f>
        <v>0</v>
      </c>
      <c r="J765" t="str">
        <f>INDEX([1]Devices_2020_05_14_15_07_09!$J:$J,MATCH(A765,[1]Devices_2020_05_14_15_07_09!$A:$A,FALSE),1)</f>
        <v>arecont vision</v>
      </c>
      <c r="K765">
        <f>INDEX([1]Devices_2020_05_14_15_07_09!$K:$K,MATCH(A765,[1]Devices_2020_05_14_15_07_09!$A:$A,FALSE),1)</f>
        <v>0</v>
      </c>
      <c r="L765">
        <f>INDEX([1]Devices_2020_05_14_15_07_09!$L:$L,MATCH(A765,[1]Devices_2020_05_14_15_07_09!$A:$A,FALSE),1)</f>
        <v>0</v>
      </c>
      <c r="M765">
        <f>INDEX([1]Devices_2020_05_14_15_07_09!$M:$M,MATCH(A765,[1]Devices_2020_05_14_15_07_09!$A:$A,FALSE),1)</f>
        <v>0</v>
      </c>
      <c r="N765">
        <f>INDEX([1]Devices_2020_05_14_15_07_09!$N:$N,MATCH(A765,[1]Devices_2020_05_14_15_07_09!$A:$A,FALSE),1)</f>
        <v>0</v>
      </c>
    </row>
    <row r="766" spans="1:14" x14ac:dyDescent="0.25">
      <c r="A766" t="str">
        <f>IF(ISNA(VLOOKUP([1]Devices_2020_05_14_15_07_09!A1488,[2]Sheet1!$A:$A,1,FALSE)),[1]Devices_2020_05_14_15_07_09!A1488,"")</f>
        <v>10.5.52.121</v>
      </c>
      <c r="B766" t="str">
        <f>INDEX([1]Devices_2020_05_14_15_07_09!$B:$B,MATCH(A766,[1]Devices_2020_05_14_15_07_09!$A:$A,FALSE),1)</f>
        <v>010.005.052.121</v>
      </c>
      <c r="C766" t="str">
        <f>INDEX([1]Devices_2020_05_14_15_07_09!$C:$C,MATCH(A766,[1]Devices_2020_05_14_15_07_09!$A:$A,FALSE),1)</f>
        <v>10.5.52.121</v>
      </c>
      <c r="D766">
        <f>INDEX([1]Devices_2020_05_14_15_07_09!$D:$D,MATCH(A766,[1]Devices_2020_05_14_15_07_09!$A:$A,FALSE),1)</f>
        <v>0</v>
      </c>
      <c r="E766" t="str">
        <f>INDEX([1]Devices_2020_05_14_15_07_09!$E:$E,MATCH(A766,[1]Devices_2020_05_14_15_07_09!$A:$A,FALSE),1)</f>
        <v>0090c2f9788a</v>
      </c>
      <c r="F766" t="str">
        <f>INDEX([1]Devices_2020_05_14_15_07_09!$F:$F,MATCH(A766,[1]Devices_2020_05_14_15_07_09!$A:$A,FALSE),1)</f>
        <v>[Information Technology, Networking]</v>
      </c>
      <c r="G766" t="str">
        <f>INDEX([1]Devices_2020_05_14_15_07_09!$G:$G,MATCH(A766,[1]Devices_2020_05_14_15_07_09!$A:$A,FALSE),1)</f>
        <v>[Unknown]</v>
      </c>
      <c r="H766" t="str">
        <f>INDEX([1]Devices_2020_05_14_15_07_09!$H:$H,MATCH(A766,[1]Devices_2020_05_14_15_07_09!$A:$A,FALSE),1)</f>
        <v>[JK Microsystems]</v>
      </c>
      <c r="I766">
        <f>INDEX([1]Devices_2020_05_14_15_07_09!$I:$I,MATCH(A766,[1]Devices_2020_05_14_15_07_09!$A:$A,FALSE),1)</f>
        <v>0</v>
      </c>
      <c r="J766" t="str">
        <f>INDEX([1]Devices_2020_05_14_15_07_09!$J:$J,MATCH(A766,[1]Devices_2020_05_14_15_07_09!$A:$A,FALSE),1)</f>
        <v>jk microsystems, inc.</v>
      </c>
      <c r="K766" t="str">
        <f>INDEX([1]Devices_2020_05_14_15_07_09!$K:$K,MATCH(A766,[1]Devices_2020_05_14_15_07_09!$A:$A,FALSE),1)</f>
        <v>JK MICROSYSTEMS, INC.</v>
      </c>
      <c r="L766" t="str">
        <f>INDEX([1]Devices_2020_05_14_15_07_09!$L:$L,MATCH(A766,[1]Devices_2020_05_14_15_07_09!$A:$A,FALSE),1)</f>
        <v>Network Device</v>
      </c>
      <c r="M766" t="str">
        <f>INDEX([1]Devices_2020_05_14_15_07_09!$M:$M,MATCH(A766,[1]Devices_2020_05_14_15_07_09!$A:$A,FALSE),1)</f>
        <v>Possibly ASUS RT-N11 EZ or D-Link DI-524 WAP, or LevelOne FBR-1415TX router or D-Link DI-504 or DI-704P broadband router, or DI-524 WAP or PCMeasure Ethernetbox environmental monitor or Rabbit microcontroller or Sagem My du@l radio 700 Internet radio or Sensatronics EM1 environmental monitor</v>
      </c>
      <c r="N766">
        <f>INDEX([1]Devices_2020_05_14_15_07_09!$N:$N,MATCH(A766,[1]Devices_2020_05_14_15_07_09!$A:$A,FALSE),1)</f>
        <v>0</v>
      </c>
    </row>
    <row r="767" spans="1:14" x14ac:dyDescent="0.25">
      <c r="A767" t="str">
        <f>IF(ISNA(VLOOKUP([1]Devices_2020_05_14_15_07_09!A1489,[2]Sheet1!$A:$A,1,FALSE)),[1]Devices_2020_05_14_15_07_09!A1489,"")</f>
        <v>10.5.52.122</v>
      </c>
      <c r="B767" t="str">
        <f>INDEX([1]Devices_2020_05_14_15_07_09!$B:$B,MATCH(A767,[1]Devices_2020_05_14_15_07_09!$A:$A,FALSE),1)</f>
        <v>010.005.052.122</v>
      </c>
      <c r="C767" t="str">
        <f>INDEX([1]Devices_2020_05_14_15_07_09!$C:$C,MATCH(A767,[1]Devices_2020_05_14_15_07_09!$A:$A,FALSE),1)</f>
        <v>10.5.52.122</v>
      </c>
      <c r="D767">
        <f>INDEX([1]Devices_2020_05_14_15_07_09!$D:$D,MATCH(A767,[1]Devices_2020_05_14_15_07_09!$A:$A,FALSE),1)</f>
        <v>0</v>
      </c>
      <c r="E767" t="str">
        <f>INDEX([1]Devices_2020_05_14_15_07_09!$E:$E,MATCH(A767,[1]Devices_2020_05_14_15_07_09!$A:$A,FALSE),1)</f>
        <v>001a070e7912</v>
      </c>
      <c r="F767" t="str">
        <f>INDEX([1]Devices_2020_05_14_15_07_09!$F:$F,MATCH(A767,[1]Devices_2020_05_14_15_07_09!$A:$A,FALSE),1)</f>
        <v>[Operational Technology, Facilities, Physical Security, Surveillance]</v>
      </c>
      <c r="G767" t="str">
        <f>INDEX([1]Devices_2020_05_14_15_07_09!$G:$G,MATCH(A767,[1]Devices_2020_05_14_15_07_09!$A:$A,FALSE),1)</f>
        <v>[Unknown]</v>
      </c>
      <c r="H767" t="str">
        <f>INDEX([1]Devices_2020_05_14_15_07_09!$H:$H,MATCH(A767,[1]Devices_2020_05_14_15_07_09!$A:$A,FALSE),1)</f>
        <v>[Arecont]</v>
      </c>
      <c r="I767">
        <f>INDEX([1]Devices_2020_05_14_15_07_09!$I:$I,MATCH(A767,[1]Devices_2020_05_14_15_07_09!$A:$A,FALSE),1)</f>
        <v>0</v>
      </c>
      <c r="J767" t="str">
        <f>INDEX([1]Devices_2020_05_14_15_07_09!$J:$J,MATCH(A767,[1]Devices_2020_05_14_15_07_09!$A:$A,FALSE),1)</f>
        <v>arecont vision</v>
      </c>
      <c r="K767" t="str">
        <f>INDEX([1]Devices_2020_05_14_15_07_09!$K:$K,MATCH(A767,[1]Devices_2020_05_14_15_07_09!$A:$A,FALSE),1)</f>
        <v>ARECONT VISION</v>
      </c>
      <c r="L767">
        <f>INDEX([1]Devices_2020_05_14_15_07_09!$L:$L,MATCH(A767,[1]Devices_2020_05_14_15_07_09!$A:$A,FALSE),1)</f>
        <v>0</v>
      </c>
      <c r="M767">
        <f>INDEX([1]Devices_2020_05_14_15_07_09!$M:$M,MATCH(A767,[1]Devices_2020_05_14_15_07_09!$A:$A,FALSE),1)</f>
        <v>0</v>
      </c>
      <c r="N767">
        <f>INDEX([1]Devices_2020_05_14_15_07_09!$N:$N,MATCH(A767,[1]Devices_2020_05_14_15_07_09!$A:$A,FALSE),1)</f>
        <v>0</v>
      </c>
    </row>
    <row r="768" spans="1:14" x14ac:dyDescent="0.25">
      <c r="A768" t="str">
        <f>IF(ISNA(VLOOKUP([1]Devices_2020_05_14_15_07_09!A1490,[2]Sheet1!$A:$A,1,FALSE)),[1]Devices_2020_05_14_15_07_09!A1490,"")</f>
        <v>10.5.52.123</v>
      </c>
      <c r="B768" t="str">
        <f>INDEX([1]Devices_2020_05_14_15_07_09!$B:$B,MATCH(A768,[1]Devices_2020_05_14_15_07_09!$A:$A,FALSE),1)</f>
        <v>010.005.052.123</v>
      </c>
      <c r="C768" t="str">
        <f>INDEX([1]Devices_2020_05_14_15_07_09!$C:$C,MATCH(A768,[1]Devices_2020_05_14_15_07_09!$A:$A,FALSE),1)</f>
        <v>10.5.52.123</v>
      </c>
      <c r="D768">
        <f>INDEX([1]Devices_2020_05_14_15_07_09!$D:$D,MATCH(A768,[1]Devices_2020_05_14_15_07_09!$A:$A,FALSE),1)</f>
        <v>0</v>
      </c>
      <c r="E768" t="str">
        <f>INDEX([1]Devices_2020_05_14_15_07_09!$E:$E,MATCH(A768,[1]Devices_2020_05_14_15_07_09!$A:$A,FALSE),1)</f>
        <v>001a070d9bb2</v>
      </c>
      <c r="F768" t="str">
        <f>INDEX([1]Devices_2020_05_14_15_07_09!$F:$F,MATCH(A768,[1]Devices_2020_05_14_15_07_09!$A:$A,FALSE),1)</f>
        <v>[Operational Technology, Facilities, Physical Security, Surveillance]</v>
      </c>
      <c r="G768" t="str">
        <f>INDEX([1]Devices_2020_05_14_15_07_09!$G:$G,MATCH(A768,[1]Devices_2020_05_14_15_07_09!$A:$A,FALSE),1)</f>
        <v>[Unknown]</v>
      </c>
      <c r="H768" t="str">
        <f>INDEX([1]Devices_2020_05_14_15_07_09!$H:$H,MATCH(A768,[1]Devices_2020_05_14_15_07_09!$A:$A,FALSE),1)</f>
        <v>[Arecont]</v>
      </c>
      <c r="I768">
        <f>INDEX([1]Devices_2020_05_14_15_07_09!$I:$I,MATCH(A768,[1]Devices_2020_05_14_15_07_09!$A:$A,FALSE),1)</f>
        <v>0</v>
      </c>
      <c r="J768">
        <f>INDEX([1]Devices_2020_05_14_15_07_09!$J:$J,MATCH(A768,[1]Devices_2020_05_14_15_07_09!$A:$A,FALSE),1)</f>
        <v>0</v>
      </c>
      <c r="K768">
        <f>INDEX([1]Devices_2020_05_14_15_07_09!$K:$K,MATCH(A768,[1]Devices_2020_05_14_15_07_09!$A:$A,FALSE),1)</f>
        <v>0</v>
      </c>
      <c r="L768">
        <f>INDEX([1]Devices_2020_05_14_15_07_09!$L:$L,MATCH(A768,[1]Devices_2020_05_14_15_07_09!$A:$A,FALSE),1)</f>
        <v>0</v>
      </c>
      <c r="M768">
        <f>INDEX([1]Devices_2020_05_14_15_07_09!$M:$M,MATCH(A768,[1]Devices_2020_05_14_15_07_09!$A:$A,FALSE),1)</f>
        <v>0</v>
      </c>
      <c r="N768">
        <f>INDEX([1]Devices_2020_05_14_15_07_09!$N:$N,MATCH(A768,[1]Devices_2020_05_14_15_07_09!$A:$A,FALSE),1)</f>
        <v>0</v>
      </c>
    </row>
    <row r="769" spans="1:14" x14ac:dyDescent="0.25">
      <c r="A769" t="str">
        <f>IF(ISNA(VLOOKUP([1]Devices_2020_05_14_15_07_09!A1491,[2]Sheet1!$A:$A,1,FALSE)),[1]Devices_2020_05_14_15_07_09!A1491,"")</f>
        <v>10.5.52.124</v>
      </c>
      <c r="B769" t="str">
        <f>INDEX([1]Devices_2020_05_14_15_07_09!$B:$B,MATCH(A769,[1]Devices_2020_05_14_15_07_09!$A:$A,FALSE),1)</f>
        <v>010.005.052.124</v>
      </c>
      <c r="C769" t="str">
        <f>INDEX([1]Devices_2020_05_14_15_07_09!$C:$C,MATCH(A769,[1]Devices_2020_05_14_15_07_09!$A:$A,FALSE),1)</f>
        <v>10.5.52.124</v>
      </c>
      <c r="D769">
        <f>INDEX([1]Devices_2020_05_14_15_07_09!$D:$D,MATCH(A769,[1]Devices_2020_05_14_15_07_09!$A:$A,FALSE),1)</f>
        <v>0</v>
      </c>
      <c r="E769" t="str">
        <f>INDEX([1]Devices_2020_05_14_15_07_09!$E:$E,MATCH(A769,[1]Devices_2020_05_14_15_07_09!$A:$A,FALSE),1)</f>
        <v>accc8e59e7eb</v>
      </c>
      <c r="F769" t="str">
        <f>INDEX([1]Devices_2020_05_14_15_07_09!$F:$F,MATCH(A769,[1]Devices_2020_05_14_15_07_09!$A:$A,FALSE),1)</f>
        <v>[Operational Technology, Facilities, Physical Security, Surveillance, IP Camera]</v>
      </c>
      <c r="G769" t="str">
        <f>INDEX([1]Devices_2020_05_14_15_07_09!$G:$G,MATCH(A769,[1]Devices_2020_05_14_15_07_09!$A:$A,FALSE),1)</f>
        <v>[Linux]</v>
      </c>
      <c r="H769" t="str">
        <f>INDEX([1]Devices_2020_05_14_15_07_09!$H:$H,MATCH(A769,[1]Devices_2020_05_14_15_07_09!$A:$A,FALSE),1)</f>
        <v>[Axis, Axis Network Camera]</v>
      </c>
      <c r="I769">
        <f>INDEX([1]Devices_2020_05_14_15_07_09!$I:$I,MATCH(A769,[1]Devices_2020_05_14_15_07_09!$A:$A,FALSE),1)</f>
        <v>0</v>
      </c>
      <c r="J769" t="str">
        <f>INDEX([1]Devices_2020_05_14_15_07_09!$J:$J,MATCH(A769,[1]Devices_2020_05_14_15_07_09!$A:$A,FALSE),1)</f>
        <v>axis communications ab</v>
      </c>
      <c r="K769">
        <f>INDEX([1]Devices_2020_05_14_15_07_09!$K:$K,MATCH(A769,[1]Devices_2020_05_14_15_07_09!$A:$A,FALSE),1)</f>
        <v>0</v>
      </c>
      <c r="L769" t="str">
        <f>INDEX([1]Devices_2020_05_14_15_07_09!$L:$L,MATCH(A769,[1]Devices_2020_05_14_15_07_09!$A:$A,FALSE),1)</f>
        <v>Linux Desktop/Server</v>
      </c>
      <c r="M769" t="str">
        <f>INDEX([1]Devices_2020_05_14_15_07_09!$M:$M,MATCH(A769,[1]Devices_2020_05_14_15_07_09!$A:$A,FALSE),1)</f>
        <v>Linux 3.2 - 4.0</v>
      </c>
      <c r="N769">
        <f>INDEX([1]Devices_2020_05_14_15_07_09!$N:$N,MATCH(A769,[1]Devices_2020_05_14_15_07_09!$A:$A,FALSE),1)</f>
        <v>0</v>
      </c>
    </row>
    <row r="770" spans="1:14" x14ac:dyDescent="0.25">
      <c r="A770" t="str">
        <f>IF(ISNA(VLOOKUP([1]Devices_2020_05_14_15_07_09!A1492,[2]Sheet1!$A:$A,1,FALSE)),[1]Devices_2020_05_14_15_07_09!A1492,"")</f>
        <v>10.5.52.125</v>
      </c>
      <c r="B770" t="str">
        <f>INDEX([1]Devices_2020_05_14_15_07_09!$B:$B,MATCH(A770,[1]Devices_2020_05_14_15_07_09!$A:$A,FALSE),1)</f>
        <v>010.005.052.125</v>
      </c>
      <c r="C770" t="str">
        <f>INDEX([1]Devices_2020_05_14_15_07_09!$C:$C,MATCH(A770,[1]Devices_2020_05_14_15_07_09!$A:$A,FALSE),1)</f>
        <v>10.5.52.125</v>
      </c>
      <c r="D770">
        <f>INDEX([1]Devices_2020_05_14_15_07_09!$D:$D,MATCH(A770,[1]Devices_2020_05_14_15_07_09!$A:$A,FALSE),1)</f>
        <v>0</v>
      </c>
      <c r="E770" t="str">
        <f>INDEX([1]Devices_2020_05_14_15_07_09!$E:$E,MATCH(A770,[1]Devices_2020_05_14_15_07_09!$A:$A,FALSE),1)</f>
        <v>183919003b43</v>
      </c>
      <c r="F770" t="str">
        <f>INDEX([1]Devices_2020_05_14_15_07_09!$F:$F,MATCH(A770,[1]Devices_2020_05_14_15_07_09!$A:$A,FALSE),1)</f>
        <v>[Unknown]</v>
      </c>
      <c r="G770" t="str">
        <f>INDEX([1]Devices_2020_05_14_15_07_09!$G:$G,MATCH(A770,[1]Devices_2020_05_14_15_07_09!$A:$A,FALSE),1)</f>
        <v>[Unknown]</v>
      </c>
      <c r="H770" t="str">
        <f>INDEX([1]Devices_2020_05_14_15_07_09!$H:$H,MATCH(A770,[1]Devices_2020_05_14_15_07_09!$A:$A,FALSE),1)</f>
        <v>[Unknown]</v>
      </c>
      <c r="I770">
        <f>INDEX([1]Devices_2020_05_14_15_07_09!$I:$I,MATCH(A770,[1]Devices_2020_05_14_15_07_09!$A:$A,FALSE),1)</f>
        <v>0</v>
      </c>
      <c r="J770" t="str">
        <f>INDEX([1]Devices_2020_05_14_15_07_09!$J:$J,MATCH(A770,[1]Devices_2020_05_14_15_07_09!$A:$A,FALSE),1)</f>
        <v>unicoi systems</v>
      </c>
      <c r="K770" t="str">
        <f>INDEX([1]Devices_2020_05_14_15_07_09!$K:$K,MATCH(A770,[1]Devices_2020_05_14_15_07_09!$A:$A,FALSE),1)</f>
        <v>UNICOI SYSTEMS</v>
      </c>
      <c r="L770">
        <f>INDEX([1]Devices_2020_05_14_15_07_09!$L:$L,MATCH(A770,[1]Devices_2020_05_14_15_07_09!$A:$A,FALSE),1)</f>
        <v>0</v>
      </c>
      <c r="M770" t="str">
        <f>INDEX([1]Devices_2020_05_14_15_07_09!$M:$M,MATCH(A770,[1]Devices_2020_05_14_15_07_09!$A:$A,FALSE),1)</f>
        <v xml:space="preserve">Novatel MiFi 2200 3G WAP or iDirect Evolution X1 satellite router or Canon imageCLASS MF4500-, MF4700-, or MF4800-series printer or Elk ELK-M1EXP Ethernet-to-serial bridge or TechniSat Digicorder HD S2 satellite receiver or Brother MFC-7820N printer or Sony FWD-40LX2F display card or Brother HL-5070N printer or Ricoh Aficio SP C210SF printer or Sony Bravia V5500-series TV or Sony Bravia W5500-series TV;23/tcp Pocket CMD telnetd  </v>
      </c>
      <c r="N770">
        <f>INDEX([1]Devices_2020_05_14_15_07_09!$N:$N,MATCH(A770,[1]Devices_2020_05_14_15_07_09!$A:$A,FALSE),1)</f>
        <v>0</v>
      </c>
    </row>
    <row r="771" spans="1:14" x14ac:dyDescent="0.25">
      <c r="A771" t="str">
        <f>IF(ISNA(VLOOKUP([1]Devices_2020_05_14_15_07_09!A1493,[2]Sheet1!$A:$A,1,FALSE)),[1]Devices_2020_05_14_15_07_09!A1493,"")</f>
        <v>10.5.52.130</v>
      </c>
      <c r="B771" t="str">
        <f>INDEX([1]Devices_2020_05_14_15_07_09!$B:$B,MATCH(A771,[1]Devices_2020_05_14_15_07_09!$A:$A,FALSE),1)</f>
        <v>010.005.052.130</v>
      </c>
      <c r="C771" t="str">
        <f>INDEX([1]Devices_2020_05_14_15_07_09!$C:$C,MATCH(A771,[1]Devices_2020_05_14_15_07_09!$A:$A,FALSE),1)</f>
        <v>WORKGROUP\\APSKSKOG12WWT</v>
      </c>
      <c r="D771" t="str">
        <f>INDEX([1]Devices_2020_05_14_15_07_09!$D:$D,MATCH(A771,[1]Devices_2020_05_14_15_07_09!$A:$A,FALSE),1)</f>
        <v>wwtob12.scspa.local</v>
      </c>
      <c r="E771" t="str">
        <f>INDEX([1]Devices_2020_05_14_15_07_09!$E:$E,MATCH(A771,[1]Devices_2020_05_14_15_07_09!$A:$A,FALSE),1)</f>
        <v>000babb38866</v>
      </c>
      <c r="F771" t="str">
        <f>INDEX([1]Devices_2020_05_14_15_07_09!$F:$F,MATCH(A771,[1]Devices_2020_05_14_15_07_09!$A:$A,FALSE),1)</f>
        <v>[Information Technology, Computer]</v>
      </c>
      <c r="G771" t="str">
        <f>INDEX([1]Devices_2020_05_14_15_07_09!$G:$G,MATCH(A771,[1]Devices_2020_05_14_15_07_09!$A:$A,FALSE),1)</f>
        <v>[Windows]</v>
      </c>
      <c r="H771" t="str">
        <f>INDEX([1]Devices_2020_05_14_15_07_09!$H:$H,MATCH(A771,[1]Devices_2020_05_14_15_07_09!$A:$A,FALSE),1)</f>
        <v>[Advantech]</v>
      </c>
      <c r="I771">
        <f>INDEX([1]Devices_2020_05_14_15_07_09!$I:$I,MATCH(A771,[1]Devices_2020_05_14_15_07_09!$A:$A,FALSE),1)</f>
        <v>0</v>
      </c>
      <c r="J771" t="str">
        <f>INDEX([1]Devices_2020_05_14_15_07_09!$J:$J,MATCH(A771,[1]Devices_2020_05_14_15_07_09!$A:$A,FALSE),1)</f>
        <v>advantech technology (china) co., ltd.</v>
      </c>
      <c r="K771" t="str">
        <f>INDEX([1]Devices_2020_05_14_15_07_09!$K:$K,MATCH(A771,[1]Devices_2020_05_14_15_07_09!$A:$A,FALSE),1)</f>
        <v>ADVANTECH TECHNOLOGY (CHINA) CO., LTD.</v>
      </c>
      <c r="L771" t="str">
        <f>INDEX([1]Devices_2020_05_14_15_07_09!$L:$L,MATCH(A771,[1]Devices_2020_05_14_15_07_09!$A:$A,FALSE),1)</f>
        <v>Windows Machine</v>
      </c>
      <c r="M771" t="str">
        <f>INDEX([1]Devices_2020_05_14_15_07_09!$M:$M,MATCH(A771,[1]Devices_2020_05_14_15_07_09!$A:$A,FALSE),1)</f>
        <v>135/tcp Microsoft Windows RPC  ;5900/tcp VNC  protocol 3.8</v>
      </c>
      <c r="N771">
        <f>INDEX([1]Devices_2020_05_14_15_07_09!$N:$N,MATCH(A771,[1]Devices_2020_05_14_15_07_09!$A:$A,FALSE),1)</f>
        <v>0</v>
      </c>
    </row>
    <row r="772" spans="1:14" x14ac:dyDescent="0.25">
      <c r="A772" t="str">
        <f>IF(ISNA(VLOOKUP([1]Devices_2020_05_14_15_07_09!A1494,[2]Sheet1!$A:$A,1,FALSE)),[1]Devices_2020_05_14_15_07_09!A1494,"")</f>
        <v>10.5.52.131</v>
      </c>
      <c r="B772" t="str">
        <f>INDEX([1]Devices_2020_05_14_15_07_09!$B:$B,MATCH(A772,[1]Devices_2020_05_14_15_07_09!$A:$A,FALSE),1)</f>
        <v>010.005.052.131</v>
      </c>
      <c r="C772" t="str">
        <f>INDEX([1]Devices_2020_05_14_15_07_09!$C:$C,MATCH(A772,[1]Devices_2020_05_14_15_07_09!$A:$A,FALSE),1)</f>
        <v>wwtob12_switch.scspa.local</v>
      </c>
      <c r="D772" t="str">
        <f>INDEX([1]Devices_2020_05_14_15_07_09!$D:$D,MATCH(A772,[1]Devices_2020_05_14_15_07_09!$A:$A,FALSE),1)</f>
        <v>wwtob12_switch.scspa.local</v>
      </c>
      <c r="E772" t="str">
        <f>INDEX([1]Devices_2020_05_14_15_07_09!$E:$E,MATCH(A772,[1]Devices_2020_05_14_15_07_09!$A:$A,FALSE),1)</f>
        <v>00c0f21f579b</v>
      </c>
      <c r="F772" t="str">
        <f>INDEX([1]Devices_2020_05_14_15_07_09!$F:$F,MATCH(A772,[1]Devices_2020_05_14_15_07_09!$A:$A,FALSE),1)</f>
        <v>[Information Technology, Networking]</v>
      </c>
      <c r="G772" t="str">
        <f>INDEX([1]Devices_2020_05_14_15_07_09!$G:$G,MATCH(A772,[1]Devices_2020_05_14_15_07_09!$A:$A,FALSE),1)</f>
        <v>[Unknown]</v>
      </c>
      <c r="H772" t="str">
        <f>INDEX([1]Devices_2020_05_14_15_07_09!$H:$H,MATCH(A772,[1]Devices_2020_05_14_15_07_09!$A:$A,FALSE),1)</f>
        <v>[Transition Networks]</v>
      </c>
      <c r="I772">
        <f>INDEX([1]Devices_2020_05_14_15_07_09!$I:$I,MATCH(A772,[1]Devices_2020_05_14_15_07_09!$A:$A,FALSE),1)</f>
        <v>0</v>
      </c>
      <c r="J772" t="str">
        <f>INDEX([1]Devices_2020_05_14_15_07_09!$J:$J,MATCH(A772,[1]Devices_2020_05_14_15_07_09!$A:$A,FALSE),1)</f>
        <v>transition networks</v>
      </c>
      <c r="K772" t="str">
        <f>INDEX([1]Devices_2020_05_14_15_07_09!$K:$K,MATCH(A772,[1]Devices_2020_05_14_15_07_09!$A:$A,FALSE),1)</f>
        <v>TRANSITION NETWORKS</v>
      </c>
      <c r="L772">
        <f>INDEX([1]Devices_2020_05_14_15_07_09!$L:$L,MATCH(A772,[1]Devices_2020_05_14_15_07_09!$A:$A,FALSE),1)</f>
        <v>0</v>
      </c>
      <c r="M772">
        <f>INDEX([1]Devices_2020_05_14_15_07_09!$M:$M,MATCH(A772,[1]Devices_2020_05_14_15_07_09!$A:$A,FALSE),1)</f>
        <v>0</v>
      </c>
      <c r="N772">
        <f>INDEX([1]Devices_2020_05_14_15_07_09!$N:$N,MATCH(A772,[1]Devices_2020_05_14_15_07_09!$A:$A,FALSE),1)</f>
        <v>0</v>
      </c>
    </row>
    <row r="773" spans="1:14" x14ac:dyDescent="0.25">
      <c r="A773" t="str">
        <f>IF(ISNA(VLOOKUP([1]Devices_2020_05_14_15_07_09!A1495,[2]Sheet1!$A:$A,1,FALSE)),[1]Devices_2020_05_14_15_07_09!A1495,"")</f>
        <v>10.5.52.132</v>
      </c>
      <c r="B773" t="str">
        <f>INDEX([1]Devices_2020_05_14_15_07_09!$B:$B,MATCH(A773,[1]Devices_2020_05_14_15_07_09!$A:$A,FALSE),1)</f>
        <v>010.005.052.132</v>
      </c>
      <c r="C773" t="str">
        <f>INDEX([1]Devices_2020_05_14_15_07_09!$C:$C,MATCH(A773,[1]Devices_2020_05_14_15_07_09!$A:$A,FALSE),1)</f>
        <v>wwtob12-printer.scspa.local</v>
      </c>
      <c r="D773" t="str">
        <f>INDEX([1]Devices_2020_05_14_15_07_09!$D:$D,MATCH(A773,[1]Devices_2020_05_14_15_07_09!$A:$A,FALSE),1)</f>
        <v>wwtob12-printer.scspa.local</v>
      </c>
      <c r="E773" t="str">
        <f>INDEX([1]Devices_2020_05_14_15_07_09!$E:$E,MATCH(A773,[1]Devices_2020_05_14_15_07_09!$A:$A,FALSE),1)</f>
        <v>000ee20b74fd</v>
      </c>
      <c r="F773" t="str">
        <f>INDEX([1]Devices_2020_05_14_15_07_09!$F:$F,MATCH(A773,[1]Devices_2020_05_14_15_07_09!$A:$A,FALSE),1)</f>
        <v>[Information Technology, Accessory, Printer]</v>
      </c>
      <c r="G773" t="str">
        <f>INDEX([1]Devices_2020_05_14_15_07_09!$G:$G,MATCH(A773,[1]Devices_2020_05_14_15_07_09!$A:$A,FALSE),1)</f>
        <v>[Unknown]</v>
      </c>
      <c r="H773" t="str">
        <f>INDEX([1]Devices_2020_05_14_15_07_09!$H:$H,MATCH(A773,[1]Devices_2020_05_14_15_07_09!$A:$A,FALSE),1)</f>
        <v>[Unknown]</v>
      </c>
      <c r="I773">
        <f>INDEX([1]Devices_2020_05_14_15_07_09!$I:$I,MATCH(A773,[1]Devices_2020_05_14_15_07_09!$A:$A,FALSE),1)</f>
        <v>0</v>
      </c>
      <c r="J773" t="str">
        <f>INDEX([1]Devices_2020_05_14_15_07_09!$J:$J,MATCH(A773,[1]Devices_2020_05_14_15_07_09!$A:$A,FALSE),1)</f>
        <v>custom engineering</v>
      </c>
      <c r="K773" t="str">
        <f>INDEX([1]Devices_2020_05_14_15_07_09!$K:$K,MATCH(A773,[1]Devices_2020_05_14_15_07_09!$A:$A,FALSE),1)</f>
        <v>CUSTOM ENGINEERING</v>
      </c>
      <c r="L773">
        <f>INDEX([1]Devices_2020_05_14_15_07_09!$L:$L,MATCH(A773,[1]Devices_2020_05_14_15_07_09!$A:$A,FALSE),1)</f>
        <v>0</v>
      </c>
      <c r="M773" t="str">
        <f>INDEX([1]Devices_2020_05_14_15_07_09!$M:$M,MATCH(A773,[1]Devices_2020_05_14_15_07_09!$A:$A,FALSE),1)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773">
        <f>INDEX([1]Devices_2020_05_14_15_07_09!$N:$N,MATCH(A773,[1]Devices_2020_05_14_15_07_09!$A:$A,FALSE),1)</f>
        <v>0</v>
      </c>
    </row>
    <row r="774" spans="1:14" x14ac:dyDescent="0.25">
      <c r="A774" t="str">
        <f>IF(ISNA(VLOOKUP([1]Devices_2020_05_14_15_07_09!A1496,[2]Sheet1!$A:$A,1,FALSE)),[1]Devices_2020_05_14_15_07_09!A1496,"")</f>
        <v>10.5.52.133</v>
      </c>
      <c r="B774" t="str">
        <f>INDEX([1]Devices_2020_05_14_15_07_09!$B:$B,MATCH(A774,[1]Devices_2020_05_14_15_07_09!$A:$A,FALSE),1)</f>
        <v>010.005.052.133</v>
      </c>
      <c r="C774" t="str">
        <f>INDEX([1]Devices_2020_05_14_15_07_09!$C:$C,MATCH(A774,[1]Devices_2020_05_14_15_07_09!$A:$A,FALSE),1)</f>
        <v>10.5.52.133</v>
      </c>
      <c r="D774">
        <f>INDEX([1]Devices_2020_05_14_15_07_09!$D:$D,MATCH(A774,[1]Devices_2020_05_14_15_07_09!$A:$A,FALSE),1)</f>
        <v>0</v>
      </c>
      <c r="E774" t="str">
        <f>INDEX([1]Devices_2020_05_14_15_07_09!$E:$E,MATCH(A774,[1]Devices_2020_05_14_15_07_09!$A:$A,FALSE),1)</f>
        <v>00d0c9f88658</v>
      </c>
      <c r="F774" t="str">
        <f>INDEX([1]Devices_2020_05_14_15_07_09!$F:$F,MATCH(A774,[1]Devices_2020_05_14_15_07_09!$A:$A,FALSE),1)</f>
        <v>[Information Technology, Networking]</v>
      </c>
      <c r="G774" t="str">
        <f>INDEX([1]Devices_2020_05_14_15_07_09!$G:$G,MATCH(A774,[1]Devices_2020_05_14_15_07_09!$A:$A,FALSE),1)</f>
        <v>[Unknown]</v>
      </c>
      <c r="H774" t="str">
        <f>INDEX([1]Devices_2020_05_14_15_07_09!$H:$H,MATCH(A774,[1]Devices_2020_05_14_15_07_09!$A:$A,FALSE),1)</f>
        <v>[Advantech, Advantech Ethernet IO Module]</v>
      </c>
      <c r="I774">
        <f>INDEX([1]Devices_2020_05_14_15_07_09!$I:$I,MATCH(A774,[1]Devices_2020_05_14_15_07_09!$A:$A,FALSE),1)</f>
        <v>0</v>
      </c>
      <c r="J774" t="str">
        <f>INDEX([1]Devices_2020_05_14_15_07_09!$J:$J,MATCH(A774,[1]Devices_2020_05_14_15_07_09!$A:$A,FALSE),1)</f>
        <v>advantech co., ltd.</v>
      </c>
      <c r="K774" t="str">
        <f>INDEX([1]Devices_2020_05_14_15_07_09!$K:$K,MATCH(A774,[1]Devices_2020_05_14_15_07_09!$A:$A,FALSE),1)</f>
        <v>ADVANTECH CO., LTD.</v>
      </c>
      <c r="L774" t="str">
        <f>INDEX([1]Devices_2020_05_14_15_07_09!$L:$L,MATCH(A774,[1]Devices_2020_05_14_15_07_09!$A:$A,FALSE),1)</f>
        <v>Network Device</v>
      </c>
      <c r="M774" t="str">
        <f>INDEX([1]Devices_2020_05_14_15_07_09!$M:$M,MATCH(A774,[1]Devices_2020_05_14_15_07_09!$A:$A,FALSE),1)</f>
        <v>lwIP 1.4.0 lightweight TCP/IP stack or Cognex DataMan 200 ID reader (lwIP TCP/IP stack) or British Gas GS-Z3 data logger or Siemens LOGO! 0BA7 PLC or Philips Hue Bridge (lwIP stack) or LaSAT satellite receiver or Rigol DSG3060 signal generator or NOXON digital radio or Revo Blik Wi-Fi Internet radio or Grandstream GXP1105 VoIP phone</v>
      </c>
      <c r="N774">
        <f>INDEX([1]Devices_2020_05_14_15_07_09!$N:$N,MATCH(A774,[1]Devices_2020_05_14_15_07_09!$A:$A,FALSE),1)</f>
        <v>0</v>
      </c>
    </row>
    <row r="775" spans="1:14" x14ac:dyDescent="0.25">
      <c r="A775" t="str">
        <f>IF(ISNA(VLOOKUP([1]Devices_2020_05_14_15_07_09!A1497,[2]Sheet1!$A:$A,1,FALSE)),[1]Devices_2020_05_14_15_07_09!A1497,"")</f>
        <v>10.5.52.134</v>
      </c>
      <c r="B775" t="str">
        <f>INDEX([1]Devices_2020_05_14_15_07_09!$B:$B,MATCH(A775,[1]Devices_2020_05_14_15_07_09!$A:$A,FALSE),1)</f>
        <v>010.005.052.134</v>
      </c>
      <c r="C775" t="str">
        <f>INDEX([1]Devices_2020_05_14_15_07_09!$C:$C,MATCH(A775,[1]Devices_2020_05_14_15_07_09!$A:$A,FALSE),1)</f>
        <v>10.5.52.134</v>
      </c>
      <c r="D775">
        <f>INDEX([1]Devices_2020_05_14_15_07_09!$D:$D,MATCH(A775,[1]Devices_2020_05_14_15_07_09!$A:$A,FALSE),1)</f>
        <v>0</v>
      </c>
      <c r="E775" t="str">
        <f>INDEX([1]Devices_2020_05_14_15_07_09!$E:$E,MATCH(A775,[1]Devices_2020_05_14_15_07_09!$A:$A,FALSE),1)</f>
        <v>183919003b91</v>
      </c>
      <c r="F775" t="str">
        <f>INDEX([1]Devices_2020_05_14_15_07_09!$F:$F,MATCH(A775,[1]Devices_2020_05_14_15_07_09!$A:$A,FALSE),1)</f>
        <v>[Unknown]</v>
      </c>
      <c r="G775" t="str">
        <f>INDEX([1]Devices_2020_05_14_15_07_09!$G:$G,MATCH(A775,[1]Devices_2020_05_14_15_07_09!$A:$A,FALSE),1)</f>
        <v>[Unknown]</v>
      </c>
      <c r="H775" t="str">
        <f>INDEX([1]Devices_2020_05_14_15_07_09!$H:$H,MATCH(A775,[1]Devices_2020_05_14_15_07_09!$A:$A,FALSE),1)</f>
        <v>[Unknown]</v>
      </c>
      <c r="I775">
        <f>INDEX([1]Devices_2020_05_14_15_07_09!$I:$I,MATCH(A775,[1]Devices_2020_05_14_15_07_09!$A:$A,FALSE),1)</f>
        <v>0</v>
      </c>
      <c r="J775" t="str">
        <f>INDEX([1]Devices_2020_05_14_15_07_09!$J:$J,MATCH(A775,[1]Devices_2020_05_14_15_07_09!$A:$A,FALSE),1)</f>
        <v>unicoi systems</v>
      </c>
      <c r="K775" t="str">
        <f>INDEX([1]Devices_2020_05_14_15_07_09!$K:$K,MATCH(A775,[1]Devices_2020_05_14_15_07_09!$A:$A,FALSE),1)</f>
        <v>UNICOI SYSTEMS</v>
      </c>
      <c r="L775">
        <f>INDEX([1]Devices_2020_05_14_15_07_09!$L:$L,MATCH(A775,[1]Devices_2020_05_14_15_07_09!$A:$A,FALSE),1)</f>
        <v>0</v>
      </c>
      <c r="M775" t="str">
        <f>INDEX([1]Devices_2020_05_14_15_07_09!$M:$M,MATCH(A775,[1]Devices_2020_05_14_15_07_09!$A:$A,FALSE),1)</f>
        <v xml:space="preserve">Novatel MiFi 2200 3G WAP or iDirect Evolution X1 satellite router or Canon imageCLASS MF4500-, MF4700-, or MF4800-series printer or Tripp Lite SMART1500SLT UPS, or PDUMV30HVNET or PDUMH15AT power distribution unit or TechniSat Digicorder HD S2 satellite receiver or Brother HL-5070N printer or Elk ELK-M1EXP Ethernet-to-serial bridge or Novatel MiFi 2200 3G WAP or Brother MFC-7820N printer or Sony FWD-40LX2F display card or Lexmark C500 printer;23/tcp Pocket CMD telnetd  </v>
      </c>
      <c r="N775">
        <f>INDEX([1]Devices_2020_05_14_15_07_09!$N:$N,MATCH(A775,[1]Devices_2020_05_14_15_07_09!$A:$A,FALSE),1)</f>
        <v>0</v>
      </c>
    </row>
    <row r="776" spans="1:14" x14ac:dyDescent="0.25">
      <c r="A776" t="str">
        <f>IF(ISNA(VLOOKUP([1]Devices_2020_05_14_15_07_09!A1498,[2]Sheet1!$A:$A,1,FALSE)),[1]Devices_2020_05_14_15_07_09!A1498,"")</f>
        <v>10.5.52.135</v>
      </c>
      <c r="B776" t="str">
        <f>INDEX([1]Devices_2020_05_14_15_07_09!$B:$B,MATCH(A776,[1]Devices_2020_05_14_15_07_09!$A:$A,FALSE),1)</f>
        <v>010.005.052.135</v>
      </c>
      <c r="C776" t="str">
        <f>INDEX([1]Devices_2020_05_14_15_07_09!$C:$C,MATCH(A776,[1]Devices_2020_05_14_15_07_09!$A:$A,FALSE),1)</f>
        <v>10.5.52.135</v>
      </c>
      <c r="D776">
        <f>INDEX([1]Devices_2020_05_14_15_07_09!$D:$D,MATCH(A776,[1]Devices_2020_05_14_15_07_09!$A:$A,FALSE),1)</f>
        <v>0</v>
      </c>
      <c r="E776" t="str">
        <f>INDEX([1]Devices_2020_05_14_15_07_09!$E:$E,MATCH(A776,[1]Devices_2020_05_14_15_07_09!$A:$A,FALSE),1)</f>
        <v>001a070e7929</v>
      </c>
      <c r="F776" t="str">
        <f>INDEX([1]Devices_2020_05_14_15_07_09!$F:$F,MATCH(A776,[1]Devices_2020_05_14_15_07_09!$A:$A,FALSE),1)</f>
        <v>[Operational Technology, Facilities, Physical Security, Surveillance]</v>
      </c>
      <c r="G776" t="str">
        <f>INDEX([1]Devices_2020_05_14_15_07_09!$G:$G,MATCH(A776,[1]Devices_2020_05_14_15_07_09!$A:$A,FALSE),1)</f>
        <v>[Unknown]</v>
      </c>
      <c r="H776" t="str">
        <f>INDEX([1]Devices_2020_05_14_15_07_09!$H:$H,MATCH(A776,[1]Devices_2020_05_14_15_07_09!$A:$A,FALSE),1)</f>
        <v>[Arecont]</v>
      </c>
      <c r="I776">
        <f>INDEX([1]Devices_2020_05_14_15_07_09!$I:$I,MATCH(A776,[1]Devices_2020_05_14_15_07_09!$A:$A,FALSE),1)</f>
        <v>0</v>
      </c>
      <c r="J776" t="str">
        <f>INDEX([1]Devices_2020_05_14_15_07_09!$J:$J,MATCH(A776,[1]Devices_2020_05_14_15_07_09!$A:$A,FALSE),1)</f>
        <v>arecont vision</v>
      </c>
      <c r="K776" t="str">
        <f>INDEX([1]Devices_2020_05_14_15_07_09!$K:$K,MATCH(A776,[1]Devices_2020_05_14_15_07_09!$A:$A,FALSE),1)</f>
        <v>ARECONT VISION</v>
      </c>
      <c r="L776">
        <f>INDEX([1]Devices_2020_05_14_15_07_09!$L:$L,MATCH(A776,[1]Devices_2020_05_14_15_07_09!$A:$A,FALSE),1)</f>
        <v>0</v>
      </c>
      <c r="M776">
        <f>INDEX([1]Devices_2020_05_14_15_07_09!$M:$M,MATCH(A776,[1]Devices_2020_05_14_15_07_09!$A:$A,FALSE),1)</f>
        <v>0</v>
      </c>
      <c r="N776">
        <f>INDEX([1]Devices_2020_05_14_15_07_09!$N:$N,MATCH(A776,[1]Devices_2020_05_14_15_07_09!$A:$A,FALSE),1)</f>
        <v>0</v>
      </c>
    </row>
    <row r="777" spans="1:14" x14ac:dyDescent="0.25">
      <c r="A777" t="str">
        <f>IF(ISNA(VLOOKUP([1]Devices_2020_05_14_15_07_09!A1499,[2]Sheet1!$A:$A,1,FALSE)),[1]Devices_2020_05_14_15_07_09!A1499,"")</f>
        <v>10.5.52.136</v>
      </c>
      <c r="B777" t="str">
        <f>INDEX([1]Devices_2020_05_14_15_07_09!$B:$B,MATCH(A777,[1]Devices_2020_05_14_15_07_09!$A:$A,FALSE),1)</f>
        <v>010.005.052.136</v>
      </c>
      <c r="C777" t="str">
        <f>INDEX([1]Devices_2020_05_14_15_07_09!$C:$C,MATCH(A777,[1]Devices_2020_05_14_15_07_09!$A:$A,FALSE),1)</f>
        <v>10.5.52.136</v>
      </c>
      <c r="D777">
        <f>INDEX([1]Devices_2020_05_14_15_07_09!$D:$D,MATCH(A777,[1]Devices_2020_05_14_15_07_09!$A:$A,FALSE),1)</f>
        <v>0</v>
      </c>
      <c r="E777" t="str">
        <f>INDEX([1]Devices_2020_05_14_15_07_09!$E:$E,MATCH(A777,[1]Devices_2020_05_14_15_07_09!$A:$A,FALSE),1)</f>
        <v>0090c2f97890</v>
      </c>
      <c r="F777" t="str">
        <f>INDEX([1]Devices_2020_05_14_15_07_09!$F:$F,MATCH(A777,[1]Devices_2020_05_14_15_07_09!$A:$A,FALSE),1)</f>
        <v>[Information Technology, Networking]</v>
      </c>
      <c r="G777" t="str">
        <f>INDEX([1]Devices_2020_05_14_15_07_09!$G:$G,MATCH(A777,[1]Devices_2020_05_14_15_07_09!$A:$A,FALSE),1)</f>
        <v>[Unknown]</v>
      </c>
      <c r="H777" t="str">
        <f>INDEX([1]Devices_2020_05_14_15_07_09!$H:$H,MATCH(A777,[1]Devices_2020_05_14_15_07_09!$A:$A,FALSE),1)</f>
        <v>[JK Microsystems]</v>
      </c>
      <c r="I777">
        <f>INDEX([1]Devices_2020_05_14_15_07_09!$I:$I,MATCH(A777,[1]Devices_2020_05_14_15_07_09!$A:$A,FALSE),1)</f>
        <v>0</v>
      </c>
      <c r="J777" t="str">
        <f>INDEX([1]Devices_2020_05_14_15_07_09!$J:$J,MATCH(A777,[1]Devices_2020_05_14_15_07_09!$A:$A,FALSE),1)</f>
        <v>jk microsystems, inc.</v>
      </c>
      <c r="K777" t="str">
        <f>INDEX([1]Devices_2020_05_14_15_07_09!$K:$K,MATCH(A777,[1]Devices_2020_05_14_15_07_09!$A:$A,FALSE),1)</f>
        <v>JK MICROSYSTEMS, INC.</v>
      </c>
      <c r="L777" t="str">
        <f>INDEX([1]Devices_2020_05_14_15_07_09!$L:$L,MATCH(A777,[1]Devices_2020_05_14_15_07_09!$A:$A,FALSE),1)</f>
        <v>Network Device</v>
      </c>
      <c r="M777" t="str">
        <f>INDEX([1]Devices_2020_05_14_15_07_09!$M:$M,MATCH(A777,[1]Devices_2020_05_14_15_07_09!$A:$A,FALSE),1)</f>
        <v>Possibly ASUS RT-N11 EZ or D-Link DI-524 WAP, or LevelOne FBR-1415TX router or PCMeasure Ethernetbox environmental monitor or Rabbit microcontroller or Sagem My du@l radio 700 Internet radio or Sensatronics EM1 environmental monitor</v>
      </c>
      <c r="N777">
        <f>INDEX([1]Devices_2020_05_14_15_07_09!$N:$N,MATCH(A777,[1]Devices_2020_05_14_15_07_09!$A:$A,FALSE),1)</f>
        <v>0</v>
      </c>
    </row>
    <row r="778" spans="1:14" x14ac:dyDescent="0.25">
      <c r="A778" t="str">
        <f>IF(ISNA(VLOOKUP([1]Devices_2020_05_14_15_07_09!A1500,[2]Sheet1!$A:$A,1,FALSE)),[1]Devices_2020_05_14_15_07_09!A1500,"")</f>
        <v>10.5.52.137</v>
      </c>
      <c r="B778" t="str">
        <f>INDEX([1]Devices_2020_05_14_15_07_09!$B:$B,MATCH(A778,[1]Devices_2020_05_14_15_07_09!$A:$A,FALSE),1)</f>
        <v>010.005.052.137</v>
      </c>
      <c r="C778" t="str">
        <f>INDEX([1]Devices_2020_05_14_15_07_09!$C:$C,MATCH(A778,[1]Devices_2020_05_14_15_07_09!$A:$A,FALSE),1)</f>
        <v>10.5.52.137</v>
      </c>
      <c r="D778">
        <f>INDEX([1]Devices_2020_05_14_15_07_09!$D:$D,MATCH(A778,[1]Devices_2020_05_14_15_07_09!$A:$A,FALSE),1)</f>
        <v>0</v>
      </c>
      <c r="E778" t="str">
        <f>INDEX([1]Devices_2020_05_14_15_07_09!$E:$E,MATCH(A778,[1]Devices_2020_05_14_15_07_09!$A:$A,FALSE),1)</f>
        <v>001a070e7918</v>
      </c>
      <c r="F778" t="str">
        <f>INDEX([1]Devices_2020_05_14_15_07_09!$F:$F,MATCH(A778,[1]Devices_2020_05_14_15_07_09!$A:$A,FALSE),1)</f>
        <v>[Operational Technology, Facilities, Physical Security, Surveillance]</v>
      </c>
      <c r="G778" t="str">
        <f>INDEX([1]Devices_2020_05_14_15_07_09!$G:$G,MATCH(A778,[1]Devices_2020_05_14_15_07_09!$A:$A,FALSE),1)</f>
        <v>[Unknown]</v>
      </c>
      <c r="H778" t="str">
        <f>INDEX([1]Devices_2020_05_14_15_07_09!$H:$H,MATCH(A778,[1]Devices_2020_05_14_15_07_09!$A:$A,FALSE),1)</f>
        <v>[Arecont]</v>
      </c>
      <c r="I778">
        <f>INDEX([1]Devices_2020_05_14_15_07_09!$I:$I,MATCH(A778,[1]Devices_2020_05_14_15_07_09!$A:$A,FALSE),1)</f>
        <v>0</v>
      </c>
      <c r="J778" t="str">
        <f>INDEX([1]Devices_2020_05_14_15_07_09!$J:$J,MATCH(A778,[1]Devices_2020_05_14_15_07_09!$A:$A,FALSE),1)</f>
        <v>arecont vision</v>
      </c>
      <c r="K778" t="str">
        <f>INDEX([1]Devices_2020_05_14_15_07_09!$K:$K,MATCH(A778,[1]Devices_2020_05_14_15_07_09!$A:$A,FALSE),1)</f>
        <v>ARECONT VISION</v>
      </c>
      <c r="L778">
        <f>INDEX([1]Devices_2020_05_14_15_07_09!$L:$L,MATCH(A778,[1]Devices_2020_05_14_15_07_09!$A:$A,FALSE),1)</f>
        <v>0</v>
      </c>
      <c r="M778">
        <f>INDEX([1]Devices_2020_05_14_15_07_09!$M:$M,MATCH(A778,[1]Devices_2020_05_14_15_07_09!$A:$A,FALSE),1)</f>
        <v>0</v>
      </c>
      <c r="N778">
        <f>INDEX([1]Devices_2020_05_14_15_07_09!$N:$N,MATCH(A778,[1]Devices_2020_05_14_15_07_09!$A:$A,FALSE),1)</f>
        <v>0</v>
      </c>
    </row>
    <row r="779" spans="1:14" x14ac:dyDescent="0.25">
      <c r="A779" t="str">
        <f>IF(ISNA(VLOOKUP([1]Devices_2020_05_14_15_07_09!A1501,[2]Sheet1!$A:$A,1,FALSE)),[1]Devices_2020_05_14_15_07_09!A1501,"")</f>
        <v>10.5.52.138</v>
      </c>
      <c r="B779" t="str">
        <f>INDEX([1]Devices_2020_05_14_15_07_09!$B:$B,MATCH(A779,[1]Devices_2020_05_14_15_07_09!$A:$A,FALSE),1)</f>
        <v>010.005.052.138</v>
      </c>
      <c r="C779" t="str">
        <f>INDEX([1]Devices_2020_05_14_15_07_09!$C:$C,MATCH(A779,[1]Devices_2020_05_14_15_07_09!$A:$A,FALSE),1)</f>
        <v>10.5.52.138</v>
      </c>
      <c r="D779">
        <f>INDEX([1]Devices_2020_05_14_15_07_09!$D:$D,MATCH(A779,[1]Devices_2020_05_14_15_07_09!$A:$A,FALSE),1)</f>
        <v>0</v>
      </c>
      <c r="E779" t="str">
        <f>INDEX([1]Devices_2020_05_14_15_07_09!$E:$E,MATCH(A779,[1]Devices_2020_05_14_15_07_09!$A:$A,FALSE),1)</f>
        <v>001a070e7922</v>
      </c>
      <c r="F779" t="str">
        <f>INDEX([1]Devices_2020_05_14_15_07_09!$F:$F,MATCH(A779,[1]Devices_2020_05_14_15_07_09!$A:$A,FALSE),1)</f>
        <v>[Operational Technology, Facilities, Physical Security, Surveillance]</v>
      </c>
      <c r="G779" t="str">
        <f>INDEX([1]Devices_2020_05_14_15_07_09!$G:$G,MATCH(A779,[1]Devices_2020_05_14_15_07_09!$A:$A,FALSE),1)</f>
        <v>[Unknown]</v>
      </c>
      <c r="H779" t="str">
        <f>INDEX([1]Devices_2020_05_14_15_07_09!$H:$H,MATCH(A779,[1]Devices_2020_05_14_15_07_09!$A:$A,FALSE),1)</f>
        <v>[Arecont]</v>
      </c>
      <c r="I779">
        <f>INDEX([1]Devices_2020_05_14_15_07_09!$I:$I,MATCH(A779,[1]Devices_2020_05_14_15_07_09!$A:$A,FALSE),1)</f>
        <v>0</v>
      </c>
      <c r="J779" t="str">
        <f>INDEX([1]Devices_2020_05_14_15_07_09!$J:$J,MATCH(A779,[1]Devices_2020_05_14_15_07_09!$A:$A,FALSE),1)</f>
        <v>arecont vision</v>
      </c>
      <c r="K779" t="str">
        <f>INDEX([1]Devices_2020_05_14_15_07_09!$K:$K,MATCH(A779,[1]Devices_2020_05_14_15_07_09!$A:$A,FALSE),1)</f>
        <v>ARECONT VISION</v>
      </c>
      <c r="L779">
        <f>INDEX([1]Devices_2020_05_14_15_07_09!$L:$L,MATCH(A779,[1]Devices_2020_05_14_15_07_09!$A:$A,FALSE),1)</f>
        <v>0</v>
      </c>
      <c r="M779">
        <f>INDEX([1]Devices_2020_05_14_15_07_09!$M:$M,MATCH(A779,[1]Devices_2020_05_14_15_07_09!$A:$A,FALSE),1)</f>
        <v>0</v>
      </c>
      <c r="N779">
        <f>INDEX([1]Devices_2020_05_14_15_07_09!$N:$N,MATCH(A779,[1]Devices_2020_05_14_15_07_09!$A:$A,FALSE),1)</f>
        <v>0</v>
      </c>
    </row>
    <row r="780" spans="1:14" x14ac:dyDescent="0.25">
      <c r="A780" t="str">
        <f>IF(ISNA(VLOOKUP([1]Devices_2020_05_14_15_07_09!A1502,[2]Sheet1!$A:$A,1,FALSE)),[1]Devices_2020_05_14_15_07_09!A1502,"")</f>
        <v>10.5.52.139</v>
      </c>
      <c r="B780" t="str">
        <f>INDEX([1]Devices_2020_05_14_15_07_09!$B:$B,MATCH(A780,[1]Devices_2020_05_14_15_07_09!$A:$A,FALSE),1)</f>
        <v>010.005.052.139</v>
      </c>
      <c r="C780" t="str">
        <f>INDEX([1]Devices_2020_05_14_15_07_09!$C:$C,MATCH(A780,[1]Devices_2020_05_14_15_07_09!$A:$A,FALSE),1)</f>
        <v>10.5.52.139</v>
      </c>
      <c r="D780">
        <f>INDEX([1]Devices_2020_05_14_15_07_09!$D:$D,MATCH(A780,[1]Devices_2020_05_14_15_07_09!$A:$A,FALSE),1)</f>
        <v>0</v>
      </c>
      <c r="E780" t="str">
        <f>INDEX([1]Devices_2020_05_14_15_07_09!$E:$E,MATCH(A780,[1]Devices_2020_05_14_15_07_09!$A:$A,FALSE),1)</f>
        <v>accc8e59e7be</v>
      </c>
      <c r="F780" t="str">
        <f>INDEX([1]Devices_2020_05_14_15_07_09!$F:$F,MATCH(A780,[1]Devices_2020_05_14_15_07_09!$A:$A,FALSE),1)</f>
        <v>[Operational Technology, Facilities, Physical Security, Surveillance, IP Camera]</v>
      </c>
      <c r="G780" t="str">
        <f>INDEX([1]Devices_2020_05_14_15_07_09!$G:$G,MATCH(A780,[1]Devices_2020_05_14_15_07_09!$A:$A,FALSE),1)</f>
        <v>[Linux]</v>
      </c>
      <c r="H780" t="str">
        <f>INDEX([1]Devices_2020_05_14_15_07_09!$H:$H,MATCH(A780,[1]Devices_2020_05_14_15_07_09!$A:$A,FALSE),1)</f>
        <v>[Axis, Axis Network Camera]</v>
      </c>
      <c r="I780">
        <f>INDEX([1]Devices_2020_05_14_15_07_09!$I:$I,MATCH(A780,[1]Devices_2020_05_14_15_07_09!$A:$A,FALSE),1)</f>
        <v>0</v>
      </c>
      <c r="J780" t="str">
        <f>INDEX([1]Devices_2020_05_14_15_07_09!$J:$J,MATCH(A780,[1]Devices_2020_05_14_15_07_09!$A:$A,FALSE),1)</f>
        <v>axis communications ab</v>
      </c>
      <c r="K780">
        <f>INDEX([1]Devices_2020_05_14_15_07_09!$K:$K,MATCH(A780,[1]Devices_2020_05_14_15_07_09!$A:$A,FALSE),1)</f>
        <v>0</v>
      </c>
      <c r="L780" t="str">
        <f>INDEX([1]Devices_2020_05_14_15_07_09!$L:$L,MATCH(A780,[1]Devices_2020_05_14_15_07_09!$A:$A,FALSE),1)</f>
        <v>Linux Desktop/Server</v>
      </c>
      <c r="M780" t="str">
        <f>INDEX([1]Devices_2020_05_14_15_07_09!$M:$M,MATCH(A780,[1]Devices_2020_05_14_15_07_09!$A:$A,FALSE),1)</f>
        <v>Linux 3.2 - 4.0</v>
      </c>
      <c r="N780">
        <f>INDEX([1]Devices_2020_05_14_15_07_09!$N:$N,MATCH(A780,[1]Devices_2020_05_14_15_07_09!$A:$A,FALSE),1)</f>
        <v>0</v>
      </c>
    </row>
    <row r="781" spans="1:14" x14ac:dyDescent="0.25">
      <c r="A781" t="str">
        <f>IF(ISNA(VLOOKUP([1]Devices_2020_05_14_15_07_09!A1503,[2]Sheet1!$A:$A,1,FALSE)),[1]Devices_2020_05_14_15_07_09!A1503,"")</f>
        <v>10.5.52.140</v>
      </c>
      <c r="B781" t="str">
        <f>INDEX([1]Devices_2020_05_14_15_07_09!$B:$B,MATCH(A781,[1]Devices_2020_05_14_15_07_09!$A:$A,FALSE),1)</f>
        <v>010.005.052.140</v>
      </c>
      <c r="C781" t="str">
        <f>INDEX([1]Devices_2020_05_14_15_07_09!$C:$C,MATCH(A781,[1]Devices_2020_05_14_15_07_09!$A:$A,FALSE),1)</f>
        <v>10.5.52.140</v>
      </c>
      <c r="D781">
        <f>INDEX([1]Devices_2020_05_14_15_07_09!$D:$D,MATCH(A781,[1]Devices_2020_05_14_15_07_09!$A:$A,FALSE),1)</f>
        <v>0</v>
      </c>
      <c r="E781" t="str">
        <f>INDEX([1]Devices_2020_05_14_15_07_09!$E:$E,MATCH(A781,[1]Devices_2020_05_14_15_07_09!$A:$A,FALSE),1)</f>
        <v>183919003b1d</v>
      </c>
      <c r="F781" t="str">
        <f>INDEX([1]Devices_2020_05_14_15_07_09!$F:$F,MATCH(A781,[1]Devices_2020_05_14_15_07_09!$A:$A,FALSE),1)</f>
        <v>[Unknown]</v>
      </c>
      <c r="G781" t="str">
        <f>INDEX([1]Devices_2020_05_14_15_07_09!$G:$G,MATCH(A781,[1]Devices_2020_05_14_15_07_09!$A:$A,FALSE),1)</f>
        <v>[Unknown]</v>
      </c>
      <c r="H781" t="str">
        <f>INDEX([1]Devices_2020_05_14_15_07_09!$H:$H,MATCH(A781,[1]Devices_2020_05_14_15_07_09!$A:$A,FALSE),1)</f>
        <v>[Unknown]</v>
      </c>
      <c r="I781">
        <f>INDEX([1]Devices_2020_05_14_15_07_09!$I:$I,MATCH(A781,[1]Devices_2020_05_14_15_07_09!$A:$A,FALSE),1)</f>
        <v>0</v>
      </c>
      <c r="J781" t="str">
        <f>INDEX([1]Devices_2020_05_14_15_07_09!$J:$J,MATCH(A781,[1]Devices_2020_05_14_15_07_09!$A:$A,FALSE),1)</f>
        <v>unicoi systems</v>
      </c>
      <c r="K781" t="str">
        <f>INDEX([1]Devices_2020_05_14_15_07_09!$K:$K,MATCH(A781,[1]Devices_2020_05_14_15_07_09!$A:$A,FALSE),1)</f>
        <v>UNICOI SYSTEMS</v>
      </c>
      <c r="L781">
        <f>INDEX([1]Devices_2020_05_14_15_07_09!$L:$L,MATCH(A781,[1]Devices_2020_05_14_15_07_09!$A:$A,FALSE),1)</f>
        <v>0</v>
      </c>
      <c r="M781" t="str">
        <f>INDEX([1]Devices_2020_05_14_15_07_09!$M:$M,MATCH(A781,[1]Devices_2020_05_14_15_07_09!$A:$A,FALSE),1)</f>
        <v xml:space="preserve">Novatel MiFi 2200 3G WAP or iDirect Evolution X1 satellite router or Canon imageCLASS MF4500-, MF4700-, or MF4800-series printer or Elk ELK-M1EXP Ethernet-to-serial bridge or TechniSat Digicorder HD S2 satellite receiver or Brother MFC-7820N printer or Brother HL-5070N printer or Ricoh Aficio SP C210SF printer or Sony Bravia V5500-series TV or Tripp Lite SMART1500SLT UPS, or PDUMV30HVNET or PDUMH15AT power distribution unit or Geist RSMINI environment sensor;23/tcp Pocket CMD telnetd  </v>
      </c>
      <c r="N781">
        <f>INDEX([1]Devices_2020_05_14_15_07_09!$N:$N,MATCH(A781,[1]Devices_2020_05_14_15_07_09!$A:$A,FALSE),1)</f>
        <v>0</v>
      </c>
    </row>
    <row r="782" spans="1:14" x14ac:dyDescent="0.25">
      <c r="A782" t="str">
        <f>IF(ISNA(VLOOKUP([1]Devices_2020_05_14_15_07_09!A1504,[2]Sheet1!$A:$A,1,FALSE)),[1]Devices_2020_05_14_15_07_09!A1504,"")</f>
        <v>10.5.52.145</v>
      </c>
      <c r="B782" t="str">
        <f>INDEX([1]Devices_2020_05_14_15_07_09!$B:$B,MATCH(A782,[1]Devices_2020_05_14_15_07_09!$A:$A,FALSE),1)</f>
        <v>010.005.052.145</v>
      </c>
      <c r="C782" t="str">
        <f>INDEX([1]Devices_2020_05_14_15_07_09!$C:$C,MATCH(A782,[1]Devices_2020_05_14_15_07_09!$A:$A,FALSE),1)</f>
        <v>WORKGROUP\\APSKSKOG13WWT</v>
      </c>
      <c r="D782" t="str">
        <f>INDEX([1]Devices_2020_05_14_15_07_09!$D:$D,MATCH(A782,[1]Devices_2020_05_14_15_07_09!$A:$A,FALSE),1)</f>
        <v>wwtob13.scspa.local</v>
      </c>
      <c r="E782" t="str">
        <f>INDEX([1]Devices_2020_05_14_15_07_09!$E:$E,MATCH(A782,[1]Devices_2020_05_14_15_07_09!$A:$A,FALSE),1)</f>
        <v>000babb38903</v>
      </c>
      <c r="F782" t="str">
        <f>INDEX([1]Devices_2020_05_14_15_07_09!$F:$F,MATCH(A782,[1]Devices_2020_05_14_15_07_09!$A:$A,FALSE),1)</f>
        <v>[Information Technology, Computer]</v>
      </c>
      <c r="G782" t="str">
        <f>INDEX([1]Devices_2020_05_14_15_07_09!$G:$G,MATCH(A782,[1]Devices_2020_05_14_15_07_09!$A:$A,FALSE),1)</f>
        <v>[Windows]</v>
      </c>
      <c r="H782" t="str">
        <f>INDEX([1]Devices_2020_05_14_15_07_09!$H:$H,MATCH(A782,[1]Devices_2020_05_14_15_07_09!$A:$A,FALSE),1)</f>
        <v>[Advantech]</v>
      </c>
      <c r="I782">
        <f>INDEX([1]Devices_2020_05_14_15_07_09!$I:$I,MATCH(A782,[1]Devices_2020_05_14_15_07_09!$A:$A,FALSE),1)</f>
        <v>0</v>
      </c>
      <c r="J782" t="str">
        <f>INDEX([1]Devices_2020_05_14_15_07_09!$J:$J,MATCH(A782,[1]Devices_2020_05_14_15_07_09!$A:$A,FALSE),1)</f>
        <v>advantech technology (china) co., ltd.</v>
      </c>
      <c r="K782" t="str">
        <f>INDEX([1]Devices_2020_05_14_15_07_09!$K:$K,MATCH(A782,[1]Devices_2020_05_14_15_07_09!$A:$A,FALSE),1)</f>
        <v>ADVANTECH TECHNOLOGY (CHINA) CO., LTD.</v>
      </c>
      <c r="L782" t="str">
        <f>INDEX([1]Devices_2020_05_14_15_07_09!$L:$L,MATCH(A782,[1]Devices_2020_05_14_15_07_09!$A:$A,FALSE),1)</f>
        <v>Windows Machine</v>
      </c>
      <c r="M782" t="str">
        <f>INDEX([1]Devices_2020_05_14_15_07_09!$M:$M,MATCH(A782,[1]Devices_2020_05_14_15_07_09!$A:$A,FALSE),1)</f>
        <v>135/tcp Microsoft Windows RPC  ;5900/tcp VNC  protocol 3.8</v>
      </c>
      <c r="N782">
        <f>INDEX([1]Devices_2020_05_14_15_07_09!$N:$N,MATCH(A782,[1]Devices_2020_05_14_15_07_09!$A:$A,FALSE),1)</f>
        <v>0</v>
      </c>
    </row>
    <row r="783" spans="1:14" x14ac:dyDescent="0.25">
      <c r="A783" t="str">
        <f>IF(ISNA(VLOOKUP([1]Devices_2020_05_14_15_07_09!A1505,[2]Sheet1!$A:$A,1,FALSE)),[1]Devices_2020_05_14_15_07_09!A1505,"")</f>
        <v>10.5.52.146</v>
      </c>
      <c r="B783" t="str">
        <f>INDEX([1]Devices_2020_05_14_15_07_09!$B:$B,MATCH(A783,[1]Devices_2020_05_14_15_07_09!$A:$A,FALSE),1)</f>
        <v>010.005.052.146</v>
      </c>
      <c r="C783" t="str">
        <f>INDEX([1]Devices_2020_05_14_15_07_09!$C:$C,MATCH(A783,[1]Devices_2020_05_14_15_07_09!$A:$A,FALSE),1)</f>
        <v>wwtob13_switch.scspa.local</v>
      </c>
      <c r="D783" t="str">
        <f>INDEX([1]Devices_2020_05_14_15_07_09!$D:$D,MATCH(A783,[1]Devices_2020_05_14_15_07_09!$A:$A,FALSE),1)</f>
        <v>wwtob13_switch.scspa.local</v>
      </c>
      <c r="E783" t="str">
        <f>INDEX([1]Devices_2020_05_14_15_07_09!$E:$E,MATCH(A783,[1]Devices_2020_05_14_15_07_09!$A:$A,FALSE),1)</f>
        <v>00c0f21f5580</v>
      </c>
      <c r="F783" t="str">
        <f>INDEX([1]Devices_2020_05_14_15_07_09!$F:$F,MATCH(A783,[1]Devices_2020_05_14_15_07_09!$A:$A,FALSE),1)</f>
        <v>[Information Technology, Networking]</v>
      </c>
      <c r="G783" t="str">
        <f>INDEX([1]Devices_2020_05_14_15_07_09!$G:$G,MATCH(A783,[1]Devices_2020_05_14_15_07_09!$A:$A,FALSE),1)</f>
        <v>[Unknown]</v>
      </c>
      <c r="H783" t="str">
        <f>INDEX([1]Devices_2020_05_14_15_07_09!$H:$H,MATCH(A783,[1]Devices_2020_05_14_15_07_09!$A:$A,FALSE),1)</f>
        <v>[Transition Networks]</v>
      </c>
      <c r="I783">
        <f>INDEX([1]Devices_2020_05_14_15_07_09!$I:$I,MATCH(A783,[1]Devices_2020_05_14_15_07_09!$A:$A,FALSE),1)</f>
        <v>0</v>
      </c>
      <c r="J783" t="str">
        <f>INDEX([1]Devices_2020_05_14_15_07_09!$J:$J,MATCH(A783,[1]Devices_2020_05_14_15_07_09!$A:$A,FALSE),1)</f>
        <v>transition networks</v>
      </c>
      <c r="K783" t="str">
        <f>INDEX([1]Devices_2020_05_14_15_07_09!$K:$K,MATCH(A783,[1]Devices_2020_05_14_15_07_09!$A:$A,FALSE),1)</f>
        <v>TRANSITION NETWORKS</v>
      </c>
      <c r="L783">
        <f>INDEX([1]Devices_2020_05_14_15_07_09!$L:$L,MATCH(A783,[1]Devices_2020_05_14_15_07_09!$A:$A,FALSE),1)</f>
        <v>0</v>
      </c>
      <c r="M783">
        <f>INDEX([1]Devices_2020_05_14_15_07_09!$M:$M,MATCH(A783,[1]Devices_2020_05_14_15_07_09!$A:$A,FALSE),1)</f>
        <v>0</v>
      </c>
      <c r="N783">
        <f>INDEX([1]Devices_2020_05_14_15_07_09!$N:$N,MATCH(A783,[1]Devices_2020_05_14_15_07_09!$A:$A,FALSE),1)</f>
        <v>0</v>
      </c>
    </row>
    <row r="784" spans="1:14" x14ac:dyDescent="0.25">
      <c r="A784" t="str">
        <f>IF(ISNA(VLOOKUP([1]Devices_2020_05_14_15_07_09!A1506,[2]Sheet1!$A:$A,1,FALSE)),[1]Devices_2020_05_14_15_07_09!A1506,"")</f>
        <v>10.5.52.147</v>
      </c>
      <c r="B784" t="str">
        <f>INDEX([1]Devices_2020_05_14_15_07_09!$B:$B,MATCH(A784,[1]Devices_2020_05_14_15_07_09!$A:$A,FALSE),1)</f>
        <v>010.005.052.147</v>
      </c>
      <c r="C784" t="str">
        <f>INDEX([1]Devices_2020_05_14_15_07_09!$C:$C,MATCH(A784,[1]Devices_2020_05_14_15_07_09!$A:$A,FALSE),1)</f>
        <v>wwtob13-printer.scspa.local</v>
      </c>
      <c r="D784" t="str">
        <f>INDEX([1]Devices_2020_05_14_15_07_09!$D:$D,MATCH(A784,[1]Devices_2020_05_14_15_07_09!$A:$A,FALSE),1)</f>
        <v>wwtob13-printer.scspa.local</v>
      </c>
      <c r="E784" t="str">
        <f>INDEX([1]Devices_2020_05_14_15_07_09!$E:$E,MATCH(A784,[1]Devices_2020_05_14_15_07_09!$A:$A,FALSE),1)</f>
        <v>000ee20c30b2</v>
      </c>
      <c r="F784" t="str">
        <f>INDEX([1]Devices_2020_05_14_15_07_09!$F:$F,MATCH(A784,[1]Devices_2020_05_14_15_07_09!$A:$A,FALSE),1)</f>
        <v>[Information Technology, Accessory, Printer]</v>
      </c>
      <c r="G784" t="str">
        <f>INDEX([1]Devices_2020_05_14_15_07_09!$G:$G,MATCH(A784,[1]Devices_2020_05_14_15_07_09!$A:$A,FALSE),1)</f>
        <v>[Unknown]</v>
      </c>
      <c r="H784" t="str">
        <f>INDEX([1]Devices_2020_05_14_15_07_09!$H:$H,MATCH(A784,[1]Devices_2020_05_14_15_07_09!$A:$A,FALSE),1)</f>
        <v>[Unknown]</v>
      </c>
      <c r="I784">
        <f>INDEX([1]Devices_2020_05_14_15_07_09!$I:$I,MATCH(A784,[1]Devices_2020_05_14_15_07_09!$A:$A,FALSE),1)</f>
        <v>0</v>
      </c>
      <c r="J784" t="str">
        <f>INDEX([1]Devices_2020_05_14_15_07_09!$J:$J,MATCH(A784,[1]Devices_2020_05_14_15_07_09!$A:$A,FALSE),1)</f>
        <v>custom engineering</v>
      </c>
      <c r="K784" t="str">
        <f>INDEX([1]Devices_2020_05_14_15_07_09!$K:$K,MATCH(A784,[1]Devices_2020_05_14_15_07_09!$A:$A,FALSE),1)</f>
        <v>CUSTOM ENGINEERING</v>
      </c>
      <c r="L784">
        <f>INDEX([1]Devices_2020_05_14_15_07_09!$L:$L,MATCH(A784,[1]Devices_2020_05_14_15_07_09!$A:$A,FALSE),1)</f>
        <v>0</v>
      </c>
      <c r="M784">
        <f>INDEX([1]Devices_2020_05_14_15_07_09!$M:$M,MATCH(A784,[1]Devices_2020_05_14_15_07_09!$A:$A,FALSE),1)</f>
        <v>0</v>
      </c>
      <c r="N784">
        <f>INDEX([1]Devices_2020_05_14_15_07_09!$N:$N,MATCH(A784,[1]Devices_2020_05_14_15_07_09!$A:$A,FALSE),1)</f>
        <v>0</v>
      </c>
    </row>
    <row r="785" spans="1:14" x14ac:dyDescent="0.25">
      <c r="A785" t="str">
        <f>IF(ISNA(VLOOKUP([1]Devices_2020_05_14_15_07_09!A1507,[2]Sheet1!$A:$A,1,FALSE)),[1]Devices_2020_05_14_15_07_09!A1507,"")</f>
        <v>10.5.52.148</v>
      </c>
      <c r="B785" t="str">
        <f>INDEX([1]Devices_2020_05_14_15_07_09!$B:$B,MATCH(A785,[1]Devices_2020_05_14_15_07_09!$A:$A,FALSE),1)</f>
        <v>010.005.052.148</v>
      </c>
      <c r="C785" t="str">
        <f>INDEX([1]Devices_2020_05_14_15_07_09!$C:$C,MATCH(A785,[1]Devices_2020_05_14_15_07_09!$A:$A,FALSE),1)</f>
        <v>10.5.52.148</v>
      </c>
      <c r="D785">
        <f>INDEX([1]Devices_2020_05_14_15_07_09!$D:$D,MATCH(A785,[1]Devices_2020_05_14_15_07_09!$A:$A,FALSE),1)</f>
        <v>0</v>
      </c>
      <c r="E785" t="str">
        <f>INDEX([1]Devices_2020_05_14_15_07_09!$E:$E,MATCH(A785,[1]Devices_2020_05_14_15_07_09!$A:$A,FALSE),1)</f>
        <v>00d0c9f8864e</v>
      </c>
      <c r="F785" t="str">
        <f>INDEX([1]Devices_2020_05_14_15_07_09!$F:$F,MATCH(A785,[1]Devices_2020_05_14_15_07_09!$A:$A,FALSE),1)</f>
        <v>[Information Technology, Networking]</v>
      </c>
      <c r="G785" t="str">
        <f>INDEX([1]Devices_2020_05_14_15_07_09!$G:$G,MATCH(A785,[1]Devices_2020_05_14_15_07_09!$A:$A,FALSE),1)</f>
        <v>[Unknown]</v>
      </c>
      <c r="H785" t="str">
        <f>INDEX([1]Devices_2020_05_14_15_07_09!$H:$H,MATCH(A785,[1]Devices_2020_05_14_15_07_09!$A:$A,FALSE),1)</f>
        <v>[Advantech]</v>
      </c>
      <c r="I785">
        <f>INDEX([1]Devices_2020_05_14_15_07_09!$I:$I,MATCH(A785,[1]Devices_2020_05_14_15_07_09!$A:$A,FALSE),1)</f>
        <v>0</v>
      </c>
      <c r="J785" t="str">
        <f>INDEX([1]Devices_2020_05_14_15_07_09!$J:$J,MATCH(A785,[1]Devices_2020_05_14_15_07_09!$A:$A,FALSE),1)</f>
        <v>advantech co., ltd.</v>
      </c>
      <c r="K785" t="str">
        <f>INDEX([1]Devices_2020_05_14_15_07_09!$K:$K,MATCH(A785,[1]Devices_2020_05_14_15_07_09!$A:$A,FALSE),1)</f>
        <v>ADVANTECH CO., LTD.</v>
      </c>
      <c r="L785" t="str">
        <f>INDEX([1]Devices_2020_05_14_15_07_09!$L:$L,MATCH(A785,[1]Devices_2020_05_14_15_07_09!$A:$A,FALSE),1)</f>
        <v>Network Device</v>
      </c>
      <c r="M785" t="str">
        <f>INDEX([1]Devices_2020_05_14_15_07_09!$M:$M,MATCH(A785,[1]Devices_2020_05_14_15_07_09!$A:$A,FALSE),1)</f>
        <v>lwIP 1.4.0 lightweight TCP/IP stack or Cognex DataMan 200 ID reader (lwIP TCP/IP stack) or Philips Hue Bridge (lwIP stack) or Philips Hue Bridge (lwIP stack v1.4.0) or British Gas GS-Z3 data logger or Espressif WiFi system-on-a-chip or Milight WiFi Receiver bridge or Rigol DSG3060 signal generator or Luminary Micro ARM Evaluation Kit or m3 muvid IR 715-2 Internet radio receiver</v>
      </c>
      <c r="N785">
        <f>INDEX([1]Devices_2020_05_14_15_07_09!$N:$N,MATCH(A785,[1]Devices_2020_05_14_15_07_09!$A:$A,FALSE),1)</f>
        <v>0</v>
      </c>
    </row>
    <row r="786" spans="1:14" x14ac:dyDescent="0.25">
      <c r="A786" t="str">
        <f>IF(ISNA(VLOOKUP([1]Devices_2020_05_14_15_07_09!A1508,[2]Sheet1!$A:$A,1,FALSE)),[1]Devices_2020_05_14_15_07_09!A1508,"")</f>
        <v>10.5.52.149</v>
      </c>
      <c r="B786" t="str">
        <f>INDEX([1]Devices_2020_05_14_15_07_09!$B:$B,MATCH(A786,[1]Devices_2020_05_14_15_07_09!$A:$A,FALSE),1)</f>
        <v>010.005.052.149</v>
      </c>
      <c r="C786" t="str">
        <f>INDEX([1]Devices_2020_05_14_15_07_09!$C:$C,MATCH(A786,[1]Devices_2020_05_14_15_07_09!$A:$A,FALSE),1)</f>
        <v>10.5.52.149</v>
      </c>
      <c r="D786">
        <f>INDEX([1]Devices_2020_05_14_15_07_09!$D:$D,MATCH(A786,[1]Devices_2020_05_14_15_07_09!$A:$A,FALSE),1)</f>
        <v>0</v>
      </c>
      <c r="E786" t="str">
        <f>INDEX([1]Devices_2020_05_14_15_07_09!$E:$E,MATCH(A786,[1]Devices_2020_05_14_15_07_09!$A:$A,FALSE),1)</f>
        <v>183919003b99</v>
      </c>
      <c r="F786" t="str">
        <f>INDEX([1]Devices_2020_05_14_15_07_09!$F:$F,MATCH(A786,[1]Devices_2020_05_14_15_07_09!$A:$A,FALSE),1)</f>
        <v>[Unknown]</v>
      </c>
      <c r="G786" t="str">
        <f>INDEX([1]Devices_2020_05_14_15_07_09!$G:$G,MATCH(A786,[1]Devices_2020_05_14_15_07_09!$A:$A,FALSE),1)</f>
        <v>[Unknown]</v>
      </c>
      <c r="H786" t="str">
        <f>INDEX([1]Devices_2020_05_14_15_07_09!$H:$H,MATCH(A786,[1]Devices_2020_05_14_15_07_09!$A:$A,FALSE),1)</f>
        <v>[Unknown]</v>
      </c>
      <c r="I786">
        <f>INDEX([1]Devices_2020_05_14_15_07_09!$I:$I,MATCH(A786,[1]Devices_2020_05_14_15_07_09!$A:$A,FALSE),1)</f>
        <v>0</v>
      </c>
      <c r="J786" t="str">
        <f>INDEX([1]Devices_2020_05_14_15_07_09!$J:$J,MATCH(A786,[1]Devices_2020_05_14_15_07_09!$A:$A,FALSE),1)</f>
        <v>unicoi systems</v>
      </c>
      <c r="K786" t="str">
        <f>INDEX([1]Devices_2020_05_14_15_07_09!$K:$K,MATCH(A786,[1]Devices_2020_05_14_15_07_09!$A:$A,FALSE),1)</f>
        <v>UNICOI SYSTEMS</v>
      </c>
      <c r="L786">
        <f>INDEX([1]Devices_2020_05_14_15_07_09!$L:$L,MATCH(A786,[1]Devices_2020_05_14_15_07_09!$A:$A,FALSE),1)</f>
        <v>0</v>
      </c>
      <c r="M786" t="str">
        <f>INDEX([1]Devices_2020_05_14_15_07_09!$M:$M,MATCH(A786,[1]Devices_2020_05_14_15_07_09!$A:$A,FALSE),1)</f>
        <v xml:space="preserve">Canon imageCLASS MF4500-, MF4700-, or MF4800-series printer or Novatel MiFi 2200 3G WAP or iDirect Evolution X1 satellite router or TechniSat Digicorder HD S2 satellite receiver or Brother HL-5070N printer or Brother MFC-7820N printer or Ricoh Aficio SP C210SF printer or Elk ELK-M1EXP Ethernet-to-serial bridge or Tripp Lite SMART1500SLT UPS, or PDUMV30HVNET or PDUMH15AT power distribution unit or Geist RSMINI environment sensor or Lexmark C500n color laser printer;23/tcp Pocket CMD telnetd  </v>
      </c>
      <c r="N786">
        <f>INDEX([1]Devices_2020_05_14_15_07_09!$N:$N,MATCH(A786,[1]Devices_2020_05_14_15_07_09!$A:$A,FALSE),1)</f>
        <v>0</v>
      </c>
    </row>
    <row r="787" spans="1:14" x14ac:dyDescent="0.25">
      <c r="A787" t="str">
        <f>IF(ISNA(VLOOKUP([1]Devices_2020_05_14_15_07_09!A1509,[2]Sheet1!$A:$A,1,FALSE)),[1]Devices_2020_05_14_15_07_09!A1509,"")</f>
        <v>10.5.52.150</v>
      </c>
      <c r="B787" t="str">
        <f>INDEX([1]Devices_2020_05_14_15_07_09!$B:$B,MATCH(A787,[1]Devices_2020_05_14_15_07_09!$A:$A,FALSE),1)</f>
        <v>010.005.052.150</v>
      </c>
      <c r="C787" t="str">
        <f>INDEX([1]Devices_2020_05_14_15_07_09!$C:$C,MATCH(A787,[1]Devices_2020_05_14_15_07_09!$A:$A,FALSE),1)</f>
        <v>10.5.52.150</v>
      </c>
      <c r="D787">
        <f>INDEX([1]Devices_2020_05_14_15_07_09!$D:$D,MATCH(A787,[1]Devices_2020_05_14_15_07_09!$A:$A,FALSE),1)</f>
        <v>0</v>
      </c>
      <c r="E787" t="str">
        <f>INDEX([1]Devices_2020_05_14_15_07_09!$E:$E,MATCH(A787,[1]Devices_2020_05_14_15_07_09!$A:$A,FALSE),1)</f>
        <v>001a070e792a</v>
      </c>
      <c r="F787" t="str">
        <f>INDEX([1]Devices_2020_05_14_15_07_09!$F:$F,MATCH(A787,[1]Devices_2020_05_14_15_07_09!$A:$A,FALSE),1)</f>
        <v>[Operational Technology, Facilities, Physical Security, Surveillance]</v>
      </c>
      <c r="G787" t="str">
        <f>INDEX([1]Devices_2020_05_14_15_07_09!$G:$G,MATCH(A787,[1]Devices_2020_05_14_15_07_09!$A:$A,FALSE),1)</f>
        <v>[Unknown]</v>
      </c>
      <c r="H787" t="str">
        <f>INDEX([1]Devices_2020_05_14_15_07_09!$H:$H,MATCH(A787,[1]Devices_2020_05_14_15_07_09!$A:$A,FALSE),1)</f>
        <v>[Arecont]</v>
      </c>
      <c r="I787">
        <f>INDEX([1]Devices_2020_05_14_15_07_09!$I:$I,MATCH(A787,[1]Devices_2020_05_14_15_07_09!$A:$A,FALSE),1)</f>
        <v>0</v>
      </c>
      <c r="J787" t="str">
        <f>INDEX([1]Devices_2020_05_14_15_07_09!$J:$J,MATCH(A787,[1]Devices_2020_05_14_15_07_09!$A:$A,FALSE),1)</f>
        <v>arecont vision</v>
      </c>
      <c r="K787" t="str">
        <f>INDEX([1]Devices_2020_05_14_15_07_09!$K:$K,MATCH(A787,[1]Devices_2020_05_14_15_07_09!$A:$A,FALSE),1)</f>
        <v>ARECONT VISION</v>
      </c>
      <c r="L787">
        <f>INDEX([1]Devices_2020_05_14_15_07_09!$L:$L,MATCH(A787,[1]Devices_2020_05_14_15_07_09!$A:$A,FALSE),1)</f>
        <v>0</v>
      </c>
      <c r="M787">
        <f>INDEX([1]Devices_2020_05_14_15_07_09!$M:$M,MATCH(A787,[1]Devices_2020_05_14_15_07_09!$A:$A,FALSE),1)</f>
        <v>0</v>
      </c>
      <c r="N787">
        <f>INDEX([1]Devices_2020_05_14_15_07_09!$N:$N,MATCH(A787,[1]Devices_2020_05_14_15_07_09!$A:$A,FALSE),1)</f>
        <v>0</v>
      </c>
    </row>
    <row r="788" spans="1:14" x14ac:dyDescent="0.25">
      <c r="A788" t="str">
        <f>IF(ISNA(VLOOKUP([1]Devices_2020_05_14_15_07_09!A1510,[2]Sheet1!$A:$A,1,FALSE)),[1]Devices_2020_05_14_15_07_09!A1510,"")</f>
        <v>10.5.52.151</v>
      </c>
      <c r="B788" t="str">
        <f>INDEX([1]Devices_2020_05_14_15_07_09!$B:$B,MATCH(A788,[1]Devices_2020_05_14_15_07_09!$A:$A,FALSE),1)</f>
        <v>010.005.052.151</v>
      </c>
      <c r="C788" t="str">
        <f>INDEX([1]Devices_2020_05_14_15_07_09!$C:$C,MATCH(A788,[1]Devices_2020_05_14_15_07_09!$A:$A,FALSE),1)</f>
        <v>10.5.52.151</v>
      </c>
      <c r="D788">
        <f>INDEX([1]Devices_2020_05_14_15_07_09!$D:$D,MATCH(A788,[1]Devices_2020_05_14_15_07_09!$A:$A,FALSE),1)</f>
        <v>0</v>
      </c>
      <c r="E788" t="str">
        <f>INDEX([1]Devices_2020_05_14_15_07_09!$E:$E,MATCH(A788,[1]Devices_2020_05_14_15_07_09!$A:$A,FALSE),1)</f>
        <v>0090c2f90307</v>
      </c>
      <c r="F788" t="str">
        <f>INDEX([1]Devices_2020_05_14_15_07_09!$F:$F,MATCH(A788,[1]Devices_2020_05_14_15_07_09!$A:$A,FALSE),1)</f>
        <v>[Information Technology, Networking]</v>
      </c>
      <c r="G788" t="str">
        <f>INDEX([1]Devices_2020_05_14_15_07_09!$G:$G,MATCH(A788,[1]Devices_2020_05_14_15_07_09!$A:$A,FALSE),1)</f>
        <v>[Unknown]</v>
      </c>
      <c r="H788" t="str">
        <f>INDEX([1]Devices_2020_05_14_15_07_09!$H:$H,MATCH(A788,[1]Devices_2020_05_14_15_07_09!$A:$A,FALSE),1)</f>
        <v>[JK Microsystems]</v>
      </c>
      <c r="I788">
        <f>INDEX([1]Devices_2020_05_14_15_07_09!$I:$I,MATCH(A788,[1]Devices_2020_05_14_15_07_09!$A:$A,FALSE),1)</f>
        <v>0</v>
      </c>
      <c r="J788" t="str">
        <f>INDEX([1]Devices_2020_05_14_15_07_09!$J:$J,MATCH(A788,[1]Devices_2020_05_14_15_07_09!$A:$A,FALSE),1)</f>
        <v>jk microsystems, inc.</v>
      </c>
      <c r="K788" t="str">
        <f>INDEX([1]Devices_2020_05_14_15_07_09!$K:$K,MATCH(A788,[1]Devices_2020_05_14_15_07_09!$A:$A,FALSE),1)</f>
        <v>JK MICROSYSTEMS, INC.</v>
      </c>
      <c r="L788" t="str">
        <f>INDEX([1]Devices_2020_05_14_15_07_09!$L:$L,MATCH(A788,[1]Devices_2020_05_14_15_07_09!$A:$A,FALSE),1)</f>
        <v>Network Device</v>
      </c>
      <c r="M788" t="str">
        <f>INDEX([1]Devices_2020_05_14_15_07_09!$M:$M,MATCH(A788,[1]Devices_2020_05_14_15_07_09!$A:$A,FALSE),1)</f>
        <v>Possibly ASUS RT-N11 EZ or D-Link DI-524 WAP, or LevelOne FBR-1415TX router or PCMeasure Ethernetbox environmental monitor or Rabbit microcontroller or Sagem My du@l radio 700 Internet radio or Sensatronics EM1 environmental monitor</v>
      </c>
      <c r="N788">
        <f>INDEX([1]Devices_2020_05_14_15_07_09!$N:$N,MATCH(A788,[1]Devices_2020_05_14_15_07_09!$A:$A,FALSE),1)</f>
        <v>0</v>
      </c>
    </row>
    <row r="789" spans="1:14" x14ac:dyDescent="0.25">
      <c r="A789" t="str">
        <f>IF(ISNA(VLOOKUP([1]Devices_2020_05_14_15_07_09!A1511,[2]Sheet1!$A:$A,1,FALSE)),[1]Devices_2020_05_14_15_07_09!A1511,"")</f>
        <v>10.5.52.152</v>
      </c>
      <c r="B789" t="str">
        <f>INDEX([1]Devices_2020_05_14_15_07_09!$B:$B,MATCH(A789,[1]Devices_2020_05_14_15_07_09!$A:$A,FALSE),1)</f>
        <v>010.005.052.152</v>
      </c>
      <c r="C789" t="str">
        <f>INDEX([1]Devices_2020_05_14_15_07_09!$C:$C,MATCH(A789,[1]Devices_2020_05_14_15_07_09!$A:$A,FALSE),1)</f>
        <v>10.5.52.152</v>
      </c>
      <c r="D789">
        <f>INDEX([1]Devices_2020_05_14_15_07_09!$D:$D,MATCH(A789,[1]Devices_2020_05_14_15_07_09!$A:$A,FALSE),1)</f>
        <v>0</v>
      </c>
      <c r="E789" t="str">
        <f>INDEX([1]Devices_2020_05_14_15_07_09!$E:$E,MATCH(A789,[1]Devices_2020_05_14_15_07_09!$A:$A,FALSE),1)</f>
        <v>001a070e7915</v>
      </c>
      <c r="F789" t="str">
        <f>INDEX([1]Devices_2020_05_14_15_07_09!$F:$F,MATCH(A789,[1]Devices_2020_05_14_15_07_09!$A:$A,FALSE),1)</f>
        <v>[Operational Technology, Facilities, Physical Security, Surveillance]</v>
      </c>
      <c r="G789" t="str">
        <f>INDEX([1]Devices_2020_05_14_15_07_09!$G:$G,MATCH(A789,[1]Devices_2020_05_14_15_07_09!$A:$A,FALSE),1)</f>
        <v>[Unknown]</v>
      </c>
      <c r="H789" t="str">
        <f>INDEX([1]Devices_2020_05_14_15_07_09!$H:$H,MATCH(A789,[1]Devices_2020_05_14_15_07_09!$A:$A,FALSE),1)</f>
        <v>[Arecont]</v>
      </c>
      <c r="I789">
        <f>INDEX([1]Devices_2020_05_14_15_07_09!$I:$I,MATCH(A789,[1]Devices_2020_05_14_15_07_09!$A:$A,FALSE),1)</f>
        <v>0</v>
      </c>
      <c r="J789" t="str">
        <f>INDEX([1]Devices_2020_05_14_15_07_09!$J:$J,MATCH(A789,[1]Devices_2020_05_14_15_07_09!$A:$A,FALSE),1)</f>
        <v>arecont vision</v>
      </c>
      <c r="K789" t="str">
        <f>INDEX([1]Devices_2020_05_14_15_07_09!$K:$K,MATCH(A789,[1]Devices_2020_05_14_15_07_09!$A:$A,FALSE),1)</f>
        <v>ARECONT VISION</v>
      </c>
      <c r="L789">
        <f>INDEX([1]Devices_2020_05_14_15_07_09!$L:$L,MATCH(A789,[1]Devices_2020_05_14_15_07_09!$A:$A,FALSE),1)</f>
        <v>0</v>
      </c>
      <c r="M789">
        <f>INDEX([1]Devices_2020_05_14_15_07_09!$M:$M,MATCH(A789,[1]Devices_2020_05_14_15_07_09!$A:$A,FALSE),1)</f>
        <v>0</v>
      </c>
      <c r="N789">
        <f>INDEX([1]Devices_2020_05_14_15_07_09!$N:$N,MATCH(A789,[1]Devices_2020_05_14_15_07_09!$A:$A,FALSE),1)</f>
        <v>0</v>
      </c>
    </row>
    <row r="790" spans="1:14" x14ac:dyDescent="0.25">
      <c r="A790" t="str">
        <f>IF(ISNA(VLOOKUP([1]Devices_2020_05_14_15_07_09!A1512,[2]Sheet1!$A:$A,1,FALSE)),[1]Devices_2020_05_14_15_07_09!A1512,"")</f>
        <v>10.5.52.153</v>
      </c>
      <c r="B790" t="str">
        <f>INDEX([1]Devices_2020_05_14_15_07_09!$B:$B,MATCH(A790,[1]Devices_2020_05_14_15_07_09!$A:$A,FALSE),1)</f>
        <v>010.005.052.153</v>
      </c>
      <c r="C790" t="str">
        <f>INDEX([1]Devices_2020_05_14_15_07_09!$C:$C,MATCH(A790,[1]Devices_2020_05_14_15_07_09!$A:$A,FALSE),1)</f>
        <v>10.5.52.153</v>
      </c>
      <c r="D790">
        <f>INDEX([1]Devices_2020_05_14_15_07_09!$D:$D,MATCH(A790,[1]Devices_2020_05_14_15_07_09!$A:$A,FALSE),1)</f>
        <v>0</v>
      </c>
      <c r="E790" t="str">
        <f>INDEX([1]Devices_2020_05_14_15_07_09!$E:$E,MATCH(A790,[1]Devices_2020_05_14_15_07_09!$A:$A,FALSE),1)</f>
        <v>001a070d9bd2</v>
      </c>
      <c r="F790" t="str">
        <f>INDEX([1]Devices_2020_05_14_15_07_09!$F:$F,MATCH(A790,[1]Devices_2020_05_14_15_07_09!$A:$A,FALSE),1)</f>
        <v>[Operational Technology, Facilities, Physical Security, Surveillance]</v>
      </c>
      <c r="G790" t="str">
        <f>INDEX([1]Devices_2020_05_14_15_07_09!$G:$G,MATCH(A790,[1]Devices_2020_05_14_15_07_09!$A:$A,FALSE),1)</f>
        <v>[Unknown]</v>
      </c>
      <c r="H790" t="str">
        <f>INDEX([1]Devices_2020_05_14_15_07_09!$H:$H,MATCH(A790,[1]Devices_2020_05_14_15_07_09!$A:$A,FALSE),1)</f>
        <v>[Arecont]</v>
      </c>
      <c r="I790">
        <f>INDEX([1]Devices_2020_05_14_15_07_09!$I:$I,MATCH(A790,[1]Devices_2020_05_14_15_07_09!$A:$A,FALSE),1)</f>
        <v>0</v>
      </c>
      <c r="J790" t="str">
        <f>INDEX([1]Devices_2020_05_14_15_07_09!$J:$J,MATCH(A790,[1]Devices_2020_05_14_15_07_09!$A:$A,FALSE),1)</f>
        <v>arecont vision</v>
      </c>
      <c r="K790" t="str">
        <f>INDEX([1]Devices_2020_05_14_15_07_09!$K:$K,MATCH(A790,[1]Devices_2020_05_14_15_07_09!$A:$A,FALSE),1)</f>
        <v>ARECONT VISION</v>
      </c>
      <c r="L790">
        <f>INDEX([1]Devices_2020_05_14_15_07_09!$L:$L,MATCH(A790,[1]Devices_2020_05_14_15_07_09!$A:$A,FALSE),1)</f>
        <v>0</v>
      </c>
      <c r="M790">
        <f>INDEX([1]Devices_2020_05_14_15_07_09!$M:$M,MATCH(A790,[1]Devices_2020_05_14_15_07_09!$A:$A,FALSE),1)</f>
        <v>0</v>
      </c>
      <c r="N790">
        <f>INDEX([1]Devices_2020_05_14_15_07_09!$N:$N,MATCH(A790,[1]Devices_2020_05_14_15_07_09!$A:$A,FALSE),1)</f>
        <v>0</v>
      </c>
    </row>
    <row r="791" spans="1:14" x14ac:dyDescent="0.25">
      <c r="A791" t="str">
        <f>IF(ISNA(VLOOKUP([1]Devices_2020_05_14_15_07_09!A1513,[2]Sheet1!$A:$A,1,FALSE)),[1]Devices_2020_05_14_15_07_09!A1513,"")</f>
        <v>10.5.52.154</v>
      </c>
      <c r="B791" t="str">
        <f>INDEX([1]Devices_2020_05_14_15_07_09!$B:$B,MATCH(A791,[1]Devices_2020_05_14_15_07_09!$A:$A,FALSE),1)</f>
        <v>010.005.052.154</v>
      </c>
      <c r="C791" t="str">
        <f>INDEX([1]Devices_2020_05_14_15_07_09!$C:$C,MATCH(A791,[1]Devices_2020_05_14_15_07_09!$A:$A,FALSE),1)</f>
        <v>10.5.52.154</v>
      </c>
      <c r="D791">
        <f>INDEX([1]Devices_2020_05_14_15_07_09!$D:$D,MATCH(A791,[1]Devices_2020_05_14_15_07_09!$A:$A,FALSE),1)</f>
        <v>0</v>
      </c>
      <c r="E791" t="str">
        <f>INDEX([1]Devices_2020_05_14_15_07_09!$E:$E,MATCH(A791,[1]Devices_2020_05_14_15_07_09!$A:$A,FALSE),1)</f>
        <v>accc8e59d43d</v>
      </c>
      <c r="F791" t="str">
        <f>INDEX([1]Devices_2020_05_14_15_07_09!$F:$F,MATCH(A791,[1]Devices_2020_05_14_15_07_09!$A:$A,FALSE),1)</f>
        <v>[Operational Technology, Facilities, Physical Security, Surveillance, IP Camera]</v>
      </c>
      <c r="G791" t="str">
        <f>INDEX([1]Devices_2020_05_14_15_07_09!$G:$G,MATCH(A791,[1]Devices_2020_05_14_15_07_09!$A:$A,FALSE),1)</f>
        <v>[Linux]</v>
      </c>
      <c r="H791" t="str">
        <f>INDEX([1]Devices_2020_05_14_15_07_09!$H:$H,MATCH(A791,[1]Devices_2020_05_14_15_07_09!$A:$A,FALSE),1)</f>
        <v>[Axis, Axis Network Camera]</v>
      </c>
      <c r="I791">
        <f>INDEX([1]Devices_2020_05_14_15_07_09!$I:$I,MATCH(A791,[1]Devices_2020_05_14_15_07_09!$A:$A,FALSE),1)</f>
        <v>0</v>
      </c>
      <c r="J791" t="str">
        <f>INDEX([1]Devices_2020_05_14_15_07_09!$J:$J,MATCH(A791,[1]Devices_2020_05_14_15_07_09!$A:$A,FALSE),1)</f>
        <v>axis communications ab</v>
      </c>
      <c r="K791" t="str">
        <f>INDEX([1]Devices_2020_05_14_15_07_09!$K:$K,MATCH(A791,[1]Devices_2020_05_14_15_07_09!$A:$A,FALSE),1)</f>
        <v>AXIS COMMUNICATIONS AB</v>
      </c>
      <c r="L791" t="str">
        <f>INDEX([1]Devices_2020_05_14_15_07_09!$L:$L,MATCH(A791,[1]Devices_2020_05_14_15_07_09!$A:$A,FALSE),1)</f>
        <v>Linux Desktop/Server</v>
      </c>
      <c r="M791" t="str">
        <f>INDEX([1]Devices_2020_05_14_15_07_09!$M:$M,MATCH(A791,[1]Devices_2020_05_14_15_07_09!$A:$A,FALSE),1)</f>
        <v>Linux 3.2 - 4.0</v>
      </c>
      <c r="N791">
        <f>INDEX([1]Devices_2020_05_14_15_07_09!$N:$N,MATCH(A791,[1]Devices_2020_05_14_15_07_09!$A:$A,FALSE),1)</f>
        <v>0</v>
      </c>
    </row>
    <row r="792" spans="1:14" x14ac:dyDescent="0.25">
      <c r="A792" t="str">
        <f>IF(ISNA(VLOOKUP([1]Devices_2020_05_14_15_07_09!A1514,[2]Sheet1!$A:$A,1,FALSE)),[1]Devices_2020_05_14_15_07_09!A1514,"")</f>
        <v>10.5.52.155</v>
      </c>
      <c r="B792" t="str">
        <f>INDEX([1]Devices_2020_05_14_15_07_09!$B:$B,MATCH(A792,[1]Devices_2020_05_14_15_07_09!$A:$A,FALSE),1)</f>
        <v>010.005.052.155</v>
      </c>
      <c r="C792" t="str">
        <f>INDEX([1]Devices_2020_05_14_15_07_09!$C:$C,MATCH(A792,[1]Devices_2020_05_14_15_07_09!$A:$A,FALSE),1)</f>
        <v>10.5.52.155</v>
      </c>
      <c r="D792">
        <f>INDEX([1]Devices_2020_05_14_15_07_09!$D:$D,MATCH(A792,[1]Devices_2020_05_14_15_07_09!$A:$A,FALSE),1)</f>
        <v>0</v>
      </c>
      <c r="E792" t="str">
        <f>INDEX([1]Devices_2020_05_14_15_07_09!$E:$E,MATCH(A792,[1]Devices_2020_05_14_15_07_09!$A:$A,FALSE),1)</f>
        <v>183919003b40</v>
      </c>
      <c r="F792" t="str">
        <f>INDEX([1]Devices_2020_05_14_15_07_09!$F:$F,MATCH(A792,[1]Devices_2020_05_14_15_07_09!$A:$A,FALSE),1)</f>
        <v>[Unknown]</v>
      </c>
      <c r="G792" t="str">
        <f>INDEX([1]Devices_2020_05_14_15_07_09!$G:$G,MATCH(A792,[1]Devices_2020_05_14_15_07_09!$A:$A,FALSE),1)</f>
        <v>[Unknown]</v>
      </c>
      <c r="H792" t="str">
        <f>INDEX([1]Devices_2020_05_14_15_07_09!$H:$H,MATCH(A792,[1]Devices_2020_05_14_15_07_09!$A:$A,FALSE),1)</f>
        <v>[Unknown]</v>
      </c>
      <c r="I792">
        <f>INDEX([1]Devices_2020_05_14_15_07_09!$I:$I,MATCH(A792,[1]Devices_2020_05_14_15_07_09!$A:$A,FALSE),1)</f>
        <v>0</v>
      </c>
      <c r="J792" t="str">
        <f>INDEX([1]Devices_2020_05_14_15_07_09!$J:$J,MATCH(A792,[1]Devices_2020_05_14_15_07_09!$A:$A,FALSE),1)</f>
        <v>unicoi systems</v>
      </c>
      <c r="K792" t="str">
        <f>INDEX([1]Devices_2020_05_14_15_07_09!$K:$K,MATCH(A792,[1]Devices_2020_05_14_15_07_09!$A:$A,FALSE),1)</f>
        <v>UNICOI SYSTEMS</v>
      </c>
      <c r="L792">
        <f>INDEX([1]Devices_2020_05_14_15_07_09!$L:$L,MATCH(A792,[1]Devices_2020_05_14_15_07_09!$A:$A,FALSE),1)</f>
        <v>0</v>
      </c>
      <c r="M792" t="str">
        <f>INDEX([1]Devices_2020_05_14_15_07_09!$M:$M,MATCH(A792,[1]Devices_2020_05_14_15_07_09!$A:$A,FALSE),1)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Ricoh Aficio SP C210SF printer or Sony FWD-40LX2F display card;23/tcp Pocket CMD telnetd  </v>
      </c>
      <c r="N792">
        <f>INDEX([1]Devices_2020_05_14_15_07_09!$N:$N,MATCH(A792,[1]Devices_2020_05_14_15_07_09!$A:$A,FALSE),1)</f>
        <v>0</v>
      </c>
    </row>
    <row r="793" spans="1:14" x14ac:dyDescent="0.25">
      <c r="A793" t="str">
        <f>IF(ISNA(VLOOKUP([1]Devices_2020_05_14_15_07_09!A1515,[2]Sheet1!$A:$A,1,FALSE)),[1]Devices_2020_05_14_15_07_09!A1515,"")</f>
        <v>10.5.52.160</v>
      </c>
      <c r="B793" t="str">
        <f>INDEX([1]Devices_2020_05_14_15_07_09!$B:$B,MATCH(A793,[1]Devices_2020_05_14_15_07_09!$A:$A,FALSE),1)</f>
        <v>010.005.052.160</v>
      </c>
      <c r="C793" t="str">
        <f>INDEX([1]Devices_2020_05_14_15_07_09!$C:$C,MATCH(A793,[1]Devices_2020_05_14_15_07_09!$A:$A,FALSE),1)</f>
        <v>WORKGROUP\\APSKSKIG24WWT</v>
      </c>
      <c r="D793" t="str">
        <f>INDEX([1]Devices_2020_05_14_15_07_09!$D:$D,MATCH(A793,[1]Devices_2020_05_14_15_07_09!$A:$A,FALSE),1)</f>
        <v>WWTIB24.scspa.local</v>
      </c>
      <c r="E793" t="str">
        <f>INDEX([1]Devices_2020_05_14_15_07_09!$E:$E,MATCH(A793,[1]Devices_2020_05_14_15_07_09!$A:$A,FALSE),1)</f>
        <v>000bab857db3</v>
      </c>
      <c r="F793" t="str">
        <f>INDEX([1]Devices_2020_05_14_15_07_09!$F:$F,MATCH(A793,[1]Devices_2020_05_14_15_07_09!$A:$A,FALSE),1)</f>
        <v>[Information Technology, Computer]</v>
      </c>
      <c r="G793" t="str">
        <f>INDEX([1]Devices_2020_05_14_15_07_09!$G:$G,MATCH(A793,[1]Devices_2020_05_14_15_07_09!$A:$A,FALSE),1)</f>
        <v>[Windows]</v>
      </c>
      <c r="H793" t="str">
        <f>INDEX([1]Devices_2020_05_14_15_07_09!$H:$H,MATCH(A793,[1]Devices_2020_05_14_15_07_09!$A:$A,FALSE),1)</f>
        <v>[Advantech]</v>
      </c>
      <c r="I793">
        <f>INDEX([1]Devices_2020_05_14_15_07_09!$I:$I,MATCH(A793,[1]Devices_2020_05_14_15_07_09!$A:$A,FALSE),1)</f>
        <v>0</v>
      </c>
      <c r="J793" t="str">
        <f>INDEX([1]Devices_2020_05_14_15_07_09!$J:$J,MATCH(A793,[1]Devices_2020_05_14_15_07_09!$A:$A,FALSE),1)</f>
        <v>advantech technology (china) co., ltd.</v>
      </c>
      <c r="K793" t="str">
        <f>INDEX([1]Devices_2020_05_14_15_07_09!$K:$K,MATCH(A793,[1]Devices_2020_05_14_15_07_09!$A:$A,FALSE),1)</f>
        <v>ADVANTECH TECHNOLOGY (CHINA) CO., LTD.</v>
      </c>
      <c r="L793" t="str">
        <f>INDEX([1]Devices_2020_05_14_15_07_09!$L:$L,MATCH(A793,[1]Devices_2020_05_14_15_07_09!$A:$A,FALSE),1)</f>
        <v>Windows Machine</v>
      </c>
      <c r="M793" t="str">
        <f>INDEX([1]Devices_2020_05_14_15_07_09!$M:$M,MATCH(A793,[1]Devices_2020_05_14_15_07_09!$A:$A,FALSE),1)</f>
        <v>135/tcp Microsoft Windows RPC  ;5900/tcp VNC  protocol 3.8</v>
      </c>
      <c r="N793">
        <f>INDEX([1]Devices_2020_05_14_15_07_09!$N:$N,MATCH(A793,[1]Devices_2020_05_14_15_07_09!$A:$A,FALSE),1)</f>
        <v>0</v>
      </c>
    </row>
    <row r="794" spans="1:14" x14ac:dyDescent="0.25">
      <c r="A794" t="str">
        <f>IF(ISNA(VLOOKUP([1]Devices_2020_05_14_15_07_09!A1516,[2]Sheet1!$A:$A,1,FALSE)),[1]Devices_2020_05_14_15_07_09!A1516,"")</f>
        <v>10.5.52.161</v>
      </c>
      <c r="B794" t="str">
        <f>INDEX([1]Devices_2020_05_14_15_07_09!$B:$B,MATCH(A794,[1]Devices_2020_05_14_15_07_09!$A:$A,FALSE),1)</f>
        <v>010.005.052.161</v>
      </c>
      <c r="C794" t="str">
        <f>INDEX([1]Devices_2020_05_14_15_07_09!$C:$C,MATCH(A794,[1]Devices_2020_05_14_15_07_09!$A:$A,FALSE),1)</f>
        <v>WWTIB24_Switch.scspa.local</v>
      </c>
      <c r="D794" t="str">
        <f>INDEX([1]Devices_2020_05_14_15_07_09!$D:$D,MATCH(A794,[1]Devices_2020_05_14_15_07_09!$A:$A,FALSE),1)</f>
        <v>WWTIB24_Switch.scspa.local</v>
      </c>
      <c r="E794" t="str">
        <f>INDEX([1]Devices_2020_05_14_15_07_09!$E:$E,MATCH(A794,[1]Devices_2020_05_14_15_07_09!$A:$A,FALSE),1)</f>
        <v>00c0f21f5f3f</v>
      </c>
      <c r="F794" t="str">
        <f>INDEX([1]Devices_2020_05_14_15_07_09!$F:$F,MATCH(A794,[1]Devices_2020_05_14_15_07_09!$A:$A,FALSE),1)</f>
        <v>[Information Technology, Networking]</v>
      </c>
      <c r="G794" t="str">
        <f>INDEX([1]Devices_2020_05_14_15_07_09!$G:$G,MATCH(A794,[1]Devices_2020_05_14_15_07_09!$A:$A,FALSE),1)</f>
        <v>[Unknown]</v>
      </c>
      <c r="H794" t="str">
        <f>INDEX([1]Devices_2020_05_14_15_07_09!$H:$H,MATCH(A794,[1]Devices_2020_05_14_15_07_09!$A:$A,FALSE),1)</f>
        <v>[Transition Networks]</v>
      </c>
      <c r="I794">
        <f>INDEX([1]Devices_2020_05_14_15_07_09!$I:$I,MATCH(A794,[1]Devices_2020_05_14_15_07_09!$A:$A,FALSE),1)</f>
        <v>0</v>
      </c>
      <c r="J794" t="str">
        <f>INDEX([1]Devices_2020_05_14_15_07_09!$J:$J,MATCH(A794,[1]Devices_2020_05_14_15_07_09!$A:$A,FALSE),1)</f>
        <v>transition networks</v>
      </c>
      <c r="K794" t="str">
        <f>INDEX([1]Devices_2020_05_14_15_07_09!$K:$K,MATCH(A794,[1]Devices_2020_05_14_15_07_09!$A:$A,FALSE),1)</f>
        <v>TRANSITION NETWORKS</v>
      </c>
      <c r="L794">
        <f>INDEX([1]Devices_2020_05_14_15_07_09!$L:$L,MATCH(A794,[1]Devices_2020_05_14_15_07_09!$A:$A,FALSE),1)</f>
        <v>0</v>
      </c>
      <c r="M794">
        <f>INDEX([1]Devices_2020_05_14_15_07_09!$M:$M,MATCH(A794,[1]Devices_2020_05_14_15_07_09!$A:$A,FALSE),1)</f>
        <v>0</v>
      </c>
      <c r="N794">
        <f>INDEX([1]Devices_2020_05_14_15_07_09!$N:$N,MATCH(A794,[1]Devices_2020_05_14_15_07_09!$A:$A,FALSE),1)</f>
        <v>0</v>
      </c>
    </row>
    <row r="795" spans="1:14" x14ac:dyDescent="0.25">
      <c r="A795" t="str">
        <f>IF(ISNA(VLOOKUP([1]Devices_2020_05_14_15_07_09!A1517,[2]Sheet1!$A:$A,1,FALSE)),[1]Devices_2020_05_14_15_07_09!A1517,"")</f>
        <v>10.5.52.162</v>
      </c>
      <c r="B795" t="str">
        <f>INDEX([1]Devices_2020_05_14_15_07_09!$B:$B,MATCH(A795,[1]Devices_2020_05_14_15_07_09!$A:$A,FALSE),1)</f>
        <v>010.005.052.162</v>
      </c>
      <c r="C795" t="str">
        <f>INDEX([1]Devices_2020_05_14_15_07_09!$C:$C,MATCH(A795,[1]Devices_2020_05_14_15_07_09!$A:$A,FALSE),1)</f>
        <v>WWTIB24-PRINTER.scspa.local</v>
      </c>
      <c r="D795" t="str">
        <f>INDEX([1]Devices_2020_05_14_15_07_09!$D:$D,MATCH(A795,[1]Devices_2020_05_14_15_07_09!$A:$A,FALSE),1)</f>
        <v>WWTIB24-PRINTER.scspa.local</v>
      </c>
      <c r="E795" t="str">
        <f>INDEX([1]Devices_2020_05_14_15_07_09!$E:$E,MATCH(A795,[1]Devices_2020_05_14_15_07_09!$A:$A,FALSE),1)</f>
        <v>000ee2115481</v>
      </c>
      <c r="F795" t="str">
        <f>INDEX([1]Devices_2020_05_14_15_07_09!$F:$F,MATCH(A795,[1]Devices_2020_05_14_15_07_09!$A:$A,FALSE),1)</f>
        <v>[Information Technology, Accessory, Printer]</v>
      </c>
      <c r="G795" t="str">
        <f>INDEX([1]Devices_2020_05_14_15_07_09!$G:$G,MATCH(A795,[1]Devices_2020_05_14_15_07_09!$A:$A,FALSE),1)</f>
        <v>[Unknown]</v>
      </c>
      <c r="H795" t="str">
        <f>INDEX([1]Devices_2020_05_14_15_07_09!$H:$H,MATCH(A795,[1]Devices_2020_05_14_15_07_09!$A:$A,FALSE),1)</f>
        <v>[Unknown]</v>
      </c>
      <c r="I795">
        <f>INDEX([1]Devices_2020_05_14_15_07_09!$I:$I,MATCH(A795,[1]Devices_2020_05_14_15_07_09!$A:$A,FALSE),1)</f>
        <v>0</v>
      </c>
      <c r="J795" t="str">
        <f>INDEX([1]Devices_2020_05_14_15_07_09!$J:$J,MATCH(A795,[1]Devices_2020_05_14_15_07_09!$A:$A,FALSE),1)</f>
        <v>custom engineering</v>
      </c>
      <c r="K795" t="str">
        <f>INDEX([1]Devices_2020_05_14_15_07_09!$K:$K,MATCH(A795,[1]Devices_2020_05_14_15_07_09!$A:$A,FALSE),1)</f>
        <v>CUSTOM ENGINEERING</v>
      </c>
      <c r="L795">
        <f>INDEX([1]Devices_2020_05_14_15_07_09!$L:$L,MATCH(A795,[1]Devices_2020_05_14_15_07_09!$A:$A,FALSE),1)</f>
        <v>0</v>
      </c>
      <c r="M795" t="str">
        <f>INDEX([1]Devices_2020_05_14_15_07_09!$M:$M,MATCH(A795,[1]Devices_2020_05_14_15_07_09!$A:$A,FALSE),1)</f>
        <v>Crestron MC2E, MP2E, PRO2, or QM-RMC control and automation system, or HP StorageWorks MSL4048 tape library</v>
      </c>
      <c r="N795">
        <f>INDEX([1]Devices_2020_05_14_15_07_09!$N:$N,MATCH(A795,[1]Devices_2020_05_14_15_07_09!$A:$A,FALSE),1)</f>
        <v>0</v>
      </c>
    </row>
    <row r="796" spans="1:14" x14ac:dyDescent="0.25">
      <c r="A796" t="str">
        <f>IF(ISNA(VLOOKUP([1]Devices_2020_05_14_15_07_09!A1518,[2]Sheet1!$A:$A,1,FALSE)),[1]Devices_2020_05_14_15_07_09!A1518,"")</f>
        <v>10.5.52.163</v>
      </c>
      <c r="B796" t="str">
        <f>INDEX([1]Devices_2020_05_14_15_07_09!$B:$B,MATCH(A796,[1]Devices_2020_05_14_15_07_09!$A:$A,FALSE),1)</f>
        <v>010.005.052.163</v>
      </c>
      <c r="C796" t="str">
        <f>INDEX([1]Devices_2020_05_14_15_07_09!$C:$C,MATCH(A796,[1]Devices_2020_05_14_15_07_09!$A:$A,FALSE),1)</f>
        <v>10.5.52.163</v>
      </c>
      <c r="D796">
        <f>INDEX([1]Devices_2020_05_14_15_07_09!$D:$D,MATCH(A796,[1]Devices_2020_05_14_15_07_09!$A:$A,FALSE),1)</f>
        <v>0</v>
      </c>
      <c r="E796" t="str">
        <f>INDEX([1]Devices_2020_05_14_15_07_09!$E:$E,MATCH(A796,[1]Devices_2020_05_14_15_07_09!$A:$A,FALSE),1)</f>
        <v>00d0c9f98d96</v>
      </c>
      <c r="F796" t="str">
        <f>INDEX([1]Devices_2020_05_14_15_07_09!$F:$F,MATCH(A796,[1]Devices_2020_05_14_15_07_09!$A:$A,FALSE),1)</f>
        <v>[Information Technology, Networking]</v>
      </c>
      <c r="G796" t="str">
        <f>INDEX([1]Devices_2020_05_14_15_07_09!$G:$G,MATCH(A796,[1]Devices_2020_05_14_15_07_09!$A:$A,FALSE),1)</f>
        <v>[Unknown]</v>
      </c>
      <c r="H796" t="str">
        <f>INDEX([1]Devices_2020_05_14_15_07_09!$H:$H,MATCH(A796,[1]Devices_2020_05_14_15_07_09!$A:$A,FALSE),1)</f>
        <v>[Advantech]</v>
      </c>
      <c r="I796">
        <f>INDEX([1]Devices_2020_05_14_15_07_09!$I:$I,MATCH(A796,[1]Devices_2020_05_14_15_07_09!$A:$A,FALSE),1)</f>
        <v>0</v>
      </c>
      <c r="J796" t="str">
        <f>INDEX([1]Devices_2020_05_14_15_07_09!$J:$J,MATCH(A796,[1]Devices_2020_05_14_15_07_09!$A:$A,FALSE),1)</f>
        <v>advantech co., ltd.</v>
      </c>
      <c r="K796" t="str">
        <f>INDEX([1]Devices_2020_05_14_15_07_09!$K:$K,MATCH(A796,[1]Devices_2020_05_14_15_07_09!$A:$A,FALSE),1)</f>
        <v>ADVANTECH CO., LTD.</v>
      </c>
      <c r="L796" t="str">
        <f>INDEX([1]Devices_2020_05_14_15_07_09!$L:$L,MATCH(A796,[1]Devices_2020_05_14_15_07_09!$A:$A,FALSE),1)</f>
        <v>Network Device</v>
      </c>
      <c r="M796" t="str">
        <f>INDEX([1]Devices_2020_05_14_15_07_09!$M:$M,MATCH(A796,[1]Devices_2020_05_14_15_07_09!$A:$A,FALSE),1)</f>
        <v>lwIP 1.4.0 lightweight TCP/IP stack or Cognex DataMan 200 ID reader (lwIP TCP/IP stack) or Philips Hue Bridge (lwIP stack) or NodeMCU firmware (lwIP stack) or Philips Hue Bridge (lwIP stack v1.4.0) or Grandstream GXP1105 VoIP phone or British Gas GS-Z3 data logger or Rigol DSG3060 signal generator or Revo Blik Wi-Fi Internet radio or Siemens LOGO! 0BA7 PLC</v>
      </c>
      <c r="N796">
        <f>INDEX([1]Devices_2020_05_14_15_07_09!$N:$N,MATCH(A796,[1]Devices_2020_05_14_15_07_09!$A:$A,FALSE),1)</f>
        <v>0</v>
      </c>
    </row>
    <row r="797" spans="1:14" x14ac:dyDescent="0.25">
      <c r="A797" t="str">
        <f>IF(ISNA(VLOOKUP([1]Devices_2020_05_14_15_07_09!A1519,[2]Sheet1!$A:$A,1,FALSE)),[1]Devices_2020_05_14_15_07_09!A1519,"")</f>
        <v>10.5.52.164</v>
      </c>
      <c r="B797" t="str">
        <f>INDEX([1]Devices_2020_05_14_15_07_09!$B:$B,MATCH(A797,[1]Devices_2020_05_14_15_07_09!$A:$A,FALSE),1)</f>
        <v>010.005.052.164</v>
      </c>
      <c r="C797" t="str">
        <f>INDEX([1]Devices_2020_05_14_15_07_09!$C:$C,MATCH(A797,[1]Devices_2020_05_14_15_07_09!$A:$A,FALSE),1)</f>
        <v>10.5.52.164</v>
      </c>
      <c r="D797">
        <f>INDEX([1]Devices_2020_05_14_15_07_09!$D:$D,MATCH(A797,[1]Devices_2020_05_14_15_07_09!$A:$A,FALSE),1)</f>
        <v>0</v>
      </c>
      <c r="E797" t="str">
        <f>INDEX([1]Devices_2020_05_14_15_07_09!$E:$E,MATCH(A797,[1]Devices_2020_05_14_15_07_09!$A:$A,FALSE),1)</f>
        <v>1839190030c4</v>
      </c>
      <c r="F797" t="str">
        <f>INDEX([1]Devices_2020_05_14_15_07_09!$F:$F,MATCH(A797,[1]Devices_2020_05_14_15_07_09!$A:$A,FALSE),1)</f>
        <v>[Unknown]</v>
      </c>
      <c r="G797" t="str">
        <f>INDEX([1]Devices_2020_05_14_15_07_09!$G:$G,MATCH(A797,[1]Devices_2020_05_14_15_07_09!$A:$A,FALSE),1)</f>
        <v>[Unknown]</v>
      </c>
      <c r="H797" t="str">
        <f>INDEX([1]Devices_2020_05_14_15_07_09!$H:$H,MATCH(A797,[1]Devices_2020_05_14_15_07_09!$A:$A,FALSE),1)</f>
        <v>[Unknown]</v>
      </c>
      <c r="I797">
        <f>INDEX([1]Devices_2020_05_14_15_07_09!$I:$I,MATCH(A797,[1]Devices_2020_05_14_15_07_09!$A:$A,FALSE),1)</f>
        <v>0</v>
      </c>
      <c r="J797" t="str">
        <f>INDEX([1]Devices_2020_05_14_15_07_09!$J:$J,MATCH(A797,[1]Devices_2020_05_14_15_07_09!$A:$A,FALSE),1)</f>
        <v>unicoi systems</v>
      </c>
      <c r="K797" t="str">
        <f>INDEX([1]Devices_2020_05_14_15_07_09!$K:$K,MATCH(A797,[1]Devices_2020_05_14_15_07_09!$A:$A,FALSE),1)</f>
        <v>UNICOI SYSTEMS</v>
      </c>
      <c r="L797">
        <f>INDEX([1]Devices_2020_05_14_15_07_09!$L:$L,MATCH(A797,[1]Devices_2020_05_14_15_07_09!$A:$A,FALSE),1)</f>
        <v>0</v>
      </c>
      <c r="M797" t="str">
        <f>INDEX([1]Devices_2020_05_14_15_07_09!$M:$M,MATCH(A797,[1]Devices_2020_05_14_15_07_09!$A:$A,FALSE),1)</f>
        <v xml:space="preserve">Novatel MiFi 2200 3G WAP or iDirect Evolution X1 satellite router or Canon imageCLASS MF4500-, MF4700-, or MF4800-series printer or Brother HL-5070N printer or Tripp Lite SMART1500SLT UPS, or PDUMV30HVNET or PDUMH15AT power distribution unit or Elk ELK-M1EXP Ethernet-to-serial bridge or TechniSat Digicorder HD S2 satellite receiver or Brother MFC-7820N printer or Ricoh Aficio SP C210SF printer or Sony FWD-40LX2F display card or Novatel MiFi 2200 3G WAP;23/tcp Pocket CMD telnetd  </v>
      </c>
      <c r="N797">
        <f>INDEX([1]Devices_2020_05_14_15_07_09!$N:$N,MATCH(A797,[1]Devices_2020_05_14_15_07_09!$A:$A,FALSE),1)</f>
        <v>0</v>
      </c>
    </row>
    <row r="798" spans="1:14" x14ac:dyDescent="0.25">
      <c r="A798" t="str">
        <f>IF(ISNA(VLOOKUP([1]Devices_2020_05_14_15_07_09!A1520,[2]Sheet1!$A:$A,1,FALSE)),[1]Devices_2020_05_14_15_07_09!A1520,"")</f>
        <v>10.5.52.165</v>
      </c>
      <c r="B798" t="str">
        <f>INDEX([1]Devices_2020_05_14_15_07_09!$B:$B,MATCH(A798,[1]Devices_2020_05_14_15_07_09!$A:$A,FALSE),1)</f>
        <v>010.005.052.165</v>
      </c>
      <c r="C798" t="str">
        <f>INDEX([1]Devices_2020_05_14_15_07_09!$C:$C,MATCH(A798,[1]Devices_2020_05_14_15_07_09!$A:$A,FALSE),1)</f>
        <v>10.5.52.165</v>
      </c>
      <c r="D798">
        <f>INDEX([1]Devices_2020_05_14_15_07_09!$D:$D,MATCH(A798,[1]Devices_2020_05_14_15_07_09!$A:$A,FALSE),1)</f>
        <v>0</v>
      </c>
      <c r="E798" t="str">
        <f>INDEX([1]Devices_2020_05_14_15_07_09!$E:$E,MATCH(A798,[1]Devices_2020_05_14_15_07_09!$A:$A,FALSE),1)</f>
        <v>001a070f63c6</v>
      </c>
      <c r="F798" t="str">
        <f>INDEX([1]Devices_2020_05_14_15_07_09!$F:$F,MATCH(A798,[1]Devices_2020_05_14_15_07_09!$A:$A,FALSE),1)</f>
        <v>[Operational Technology, Facilities, Physical Security, Surveillance]</v>
      </c>
      <c r="G798" t="str">
        <f>INDEX([1]Devices_2020_05_14_15_07_09!$G:$G,MATCH(A798,[1]Devices_2020_05_14_15_07_09!$A:$A,FALSE),1)</f>
        <v>[Unknown]</v>
      </c>
      <c r="H798" t="str">
        <f>INDEX([1]Devices_2020_05_14_15_07_09!$H:$H,MATCH(A798,[1]Devices_2020_05_14_15_07_09!$A:$A,FALSE),1)</f>
        <v>[Arecont]</v>
      </c>
      <c r="I798">
        <f>INDEX([1]Devices_2020_05_14_15_07_09!$I:$I,MATCH(A798,[1]Devices_2020_05_14_15_07_09!$A:$A,FALSE),1)</f>
        <v>0</v>
      </c>
      <c r="J798" t="str">
        <f>INDEX([1]Devices_2020_05_14_15_07_09!$J:$J,MATCH(A798,[1]Devices_2020_05_14_15_07_09!$A:$A,FALSE),1)</f>
        <v>arecont vision</v>
      </c>
      <c r="K798" t="str">
        <f>INDEX([1]Devices_2020_05_14_15_07_09!$K:$K,MATCH(A798,[1]Devices_2020_05_14_15_07_09!$A:$A,FALSE),1)</f>
        <v>ARECONT VISION</v>
      </c>
      <c r="L798">
        <f>INDEX([1]Devices_2020_05_14_15_07_09!$L:$L,MATCH(A798,[1]Devices_2020_05_14_15_07_09!$A:$A,FALSE),1)</f>
        <v>0</v>
      </c>
      <c r="M798">
        <f>INDEX([1]Devices_2020_05_14_15_07_09!$M:$M,MATCH(A798,[1]Devices_2020_05_14_15_07_09!$A:$A,FALSE),1)</f>
        <v>0</v>
      </c>
      <c r="N798">
        <f>INDEX([1]Devices_2020_05_14_15_07_09!$N:$N,MATCH(A798,[1]Devices_2020_05_14_15_07_09!$A:$A,FALSE),1)</f>
        <v>0</v>
      </c>
    </row>
    <row r="799" spans="1:14" x14ac:dyDescent="0.25">
      <c r="A799" t="str">
        <f>IF(ISNA(VLOOKUP([1]Devices_2020_05_14_15_07_09!A1521,[2]Sheet1!$A:$A,1,FALSE)),[1]Devices_2020_05_14_15_07_09!A1521,"")</f>
        <v>10.5.52.166</v>
      </c>
      <c r="B799" t="str">
        <f>INDEX([1]Devices_2020_05_14_15_07_09!$B:$B,MATCH(A799,[1]Devices_2020_05_14_15_07_09!$A:$A,FALSE),1)</f>
        <v>010.005.052.166</v>
      </c>
      <c r="C799" t="str">
        <f>INDEX([1]Devices_2020_05_14_15_07_09!$C:$C,MATCH(A799,[1]Devices_2020_05_14_15_07_09!$A:$A,FALSE),1)</f>
        <v>10.5.52.166</v>
      </c>
      <c r="D799">
        <f>INDEX([1]Devices_2020_05_14_15_07_09!$D:$D,MATCH(A799,[1]Devices_2020_05_14_15_07_09!$A:$A,FALSE),1)</f>
        <v>0</v>
      </c>
      <c r="E799" t="str">
        <f>INDEX([1]Devices_2020_05_14_15_07_09!$E:$E,MATCH(A799,[1]Devices_2020_05_14_15_07_09!$A:$A,FALSE),1)</f>
        <v>0090c2fd230d</v>
      </c>
      <c r="F799" t="str">
        <f>INDEX([1]Devices_2020_05_14_15_07_09!$F:$F,MATCH(A799,[1]Devices_2020_05_14_15_07_09!$A:$A,FALSE),1)</f>
        <v>[Information Technology, Networking]</v>
      </c>
      <c r="G799" t="str">
        <f>INDEX([1]Devices_2020_05_14_15_07_09!$G:$G,MATCH(A799,[1]Devices_2020_05_14_15_07_09!$A:$A,FALSE),1)</f>
        <v>[Unknown]</v>
      </c>
      <c r="H799" t="str">
        <f>INDEX([1]Devices_2020_05_14_15_07_09!$H:$H,MATCH(A799,[1]Devices_2020_05_14_15_07_09!$A:$A,FALSE),1)</f>
        <v>[JK Microsystems]</v>
      </c>
      <c r="I799">
        <f>INDEX([1]Devices_2020_05_14_15_07_09!$I:$I,MATCH(A799,[1]Devices_2020_05_14_15_07_09!$A:$A,FALSE),1)</f>
        <v>0</v>
      </c>
      <c r="J799" t="str">
        <f>INDEX([1]Devices_2020_05_14_15_07_09!$J:$J,MATCH(A799,[1]Devices_2020_05_14_15_07_09!$A:$A,FALSE),1)</f>
        <v>jk microsystems, inc.</v>
      </c>
      <c r="K799" t="str">
        <f>INDEX([1]Devices_2020_05_14_15_07_09!$K:$K,MATCH(A799,[1]Devices_2020_05_14_15_07_09!$A:$A,FALSE),1)</f>
        <v>JK MICROSYSTEMS, INC.</v>
      </c>
      <c r="L799" t="str">
        <f>INDEX([1]Devices_2020_05_14_15_07_09!$L:$L,MATCH(A799,[1]Devices_2020_05_14_15_07_09!$A:$A,FALSE),1)</f>
        <v>Network Device</v>
      </c>
      <c r="M799" t="str">
        <f>INDEX([1]Devices_2020_05_14_15_07_09!$M:$M,MATCH(A799,[1]Devices_2020_05_14_15_07_09!$A:$A,FALSE),1)</f>
        <v>Possibly ASUS RT-N11 EZ or D-Link DI-524 WAP, or LevelOne FBR-1415TX router or PCMeasure Ethernetbox environmental monitor or Rabbit microcontroller or Sagem My du@l radio 700 Internet radio or Sensatronics EM1 environmental monitor</v>
      </c>
      <c r="N799">
        <f>INDEX([1]Devices_2020_05_14_15_07_09!$N:$N,MATCH(A799,[1]Devices_2020_05_14_15_07_09!$A:$A,FALSE),1)</f>
        <v>0</v>
      </c>
    </row>
    <row r="800" spans="1:14" x14ac:dyDescent="0.25">
      <c r="A800" t="str">
        <f>IF(ISNA(VLOOKUP([1]Devices_2020_05_14_15_07_09!A1522,[2]Sheet1!$A:$A,1,FALSE)),[1]Devices_2020_05_14_15_07_09!A1522,"")</f>
        <v>10.5.52.167</v>
      </c>
      <c r="B800" t="str">
        <f>INDEX([1]Devices_2020_05_14_15_07_09!$B:$B,MATCH(A800,[1]Devices_2020_05_14_15_07_09!$A:$A,FALSE),1)</f>
        <v>010.005.052.167</v>
      </c>
      <c r="C800" t="str">
        <f>INDEX([1]Devices_2020_05_14_15_07_09!$C:$C,MATCH(A800,[1]Devices_2020_05_14_15_07_09!$A:$A,FALSE),1)</f>
        <v>10.5.52.167</v>
      </c>
      <c r="D800">
        <f>INDEX([1]Devices_2020_05_14_15_07_09!$D:$D,MATCH(A800,[1]Devices_2020_05_14_15_07_09!$A:$A,FALSE),1)</f>
        <v>0</v>
      </c>
      <c r="E800" t="str">
        <f>INDEX([1]Devices_2020_05_14_15_07_09!$E:$E,MATCH(A800,[1]Devices_2020_05_14_15_07_09!$A:$A,FALSE),1)</f>
        <v>001a0719f96c</v>
      </c>
      <c r="F800" t="str">
        <f>INDEX([1]Devices_2020_05_14_15_07_09!$F:$F,MATCH(A800,[1]Devices_2020_05_14_15_07_09!$A:$A,FALSE),1)</f>
        <v>[Operational Technology, Facilities, Physical Security, Surveillance]</v>
      </c>
      <c r="G800" t="str">
        <f>INDEX([1]Devices_2020_05_14_15_07_09!$G:$G,MATCH(A800,[1]Devices_2020_05_14_15_07_09!$A:$A,FALSE),1)</f>
        <v>[Unknown]</v>
      </c>
      <c r="H800" t="str">
        <f>INDEX([1]Devices_2020_05_14_15_07_09!$H:$H,MATCH(A800,[1]Devices_2020_05_14_15_07_09!$A:$A,FALSE),1)</f>
        <v>[Arecont]</v>
      </c>
      <c r="I800">
        <f>INDEX([1]Devices_2020_05_14_15_07_09!$I:$I,MATCH(A800,[1]Devices_2020_05_14_15_07_09!$A:$A,FALSE),1)</f>
        <v>0</v>
      </c>
      <c r="J800" t="str">
        <f>INDEX([1]Devices_2020_05_14_15_07_09!$J:$J,MATCH(A800,[1]Devices_2020_05_14_15_07_09!$A:$A,FALSE),1)</f>
        <v>arecont vision</v>
      </c>
      <c r="K800" t="str">
        <f>INDEX([1]Devices_2020_05_14_15_07_09!$K:$K,MATCH(A800,[1]Devices_2020_05_14_15_07_09!$A:$A,FALSE),1)</f>
        <v>ARECONT VISION</v>
      </c>
      <c r="L800">
        <f>INDEX([1]Devices_2020_05_14_15_07_09!$L:$L,MATCH(A800,[1]Devices_2020_05_14_15_07_09!$A:$A,FALSE),1)</f>
        <v>0</v>
      </c>
      <c r="M800">
        <f>INDEX([1]Devices_2020_05_14_15_07_09!$M:$M,MATCH(A800,[1]Devices_2020_05_14_15_07_09!$A:$A,FALSE),1)</f>
        <v>0</v>
      </c>
      <c r="N800">
        <f>INDEX([1]Devices_2020_05_14_15_07_09!$N:$N,MATCH(A800,[1]Devices_2020_05_14_15_07_09!$A:$A,FALSE),1)</f>
        <v>0</v>
      </c>
    </row>
    <row r="801" spans="1:14" x14ac:dyDescent="0.25">
      <c r="A801" t="str">
        <f>IF(ISNA(VLOOKUP([1]Devices_2020_05_14_15_07_09!A1523,[2]Sheet1!$A:$A,1,FALSE)),[1]Devices_2020_05_14_15_07_09!A1523,"")</f>
        <v>10.5.52.168</v>
      </c>
      <c r="B801" t="str">
        <f>INDEX([1]Devices_2020_05_14_15_07_09!$B:$B,MATCH(A801,[1]Devices_2020_05_14_15_07_09!$A:$A,FALSE),1)</f>
        <v>010.005.052.168</v>
      </c>
      <c r="C801" t="str">
        <f>INDEX([1]Devices_2020_05_14_15_07_09!$C:$C,MATCH(A801,[1]Devices_2020_05_14_15_07_09!$A:$A,FALSE),1)</f>
        <v>10.5.52.168</v>
      </c>
      <c r="D801">
        <f>INDEX([1]Devices_2020_05_14_15_07_09!$D:$D,MATCH(A801,[1]Devices_2020_05_14_15_07_09!$A:$A,FALSE),1)</f>
        <v>0</v>
      </c>
      <c r="E801" t="str">
        <f>INDEX([1]Devices_2020_05_14_15_07_09!$E:$E,MATCH(A801,[1]Devices_2020_05_14_15_07_09!$A:$A,FALSE),1)</f>
        <v>001a0719f9a9</v>
      </c>
      <c r="F801" t="str">
        <f>INDEX([1]Devices_2020_05_14_15_07_09!$F:$F,MATCH(A801,[1]Devices_2020_05_14_15_07_09!$A:$A,FALSE),1)</f>
        <v>[Operational Technology, Facilities, Physical Security, Surveillance]</v>
      </c>
      <c r="G801" t="str">
        <f>INDEX([1]Devices_2020_05_14_15_07_09!$G:$G,MATCH(A801,[1]Devices_2020_05_14_15_07_09!$A:$A,FALSE),1)</f>
        <v>[Unknown]</v>
      </c>
      <c r="H801" t="str">
        <f>INDEX([1]Devices_2020_05_14_15_07_09!$H:$H,MATCH(A801,[1]Devices_2020_05_14_15_07_09!$A:$A,FALSE),1)</f>
        <v>[Arecont]</v>
      </c>
      <c r="I801">
        <f>INDEX([1]Devices_2020_05_14_15_07_09!$I:$I,MATCH(A801,[1]Devices_2020_05_14_15_07_09!$A:$A,FALSE),1)</f>
        <v>0</v>
      </c>
      <c r="J801" t="str">
        <f>INDEX([1]Devices_2020_05_14_15_07_09!$J:$J,MATCH(A801,[1]Devices_2020_05_14_15_07_09!$A:$A,FALSE),1)</f>
        <v>arecont vision</v>
      </c>
      <c r="K801" t="str">
        <f>INDEX([1]Devices_2020_05_14_15_07_09!$K:$K,MATCH(A801,[1]Devices_2020_05_14_15_07_09!$A:$A,FALSE),1)</f>
        <v>ARECONT VISION</v>
      </c>
      <c r="L801">
        <f>INDEX([1]Devices_2020_05_14_15_07_09!$L:$L,MATCH(A801,[1]Devices_2020_05_14_15_07_09!$A:$A,FALSE),1)</f>
        <v>0</v>
      </c>
      <c r="M801">
        <f>INDEX([1]Devices_2020_05_14_15_07_09!$M:$M,MATCH(A801,[1]Devices_2020_05_14_15_07_09!$A:$A,FALSE),1)</f>
        <v>0</v>
      </c>
      <c r="N801">
        <f>INDEX([1]Devices_2020_05_14_15_07_09!$N:$N,MATCH(A801,[1]Devices_2020_05_14_15_07_09!$A:$A,FALSE),1)</f>
        <v>0</v>
      </c>
    </row>
    <row r="802" spans="1:14" x14ac:dyDescent="0.25">
      <c r="A802" t="str">
        <f>IF(ISNA(VLOOKUP([1]Devices_2020_05_14_15_07_09!A1524,[2]Sheet1!$A:$A,1,FALSE)),[1]Devices_2020_05_14_15_07_09!A1524,"")</f>
        <v>10.5.52.169</v>
      </c>
      <c r="B802" t="str">
        <f>INDEX([1]Devices_2020_05_14_15_07_09!$B:$B,MATCH(A802,[1]Devices_2020_05_14_15_07_09!$A:$A,FALSE),1)</f>
        <v>010.005.052.169</v>
      </c>
      <c r="C802" t="str">
        <f>INDEX([1]Devices_2020_05_14_15_07_09!$C:$C,MATCH(A802,[1]Devices_2020_05_14_15_07_09!$A:$A,FALSE),1)</f>
        <v>10.5.52.169</v>
      </c>
      <c r="D802">
        <f>INDEX([1]Devices_2020_05_14_15_07_09!$D:$D,MATCH(A802,[1]Devices_2020_05_14_15_07_09!$A:$A,FALSE),1)</f>
        <v>0</v>
      </c>
      <c r="E802" t="str">
        <f>INDEX([1]Devices_2020_05_14_15_07_09!$E:$E,MATCH(A802,[1]Devices_2020_05_14_15_07_09!$A:$A,FALSE),1)</f>
        <v>accc8edb08c7</v>
      </c>
      <c r="F802" t="str">
        <f>INDEX([1]Devices_2020_05_14_15_07_09!$F:$F,MATCH(A802,[1]Devices_2020_05_14_15_07_09!$A:$A,FALSE),1)</f>
        <v>[Operational Technology, Facilities, Physical Security, Surveillance, IP Camera]</v>
      </c>
      <c r="G802" t="str">
        <f>INDEX([1]Devices_2020_05_14_15_07_09!$G:$G,MATCH(A802,[1]Devices_2020_05_14_15_07_09!$A:$A,FALSE),1)</f>
        <v>[Linux]</v>
      </c>
      <c r="H802" t="str">
        <f>INDEX([1]Devices_2020_05_14_15_07_09!$H:$H,MATCH(A802,[1]Devices_2020_05_14_15_07_09!$A:$A,FALSE),1)</f>
        <v>[Axis, Axis Network Camera]</v>
      </c>
      <c r="I802">
        <f>INDEX([1]Devices_2020_05_14_15_07_09!$I:$I,MATCH(A802,[1]Devices_2020_05_14_15_07_09!$A:$A,FALSE),1)</f>
        <v>0</v>
      </c>
      <c r="J802" t="str">
        <f>INDEX([1]Devices_2020_05_14_15_07_09!$J:$J,MATCH(A802,[1]Devices_2020_05_14_15_07_09!$A:$A,FALSE),1)</f>
        <v>axis communications ab</v>
      </c>
      <c r="K802">
        <f>INDEX([1]Devices_2020_05_14_15_07_09!$K:$K,MATCH(A802,[1]Devices_2020_05_14_15_07_09!$A:$A,FALSE),1)</f>
        <v>0</v>
      </c>
      <c r="L802" t="str">
        <f>INDEX([1]Devices_2020_05_14_15_07_09!$L:$L,MATCH(A802,[1]Devices_2020_05_14_15_07_09!$A:$A,FALSE),1)</f>
        <v>Linux Desktop/Server</v>
      </c>
      <c r="M802" t="str">
        <f>INDEX([1]Devices_2020_05_14_15_07_09!$M:$M,MATCH(A802,[1]Devices_2020_05_14_15_07_09!$A:$A,FALSE),1)</f>
        <v>Linux 3.2 - 4.0</v>
      </c>
      <c r="N802">
        <f>INDEX([1]Devices_2020_05_14_15_07_09!$N:$N,MATCH(A802,[1]Devices_2020_05_14_15_07_09!$A:$A,FALSE),1)</f>
        <v>0</v>
      </c>
    </row>
    <row r="803" spans="1:14" x14ac:dyDescent="0.25">
      <c r="A803" t="str">
        <f>IF(ISNA(VLOOKUP([1]Devices_2020_05_14_15_07_09!A1525,[2]Sheet1!$A:$A,1,FALSE)),[1]Devices_2020_05_14_15_07_09!A1525,"")</f>
        <v>10.5.52.170</v>
      </c>
      <c r="B803" t="str">
        <f>INDEX([1]Devices_2020_05_14_15_07_09!$B:$B,MATCH(A803,[1]Devices_2020_05_14_15_07_09!$A:$A,FALSE),1)</f>
        <v>010.005.052.170</v>
      </c>
      <c r="C803" t="str">
        <f>INDEX([1]Devices_2020_05_14_15_07_09!$C:$C,MATCH(A803,[1]Devices_2020_05_14_15_07_09!$A:$A,FALSE),1)</f>
        <v>10.5.52.170</v>
      </c>
      <c r="D803">
        <f>INDEX([1]Devices_2020_05_14_15_07_09!$D:$D,MATCH(A803,[1]Devices_2020_05_14_15_07_09!$A:$A,FALSE),1)</f>
        <v>0</v>
      </c>
      <c r="E803" t="str">
        <f>INDEX([1]Devices_2020_05_14_15_07_09!$E:$E,MATCH(A803,[1]Devices_2020_05_14_15_07_09!$A:$A,FALSE),1)</f>
        <v>183919401b5a</v>
      </c>
      <c r="F803" t="str">
        <f>INDEX([1]Devices_2020_05_14_15_07_09!$F:$F,MATCH(A803,[1]Devices_2020_05_14_15_07_09!$A:$A,FALSE),1)</f>
        <v>[Unknown]</v>
      </c>
      <c r="G803" t="str">
        <f>INDEX([1]Devices_2020_05_14_15_07_09!$G:$G,MATCH(A803,[1]Devices_2020_05_14_15_07_09!$A:$A,FALSE),1)</f>
        <v>[Unknown]</v>
      </c>
      <c r="H803" t="str">
        <f>INDEX([1]Devices_2020_05_14_15_07_09!$H:$H,MATCH(A803,[1]Devices_2020_05_14_15_07_09!$A:$A,FALSE),1)</f>
        <v>[Unknown]</v>
      </c>
      <c r="I803">
        <f>INDEX([1]Devices_2020_05_14_15_07_09!$I:$I,MATCH(A803,[1]Devices_2020_05_14_15_07_09!$A:$A,FALSE),1)</f>
        <v>0</v>
      </c>
      <c r="J803" t="str">
        <f>INDEX([1]Devices_2020_05_14_15_07_09!$J:$J,MATCH(A803,[1]Devices_2020_05_14_15_07_09!$A:$A,FALSE),1)</f>
        <v>unicoi systems</v>
      </c>
      <c r="K803" t="str">
        <f>INDEX([1]Devices_2020_05_14_15_07_09!$K:$K,MATCH(A803,[1]Devices_2020_05_14_15_07_09!$A:$A,FALSE),1)</f>
        <v>UNICOI SYSTEMS</v>
      </c>
      <c r="L803">
        <f>INDEX([1]Devices_2020_05_14_15_07_09!$L:$L,MATCH(A803,[1]Devices_2020_05_14_15_07_09!$A:$A,FALSE),1)</f>
        <v>0</v>
      </c>
      <c r="M803" t="str">
        <f>INDEX([1]Devices_2020_05_14_15_07_09!$M:$M,MATCH(A803,[1]Devices_2020_05_14_15_07_09!$A:$A,FALSE),1)</f>
        <v xml:space="preserve">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Ricoh Aficio SP C210SF printer or Sony FWD-40LX2F display card;23/tcp Pocket CMD telnetd  </v>
      </c>
      <c r="N803">
        <f>INDEX([1]Devices_2020_05_14_15_07_09!$N:$N,MATCH(A803,[1]Devices_2020_05_14_15_07_09!$A:$A,FALSE),1)</f>
        <v>0</v>
      </c>
    </row>
    <row r="804" spans="1:14" x14ac:dyDescent="0.25">
      <c r="A804" t="str">
        <f>IF(ISNA(VLOOKUP([1]Devices_2020_05_14_15_07_09!A1526,[2]Sheet1!$A:$A,1,FALSE)),[1]Devices_2020_05_14_15_07_09!A1526,"")</f>
        <v>10.5.52.180</v>
      </c>
      <c r="B804" t="str">
        <f>INDEX([1]Devices_2020_05_14_15_07_09!$B:$B,MATCH(A804,[1]Devices_2020_05_14_15_07_09!$A:$A,FALSE),1)</f>
        <v>010.005.052.180</v>
      </c>
      <c r="C804" t="str">
        <f>INDEX([1]Devices_2020_05_14_15_07_09!$C:$C,MATCH(A804,[1]Devices_2020_05_14_15_07_09!$A:$A,FALSE),1)</f>
        <v>WORKGROUP\\APSKSKIG26WWT</v>
      </c>
      <c r="D804" t="str">
        <f>INDEX([1]Devices_2020_05_14_15_07_09!$D:$D,MATCH(A804,[1]Devices_2020_05_14_15_07_09!$A:$A,FALSE),1)</f>
        <v>WWTIB26.scspa.local</v>
      </c>
      <c r="E804" t="str">
        <f>INDEX([1]Devices_2020_05_14_15_07_09!$E:$E,MATCH(A804,[1]Devices_2020_05_14_15_07_09!$A:$A,FALSE),1)</f>
        <v>000bab7ee4d7</v>
      </c>
      <c r="F804" t="str">
        <f>INDEX([1]Devices_2020_05_14_15_07_09!$F:$F,MATCH(A804,[1]Devices_2020_05_14_15_07_09!$A:$A,FALSE),1)</f>
        <v>[Information Technology, Computer]</v>
      </c>
      <c r="G804" t="str">
        <f>INDEX([1]Devices_2020_05_14_15_07_09!$G:$G,MATCH(A804,[1]Devices_2020_05_14_15_07_09!$A:$A,FALSE),1)</f>
        <v>[Windows]</v>
      </c>
      <c r="H804" t="str">
        <f>INDEX([1]Devices_2020_05_14_15_07_09!$H:$H,MATCH(A804,[1]Devices_2020_05_14_15_07_09!$A:$A,FALSE),1)</f>
        <v>[Advantech]</v>
      </c>
      <c r="I804">
        <f>INDEX([1]Devices_2020_05_14_15_07_09!$I:$I,MATCH(A804,[1]Devices_2020_05_14_15_07_09!$A:$A,FALSE),1)</f>
        <v>0</v>
      </c>
      <c r="J804" t="str">
        <f>INDEX([1]Devices_2020_05_14_15_07_09!$J:$J,MATCH(A804,[1]Devices_2020_05_14_15_07_09!$A:$A,FALSE),1)</f>
        <v>advantech technology (china) co., ltd.</v>
      </c>
      <c r="K804" t="str">
        <f>INDEX([1]Devices_2020_05_14_15_07_09!$K:$K,MATCH(A804,[1]Devices_2020_05_14_15_07_09!$A:$A,FALSE),1)</f>
        <v>ADVANTECH TECHNOLOGY (CHINA) CO., LTD.</v>
      </c>
      <c r="L804" t="str">
        <f>INDEX([1]Devices_2020_05_14_15_07_09!$L:$L,MATCH(A804,[1]Devices_2020_05_14_15_07_09!$A:$A,FALSE),1)</f>
        <v>Windows Machine</v>
      </c>
      <c r="M804" t="str">
        <f>INDEX([1]Devices_2020_05_14_15_07_09!$M:$M,MATCH(A804,[1]Devices_2020_05_14_15_07_09!$A:$A,FALSE),1)</f>
        <v>135/tcp Microsoft Windows RPC  ;5900/tcp VNC  protocol 3.8</v>
      </c>
      <c r="N804">
        <f>INDEX([1]Devices_2020_05_14_15_07_09!$N:$N,MATCH(A804,[1]Devices_2020_05_14_15_07_09!$A:$A,FALSE),1)</f>
        <v>0</v>
      </c>
    </row>
    <row r="805" spans="1:14" x14ac:dyDescent="0.25">
      <c r="A805" t="str">
        <f>IF(ISNA(VLOOKUP([1]Devices_2020_05_14_15_07_09!A1527,[2]Sheet1!$A:$A,1,FALSE)),[1]Devices_2020_05_14_15_07_09!A1527,"")</f>
        <v>10.5.52.181</v>
      </c>
      <c r="B805" t="str">
        <f>INDEX([1]Devices_2020_05_14_15_07_09!$B:$B,MATCH(A805,[1]Devices_2020_05_14_15_07_09!$A:$A,FALSE),1)</f>
        <v>010.005.052.181</v>
      </c>
      <c r="C805" t="str">
        <f>INDEX([1]Devices_2020_05_14_15_07_09!$C:$C,MATCH(A805,[1]Devices_2020_05_14_15_07_09!$A:$A,FALSE),1)</f>
        <v>WWTIB26_Switch.scspa.local</v>
      </c>
      <c r="D805" t="str">
        <f>INDEX([1]Devices_2020_05_14_15_07_09!$D:$D,MATCH(A805,[1]Devices_2020_05_14_15_07_09!$A:$A,FALSE),1)</f>
        <v>WWTIB26_Switch.scspa.local</v>
      </c>
      <c r="E805" t="str">
        <f>INDEX([1]Devices_2020_05_14_15_07_09!$E:$E,MATCH(A805,[1]Devices_2020_05_14_15_07_09!$A:$A,FALSE),1)</f>
        <v>00c0f249bf4d</v>
      </c>
      <c r="F805" t="str">
        <f>INDEX([1]Devices_2020_05_14_15_07_09!$F:$F,MATCH(A805,[1]Devices_2020_05_14_15_07_09!$A:$A,FALSE),1)</f>
        <v>[Information Technology, Networking]</v>
      </c>
      <c r="G805" t="str">
        <f>INDEX([1]Devices_2020_05_14_15_07_09!$G:$G,MATCH(A805,[1]Devices_2020_05_14_15_07_09!$A:$A,FALSE),1)</f>
        <v>[Unknown]</v>
      </c>
      <c r="H805" t="str">
        <f>INDEX([1]Devices_2020_05_14_15_07_09!$H:$H,MATCH(A805,[1]Devices_2020_05_14_15_07_09!$A:$A,FALSE),1)</f>
        <v>[Transition Networks]</v>
      </c>
      <c r="I805">
        <f>INDEX([1]Devices_2020_05_14_15_07_09!$I:$I,MATCH(A805,[1]Devices_2020_05_14_15_07_09!$A:$A,FALSE),1)</f>
        <v>0</v>
      </c>
      <c r="J805" t="str">
        <f>INDEX([1]Devices_2020_05_14_15_07_09!$J:$J,MATCH(A805,[1]Devices_2020_05_14_15_07_09!$A:$A,FALSE),1)</f>
        <v>transition networks</v>
      </c>
      <c r="K805" t="str">
        <f>INDEX([1]Devices_2020_05_14_15_07_09!$K:$K,MATCH(A805,[1]Devices_2020_05_14_15_07_09!$A:$A,FALSE),1)</f>
        <v>TRANSITION NETWORKS</v>
      </c>
      <c r="L805">
        <f>INDEX([1]Devices_2020_05_14_15_07_09!$L:$L,MATCH(A805,[1]Devices_2020_05_14_15_07_09!$A:$A,FALSE),1)</f>
        <v>0</v>
      </c>
      <c r="M805">
        <f>INDEX([1]Devices_2020_05_14_15_07_09!$M:$M,MATCH(A805,[1]Devices_2020_05_14_15_07_09!$A:$A,FALSE),1)</f>
        <v>0</v>
      </c>
      <c r="N805">
        <f>INDEX([1]Devices_2020_05_14_15_07_09!$N:$N,MATCH(A805,[1]Devices_2020_05_14_15_07_09!$A:$A,FALSE),1)</f>
        <v>0</v>
      </c>
    </row>
    <row r="806" spans="1:14" x14ac:dyDescent="0.25">
      <c r="A806" t="str">
        <f>IF(ISNA(VLOOKUP([1]Devices_2020_05_14_15_07_09!A1528,[2]Sheet1!$A:$A,1,FALSE)),[1]Devices_2020_05_14_15_07_09!A1528,"")</f>
        <v>10.5.52.182</v>
      </c>
      <c r="B806" t="str">
        <f>INDEX([1]Devices_2020_05_14_15_07_09!$B:$B,MATCH(A806,[1]Devices_2020_05_14_15_07_09!$A:$A,FALSE),1)</f>
        <v>010.005.052.182</v>
      </c>
      <c r="C806" t="str">
        <f>INDEX([1]Devices_2020_05_14_15_07_09!$C:$C,MATCH(A806,[1]Devices_2020_05_14_15_07_09!$A:$A,FALSE),1)</f>
        <v>WWTIB26-PRINTER.scspa.local</v>
      </c>
      <c r="D806" t="str">
        <f>INDEX([1]Devices_2020_05_14_15_07_09!$D:$D,MATCH(A806,[1]Devices_2020_05_14_15_07_09!$A:$A,FALSE),1)</f>
        <v>WWTIB26-PRINTER.scspa.local</v>
      </c>
      <c r="E806" t="str">
        <f>INDEX([1]Devices_2020_05_14_15_07_09!$E:$E,MATCH(A806,[1]Devices_2020_05_14_15_07_09!$A:$A,FALSE),1)</f>
        <v>000ee2115491</v>
      </c>
      <c r="F806" t="str">
        <f>INDEX([1]Devices_2020_05_14_15_07_09!$F:$F,MATCH(A806,[1]Devices_2020_05_14_15_07_09!$A:$A,FALSE),1)</f>
        <v>[Information Technology, Accessory, Printer]</v>
      </c>
      <c r="G806" t="str">
        <f>INDEX([1]Devices_2020_05_14_15_07_09!$G:$G,MATCH(A806,[1]Devices_2020_05_14_15_07_09!$A:$A,FALSE),1)</f>
        <v>[Unknown]</v>
      </c>
      <c r="H806" t="str">
        <f>INDEX([1]Devices_2020_05_14_15_07_09!$H:$H,MATCH(A806,[1]Devices_2020_05_14_15_07_09!$A:$A,FALSE),1)</f>
        <v>[Unknown]</v>
      </c>
      <c r="I806">
        <f>INDEX([1]Devices_2020_05_14_15_07_09!$I:$I,MATCH(A806,[1]Devices_2020_05_14_15_07_09!$A:$A,FALSE),1)</f>
        <v>0</v>
      </c>
      <c r="J806" t="str">
        <f>INDEX([1]Devices_2020_05_14_15_07_09!$J:$J,MATCH(A806,[1]Devices_2020_05_14_15_07_09!$A:$A,FALSE),1)</f>
        <v>custom engineering</v>
      </c>
      <c r="K806" t="str">
        <f>INDEX([1]Devices_2020_05_14_15_07_09!$K:$K,MATCH(A806,[1]Devices_2020_05_14_15_07_09!$A:$A,FALSE),1)</f>
        <v>CUSTOM ENGINEERING</v>
      </c>
      <c r="L806">
        <f>INDEX([1]Devices_2020_05_14_15_07_09!$L:$L,MATCH(A806,[1]Devices_2020_05_14_15_07_09!$A:$A,FALSE),1)</f>
        <v>0</v>
      </c>
      <c r="M806" t="str">
        <f>INDEX([1]Devices_2020_05_14_15_07_09!$M:$M,MATCH(A806,[1]Devices_2020_05_14_15_07_09!$A:$A,FALSE),1)</f>
        <v>Crestron MC2E, MP2E, PRO2, or QM-RMC control and automation system, or HP StorageWorks MSL4048 tape library</v>
      </c>
      <c r="N806">
        <f>INDEX([1]Devices_2020_05_14_15_07_09!$N:$N,MATCH(A806,[1]Devices_2020_05_14_15_07_09!$A:$A,FALSE),1)</f>
        <v>0</v>
      </c>
    </row>
    <row r="807" spans="1:14" x14ac:dyDescent="0.25">
      <c r="A807" t="str">
        <f>IF(ISNA(VLOOKUP([1]Devices_2020_05_14_15_07_09!A1529,[2]Sheet1!$A:$A,1,FALSE)),[1]Devices_2020_05_14_15_07_09!A1529,"")</f>
        <v>10.5.52.183</v>
      </c>
      <c r="B807" t="str">
        <f>INDEX([1]Devices_2020_05_14_15_07_09!$B:$B,MATCH(A807,[1]Devices_2020_05_14_15_07_09!$A:$A,FALSE),1)</f>
        <v>010.005.052.183</v>
      </c>
      <c r="C807" t="str">
        <f>INDEX([1]Devices_2020_05_14_15_07_09!$C:$C,MATCH(A807,[1]Devices_2020_05_14_15_07_09!$A:$A,FALSE),1)</f>
        <v>10.5.52.183</v>
      </c>
      <c r="D807">
        <f>INDEX([1]Devices_2020_05_14_15_07_09!$D:$D,MATCH(A807,[1]Devices_2020_05_14_15_07_09!$A:$A,FALSE),1)</f>
        <v>0</v>
      </c>
      <c r="E807" t="str">
        <f>INDEX([1]Devices_2020_05_14_15_07_09!$E:$E,MATCH(A807,[1]Devices_2020_05_14_15_07_09!$A:$A,FALSE),1)</f>
        <v>00d0c9fa5047</v>
      </c>
      <c r="F807" t="str">
        <f>INDEX([1]Devices_2020_05_14_15_07_09!$F:$F,MATCH(A807,[1]Devices_2020_05_14_15_07_09!$A:$A,FALSE),1)</f>
        <v>[Information Technology, Networking]</v>
      </c>
      <c r="G807" t="str">
        <f>INDEX([1]Devices_2020_05_14_15_07_09!$G:$G,MATCH(A807,[1]Devices_2020_05_14_15_07_09!$A:$A,FALSE),1)</f>
        <v>[Unknown]</v>
      </c>
      <c r="H807" t="str">
        <f>INDEX([1]Devices_2020_05_14_15_07_09!$H:$H,MATCH(A807,[1]Devices_2020_05_14_15_07_09!$A:$A,FALSE),1)</f>
        <v>[Advantech]</v>
      </c>
      <c r="I807">
        <f>INDEX([1]Devices_2020_05_14_15_07_09!$I:$I,MATCH(A807,[1]Devices_2020_05_14_15_07_09!$A:$A,FALSE),1)</f>
        <v>0</v>
      </c>
      <c r="J807" t="str">
        <f>INDEX([1]Devices_2020_05_14_15_07_09!$J:$J,MATCH(A807,[1]Devices_2020_05_14_15_07_09!$A:$A,FALSE),1)</f>
        <v>advantech co., ltd.</v>
      </c>
      <c r="K807" t="str">
        <f>INDEX([1]Devices_2020_05_14_15_07_09!$K:$K,MATCH(A807,[1]Devices_2020_05_14_15_07_09!$A:$A,FALSE),1)</f>
        <v>ADVANTECH CO., LTD.</v>
      </c>
      <c r="L807" t="str">
        <f>INDEX([1]Devices_2020_05_14_15_07_09!$L:$L,MATCH(A807,[1]Devices_2020_05_14_15_07_09!$A:$A,FALSE),1)</f>
        <v>Network Device</v>
      </c>
      <c r="M807" t="str">
        <f>INDEX([1]Devices_2020_05_14_15_07_09!$M:$M,MATCH(A807,[1]Devices_2020_05_14_15_07_09!$A:$A,FALSE),1)</f>
        <v>lwIP 1.4.0 lightweight TCP/IP stack or Cognex DataMan 200 ID reader (lwIP TCP/IP stack) or Philips Hue Bridge (lwIP stack v1.4.0) or Philips Hue Bridge (lwIP stack) or British Gas GS-Z3 data logger or Espressif WiFi system-on-a-chip or Milight WiFi Receiver bridge or Rigol DSG3060 signal generator or Luminary Micro ARM Evaluation Kit or m3 muvid IR 715-2 Internet radio receiver</v>
      </c>
      <c r="N807">
        <f>INDEX([1]Devices_2020_05_14_15_07_09!$N:$N,MATCH(A807,[1]Devices_2020_05_14_15_07_09!$A:$A,FALSE),1)</f>
        <v>0</v>
      </c>
    </row>
    <row r="808" spans="1:14" x14ac:dyDescent="0.25">
      <c r="A808" t="str">
        <f>IF(ISNA(VLOOKUP([1]Devices_2020_05_14_15_07_09!A1530,[2]Sheet1!$A:$A,1,FALSE)),[1]Devices_2020_05_14_15_07_09!A1530,"")</f>
        <v>10.5.52.184</v>
      </c>
      <c r="B808" t="str">
        <f>INDEX([1]Devices_2020_05_14_15_07_09!$B:$B,MATCH(A808,[1]Devices_2020_05_14_15_07_09!$A:$A,FALSE),1)</f>
        <v>010.005.052.184</v>
      </c>
      <c r="C808" t="str">
        <f>INDEX([1]Devices_2020_05_14_15_07_09!$C:$C,MATCH(A808,[1]Devices_2020_05_14_15_07_09!$A:$A,FALSE),1)</f>
        <v>10.5.52.184</v>
      </c>
      <c r="D808">
        <f>INDEX([1]Devices_2020_05_14_15_07_09!$D:$D,MATCH(A808,[1]Devices_2020_05_14_15_07_09!$A:$A,FALSE),1)</f>
        <v>0</v>
      </c>
      <c r="E808" t="str">
        <f>INDEX([1]Devices_2020_05_14_15_07_09!$E:$E,MATCH(A808,[1]Devices_2020_05_14_15_07_09!$A:$A,FALSE),1)</f>
        <v>183919401b58</v>
      </c>
      <c r="F808" t="str">
        <f>INDEX([1]Devices_2020_05_14_15_07_09!$F:$F,MATCH(A808,[1]Devices_2020_05_14_15_07_09!$A:$A,FALSE),1)</f>
        <v>[Unknown]</v>
      </c>
      <c r="G808" t="str">
        <f>INDEX([1]Devices_2020_05_14_15_07_09!$G:$G,MATCH(A808,[1]Devices_2020_05_14_15_07_09!$A:$A,FALSE),1)</f>
        <v>[Unknown]</v>
      </c>
      <c r="H808" t="str">
        <f>INDEX([1]Devices_2020_05_14_15_07_09!$H:$H,MATCH(A808,[1]Devices_2020_05_14_15_07_09!$A:$A,FALSE),1)</f>
        <v>[Unknown]</v>
      </c>
      <c r="I808">
        <f>INDEX([1]Devices_2020_05_14_15_07_09!$I:$I,MATCH(A808,[1]Devices_2020_05_14_15_07_09!$A:$A,FALSE),1)</f>
        <v>0</v>
      </c>
      <c r="J808" t="str">
        <f>INDEX([1]Devices_2020_05_14_15_07_09!$J:$J,MATCH(A808,[1]Devices_2020_05_14_15_07_09!$A:$A,FALSE),1)</f>
        <v>unicoi systems</v>
      </c>
      <c r="K808" t="str">
        <f>INDEX([1]Devices_2020_05_14_15_07_09!$K:$K,MATCH(A808,[1]Devices_2020_05_14_15_07_09!$A:$A,FALSE),1)</f>
        <v>UNICOI SYSTEMS</v>
      </c>
      <c r="L808">
        <f>INDEX([1]Devices_2020_05_14_15_07_09!$L:$L,MATCH(A808,[1]Devices_2020_05_14_15_07_09!$A:$A,FALSE),1)</f>
        <v>0</v>
      </c>
      <c r="M808" t="str">
        <f>INDEX([1]Devices_2020_05_14_15_07_09!$M:$M,MATCH(A808,[1]Devices_2020_05_14_15_07_09!$A:$A,FALSE),1)</f>
        <v xml:space="preserve">Novatel MiFi 2200 3G WAP or iDirect Evolution X1 satellite router or Canon imageCLASS MF4500-, MF4700-, or MF4800-series printer or Brother MFC-7820N printer or Elk ELK-M1EXP Ethernet-to-serial bridge or Tripp Lite SMART1500SLT UPS, or PDUMV30HVNET or PDUMH15AT power distribution unit or Novatel MiFi 2200 3G WAP or Sony FWD-40LX2F display card or Brother HL-5070N printer or Brother NC-130h print server or Sony Bravia W5500-series TV;23/tcp Pocket CMD telnetd  </v>
      </c>
      <c r="N808">
        <f>INDEX([1]Devices_2020_05_14_15_07_09!$N:$N,MATCH(A808,[1]Devices_2020_05_14_15_07_09!$A:$A,FALSE),1)</f>
        <v>0</v>
      </c>
    </row>
    <row r="809" spans="1:14" x14ac:dyDescent="0.25">
      <c r="A809" t="str">
        <f>IF(ISNA(VLOOKUP([1]Devices_2020_05_14_15_07_09!A1531,[2]Sheet1!$A:$A,1,FALSE)),[1]Devices_2020_05_14_15_07_09!A1531,"")</f>
        <v>10.5.52.185</v>
      </c>
      <c r="B809" t="str">
        <f>INDEX([1]Devices_2020_05_14_15_07_09!$B:$B,MATCH(A809,[1]Devices_2020_05_14_15_07_09!$A:$A,FALSE),1)</f>
        <v>010.005.052.185</v>
      </c>
      <c r="C809" t="str">
        <f>INDEX([1]Devices_2020_05_14_15_07_09!$C:$C,MATCH(A809,[1]Devices_2020_05_14_15_07_09!$A:$A,FALSE),1)</f>
        <v>10.5.52.185</v>
      </c>
      <c r="D809">
        <f>INDEX([1]Devices_2020_05_14_15_07_09!$D:$D,MATCH(A809,[1]Devices_2020_05_14_15_07_09!$A:$A,FALSE),1)</f>
        <v>0</v>
      </c>
      <c r="E809" t="str">
        <f>INDEX([1]Devices_2020_05_14_15_07_09!$E:$E,MATCH(A809,[1]Devices_2020_05_14_15_07_09!$A:$A,FALSE),1)</f>
        <v>001a070f63b8</v>
      </c>
      <c r="F809" t="str">
        <f>INDEX([1]Devices_2020_05_14_15_07_09!$F:$F,MATCH(A809,[1]Devices_2020_05_14_15_07_09!$A:$A,FALSE),1)</f>
        <v>[Operational Technology, Facilities, Physical Security, Surveillance]</v>
      </c>
      <c r="G809" t="str">
        <f>INDEX([1]Devices_2020_05_14_15_07_09!$G:$G,MATCH(A809,[1]Devices_2020_05_14_15_07_09!$A:$A,FALSE),1)</f>
        <v>[Unknown]</v>
      </c>
      <c r="H809" t="str">
        <f>INDEX([1]Devices_2020_05_14_15_07_09!$H:$H,MATCH(A809,[1]Devices_2020_05_14_15_07_09!$A:$A,FALSE),1)</f>
        <v>[Arecont]</v>
      </c>
      <c r="I809">
        <f>INDEX([1]Devices_2020_05_14_15_07_09!$I:$I,MATCH(A809,[1]Devices_2020_05_14_15_07_09!$A:$A,FALSE),1)</f>
        <v>0</v>
      </c>
      <c r="J809" t="str">
        <f>INDEX([1]Devices_2020_05_14_15_07_09!$J:$J,MATCH(A809,[1]Devices_2020_05_14_15_07_09!$A:$A,FALSE),1)</f>
        <v>arecont vision</v>
      </c>
      <c r="K809" t="str">
        <f>INDEX([1]Devices_2020_05_14_15_07_09!$K:$K,MATCH(A809,[1]Devices_2020_05_14_15_07_09!$A:$A,FALSE),1)</f>
        <v>ARECONT VISION</v>
      </c>
      <c r="L809">
        <f>INDEX([1]Devices_2020_05_14_15_07_09!$L:$L,MATCH(A809,[1]Devices_2020_05_14_15_07_09!$A:$A,FALSE),1)</f>
        <v>0</v>
      </c>
      <c r="M809">
        <f>INDEX([1]Devices_2020_05_14_15_07_09!$M:$M,MATCH(A809,[1]Devices_2020_05_14_15_07_09!$A:$A,FALSE),1)</f>
        <v>0</v>
      </c>
      <c r="N809">
        <f>INDEX([1]Devices_2020_05_14_15_07_09!$N:$N,MATCH(A809,[1]Devices_2020_05_14_15_07_09!$A:$A,FALSE),1)</f>
        <v>0</v>
      </c>
    </row>
    <row r="810" spans="1:14" x14ac:dyDescent="0.25">
      <c r="A810" t="str">
        <f>IF(ISNA(VLOOKUP([1]Devices_2020_05_14_15_07_09!A1532,[2]Sheet1!$A:$A,1,FALSE)),[1]Devices_2020_05_14_15_07_09!A1532,"")</f>
        <v>10.5.52.186</v>
      </c>
      <c r="B810" t="str">
        <f>INDEX([1]Devices_2020_05_14_15_07_09!$B:$B,MATCH(A810,[1]Devices_2020_05_14_15_07_09!$A:$A,FALSE),1)</f>
        <v>010.005.052.186</v>
      </c>
      <c r="C810" t="str">
        <f>INDEX([1]Devices_2020_05_14_15_07_09!$C:$C,MATCH(A810,[1]Devices_2020_05_14_15_07_09!$A:$A,FALSE),1)</f>
        <v>10.5.52.186</v>
      </c>
      <c r="D810">
        <f>INDEX([1]Devices_2020_05_14_15_07_09!$D:$D,MATCH(A810,[1]Devices_2020_05_14_15_07_09!$A:$A,FALSE),1)</f>
        <v>0</v>
      </c>
      <c r="E810" t="str">
        <f>INDEX([1]Devices_2020_05_14_15_07_09!$E:$E,MATCH(A810,[1]Devices_2020_05_14_15_07_09!$A:$A,FALSE),1)</f>
        <v>0090c2fd7777</v>
      </c>
      <c r="F810" t="str">
        <f>INDEX([1]Devices_2020_05_14_15_07_09!$F:$F,MATCH(A810,[1]Devices_2020_05_14_15_07_09!$A:$A,FALSE),1)</f>
        <v>[Information Technology, Networking]</v>
      </c>
      <c r="G810" t="str">
        <f>INDEX([1]Devices_2020_05_14_15_07_09!$G:$G,MATCH(A810,[1]Devices_2020_05_14_15_07_09!$A:$A,FALSE),1)</f>
        <v>[Unknown]</v>
      </c>
      <c r="H810" t="str">
        <f>INDEX([1]Devices_2020_05_14_15_07_09!$H:$H,MATCH(A810,[1]Devices_2020_05_14_15_07_09!$A:$A,FALSE),1)</f>
        <v>[JK Microsystems]</v>
      </c>
      <c r="I810">
        <f>INDEX([1]Devices_2020_05_14_15_07_09!$I:$I,MATCH(A810,[1]Devices_2020_05_14_15_07_09!$A:$A,FALSE),1)</f>
        <v>0</v>
      </c>
      <c r="J810" t="str">
        <f>INDEX([1]Devices_2020_05_14_15_07_09!$J:$J,MATCH(A810,[1]Devices_2020_05_14_15_07_09!$A:$A,FALSE),1)</f>
        <v>jk microsystems, inc.</v>
      </c>
      <c r="K810" t="str">
        <f>INDEX([1]Devices_2020_05_14_15_07_09!$K:$K,MATCH(A810,[1]Devices_2020_05_14_15_07_09!$A:$A,FALSE),1)</f>
        <v>JK MICROSYSTEMS, INC.</v>
      </c>
      <c r="L810" t="str">
        <f>INDEX([1]Devices_2020_05_14_15_07_09!$L:$L,MATCH(A810,[1]Devices_2020_05_14_15_07_09!$A:$A,FALSE),1)</f>
        <v>Network Device</v>
      </c>
      <c r="M810" t="str">
        <f>INDEX([1]Devices_2020_05_14_15_07_09!$M:$M,MATCH(A810,[1]Devices_2020_05_14_15_07_09!$A:$A,FALSE),1)</f>
        <v>Possibly ASUS RT-N11 EZ or D-Link DI-524 WAP, or LevelOne FBR-1415TX router or PCMeasure Ethernetbox environmental monitor or Rabbit microcontroller or Sagem My du@l radio 700 Internet radio or Sensatronics EM1 environmental monitor</v>
      </c>
      <c r="N810">
        <f>INDEX([1]Devices_2020_05_14_15_07_09!$N:$N,MATCH(A810,[1]Devices_2020_05_14_15_07_09!$A:$A,FALSE),1)</f>
        <v>0</v>
      </c>
    </row>
    <row r="811" spans="1:14" x14ac:dyDescent="0.25">
      <c r="A811" t="str">
        <f>IF(ISNA(VLOOKUP([1]Devices_2020_05_14_15_07_09!A1533,[2]Sheet1!$A:$A,1,FALSE)),[1]Devices_2020_05_14_15_07_09!A1533,"")</f>
        <v>10.5.52.187</v>
      </c>
      <c r="B811" t="str">
        <f>INDEX([1]Devices_2020_05_14_15_07_09!$B:$B,MATCH(A811,[1]Devices_2020_05_14_15_07_09!$A:$A,FALSE),1)</f>
        <v>010.005.052.187</v>
      </c>
      <c r="C811" t="str">
        <f>INDEX([1]Devices_2020_05_14_15_07_09!$C:$C,MATCH(A811,[1]Devices_2020_05_14_15_07_09!$A:$A,FALSE),1)</f>
        <v>10.5.52.187</v>
      </c>
      <c r="D811">
        <f>INDEX([1]Devices_2020_05_14_15_07_09!$D:$D,MATCH(A811,[1]Devices_2020_05_14_15_07_09!$A:$A,FALSE),1)</f>
        <v>0</v>
      </c>
      <c r="E811" t="str">
        <f>INDEX([1]Devices_2020_05_14_15_07_09!$E:$E,MATCH(A811,[1]Devices_2020_05_14_15_07_09!$A:$A,FALSE),1)</f>
        <v>001a0719f9a0</v>
      </c>
      <c r="F811" t="str">
        <f>INDEX([1]Devices_2020_05_14_15_07_09!$F:$F,MATCH(A811,[1]Devices_2020_05_14_15_07_09!$A:$A,FALSE),1)</f>
        <v>[Operational Technology, Facilities, Physical Security, Surveillance]</v>
      </c>
      <c r="G811" t="str">
        <f>INDEX([1]Devices_2020_05_14_15_07_09!$G:$G,MATCH(A811,[1]Devices_2020_05_14_15_07_09!$A:$A,FALSE),1)</f>
        <v>[Unknown]</v>
      </c>
      <c r="H811" t="str">
        <f>INDEX([1]Devices_2020_05_14_15_07_09!$H:$H,MATCH(A811,[1]Devices_2020_05_14_15_07_09!$A:$A,FALSE),1)</f>
        <v>[Arecont]</v>
      </c>
      <c r="I811">
        <f>INDEX([1]Devices_2020_05_14_15_07_09!$I:$I,MATCH(A811,[1]Devices_2020_05_14_15_07_09!$A:$A,FALSE),1)</f>
        <v>0</v>
      </c>
      <c r="J811" t="str">
        <f>INDEX([1]Devices_2020_05_14_15_07_09!$J:$J,MATCH(A811,[1]Devices_2020_05_14_15_07_09!$A:$A,FALSE),1)</f>
        <v>arecont vision</v>
      </c>
      <c r="K811" t="str">
        <f>INDEX([1]Devices_2020_05_14_15_07_09!$K:$K,MATCH(A811,[1]Devices_2020_05_14_15_07_09!$A:$A,FALSE),1)</f>
        <v>ARECONT VISION</v>
      </c>
      <c r="L811">
        <f>INDEX([1]Devices_2020_05_14_15_07_09!$L:$L,MATCH(A811,[1]Devices_2020_05_14_15_07_09!$A:$A,FALSE),1)</f>
        <v>0</v>
      </c>
      <c r="M811">
        <f>INDEX([1]Devices_2020_05_14_15_07_09!$M:$M,MATCH(A811,[1]Devices_2020_05_14_15_07_09!$A:$A,FALSE),1)</f>
        <v>0</v>
      </c>
      <c r="N811">
        <f>INDEX([1]Devices_2020_05_14_15_07_09!$N:$N,MATCH(A811,[1]Devices_2020_05_14_15_07_09!$A:$A,FALSE),1)</f>
        <v>0</v>
      </c>
    </row>
    <row r="812" spans="1:14" x14ac:dyDescent="0.25">
      <c r="A812" t="str">
        <f>IF(ISNA(VLOOKUP([1]Devices_2020_05_14_15_07_09!A1534,[2]Sheet1!$A:$A,1,FALSE)),[1]Devices_2020_05_14_15_07_09!A1534,"")</f>
        <v>10.5.52.188</v>
      </c>
      <c r="B812" t="str">
        <f>INDEX([1]Devices_2020_05_14_15_07_09!$B:$B,MATCH(A812,[1]Devices_2020_05_14_15_07_09!$A:$A,FALSE),1)</f>
        <v>010.005.052.188</v>
      </c>
      <c r="C812" t="str">
        <f>INDEX([1]Devices_2020_05_14_15_07_09!$C:$C,MATCH(A812,[1]Devices_2020_05_14_15_07_09!$A:$A,FALSE),1)</f>
        <v>10.5.52.188</v>
      </c>
      <c r="D812">
        <f>INDEX([1]Devices_2020_05_14_15_07_09!$D:$D,MATCH(A812,[1]Devices_2020_05_14_15_07_09!$A:$A,FALSE),1)</f>
        <v>0</v>
      </c>
      <c r="E812" t="str">
        <f>INDEX([1]Devices_2020_05_14_15_07_09!$E:$E,MATCH(A812,[1]Devices_2020_05_14_15_07_09!$A:$A,FALSE),1)</f>
        <v>001a0719f973</v>
      </c>
      <c r="F812" t="str">
        <f>INDEX([1]Devices_2020_05_14_15_07_09!$F:$F,MATCH(A812,[1]Devices_2020_05_14_15_07_09!$A:$A,FALSE),1)</f>
        <v>[Operational Technology, Facilities, Physical Security, Surveillance]</v>
      </c>
      <c r="G812" t="str">
        <f>INDEX([1]Devices_2020_05_14_15_07_09!$G:$G,MATCH(A812,[1]Devices_2020_05_14_15_07_09!$A:$A,FALSE),1)</f>
        <v>[Unknown]</v>
      </c>
      <c r="H812" t="str">
        <f>INDEX([1]Devices_2020_05_14_15_07_09!$H:$H,MATCH(A812,[1]Devices_2020_05_14_15_07_09!$A:$A,FALSE),1)</f>
        <v>[Arecont]</v>
      </c>
      <c r="I812">
        <f>INDEX([1]Devices_2020_05_14_15_07_09!$I:$I,MATCH(A812,[1]Devices_2020_05_14_15_07_09!$A:$A,FALSE),1)</f>
        <v>0</v>
      </c>
      <c r="J812" t="str">
        <f>INDEX([1]Devices_2020_05_14_15_07_09!$J:$J,MATCH(A812,[1]Devices_2020_05_14_15_07_09!$A:$A,FALSE),1)</f>
        <v>arecont vision</v>
      </c>
      <c r="K812" t="str">
        <f>INDEX([1]Devices_2020_05_14_15_07_09!$K:$K,MATCH(A812,[1]Devices_2020_05_14_15_07_09!$A:$A,FALSE),1)</f>
        <v>ARECONT VISION</v>
      </c>
      <c r="L812">
        <f>INDEX([1]Devices_2020_05_14_15_07_09!$L:$L,MATCH(A812,[1]Devices_2020_05_14_15_07_09!$A:$A,FALSE),1)</f>
        <v>0</v>
      </c>
      <c r="M812">
        <f>INDEX([1]Devices_2020_05_14_15_07_09!$M:$M,MATCH(A812,[1]Devices_2020_05_14_15_07_09!$A:$A,FALSE),1)</f>
        <v>0</v>
      </c>
      <c r="N812">
        <f>INDEX([1]Devices_2020_05_14_15_07_09!$N:$N,MATCH(A812,[1]Devices_2020_05_14_15_07_09!$A:$A,FALSE),1)</f>
        <v>0</v>
      </c>
    </row>
    <row r="813" spans="1:14" x14ac:dyDescent="0.25">
      <c r="A813" t="str">
        <f>IF(ISNA(VLOOKUP([1]Devices_2020_05_14_15_07_09!A1535,[2]Sheet1!$A:$A,1,FALSE)),[1]Devices_2020_05_14_15_07_09!A1535,"")</f>
        <v>10.5.52.189</v>
      </c>
      <c r="B813" t="str">
        <f>INDEX([1]Devices_2020_05_14_15_07_09!$B:$B,MATCH(A813,[1]Devices_2020_05_14_15_07_09!$A:$A,FALSE),1)</f>
        <v>010.005.052.189</v>
      </c>
      <c r="C813" t="str">
        <f>INDEX([1]Devices_2020_05_14_15_07_09!$C:$C,MATCH(A813,[1]Devices_2020_05_14_15_07_09!$A:$A,FALSE),1)</f>
        <v>10.5.52.189</v>
      </c>
      <c r="D813">
        <f>INDEX([1]Devices_2020_05_14_15_07_09!$D:$D,MATCH(A813,[1]Devices_2020_05_14_15_07_09!$A:$A,FALSE),1)</f>
        <v>0</v>
      </c>
      <c r="E813" t="str">
        <f>INDEX([1]Devices_2020_05_14_15_07_09!$E:$E,MATCH(A813,[1]Devices_2020_05_14_15_07_09!$A:$A,FALSE),1)</f>
        <v>accc8edb08b2</v>
      </c>
      <c r="F813" t="str">
        <f>INDEX([1]Devices_2020_05_14_15_07_09!$F:$F,MATCH(A813,[1]Devices_2020_05_14_15_07_09!$A:$A,FALSE),1)</f>
        <v>[Operational Technology, Facilities, Physical Security, Surveillance, IP Camera]</v>
      </c>
      <c r="G813" t="str">
        <f>INDEX([1]Devices_2020_05_14_15_07_09!$G:$G,MATCH(A813,[1]Devices_2020_05_14_15_07_09!$A:$A,FALSE),1)</f>
        <v>[Linux]</v>
      </c>
      <c r="H813" t="str">
        <f>INDEX([1]Devices_2020_05_14_15_07_09!$H:$H,MATCH(A813,[1]Devices_2020_05_14_15_07_09!$A:$A,FALSE),1)</f>
        <v>[Axis, Axis Network Camera]</v>
      </c>
      <c r="I813">
        <f>INDEX([1]Devices_2020_05_14_15_07_09!$I:$I,MATCH(A813,[1]Devices_2020_05_14_15_07_09!$A:$A,FALSE),1)</f>
        <v>0</v>
      </c>
      <c r="J813" t="str">
        <f>INDEX([1]Devices_2020_05_14_15_07_09!$J:$J,MATCH(A813,[1]Devices_2020_05_14_15_07_09!$A:$A,FALSE),1)</f>
        <v>axis communications ab</v>
      </c>
      <c r="K813" t="str">
        <f>INDEX([1]Devices_2020_05_14_15_07_09!$K:$K,MATCH(A813,[1]Devices_2020_05_14_15_07_09!$A:$A,FALSE),1)</f>
        <v>AXIS COMMUNICATIONS AB</v>
      </c>
      <c r="L813" t="str">
        <f>INDEX([1]Devices_2020_05_14_15_07_09!$L:$L,MATCH(A813,[1]Devices_2020_05_14_15_07_09!$A:$A,FALSE),1)</f>
        <v>Linux Desktop/Server</v>
      </c>
      <c r="M813" t="str">
        <f>INDEX([1]Devices_2020_05_14_15_07_09!$M:$M,MATCH(A813,[1]Devices_2020_05_14_15_07_09!$A:$A,FALSE),1)</f>
        <v>Linux 3.2 - 4.0</v>
      </c>
      <c r="N813">
        <f>INDEX([1]Devices_2020_05_14_15_07_09!$N:$N,MATCH(A813,[1]Devices_2020_05_14_15_07_09!$A:$A,FALSE),1)</f>
        <v>0</v>
      </c>
    </row>
    <row r="814" spans="1:14" x14ac:dyDescent="0.25">
      <c r="A814" t="str">
        <f>IF(ISNA(VLOOKUP([1]Devices_2020_05_14_15_07_09!A1536,[2]Sheet1!$A:$A,1,FALSE)),[1]Devices_2020_05_14_15_07_09!A1536,"")</f>
        <v>10.5.52.190</v>
      </c>
      <c r="B814" t="str">
        <f>INDEX([1]Devices_2020_05_14_15_07_09!$B:$B,MATCH(A814,[1]Devices_2020_05_14_15_07_09!$A:$A,FALSE),1)</f>
        <v>010.005.052.190</v>
      </c>
      <c r="C814" t="str">
        <f>INDEX([1]Devices_2020_05_14_15_07_09!$C:$C,MATCH(A814,[1]Devices_2020_05_14_15_07_09!$A:$A,FALSE),1)</f>
        <v>10.5.52.190</v>
      </c>
      <c r="D814">
        <f>INDEX([1]Devices_2020_05_14_15_07_09!$D:$D,MATCH(A814,[1]Devices_2020_05_14_15_07_09!$A:$A,FALSE),1)</f>
        <v>0</v>
      </c>
      <c r="E814" t="str">
        <f>INDEX([1]Devices_2020_05_14_15_07_09!$E:$E,MATCH(A814,[1]Devices_2020_05_14_15_07_09!$A:$A,FALSE),1)</f>
        <v>183919401b70</v>
      </c>
      <c r="F814" t="str">
        <f>INDEX([1]Devices_2020_05_14_15_07_09!$F:$F,MATCH(A814,[1]Devices_2020_05_14_15_07_09!$A:$A,FALSE),1)</f>
        <v>[Unknown]</v>
      </c>
      <c r="G814" t="str">
        <f>INDEX([1]Devices_2020_05_14_15_07_09!$G:$G,MATCH(A814,[1]Devices_2020_05_14_15_07_09!$A:$A,FALSE),1)</f>
        <v>[Unknown]</v>
      </c>
      <c r="H814" t="str">
        <f>INDEX([1]Devices_2020_05_14_15_07_09!$H:$H,MATCH(A814,[1]Devices_2020_05_14_15_07_09!$A:$A,FALSE),1)</f>
        <v>[Unknown]</v>
      </c>
      <c r="I814">
        <f>INDEX([1]Devices_2020_05_14_15_07_09!$I:$I,MATCH(A814,[1]Devices_2020_05_14_15_07_09!$A:$A,FALSE),1)</f>
        <v>0</v>
      </c>
      <c r="J814" t="str">
        <f>INDEX([1]Devices_2020_05_14_15_07_09!$J:$J,MATCH(A814,[1]Devices_2020_05_14_15_07_09!$A:$A,FALSE),1)</f>
        <v>unicoi systems</v>
      </c>
      <c r="K814" t="str">
        <f>INDEX([1]Devices_2020_05_14_15_07_09!$K:$K,MATCH(A814,[1]Devices_2020_05_14_15_07_09!$A:$A,FALSE),1)</f>
        <v>UNICOI SYSTEMS</v>
      </c>
      <c r="L814">
        <f>INDEX([1]Devices_2020_05_14_15_07_09!$L:$L,MATCH(A814,[1]Devices_2020_05_14_15_07_09!$A:$A,FALSE),1)</f>
        <v>0</v>
      </c>
      <c r="M814" t="str">
        <f>INDEX([1]Devices_2020_05_14_15_07_09!$M:$M,MATCH(A814,[1]Devices_2020_05_14_15_07_09!$A:$A,FALSE),1)</f>
        <v xml:space="preserve">Novatel MiFi 2200 3G WAP or iDirect Evolution X1 satellite router or Canon imageCLASS MF4500-, MF4700-, or MF4800-series printer or Brother MFC-7820N printer or Elk ELK-M1EXP Ethernet-to-serial bridge or Tripp Lite SMART1500SLT UPS, or PDUMV30HVNET or PDUMH15AT power distribution unit or Brother HL-5070N printer or Novatel MiFi 2200 3G WAP or Sony FWD-40LX2F display card or Brother NC-130h print server or Sony Bravia W5500-series TV;23/tcp Pocket CMD telnetd  </v>
      </c>
      <c r="N814">
        <f>INDEX([1]Devices_2020_05_14_15_07_09!$N:$N,MATCH(A814,[1]Devices_2020_05_14_15_07_09!$A:$A,FALSE),1)</f>
        <v>0</v>
      </c>
    </row>
    <row r="815" spans="1:14" x14ac:dyDescent="0.25">
      <c r="A815" t="str">
        <f>IF(ISNA(VLOOKUP([1]Devices_2020_05_14_15_07_09!A1539,[2]Sheet1!$A:$A,1,FALSE)),[1]Devices_2020_05_14_15_07_09!A1539,"")</f>
        <v>10.6.2.2</v>
      </c>
      <c r="B815" t="str">
        <f>INDEX([1]Devices_2020_05_14_15_07_09!$B:$B,MATCH(A815,[1]Devices_2020_05_14_15_07_09!$A:$A,FALSE),1)</f>
        <v>010.006.002.002</v>
      </c>
      <c r="C815" t="str">
        <f>INDEX([1]Devices_2020_05_14_15_07_09!$C:$C,MATCH(A815,[1]Devices_2020_05_14_15_07_09!$A:$A,FALSE),1)</f>
        <v>10.6.2.2</v>
      </c>
      <c r="D815">
        <f>INDEX([1]Devices_2020_05_14_15_07_09!$D:$D,MATCH(A815,[1]Devices_2020_05_14_15_07_09!$A:$A,FALSE),1)</f>
        <v>0</v>
      </c>
      <c r="E815" t="str">
        <f>INDEX([1]Devices_2020_05_14_15_07_09!$E:$E,MATCH(A815,[1]Devices_2020_05_14_15_07_09!$A:$A,FALSE),1)</f>
        <v>0080a3618582</v>
      </c>
      <c r="F815" t="str">
        <f>INDEX([1]Devices_2020_05_14_15_07_09!$F:$F,MATCH(A815,[1]Devices_2020_05_14_15_07_09!$A:$A,FALSE),1)</f>
        <v>[Information Technology]</v>
      </c>
      <c r="G815" t="str">
        <f>INDEX([1]Devices_2020_05_14_15_07_09!$G:$G,MATCH(A815,[1]Devices_2020_05_14_15_07_09!$A:$A,FALSE),1)</f>
        <v>[Unknown]</v>
      </c>
      <c r="H815" t="str">
        <f>INDEX([1]Devices_2020_05_14_15_07_09!$H:$H,MATCH(A815,[1]Devices_2020_05_14_15_07_09!$A:$A,FALSE),1)</f>
        <v>[Lantronix]</v>
      </c>
      <c r="I815">
        <f>INDEX([1]Devices_2020_05_14_15_07_09!$I:$I,MATCH(A815,[1]Devices_2020_05_14_15_07_09!$A:$A,FALSE),1)</f>
        <v>0</v>
      </c>
      <c r="J815" t="str">
        <f>INDEX([1]Devices_2020_05_14_15_07_09!$J:$J,MATCH(A815,[1]Devices_2020_05_14_15_07_09!$A:$A,FALSE),1)</f>
        <v>lantronix</v>
      </c>
      <c r="K815" t="str">
        <f>INDEX([1]Devices_2020_05_14_15_07_09!$K:$K,MATCH(A815,[1]Devices_2020_05_14_15_07_09!$A:$A,FALSE),1)</f>
        <v>LANTRONIX</v>
      </c>
      <c r="L815" t="str">
        <f>INDEX([1]Devices_2020_05_14_15_07_09!$L:$L,MATCH(A815,[1]Devices_2020_05_14_15_07_09!$A:$A,FALSE),1)</f>
        <v>Printer</v>
      </c>
      <c r="M815" t="str">
        <f>INDEX([1]Devices_2020_05_14_15_07_09!$M:$M,MATCH(A815,[1]Devices_2020_05_14_15_07_09!$A:$A,FALSE),1)</f>
        <v>Lantronix MSS100 print server</v>
      </c>
      <c r="N815">
        <f>INDEX([1]Devices_2020_05_14_15_07_09!$N:$N,MATCH(A815,[1]Devices_2020_05_14_15_07_09!$A:$A,FALSE),1)</f>
        <v>0</v>
      </c>
    </row>
    <row r="816" spans="1:14" x14ac:dyDescent="0.25">
      <c r="A816" t="str">
        <f>IF(ISNA(VLOOKUP([1]Devices_2020_05_14_15_07_09!A1540,[2]Sheet1!$A:$A,1,FALSE)),[1]Devices_2020_05_14_15_07_09!A1540,"")</f>
        <v>10.6.2.4</v>
      </c>
      <c r="B816" t="str">
        <f>INDEX([1]Devices_2020_05_14_15_07_09!$B:$B,MATCH(A816,[1]Devices_2020_05_14_15_07_09!$A:$A,FALSE),1)</f>
        <v>010.006.002.004</v>
      </c>
      <c r="C816" t="str">
        <f>INDEX([1]Devices_2020_05_14_15_07_09!$C:$C,MATCH(A816,[1]Devices_2020_05_14_15_07_09!$A:$A,FALSE),1)</f>
        <v>10.6.2.4</v>
      </c>
      <c r="D816">
        <f>INDEX([1]Devices_2020_05_14_15_07_09!$D:$D,MATCH(A816,[1]Devices_2020_05_14_15_07_09!$A:$A,FALSE),1)</f>
        <v>0</v>
      </c>
      <c r="E816" t="str">
        <f>INDEX([1]Devices_2020_05_14_15_07_09!$E:$E,MATCH(A816,[1]Devices_2020_05_14_15_07_09!$A:$A,FALSE),1)</f>
        <v>9c934e1d20cb</v>
      </c>
      <c r="F816" t="str">
        <f>INDEX([1]Devices_2020_05_14_15_07_09!$F:$F,MATCH(A816,[1]Devices_2020_05_14_15_07_09!$A:$A,FALSE),1)</f>
        <v>[Information Technology, Accessory, Printer]</v>
      </c>
      <c r="G816" t="str">
        <f>INDEX([1]Devices_2020_05_14_15_07_09!$G:$G,MATCH(A816,[1]Devices_2020_05_14_15_07_09!$A:$A,FALSE),1)</f>
        <v>[Linux]</v>
      </c>
      <c r="H816" t="str">
        <f>INDEX([1]Devices_2020_05_14_15_07_09!$H:$H,MATCH(A816,[1]Devices_2020_05_14_15_07_09!$A:$A,FALSE),1)</f>
        <v>[Xerox, Xerox Printer]</v>
      </c>
      <c r="I816">
        <f>INDEX([1]Devices_2020_05_14_15_07_09!$I:$I,MATCH(A816,[1]Devices_2020_05_14_15_07_09!$A:$A,FALSE),1)</f>
        <v>0</v>
      </c>
      <c r="J816" t="str">
        <f>INDEX([1]Devices_2020_05_14_15_07_09!$J:$J,MATCH(A816,[1]Devices_2020_05_14_15_07_09!$A:$A,FALSE),1)</f>
        <v>xerox corporation</v>
      </c>
      <c r="K816" t="str">
        <f>INDEX([1]Devices_2020_05_14_15_07_09!$K:$K,MATCH(A816,[1]Devices_2020_05_14_15_07_09!$A:$A,FALSE),1)</f>
        <v>XEROX CORPORATION</v>
      </c>
      <c r="L816" t="str">
        <f>INDEX([1]Devices_2020_05_14_15_07_09!$L:$L,MATCH(A816,[1]Devices_2020_05_14_15_07_09!$A:$A,FALSE),1)</f>
        <v>Printer</v>
      </c>
      <c r="M816" t="str">
        <f>INDEX([1]Devices_2020_05_14_15_07_09!$M:$M,MATCH(A816,[1]Devices_2020_05_14_15_07_09!$A:$A,FALSE),1)</f>
        <v>Xerox WorkCentre 7545 printer</v>
      </c>
      <c r="N816">
        <f>INDEX([1]Devices_2020_05_14_15_07_09!$N:$N,MATCH(A816,[1]Devices_2020_05_14_15_07_09!$A:$A,FALSE),1)</f>
        <v>0</v>
      </c>
    </row>
    <row r="817" spans="1:14" x14ac:dyDescent="0.25">
      <c r="A817" t="str">
        <f>IF(ISNA(VLOOKUP([1]Devices_2020_05_14_15_07_09!A1541,[2]Sheet1!$A:$A,1,FALSE)),[1]Devices_2020_05_14_15_07_09!A1541,"")</f>
        <v>10.6.2.5</v>
      </c>
      <c r="B817" t="str">
        <f>INDEX([1]Devices_2020_05_14_15_07_09!$B:$B,MATCH(A817,[1]Devices_2020_05_14_15_07_09!$A:$A,FALSE),1)</f>
        <v>010.006.002.005</v>
      </c>
      <c r="C817" t="str">
        <f>INDEX([1]Devices_2020_05_14_15_07_09!$C:$C,MATCH(A817,[1]Devices_2020_05_14_15_07_09!$A:$A,FALSE),1)</f>
        <v>10.6.2.5</v>
      </c>
      <c r="D817">
        <f>INDEX([1]Devices_2020_05_14_15_07_09!$D:$D,MATCH(A817,[1]Devices_2020_05_14_15_07_09!$A:$A,FALSE),1)</f>
        <v>0</v>
      </c>
      <c r="E817" t="str">
        <f>INDEX([1]Devices_2020_05_14_15_07_09!$E:$E,MATCH(A817,[1]Devices_2020_05_14_15_07_09!$A:$A,FALSE),1)</f>
        <v>9c934e152568</v>
      </c>
      <c r="F817" t="str">
        <f>INDEX([1]Devices_2020_05_14_15_07_09!$F:$F,MATCH(A817,[1]Devices_2020_05_14_15_07_09!$A:$A,FALSE),1)</f>
        <v>[Information Technology, Accessory, Printer]</v>
      </c>
      <c r="G817" t="str">
        <f>INDEX([1]Devices_2020_05_14_15_07_09!$G:$G,MATCH(A817,[1]Devices_2020_05_14_15_07_09!$A:$A,FALSE),1)</f>
        <v>[Linux]</v>
      </c>
      <c r="H817" t="str">
        <f>INDEX([1]Devices_2020_05_14_15_07_09!$H:$H,MATCH(A817,[1]Devices_2020_05_14_15_07_09!$A:$A,FALSE),1)</f>
        <v>[Xerox, Xerox Printer]</v>
      </c>
      <c r="I817">
        <f>INDEX([1]Devices_2020_05_14_15_07_09!$I:$I,MATCH(A817,[1]Devices_2020_05_14_15_07_09!$A:$A,FALSE),1)</f>
        <v>0</v>
      </c>
      <c r="J817" t="str">
        <f>INDEX([1]Devices_2020_05_14_15_07_09!$J:$J,MATCH(A817,[1]Devices_2020_05_14_15_07_09!$A:$A,FALSE),1)</f>
        <v>xerox corporation</v>
      </c>
      <c r="K817" t="str">
        <f>INDEX([1]Devices_2020_05_14_15_07_09!$K:$K,MATCH(A817,[1]Devices_2020_05_14_15_07_09!$A:$A,FALSE),1)</f>
        <v>XEROX CORPORATION</v>
      </c>
      <c r="L817" t="str">
        <f>INDEX([1]Devices_2020_05_14_15_07_09!$L:$L,MATCH(A817,[1]Devices_2020_05_14_15_07_09!$A:$A,FALSE),1)</f>
        <v>Linux Desktop/Server</v>
      </c>
      <c r="M817" t="str">
        <f>INDEX([1]Devices_2020_05_14_15_07_09!$M:$M,MATCH(A817,[1]Devices_2020_05_14_15_07_09!$A:$A,FALSE),1)</f>
        <v>Linux 2.4-2.6</v>
      </c>
      <c r="N817">
        <f>INDEX([1]Devices_2020_05_14_15_07_09!$N:$N,MATCH(A817,[1]Devices_2020_05_14_15_07_09!$A:$A,FALSE),1)</f>
        <v>0</v>
      </c>
    </row>
    <row r="818" spans="1:14" x14ac:dyDescent="0.25">
      <c r="A818" t="str">
        <f>IF(ISNA(VLOOKUP([1]Devices_2020_05_14_15_07_09!A1542,[2]Sheet1!$A:$A,1,FALSE)),[1]Devices_2020_05_14_15_07_09!A1542,"")</f>
        <v>10.6.3.12</v>
      </c>
      <c r="B818" t="str">
        <f>INDEX([1]Devices_2020_05_14_15_07_09!$B:$B,MATCH(A818,[1]Devices_2020_05_14_15_07_09!$A:$A,FALSE),1)</f>
        <v>010.006.003.012</v>
      </c>
      <c r="C818" t="str">
        <f>INDEX([1]Devices_2020_05_14_15_07_09!$C:$C,MATCH(A818,[1]Devices_2020_05_14_15_07_09!$A:$A,FALSE),1)</f>
        <v>10.6.3.12</v>
      </c>
      <c r="D818">
        <f>INDEX([1]Devices_2020_05_14_15_07_09!$D:$D,MATCH(A818,[1]Devices_2020_05_14_15_07_09!$A:$A,FALSE),1)</f>
        <v>0</v>
      </c>
      <c r="E818" t="str">
        <f>INDEX([1]Devices_2020_05_14_15_07_09!$E:$E,MATCH(A818,[1]Devices_2020_05_14_15_07_09!$A:$A,FALSE),1)</f>
        <v>00012992ef8f</v>
      </c>
      <c r="F818" t="str">
        <f>INDEX([1]Devices_2020_05_14_15_07_09!$F:$F,MATCH(A818,[1]Devices_2020_05_14_15_07_09!$A:$A,FALSE),1)</f>
        <v>[Information Technology, Computer]</v>
      </c>
      <c r="G818" t="str">
        <f>INDEX([1]Devices_2020_05_14_15_07_09!$G:$G,MATCH(A818,[1]Devices_2020_05_14_15_07_09!$A:$A,FALSE),1)</f>
        <v>[Linux]</v>
      </c>
      <c r="H818" t="str">
        <f>INDEX([1]Devices_2020_05_14_15_07_09!$H:$H,MATCH(A818,[1]Devices_2020_05_14_15_07_09!$A:$A,FALSE),1)</f>
        <v>[DFI]</v>
      </c>
      <c r="I818">
        <f>INDEX([1]Devices_2020_05_14_15_07_09!$I:$I,MATCH(A818,[1]Devices_2020_05_14_15_07_09!$A:$A,FALSE),1)</f>
        <v>0</v>
      </c>
      <c r="J818" t="str">
        <f>INDEX([1]Devices_2020_05_14_15_07_09!$J:$J,MATCH(A818,[1]Devices_2020_05_14_15_07_09!$A:$A,FALSE),1)</f>
        <v>dfi inc.</v>
      </c>
      <c r="K818" t="str">
        <f>INDEX([1]Devices_2020_05_14_15_07_09!$K:$K,MATCH(A818,[1]Devices_2020_05_14_15_07_09!$A:$A,FALSE),1)</f>
        <v>DFI INC.</v>
      </c>
      <c r="L818" t="str">
        <f>INDEX([1]Devices_2020_05_14_15_07_09!$L:$L,MATCH(A818,[1]Devices_2020_05_14_15_07_09!$A:$A,FALSE),1)</f>
        <v>Linux Desktop/Server</v>
      </c>
      <c r="M818" t="str">
        <f>INDEX([1]Devices_2020_05_14_15_07_09!$M:$M,MATCH(A818,[1]Devices_2020_05_14_15_07_09!$A:$A,FALSE),1)</f>
        <v>22/tcp OpenSSH 7.2p2 Ubuntu 4ubuntu2.4 Ubuntu Linux; protocol 2.0</v>
      </c>
      <c r="N818">
        <f>INDEX([1]Devices_2020_05_14_15_07_09!$N:$N,MATCH(A818,[1]Devices_2020_05_14_15_07_09!$A:$A,FALSE),1)</f>
        <v>0</v>
      </c>
    </row>
    <row r="819" spans="1:14" x14ac:dyDescent="0.25">
      <c r="A819" t="str">
        <f>IF(ISNA(VLOOKUP([1]Devices_2020_05_14_15_07_09!A1548,[2]Sheet1!$A:$A,1,FALSE)),[1]Devices_2020_05_14_15_07_09!A1548,"")</f>
        <v>10.6.11.2</v>
      </c>
      <c r="B819" t="str">
        <f>INDEX([1]Devices_2020_05_14_15_07_09!$B:$B,MATCH(A819,[1]Devices_2020_05_14_15_07_09!$A:$A,FALSE),1)</f>
        <v>010.006.011.002</v>
      </c>
      <c r="C819" t="str">
        <f>INDEX([1]Devices_2020_05_14_15_07_09!$C:$C,MATCH(A819,[1]Devices_2020_05_14_15_07_09!$A:$A,FALSE),1)</f>
        <v>A-UPT316-01.scspa.local</v>
      </c>
      <c r="D819" t="str">
        <f>INDEX([1]Devices_2020_05_14_15_07_09!$D:$D,MATCH(A819,[1]Devices_2020_05_14_15_07_09!$A:$A,FALSE),1)</f>
        <v>A-UPT316-01.scspa.local</v>
      </c>
      <c r="E819" t="str">
        <f>INDEX([1]Devices_2020_05_14_15_07_09!$E:$E,MATCH(A819,[1]Devices_2020_05_14_15_07_09!$A:$A,FALSE),1)</f>
        <v>808db7c7a8ea</v>
      </c>
      <c r="F819" t="str">
        <f>INDEX([1]Devices_2020_05_14_15_07_09!$F:$F,MATCH(A819,[1]Devices_2020_05_14_15_07_09!$A:$A,FALSE),1)</f>
        <v>[Unknown]</v>
      </c>
      <c r="G819" t="str">
        <f>INDEX([1]Devices_2020_05_14_15_07_09!$G:$G,MATCH(A819,[1]Devices_2020_05_14_15_07_09!$A:$A,FALSE),1)</f>
        <v>[Unknown]</v>
      </c>
      <c r="H819" t="str">
        <f>INDEX([1]Devices_2020_05_14_15_07_09!$H:$H,MATCH(A819,[1]Devices_2020_05_14_15_07_09!$A:$A,FALSE),1)</f>
        <v>[HP]</v>
      </c>
      <c r="I819">
        <f>INDEX([1]Devices_2020_05_14_15_07_09!$I:$I,MATCH(A819,[1]Devices_2020_05_14_15_07_09!$A:$A,FALSE),1)</f>
        <v>0</v>
      </c>
      <c r="J819" t="str">
        <f>INDEX([1]Devices_2020_05_14_15_07_09!$J:$J,MATCH(A819,[1]Devices_2020_05_14_15_07_09!$A:$A,FALSE),1)</f>
        <v>hewlett packard enterprise</v>
      </c>
      <c r="K819" t="str">
        <f>INDEX([1]Devices_2020_05_14_15_07_09!$K:$K,MATCH(A819,[1]Devices_2020_05_14_15_07_09!$A:$A,FALSE),1)</f>
        <v>HEWLETT PACKARD ENTERPRISE</v>
      </c>
      <c r="L819">
        <f>INDEX([1]Devices_2020_05_14_15_07_09!$L:$L,MATCH(A819,[1]Devices_2020_05_14_15_07_09!$A:$A,FALSE),1)</f>
        <v>0</v>
      </c>
      <c r="M819">
        <f>INDEX([1]Devices_2020_05_14_15_07_09!$M:$M,MATCH(A819,[1]Devices_2020_05_14_15_07_09!$A:$A,FALSE),1)</f>
        <v>0</v>
      </c>
      <c r="N819">
        <f>INDEX([1]Devices_2020_05_14_15_07_09!$N:$N,MATCH(A819,[1]Devices_2020_05_14_15_07_09!$A:$A,FALSE),1)</f>
        <v>0</v>
      </c>
    </row>
    <row r="820" spans="1:14" x14ac:dyDescent="0.25">
      <c r="A820" t="str">
        <f>IF(ISNA(VLOOKUP([1]Devices_2020_05_14_15_07_09!A1549,[2]Sheet1!$A:$A,1,FALSE)),[1]Devices_2020_05_14_15_07_09!A1549,"")</f>
        <v>10.6.11.3</v>
      </c>
      <c r="B820" t="str">
        <f>INDEX([1]Devices_2020_05_14_15_07_09!$B:$B,MATCH(A820,[1]Devices_2020_05_14_15_07_09!$A:$A,FALSE),1)</f>
        <v>010.006.011.003</v>
      </c>
      <c r="C820" t="str">
        <f>INDEX([1]Devices_2020_05_14_15_07_09!$C:$C,MATCH(A820,[1]Devices_2020_05_14_15_07_09!$A:$A,FALSE),1)</f>
        <v>A-UPT318-01.scspa.local</v>
      </c>
      <c r="D820" t="str">
        <f>INDEX([1]Devices_2020_05_14_15_07_09!$D:$D,MATCH(A820,[1]Devices_2020_05_14_15_07_09!$A:$A,FALSE),1)</f>
        <v>A-UPT318-01.scspa.local</v>
      </c>
      <c r="E820" t="str">
        <f>INDEX([1]Devices_2020_05_14_15_07_09!$E:$E,MATCH(A820,[1]Devices_2020_05_14_15_07_09!$A:$A,FALSE),1)</f>
        <v>9c1c12cbc2ba</v>
      </c>
      <c r="F820" t="str">
        <f>INDEX([1]Devices_2020_05_14_15_07_09!$F:$F,MATCH(A820,[1]Devices_2020_05_14_15_07_09!$A:$A,FALSE),1)</f>
        <v>[Information Technology, Networking]</v>
      </c>
      <c r="G820" t="str">
        <f>INDEX([1]Devices_2020_05_14_15_07_09!$G:$G,MATCH(A820,[1]Devices_2020_05_14_15_07_09!$A:$A,FALSE),1)</f>
        <v>[Unknown]</v>
      </c>
      <c r="H820" t="str">
        <f>INDEX([1]Devices_2020_05_14_15_07_09!$H:$H,MATCH(A820,[1]Devices_2020_05_14_15_07_09!$A:$A,FALSE),1)</f>
        <v>[HPE, Aruba]</v>
      </c>
      <c r="I820">
        <f>INDEX([1]Devices_2020_05_14_15_07_09!$I:$I,MATCH(A820,[1]Devices_2020_05_14_15_07_09!$A:$A,FALSE),1)</f>
        <v>0</v>
      </c>
      <c r="J820" t="str">
        <f>INDEX([1]Devices_2020_05_14_15_07_09!$J:$J,MATCH(A820,[1]Devices_2020_05_14_15_07_09!$A:$A,FALSE),1)</f>
        <v>aruba, a hewlett packard enterprise company</v>
      </c>
      <c r="K820" t="str">
        <f>INDEX([1]Devices_2020_05_14_15_07_09!$K:$K,MATCH(A820,[1]Devices_2020_05_14_15_07_09!$A:$A,FALSE),1)</f>
        <v>ARUBA, A HEWLETT PACKARD ENTERPRISE COMPANY</v>
      </c>
      <c r="L820">
        <f>INDEX([1]Devices_2020_05_14_15_07_09!$L:$L,MATCH(A820,[1]Devices_2020_05_14_15_07_09!$A:$A,FALSE),1)</f>
        <v>0</v>
      </c>
      <c r="M820">
        <f>INDEX([1]Devices_2020_05_14_15_07_09!$M:$M,MATCH(A820,[1]Devices_2020_05_14_15_07_09!$A:$A,FALSE),1)</f>
        <v>0</v>
      </c>
      <c r="N820">
        <f>INDEX([1]Devices_2020_05_14_15_07_09!$N:$N,MATCH(A820,[1]Devices_2020_05_14_15_07_09!$A:$A,FALSE),1)</f>
        <v>0</v>
      </c>
    </row>
    <row r="821" spans="1:14" x14ac:dyDescent="0.25">
      <c r="A821" t="str">
        <f>IF(ISNA(VLOOKUP([1]Devices_2020_05_14_15_07_09!A1552,[2]Sheet1!$A:$A,1,FALSE)),[1]Devices_2020_05_14_15_07_09!A1552,"")</f>
        <v>10.7.0.1</v>
      </c>
      <c r="B821" t="str">
        <f>INDEX([1]Devices_2020_05_14_15_07_09!$B:$B,MATCH(A821,[1]Devices_2020_05_14_15_07_09!$A:$A,FALSE),1)</f>
        <v>010.007.000.001</v>
      </c>
      <c r="C821" t="str">
        <f>INDEX([1]Devices_2020_05_14_15_07_09!$C:$C,MATCH(A821,[1]Devices_2020_05_14_15_07_09!$A:$A,FALSE),1)</f>
        <v>10.7.0.1</v>
      </c>
      <c r="D821">
        <f>INDEX([1]Devices_2020_05_14_15_07_09!$D:$D,MATCH(A821,[1]Devices_2020_05_14_15_07_09!$A:$A,FALSE),1)</f>
        <v>0</v>
      </c>
      <c r="E821">
        <f>INDEX([1]Devices_2020_05_14_15_07_09!$E:$E,MATCH(A821,[1]Devices_2020_05_14_15_07_09!$A:$A,FALSE),1)</f>
        <v>0</v>
      </c>
      <c r="F821" t="str">
        <f>INDEX([1]Devices_2020_05_14_15_07_09!$F:$F,MATCH(A821,[1]Devices_2020_05_14_15_07_09!$A:$A,FALSE),1)</f>
        <v>[Unknown]</v>
      </c>
      <c r="G821" t="str">
        <f>INDEX([1]Devices_2020_05_14_15_07_09!$G:$G,MATCH(A821,[1]Devices_2020_05_14_15_07_09!$A:$A,FALSE),1)</f>
        <v>[Unknown]</v>
      </c>
      <c r="H821" t="str">
        <f>INDEX([1]Devices_2020_05_14_15_07_09!$H:$H,MATCH(A821,[1]Devices_2020_05_14_15_07_09!$A:$A,FALSE),1)</f>
        <v>[Unknown]</v>
      </c>
      <c r="I821">
        <f>INDEX([1]Devices_2020_05_14_15_07_09!$I:$I,MATCH(A821,[1]Devices_2020_05_14_15_07_09!$A:$A,FALSE),1)</f>
        <v>0</v>
      </c>
      <c r="J821" t="str">
        <f>INDEX([1]Devices_2020_05_14_15_07_09!$J:$J,MATCH(A821,[1]Devices_2020_05_14_15_07_09!$A:$A,FALSE),1)</f>
        <v>Unknown Vendor</v>
      </c>
      <c r="K821" t="str">
        <f>INDEX([1]Devices_2020_05_14_15_07_09!$K:$K,MATCH(A821,[1]Devices_2020_05_14_15_07_09!$A:$A,FALSE),1)</f>
        <v>Unknown Vendor</v>
      </c>
      <c r="L821">
        <f>INDEX([1]Devices_2020_05_14_15_07_09!$L:$L,MATCH(A821,[1]Devices_2020_05_14_15_07_09!$A:$A,FALSE),1)</f>
        <v>0</v>
      </c>
      <c r="M821">
        <f>INDEX([1]Devices_2020_05_14_15_07_09!$M:$M,MATCH(A821,[1]Devices_2020_05_14_15_07_09!$A:$A,FALSE),1)</f>
        <v>0</v>
      </c>
      <c r="N821">
        <f>INDEX([1]Devices_2020_05_14_15_07_09!$N:$N,MATCH(A821,[1]Devices_2020_05_14_15_07_09!$A:$A,FALSE),1)</f>
        <v>0</v>
      </c>
    </row>
    <row r="822" spans="1:14" x14ac:dyDescent="0.25">
      <c r="A822" t="str">
        <f>IF(ISNA(VLOOKUP([1]Devices_2020_05_14_15_07_09!A1554,[2]Sheet1!$A:$A,1,FALSE)),[1]Devices_2020_05_14_15_07_09!A1554,"")</f>
        <v>10.7.2.10</v>
      </c>
      <c r="B822" t="str">
        <f>INDEX([1]Devices_2020_05_14_15_07_09!$B:$B,MATCH(A822,[1]Devices_2020_05_14_15_07_09!$A:$A,FALSE),1)</f>
        <v>010.007.002.010</v>
      </c>
      <c r="C822" t="str">
        <f>INDEX([1]Devices_2020_05_14_15_07_09!$C:$C,MATCH(A822,[1]Devices_2020_05_14_15_07_09!$A:$A,FALSE),1)</f>
        <v>10.7.2.10</v>
      </c>
      <c r="D822">
        <f>INDEX([1]Devices_2020_05_14_15_07_09!$D:$D,MATCH(A822,[1]Devices_2020_05_14_15_07_09!$A:$A,FALSE),1)</f>
        <v>0</v>
      </c>
      <c r="E822">
        <f>INDEX([1]Devices_2020_05_14_15_07_09!$E:$E,MATCH(A822,[1]Devices_2020_05_14_15_07_09!$A:$A,FALSE),1)</f>
        <v>0</v>
      </c>
      <c r="F822" t="str">
        <f>INDEX([1]Devices_2020_05_14_15_07_09!$F:$F,MATCH(A822,[1]Devices_2020_05_14_15_07_09!$A:$A,FALSE),1)</f>
        <v>[Information Technology, Accessory, Printer]</v>
      </c>
      <c r="G822" t="str">
        <f>INDEX([1]Devices_2020_05_14_15_07_09!$G:$G,MATCH(A822,[1]Devices_2020_05_14_15_07_09!$A:$A,FALSE),1)</f>
        <v>[VxWorks]</v>
      </c>
      <c r="H822" t="str">
        <f>INDEX([1]Devices_2020_05_14_15_07_09!$H:$H,MATCH(A822,[1]Devices_2020_05_14_15_07_09!$A:$A,FALSE),1)</f>
        <v>[Unknown]</v>
      </c>
      <c r="I822">
        <f>INDEX([1]Devices_2020_05_14_15_07_09!$I:$I,MATCH(A822,[1]Devices_2020_05_14_15_07_09!$A:$A,FALSE),1)</f>
        <v>0</v>
      </c>
      <c r="J822" t="str">
        <f>INDEX([1]Devices_2020_05_14_15_07_09!$J:$J,MATCH(A822,[1]Devices_2020_05_14_15_07_09!$A:$A,FALSE),1)</f>
        <v>Unknown Vendor</v>
      </c>
      <c r="K822" t="str">
        <f>INDEX([1]Devices_2020_05_14_15_07_09!$K:$K,MATCH(A822,[1]Devices_2020_05_14_15_07_09!$A:$A,FALSE),1)</f>
        <v>Unknown Vendor</v>
      </c>
      <c r="L822" t="str">
        <f>INDEX([1]Devices_2020_05_14_15_07_09!$L:$L,MATCH(A822,[1]Devices_2020_05_14_15_07_09!$A:$A,FALSE),1)</f>
        <v>Network Device</v>
      </c>
      <c r="M822" t="str">
        <f>INDEX([1]Devices_2020_05_14_15_07_09!$M:$M,MATCH(A822,[1]Devices_2020_05_14_15_07_09!$A:$A,FALSE),1)</f>
        <v>HP iLO 4 remote management interface or HP iLO 3 or iLO 4 remote management interface or HP iLO 3 remote management interface or HP iLO 3 remote management interface or Hay Systems HSL 2.75G Femtocell or Green Hills Probe hardware debugger or HP LaserJet M451dn, CM1415fnw, or CP4525 or VxWorks or APC Network Management Card (AOS 3.3.4 - 3.5.5) or HP LaserJet M2727nf or P1505n printer or HP printer (M1120n, M1522n, CP1515n, CP2025dn, or CP2525dn)</v>
      </c>
      <c r="N822">
        <f>INDEX([1]Devices_2020_05_14_15_07_09!$N:$N,MATCH(A822,[1]Devices_2020_05_14_15_07_09!$A:$A,FALSE),1)</f>
        <v>0</v>
      </c>
    </row>
    <row r="823" spans="1:14" x14ac:dyDescent="0.25">
      <c r="A823" t="str">
        <f>IF(ISNA(VLOOKUP([1]Devices_2020_05_14_15_07_09!A1560,[2]Sheet1!$A:$A,1,FALSE)),[1]Devices_2020_05_14_15_07_09!A1560,"")</f>
        <v>10.8.1.10</v>
      </c>
      <c r="B823" t="str">
        <f>INDEX([1]Devices_2020_05_14_15_07_09!$B:$B,MATCH(A823,[1]Devices_2020_05_14_15_07_09!$A:$A,FALSE),1)</f>
        <v>010.008.001.010</v>
      </c>
      <c r="C823" t="str">
        <f>INDEX([1]Devices_2020_05_14_15_07_09!$C:$C,MATCH(A823,[1]Devices_2020_05_14_15_07_09!$A:$A,FALSE),1)</f>
        <v>10.8.1.10</v>
      </c>
      <c r="D823">
        <f>INDEX([1]Devices_2020_05_14_15_07_09!$D:$D,MATCH(A823,[1]Devices_2020_05_14_15_07_09!$A:$A,FALSE),1)</f>
        <v>0</v>
      </c>
      <c r="E823">
        <f>INDEX([1]Devices_2020_05_14_15_07_09!$E:$E,MATCH(A823,[1]Devices_2020_05_14_15_07_09!$A:$A,FALSE),1)</f>
        <v>0</v>
      </c>
      <c r="F823" t="str">
        <f>INDEX([1]Devices_2020_05_14_15_07_09!$F:$F,MATCH(A823,[1]Devices_2020_05_14_15_07_09!$A:$A,FALSE),1)</f>
        <v>[Information Technology, Computer]</v>
      </c>
      <c r="G823" t="str">
        <f>INDEX([1]Devices_2020_05_14_15_07_09!$G:$G,MATCH(A823,[1]Devices_2020_05_14_15_07_09!$A:$A,FALSE),1)</f>
        <v>[Linux]</v>
      </c>
      <c r="H823" t="str">
        <f>INDEX([1]Devices_2020_05_14_15_07_09!$H:$H,MATCH(A823,[1]Devices_2020_05_14_15_07_09!$A:$A,FALSE),1)</f>
        <v>[Unknown]</v>
      </c>
      <c r="I823">
        <f>INDEX([1]Devices_2020_05_14_15_07_09!$I:$I,MATCH(A823,[1]Devices_2020_05_14_15_07_09!$A:$A,FALSE),1)</f>
        <v>0</v>
      </c>
      <c r="J823" t="str">
        <f>INDEX([1]Devices_2020_05_14_15_07_09!$J:$J,MATCH(A823,[1]Devices_2020_05_14_15_07_09!$A:$A,FALSE),1)</f>
        <v>Unknown Vendor</v>
      </c>
      <c r="K823" t="str">
        <f>INDEX([1]Devices_2020_05_14_15_07_09!$K:$K,MATCH(A823,[1]Devices_2020_05_14_15_07_09!$A:$A,FALSE),1)</f>
        <v>Unknown Vendor</v>
      </c>
      <c r="L823" t="str">
        <f>INDEX([1]Devices_2020_05_14_15_07_09!$L:$L,MATCH(A823,[1]Devices_2020_05_14_15_07_09!$A:$A,FALSE),1)</f>
        <v>Linux Desktop/Server</v>
      </c>
      <c r="M823" t="str">
        <f>INDEX([1]Devices_2020_05_14_15_07_09!$M:$M,MATCH(A823,[1]Devices_2020_05_14_15_07_09!$A:$A,FALSE),1)</f>
        <v>Linux 3.2 - 4.0</v>
      </c>
      <c r="N823">
        <f>INDEX([1]Devices_2020_05_14_15_07_09!$N:$N,MATCH(A823,[1]Devices_2020_05_14_15_07_09!$A:$A,FALSE),1)</f>
        <v>0</v>
      </c>
    </row>
    <row r="824" spans="1:14" x14ac:dyDescent="0.25">
      <c r="A824" t="str">
        <f>IF(ISNA(VLOOKUP([1]Devices_2020_05_14_15_07_09!A1561,[2]Sheet1!$A:$A,1,FALSE)),[1]Devices_2020_05_14_15_07_09!A1561,"")</f>
        <v>10.8.1.100</v>
      </c>
      <c r="B824" t="str">
        <f>INDEX([1]Devices_2020_05_14_15_07_09!$B:$B,MATCH(A824,[1]Devices_2020_05_14_15_07_09!$A:$A,FALSE),1)</f>
        <v>010.008.001.100</v>
      </c>
      <c r="C824" t="str">
        <f>INDEX([1]Devices_2020_05_14_15_07_09!$C:$C,MATCH(A824,[1]Devices_2020_05_14_15_07_09!$A:$A,FALSE),1)</f>
        <v>10.8.1.100</v>
      </c>
      <c r="D824">
        <f>INDEX([1]Devices_2020_05_14_15_07_09!$D:$D,MATCH(A824,[1]Devices_2020_05_14_15_07_09!$A:$A,FALSE),1)</f>
        <v>0</v>
      </c>
      <c r="E824">
        <f>INDEX([1]Devices_2020_05_14_15_07_09!$E:$E,MATCH(A824,[1]Devices_2020_05_14_15_07_09!$A:$A,FALSE),1)</f>
        <v>0</v>
      </c>
      <c r="F824" t="str">
        <f>INDEX([1]Devices_2020_05_14_15_07_09!$F:$F,MATCH(A824,[1]Devices_2020_05_14_15_07_09!$A:$A,FALSE),1)</f>
        <v>[Information Technology, Mobile]</v>
      </c>
      <c r="G824" t="str">
        <f>INDEX([1]Devices_2020_05_14_15_07_09!$G:$G,MATCH(A824,[1]Devices_2020_05_14_15_07_09!$A:$A,FALSE),1)</f>
        <v>[Linux]</v>
      </c>
      <c r="H824" t="str">
        <f>INDEX([1]Devices_2020_05_14_15_07_09!$H:$H,MATCH(A824,[1]Devices_2020_05_14_15_07_09!$A:$A,FALSE),1)</f>
        <v>[Unknown]</v>
      </c>
      <c r="I824">
        <f>INDEX([1]Devices_2020_05_14_15_07_09!$I:$I,MATCH(A824,[1]Devices_2020_05_14_15_07_09!$A:$A,FALSE),1)</f>
        <v>0</v>
      </c>
      <c r="J824" t="str">
        <f>INDEX([1]Devices_2020_05_14_15_07_09!$J:$J,MATCH(A824,[1]Devices_2020_05_14_15_07_09!$A:$A,FALSE),1)</f>
        <v>Unknown Vendor</v>
      </c>
      <c r="K824" t="str">
        <f>INDEX([1]Devices_2020_05_14_15_07_09!$K:$K,MATCH(A824,[1]Devices_2020_05_14_15_07_09!$A:$A,FALSE),1)</f>
        <v>Unknown Vendor</v>
      </c>
      <c r="L824" t="str">
        <f>INDEX([1]Devices_2020_05_14_15_07_09!$L:$L,MATCH(A824,[1]Devices_2020_05_14_15_07_09!$A:$A,FALSE),1)</f>
        <v>Mobile Device</v>
      </c>
      <c r="M824" t="str">
        <f>INDEX([1]Devices_2020_05_14_15_07_09!$M:$M,MATCH(A824,[1]Devices_2020_05_14_15_07_09!$A:$A,FALSE),1)</f>
        <v>Linux 3.1 or Linux 3.2 or AXIS 210A or 211 Network Camera (Linux 2.6.17) or CyanogenMod 12 (Android 5.0.2) or Linux 3.0 or Linux 3.10 - 3.18 or Linux 3.14 or Linux 3.2 - 3.13 or Linux 3.2 - 3.4 or Linux 3.2 - 4.0</v>
      </c>
      <c r="N824">
        <f>INDEX([1]Devices_2020_05_14_15_07_09!$N:$N,MATCH(A824,[1]Devices_2020_05_14_15_07_09!$A:$A,FALSE),1)</f>
        <v>0</v>
      </c>
    </row>
    <row r="825" spans="1:14" x14ac:dyDescent="0.25">
      <c r="A825" t="str">
        <f>IF(ISNA(VLOOKUP([1]Devices_2020_05_14_15_07_09!A1563,[2]Sheet1!$A:$A,1,FALSE)),[1]Devices_2020_05_14_15_07_09!A1563,"")</f>
        <v>10.8.10.2</v>
      </c>
      <c r="B825" t="str">
        <f>INDEX([1]Devices_2020_05_14_15_07_09!$B:$B,MATCH(A825,[1]Devices_2020_05_14_15_07_09!$A:$A,FALSE),1)</f>
        <v>010.008.010.002</v>
      </c>
      <c r="C825" t="str">
        <f>INDEX([1]Devices_2020_05_14_15_07_09!$C:$C,MATCH(A825,[1]Devices_2020_05_14_15_07_09!$A:$A,FALSE),1)</f>
        <v>A-PT-UPT324-01.scspa.local</v>
      </c>
      <c r="D825" t="str">
        <f>INDEX([1]Devices_2020_05_14_15_07_09!$D:$D,MATCH(A825,[1]Devices_2020_05_14_15_07_09!$A:$A,FALSE),1)</f>
        <v>A-PT-UPT324-01.scspa.local</v>
      </c>
      <c r="E825">
        <f>INDEX([1]Devices_2020_05_14_15_07_09!$E:$E,MATCH(A825,[1]Devices_2020_05_14_15_07_09!$A:$A,FALSE),1)</f>
        <v>0</v>
      </c>
      <c r="F825" t="str">
        <f>INDEX([1]Devices_2020_05_14_15_07_09!$F:$F,MATCH(A825,[1]Devices_2020_05_14_15_07_09!$A:$A,FALSE),1)</f>
        <v>[Unknown]</v>
      </c>
      <c r="G825" t="str">
        <f>INDEX([1]Devices_2020_05_14_15_07_09!$G:$G,MATCH(A825,[1]Devices_2020_05_14_15_07_09!$A:$A,FALSE),1)</f>
        <v>[Unknown]</v>
      </c>
      <c r="H825" t="str">
        <f>INDEX([1]Devices_2020_05_14_15_07_09!$H:$H,MATCH(A825,[1]Devices_2020_05_14_15_07_09!$A:$A,FALSE),1)</f>
        <v>[Unknown]</v>
      </c>
      <c r="I825">
        <f>INDEX([1]Devices_2020_05_14_15_07_09!$I:$I,MATCH(A825,[1]Devices_2020_05_14_15_07_09!$A:$A,FALSE),1)</f>
        <v>0</v>
      </c>
      <c r="J825" t="str">
        <f>INDEX([1]Devices_2020_05_14_15_07_09!$J:$J,MATCH(A825,[1]Devices_2020_05_14_15_07_09!$A:$A,FALSE),1)</f>
        <v>Unknown Vendor</v>
      </c>
      <c r="K825" t="str">
        <f>INDEX([1]Devices_2020_05_14_15_07_09!$K:$K,MATCH(A825,[1]Devices_2020_05_14_15_07_09!$A:$A,FALSE),1)</f>
        <v>Unknown Vendor</v>
      </c>
      <c r="L825">
        <f>INDEX([1]Devices_2020_05_14_15_07_09!$L:$L,MATCH(A825,[1]Devices_2020_05_14_15_07_09!$A:$A,FALSE),1)</f>
        <v>0</v>
      </c>
      <c r="M825">
        <f>INDEX([1]Devices_2020_05_14_15_07_09!$M:$M,MATCH(A825,[1]Devices_2020_05_14_15_07_09!$A:$A,FALSE),1)</f>
        <v>0</v>
      </c>
      <c r="N825">
        <f>INDEX([1]Devices_2020_05_14_15_07_09!$N:$N,MATCH(A825,[1]Devices_2020_05_14_15_07_09!$A:$A,FALSE),1)</f>
        <v>0</v>
      </c>
    </row>
    <row r="826" spans="1:14" x14ac:dyDescent="0.25">
      <c r="A826" t="str">
        <f>IF(ISNA(VLOOKUP([1]Devices_2020_05_14_15_07_09!A1565,[2]Sheet1!$A:$A,1,FALSE)),[1]Devices_2020_05_14_15_07_09!A1565,"")</f>
        <v>10.8.10.5</v>
      </c>
      <c r="B826" t="str">
        <f>INDEX([1]Devices_2020_05_14_15_07_09!$B:$B,MATCH(A826,[1]Devices_2020_05_14_15_07_09!$A:$A,FALSE),1)</f>
        <v>010.008.010.005</v>
      </c>
      <c r="C826" t="str">
        <f>INDEX([1]Devices_2020_05_14_15_07_09!$C:$C,MATCH(A826,[1]Devices_2020_05_14_15_07_09!$A:$A,FALSE),1)</f>
        <v>10.8.10.5</v>
      </c>
      <c r="D826">
        <f>INDEX([1]Devices_2020_05_14_15_07_09!$D:$D,MATCH(A826,[1]Devices_2020_05_14_15_07_09!$A:$A,FALSE),1)</f>
        <v>0</v>
      </c>
      <c r="E826">
        <f>INDEX([1]Devices_2020_05_14_15_07_09!$E:$E,MATCH(A826,[1]Devices_2020_05_14_15_07_09!$A:$A,FALSE),1)</f>
        <v>0</v>
      </c>
      <c r="F826" t="str">
        <f>INDEX([1]Devices_2020_05_14_15_07_09!$F:$F,MATCH(A826,[1]Devices_2020_05_14_15_07_09!$A:$A,FALSE),1)</f>
        <v>[Information Technology, Computer]</v>
      </c>
      <c r="G826" t="str">
        <f>INDEX([1]Devices_2020_05_14_15_07_09!$G:$G,MATCH(A826,[1]Devices_2020_05_14_15_07_09!$A:$A,FALSE),1)</f>
        <v>[Windows]</v>
      </c>
      <c r="H826" t="str">
        <f>INDEX([1]Devices_2020_05_14_15_07_09!$H:$H,MATCH(A826,[1]Devices_2020_05_14_15_07_09!$A:$A,FALSE),1)</f>
        <v>[Unknown]</v>
      </c>
      <c r="I826">
        <f>INDEX([1]Devices_2020_05_14_15_07_09!$I:$I,MATCH(A826,[1]Devices_2020_05_14_15_07_09!$A:$A,FALSE),1)</f>
        <v>0</v>
      </c>
      <c r="J826" t="str">
        <f>INDEX([1]Devices_2020_05_14_15_07_09!$J:$J,MATCH(A826,[1]Devices_2020_05_14_15_07_09!$A:$A,FALSE),1)</f>
        <v>Unknown Vendor</v>
      </c>
      <c r="K826" t="str">
        <f>INDEX([1]Devices_2020_05_14_15_07_09!$K:$K,MATCH(A826,[1]Devices_2020_05_14_15_07_09!$A:$A,FALSE),1)</f>
        <v>Unknown Vendor</v>
      </c>
      <c r="L826" t="str">
        <f>INDEX([1]Devices_2020_05_14_15_07_09!$L:$L,MATCH(A826,[1]Devices_2020_05_14_15_07_09!$A:$A,FALSE),1)</f>
        <v>Windows Machine</v>
      </c>
      <c r="M826" t="str">
        <f>INDEX([1]Devices_2020_05_14_15_07_09!$M:$M,MATCH(A826,[1]Devices_2020_05_14_15_07_09!$A:$A,FALSE),1)</f>
        <v>Windows Machine</v>
      </c>
      <c r="N826">
        <f>INDEX([1]Devices_2020_05_14_15_07_09!$N:$N,MATCH(A826,[1]Devices_2020_05_14_15_07_09!$A:$A,FALSE),1)</f>
        <v>0</v>
      </c>
    </row>
    <row r="827" spans="1:14" x14ac:dyDescent="0.25">
      <c r="A827" t="str">
        <f>IF(ISNA(VLOOKUP([1]Devices_2020_05_14_15_07_09!A1568,[2]Sheet1!$A:$A,1,FALSE)),[1]Devices_2020_05_14_15_07_09!A1568,"")</f>
        <v>10.9.0.10</v>
      </c>
      <c r="B827" t="str">
        <f>INDEX([1]Devices_2020_05_14_15_07_09!$B:$B,MATCH(A827,[1]Devices_2020_05_14_15_07_09!$A:$A,FALSE),1)</f>
        <v>010.009.000.010</v>
      </c>
      <c r="C827" t="str">
        <f>INDEX([1]Devices_2020_05_14_15_07_09!$C:$C,MATCH(A827,[1]Devices_2020_05_14_15_07_09!$A:$A,FALSE),1)</f>
        <v>10.9.0.10</v>
      </c>
      <c r="D827">
        <f>INDEX([1]Devices_2020_05_14_15_07_09!$D:$D,MATCH(A827,[1]Devices_2020_05_14_15_07_09!$A:$A,FALSE),1)</f>
        <v>0</v>
      </c>
      <c r="E827" t="str">
        <f>INDEX([1]Devices_2020_05_14_15_07_09!$E:$E,MATCH(A827,[1]Devices_2020_05_14_15_07_09!$A:$A,FALSE),1)</f>
        <v>e4434b054b0c</v>
      </c>
      <c r="F827" t="str">
        <f>INDEX([1]Devices_2020_05_14_15_07_09!$F:$F,MATCH(A827,[1]Devices_2020_05_14_15_07_09!$A:$A,FALSE),1)</f>
        <v>[Information Technology, Networking, Network Access Control]</v>
      </c>
      <c r="G827" t="str">
        <f>INDEX([1]Devices_2020_05_14_15_07_09!$G:$G,MATCH(A827,[1]Devices_2020_05_14_15_07_09!$A:$A,FALSE),1)</f>
        <v>[Linux]</v>
      </c>
      <c r="H827" t="str">
        <f>INDEX([1]Devices_2020_05_14_15_07_09!$H:$H,MATCH(A827,[1]Devices_2020_05_14_15_07_09!$A:$A,FALSE),1)</f>
        <v>[ForeScout, ForeScout CounterACT, ForeScout CounterACT Appliance]</v>
      </c>
      <c r="I827">
        <f>INDEX([1]Devices_2020_05_14_15_07_09!$I:$I,MATCH(A827,[1]Devices_2020_05_14_15_07_09!$A:$A,FALSE),1)</f>
        <v>0</v>
      </c>
      <c r="J827" t="str">
        <f>INDEX([1]Devices_2020_05_14_15_07_09!$J:$J,MATCH(A827,[1]Devices_2020_05_14_15_07_09!$A:$A,FALSE),1)</f>
        <v>dell inc.</v>
      </c>
      <c r="K827" t="str">
        <f>INDEX([1]Devices_2020_05_14_15_07_09!$K:$K,MATCH(A827,[1]Devices_2020_05_14_15_07_09!$A:$A,FALSE),1)</f>
        <v>DELL INC.</v>
      </c>
      <c r="L827" t="str">
        <f>INDEX([1]Devices_2020_05_14_15_07_09!$L:$L,MATCH(A827,[1]Devices_2020_05_14_15_07_09!$A:$A,FALSE),1)</f>
        <v>CounterACT Device</v>
      </c>
      <c r="M827" t="str">
        <f>INDEX([1]Devices_2020_05_14_15_07_09!$M:$M,MATCH(A827,[1]Devices_2020_05_14_15_07_09!$A:$A,FALSE),1)</f>
        <v>CounterACT Appliance</v>
      </c>
      <c r="N827">
        <f>INDEX([1]Devices_2020_05_14_15_07_09!$N:$N,MATCH(A827,[1]Devices_2020_05_14_15_07_09!$A:$A,FALSE),1)</f>
        <v>0</v>
      </c>
    </row>
    <row r="828" spans="1:14" x14ac:dyDescent="0.25">
      <c r="A828" t="str">
        <f>IF(ISNA(VLOOKUP([1]Devices_2020_05_14_15_07_09!A1576,[2]Sheet1!$A:$A,1,FALSE)),[1]Devices_2020_05_14_15_07_09!A1576,"")</f>
        <v>10.9.1.2</v>
      </c>
      <c r="B828" t="str">
        <f>INDEX([1]Devices_2020_05_14_15_07_09!$B:$B,MATCH(A828,[1]Devices_2020_05_14_15_07_09!$A:$A,FALSE),1)</f>
        <v>010.009.001.002</v>
      </c>
      <c r="C828" t="str">
        <f>INDEX([1]Devices_2020_05_14_15_07_09!$C:$C,MATCH(A828,[1]Devices_2020_05_14_15_07_09!$A:$A,FALSE),1)</f>
        <v>10.9.1.2</v>
      </c>
      <c r="D828">
        <f>INDEX([1]Devices_2020_05_14_15_07_09!$D:$D,MATCH(A828,[1]Devices_2020_05_14_15_07_09!$A:$A,FALSE),1)</f>
        <v>0</v>
      </c>
      <c r="E828" t="str">
        <f>INDEX([1]Devices_2020_05_14_15_07_09!$E:$E,MATCH(A828,[1]Devices_2020_05_14_15_07_09!$A:$A,FALSE),1)</f>
        <v>002085f15896</v>
      </c>
      <c r="F828" t="str">
        <f>INDEX([1]Devices_2020_05_14_15_07_09!$F:$F,MATCH(A828,[1]Devices_2020_05_14_15_07_09!$A:$A,FALSE),1)</f>
        <v>[Operational Technology, Facilities, Building Automation, Uninterruptible Power Supply]</v>
      </c>
      <c r="G828" t="str">
        <f>INDEX([1]Devices_2020_05_14_15_07_09!$G:$G,MATCH(A828,[1]Devices_2020_05_14_15_07_09!$A:$A,FALSE),1)</f>
        <v>[Linux]</v>
      </c>
      <c r="H828" t="str">
        <f>INDEX([1]Devices_2020_05_14_15_07_09!$H:$H,MATCH(A828,[1]Devices_2020_05_14_15_07_09!$A:$A,FALSE),1)</f>
        <v>[Eaton]</v>
      </c>
      <c r="I828">
        <f>INDEX([1]Devices_2020_05_14_15_07_09!$I:$I,MATCH(A828,[1]Devices_2020_05_14_15_07_09!$A:$A,FALSE),1)</f>
        <v>0</v>
      </c>
      <c r="J828" t="str">
        <f>INDEX([1]Devices_2020_05_14_15_07_09!$J:$J,MATCH(A828,[1]Devices_2020_05_14_15_07_09!$A:$A,FALSE),1)</f>
        <v>eaton corporation</v>
      </c>
      <c r="K828" t="str">
        <f>INDEX([1]Devices_2020_05_14_15_07_09!$K:$K,MATCH(A828,[1]Devices_2020_05_14_15_07_09!$A:$A,FALSE),1)</f>
        <v>EATON CORPORATION</v>
      </c>
      <c r="L828" t="str">
        <f>INDEX([1]Devices_2020_05_14_15_07_09!$L:$L,MATCH(A828,[1]Devices_2020_05_14_15_07_09!$A:$A,FALSE),1)</f>
        <v>Linux Desktop/Server</v>
      </c>
      <c r="M828" t="str">
        <f>INDEX([1]Devices_2020_05_14_15_07_09!$M:$M,MATCH(A828,[1]Devices_2020_05_14_15_07_09!$A:$A,FALSE),1)</f>
        <v>Possibly Linux 2.6.32 - 3.5</v>
      </c>
      <c r="N828">
        <f>INDEX([1]Devices_2020_05_14_15_07_09!$N:$N,MATCH(A828,[1]Devices_2020_05_14_15_07_09!$A:$A,FALSE),1)</f>
        <v>0</v>
      </c>
    </row>
    <row r="829" spans="1:14" x14ac:dyDescent="0.25">
      <c r="A829" t="str">
        <f>IF(ISNA(VLOOKUP([1]Devices_2020_05_14_15_07_09!A1577,[2]Sheet1!$A:$A,1,FALSE)),[1]Devices_2020_05_14_15_07_09!A1577,"")</f>
        <v>10.9.1.5</v>
      </c>
      <c r="B829" t="str">
        <f>INDEX([1]Devices_2020_05_14_15_07_09!$B:$B,MATCH(A829,[1]Devices_2020_05_14_15_07_09!$A:$A,FALSE),1)</f>
        <v>010.009.001.005</v>
      </c>
      <c r="C829" t="str">
        <f>INDEX([1]Devices_2020_05_14_15_07_09!$C:$C,MATCH(A829,[1]Devices_2020_05_14_15_07_09!$A:$A,FALSE),1)</f>
        <v>10.9.1.5</v>
      </c>
      <c r="D829">
        <f>INDEX([1]Devices_2020_05_14_15_07_09!$D:$D,MATCH(A829,[1]Devices_2020_05_14_15_07_09!$A:$A,FALSE),1)</f>
        <v>0</v>
      </c>
      <c r="E829" t="str">
        <f>INDEX([1]Devices_2020_05_14_15_07_09!$E:$E,MATCH(A829,[1]Devices_2020_05_14_15_07_09!$A:$A,FALSE),1)</f>
        <v>0012ea0f553d</v>
      </c>
      <c r="F829" t="str">
        <f>INDEX([1]Devices_2020_05_14_15_07_09!$F:$F,MATCH(A829,[1]Devices_2020_05_14_15_07_09!$A:$A,FALSE),1)</f>
        <v>[Operational Technology, Facilities, Building Automation, HVAC]</v>
      </c>
      <c r="G829" t="str">
        <f>INDEX([1]Devices_2020_05_14_15_07_09!$G:$G,MATCH(A829,[1]Devices_2020_05_14_15_07_09!$A:$A,FALSE),1)</f>
        <v>[Linux]</v>
      </c>
      <c r="H829" t="str">
        <f>INDEX([1]Devices_2020_05_14_15_07_09!$H:$H,MATCH(A829,[1]Devices_2020_05_14_15_07_09!$A:$A,FALSE),1)</f>
        <v>[TRANE]</v>
      </c>
      <c r="I829">
        <f>INDEX([1]Devices_2020_05_14_15_07_09!$I:$I,MATCH(A829,[1]Devices_2020_05_14_15_07_09!$A:$A,FALSE),1)</f>
        <v>0</v>
      </c>
      <c r="J829" t="str">
        <f>INDEX([1]Devices_2020_05_14_15_07_09!$J:$J,MATCH(A829,[1]Devices_2020_05_14_15_07_09!$A:$A,FALSE),1)</f>
        <v>trane</v>
      </c>
      <c r="K829" t="str">
        <f>INDEX([1]Devices_2020_05_14_15_07_09!$K:$K,MATCH(A829,[1]Devices_2020_05_14_15_07_09!$A:$A,FALSE),1)</f>
        <v>TRANE</v>
      </c>
      <c r="L829" t="str">
        <f>INDEX([1]Devices_2020_05_14_15_07_09!$L:$L,MATCH(A829,[1]Devices_2020_05_14_15_07_09!$A:$A,FALSE),1)</f>
        <v>Linux Desktop/Server</v>
      </c>
      <c r="M829" t="str">
        <f>INDEX([1]Devices_2020_05_14_15_07_09!$M:$M,MATCH(A829,[1]Devices_2020_05_14_15_07_09!$A:$A,FALSE),1)</f>
        <v>Linux Desktop/Server</v>
      </c>
      <c r="N829">
        <f>INDEX([1]Devices_2020_05_14_15_07_09!$N:$N,MATCH(A829,[1]Devices_2020_05_14_15_07_09!$A:$A,FALSE),1)</f>
        <v>0</v>
      </c>
    </row>
    <row r="830" spans="1:14" x14ac:dyDescent="0.25">
      <c r="A830" t="str">
        <f>IF(ISNA(VLOOKUP([1]Devices_2020_05_14_15_07_09!A1578,[2]Sheet1!$A:$A,1,FALSE)),[1]Devices_2020_05_14_15_07_09!A1578,"")</f>
        <v>10.9.1.6</v>
      </c>
      <c r="B830" t="str">
        <f>INDEX([1]Devices_2020_05_14_15_07_09!$B:$B,MATCH(A830,[1]Devices_2020_05_14_15_07_09!$A:$A,FALSE),1)</f>
        <v>010.009.001.006</v>
      </c>
      <c r="C830" t="str">
        <f>INDEX([1]Devices_2020_05_14_15_07_09!$C:$C,MATCH(A830,[1]Devices_2020_05_14_15_07_09!$A:$A,FALSE),1)</f>
        <v>10.9.1.6</v>
      </c>
      <c r="D830">
        <f>INDEX([1]Devices_2020_05_14_15_07_09!$D:$D,MATCH(A830,[1]Devices_2020_05_14_15_07_09!$A:$A,FALSE),1)</f>
        <v>0</v>
      </c>
      <c r="E830" t="str">
        <f>INDEX([1]Devices_2020_05_14_15_07_09!$E:$E,MATCH(A830,[1]Devices_2020_05_14_15_07_09!$A:$A,FALSE),1)</f>
        <v>0012ea0f1f14</v>
      </c>
      <c r="F830" t="str">
        <f>INDEX([1]Devices_2020_05_14_15_07_09!$F:$F,MATCH(A830,[1]Devices_2020_05_14_15_07_09!$A:$A,FALSE),1)</f>
        <v>[Operational Technology, Facilities, Building Automation, HVAC]</v>
      </c>
      <c r="G830" t="str">
        <f>INDEX([1]Devices_2020_05_14_15_07_09!$G:$G,MATCH(A830,[1]Devices_2020_05_14_15_07_09!$A:$A,FALSE),1)</f>
        <v>[Linux]</v>
      </c>
      <c r="H830" t="str">
        <f>INDEX([1]Devices_2020_05_14_15_07_09!$H:$H,MATCH(A830,[1]Devices_2020_05_14_15_07_09!$A:$A,FALSE),1)</f>
        <v>[TRANE]</v>
      </c>
      <c r="I830">
        <f>INDEX([1]Devices_2020_05_14_15_07_09!$I:$I,MATCH(A830,[1]Devices_2020_05_14_15_07_09!$A:$A,FALSE),1)</f>
        <v>0</v>
      </c>
      <c r="J830" t="str">
        <f>INDEX([1]Devices_2020_05_14_15_07_09!$J:$J,MATCH(A830,[1]Devices_2020_05_14_15_07_09!$A:$A,FALSE),1)</f>
        <v>trane</v>
      </c>
      <c r="K830" t="str">
        <f>INDEX([1]Devices_2020_05_14_15_07_09!$K:$K,MATCH(A830,[1]Devices_2020_05_14_15_07_09!$A:$A,FALSE),1)</f>
        <v>TRANE</v>
      </c>
      <c r="L830" t="str">
        <f>INDEX([1]Devices_2020_05_14_15_07_09!$L:$L,MATCH(A830,[1]Devices_2020_05_14_15_07_09!$A:$A,FALSE),1)</f>
        <v>Linux Desktop/Server</v>
      </c>
      <c r="M830" t="str">
        <f>INDEX([1]Devices_2020_05_14_15_07_09!$M:$M,MATCH(A830,[1]Devices_2020_05_14_15_07_09!$A:$A,FALSE),1)</f>
        <v>Linux Desktop/Server</v>
      </c>
      <c r="N830">
        <f>INDEX([1]Devices_2020_05_14_15_07_09!$N:$N,MATCH(A830,[1]Devices_2020_05_14_15_07_09!$A:$A,FALSE),1)</f>
        <v>0</v>
      </c>
    </row>
    <row r="831" spans="1:14" x14ac:dyDescent="0.25">
      <c r="A831" t="str">
        <f>IF(ISNA(VLOOKUP([1]Devices_2020_05_14_15_07_09!A1579,[2]Sheet1!$A:$A,1,FALSE)),[1]Devices_2020_05_14_15_07_09!A1579,"")</f>
        <v>10.9.1.9</v>
      </c>
      <c r="B831" t="str">
        <f>INDEX([1]Devices_2020_05_14_15_07_09!$B:$B,MATCH(A831,[1]Devices_2020_05_14_15_07_09!$A:$A,FALSE),1)</f>
        <v>010.009.001.009</v>
      </c>
      <c r="C831" t="str">
        <f>INDEX([1]Devices_2020_05_14_15_07_09!$C:$C,MATCH(A831,[1]Devices_2020_05_14_15_07_09!$A:$A,FALSE),1)</f>
        <v>10.9.1.9</v>
      </c>
      <c r="D831">
        <f>INDEX([1]Devices_2020_05_14_15_07_09!$D:$D,MATCH(A831,[1]Devices_2020_05_14_15_07_09!$A:$A,FALSE),1)</f>
        <v>0</v>
      </c>
      <c r="E831" t="str">
        <f>INDEX([1]Devices_2020_05_14_15_07_09!$E:$E,MATCH(A831,[1]Devices_2020_05_14_15_07_09!$A:$A,FALSE),1)</f>
        <v>00409d26d9bb</v>
      </c>
      <c r="F831" t="str">
        <f>INDEX([1]Devices_2020_05_14_15_07_09!$F:$F,MATCH(A831,[1]Devices_2020_05_14_15_07_09!$A:$A,FALSE),1)</f>
        <v>[Unknown]</v>
      </c>
      <c r="G831" t="str">
        <f>INDEX([1]Devices_2020_05_14_15_07_09!$G:$G,MATCH(A831,[1]Devices_2020_05_14_15_07_09!$A:$A,FALSE),1)</f>
        <v>[Unknown]</v>
      </c>
      <c r="H831" t="str">
        <f>INDEX([1]Devices_2020_05_14_15_07_09!$H:$H,MATCH(A831,[1]Devices_2020_05_14_15_07_09!$A:$A,FALSE),1)</f>
        <v>[Digiboard]</v>
      </c>
      <c r="I831">
        <f>INDEX([1]Devices_2020_05_14_15_07_09!$I:$I,MATCH(A831,[1]Devices_2020_05_14_15_07_09!$A:$A,FALSE),1)</f>
        <v>0</v>
      </c>
      <c r="J831" t="str">
        <f>INDEX([1]Devices_2020_05_14_15_07_09!$J:$J,MATCH(A831,[1]Devices_2020_05_14_15_07_09!$A:$A,FALSE),1)</f>
        <v>digiboard</v>
      </c>
      <c r="K831" t="str">
        <f>INDEX([1]Devices_2020_05_14_15_07_09!$K:$K,MATCH(A831,[1]Devices_2020_05_14_15_07_09!$A:$A,FALSE),1)</f>
        <v>DIGIBOARD</v>
      </c>
      <c r="L831">
        <f>INDEX([1]Devices_2020_05_14_15_07_09!$L:$L,MATCH(A831,[1]Devices_2020_05_14_15_07_09!$A:$A,FALSE),1)</f>
        <v>0</v>
      </c>
      <c r="M831" t="str">
        <f>INDEX([1]Devices_2020_05_14_15_07_09!$M:$M,MATCH(A831,[1]Devices_2020_05_14_15_07_09!$A:$A,FALSE),1)</f>
        <v xml:space="preserve">Novatel MiFi 2200 3G WAP or iDirect Evolution X1 satellite router or Kapsch electronic toll collection system or Tripp Lite SMART1500SLT UPS, or PDUMV30HVNET or PDUMH15AT power distribution unit or Elk ELK-M1EXP Ethernet-to-serial bridge or Canon imageCLASS MF4500-, MF4700-, or MF4800-series printer or Lexmark C500 printer or Digi NET+OS 7 or MGE EX 7 RT or Evolution 850 UPS or Westermo EDW-100 Ethernet-to-serial bridge or Toshiba e-STUDIO 280 printer;80/tcp I.T. Watchdogs Embedded httpd 2.50 ;23/tcp WxGoos-1 Climate Monitor telnetd 2.50 ;21/tcp NET+ARM ftpd 1.0 </v>
      </c>
      <c r="N831">
        <f>INDEX([1]Devices_2020_05_14_15_07_09!$N:$N,MATCH(A831,[1]Devices_2020_05_14_15_07_09!$A:$A,FALSE),1)</f>
        <v>0</v>
      </c>
    </row>
    <row r="832" spans="1:14" x14ac:dyDescent="0.25">
      <c r="A832" t="str">
        <f>IF(ISNA(VLOOKUP([1]Devices_2020_05_14_15_07_09!A1580,[2]Sheet1!$A:$A,1,FALSE)),[1]Devices_2020_05_14_15_07_09!A1580,"")</f>
        <v>10.9.2.4</v>
      </c>
      <c r="B832" t="str">
        <f>INDEX([1]Devices_2020_05_14_15_07_09!$B:$B,MATCH(A832,[1]Devices_2020_05_14_15_07_09!$A:$A,FALSE),1)</f>
        <v>010.009.002.004</v>
      </c>
      <c r="C832" t="str">
        <f>INDEX([1]Devices_2020_05_14_15_07_09!$C:$C,MATCH(A832,[1]Devices_2020_05_14_15_07_09!$A:$A,FALSE),1)</f>
        <v>NPIBE400E</v>
      </c>
      <c r="D832">
        <f>INDEX([1]Devices_2020_05_14_15_07_09!$D:$D,MATCH(A832,[1]Devices_2020_05_14_15_07_09!$A:$A,FALSE),1)</f>
        <v>0</v>
      </c>
      <c r="E832" t="str">
        <f>INDEX([1]Devices_2020_05_14_15_07_09!$E:$E,MATCH(A832,[1]Devices_2020_05_14_15_07_09!$A:$A,FALSE),1)</f>
        <v>fc3fdbbe400e</v>
      </c>
      <c r="F832" t="str">
        <f>INDEX([1]Devices_2020_05_14_15_07_09!$F:$F,MATCH(A832,[1]Devices_2020_05_14_15_07_09!$A:$A,FALSE),1)</f>
        <v>[Information Technology, Accessory, Printer]</v>
      </c>
      <c r="G832" t="str">
        <f>INDEX([1]Devices_2020_05_14_15_07_09!$G:$G,MATCH(A832,[1]Devices_2020_05_14_15_07_09!$A:$A,FALSE),1)</f>
        <v>[VxWorks]</v>
      </c>
      <c r="H832" t="str">
        <f>INDEX([1]Devices_2020_05_14_15_07_09!$H:$H,MATCH(A832,[1]Devices_2020_05_14_15_07_09!$A:$A,FALSE),1)</f>
        <v>[HP, HP Printer]</v>
      </c>
      <c r="I832">
        <f>INDEX([1]Devices_2020_05_14_15_07_09!$I:$I,MATCH(A832,[1]Devices_2020_05_14_15_07_09!$A:$A,FALSE),1)</f>
        <v>0</v>
      </c>
      <c r="J832" t="str">
        <f>INDEX([1]Devices_2020_05_14_15_07_09!$J:$J,MATCH(A832,[1]Devices_2020_05_14_15_07_09!$A:$A,FALSE),1)</f>
        <v>hewlett packard</v>
      </c>
      <c r="K832" t="str">
        <f>INDEX([1]Devices_2020_05_14_15_07_09!$K:$K,MATCH(A832,[1]Devices_2020_05_14_15_07_09!$A:$A,FALSE),1)</f>
        <v>HEWLETT PACKARD</v>
      </c>
      <c r="L832">
        <f>INDEX([1]Devices_2020_05_14_15_07_09!$L:$L,MATCH(A832,[1]Devices_2020_05_14_15_07_09!$A:$A,FALSE),1)</f>
        <v>0</v>
      </c>
      <c r="M832" t="str">
        <f>INDEX([1]Devices_2020_05_14_15_07_09!$M:$M,MATCH(A832,[1]Devices_2020_05_14_15_07_09!$A:$A,FALSE),1)</f>
        <v xml:space="preserve">HP LaserJet CP5520 printer or HP LaserJet 600 M601, 600 M602, 500 M551, or M830 printer or National Instruments CompactRIO automation controller or Fujitsu Externus DX80 or IBM DCS9900 NAS device or Aastra Dialog 4425 IP phone or HP LaserJet 2055dn, 2420, P3005, CP4005, 4250, P4014, or P4015 printer or HP LaserJet CP3505 or 4350 printer or Konica Minolta C203 printer or Oki network printer or VxWorks;80/tcp Virata-EmWeb 6.2.1 </v>
      </c>
      <c r="N832">
        <f>INDEX([1]Devices_2020_05_14_15_07_09!$N:$N,MATCH(A832,[1]Devices_2020_05_14_15_07_09!$A:$A,FALSE),1)</f>
        <v>0</v>
      </c>
    </row>
    <row r="833" spans="1:14" x14ac:dyDescent="0.25">
      <c r="A833" t="str">
        <f>IF(ISNA(VLOOKUP([1]Devices_2020_05_14_15_07_09!A1581,[2]Sheet1!$A:$A,1,FALSE)),[1]Devices_2020_05_14_15_07_09!A1581,"")</f>
        <v>10.9.2.5</v>
      </c>
      <c r="B833" t="str">
        <f>INDEX([1]Devices_2020_05_14_15_07_09!$B:$B,MATCH(A833,[1]Devices_2020_05_14_15_07_09!$A:$A,FALSE),1)</f>
        <v>010.009.002.005</v>
      </c>
      <c r="C833" t="str">
        <f>INDEX([1]Devices_2020_05_14_15_07_09!$C:$C,MATCH(A833,[1]Devices_2020_05_14_15_07_09!$A:$A,FALSE),1)</f>
        <v>10.9.2.5</v>
      </c>
      <c r="D833">
        <f>INDEX([1]Devices_2020_05_14_15_07_09!$D:$D,MATCH(A833,[1]Devices_2020_05_14_15_07_09!$A:$A,FALSE),1)</f>
        <v>0</v>
      </c>
      <c r="E833" t="str">
        <f>INDEX([1]Devices_2020_05_14_15_07_09!$E:$E,MATCH(A833,[1]Devices_2020_05_14_15_07_09!$A:$A,FALSE),1)</f>
        <v>000ee20ba7f9</v>
      </c>
      <c r="F833" t="str">
        <f>INDEX([1]Devices_2020_05_14_15_07_09!$F:$F,MATCH(A833,[1]Devices_2020_05_14_15_07_09!$A:$A,FALSE),1)</f>
        <v>[Information Technology, Accessory, Printer]</v>
      </c>
      <c r="G833" t="str">
        <f>INDEX([1]Devices_2020_05_14_15_07_09!$G:$G,MATCH(A833,[1]Devices_2020_05_14_15_07_09!$A:$A,FALSE),1)</f>
        <v>[Unknown]</v>
      </c>
      <c r="H833" t="str">
        <f>INDEX([1]Devices_2020_05_14_15_07_09!$H:$H,MATCH(A833,[1]Devices_2020_05_14_15_07_09!$A:$A,FALSE),1)</f>
        <v>[Unknown]</v>
      </c>
      <c r="I833">
        <f>INDEX([1]Devices_2020_05_14_15_07_09!$I:$I,MATCH(A833,[1]Devices_2020_05_14_15_07_09!$A:$A,FALSE),1)</f>
        <v>0</v>
      </c>
      <c r="J833" t="str">
        <f>INDEX([1]Devices_2020_05_14_15_07_09!$J:$J,MATCH(A833,[1]Devices_2020_05_14_15_07_09!$A:$A,FALSE),1)</f>
        <v>custom engineering</v>
      </c>
      <c r="K833" t="str">
        <f>INDEX([1]Devices_2020_05_14_15_07_09!$K:$K,MATCH(A833,[1]Devices_2020_05_14_15_07_09!$A:$A,FALSE),1)</f>
        <v>CUSTOM ENGINEERING</v>
      </c>
      <c r="L833">
        <f>INDEX([1]Devices_2020_05_14_15_07_09!$L:$L,MATCH(A833,[1]Devices_2020_05_14_15_07_09!$A:$A,FALSE),1)</f>
        <v>0</v>
      </c>
      <c r="M833" t="str">
        <f>INDEX([1]Devices_2020_05_14_15_07_09!$M:$M,MATCH(A833,[1]Devices_2020_05_14_15_07_09!$A:$A,FALSE),1)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833">
        <f>INDEX([1]Devices_2020_05_14_15_07_09!$N:$N,MATCH(A833,[1]Devices_2020_05_14_15_07_09!$A:$A,FALSE),1)</f>
        <v>0</v>
      </c>
    </row>
    <row r="834" spans="1:14" x14ac:dyDescent="0.25">
      <c r="A834" t="str">
        <f>IF(ISNA(VLOOKUP([1]Devices_2020_05_14_15_07_09!A1582,[2]Sheet1!$A:$A,1,FALSE)),[1]Devices_2020_05_14_15_07_09!A1582,"")</f>
        <v>10.9.2.9</v>
      </c>
      <c r="B834" t="str">
        <f>INDEX([1]Devices_2020_05_14_15_07_09!$B:$B,MATCH(A834,[1]Devices_2020_05_14_15_07_09!$A:$A,FALSE),1)</f>
        <v>010.009.002.009</v>
      </c>
      <c r="C834" t="str">
        <f>INDEX([1]Devices_2020_05_14_15_07_09!$C:$C,MATCH(A834,[1]Devices_2020_05_14_15_07_09!$A:$A,FALSE),1)</f>
        <v>P-HQB2FS-PAYROL</v>
      </c>
      <c r="D834">
        <f>INDEX([1]Devices_2020_05_14_15_07_09!$D:$D,MATCH(A834,[1]Devices_2020_05_14_15_07_09!$A:$A,FALSE),1)</f>
        <v>0</v>
      </c>
      <c r="E834" t="str">
        <f>INDEX([1]Devices_2020_05_14_15_07_09!$E:$E,MATCH(A834,[1]Devices_2020_05_14_15_07_09!$A:$A,FALSE),1)</f>
        <v>009c02046384</v>
      </c>
      <c r="F834" t="str">
        <f>INDEX([1]Devices_2020_05_14_15_07_09!$F:$F,MATCH(A834,[1]Devices_2020_05_14_15_07_09!$A:$A,FALSE),1)</f>
        <v>[Information Technology, Accessory, Printer]</v>
      </c>
      <c r="G834" t="str">
        <f>INDEX([1]Devices_2020_05_14_15_07_09!$G:$G,MATCH(A834,[1]Devices_2020_05_14_15_07_09!$A:$A,FALSE),1)</f>
        <v>[Unknown]</v>
      </c>
      <c r="H834" t="str">
        <f>INDEX([1]Devices_2020_05_14_15_07_09!$H:$H,MATCH(A834,[1]Devices_2020_05_14_15_07_09!$A:$A,FALSE),1)</f>
        <v>[HP, HP Printer]</v>
      </c>
      <c r="I834">
        <f>INDEX([1]Devices_2020_05_14_15_07_09!$I:$I,MATCH(A834,[1]Devices_2020_05_14_15_07_09!$A:$A,FALSE),1)</f>
        <v>0</v>
      </c>
      <c r="J834" t="str">
        <f>INDEX([1]Devices_2020_05_14_15_07_09!$J:$J,MATCH(A834,[1]Devices_2020_05_14_15_07_09!$A:$A,FALSE),1)</f>
        <v>hewlett packard</v>
      </c>
      <c r="K834" t="str">
        <f>INDEX([1]Devices_2020_05_14_15_07_09!$K:$K,MATCH(A834,[1]Devices_2020_05_14_15_07_09!$A:$A,FALSE),1)</f>
        <v>HEWLETT PACKARD</v>
      </c>
      <c r="L834" t="str">
        <f>INDEX([1]Devices_2020_05_14_15_07_09!$L:$L,MATCH(A834,[1]Devices_2020_05_14_15_07_09!$A:$A,FALSE),1)</f>
        <v>Printer</v>
      </c>
      <c r="M834" t="str">
        <f>INDEX([1]Devices_2020_05_14_15_07_09!$M:$M,MATCH(A834,[1]Devices_2020_05_14_15_07_09!$A:$A,FALSE),1)</f>
        <v xml:space="preserve">21/tcp HP LaserJet P4014 printer ftpd  ;80/tcp Virata-EmWeb 6.2.1 ;23/tcp HP JetDirect telnetd  </v>
      </c>
      <c r="N834">
        <f>INDEX([1]Devices_2020_05_14_15_07_09!$N:$N,MATCH(A834,[1]Devices_2020_05_14_15_07_09!$A:$A,FALSE),1)</f>
        <v>0</v>
      </c>
    </row>
    <row r="835" spans="1:14" x14ac:dyDescent="0.25">
      <c r="A835" t="str">
        <f>IF(ISNA(VLOOKUP([1]Devices_2020_05_14_15_07_09!A1583,[2]Sheet1!$A:$A,1,FALSE)),[1]Devices_2020_05_14_15_07_09!A1583,"")</f>
        <v>10.9.2.10</v>
      </c>
      <c r="B835" t="str">
        <f>INDEX([1]Devices_2020_05_14_15_07_09!$B:$B,MATCH(A835,[1]Devices_2020_05_14_15_07_09!$A:$A,FALSE),1)</f>
        <v>010.009.002.010</v>
      </c>
      <c r="C835" t="str">
        <f>INDEX([1]Devices_2020_05_14_15_07_09!$C:$C,MATCH(A835,[1]Devices_2020_05_14_15_07_09!$A:$A,FALSE),1)</f>
        <v>NPIAD58CA</v>
      </c>
      <c r="D835">
        <f>INDEX([1]Devices_2020_05_14_15_07_09!$D:$D,MATCH(A835,[1]Devices_2020_05_14_15_07_09!$A:$A,FALSE),1)</f>
        <v>0</v>
      </c>
      <c r="E835" t="str">
        <f>INDEX([1]Devices_2020_05_14_15_07_09!$E:$E,MATCH(A835,[1]Devices_2020_05_14_15_07_09!$A:$A,FALSE),1)</f>
        <v>c8d3ffad58ca</v>
      </c>
      <c r="F835" t="str">
        <f>INDEX([1]Devices_2020_05_14_15_07_09!$F:$F,MATCH(A835,[1]Devices_2020_05_14_15_07_09!$A:$A,FALSE),1)</f>
        <v>[Information Technology, Accessory, Printer]</v>
      </c>
      <c r="G835" t="str">
        <f>INDEX([1]Devices_2020_05_14_15_07_09!$G:$G,MATCH(A835,[1]Devices_2020_05_14_15_07_09!$A:$A,FALSE),1)</f>
        <v>[VxWorks]</v>
      </c>
      <c r="H835" t="str">
        <f>INDEX([1]Devices_2020_05_14_15_07_09!$H:$H,MATCH(A835,[1]Devices_2020_05_14_15_07_09!$A:$A,FALSE),1)</f>
        <v>[HP, HP Printer]</v>
      </c>
      <c r="I835">
        <f>INDEX([1]Devices_2020_05_14_15_07_09!$I:$I,MATCH(A835,[1]Devices_2020_05_14_15_07_09!$A:$A,FALSE),1)</f>
        <v>0</v>
      </c>
      <c r="J835" t="str">
        <f>INDEX([1]Devices_2020_05_14_15_07_09!$J:$J,MATCH(A835,[1]Devices_2020_05_14_15_07_09!$A:$A,FALSE),1)</f>
        <v>hewlett packard</v>
      </c>
      <c r="K835" t="str">
        <f>INDEX([1]Devices_2020_05_14_15_07_09!$K:$K,MATCH(A835,[1]Devices_2020_05_14_15_07_09!$A:$A,FALSE),1)</f>
        <v>HEWLETT PACKARD</v>
      </c>
      <c r="L835">
        <f>INDEX([1]Devices_2020_05_14_15_07_09!$L:$L,MATCH(A835,[1]Devices_2020_05_14_15_07_09!$A:$A,FALSE),1)</f>
        <v>0</v>
      </c>
      <c r="M835" t="str">
        <f>INDEX([1]Devices_2020_05_14_15_07_09!$M:$M,MATCH(A835,[1]Devices_2020_05_14_15_07_09!$A:$A,FALSE),1)</f>
        <v xml:space="preserve">HP LaserJet CP5520 printer or HP LaserJet 600 M601, 600 M602, 500 M551, or M830 printer or National Instruments CompactRIO automation controller or Fujitsu Externus DX80 or IBM DCS9900 NAS device or HP LaserJet 2055dn, 2420, P3005, CP4005, 4250, P4014, or P4015 printer or Konica Minolta C203 printer or Oki network printer or VxWorks or Aastra Dialog 4425 IP phone or Hirschmann MACH switch;80/tcp Virata-EmWeb 6.2.1 </v>
      </c>
      <c r="N835">
        <f>INDEX([1]Devices_2020_05_14_15_07_09!$N:$N,MATCH(A835,[1]Devices_2020_05_14_15_07_09!$A:$A,FALSE),1)</f>
        <v>0</v>
      </c>
    </row>
    <row r="836" spans="1:14" x14ac:dyDescent="0.25">
      <c r="A836" t="str">
        <f>IF(ISNA(VLOOKUP([1]Devices_2020_05_14_15_07_09!A1584,[2]Sheet1!$A:$A,1,FALSE)),[1]Devices_2020_05_14_15_07_09!A1584,"")</f>
        <v>10.9.2.13</v>
      </c>
      <c r="B836" t="str">
        <f>INDEX([1]Devices_2020_05_14_15_07_09!$B:$B,MATCH(A836,[1]Devices_2020_05_14_15_07_09!$A:$A,FALSE),1)</f>
        <v>010.009.002.013</v>
      </c>
      <c r="C836" t="str">
        <f>INDEX([1]Devices_2020_05_14_15_07_09!$C:$C,MATCH(A836,[1]Devices_2020_05_14_15_07_09!$A:$A,FALSE),1)</f>
        <v>WORKGROUP\\NPI06A9D5</v>
      </c>
      <c r="D836">
        <f>INDEX([1]Devices_2020_05_14_15_07_09!$D:$D,MATCH(A836,[1]Devices_2020_05_14_15_07_09!$A:$A,FALSE),1)</f>
        <v>0</v>
      </c>
      <c r="E836" t="str">
        <f>INDEX([1]Devices_2020_05_14_15_07_09!$E:$E,MATCH(A836,[1]Devices_2020_05_14_15_07_09!$A:$A,FALSE),1)</f>
        <v>e4e74906a9d5</v>
      </c>
      <c r="F836" t="str">
        <f>INDEX([1]Devices_2020_05_14_15_07_09!$F:$F,MATCH(A836,[1]Devices_2020_05_14_15_07_09!$A:$A,FALSE),1)</f>
        <v>[Information Technology, Accessory]</v>
      </c>
      <c r="G836" t="str">
        <f>INDEX([1]Devices_2020_05_14_15_07_09!$G:$G,MATCH(A836,[1]Devices_2020_05_14_15_07_09!$A:$A,FALSE),1)</f>
        <v>[VxWorks]</v>
      </c>
      <c r="H836" t="str">
        <f>INDEX([1]Devices_2020_05_14_15_07_09!$H:$H,MATCH(A836,[1]Devices_2020_05_14_15_07_09!$A:$A,FALSE),1)</f>
        <v>[HP]</v>
      </c>
      <c r="I836">
        <f>INDEX([1]Devices_2020_05_14_15_07_09!$I:$I,MATCH(A836,[1]Devices_2020_05_14_15_07_09!$A:$A,FALSE),1)</f>
        <v>0</v>
      </c>
      <c r="J836" t="str">
        <f>INDEX([1]Devices_2020_05_14_15_07_09!$J:$J,MATCH(A836,[1]Devices_2020_05_14_15_07_09!$A:$A,FALSE),1)</f>
        <v>hewlett packard</v>
      </c>
      <c r="K836" t="str">
        <f>INDEX([1]Devices_2020_05_14_15_07_09!$K:$K,MATCH(A836,[1]Devices_2020_05_14_15_07_09!$A:$A,FALSE),1)</f>
        <v>HEWLETT PACKARD</v>
      </c>
      <c r="L836" t="str">
        <f>INDEX([1]Devices_2020_05_14_15_07_09!$L:$L,MATCH(A836,[1]Devices_2020_05_14_15_07_09!$A:$A,FALSE),1)</f>
        <v>Network Device</v>
      </c>
      <c r="M836" t="str">
        <f>INDEX([1]Devices_2020_05_14_15_07_09!$M:$M,MATCH(A836,[1]Devices_2020_05_14_15_07_09!$A:$A,FALSE),1)</f>
        <v>HP iLO 4 remote management interface</v>
      </c>
      <c r="N836">
        <f>INDEX([1]Devices_2020_05_14_15_07_09!$N:$N,MATCH(A836,[1]Devices_2020_05_14_15_07_09!$A:$A,FALSE),1)</f>
        <v>0</v>
      </c>
    </row>
    <row r="837" spans="1:14" x14ac:dyDescent="0.25">
      <c r="A837" t="str">
        <f>IF(ISNA(VLOOKUP([1]Devices_2020_05_14_15_07_09!A1585,[2]Sheet1!$A:$A,1,FALSE)),[1]Devices_2020_05_14_15_07_09!A1585,"")</f>
        <v>10.9.2.18</v>
      </c>
      <c r="B837" t="str">
        <f>INDEX([1]Devices_2020_05_14_15_07_09!$B:$B,MATCH(A837,[1]Devices_2020_05_14_15_07_09!$A:$A,FALSE),1)</f>
        <v>010.009.002.018</v>
      </c>
      <c r="C837" t="str">
        <f>INDEX([1]Devices_2020_05_14_15_07_09!$C:$C,MATCH(A837,[1]Devices_2020_05_14_15_07_09!$A:$A,FALSE),1)</f>
        <v>NPI642881</v>
      </c>
      <c r="D837">
        <f>INDEX([1]Devices_2020_05_14_15_07_09!$D:$D,MATCH(A837,[1]Devices_2020_05_14_15_07_09!$A:$A,FALSE),1)</f>
        <v>0</v>
      </c>
      <c r="E837" t="str">
        <f>INDEX([1]Devices_2020_05_14_15_07_09!$E:$E,MATCH(A837,[1]Devices_2020_05_14_15_07_09!$A:$A,FALSE),1)</f>
        <v>a08cfd642881</v>
      </c>
      <c r="F837" t="str">
        <f>INDEX([1]Devices_2020_05_14_15_07_09!$F:$F,MATCH(A837,[1]Devices_2020_05_14_15_07_09!$A:$A,FALSE),1)</f>
        <v>[Information Technology, Accessory, Printer]</v>
      </c>
      <c r="G837" t="str">
        <f>INDEX([1]Devices_2020_05_14_15_07_09!$G:$G,MATCH(A837,[1]Devices_2020_05_14_15_07_09!$A:$A,FALSE),1)</f>
        <v>[VxWorks]</v>
      </c>
      <c r="H837" t="str">
        <f>INDEX([1]Devices_2020_05_14_15_07_09!$H:$H,MATCH(A837,[1]Devices_2020_05_14_15_07_09!$A:$A,FALSE),1)</f>
        <v>[HP, HP Printer]</v>
      </c>
      <c r="I837">
        <f>INDEX([1]Devices_2020_05_14_15_07_09!$I:$I,MATCH(A837,[1]Devices_2020_05_14_15_07_09!$A:$A,FALSE),1)</f>
        <v>0</v>
      </c>
      <c r="J837" t="str">
        <f>INDEX([1]Devices_2020_05_14_15_07_09!$J:$J,MATCH(A837,[1]Devices_2020_05_14_15_07_09!$A:$A,FALSE),1)</f>
        <v>hewlett packard</v>
      </c>
      <c r="K837" t="str">
        <f>INDEX([1]Devices_2020_05_14_15_07_09!$K:$K,MATCH(A837,[1]Devices_2020_05_14_15_07_09!$A:$A,FALSE),1)</f>
        <v>HEWLETT PACKARD</v>
      </c>
      <c r="L837">
        <f>INDEX([1]Devices_2020_05_14_15_07_09!$L:$L,MATCH(A837,[1]Devices_2020_05_14_15_07_09!$A:$A,FALSE),1)</f>
        <v>0</v>
      </c>
      <c r="M837" t="str">
        <f>INDEX([1]Devices_2020_05_14_15_07_09!$M:$M,MATCH(A837,[1]Devices_2020_05_14_15_07_09!$A:$A,FALSE),1)</f>
        <v xml:space="preserve">HP LaserJet CP5520 printer or HP LaserJet 600 M601, 600 M602, 500 M551, or M830 printer or National Instruments CompactRIO automation controller or Fujitsu Externus DX80 or IBM DCS9900 NAS device or Aastra Dialog 4425 IP phone or Hirschmann MACH switch or HP LaserJet 2055dn, 2420, P3005, CP4005, 4250, P4014, or P4015 printer or HP LaserJet CP3505 or 4350 printer or Konica Minolta C203 printer or Oki network printer;80/tcp Virata-EmWeb 6.2.1 </v>
      </c>
      <c r="N837">
        <f>INDEX([1]Devices_2020_05_14_15_07_09!$N:$N,MATCH(A837,[1]Devices_2020_05_14_15_07_09!$A:$A,FALSE),1)</f>
        <v>0</v>
      </c>
    </row>
    <row r="838" spans="1:14" x14ac:dyDescent="0.25">
      <c r="A838" t="str">
        <f>IF(ISNA(VLOOKUP([1]Devices_2020_05_14_15_07_09!A1586,[2]Sheet1!$A:$A,1,FALSE)),[1]Devices_2020_05_14_15_07_09!A1586,"")</f>
        <v>10.9.2.22</v>
      </c>
      <c r="B838" t="str">
        <f>INDEX([1]Devices_2020_05_14_15_07_09!$B:$B,MATCH(A838,[1]Devices_2020_05_14_15_07_09!$A:$A,FALSE),1)</f>
        <v>010.009.002.022</v>
      </c>
      <c r="C838" t="str">
        <f>INDEX([1]Devices_2020_05_14_15_07_09!$C:$C,MATCH(A838,[1]Devices_2020_05_14_15_07_09!$A:$A,FALSE),1)</f>
        <v>10.9.2.22</v>
      </c>
      <c r="D838">
        <f>INDEX([1]Devices_2020_05_14_15_07_09!$D:$D,MATCH(A838,[1]Devices_2020_05_14_15_07_09!$A:$A,FALSE),1)</f>
        <v>0</v>
      </c>
      <c r="E838" t="str">
        <f>INDEX([1]Devices_2020_05_14_15_07_09!$E:$E,MATCH(A838,[1]Devices_2020_05_14_15_07_09!$A:$A,FALSE),1)</f>
        <v>9c934e9cd5fc</v>
      </c>
      <c r="F838" t="str">
        <f>INDEX([1]Devices_2020_05_14_15_07_09!$F:$F,MATCH(A838,[1]Devices_2020_05_14_15_07_09!$A:$A,FALSE),1)</f>
        <v>[Information Technology, Accessory, Printer]</v>
      </c>
      <c r="G838" t="str">
        <f>INDEX([1]Devices_2020_05_14_15_07_09!$G:$G,MATCH(A838,[1]Devices_2020_05_14_15_07_09!$A:$A,FALSE),1)</f>
        <v>[Linux]</v>
      </c>
      <c r="H838" t="str">
        <f>INDEX([1]Devices_2020_05_14_15_07_09!$H:$H,MATCH(A838,[1]Devices_2020_05_14_15_07_09!$A:$A,FALSE),1)</f>
        <v>[Xerox, Xerox Printer]</v>
      </c>
      <c r="I838">
        <f>INDEX([1]Devices_2020_05_14_15_07_09!$I:$I,MATCH(A838,[1]Devices_2020_05_14_15_07_09!$A:$A,FALSE),1)</f>
        <v>0</v>
      </c>
      <c r="J838" t="str">
        <f>INDEX([1]Devices_2020_05_14_15_07_09!$J:$J,MATCH(A838,[1]Devices_2020_05_14_15_07_09!$A:$A,FALSE),1)</f>
        <v>xerox corporation</v>
      </c>
      <c r="K838" t="str">
        <f>INDEX([1]Devices_2020_05_14_15_07_09!$K:$K,MATCH(A838,[1]Devices_2020_05_14_15_07_09!$A:$A,FALSE),1)</f>
        <v>XEROX CORPORATION</v>
      </c>
      <c r="L838" t="str">
        <f>INDEX([1]Devices_2020_05_14_15_07_09!$L:$L,MATCH(A838,[1]Devices_2020_05_14_15_07_09!$A:$A,FALSE),1)</f>
        <v>Linux Desktop/Server</v>
      </c>
      <c r="M838" t="str">
        <f>INDEX([1]Devices_2020_05_14_15_07_09!$M:$M,MATCH(A838,[1]Devices_2020_05_14_15_07_09!$A:$A,FALSE),1)</f>
        <v>Linux 2.6.32 - 3.10</v>
      </c>
      <c r="N838">
        <f>INDEX([1]Devices_2020_05_14_15_07_09!$N:$N,MATCH(A838,[1]Devices_2020_05_14_15_07_09!$A:$A,FALSE),1)</f>
        <v>0</v>
      </c>
    </row>
    <row r="839" spans="1:14" x14ac:dyDescent="0.25">
      <c r="A839" t="str">
        <f>IF(ISNA(VLOOKUP([1]Devices_2020_05_14_15_07_09!A1587,[2]Sheet1!$A:$A,1,FALSE)),[1]Devices_2020_05_14_15_07_09!A1587,"")</f>
        <v>10.9.2.23</v>
      </c>
      <c r="B839" t="str">
        <f>INDEX([1]Devices_2020_05_14_15_07_09!$B:$B,MATCH(A839,[1]Devices_2020_05_14_15_07_09!$A:$A,FALSE),1)</f>
        <v>010.009.002.023</v>
      </c>
      <c r="C839" t="str">
        <f>INDEX([1]Devices_2020_05_14_15_07_09!$C:$C,MATCH(A839,[1]Devices_2020_05_14_15_07_09!$A:$A,FALSE),1)</f>
        <v>10.9.2.23</v>
      </c>
      <c r="D839">
        <f>INDEX([1]Devices_2020_05_14_15_07_09!$D:$D,MATCH(A839,[1]Devices_2020_05_14_15_07_09!$A:$A,FALSE),1)</f>
        <v>0</v>
      </c>
      <c r="E839" t="str">
        <f>INDEX([1]Devices_2020_05_14_15_07_09!$E:$E,MATCH(A839,[1]Devices_2020_05_14_15_07_09!$A:$A,FALSE),1)</f>
        <v>9c934eb6da52</v>
      </c>
      <c r="F839" t="str">
        <f>INDEX([1]Devices_2020_05_14_15_07_09!$F:$F,MATCH(A839,[1]Devices_2020_05_14_15_07_09!$A:$A,FALSE),1)</f>
        <v>[Information Technology, Accessory, Printer]</v>
      </c>
      <c r="G839" t="str">
        <f>INDEX([1]Devices_2020_05_14_15_07_09!$G:$G,MATCH(A839,[1]Devices_2020_05_14_15_07_09!$A:$A,FALSE),1)</f>
        <v>[Linux]</v>
      </c>
      <c r="H839" t="str">
        <f>INDEX([1]Devices_2020_05_14_15_07_09!$H:$H,MATCH(A839,[1]Devices_2020_05_14_15_07_09!$A:$A,FALSE),1)</f>
        <v>[Xerox, Xerox Printer]</v>
      </c>
      <c r="I839">
        <f>INDEX([1]Devices_2020_05_14_15_07_09!$I:$I,MATCH(A839,[1]Devices_2020_05_14_15_07_09!$A:$A,FALSE),1)</f>
        <v>0</v>
      </c>
      <c r="J839" t="str">
        <f>INDEX([1]Devices_2020_05_14_15_07_09!$J:$J,MATCH(A839,[1]Devices_2020_05_14_15_07_09!$A:$A,FALSE),1)</f>
        <v>xerox corporation</v>
      </c>
      <c r="K839" t="str">
        <f>INDEX([1]Devices_2020_05_14_15_07_09!$K:$K,MATCH(A839,[1]Devices_2020_05_14_15_07_09!$A:$A,FALSE),1)</f>
        <v>XEROX CORPORATION</v>
      </c>
      <c r="L839" t="str">
        <f>INDEX([1]Devices_2020_05_14_15_07_09!$L:$L,MATCH(A839,[1]Devices_2020_05_14_15_07_09!$A:$A,FALSE),1)</f>
        <v>Linux Desktop/Server</v>
      </c>
      <c r="M839" t="str">
        <f>INDEX([1]Devices_2020_05_14_15_07_09!$M:$M,MATCH(A839,[1]Devices_2020_05_14_15_07_09!$A:$A,FALSE),1)</f>
        <v>Linux 3.4 - 3.10</v>
      </c>
      <c r="N839">
        <f>INDEX([1]Devices_2020_05_14_15_07_09!$N:$N,MATCH(A839,[1]Devices_2020_05_14_15_07_09!$A:$A,FALSE),1)</f>
        <v>0</v>
      </c>
    </row>
    <row r="840" spans="1:14" x14ac:dyDescent="0.25">
      <c r="A840" t="str">
        <f>IF(ISNA(VLOOKUP([1]Devices_2020_05_14_15_07_09!A1588,[2]Sheet1!$A:$A,1,FALSE)),[1]Devices_2020_05_14_15_07_09!A1588,"")</f>
        <v>10.9.2.24</v>
      </c>
      <c r="B840" t="str">
        <f>INDEX([1]Devices_2020_05_14_15_07_09!$B:$B,MATCH(A840,[1]Devices_2020_05_14_15_07_09!$A:$A,FALSE),1)</f>
        <v>010.009.002.024</v>
      </c>
      <c r="C840" t="str">
        <f>INDEX([1]Devices_2020_05_14_15_07_09!$C:$C,MATCH(A840,[1]Devices_2020_05_14_15_07_09!$A:$A,FALSE),1)</f>
        <v>10.9.2.24</v>
      </c>
      <c r="D840">
        <f>INDEX([1]Devices_2020_05_14_15_07_09!$D:$D,MATCH(A840,[1]Devices_2020_05_14_15_07_09!$A:$A,FALSE),1)</f>
        <v>0</v>
      </c>
      <c r="E840" t="str">
        <f>INDEX([1]Devices_2020_05_14_15_07_09!$E:$E,MATCH(A840,[1]Devices_2020_05_14_15_07_09!$A:$A,FALSE),1)</f>
        <v>9c934e0391db</v>
      </c>
      <c r="F840" t="str">
        <f>INDEX([1]Devices_2020_05_14_15_07_09!$F:$F,MATCH(A840,[1]Devices_2020_05_14_15_07_09!$A:$A,FALSE),1)</f>
        <v>[Information Technology, Accessory, Printer]</v>
      </c>
      <c r="G840" t="str">
        <f>INDEX([1]Devices_2020_05_14_15_07_09!$G:$G,MATCH(A840,[1]Devices_2020_05_14_15_07_09!$A:$A,FALSE),1)</f>
        <v>[Linux]</v>
      </c>
      <c r="H840" t="str">
        <f>INDEX([1]Devices_2020_05_14_15_07_09!$H:$H,MATCH(A840,[1]Devices_2020_05_14_15_07_09!$A:$A,FALSE),1)</f>
        <v>[Xerox, Xerox Printer]</v>
      </c>
      <c r="I840">
        <f>INDEX([1]Devices_2020_05_14_15_07_09!$I:$I,MATCH(A840,[1]Devices_2020_05_14_15_07_09!$A:$A,FALSE),1)</f>
        <v>0</v>
      </c>
      <c r="J840" t="str">
        <f>INDEX([1]Devices_2020_05_14_15_07_09!$J:$J,MATCH(A840,[1]Devices_2020_05_14_15_07_09!$A:$A,FALSE),1)</f>
        <v>xerox corporation</v>
      </c>
      <c r="K840" t="str">
        <f>INDEX([1]Devices_2020_05_14_15_07_09!$K:$K,MATCH(A840,[1]Devices_2020_05_14_15_07_09!$A:$A,FALSE),1)</f>
        <v>XEROX CORPORATION</v>
      </c>
      <c r="L840" t="str">
        <f>INDEX([1]Devices_2020_05_14_15_07_09!$L:$L,MATCH(A840,[1]Devices_2020_05_14_15_07_09!$A:$A,FALSE),1)</f>
        <v>Linux Desktop/Server</v>
      </c>
      <c r="M840" t="str">
        <f>INDEX([1]Devices_2020_05_14_15_07_09!$M:$M,MATCH(A840,[1]Devices_2020_05_14_15_07_09!$A:$A,FALSE),1)</f>
        <v>Linux 2.4-2.6;Linux 2.6.x</v>
      </c>
      <c r="N840">
        <f>INDEX([1]Devices_2020_05_14_15_07_09!$N:$N,MATCH(A840,[1]Devices_2020_05_14_15_07_09!$A:$A,FALSE),1)</f>
        <v>0</v>
      </c>
    </row>
    <row r="841" spans="1:14" x14ac:dyDescent="0.25">
      <c r="A841" t="str">
        <f>IF(ISNA(VLOOKUP([1]Devices_2020_05_14_15_07_09!A1589,[2]Sheet1!$A:$A,1,FALSE)),[1]Devices_2020_05_14_15_07_09!A1589,"")</f>
        <v>10.9.2.25</v>
      </c>
      <c r="B841" t="str">
        <f>INDEX([1]Devices_2020_05_14_15_07_09!$B:$B,MATCH(A841,[1]Devices_2020_05_14_15_07_09!$A:$A,FALSE),1)</f>
        <v>010.009.002.025</v>
      </c>
      <c r="C841" t="str">
        <f>INDEX([1]Devices_2020_05_14_15_07_09!$C:$C,MATCH(A841,[1]Devices_2020_05_14_15_07_09!$A:$A,FALSE),1)</f>
        <v>10.9.2.25</v>
      </c>
      <c r="D841">
        <f>INDEX([1]Devices_2020_05_14_15_07_09!$D:$D,MATCH(A841,[1]Devices_2020_05_14_15_07_09!$A:$A,FALSE),1)</f>
        <v>0</v>
      </c>
      <c r="E841" t="str">
        <f>INDEX([1]Devices_2020_05_14_15_07_09!$E:$E,MATCH(A841,[1]Devices_2020_05_14_15_07_09!$A:$A,FALSE),1)</f>
        <v>9c934e9cdefc</v>
      </c>
      <c r="F841" t="str">
        <f>INDEX([1]Devices_2020_05_14_15_07_09!$F:$F,MATCH(A841,[1]Devices_2020_05_14_15_07_09!$A:$A,FALSE),1)</f>
        <v>[Information Technology, Accessory, Printer]</v>
      </c>
      <c r="G841" t="str">
        <f>INDEX([1]Devices_2020_05_14_15_07_09!$G:$G,MATCH(A841,[1]Devices_2020_05_14_15_07_09!$A:$A,FALSE),1)</f>
        <v>[Linux]</v>
      </c>
      <c r="H841" t="str">
        <f>INDEX([1]Devices_2020_05_14_15_07_09!$H:$H,MATCH(A841,[1]Devices_2020_05_14_15_07_09!$A:$A,FALSE),1)</f>
        <v>[Xerox, Xerox Printer]</v>
      </c>
      <c r="I841">
        <f>INDEX([1]Devices_2020_05_14_15_07_09!$I:$I,MATCH(A841,[1]Devices_2020_05_14_15_07_09!$A:$A,FALSE),1)</f>
        <v>0</v>
      </c>
      <c r="J841" t="str">
        <f>INDEX([1]Devices_2020_05_14_15_07_09!$J:$J,MATCH(A841,[1]Devices_2020_05_14_15_07_09!$A:$A,FALSE),1)</f>
        <v>xerox corporation</v>
      </c>
      <c r="K841" t="str">
        <f>INDEX([1]Devices_2020_05_14_15_07_09!$K:$K,MATCH(A841,[1]Devices_2020_05_14_15_07_09!$A:$A,FALSE),1)</f>
        <v>XEROX CORPORATION</v>
      </c>
      <c r="L841" t="str">
        <f>INDEX([1]Devices_2020_05_14_15_07_09!$L:$L,MATCH(A841,[1]Devices_2020_05_14_15_07_09!$A:$A,FALSE),1)</f>
        <v>Linux Desktop/Server</v>
      </c>
      <c r="M841" t="str">
        <f>INDEX([1]Devices_2020_05_14_15_07_09!$M:$M,MATCH(A841,[1]Devices_2020_05_14_15_07_09!$A:$A,FALSE),1)</f>
        <v>Linux 2.6.32 - 3.10 or Linux 3.4 - 3.10</v>
      </c>
      <c r="N841">
        <f>INDEX([1]Devices_2020_05_14_15_07_09!$N:$N,MATCH(A841,[1]Devices_2020_05_14_15_07_09!$A:$A,FALSE),1)</f>
        <v>0</v>
      </c>
    </row>
    <row r="842" spans="1:14" x14ac:dyDescent="0.25">
      <c r="A842" t="str">
        <f>IF(ISNA(VLOOKUP([1]Devices_2020_05_14_15_07_09!A1590,[2]Sheet1!$A:$A,1,FALSE)),[1]Devices_2020_05_14_15_07_09!A1590,"")</f>
        <v>10.9.2.26</v>
      </c>
      <c r="B842" t="str">
        <f>INDEX([1]Devices_2020_05_14_15_07_09!$B:$B,MATCH(A842,[1]Devices_2020_05_14_15_07_09!$A:$A,FALSE),1)</f>
        <v>010.009.002.026</v>
      </c>
      <c r="C842" t="str">
        <f>INDEX([1]Devices_2020_05_14_15_07_09!$C:$C,MATCH(A842,[1]Devices_2020_05_14_15_07_09!$A:$A,FALSE),1)</f>
        <v>10.9.2.26</v>
      </c>
      <c r="D842">
        <f>INDEX([1]Devices_2020_05_14_15_07_09!$D:$D,MATCH(A842,[1]Devices_2020_05_14_15_07_09!$A:$A,FALSE),1)</f>
        <v>0</v>
      </c>
      <c r="E842" t="str">
        <f>INDEX([1]Devices_2020_05_14_15_07_09!$E:$E,MATCH(A842,[1]Devices_2020_05_14_15_07_09!$A:$A,FALSE),1)</f>
        <v>9c934e9d07d0</v>
      </c>
      <c r="F842" t="str">
        <f>INDEX([1]Devices_2020_05_14_15_07_09!$F:$F,MATCH(A842,[1]Devices_2020_05_14_15_07_09!$A:$A,FALSE),1)</f>
        <v>[Information Technology, Accessory, Printer]</v>
      </c>
      <c r="G842" t="str">
        <f>INDEX([1]Devices_2020_05_14_15_07_09!$G:$G,MATCH(A842,[1]Devices_2020_05_14_15_07_09!$A:$A,FALSE),1)</f>
        <v>[Linux]</v>
      </c>
      <c r="H842" t="str">
        <f>INDEX([1]Devices_2020_05_14_15_07_09!$H:$H,MATCH(A842,[1]Devices_2020_05_14_15_07_09!$A:$A,FALSE),1)</f>
        <v>[Xerox, Xerox Printer]</v>
      </c>
      <c r="I842">
        <f>INDEX([1]Devices_2020_05_14_15_07_09!$I:$I,MATCH(A842,[1]Devices_2020_05_14_15_07_09!$A:$A,FALSE),1)</f>
        <v>0</v>
      </c>
      <c r="J842" t="str">
        <f>INDEX([1]Devices_2020_05_14_15_07_09!$J:$J,MATCH(A842,[1]Devices_2020_05_14_15_07_09!$A:$A,FALSE),1)</f>
        <v>xerox corporation</v>
      </c>
      <c r="K842" t="str">
        <f>INDEX([1]Devices_2020_05_14_15_07_09!$K:$K,MATCH(A842,[1]Devices_2020_05_14_15_07_09!$A:$A,FALSE),1)</f>
        <v>XEROX CORPORATION</v>
      </c>
      <c r="L842" t="str">
        <f>INDEX([1]Devices_2020_05_14_15_07_09!$L:$L,MATCH(A842,[1]Devices_2020_05_14_15_07_09!$A:$A,FALSE),1)</f>
        <v>Linux Desktop/Server</v>
      </c>
      <c r="M842" t="str">
        <f>INDEX([1]Devices_2020_05_14_15_07_09!$M:$M,MATCH(A842,[1]Devices_2020_05_14_15_07_09!$A:$A,FALSE),1)</f>
        <v>Linux 3.4 - 3.10</v>
      </c>
      <c r="N842">
        <f>INDEX([1]Devices_2020_05_14_15_07_09!$N:$N,MATCH(A842,[1]Devices_2020_05_14_15_07_09!$A:$A,FALSE),1)</f>
        <v>0</v>
      </c>
    </row>
    <row r="843" spans="1:14" x14ac:dyDescent="0.25">
      <c r="A843" t="str">
        <f>IF(ISNA(VLOOKUP([1]Devices_2020_05_14_15_07_09!A1591,[2]Sheet1!$A:$A,1,FALSE)),[1]Devices_2020_05_14_15_07_09!A1591,"")</f>
        <v>10.9.2.27</v>
      </c>
      <c r="B843" t="str">
        <f>INDEX([1]Devices_2020_05_14_15_07_09!$B:$B,MATCH(A843,[1]Devices_2020_05_14_15_07_09!$A:$A,FALSE),1)</f>
        <v>010.009.002.027</v>
      </c>
      <c r="C843" t="str">
        <f>INDEX([1]Devices_2020_05_14_15_07_09!$C:$C,MATCH(A843,[1]Devices_2020_05_14_15_07_09!$A:$A,FALSE),1)</f>
        <v>10.9.2.27</v>
      </c>
      <c r="D843">
        <f>INDEX([1]Devices_2020_05_14_15_07_09!$D:$D,MATCH(A843,[1]Devices_2020_05_14_15_07_09!$A:$A,FALSE),1)</f>
        <v>0</v>
      </c>
      <c r="E843" t="str">
        <f>INDEX([1]Devices_2020_05_14_15_07_09!$E:$E,MATCH(A843,[1]Devices_2020_05_14_15_07_09!$A:$A,FALSE),1)</f>
        <v>9c934e98dd13</v>
      </c>
      <c r="F843" t="str">
        <f>INDEX([1]Devices_2020_05_14_15_07_09!$F:$F,MATCH(A843,[1]Devices_2020_05_14_15_07_09!$A:$A,FALSE),1)</f>
        <v>[Information Technology, Accessory, Printer]</v>
      </c>
      <c r="G843" t="str">
        <f>INDEX([1]Devices_2020_05_14_15_07_09!$G:$G,MATCH(A843,[1]Devices_2020_05_14_15_07_09!$A:$A,FALSE),1)</f>
        <v>[Linux]</v>
      </c>
      <c r="H843" t="str">
        <f>INDEX([1]Devices_2020_05_14_15_07_09!$H:$H,MATCH(A843,[1]Devices_2020_05_14_15_07_09!$A:$A,FALSE),1)</f>
        <v>[Xerox, Xerox Printer]</v>
      </c>
      <c r="I843">
        <f>INDEX([1]Devices_2020_05_14_15_07_09!$I:$I,MATCH(A843,[1]Devices_2020_05_14_15_07_09!$A:$A,FALSE),1)</f>
        <v>0</v>
      </c>
      <c r="J843" t="str">
        <f>INDEX([1]Devices_2020_05_14_15_07_09!$J:$J,MATCH(A843,[1]Devices_2020_05_14_15_07_09!$A:$A,FALSE),1)</f>
        <v>xerox corporation</v>
      </c>
      <c r="K843" t="str">
        <f>INDEX([1]Devices_2020_05_14_15_07_09!$K:$K,MATCH(A843,[1]Devices_2020_05_14_15_07_09!$A:$A,FALSE),1)</f>
        <v>XEROX CORPORATION</v>
      </c>
      <c r="L843" t="str">
        <f>INDEX([1]Devices_2020_05_14_15_07_09!$L:$L,MATCH(A843,[1]Devices_2020_05_14_15_07_09!$A:$A,FALSE),1)</f>
        <v>Linux Desktop/Server</v>
      </c>
      <c r="M843" t="str">
        <f>INDEX([1]Devices_2020_05_14_15_07_09!$M:$M,MATCH(A843,[1]Devices_2020_05_14_15_07_09!$A:$A,FALSE),1)</f>
        <v>Linux 3.4 - 3.10</v>
      </c>
      <c r="N843">
        <f>INDEX([1]Devices_2020_05_14_15_07_09!$N:$N,MATCH(A843,[1]Devices_2020_05_14_15_07_09!$A:$A,FALSE),1)</f>
        <v>0</v>
      </c>
    </row>
    <row r="844" spans="1:14" x14ac:dyDescent="0.25">
      <c r="A844" t="str">
        <f>IF(ISNA(VLOOKUP([1]Devices_2020_05_14_15_07_09!A1592,[2]Sheet1!$A:$A,1,FALSE)),[1]Devices_2020_05_14_15_07_09!A1592,"")</f>
        <v>10.9.2.29</v>
      </c>
      <c r="B844" t="str">
        <f>INDEX([1]Devices_2020_05_14_15_07_09!$B:$B,MATCH(A844,[1]Devices_2020_05_14_15_07_09!$A:$A,FALSE),1)</f>
        <v>010.009.002.029</v>
      </c>
      <c r="C844" t="str">
        <f>INDEX([1]Devices_2020_05_14_15_07_09!$C:$C,MATCH(A844,[1]Devices_2020_05_14_15_07_09!$A:$A,FALSE),1)</f>
        <v>10.9.2.29</v>
      </c>
      <c r="D844">
        <f>INDEX([1]Devices_2020_05_14_15_07_09!$D:$D,MATCH(A844,[1]Devices_2020_05_14_15_07_09!$A:$A,FALSE),1)</f>
        <v>0</v>
      </c>
      <c r="E844" t="str">
        <f>INDEX([1]Devices_2020_05_14_15_07_09!$E:$E,MATCH(A844,[1]Devices_2020_05_14_15_07_09!$A:$A,FALSE),1)</f>
        <v>9c934ea7dbc7</v>
      </c>
      <c r="F844" t="str">
        <f>INDEX([1]Devices_2020_05_14_15_07_09!$F:$F,MATCH(A844,[1]Devices_2020_05_14_15_07_09!$A:$A,FALSE),1)</f>
        <v>[Information Technology, Accessory, Printer]</v>
      </c>
      <c r="G844" t="str">
        <f>INDEX([1]Devices_2020_05_14_15_07_09!$G:$G,MATCH(A844,[1]Devices_2020_05_14_15_07_09!$A:$A,FALSE),1)</f>
        <v>[Linux]</v>
      </c>
      <c r="H844" t="str">
        <f>INDEX([1]Devices_2020_05_14_15_07_09!$H:$H,MATCH(A844,[1]Devices_2020_05_14_15_07_09!$A:$A,FALSE),1)</f>
        <v>[Xerox, Xerox Printer]</v>
      </c>
      <c r="I844">
        <f>INDEX([1]Devices_2020_05_14_15_07_09!$I:$I,MATCH(A844,[1]Devices_2020_05_14_15_07_09!$A:$A,FALSE),1)</f>
        <v>0</v>
      </c>
      <c r="J844" t="str">
        <f>INDEX([1]Devices_2020_05_14_15_07_09!$J:$J,MATCH(A844,[1]Devices_2020_05_14_15_07_09!$A:$A,FALSE),1)</f>
        <v>xerox corporation</v>
      </c>
      <c r="K844" t="str">
        <f>INDEX([1]Devices_2020_05_14_15_07_09!$K:$K,MATCH(A844,[1]Devices_2020_05_14_15_07_09!$A:$A,FALSE),1)</f>
        <v>XEROX CORPORATION</v>
      </c>
      <c r="L844" t="str">
        <f>INDEX([1]Devices_2020_05_14_15_07_09!$L:$L,MATCH(A844,[1]Devices_2020_05_14_15_07_09!$A:$A,FALSE),1)</f>
        <v>Linux Desktop/Server</v>
      </c>
      <c r="M844" t="str">
        <f>INDEX([1]Devices_2020_05_14_15_07_09!$M:$M,MATCH(A844,[1]Devices_2020_05_14_15_07_09!$A:$A,FALSE),1)</f>
        <v>Linux 2.6.32 - 3.10 or Linux 3.4 - 3.10</v>
      </c>
      <c r="N844">
        <f>INDEX([1]Devices_2020_05_14_15_07_09!$N:$N,MATCH(A844,[1]Devices_2020_05_14_15_07_09!$A:$A,FALSE),1)</f>
        <v>0</v>
      </c>
    </row>
    <row r="845" spans="1:14" x14ac:dyDescent="0.25">
      <c r="A845" t="str">
        <f>IF(ISNA(VLOOKUP([1]Devices_2020_05_14_15_07_09!A1593,[2]Sheet1!$A:$A,1,FALSE)),[1]Devices_2020_05_14_15_07_09!A1593,"")</f>
        <v>10.9.2.30</v>
      </c>
      <c r="B845" t="str">
        <f>INDEX([1]Devices_2020_05_14_15_07_09!$B:$B,MATCH(A845,[1]Devices_2020_05_14_15_07_09!$A:$A,FALSE),1)</f>
        <v>010.009.002.030</v>
      </c>
      <c r="C845" t="str">
        <f>INDEX([1]Devices_2020_05_14_15_07_09!$C:$C,MATCH(A845,[1]Devices_2020_05_14_15_07_09!$A:$A,FALSE),1)</f>
        <v>NPIC5B015</v>
      </c>
      <c r="D845">
        <f>INDEX([1]Devices_2020_05_14_15_07_09!$D:$D,MATCH(A845,[1]Devices_2020_05_14_15_07_09!$A:$A,FALSE),1)</f>
        <v>0</v>
      </c>
      <c r="E845" t="str">
        <f>INDEX([1]Devices_2020_05_14_15_07_09!$E:$E,MATCH(A845,[1]Devices_2020_05_14_15_07_09!$A:$A,FALSE),1)</f>
        <v>a0d3c1c5b015</v>
      </c>
      <c r="F845" t="str">
        <f>INDEX([1]Devices_2020_05_14_15_07_09!$F:$F,MATCH(A845,[1]Devices_2020_05_14_15_07_09!$A:$A,FALSE),1)</f>
        <v>[Information Technology, Accessory, Printer]</v>
      </c>
      <c r="G845" t="str">
        <f>INDEX([1]Devices_2020_05_14_15_07_09!$G:$G,MATCH(A845,[1]Devices_2020_05_14_15_07_09!$A:$A,FALSE),1)</f>
        <v>[VxWorks]</v>
      </c>
      <c r="H845" t="str">
        <f>INDEX([1]Devices_2020_05_14_15_07_09!$H:$H,MATCH(A845,[1]Devices_2020_05_14_15_07_09!$A:$A,FALSE),1)</f>
        <v>[HP, HP Printer]</v>
      </c>
      <c r="I845">
        <f>INDEX([1]Devices_2020_05_14_15_07_09!$I:$I,MATCH(A845,[1]Devices_2020_05_14_15_07_09!$A:$A,FALSE),1)</f>
        <v>0</v>
      </c>
      <c r="J845" t="str">
        <f>INDEX([1]Devices_2020_05_14_15_07_09!$J:$J,MATCH(A845,[1]Devices_2020_05_14_15_07_09!$A:$A,FALSE),1)</f>
        <v>hewlett packard</v>
      </c>
      <c r="K845" t="str">
        <f>INDEX([1]Devices_2020_05_14_15_07_09!$K:$K,MATCH(A845,[1]Devices_2020_05_14_15_07_09!$A:$A,FALSE),1)</f>
        <v>HEWLETT PACKARD</v>
      </c>
      <c r="L845" t="str">
        <f>INDEX([1]Devices_2020_05_14_15_07_09!$L:$L,MATCH(A845,[1]Devices_2020_05_14_15_07_09!$A:$A,FALSE),1)</f>
        <v>Printer</v>
      </c>
      <c r="M845" t="str">
        <f>INDEX([1]Devices_2020_05_14_15_07_09!$M:$M,MATCH(A845,[1]Devices_2020_05_14_15_07_09!$A:$A,FALSE),1)</f>
        <v>HP LaserJet CP5520 printer</v>
      </c>
      <c r="N845">
        <f>INDEX([1]Devices_2020_05_14_15_07_09!$N:$N,MATCH(A845,[1]Devices_2020_05_14_15_07_09!$A:$A,FALSE),1)</f>
        <v>0</v>
      </c>
    </row>
    <row r="846" spans="1:14" x14ac:dyDescent="0.25">
      <c r="A846" t="str">
        <f>IF(ISNA(VLOOKUP([1]Devices_2020_05_14_15_07_09!A1594,[2]Sheet1!$A:$A,1,FALSE)),[1]Devices_2020_05_14_15_07_09!A1594,"")</f>
        <v>10.9.2.31</v>
      </c>
      <c r="B846" t="str">
        <f>INDEX([1]Devices_2020_05_14_15_07_09!$B:$B,MATCH(A846,[1]Devices_2020_05_14_15_07_09!$A:$A,FALSE),1)</f>
        <v>010.009.002.031</v>
      </c>
      <c r="C846" t="str">
        <f>INDEX([1]Devices_2020_05_14_15_07_09!$C:$C,MATCH(A846,[1]Devices_2020_05_14_15_07_09!$A:$A,FALSE),1)</f>
        <v>NPIBD8BB6</v>
      </c>
      <c r="D846">
        <f>INDEX([1]Devices_2020_05_14_15_07_09!$D:$D,MATCH(A846,[1]Devices_2020_05_14_15_07_09!$A:$A,FALSE),1)</f>
        <v>0</v>
      </c>
      <c r="E846" t="str">
        <f>INDEX([1]Devices_2020_05_14_15_07_09!$E:$E,MATCH(A846,[1]Devices_2020_05_14_15_07_09!$A:$A,FALSE),1)</f>
        <v>ec8eb5bd8bb6</v>
      </c>
      <c r="F846" t="str">
        <f>INDEX([1]Devices_2020_05_14_15_07_09!$F:$F,MATCH(A846,[1]Devices_2020_05_14_15_07_09!$A:$A,FALSE),1)</f>
        <v>[Information Technology, Accessory, Printer]</v>
      </c>
      <c r="G846" t="str">
        <f>INDEX([1]Devices_2020_05_14_15_07_09!$G:$G,MATCH(A846,[1]Devices_2020_05_14_15_07_09!$A:$A,FALSE),1)</f>
        <v>[Unknown]</v>
      </c>
      <c r="H846" t="str">
        <f>INDEX([1]Devices_2020_05_14_15_07_09!$H:$H,MATCH(A846,[1]Devices_2020_05_14_15_07_09!$A:$A,FALSE),1)</f>
        <v>[HP, HP Printer]</v>
      </c>
      <c r="I846">
        <f>INDEX([1]Devices_2020_05_14_15_07_09!$I:$I,MATCH(A846,[1]Devices_2020_05_14_15_07_09!$A:$A,FALSE),1)</f>
        <v>0</v>
      </c>
      <c r="J846" t="str">
        <f>INDEX([1]Devices_2020_05_14_15_07_09!$J:$J,MATCH(A846,[1]Devices_2020_05_14_15_07_09!$A:$A,FALSE),1)</f>
        <v>hewlett packard</v>
      </c>
      <c r="K846" t="str">
        <f>INDEX([1]Devices_2020_05_14_15_07_09!$K:$K,MATCH(A846,[1]Devices_2020_05_14_15_07_09!$A:$A,FALSE),1)</f>
        <v>HEWLETT PACKARD</v>
      </c>
      <c r="L846">
        <f>INDEX([1]Devices_2020_05_14_15_07_09!$L:$L,MATCH(A846,[1]Devices_2020_05_14_15_07_09!$A:$A,FALSE),1)</f>
        <v>0</v>
      </c>
      <c r="M846" t="str">
        <f>INDEX([1]Devices_2020_05_14_15_07_09!$M:$M,MATCH(A846,[1]Devices_2020_05_14_15_07_09!$A:$A,FALSE),1)</f>
        <v>HP LaserJet CP5520 printer or HP LaserJet 600 M601, 600 M602, 500 M551, or M830 printer or National Instruments CompactRIO automation controller or Xerox ApeosPort-IV C3370 printer or Fujitsu Externus DX80 or IBM DCS9900 NAS device or Apple Mac OS X 10.3.9 (Panther) - 10.4.7 (Tiger) (Darwin 7.9.0 - 8.7.8, PowerPC) or Apple Mac OS X Server 10.3.9 (Panther) (Darwin 7.9.0, PowerPC) or Hirschmann MACH switch or HP LaserJet 2055dn, 2420, P3005, CP4005, 4250, P4014, or P4015 printer or HP LaserJet CP3505 or 4350 printer</v>
      </c>
      <c r="N846">
        <f>INDEX([1]Devices_2020_05_14_15_07_09!$N:$N,MATCH(A846,[1]Devices_2020_05_14_15_07_09!$A:$A,FALSE),1)</f>
        <v>0</v>
      </c>
    </row>
    <row r="847" spans="1:14" x14ac:dyDescent="0.25">
      <c r="A847" t="str">
        <f>IF(ISNA(VLOOKUP([1]Devices_2020_05_14_15_07_09!A1595,[2]Sheet1!$A:$A,1,FALSE)),[1]Devices_2020_05_14_15_07_09!A1595,"")</f>
        <v>10.9.2.32</v>
      </c>
      <c r="B847" t="str">
        <f>INDEX([1]Devices_2020_05_14_15_07_09!$B:$B,MATCH(A847,[1]Devices_2020_05_14_15_07_09!$A:$A,FALSE),1)</f>
        <v>010.009.002.032</v>
      </c>
      <c r="C847" t="str">
        <f>INDEX([1]Devices_2020_05_14_15_07_09!$C:$C,MATCH(A847,[1]Devices_2020_05_14_15_07_09!$A:$A,FALSE),1)</f>
        <v>WORKGROUP\\P-HQ3-SOLCEN</v>
      </c>
      <c r="D847">
        <f>INDEX([1]Devices_2020_05_14_15_07_09!$D:$D,MATCH(A847,[1]Devices_2020_05_14_15_07_09!$A:$A,FALSE),1)</f>
        <v>0</v>
      </c>
      <c r="E847" t="str">
        <f>INDEX([1]Devices_2020_05_14_15_07_09!$E:$E,MATCH(A847,[1]Devices_2020_05_14_15_07_09!$A:$A,FALSE),1)</f>
        <v>1062e563c959</v>
      </c>
      <c r="F847" t="str">
        <f>INDEX([1]Devices_2020_05_14_15_07_09!$F:$F,MATCH(A847,[1]Devices_2020_05_14_15_07_09!$A:$A,FALSE),1)</f>
        <v>[Information Technology, Accessory]</v>
      </c>
      <c r="G847" t="str">
        <f>INDEX([1]Devices_2020_05_14_15_07_09!$G:$G,MATCH(A847,[1]Devices_2020_05_14_15_07_09!$A:$A,FALSE),1)</f>
        <v>[VxWorks]</v>
      </c>
      <c r="H847" t="str">
        <f>INDEX([1]Devices_2020_05_14_15_07_09!$H:$H,MATCH(A847,[1]Devices_2020_05_14_15_07_09!$A:$A,FALSE),1)</f>
        <v>[HP]</v>
      </c>
      <c r="I847">
        <f>INDEX([1]Devices_2020_05_14_15_07_09!$I:$I,MATCH(A847,[1]Devices_2020_05_14_15_07_09!$A:$A,FALSE),1)</f>
        <v>0</v>
      </c>
      <c r="J847" t="str">
        <f>INDEX([1]Devices_2020_05_14_15_07_09!$J:$J,MATCH(A847,[1]Devices_2020_05_14_15_07_09!$A:$A,FALSE),1)</f>
        <v>hewlett packard</v>
      </c>
      <c r="K847" t="str">
        <f>INDEX([1]Devices_2020_05_14_15_07_09!$K:$K,MATCH(A847,[1]Devices_2020_05_14_15_07_09!$A:$A,FALSE),1)</f>
        <v>HEWLETT PACKARD</v>
      </c>
      <c r="L847" t="str">
        <f>INDEX([1]Devices_2020_05_14_15_07_09!$L:$L,MATCH(A847,[1]Devices_2020_05_14_15_07_09!$A:$A,FALSE),1)</f>
        <v>Network Device</v>
      </c>
      <c r="M847" t="str">
        <f>INDEX([1]Devices_2020_05_14_15_07_09!$M:$M,MATCH(A847,[1]Devices_2020_05_14_15_07_09!$A:$A,FALSE),1)</f>
        <v>HP iLO 4 remote management interface</v>
      </c>
      <c r="N847">
        <f>INDEX([1]Devices_2020_05_14_15_07_09!$N:$N,MATCH(A847,[1]Devices_2020_05_14_15_07_09!$A:$A,FALSE),1)</f>
        <v>0</v>
      </c>
    </row>
    <row r="848" spans="1:14" x14ac:dyDescent="0.25">
      <c r="A848" t="str">
        <f>IF(ISNA(VLOOKUP([1]Devices_2020_05_14_15_07_09!A1596,[2]Sheet1!$A:$A,1,FALSE)),[1]Devices_2020_05_14_15_07_09!A1596,"")</f>
        <v>10.9.2.44</v>
      </c>
      <c r="B848" t="str">
        <f>INDEX([1]Devices_2020_05_14_15_07_09!$B:$B,MATCH(A848,[1]Devices_2020_05_14_15_07_09!$A:$A,FALSE),1)</f>
        <v>010.009.002.044</v>
      </c>
      <c r="C848" t="str">
        <f>INDEX([1]Devices_2020_05_14_15_07_09!$C:$C,MATCH(A848,[1]Devices_2020_05_14_15_07_09!$A:$A,FALSE),1)</f>
        <v>10.9.2.44</v>
      </c>
      <c r="D848">
        <f>INDEX([1]Devices_2020_05_14_15_07_09!$D:$D,MATCH(A848,[1]Devices_2020_05_14_15_07_09!$A:$A,FALSE),1)</f>
        <v>0</v>
      </c>
      <c r="E848" t="str">
        <f>INDEX([1]Devices_2020_05_14_15_07_09!$E:$E,MATCH(A848,[1]Devices_2020_05_14_15_07_09!$A:$A,FALSE),1)</f>
        <v>9c934e9cd5ec</v>
      </c>
      <c r="F848" t="str">
        <f>INDEX([1]Devices_2020_05_14_15_07_09!$F:$F,MATCH(A848,[1]Devices_2020_05_14_15_07_09!$A:$A,FALSE),1)</f>
        <v>[Information Technology, Accessory, Printer]</v>
      </c>
      <c r="G848" t="str">
        <f>INDEX([1]Devices_2020_05_14_15_07_09!$G:$G,MATCH(A848,[1]Devices_2020_05_14_15_07_09!$A:$A,FALSE),1)</f>
        <v>[Linux]</v>
      </c>
      <c r="H848" t="str">
        <f>INDEX([1]Devices_2020_05_14_15_07_09!$H:$H,MATCH(A848,[1]Devices_2020_05_14_15_07_09!$A:$A,FALSE),1)</f>
        <v>[Xerox, Xerox Printer]</v>
      </c>
      <c r="I848">
        <f>INDEX([1]Devices_2020_05_14_15_07_09!$I:$I,MATCH(A848,[1]Devices_2020_05_14_15_07_09!$A:$A,FALSE),1)</f>
        <v>0</v>
      </c>
      <c r="J848" t="str">
        <f>INDEX([1]Devices_2020_05_14_15_07_09!$J:$J,MATCH(A848,[1]Devices_2020_05_14_15_07_09!$A:$A,FALSE),1)</f>
        <v>xerox corporation</v>
      </c>
      <c r="K848" t="str">
        <f>INDEX([1]Devices_2020_05_14_15_07_09!$K:$K,MATCH(A848,[1]Devices_2020_05_14_15_07_09!$A:$A,FALSE),1)</f>
        <v>XEROX CORPORATION</v>
      </c>
      <c r="L848" t="str">
        <f>INDEX([1]Devices_2020_05_14_15_07_09!$L:$L,MATCH(A848,[1]Devices_2020_05_14_15_07_09!$A:$A,FALSE),1)</f>
        <v>Linux Desktop/Server</v>
      </c>
      <c r="M848" t="str">
        <f>INDEX([1]Devices_2020_05_14_15_07_09!$M:$M,MATCH(A848,[1]Devices_2020_05_14_15_07_09!$A:$A,FALSE),1)</f>
        <v>Linux Desktop/Server</v>
      </c>
      <c r="N848">
        <f>INDEX([1]Devices_2020_05_14_15_07_09!$N:$N,MATCH(A848,[1]Devices_2020_05_14_15_07_09!$A:$A,FALSE),1)</f>
        <v>0</v>
      </c>
    </row>
    <row r="849" spans="1:14" x14ac:dyDescent="0.25">
      <c r="A849" t="str">
        <f>IF(ISNA(VLOOKUP([1]Devices_2020_05_14_15_07_09!A1597,[2]Sheet1!$A:$A,1,FALSE)),[1]Devices_2020_05_14_15_07_09!A1597,"")</f>
        <v>10.9.2.47</v>
      </c>
      <c r="B849" t="str">
        <f>INDEX([1]Devices_2020_05_14_15_07_09!$B:$B,MATCH(A849,[1]Devices_2020_05_14_15_07_09!$A:$A,FALSE),1)</f>
        <v>010.009.002.047</v>
      </c>
      <c r="C849" t="str">
        <f>INDEX([1]Devices_2020_05_14_15_07_09!$C:$C,MATCH(A849,[1]Devices_2020_05_14_15_07_09!$A:$A,FALSE),1)</f>
        <v>10.9.2.47</v>
      </c>
      <c r="D849">
        <f>INDEX([1]Devices_2020_05_14_15_07_09!$D:$D,MATCH(A849,[1]Devices_2020_05_14_15_07_09!$A:$A,FALSE),1)</f>
        <v>0</v>
      </c>
      <c r="E849" t="str">
        <f>INDEX([1]Devices_2020_05_14_15_07_09!$E:$E,MATCH(A849,[1]Devices_2020_05_14_15_07_09!$A:$A,FALSE),1)</f>
        <v>9c934e97103a</v>
      </c>
      <c r="F849" t="str">
        <f>INDEX([1]Devices_2020_05_14_15_07_09!$F:$F,MATCH(A849,[1]Devices_2020_05_14_15_07_09!$A:$A,FALSE),1)</f>
        <v>[Information Technology, Accessory, Printer]</v>
      </c>
      <c r="G849" t="str">
        <f>INDEX([1]Devices_2020_05_14_15_07_09!$G:$G,MATCH(A849,[1]Devices_2020_05_14_15_07_09!$A:$A,FALSE),1)</f>
        <v>[Linux]</v>
      </c>
      <c r="H849" t="str">
        <f>INDEX([1]Devices_2020_05_14_15_07_09!$H:$H,MATCH(A849,[1]Devices_2020_05_14_15_07_09!$A:$A,FALSE),1)</f>
        <v>[Xerox, Xerox Printer]</v>
      </c>
      <c r="I849">
        <f>INDEX([1]Devices_2020_05_14_15_07_09!$I:$I,MATCH(A849,[1]Devices_2020_05_14_15_07_09!$A:$A,FALSE),1)</f>
        <v>0</v>
      </c>
      <c r="J849" t="str">
        <f>INDEX([1]Devices_2020_05_14_15_07_09!$J:$J,MATCH(A849,[1]Devices_2020_05_14_15_07_09!$A:$A,FALSE),1)</f>
        <v>xerox corporation</v>
      </c>
      <c r="K849" t="str">
        <f>INDEX([1]Devices_2020_05_14_15_07_09!$K:$K,MATCH(A849,[1]Devices_2020_05_14_15_07_09!$A:$A,FALSE),1)</f>
        <v>XEROX CORPORATION</v>
      </c>
      <c r="L849" t="str">
        <f>INDEX([1]Devices_2020_05_14_15_07_09!$L:$L,MATCH(A849,[1]Devices_2020_05_14_15_07_09!$A:$A,FALSE),1)</f>
        <v>Linux Desktop/Server</v>
      </c>
      <c r="M849" t="str">
        <f>INDEX([1]Devices_2020_05_14_15_07_09!$M:$M,MATCH(A849,[1]Devices_2020_05_14_15_07_09!$A:$A,FALSE),1)</f>
        <v>Linux 2.6.32 - 3.10</v>
      </c>
      <c r="N849">
        <f>INDEX([1]Devices_2020_05_14_15_07_09!$N:$N,MATCH(A849,[1]Devices_2020_05_14_15_07_09!$A:$A,FALSE),1)</f>
        <v>0</v>
      </c>
    </row>
    <row r="850" spans="1:14" x14ac:dyDescent="0.25">
      <c r="A850" t="str">
        <f>IF(ISNA(VLOOKUP([1]Devices_2020_05_14_15_07_09!A1598,[2]Sheet1!$A:$A,1,FALSE)),[1]Devices_2020_05_14_15_07_09!A1598,"")</f>
        <v>10.9.2.55</v>
      </c>
      <c r="B850" t="str">
        <f>INDEX([1]Devices_2020_05_14_15_07_09!$B:$B,MATCH(A850,[1]Devices_2020_05_14_15_07_09!$A:$A,FALSE),1)</f>
        <v>010.009.002.055</v>
      </c>
      <c r="C850" t="str">
        <f>INDEX([1]Devices_2020_05_14_15_07_09!$C:$C,MATCH(A850,[1]Devices_2020_05_14_15_07_09!$A:$A,FALSE),1)</f>
        <v>10.9.2.55</v>
      </c>
      <c r="D850">
        <f>INDEX([1]Devices_2020_05_14_15_07_09!$D:$D,MATCH(A850,[1]Devices_2020_05_14_15_07_09!$A:$A,FALSE),1)</f>
        <v>0</v>
      </c>
      <c r="E850" t="str">
        <f>INDEX([1]Devices_2020_05_14_15_07_09!$E:$E,MATCH(A850,[1]Devices_2020_05_14_15_07_09!$A:$A,FALSE),1)</f>
        <v>9c934e15608d</v>
      </c>
      <c r="F850" t="str">
        <f>INDEX([1]Devices_2020_05_14_15_07_09!$F:$F,MATCH(A850,[1]Devices_2020_05_14_15_07_09!$A:$A,FALSE),1)</f>
        <v>[Information Technology, Accessory, Printer]</v>
      </c>
      <c r="G850" t="str">
        <f>INDEX([1]Devices_2020_05_14_15_07_09!$G:$G,MATCH(A850,[1]Devices_2020_05_14_15_07_09!$A:$A,FALSE),1)</f>
        <v>[Linux]</v>
      </c>
      <c r="H850" t="str">
        <f>INDEX([1]Devices_2020_05_14_15_07_09!$H:$H,MATCH(A850,[1]Devices_2020_05_14_15_07_09!$A:$A,FALSE),1)</f>
        <v>[Xerox, Xerox Printer]</v>
      </c>
      <c r="I850">
        <f>INDEX([1]Devices_2020_05_14_15_07_09!$I:$I,MATCH(A850,[1]Devices_2020_05_14_15_07_09!$A:$A,FALSE),1)</f>
        <v>0</v>
      </c>
      <c r="J850" t="str">
        <f>INDEX([1]Devices_2020_05_14_15_07_09!$J:$J,MATCH(A850,[1]Devices_2020_05_14_15_07_09!$A:$A,FALSE),1)</f>
        <v>xerox corporation</v>
      </c>
      <c r="K850" t="str">
        <f>INDEX([1]Devices_2020_05_14_15_07_09!$K:$K,MATCH(A850,[1]Devices_2020_05_14_15_07_09!$A:$A,FALSE),1)</f>
        <v>XEROX CORPORATION</v>
      </c>
      <c r="L850" t="str">
        <f>INDEX([1]Devices_2020_05_14_15_07_09!$L:$L,MATCH(A850,[1]Devices_2020_05_14_15_07_09!$A:$A,FALSE),1)</f>
        <v>Linux Desktop/Server</v>
      </c>
      <c r="M850" t="str">
        <f>INDEX([1]Devices_2020_05_14_15_07_09!$M:$M,MATCH(A850,[1]Devices_2020_05_14_15_07_09!$A:$A,FALSE),1)</f>
        <v>Linux 2.4-2.6;Linux 2.6.x</v>
      </c>
      <c r="N850">
        <f>INDEX([1]Devices_2020_05_14_15_07_09!$N:$N,MATCH(A850,[1]Devices_2020_05_14_15_07_09!$A:$A,FALSE),1)</f>
        <v>0</v>
      </c>
    </row>
    <row r="851" spans="1:14" x14ac:dyDescent="0.25">
      <c r="A851" t="str">
        <f>IF(ISNA(VLOOKUP([1]Devices_2020_05_14_15_07_09!A1599,[2]Sheet1!$A:$A,1,FALSE)),[1]Devices_2020_05_14_15_07_09!A1599,"")</f>
        <v>10.9.2.56</v>
      </c>
      <c r="B851" t="str">
        <f>INDEX([1]Devices_2020_05_14_15_07_09!$B:$B,MATCH(A851,[1]Devices_2020_05_14_15_07_09!$A:$A,FALSE),1)</f>
        <v>010.009.002.056</v>
      </c>
      <c r="C851" t="str">
        <f>INDEX([1]Devices_2020_05_14_15_07_09!$C:$C,MATCH(A851,[1]Devices_2020_05_14_15_07_09!$A:$A,FALSE),1)</f>
        <v>P-HQ3-HPM553</v>
      </c>
      <c r="D851">
        <f>INDEX([1]Devices_2020_05_14_15_07_09!$D:$D,MATCH(A851,[1]Devices_2020_05_14_15_07_09!$A:$A,FALSE),1)</f>
        <v>0</v>
      </c>
      <c r="E851" t="str">
        <f>INDEX([1]Devices_2020_05_14_15_07_09!$E:$E,MATCH(A851,[1]Devices_2020_05_14_15_07_09!$A:$A,FALSE),1)</f>
        <v>9457a5d1bf3d</v>
      </c>
      <c r="F851" t="str">
        <f>INDEX([1]Devices_2020_05_14_15_07_09!$F:$F,MATCH(A851,[1]Devices_2020_05_14_15_07_09!$A:$A,FALSE),1)</f>
        <v>[Information Technology, Accessory, Printer]</v>
      </c>
      <c r="G851" t="str">
        <f>INDEX([1]Devices_2020_05_14_15_07_09!$G:$G,MATCH(A851,[1]Devices_2020_05_14_15_07_09!$A:$A,FALSE),1)</f>
        <v>[VxWorks]</v>
      </c>
      <c r="H851" t="str">
        <f>INDEX([1]Devices_2020_05_14_15_07_09!$H:$H,MATCH(A851,[1]Devices_2020_05_14_15_07_09!$A:$A,FALSE),1)</f>
        <v>[HP, HP Printer]</v>
      </c>
      <c r="I851">
        <f>INDEX([1]Devices_2020_05_14_15_07_09!$I:$I,MATCH(A851,[1]Devices_2020_05_14_15_07_09!$A:$A,FALSE),1)</f>
        <v>0</v>
      </c>
      <c r="J851" t="str">
        <f>INDEX([1]Devices_2020_05_14_15_07_09!$J:$J,MATCH(A851,[1]Devices_2020_05_14_15_07_09!$A:$A,FALSE),1)</f>
        <v>hewlett packard</v>
      </c>
      <c r="K851" t="str">
        <f>INDEX([1]Devices_2020_05_14_15_07_09!$K:$K,MATCH(A851,[1]Devices_2020_05_14_15_07_09!$A:$A,FALSE),1)</f>
        <v>HEWLETT PACKARD</v>
      </c>
      <c r="L851">
        <f>INDEX([1]Devices_2020_05_14_15_07_09!$L:$L,MATCH(A851,[1]Devices_2020_05_14_15_07_09!$A:$A,FALSE),1)</f>
        <v>0</v>
      </c>
      <c r="M851" t="str">
        <f>INDEX([1]Devices_2020_05_14_15_07_09!$M:$M,MATCH(A851,[1]Devices_2020_05_14_15_07_09!$A:$A,FALSE),1)</f>
        <v xml:space="preserve">HP LaserJet CP5520 printer or HP LaserJet 600 M601, 600 M602, 500 M551, or M830 printer or National Instruments CompactRIO automation controller or Xerox ApeosPort-IV C3370 printer or Fujitsu Externus DX80 or IBM DCS9900 NAS device or Apple Mac OS X 10.3.9 (Panther) (Darwin 7.9.0, PowerPC) or Apple Mac OS X 10.3.9 (Panther) - 10.4.7 (Tiger) (Darwin 7.9.0 - 8.7.8, PowerPC) or Apple Mac OS X Server 10.3.9 (Panther) (Darwin 7.9.0, PowerPC) or Aastra Dialog 4425 IP phone or Hirschmann MACH switch;80/tcp Virata-EmWeb 6.2.1 </v>
      </c>
      <c r="N851">
        <f>INDEX([1]Devices_2020_05_14_15_07_09!$N:$N,MATCH(A851,[1]Devices_2020_05_14_15_07_09!$A:$A,FALSE),1)</f>
        <v>0</v>
      </c>
    </row>
    <row r="852" spans="1:14" x14ac:dyDescent="0.25">
      <c r="A852" t="str">
        <f>IF(ISNA(VLOOKUP([1]Devices_2020_05_14_15_07_09!A1600,[2]Sheet1!$A:$A,1,FALSE)),[1]Devices_2020_05_14_15_07_09!A1600,"")</f>
        <v>10.9.2.151</v>
      </c>
      <c r="B852" t="str">
        <f>INDEX([1]Devices_2020_05_14_15_07_09!$B:$B,MATCH(A852,[1]Devices_2020_05_14_15_07_09!$A:$A,FALSE),1)</f>
        <v>010.009.002.151</v>
      </c>
      <c r="C852" t="str">
        <f>INDEX([1]Devices_2020_05_14_15_07_09!$C:$C,MATCH(A852,[1]Devices_2020_05_14_15_07_09!$A:$A,FALSE),1)</f>
        <v>10.9.2.151</v>
      </c>
      <c r="D852">
        <f>INDEX([1]Devices_2020_05_14_15_07_09!$D:$D,MATCH(A852,[1]Devices_2020_05_14_15_07_09!$A:$A,FALSE),1)</f>
        <v>0</v>
      </c>
      <c r="E852" t="str">
        <f>INDEX([1]Devices_2020_05_14_15_07_09!$E:$E,MATCH(A852,[1]Devices_2020_05_14_15_07_09!$A:$A,FALSE),1)</f>
        <v>9c934e152891</v>
      </c>
      <c r="F852" t="str">
        <f>INDEX([1]Devices_2020_05_14_15_07_09!$F:$F,MATCH(A852,[1]Devices_2020_05_14_15_07_09!$A:$A,FALSE),1)</f>
        <v>[Information Technology, Accessory, Printer]</v>
      </c>
      <c r="G852" t="str">
        <f>INDEX([1]Devices_2020_05_14_15_07_09!$G:$G,MATCH(A852,[1]Devices_2020_05_14_15_07_09!$A:$A,FALSE),1)</f>
        <v>[Linux]</v>
      </c>
      <c r="H852" t="str">
        <f>INDEX([1]Devices_2020_05_14_15_07_09!$H:$H,MATCH(A852,[1]Devices_2020_05_14_15_07_09!$A:$A,FALSE),1)</f>
        <v>[Xerox, Xerox Printer]</v>
      </c>
      <c r="I852">
        <f>INDEX([1]Devices_2020_05_14_15_07_09!$I:$I,MATCH(A852,[1]Devices_2020_05_14_15_07_09!$A:$A,FALSE),1)</f>
        <v>0</v>
      </c>
      <c r="J852" t="str">
        <f>INDEX([1]Devices_2020_05_14_15_07_09!$J:$J,MATCH(A852,[1]Devices_2020_05_14_15_07_09!$A:$A,FALSE),1)</f>
        <v>xerox corporation</v>
      </c>
      <c r="K852" t="str">
        <f>INDEX([1]Devices_2020_05_14_15_07_09!$K:$K,MATCH(A852,[1]Devices_2020_05_14_15_07_09!$A:$A,FALSE),1)</f>
        <v>XEROX CORPORATION</v>
      </c>
      <c r="L852" t="str">
        <f>INDEX([1]Devices_2020_05_14_15_07_09!$L:$L,MATCH(A852,[1]Devices_2020_05_14_15_07_09!$A:$A,FALSE),1)</f>
        <v>Linux Desktop/Server</v>
      </c>
      <c r="M852" t="str">
        <f>INDEX([1]Devices_2020_05_14_15_07_09!$M:$M,MATCH(A852,[1]Devices_2020_05_14_15_07_09!$A:$A,FALSE),1)</f>
        <v>Linux Desktop/Server</v>
      </c>
      <c r="N852">
        <f>INDEX([1]Devices_2020_05_14_15_07_09!$N:$N,MATCH(A852,[1]Devices_2020_05_14_15_07_09!$A:$A,FALSE),1)</f>
        <v>0</v>
      </c>
    </row>
    <row r="853" spans="1:14" x14ac:dyDescent="0.25">
      <c r="A853" t="str">
        <f>IF(ISNA(VLOOKUP([1]Devices_2020_05_14_15_07_09!A1601,[2]Sheet1!$A:$A,1,FALSE)),[1]Devices_2020_05_14_15_07_09!A1601,"")</f>
        <v>10.9.3.1</v>
      </c>
      <c r="B853" t="str">
        <f>INDEX([1]Devices_2020_05_14_15_07_09!$B:$B,MATCH(A853,[1]Devices_2020_05_14_15_07_09!$A:$A,FALSE),1)</f>
        <v>010.009.003.001</v>
      </c>
      <c r="C853" t="str">
        <f>INDEX([1]Devices_2020_05_14_15_07_09!$C:$C,MATCH(A853,[1]Devices_2020_05_14_15_07_09!$A:$A,FALSE),1)</f>
        <v>10.9.3.1</v>
      </c>
      <c r="D853">
        <f>INDEX([1]Devices_2020_05_14_15_07_09!$D:$D,MATCH(A853,[1]Devices_2020_05_14_15_07_09!$A:$A,FALSE),1)</f>
        <v>0</v>
      </c>
      <c r="E853">
        <f>INDEX([1]Devices_2020_05_14_15_07_09!$E:$E,MATCH(A853,[1]Devices_2020_05_14_15_07_09!$A:$A,FALSE),1)</f>
        <v>0</v>
      </c>
      <c r="F853" t="str">
        <f>INDEX([1]Devices_2020_05_14_15_07_09!$F:$F,MATCH(A853,[1]Devices_2020_05_14_15_07_09!$A:$A,FALSE),1)</f>
        <v>[Information Technology, Computer]</v>
      </c>
      <c r="G853" t="str">
        <f>INDEX([1]Devices_2020_05_14_15_07_09!$G:$G,MATCH(A853,[1]Devices_2020_05_14_15_07_09!$A:$A,FALSE),1)</f>
        <v>[Linux]</v>
      </c>
      <c r="H853" t="str">
        <f>INDEX([1]Devices_2020_05_14_15_07_09!$H:$H,MATCH(A853,[1]Devices_2020_05_14_15_07_09!$A:$A,FALSE),1)</f>
        <v>[Unknown]</v>
      </c>
      <c r="I853">
        <f>INDEX([1]Devices_2020_05_14_15_07_09!$I:$I,MATCH(A853,[1]Devices_2020_05_14_15_07_09!$A:$A,FALSE),1)</f>
        <v>0</v>
      </c>
      <c r="J853" t="str">
        <f>INDEX([1]Devices_2020_05_14_15_07_09!$J:$J,MATCH(A853,[1]Devices_2020_05_14_15_07_09!$A:$A,FALSE),1)</f>
        <v>Unknown Vendor</v>
      </c>
      <c r="K853" t="str">
        <f>INDEX([1]Devices_2020_05_14_15_07_09!$K:$K,MATCH(A853,[1]Devices_2020_05_14_15_07_09!$A:$A,FALSE),1)</f>
        <v>Unknown Vendor</v>
      </c>
      <c r="L853" t="str">
        <f>INDEX([1]Devices_2020_05_14_15_07_09!$L:$L,MATCH(A853,[1]Devices_2020_05_14_15_07_09!$A:$A,FALSE),1)</f>
        <v>Linux Desktop/Server</v>
      </c>
      <c r="M853" t="str">
        <f>INDEX([1]Devices_2020_05_14_15_07_09!$M:$M,MATCH(A853,[1]Devices_2020_05_14_15_07_09!$A:$A,FALSE),1)</f>
        <v>Linux 3.10 - 3.19 or Linux 3.2 - 4.0</v>
      </c>
      <c r="N853">
        <f>INDEX([1]Devices_2020_05_14_15_07_09!$N:$N,MATCH(A853,[1]Devices_2020_05_14_15_07_09!$A:$A,FALSE),1)</f>
        <v>0</v>
      </c>
    </row>
    <row r="854" spans="1:14" x14ac:dyDescent="0.25">
      <c r="A854" t="str">
        <f>IF(ISNA(VLOOKUP([1]Devices_2020_05_14_15_07_09!A1602,[2]Sheet1!$A:$A,1,FALSE)),[1]Devices_2020_05_14_15_07_09!A1602,"")</f>
        <v>10.9.3.2</v>
      </c>
      <c r="B854" t="str">
        <f>INDEX([1]Devices_2020_05_14_15_07_09!$B:$B,MATCH(A854,[1]Devices_2020_05_14_15_07_09!$A:$A,FALSE),1)</f>
        <v>010.009.003.002</v>
      </c>
      <c r="C854" t="str">
        <f>INDEX([1]Devices_2020_05_14_15_07_09!$C:$C,MATCH(A854,[1]Devices_2020_05_14_15_07_09!$A:$A,FALSE),1)</f>
        <v>wwtwkstn.scspa.local</v>
      </c>
      <c r="D854" t="str">
        <f>INDEX([1]Devices_2020_05_14_15_07_09!$D:$D,MATCH(A854,[1]Devices_2020_05_14_15_07_09!$A:$A,FALSE),1)</f>
        <v>wwtwkstn.scspa.local</v>
      </c>
      <c r="E854" t="str">
        <f>INDEX([1]Devices_2020_05_14_15_07_09!$E:$E,MATCH(A854,[1]Devices_2020_05_14_15_07_09!$A:$A,FALSE),1)</f>
        <v>941882838b28</v>
      </c>
      <c r="F854" t="str">
        <f>INDEX([1]Devices_2020_05_14_15_07_09!$F:$F,MATCH(A854,[1]Devices_2020_05_14_15_07_09!$A:$A,FALSE),1)</f>
        <v>[Information Technology, Computer]</v>
      </c>
      <c r="G854" t="str">
        <f>INDEX([1]Devices_2020_05_14_15_07_09!$G:$G,MATCH(A854,[1]Devices_2020_05_14_15_07_09!$A:$A,FALSE),1)</f>
        <v>[Linux]</v>
      </c>
      <c r="H854" t="str">
        <f>INDEX([1]Devices_2020_05_14_15_07_09!$H:$H,MATCH(A854,[1]Devices_2020_05_14_15_07_09!$A:$A,FALSE),1)</f>
        <v>[HP]</v>
      </c>
      <c r="I854">
        <f>INDEX([1]Devices_2020_05_14_15_07_09!$I:$I,MATCH(A854,[1]Devices_2020_05_14_15_07_09!$A:$A,FALSE),1)</f>
        <v>0</v>
      </c>
      <c r="J854" t="str">
        <f>INDEX([1]Devices_2020_05_14_15_07_09!$J:$J,MATCH(A854,[1]Devices_2020_05_14_15_07_09!$A:$A,FALSE),1)</f>
        <v>hewlett packard enterprise</v>
      </c>
      <c r="K854" t="str">
        <f>INDEX([1]Devices_2020_05_14_15_07_09!$K:$K,MATCH(A854,[1]Devices_2020_05_14_15_07_09!$A:$A,FALSE),1)</f>
        <v>HEWLETT PACKARD ENTERPRISE</v>
      </c>
      <c r="L854" t="str">
        <f>INDEX([1]Devices_2020_05_14_15_07_09!$L:$L,MATCH(A854,[1]Devices_2020_05_14_15_07_09!$A:$A,FALSE),1)</f>
        <v>Linux Desktop/Server</v>
      </c>
      <c r="M854" t="str">
        <f>INDEX([1]Devices_2020_05_14_15_07_09!$M:$M,MATCH(A854,[1]Devices_2020_05_14_15_07_09!$A:$A,FALSE),1)</f>
        <v>80/tcp VMware ESXi Server httpd  ;22/tcp OpenSSH 7.9 protocol 2.0</v>
      </c>
      <c r="N854">
        <f>INDEX([1]Devices_2020_05_14_15_07_09!$N:$N,MATCH(A854,[1]Devices_2020_05_14_15_07_09!$A:$A,FALSE),1)</f>
        <v>0</v>
      </c>
    </row>
    <row r="855" spans="1:14" x14ac:dyDescent="0.25">
      <c r="A855" t="str">
        <f>IF(ISNA(VLOOKUP([1]Devices_2020_05_14_15_07_09!A1603,[2]Sheet1!$A:$A,1,FALSE)),[1]Devices_2020_05_14_15_07_09!A1603,"")</f>
        <v>10.9.3.3</v>
      </c>
      <c r="B855" t="str">
        <f>INDEX([1]Devices_2020_05_14_15_07_09!$B:$B,MATCH(A855,[1]Devices_2020_05_14_15_07_09!$A:$A,FALSE),1)</f>
        <v>010.009.003.003</v>
      </c>
      <c r="C855" t="str">
        <f>INDEX([1]Devices_2020_05_14_15_07_09!$C:$C,MATCH(A855,[1]Devices_2020_05_14_15_07_09!$A:$A,FALSE),1)</f>
        <v>HorizonPOC.scspa.local</v>
      </c>
      <c r="D855" t="str">
        <f>INDEX([1]Devices_2020_05_14_15_07_09!$D:$D,MATCH(A855,[1]Devices_2020_05_14_15_07_09!$A:$A,FALSE),1)</f>
        <v>HorizonPOC.scspa.local</v>
      </c>
      <c r="E855" t="str">
        <f>INDEX([1]Devices_2020_05_14_15_07_09!$E:$E,MATCH(A855,[1]Devices_2020_05_14_15_07_09!$A:$A,FALSE),1)</f>
        <v>9c8e992c12d4</v>
      </c>
      <c r="F855" t="str">
        <f>INDEX([1]Devices_2020_05_14_15_07_09!$F:$F,MATCH(A855,[1]Devices_2020_05_14_15_07_09!$A:$A,FALSE),1)</f>
        <v>[Information Technology, Computer]</v>
      </c>
      <c r="G855" t="str">
        <f>INDEX([1]Devices_2020_05_14_15_07_09!$G:$G,MATCH(A855,[1]Devices_2020_05_14_15_07_09!$A:$A,FALSE),1)</f>
        <v>[Linux]</v>
      </c>
      <c r="H855" t="str">
        <f>INDEX([1]Devices_2020_05_14_15_07_09!$H:$H,MATCH(A855,[1]Devices_2020_05_14_15_07_09!$A:$A,FALSE),1)</f>
        <v>[HP]</v>
      </c>
      <c r="I855">
        <f>INDEX([1]Devices_2020_05_14_15_07_09!$I:$I,MATCH(A855,[1]Devices_2020_05_14_15_07_09!$A:$A,FALSE),1)</f>
        <v>0</v>
      </c>
      <c r="J855" t="str">
        <f>INDEX([1]Devices_2020_05_14_15_07_09!$J:$J,MATCH(A855,[1]Devices_2020_05_14_15_07_09!$A:$A,FALSE),1)</f>
        <v>hewlett packard</v>
      </c>
      <c r="K855" t="str">
        <f>INDEX([1]Devices_2020_05_14_15_07_09!$K:$K,MATCH(A855,[1]Devices_2020_05_14_15_07_09!$A:$A,FALSE),1)</f>
        <v>HEWLETT PACKARD</v>
      </c>
      <c r="L855" t="str">
        <f>INDEX([1]Devices_2020_05_14_15_07_09!$L:$L,MATCH(A855,[1]Devices_2020_05_14_15_07_09!$A:$A,FALSE),1)</f>
        <v>Linux Desktop/Server</v>
      </c>
      <c r="M855" t="str">
        <f>INDEX([1]Devices_2020_05_14_15_07_09!$M:$M,MATCH(A855,[1]Devices_2020_05_14_15_07_09!$A:$A,FALSE),1)</f>
        <v xml:space="preserve">22/tcp OpenSSH 7.5 protocol 2.0;80/tcp VMware ESXi Server httpd  </v>
      </c>
      <c r="N855">
        <f>INDEX([1]Devices_2020_05_14_15_07_09!$N:$N,MATCH(A855,[1]Devices_2020_05_14_15_07_09!$A:$A,FALSE),1)</f>
        <v>0</v>
      </c>
    </row>
    <row r="856" spans="1:14" x14ac:dyDescent="0.25">
      <c r="A856" t="str">
        <f>IF(ISNA(VLOOKUP([1]Devices_2020_05_14_15_07_09!A1605,[2]Sheet1!$A:$A,1,FALSE)),[1]Devices_2020_05_14_15_07_09!A1605,"")</f>
        <v>10.9.3.5</v>
      </c>
      <c r="B856" t="str">
        <f>INDEX([1]Devices_2020_05_14_15_07_09!$B:$B,MATCH(A856,[1]Devices_2020_05_14_15_07_09!$A:$A,FALSE),1)</f>
        <v>010.009.003.005</v>
      </c>
      <c r="C856" t="str">
        <f>INDEX([1]Devices_2020_05_14_15_07_09!$C:$C,MATCH(A856,[1]Devices_2020_05_14_15_07_09!$A:$A,FALSE),1)</f>
        <v>SCSPA\\MO_SYNOLOGY</v>
      </c>
      <c r="D856" t="str">
        <f>INDEX([1]Devices_2020_05_14_15_07_09!$D:$D,MATCH(A856,[1]Devices_2020_05_14_15_07_09!$A:$A,FALSE),1)</f>
        <v>mo_synology.scspa.local</v>
      </c>
      <c r="E856" t="str">
        <f>INDEX([1]Devices_2020_05_14_15_07_09!$E:$E,MATCH(A856,[1]Devices_2020_05_14_15_07_09!$A:$A,FALSE),1)</f>
        <v>001132a606ed</v>
      </c>
      <c r="F856" t="str">
        <f>INDEX([1]Devices_2020_05_14_15_07_09!$F:$F,MATCH(A856,[1]Devices_2020_05_14_15_07_09!$A:$A,FALSE),1)</f>
        <v>[Information Technology, Storage]</v>
      </c>
      <c r="G856" t="str">
        <f>INDEX([1]Devices_2020_05_14_15_07_09!$G:$G,MATCH(A856,[1]Devices_2020_05_14_15_07_09!$A:$A,FALSE),1)</f>
        <v>[Linux]</v>
      </c>
      <c r="H856" t="str">
        <f>INDEX([1]Devices_2020_05_14_15_07_09!$H:$H,MATCH(A856,[1]Devices_2020_05_14_15_07_09!$A:$A,FALSE),1)</f>
        <v>[Synology]</v>
      </c>
      <c r="I856">
        <f>INDEX([1]Devices_2020_05_14_15_07_09!$I:$I,MATCH(A856,[1]Devices_2020_05_14_15_07_09!$A:$A,FALSE),1)</f>
        <v>0</v>
      </c>
      <c r="J856" t="str">
        <f>INDEX([1]Devices_2020_05_14_15_07_09!$J:$J,MATCH(A856,[1]Devices_2020_05_14_15_07_09!$A:$A,FALSE),1)</f>
        <v>synology incorporated</v>
      </c>
      <c r="K856" t="str">
        <f>INDEX([1]Devices_2020_05_14_15_07_09!$K:$K,MATCH(A856,[1]Devices_2020_05_14_15_07_09!$A:$A,FALSE),1)</f>
        <v>SYNOLOGY INCORPORATED</v>
      </c>
      <c r="L856" t="str">
        <f>INDEX([1]Devices_2020_05_14_15_07_09!$L:$L,MATCH(A856,[1]Devices_2020_05_14_15_07_09!$A:$A,FALSE),1)</f>
        <v>Linux Desktop/Server</v>
      </c>
      <c r="M856" t="str">
        <f>INDEX([1]Devices_2020_05_14_15_07_09!$M:$M,MATCH(A856,[1]Devices_2020_05_14_15_07_09!$A:$A,FALSE),1)</f>
        <v>Linux Desktop/Server</v>
      </c>
      <c r="N856">
        <f>INDEX([1]Devices_2020_05_14_15_07_09!$N:$N,MATCH(A856,[1]Devices_2020_05_14_15_07_09!$A:$A,FALSE),1)</f>
        <v>0</v>
      </c>
    </row>
    <row r="857" spans="1:14" x14ac:dyDescent="0.25">
      <c r="A857" t="str">
        <f>IF(ISNA(VLOOKUP([1]Devices_2020_05_14_15_07_09!A1606,[2]Sheet1!$A:$A,1,FALSE)),[1]Devices_2020_05_14_15_07_09!A1606,"")</f>
        <v>10.9.3.6</v>
      </c>
      <c r="B857" t="str">
        <f>INDEX([1]Devices_2020_05_14_15_07_09!$B:$B,MATCH(A857,[1]Devices_2020_05_14_15_07_09!$A:$A,FALSE),1)</f>
        <v>010.009.003.006</v>
      </c>
      <c r="C857" t="str">
        <f>INDEX([1]Devices_2020_05_14_15_07_09!$C:$C,MATCH(A857,[1]Devices_2020_05_14_15_07_09!$A:$A,FALSE),1)</f>
        <v>SCSPA\\MO_SYNOLOGY2</v>
      </c>
      <c r="D857" t="str">
        <f>INDEX([1]Devices_2020_05_14_15_07_09!$D:$D,MATCH(A857,[1]Devices_2020_05_14_15_07_09!$A:$A,FALSE),1)</f>
        <v>MO_Synology2.scspa.local</v>
      </c>
      <c r="E857" t="str">
        <f>INDEX([1]Devices_2020_05_14_15_07_09!$E:$E,MATCH(A857,[1]Devices_2020_05_14_15_07_09!$A:$A,FALSE),1)</f>
        <v>001132aeb4d7</v>
      </c>
      <c r="F857" t="str">
        <f>INDEX([1]Devices_2020_05_14_15_07_09!$F:$F,MATCH(A857,[1]Devices_2020_05_14_15_07_09!$A:$A,FALSE),1)</f>
        <v>[Information Technology, Storage]</v>
      </c>
      <c r="G857" t="str">
        <f>INDEX([1]Devices_2020_05_14_15_07_09!$G:$G,MATCH(A857,[1]Devices_2020_05_14_15_07_09!$A:$A,FALSE),1)</f>
        <v>[Linux]</v>
      </c>
      <c r="H857" t="str">
        <f>INDEX([1]Devices_2020_05_14_15_07_09!$H:$H,MATCH(A857,[1]Devices_2020_05_14_15_07_09!$A:$A,FALSE),1)</f>
        <v>[Synology]</v>
      </c>
      <c r="I857">
        <f>INDEX([1]Devices_2020_05_14_15_07_09!$I:$I,MATCH(A857,[1]Devices_2020_05_14_15_07_09!$A:$A,FALSE),1)</f>
        <v>0</v>
      </c>
      <c r="J857" t="str">
        <f>INDEX([1]Devices_2020_05_14_15_07_09!$J:$J,MATCH(A857,[1]Devices_2020_05_14_15_07_09!$A:$A,FALSE),1)</f>
        <v>synology incorporated</v>
      </c>
      <c r="K857" t="str">
        <f>INDEX([1]Devices_2020_05_14_15_07_09!$K:$K,MATCH(A857,[1]Devices_2020_05_14_15_07_09!$A:$A,FALSE),1)</f>
        <v>SYNOLOGY INCORPORATED</v>
      </c>
      <c r="L857" t="str">
        <f>INDEX([1]Devices_2020_05_14_15_07_09!$L:$L,MATCH(A857,[1]Devices_2020_05_14_15_07_09!$A:$A,FALSE),1)</f>
        <v>Linux Desktop/Server</v>
      </c>
      <c r="M857" t="str">
        <f>INDEX([1]Devices_2020_05_14_15_07_09!$M:$M,MATCH(A857,[1]Devices_2020_05_14_15_07_09!$A:$A,FALSE),1)</f>
        <v>Linux Desktop/Server</v>
      </c>
      <c r="N857">
        <f>INDEX([1]Devices_2020_05_14_15_07_09!$N:$N,MATCH(A857,[1]Devices_2020_05_14_15_07_09!$A:$A,FALSE),1)</f>
        <v>0</v>
      </c>
    </row>
    <row r="858" spans="1:14" x14ac:dyDescent="0.25">
      <c r="A858" t="str">
        <f>IF(ISNA(VLOOKUP([1]Devices_2020_05_14_15_07_09!A1607,[2]Sheet1!$A:$A,1,FALSE)),[1]Devices_2020_05_14_15_07_09!A1607,"")</f>
        <v>10.9.3.7</v>
      </c>
      <c r="B858" t="str">
        <f>INDEX([1]Devices_2020_05_14_15_07_09!$B:$B,MATCH(A858,[1]Devices_2020_05_14_15_07_09!$A:$A,FALSE),1)</f>
        <v>010.009.003.007</v>
      </c>
      <c r="C858" t="str">
        <f>INDEX([1]Devices_2020_05_14_15_07_09!$C:$C,MATCH(A858,[1]Devices_2020_05_14_15_07_09!$A:$A,FALSE),1)</f>
        <v>10.9.3.7</v>
      </c>
      <c r="D858">
        <f>INDEX([1]Devices_2020_05_14_15_07_09!$D:$D,MATCH(A858,[1]Devices_2020_05_14_15_07_09!$A:$A,FALSE),1)</f>
        <v>0</v>
      </c>
      <c r="E858" t="str">
        <f>INDEX([1]Devices_2020_05_14_15_07_09!$E:$E,MATCH(A858,[1]Devices_2020_05_14_15_07_09!$A:$A,FALSE),1)</f>
        <v>941882838b29</v>
      </c>
      <c r="F858" t="str">
        <f>INDEX([1]Devices_2020_05_14_15_07_09!$F:$F,MATCH(A858,[1]Devices_2020_05_14_15_07_09!$A:$A,FALSE),1)</f>
        <v>[Information Technology, Computer]</v>
      </c>
      <c r="G858" t="str">
        <f>INDEX([1]Devices_2020_05_14_15_07_09!$G:$G,MATCH(A858,[1]Devices_2020_05_14_15_07_09!$A:$A,FALSE),1)</f>
        <v>[Linux]</v>
      </c>
      <c r="H858" t="str">
        <f>INDEX([1]Devices_2020_05_14_15_07_09!$H:$H,MATCH(A858,[1]Devices_2020_05_14_15_07_09!$A:$A,FALSE),1)</f>
        <v>[HP]</v>
      </c>
      <c r="I858">
        <f>INDEX([1]Devices_2020_05_14_15_07_09!$I:$I,MATCH(A858,[1]Devices_2020_05_14_15_07_09!$A:$A,FALSE),1)</f>
        <v>0</v>
      </c>
      <c r="J858" t="str">
        <f>INDEX([1]Devices_2020_05_14_15_07_09!$J:$J,MATCH(A858,[1]Devices_2020_05_14_15_07_09!$A:$A,FALSE),1)</f>
        <v>hewlett packard enterprise</v>
      </c>
      <c r="K858" t="str">
        <f>INDEX([1]Devices_2020_05_14_15_07_09!$K:$K,MATCH(A858,[1]Devices_2020_05_14_15_07_09!$A:$A,FALSE),1)</f>
        <v>HEWLETT PACKARD ENTERPRISE</v>
      </c>
      <c r="L858" t="str">
        <f>INDEX([1]Devices_2020_05_14_15_07_09!$L:$L,MATCH(A858,[1]Devices_2020_05_14_15_07_09!$A:$A,FALSE),1)</f>
        <v>Linux Desktop/Server</v>
      </c>
      <c r="M858" t="str">
        <f>INDEX([1]Devices_2020_05_14_15_07_09!$M:$M,MATCH(A858,[1]Devices_2020_05_14_15_07_09!$A:$A,FALSE),1)</f>
        <v xml:space="preserve">80/tcp VMware ESXi Server httpd  </v>
      </c>
      <c r="N858">
        <f>INDEX([1]Devices_2020_05_14_15_07_09!$N:$N,MATCH(A858,[1]Devices_2020_05_14_15_07_09!$A:$A,FALSE),1)</f>
        <v>0</v>
      </c>
    </row>
    <row r="859" spans="1:14" x14ac:dyDescent="0.25">
      <c r="A859" t="str">
        <f>IF(ISNA(VLOOKUP([1]Devices_2020_05_14_15_07_09!A1609,[2]Sheet1!$A:$A,1,FALSE)),[1]Devices_2020_05_14_15_07_09!A1609,"")</f>
        <v>10.9.3.10</v>
      </c>
      <c r="B859" t="str">
        <f>INDEX([1]Devices_2020_05_14_15_07_09!$B:$B,MATCH(A859,[1]Devices_2020_05_14_15_07_09!$A:$A,FALSE),1)</f>
        <v>010.009.003.010</v>
      </c>
      <c r="C859" t="str">
        <f>INDEX([1]Devices_2020_05_14_15_07_09!$C:$C,MATCH(A859,[1]Devices_2020_05_14_15_07_09!$A:$A,FALSE),1)</f>
        <v>MO-DevUAT01.scspa.local</v>
      </c>
      <c r="D859" t="str">
        <f>INDEX([1]Devices_2020_05_14_15_07_09!$D:$D,MATCH(A859,[1]Devices_2020_05_14_15_07_09!$A:$A,FALSE),1)</f>
        <v>MO-DevUAT01.scspa.local</v>
      </c>
      <c r="E859" t="str">
        <f>INDEX([1]Devices_2020_05_14_15_07_09!$E:$E,MATCH(A859,[1]Devices_2020_05_14_15_07_09!$A:$A,FALSE),1)</f>
        <v>e4115bdae788</v>
      </c>
      <c r="F859" t="str">
        <f>INDEX([1]Devices_2020_05_14_15_07_09!$F:$F,MATCH(A859,[1]Devices_2020_05_14_15_07_09!$A:$A,FALSE),1)</f>
        <v>[Information Technology, Computer]</v>
      </c>
      <c r="G859" t="str">
        <f>INDEX([1]Devices_2020_05_14_15_07_09!$G:$G,MATCH(A859,[1]Devices_2020_05_14_15_07_09!$A:$A,FALSE),1)</f>
        <v>[Linux]</v>
      </c>
      <c r="H859" t="str">
        <f>INDEX([1]Devices_2020_05_14_15_07_09!$H:$H,MATCH(A859,[1]Devices_2020_05_14_15_07_09!$A:$A,FALSE),1)</f>
        <v>[HP]</v>
      </c>
      <c r="I859">
        <f>INDEX([1]Devices_2020_05_14_15_07_09!$I:$I,MATCH(A859,[1]Devices_2020_05_14_15_07_09!$A:$A,FALSE),1)</f>
        <v>0</v>
      </c>
      <c r="J859" t="str">
        <f>INDEX([1]Devices_2020_05_14_15_07_09!$J:$J,MATCH(A859,[1]Devices_2020_05_14_15_07_09!$A:$A,FALSE),1)</f>
        <v>hewlett packard</v>
      </c>
      <c r="K859" t="str">
        <f>INDEX([1]Devices_2020_05_14_15_07_09!$K:$K,MATCH(A859,[1]Devices_2020_05_14_15_07_09!$A:$A,FALSE),1)</f>
        <v>HEWLETT PACKARD</v>
      </c>
      <c r="L859" t="str">
        <f>INDEX([1]Devices_2020_05_14_15_07_09!$L:$L,MATCH(A859,[1]Devices_2020_05_14_15_07_09!$A:$A,FALSE),1)</f>
        <v>Linux Desktop/Server</v>
      </c>
      <c r="M859" t="str">
        <f>INDEX([1]Devices_2020_05_14_15_07_09!$M:$M,MATCH(A859,[1]Devices_2020_05_14_15_07_09!$A:$A,FALSE),1)</f>
        <v>80/tcp VMware ESXi Server httpd  ;22/tcp OpenSSH 7.9 protocol 2.0</v>
      </c>
      <c r="N859">
        <f>INDEX([1]Devices_2020_05_14_15_07_09!$N:$N,MATCH(A859,[1]Devices_2020_05_14_15_07_09!$A:$A,FALSE),1)</f>
        <v>0</v>
      </c>
    </row>
    <row r="860" spans="1:14" x14ac:dyDescent="0.25">
      <c r="A860" t="str">
        <f>IF(ISNA(VLOOKUP([1]Devices_2020_05_14_15_07_09!A1612,[2]Sheet1!$A:$A,1,FALSE)),[1]Devices_2020_05_14_15_07_09!A1612,"")</f>
        <v>10.9.3.25</v>
      </c>
      <c r="B860" t="str">
        <f>INDEX([1]Devices_2020_05_14_15_07_09!$B:$B,MATCH(A860,[1]Devices_2020_05_14_15_07_09!$A:$A,FALSE),1)</f>
        <v>010.009.003.025</v>
      </c>
      <c r="C860" t="str">
        <f>INDEX([1]Devices_2020_05_14_15_07_09!$C:$C,MATCH(A860,[1]Devices_2020_05_14_15_07_09!$A:$A,FALSE),1)</f>
        <v>vssecurity.scspa.local</v>
      </c>
      <c r="D860" t="str">
        <f>INDEX([1]Devices_2020_05_14_15_07_09!$D:$D,MATCH(A860,[1]Devices_2020_05_14_15_07_09!$A:$A,FALSE),1)</f>
        <v>vssecurity.scspa.local</v>
      </c>
      <c r="E860" t="str">
        <f>INDEX([1]Devices_2020_05_14_15_07_09!$E:$E,MATCH(A860,[1]Devices_2020_05_14_15_07_09!$A:$A,FALSE),1)</f>
        <v>98f2b38dcf03</v>
      </c>
      <c r="F860" t="str">
        <f>INDEX([1]Devices_2020_05_14_15_07_09!$F:$F,MATCH(A860,[1]Devices_2020_05_14_15_07_09!$A:$A,FALSE),1)</f>
        <v>[Information Technology, Computer]</v>
      </c>
      <c r="G860" t="str">
        <f>INDEX([1]Devices_2020_05_14_15_07_09!$G:$G,MATCH(A860,[1]Devices_2020_05_14_15_07_09!$A:$A,FALSE),1)</f>
        <v>[Linux]</v>
      </c>
      <c r="H860" t="str">
        <f>INDEX([1]Devices_2020_05_14_15_07_09!$H:$H,MATCH(A860,[1]Devices_2020_05_14_15_07_09!$A:$A,FALSE),1)</f>
        <v>[HP]</v>
      </c>
      <c r="I860">
        <f>INDEX([1]Devices_2020_05_14_15_07_09!$I:$I,MATCH(A860,[1]Devices_2020_05_14_15_07_09!$A:$A,FALSE),1)</f>
        <v>0</v>
      </c>
      <c r="J860" t="str">
        <f>INDEX([1]Devices_2020_05_14_15_07_09!$J:$J,MATCH(A860,[1]Devices_2020_05_14_15_07_09!$A:$A,FALSE),1)</f>
        <v>hewlett packard enterprise</v>
      </c>
      <c r="K860" t="str">
        <f>INDEX([1]Devices_2020_05_14_15_07_09!$K:$K,MATCH(A860,[1]Devices_2020_05_14_15_07_09!$A:$A,FALSE),1)</f>
        <v>HEWLETT PACKARD ENTERPRISE</v>
      </c>
      <c r="L860" t="str">
        <f>INDEX([1]Devices_2020_05_14_15_07_09!$L:$L,MATCH(A860,[1]Devices_2020_05_14_15_07_09!$A:$A,FALSE),1)</f>
        <v>Linux Desktop/Server</v>
      </c>
      <c r="M860" t="str">
        <f>INDEX([1]Devices_2020_05_14_15_07_09!$M:$M,MATCH(A860,[1]Devices_2020_05_14_15_07_09!$A:$A,FALSE),1)</f>
        <v>80/tcp VMware ESXi Server httpd  ;22/tcp OpenSSH 7.9 protocol 2.0</v>
      </c>
      <c r="N860">
        <f>INDEX([1]Devices_2020_05_14_15_07_09!$N:$N,MATCH(A860,[1]Devices_2020_05_14_15_07_09!$A:$A,FALSE),1)</f>
        <v>0</v>
      </c>
    </row>
    <row r="861" spans="1:14" x14ac:dyDescent="0.25">
      <c r="A861" t="str">
        <f>IF(ISNA(VLOOKUP([1]Devices_2020_05_14_15_07_09!A1625,[2]Sheet1!$A:$A,1,FALSE)),[1]Devices_2020_05_14_15_07_09!A1625,"")</f>
        <v>10.9.3.46</v>
      </c>
      <c r="B861" t="str">
        <f>INDEX([1]Devices_2020_05_14_15_07_09!$B:$B,MATCH(A861,[1]Devices_2020_05_14_15_07_09!$A:$A,FALSE),1)</f>
        <v>010.009.003.046</v>
      </c>
      <c r="C861" t="str">
        <f>INDEX([1]Devices_2020_05_14_15_07_09!$C:$C,MATCH(A861,[1]Devices_2020_05_14_15_07_09!$A:$A,FALSE),1)</f>
        <v>10.9.3.46</v>
      </c>
      <c r="D861">
        <f>INDEX([1]Devices_2020_05_14_15_07_09!$D:$D,MATCH(A861,[1]Devices_2020_05_14_15_07_09!$A:$A,FALSE),1)</f>
        <v>0</v>
      </c>
      <c r="E861" t="str">
        <f>INDEX([1]Devices_2020_05_14_15_07_09!$E:$E,MATCH(A861,[1]Devices_2020_05_14_15_07_09!$A:$A,FALSE),1)</f>
        <v>0080a3dd9a43</v>
      </c>
      <c r="F861" t="str">
        <f>INDEX([1]Devices_2020_05_14_15_07_09!$F:$F,MATCH(A861,[1]Devices_2020_05_14_15_07_09!$A:$A,FALSE),1)</f>
        <v>[Information Technology, Networking, Protocol Converter, Serial-to-IP Converter]</v>
      </c>
      <c r="G861" t="str">
        <f>INDEX([1]Devices_2020_05_14_15_07_09!$G:$G,MATCH(A861,[1]Devices_2020_05_14_15_07_09!$A:$A,FALSE),1)</f>
        <v>[Unknown]</v>
      </c>
      <c r="H861" t="str">
        <f>INDEX([1]Devices_2020_05_14_15_07_09!$H:$H,MATCH(A861,[1]Devices_2020_05_14_15_07_09!$A:$A,FALSE),1)</f>
        <v>[Lantronix, Lantronix Serial Device Server]</v>
      </c>
      <c r="I861">
        <f>INDEX([1]Devices_2020_05_14_15_07_09!$I:$I,MATCH(A861,[1]Devices_2020_05_14_15_07_09!$A:$A,FALSE),1)</f>
        <v>0</v>
      </c>
      <c r="J861" t="str">
        <f>INDEX([1]Devices_2020_05_14_15_07_09!$J:$J,MATCH(A861,[1]Devices_2020_05_14_15_07_09!$A:$A,FALSE),1)</f>
        <v>lantronix</v>
      </c>
      <c r="K861" t="str">
        <f>INDEX([1]Devices_2020_05_14_15_07_09!$K:$K,MATCH(A861,[1]Devices_2020_05_14_15_07_09!$A:$A,FALSE),1)</f>
        <v>LANTRONIX</v>
      </c>
      <c r="L861">
        <f>INDEX([1]Devices_2020_05_14_15_07_09!$L:$L,MATCH(A861,[1]Devices_2020_05_14_15_07_09!$A:$A,FALSE),1)</f>
        <v>0</v>
      </c>
      <c r="M861" t="str">
        <f>INDEX([1]Devices_2020_05_14_15_07_09!$M:$M,MATCH(A861,[1]Devices_2020_05_14_15_07_09!$A:$A,FALSE),1)</f>
        <v xml:space="preserve">Lantronix XPort embedded Ethernet device server;80/tcp Lantronix XPort embedded ethernet http config  </v>
      </c>
      <c r="N861">
        <f>INDEX([1]Devices_2020_05_14_15_07_09!$N:$N,MATCH(A861,[1]Devices_2020_05_14_15_07_09!$A:$A,FALSE),1)</f>
        <v>0</v>
      </c>
    </row>
    <row r="862" spans="1:14" x14ac:dyDescent="0.25">
      <c r="A862" t="str">
        <f>IF(ISNA(VLOOKUP([1]Devices_2020_05_14_15_07_09!A1643,[2]Sheet1!$A:$A,1,FALSE)),[1]Devices_2020_05_14_15_07_09!A1643,"")</f>
        <v>10.9.3.112</v>
      </c>
      <c r="B862" t="str">
        <f>INDEX([1]Devices_2020_05_14_15_07_09!$B:$B,MATCH(A862,[1]Devices_2020_05_14_15_07_09!$A:$A,FALSE),1)</f>
        <v>010.009.003.112</v>
      </c>
      <c r="C862" t="str">
        <f>INDEX([1]Devices_2020_05_14_15_07_09!$C:$C,MATCH(A862,[1]Devices_2020_05_14_15_07_09!$A:$A,FALSE),1)</f>
        <v>graylog.scspa.local</v>
      </c>
      <c r="D862" t="str">
        <f>INDEX([1]Devices_2020_05_14_15_07_09!$D:$D,MATCH(A862,[1]Devices_2020_05_14_15_07_09!$A:$A,FALSE),1)</f>
        <v>graylog.scspa.local</v>
      </c>
      <c r="E862" t="str">
        <f>INDEX([1]Devices_2020_05_14_15_07_09!$E:$E,MATCH(A862,[1]Devices_2020_05_14_15_07_09!$A:$A,FALSE),1)</f>
        <v>000c29540c3b</v>
      </c>
      <c r="F862" t="str">
        <f>INDEX([1]Devices_2020_05_14_15_07_09!$F:$F,MATCH(A862,[1]Devices_2020_05_14_15_07_09!$A:$A,FALSE),1)</f>
        <v>[Information Technology, Computer]</v>
      </c>
      <c r="G862" t="str">
        <f>INDEX([1]Devices_2020_05_14_15_07_09!$G:$G,MATCH(A862,[1]Devices_2020_05_14_15_07_09!$A:$A,FALSE),1)</f>
        <v>[Linux, Debian]</v>
      </c>
      <c r="H862" t="str">
        <f>INDEX([1]Devices_2020_05_14_15_07_09!$H:$H,MATCH(A862,[1]Devices_2020_05_14_15_07_09!$A:$A,FALSE),1)</f>
        <v>[VMware]</v>
      </c>
      <c r="I862">
        <f>INDEX([1]Devices_2020_05_14_15_07_09!$I:$I,MATCH(A862,[1]Devices_2020_05_14_15_07_09!$A:$A,FALSE),1)</f>
        <v>0</v>
      </c>
      <c r="J862" t="str">
        <f>INDEX([1]Devices_2020_05_14_15_07_09!$J:$J,MATCH(A862,[1]Devices_2020_05_14_15_07_09!$A:$A,FALSE),1)</f>
        <v>vmware, inc.</v>
      </c>
      <c r="K862" t="str">
        <f>INDEX([1]Devices_2020_05_14_15_07_09!$K:$K,MATCH(A862,[1]Devices_2020_05_14_15_07_09!$A:$A,FALSE),1)</f>
        <v>VMWARE, INC.</v>
      </c>
      <c r="L862" t="str">
        <f>INDEX([1]Devices_2020_05_14_15_07_09!$L:$L,MATCH(A862,[1]Devices_2020_05_14_15_07_09!$A:$A,FALSE),1)</f>
        <v>Linux Desktop/Server</v>
      </c>
      <c r="M862" t="str">
        <f>INDEX([1]Devices_2020_05_14_15_07_09!$M:$M,MATCH(A862,[1]Devices_2020_05_14_15_07_09!$A:$A,FALSE),1)</f>
        <v>Linux Desktop/Server</v>
      </c>
      <c r="N862">
        <f>INDEX([1]Devices_2020_05_14_15_07_09!$N:$N,MATCH(A862,[1]Devices_2020_05_14_15_07_09!$A:$A,FALSE),1)</f>
        <v>0</v>
      </c>
    </row>
    <row r="863" spans="1:14" x14ac:dyDescent="0.25">
      <c r="A863" t="str">
        <f>IF(ISNA(VLOOKUP([1]Devices_2020_05_14_15_07_09!A1645,[2]Sheet1!$A:$A,1,FALSE)),[1]Devices_2020_05_14_15_07_09!A1645,"")</f>
        <v>10.9.3.120</v>
      </c>
      <c r="B863" t="str">
        <f>INDEX([1]Devices_2020_05_14_15_07_09!$B:$B,MATCH(A863,[1]Devices_2020_05_14_15_07_09!$A:$A,FALSE),1)</f>
        <v>010.009.003.120</v>
      </c>
      <c r="C863" t="str">
        <f>INDEX([1]Devices_2020_05_14_15_07_09!$C:$C,MATCH(A863,[1]Devices_2020_05_14_15_07_09!$A:$A,FALSE),1)</f>
        <v>sim-mo-prod01.scspa.local</v>
      </c>
      <c r="D863" t="str">
        <f>INDEX([1]Devices_2020_05_14_15_07_09!$D:$D,MATCH(A863,[1]Devices_2020_05_14_15_07_09!$A:$A,FALSE),1)</f>
        <v>sim-mo-prod01.scspa.local</v>
      </c>
      <c r="E863" t="str">
        <f>INDEX([1]Devices_2020_05_14_15_07_09!$E:$E,MATCH(A863,[1]Devices_2020_05_14_15_07_09!$A:$A,FALSE),1)</f>
        <v>b883034ab868</v>
      </c>
      <c r="F863" t="str">
        <f>INDEX([1]Devices_2020_05_14_15_07_09!$F:$F,MATCH(A863,[1]Devices_2020_05_14_15_07_09!$A:$A,FALSE),1)</f>
        <v>[Information Technology, Computer]</v>
      </c>
      <c r="G863" t="str">
        <f>INDEX([1]Devices_2020_05_14_15_07_09!$G:$G,MATCH(A863,[1]Devices_2020_05_14_15_07_09!$A:$A,FALSE),1)</f>
        <v>[Linux]</v>
      </c>
      <c r="H863" t="str">
        <f>INDEX([1]Devices_2020_05_14_15_07_09!$H:$H,MATCH(A863,[1]Devices_2020_05_14_15_07_09!$A:$A,FALSE),1)</f>
        <v>[HP]</v>
      </c>
      <c r="I863">
        <f>INDEX([1]Devices_2020_05_14_15_07_09!$I:$I,MATCH(A863,[1]Devices_2020_05_14_15_07_09!$A:$A,FALSE),1)</f>
        <v>0</v>
      </c>
      <c r="J863" t="str">
        <f>INDEX([1]Devices_2020_05_14_15_07_09!$J:$J,MATCH(A863,[1]Devices_2020_05_14_15_07_09!$A:$A,FALSE),1)</f>
        <v>hewlett packard enterprise</v>
      </c>
      <c r="K863" t="str">
        <f>INDEX([1]Devices_2020_05_14_15_07_09!$K:$K,MATCH(A863,[1]Devices_2020_05_14_15_07_09!$A:$A,FALSE),1)</f>
        <v>HEWLETT PACKARD ENTERPRISE</v>
      </c>
      <c r="L863" t="str">
        <f>INDEX([1]Devices_2020_05_14_15_07_09!$L:$L,MATCH(A863,[1]Devices_2020_05_14_15_07_09!$A:$A,FALSE),1)</f>
        <v>Linux Desktop/Server</v>
      </c>
      <c r="M863" t="str">
        <f>INDEX([1]Devices_2020_05_14_15_07_09!$M:$M,MATCH(A863,[1]Devices_2020_05_14_15_07_09!$A:$A,FALSE),1)</f>
        <v>80/tcp VMware ESXi Server httpd  ;22/tcp OpenSSH 7.9 protocol 2.0</v>
      </c>
      <c r="N863">
        <f>INDEX([1]Devices_2020_05_14_15_07_09!$N:$N,MATCH(A863,[1]Devices_2020_05_14_15_07_09!$A:$A,FALSE),1)</f>
        <v>0</v>
      </c>
    </row>
    <row r="864" spans="1:14" x14ac:dyDescent="0.25">
      <c r="A864" t="str">
        <f>IF(ISNA(VLOOKUP([1]Devices_2020_05_14_15_07_09!A1646,[2]Sheet1!$A:$A,1,FALSE)),[1]Devices_2020_05_14_15_07_09!A1646,"")</f>
        <v>10.9.3.121</v>
      </c>
      <c r="B864" t="str">
        <f>INDEX([1]Devices_2020_05_14_15_07_09!$B:$B,MATCH(A864,[1]Devices_2020_05_14_15_07_09!$A:$A,FALSE),1)</f>
        <v>010.009.003.121</v>
      </c>
      <c r="C864" t="str">
        <f>INDEX([1]Devices_2020_05_14_15_07_09!$C:$C,MATCH(A864,[1]Devices_2020_05_14_15_07_09!$A:$A,FALSE),1)</f>
        <v>10.9.3.121</v>
      </c>
      <c r="D864">
        <f>INDEX([1]Devices_2020_05_14_15_07_09!$D:$D,MATCH(A864,[1]Devices_2020_05_14_15_07_09!$A:$A,FALSE),1)</f>
        <v>0</v>
      </c>
      <c r="E864" t="str">
        <f>INDEX([1]Devices_2020_05_14_15_07_09!$E:$E,MATCH(A864,[1]Devices_2020_05_14_15_07_09!$A:$A,FALSE),1)</f>
        <v>005056819a82</v>
      </c>
      <c r="F864" t="str">
        <f>INDEX([1]Devices_2020_05_14_15_07_09!$F:$F,MATCH(A864,[1]Devices_2020_05_14_15_07_09!$A:$A,FALSE),1)</f>
        <v>[Information Technology, Computer]</v>
      </c>
      <c r="G864" t="str">
        <f>INDEX([1]Devices_2020_05_14_15_07_09!$G:$G,MATCH(A864,[1]Devices_2020_05_14_15_07_09!$A:$A,FALSE),1)</f>
        <v>[Linux, Ubuntu]</v>
      </c>
      <c r="H864" t="str">
        <f>INDEX([1]Devices_2020_05_14_15_07_09!$H:$H,MATCH(A864,[1]Devices_2020_05_14_15_07_09!$A:$A,FALSE),1)</f>
        <v>[VMware, VMware Virtual Machine]</v>
      </c>
      <c r="I864">
        <f>INDEX([1]Devices_2020_05_14_15_07_09!$I:$I,MATCH(A864,[1]Devices_2020_05_14_15_07_09!$A:$A,FALSE),1)</f>
        <v>0</v>
      </c>
      <c r="J864" t="str">
        <f>INDEX([1]Devices_2020_05_14_15_07_09!$J:$J,MATCH(A864,[1]Devices_2020_05_14_15_07_09!$A:$A,FALSE),1)</f>
        <v>vmware, inc.</v>
      </c>
      <c r="K864" t="str">
        <f>INDEX([1]Devices_2020_05_14_15_07_09!$K:$K,MATCH(A864,[1]Devices_2020_05_14_15_07_09!$A:$A,FALSE),1)</f>
        <v>VMWARE, INC.</v>
      </c>
      <c r="L864" t="str">
        <f>INDEX([1]Devices_2020_05_14_15_07_09!$L:$L,MATCH(A864,[1]Devices_2020_05_14_15_07_09!$A:$A,FALSE),1)</f>
        <v>Linux Desktop/Server</v>
      </c>
      <c r="M864" t="str">
        <f>INDEX([1]Devices_2020_05_14_15_07_09!$M:$M,MATCH(A864,[1]Devices_2020_05_14_15_07_09!$A:$A,FALSE),1)</f>
        <v>80/tcp nginx  ;22/tcp OpenSSH 7.6p1 Ubuntu 4ubuntu0.3 Ubuntu Linux; protocol 2.0</v>
      </c>
      <c r="N864">
        <f>INDEX([1]Devices_2020_05_14_15_07_09!$N:$N,MATCH(A864,[1]Devices_2020_05_14_15_07_09!$A:$A,FALSE),1)</f>
        <v>0</v>
      </c>
    </row>
    <row r="865" spans="1:14" x14ac:dyDescent="0.25">
      <c r="A865" t="str">
        <f>IF(ISNA(VLOOKUP([1]Devices_2020_05_14_15_07_09!A1647,[2]Sheet1!$A:$A,1,FALSE)),[1]Devices_2020_05_14_15_07_09!A1647,"")</f>
        <v>10.9.3.130</v>
      </c>
      <c r="B865" t="str">
        <f>INDEX([1]Devices_2020_05_14_15_07_09!$B:$B,MATCH(A865,[1]Devices_2020_05_14_15_07_09!$A:$A,FALSE),1)</f>
        <v>010.009.003.130</v>
      </c>
      <c r="C865" t="str">
        <f>INDEX([1]Devices_2020_05_14_15_07_09!$C:$C,MATCH(A865,[1]Devices_2020_05_14_15_07_09!$A:$A,FALSE),1)</f>
        <v>sim-mo-prod02.scspa.local</v>
      </c>
      <c r="D865" t="str">
        <f>INDEX([1]Devices_2020_05_14_15_07_09!$D:$D,MATCH(A865,[1]Devices_2020_05_14_15_07_09!$A:$A,FALSE),1)</f>
        <v>sim-mo-prod02.scspa.local</v>
      </c>
      <c r="E865" t="str">
        <f>INDEX([1]Devices_2020_05_14_15_07_09!$E:$E,MATCH(A865,[1]Devices_2020_05_14_15_07_09!$A:$A,FALSE),1)</f>
        <v>b883034abbe0</v>
      </c>
      <c r="F865" t="str">
        <f>INDEX([1]Devices_2020_05_14_15_07_09!$F:$F,MATCH(A865,[1]Devices_2020_05_14_15_07_09!$A:$A,FALSE),1)</f>
        <v>[Information Technology, Computer]</v>
      </c>
      <c r="G865" t="str">
        <f>INDEX([1]Devices_2020_05_14_15_07_09!$G:$G,MATCH(A865,[1]Devices_2020_05_14_15_07_09!$A:$A,FALSE),1)</f>
        <v>[Linux]</v>
      </c>
      <c r="H865" t="str">
        <f>INDEX([1]Devices_2020_05_14_15_07_09!$H:$H,MATCH(A865,[1]Devices_2020_05_14_15_07_09!$A:$A,FALSE),1)</f>
        <v>[HP]</v>
      </c>
      <c r="I865">
        <f>INDEX([1]Devices_2020_05_14_15_07_09!$I:$I,MATCH(A865,[1]Devices_2020_05_14_15_07_09!$A:$A,FALSE),1)</f>
        <v>0</v>
      </c>
      <c r="J865" t="str">
        <f>INDEX([1]Devices_2020_05_14_15_07_09!$J:$J,MATCH(A865,[1]Devices_2020_05_14_15_07_09!$A:$A,FALSE),1)</f>
        <v>hewlett packard enterprise</v>
      </c>
      <c r="K865" t="str">
        <f>INDEX([1]Devices_2020_05_14_15_07_09!$K:$K,MATCH(A865,[1]Devices_2020_05_14_15_07_09!$A:$A,FALSE),1)</f>
        <v>HEWLETT PACKARD ENTERPRISE</v>
      </c>
      <c r="L865" t="str">
        <f>INDEX([1]Devices_2020_05_14_15_07_09!$L:$L,MATCH(A865,[1]Devices_2020_05_14_15_07_09!$A:$A,FALSE),1)</f>
        <v>Linux Desktop/Server</v>
      </c>
      <c r="M865" t="str">
        <f>INDEX([1]Devices_2020_05_14_15_07_09!$M:$M,MATCH(A865,[1]Devices_2020_05_14_15_07_09!$A:$A,FALSE),1)</f>
        <v>80/tcp VMware ESXi Server httpd  ;22/tcp OpenSSH 7.9 protocol 2.0</v>
      </c>
      <c r="N865">
        <f>INDEX([1]Devices_2020_05_14_15_07_09!$N:$N,MATCH(A865,[1]Devices_2020_05_14_15_07_09!$A:$A,FALSE),1)</f>
        <v>0</v>
      </c>
    </row>
    <row r="866" spans="1:14" x14ac:dyDescent="0.25">
      <c r="A866" t="str">
        <f>IF(ISNA(VLOOKUP([1]Devices_2020_05_14_15_07_09!A1648,[2]Sheet1!$A:$A,1,FALSE)),[1]Devices_2020_05_14_15_07_09!A1648,"")</f>
        <v>10.9.3.131</v>
      </c>
      <c r="B866" t="str">
        <f>INDEX([1]Devices_2020_05_14_15_07_09!$B:$B,MATCH(A866,[1]Devices_2020_05_14_15_07_09!$A:$A,FALSE),1)</f>
        <v>010.009.003.131</v>
      </c>
      <c r="C866" t="str">
        <f>INDEX([1]Devices_2020_05_14_15_07_09!$C:$C,MATCH(A866,[1]Devices_2020_05_14_15_07_09!$A:$A,FALSE),1)</f>
        <v>10.9.3.131</v>
      </c>
      <c r="D866">
        <f>INDEX([1]Devices_2020_05_14_15_07_09!$D:$D,MATCH(A866,[1]Devices_2020_05_14_15_07_09!$A:$A,FALSE),1)</f>
        <v>0</v>
      </c>
      <c r="E866" t="str">
        <f>INDEX([1]Devices_2020_05_14_15_07_09!$E:$E,MATCH(A866,[1]Devices_2020_05_14_15_07_09!$A:$A,FALSE),1)</f>
        <v>00505681c3c0</v>
      </c>
      <c r="F866" t="str">
        <f>INDEX([1]Devices_2020_05_14_15_07_09!$F:$F,MATCH(A866,[1]Devices_2020_05_14_15_07_09!$A:$A,FALSE),1)</f>
        <v>[Information Technology, Computer]</v>
      </c>
      <c r="G866" t="str">
        <f>INDEX([1]Devices_2020_05_14_15_07_09!$G:$G,MATCH(A866,[1]Devices_2020_05_14_15_07_09!$A:$A,FALSE),1)</f>
        <v>[Linux, Ubuntu]</v>
      </c>
      <c r="H866" t="str">
        <f>INDEX([1]Devices_2020_05_14_15_07_09!$H:$H,MATCH(A866,[1]Devices_2020_05_14_15_07_09!$A:$A,FALSE),1)</f>
        <v>[VMware, VMware Virtual Machine]</v>
      </c>
      <c r="I866">
        <f>INDEX([1]Devices_2020_05_14_15_07_09!$I:$I,MATCH(A866,[1]Devices_2020_05_14_15_07_09!$A:$A,FALSE),1)</f>
        <v>0</v>
      </c>
      <c r="J866" t="str">
        <f>INDEX([1]Devices_2020_05_14_15_07_09!$J:$J,MATCH(A866,[1]Devices_2020_05_14_15_07_09!$A:$A,FALSE),1)</f>
        <v>vmware, inc.</v>
      </c>
      <c r="K866" t="str">
        <f>INDEX([1]Devices_2020_05_14_15_07_09!$K:$K,MATCH(A866,[1]Devices_2020_05_14_15_07_09!$A:$A,FALSE),1)</f>
        <v>VMWARE, INC.</v>
      </c>
      <c r="L866" t="str">
        <f>INDEX([1]Devices_2020_05_14_15_07_09!$L:$L,MATCH(A866,[1]Devices_2020_05_14_15_07_09!$A:$A,FALSE),1)</f>
        <v>Linux Desktop/Server</v>
      </c>
      <c r="M866" t="str">
        <f>INDEX([1]Devices_2020_05_14_15_07_09!$M:$M,MATCH(A866,[1]Devices_2020_05_14_15_07_09!$A:$A,FALSE),1)</f>
        <v>80/tcp nginx  ;22/tcp OpenSSH 7.6p1 Ubuntu 4ubuntu0.3 Ubuntu Linux; protocol 2.0</v>
      </c>
      <c r="N866">
        <f>INDEX([1]Devices_2020_05_14_15_07_09!$N:$N,MATCH(A866,[1]Devices_2020_05_14_15_07_09!$A:$A,FALSE),1)</f>
        <v>0</v>
      </c>
    </row>
    <row r="867" spans="1:14" x14ac:dyDescent="0.25">
      <c r="A867" t="str">
        <f>IF(ISNA(VLOOKUP([1]Devices_2020_05_14_15_07_09!A1651,[2]Sheet1!$A:$A,1,FALSE)),[1]Devices_2020_05_14_15_07_09!A1651,"")</f>
        <v>10.9.3.160</v>
      </c>
      <c r="B867" t="str">
        <f>INDEX([1]Devices_2020_05_14_15_07_09!$B:$B,MATCH(A867,[1]Devices_2020_05_14_15_07_09!$A:$A,FALSE),1)</f>
        <v>010.009.003.160</v>
      </c>
      <c r="C867" t="str">
        <f>INDEX([1]Devices_2020_05_14_15_07_09!$C:$C,MATCH(A867,[1]Devices_2020_05_14_15_07_09!$A:$A,FALSE),1)</f>
        <v>10.9.3.160</v>
      </c>
      <c r="D867">
        <f>INDEX([1]Devices_2020_05_14_15_07_09!$D:$D,MATCH(A867,[1]Devices_2020_05_14_15_07_09!$A:$A,FALSE),1)</f>
        <v>0</v>
      </c>
      <c r="E867">
        <f>INDEX([1]Devices_2020_05_14_15_07_09!$E:$E,MATCH(A867,[1]Devices_2020_05_14_15_07_09!$A:$A,FALSE),1)</f>
        <v>5056812071</v>
      </c>
      <c r="F867" t="str">
        <f>INDEX([1]Devices_2020_05_14_15_07_09!$F:$F,MATCH(A867,[1]Devices_2020_05_14_15_07_09!$A:$A,FALSE),1)</f>
        <v>[Information Technology, Computer]</v>
      </c>
      <c r="G867" t="str">
        <f>INDEX([1]Devices_2020_05_14_15_07_09!$G:$G,MATCH(A867,[1]Devices_2020_05_14_15_07_09!$A:$A,FALSE),1)</f>
        <v>[Linux, Ubuntu]</v>
      </c>
      <c r="H867" t="str">
        <f>INDEX([1]Devices_2020_05_14_15_07_09!$H:$H,MATCH(A867,[1]Devices_2020_05_14_15_07_09!$A:$A,FALSE),1)</f>
        <v>[VMware, VMware Virtual Machine]</v>
      </c>
      <c r="I867">
        <f>INDEX([1]Devices_2020_05_14_15_07_09!$I:$I,MATCH(A867,[1]Devices_2020_05_14_15_07_09!$A:$A,FALSE),1)</f>
        <v>0</v>
      </c>
      <c r="J867" t="str">
        <f>INDEX([1]Devices_2020_05_14_15_07_09!$J:$J,MATCH(A867,[1]Devices_2020_05_14_15_07_09!$A:$A,FALSE),1)</f>
        <v>vmware, inc.</v>
      </c>
      <c r="K867" t="str">
        <f>INDEX([1]Devices_2020_05_14_15_07_09!$K:$K,MATCH(A867,[1]Devices_2020_05_14_15_07_09!$A:$A,FALSE),1)</f>
        <v>VMWARE, INC.</v>
      </c>
      <c r="L867" t="str">
        <f>INDEX([1]Devices_2020_05_14_15_07_09!$L:$L,MATCH(A867,[1]Devices_2020_05_14_15_07_09!$A:$A,FALSE),1)</f>
        <v>Linux Desktop/Server</v>
      </c>
      <c r="M867" t="str">
        <f>INDEX([1]Devices_2020_05_14_15_07_09!$M:$M,MATCH(A867,[1]Devices_2020_05_14_15_07_09!$A:$A,FALSE),1)</f>
        <v>Linux Desktop/Server</v>
      </c>
      <c r="N867">
        <f>INDEX([1]Devices_2020_05_14_15_07_09!$N:$N,MATCH(A867,[1]Devices_2020_05_14_15_07_09!$A:$A,FALSE),1)</f>
        <v>0</v>
      </c>
    </row>
    <row r="868" spans="1:14" x14ac:dyDescent="0.25">
      <c r="A868" t="str">
        <f>IF(ISNA(VLOOKUP([1]Devices_2020_05_14_15_07_09!A1652,[2]Sheet1!$A:$A,1,FALSE)),[1]Devices_2020_05_14_15_07_09!A1652,"")</f>
        <v>10.9.3.161</v>
      </c>
      <c r="B868" t="str">
        <f>INDEX([1]Devices_2020_05_14_15_07_09!$B:$B,MATCH(A868,[1]Devices_2020_05_14_15_07_09!$A:$A,FALSE),1)</f>
        <v>010.009.003.161</v>
      </c>
      <c r="C868" t="str">
        <f>INDEX([1]Devices_2020_05_14_15_07_09!$C:$C,MATCH(A868,[1]Devices_2020_05_14_15_07_09!$A:$A,FALSE),1)</f>
        <v>10.9.3.161</v>
      </c>
      <c r="D868">
        <f>INDEX([1]Devices_2020_05_14_15_07_09!$D:$D,MATCH(A868,[1]Devices_2020_05_14_15_07_09!$A:$A,FALSE),1)</f>
        <v>0</v>
      </c>
      <c r="E868" t="str">
        <f>INDEX([1]Devices_2020_05_14_15_07_09!$E:$E,MATCH(A868,[1]Devices_2020_05_14_15_07_09!$A:$A,FALSE),1)</f>
        <v>00505681ef86</v>
      </c>
      <c r="F868" t="str">
        <f>INDEX([1]Devices_2020_05_14_15_07_09!$F:$F,MATCH(A868,[1]Devices_2020_05_14_15_07_09!$A:$A,FALSE),1)</f>
        <v>[Information Technology, Computer]</v>
      </c>
      <c r="G868" t="str">
        <f>INDEX([1]Devices_2020_05_14_15_07_09!$G:$G,MATCH(A868,[1]Devices_2020_05_14_15_07_09!$A:$A,FALSE),1)</f>
        <v>[Linux, Ubuntu]</v>
      </c>
      <c r="H868" t="str">
        <f>INDEX([1]Devices_2020_05_14_15_07_09!$H:$H,MATCH(A868,[1]Devices_2020_05_14_15_07_09!$A:$A,FALSE),1)</f>
        <v>[VMware, VMware Virtual Machine]</v>
      </c>
      <c r="I868">
        <f>INDEX([1]Devices_2020_05_14_15_07_09!$I:$I,MATCH(A868,[1]Devices_2020_05_14_15_07_09!$A:$A,FALSE),1)</f>
        <v>0</v>
      </c>
      <c r="J868" t="str">
        <f>INDEX([1]Devices_2020_05_14_15_07_09!$J:$J,MATCH(A868,[1]Devices_2020_05_14_15_07_09!$A:$A,FALSE),1)</f>
        <v>vmware, inc.</v>
      </c>
      <c r="K868" t="str">
        <f>INDEX([1]Devices_2020_05_14_15_07_09!$K:$K,MATCH(A868,[1]Devices_2020_05_14_15_07_09!$A:$A,FALSE),1)</f>
        <v>VMWARE, INC.</v>
      </c>
      <c r="L868" t="str">
        <f>INDEX([1]Devices_2020_05_14_15_07_09!$L:$L,MATCH(A868,[1]Devices_2020_05_14_15_07_09!$A:$A,FALSE),1)</f>
        <v>Linux Desktop/Server</v>
      </c>
      <c r="M868" t="str">
        <f>INDEX([1]Devices_2020_05_14_15_07_09!$M:$M,MATCH(A868,[1]Devices_2020_05_14_15_07_09!$A:$A,FALSE),1)</f>
        <v>Linux Desktop/Server</v>
      </c>
      <c r="N868">
        <f>INDEX([1]Devices_2020_05_14_15_07_09!$N:$N,MATCH(A868,[1]Devices_2020_05_14_15_07_09!$A:$A,FALSE),1)</f>
        <v>0</v>
      </c>
    </row>
    <row r="869" spans="1:14" x14ac:dyDescent="0.25">
      <c r="A869" t="str">
        <f>IF(ISNA(VLOOKUP([1]Devices_2020_05_14_15_07_09!A1655,[2]Sheet1!$A:$A,1,FALSE)),[1]Devices_2020_05_14_15_07_09!A1655,"")</f>
        <v>10.9.4.1</v>
      </c>
      <c r="B869" t="str">
        <f>INDEX([1]Devices_2020_05_14_15_07_09!$B:$B,MATCH(A869,[1]Devices_2020_05_14_15_07_09!$A:$A,FALSE),1)</f>
        <v>010.009.004.001</v>
      </c>
      <c r="C869" t="str">
        <f>INDEX([1]Devices_2020_05_14_15_07_09!$C:$C,MATCH(A869,[1]Devices_2020_05_14_15_07_09!$A:$A,FALSE),1)</f>
        <v>vdi-pocilo.scspa.local</v>
      </c>
      <c r="D869" t="str">
        <f>INDEX([1]Devices_2020_05_14_15_07_09!$D:$D,MATCH(A869,[1]Devices_2020_05_14_15_07_09!$A:$A,FALSE),1)</f>
        <v>vdi-pocilo.scspa.local</v>
      </c>
      <c r="E869" t="str">
        <f>INDEX([1]Devices_2020_05_14_15_07_09!$E:$E,MATCH(A869,[1]Devices_2020_05_14_15_07_09!$A:$A,FALSE),1)</f>
        <v>9418828472da</v>
      </c>
      <c r="F869" t="str">
        <f>INDEX([1]Devices_2020_05_14_15_07_09!$F:$F,MATCH(A869,[1]Devices_2020_05_14_15_07_09!$A:$A,FALSE),1)</f>
        <v>[Information Technology, Accessory, Out Of Band Controller]</v>
      </c>
      <c r="G869" t="str">
        <f>INDEX([1]Devices_2020_05_14_15_07_09!$G:$G,MATCH(A869,[1]Devices_2020_05_14_15_07_09!$A:$A,FALSE),1)</f>
        <v>[VxWorks]</v>
      </c>
      <c r="H869" t="str">
        <f>INDEX([1]Devices_2020_05_14_15_07_09!$H:$H,MATCH(A869,[1]Devices_2020_05_14_15_07_09!$A:$A,FALSE),1)</f>
        <v>[HP, HP Integrated Lights Out]</v>
      </c>
      <c r="I869">
        <f>INDEX([1]Devices_2020_05_14_15_07_09!$I:$I,MATCH(A869,[1]Devices_2020_05_14_15_07_09!$A:$A,FALSE),1)</f>
        <v>0</v>
      </c>
      <c r="J869" t="str">
        <f>INDEX([1]Devices_2020_05_14_15_07_09!$J:$J,MATCH(A869,[1]Devices_2020_05_14_15_07_09!$A:$A,FALSE),1)</f>
        <v>hewlett packard enterprise</v>
      </c>
      <c r="K869" t="str">
        <f>INDEX([1]Devices_2020_05_14_15_07_09!$K:$K,MATCH(A869,[1]Devices_2020_05_14_15_07_09!$A:$A,FALSE),1)</f>
        <v>HEWLETT PACKARD ENTERPRISE</v>
      </c>
      <c r="L869" t="str">
        <f>INDEX([1]Devices_2020_05_14_15_07_09!$L:$L,MATCH(A869,[1]Devices_2020_05_14_15_07_09!$A:$A,FALSE),1)</f>
        <v>Network Device</v>
      </c>
      <c r="M869" t="str">
        <f>INDEX([1]Devices_2020_05_14_15_07_09!$M:$M,MATCH(A869,[1]Devices_2020_05_14_15_07_09!$A:$A,FALSE),1)</f>
        <v>22/tcp HP Integrated Lights-Out mpSSH 0.2.1 protocol 2.0</v>
      </c>
      <c r="N869">
        <f>INDEX([1]Devices_2020_05_14_15_07_09!$N:$N,MATCH(A869,[1]Devices_2020_05_14_15_07_09!$A:$A,FALSE),1)</f>
        <v>0</v>
      </c>
    </row>
    <row r="870" spans="1:14" x14ac:dyDescent="0.25">
      <c r="A870" t="str">
        <f>IF(ISNA(VLOOKUP([1]Devices_2020_05_14_15_07_09!A1656,[2]Sheet1!$A:$A,1,FALSE)),[1]Devices_2020_05_14_15_07_09!A1656,"")</f>
        <v>10.9.4.3</v>
      </c>
      <c r="B870" t="str">
        <f>INDEX([1]Devices_2020_05_14_15_07_09!$B:$B,MATCH(A870,[1]Devices_2020_05_14_15_07_09!$A:$A,FALSE),1)</f>
        <v>010.009.004.003</v>
      </c>
      <c r="C870" t="str">
        <f>INDEX([1]Devices_2020_05_14_15_07_09!$C:$C,MATCH(A870,[1]Devices_2020_05_14_15_07_09!$A:$A,FALSE),1)</f>
        <v>HorizonPOCILO.scspa.local</v>
      </c>
      <c r="D870" t="str">
        <f>INDEX([1]Devices_2020_05_14_15_07_09!$D:$D,MATCH(A870,[1]Devices_2020_05_14_15_07_09!$A:$A,FALSE),1)</f>
        <v>HorizonPOCILO.scspa.local</v>
      </c>
      <c r="E870" t="str">
        <f>INDEX([1]Devices_2020_05_14_15_07_09!$E:$E,MATCH(A870,[1]Devices_2020_05_14_15_07_09!$A:$A,FALSE),1)</f>
        <v>9c8e99259ee4</v>
      </c>
      <c r="F870" t="str">
        <f>INDEX([1]Devices_2020_05_14_15_07_09!$F:$F,MATCH(A870,[1]Devices_2020_05_14_15_07_09!$A:$A,FALSE),1)</f>
        <v>[Information Technology, Accessory, Out Of Band Controller]</v>
      </c>
      <c r="G870" t="str">
        <f>INDEX([1]Devices_2020_05_14_15_07_09!$G:$G,MATCH(A870,[1]Devices_2020_05_14_15_07_09!$A:$A,FALSE),1)</f>
        <v>[Unknown]</v>
      </c>
      <c r="H870" t="str">
        <f>INDEX([1]Devices_2020_05_14_15_07_09!$H:$H,MATCH(A870,[1]Devices_2020_05_14_15_07_09!$A:$A,FALSE),1)</f>
        <v>[HP, HP Integrated Lights Out]</v>
      </c>
      <c r="I870">
        <f>INDEX([1]Devices_2020_05_14_15_07_09!$I:$I,MATCH(A870,[1]Devices_2020_05_14_15_07_09!$A:$A,FALSE),1)</f>
        <v>0</v>
      </c>
      <c r="J870" t="str">
        <f>INDEX([1]Devices_2020_05_14_15_07_09!$J:$J,MATCH(A870,[1]Devices_2020_05_14_15_07_09!$A:$A,FALSE),1)</f>
        <v>hewlett packard</v>
      </c>
      <c r="K870" t="str">
        <f>INDEX([1]Devices_2020_05_14_15_07_09!$K:$K,MATCH(A870,[1]Devices_2020_05_14_15_07_09!$A:$A,FALSE),1)</f>
        <v>HEWLETT PACKARD</v>
      </c>
      <c r="L870" t="str">
        <f>INDEX([1]Devices_2020_05_14_15_07_09!$L:$L,MATCH(A870,[1]Devices_2020_05_14_15_07_09!$A:$A,FALSE),1)</f>
        <v>Network Device</v>
      </c>
      <c r="M870" t="str">
        <f>INDEX([1]Devices_2020_05_14_15_07_09!$M:$M,MATCH(A870,[1]Devices_2020_05_14_15_07_09!$A:$A,FALSE),1)</f>
        <v>22/tcp AllegroSoft RomSShell sshd 4.62 protocol 2.0</v>
      </c>
      <c r="N870">
        <f>INDEX([1]Devices_2020_05_14_15_07_09!$N:$N,MATCH(A870,[1]Devices_2020_05_14_15_07_09!$A:$A,FALSE),1)</f>
        <v>0</v>
      </c>
    </row>
    <row r="871" spans="1:14" x14ac:dyDescent="0.25">
      <c r="A871" t="str">
        <f>IF(ISNA(VLOOKUP([1]Devices_2020_05_14_15_07_09!A1657,[2]Sheet1!$A:$A,1,FALSE)),[1]Devices_2020_05_14_15_07_09!A1657,"")</f>
        <v>10.9.4.11</v>
      </c>
      <c r="B871" t="str">
        <f>INDEX([1]Devices_2020_05_14_15_07_09!$B:$B,MATCH(A871,[1]Devices_2020_05_14_15_07_09!$A:$A,FALSE),1)</f>
        <v>010.009.004.011</v>
      </c>
      <c r="C871" t="str">
        <f>INDEX([1]Devices_2020_05_14_15_07_09!$C:$C,MATCH(A871,[1]Devices_2020_05_14_15_07_09!$A:$A,FALSE),1)</f>
        <v>wwtwkstnilo.scspa.local</v>
      </c>
      <c r="D871" t="str">
        <f>INDEX([1]Devices_2020_05_14_15_07_09!$D:$D,MATCH(A871,[1]Devices_2020_05_14_15_07_09!$A:$A,FALSE),1)</f>
        <v>wwtwkstnilo.scspa.local</v>
      </c>
      <c r="E871" t="str">
        <f>INDEX([1]Devices_2020_05_14_15_07_09!$E:$E,MATCH(A871,[1]Devices_2020_05_14_15_07_09!$A:$A,FALSE),1)</f>
        <v>8030e02aeaa0</v>
      </c>
      <c r="F871" t="str">
        <f>INDEX([1]Devices_2020_05_14_15_07_09!$F:$F,MATCH(A871,[1]Devices_2020_05_14_15_07_09!$A:$A,FALSE),1)</f>
        <v>[Information Technology, Accessory, Out Of Band Controller]</v>
      </c>
      <c r="G871" t="str">
        <f>INDEX([1]Devices_2020_05_14_15_07_09!$G:$G,MATCH(A871,[1]Devices_2020_05_14_15_07_09!$A:$A,FALSE),1)</f>
        <v>[Linux]</v>
      </c>
      <c r="H871" t="str">
        <f>INDEX([1]Devices_2020_05_14_15_07_09!$H:$H,MATCH(A871,[1]Devices_2020_05_14_15_07_09!$A:$A,FALSE),1)</f>
        <v>[HP, HP Integrated Lights Out]</v>
      </c>
      <c r="I871">
        <f>INDEX([1]Devices_2020_05_14_15_07_09!$I:$I,MATCH(A871,[1]Devices_2020_05_14_15_07_09!$A:$A,FALSE),1)</f>
        <v>0</v>
      </c>
      <c r="J871" t="str">
        <f>INDEX([1]Devices_2020_05_14_15_07_09!$J:$J,MATCH(A871,[1]Devices_2020_05_14_15_07_09!$A:$A,FALSE),1)</f>
        <v>hewlett packard enterprise</v>
      </c>
      <c r="K871" t="str">
        <f>INDEX([1]Devices_2020_05_14_15_07_09!$K:$K,MATCH(A871,[1]Devices_2020_05_14_15_07_09!$A:$A,FALSE),1)</f>
        <v>HEWLETT PACKARD ENTERPRISE</v>
      </c>
      <c r="L871" t="str">
        <f>INDEX([1]Devices_2020_05_14_15_07_09!$L:$L,MATCH(A871,[1]Devices_2020_05_14_15_07_09!$A:$A,FALSE),1)</f>
        <v>Network Device</v>
      </c>
      <c r="M871" t="str">
        <f>INDEX([1]Devices_2020_05_14_15_07_09!$M:$M,MATCH(A871,[1]Devices_2020_05_14_15_07_09!$A:$A,FALSE),1)</f>
        <v xml:space="preserve">22/tcp HP Integrated Lights-Out mpSSH 0.2.1 protocol 2.0;80/tcp Web-Based Enterprise Management CIM serverOpenPegasus WBEM httpd  </v>
      </c>
      <c r="N871">
        <f>INDEX([1]Devices_2020_05_14_15_07_09!$N:$N,MATCH(A871,[1]Devices_2020_05_14_15_07_09!$A:$A,FALSE),1)</f>
        <v>0</v>
      </c>
    </row>
    <row r="872" spans="1:14" x14ac:dyDescent="0.25">
      <c r="A872" t="str">
        <f>IF(ISNA(VLOOKUP([1]Devices_2020_05_14_15_07_09!A1658,[2]Sheet1!$A:$A,1,FALSE)),[1]Devices_2020_05_14_15_07_09!A1658,"")</f>
        <v>10.9.4.120</v>
      </c>
      <c r="B872" t="str">
        <f>INDEX([1]Devices_2020_05_14_15_07_09!$B:$B,MATCH(A872,[1]Devices_2020_05_14_15_07_09!$A:$A,FALSE),1)</f>
        <v>010.009.004.120</v>
      </c>
      <c r="C872" t="str">
        <f>INDEX([1]Devices_2020_05_14_15_07_09!$C:$C,MATCH(A872,[1]Devices_2020_05_14_15_07_09!$A:$A,FALSE),1)</f>
        <v>sim-mo-prod01-ilo.scspa.local</v>
      </c>
      <c r="D872" t="str">
        <f>INDEX([1]Devices_2020_05_14_15_07_09!$D:$D,MATCH(A872,[1]Devices_2020_05_14_15_07_09!$A:$A,FALSE),1)</f>
        <v>sim-mo-prod01-ilo.scspa.local</v>
      </c>
      <c r="E872" t="str">
        <f>INDEX([1]Devices_2020_05_14_15_07_09!$E:$E,MATCH(A872,[1]Devices_2020_05_14_15_07_09!$A:$A,FALSE),1)</f>
        <v>b883034ab866</v>
      </c>
      <c r="F872" t="str">
        <f>INDEX([1]Devices_2020_05_14_15_07_09!$F:$F,MATCH(A872,[1]Devices_2020_05_14_15_07_09!$A:$A,FALSE),1)</f>
        <v>[Information Technology, Accessory, Out Of Band Controller]</v>
      </c>
      <c r="G872" t="str">
        <f>INDEX([1]Devices_2020_05_14_15_07_09!$G:$G,MATCH(A872,[1]Devices_2020_05_14_15_07_09!$A:$A,FALSE),1)</f>
        <v>[Linux]</v>
      </c>
      <c r="H872" t="str">
        <f>INDEX([1]Devices_2020_05_14_15_07_09!$H:$H,MATCH(A872,[1]Devices_2020_05_14_15_07_09!$A:$A,FALSE),1)</f>
        <v>[HP, HP Integrated Lights Out]</v>
      </c>
      <c r="I872">
        <f>INDEX([1]Devices_2020_05_14_15_07_09!$I:$I,MATCH(A872,[1]Devices_2020_05_14_15_07_09!$A:$A,FALSE),1)</f>
        <v>0</v>
      </c>
      <c r="J872" t="str">
        <f>INDEX([1]Devices_2020_05_14_15_07_09!$J:$J,MATCH(A872,[1]Devices_2020_05_14_15_07_09!$A:$A,FALSE),1)</f>
        <v>hewlett packard enterprise</v>
      </c>
      <c r="K872" t="str">
        <f>INDEX([1]Devices_2020_05_14_15_07_09!$K:$K,MATCH(A872,[1]Devices_2020_05_14_15_07_09!$A:$A,FALSE),1)</f>
        <v>HEWLETT PACKARD ENTERPRISE</v>
      </c>
      <c r="L872" t="str">
        <f>INDEX([1]Devices_2020_05_14_15_07_09!$L:$L,MATCH(A872,[1]Devices_2020_05_14_15_07_09!$A:$A,FALSE),1)</f>
        <v>Network Device</v>
      </c>
      <c r="M872" t="str">
        <f>INDEX([1]Devices_2020_05_14_15_07_09!$M:$M,MATCH(A872,[1]Devices_2020_05_14_15_07_09!$A:$A,FALSE),1)</f>
        <v xml:space="preserve">22/tcp HP Integrated Lights-Out mpSSH 0.2.1 protocol 2.0;80/tcp Web-Based Enterprise Management CIM serverOpenPegasus WBEM httpd  </v>
      </c>
      <c r="N872">
        <f>INDEX([1]Devices_2020_05_14_15_07_09!$N:$N,MATCH(A872,[1]Devices_2020_05_14_15_07_09!$A:$A,FALSE),1)</f>
        <v>0</v>
      </c>
    </row>
    <row r="873" spans="1:14" x14ac:dyDescent="0.25">
      <c r="A873" t="str">
        <f>IF(ISNA(VLOOKUP([1]Devices_2020_05_14_15_07_09!A1659,[2]Sheet1!$A:$A,1,FALSE)),[1]Devices_2020_05_14_15_07_09!A1659,"")</f>
        <v>10.9.4.130</v>
      </c>
      <c r="B873" t="str">
        <f>INDEX([1]Devices_2020_05_14_15_07_09!$B:$B,MATCH(A873,[1]Devices_2020_05_14_15_07_09!$A:$A,FALSE),1)</f>
        <v>010.009.004.130</v>
      </c>
      <c r="C873" t="str">
        <f>INDEX([1]Devices_2020_05_14_15_07_09!$C:$C,MATCH(A873,[1]Devices_2020_05_14_15_07_09!$A:$A,FALSE),1)</f>
        <v>sim-mo-prod02-ilo.scspa.local</v>
      </c>
      <c r="D873" t="str">
        <f>INDEX([1]Devices_2020_05_14_15_07_09!$D:$D,MATCH(A873,[1]Devices_2020_05_14_15_07_09!$A:$A,FALSE),1)</f>
        <v>sim-mo-prod02-ilo.scspa.local</v>
      </c>
      <c r="E873" t="str">
        <f>INDEX([1]Devices_2020_05_14_15_07_09!$E:$E,MATCH(A873,[1]Devices_2020_05_14_15_07_09!$A:$A,FALSE),1)</f>
        <v>b883034abbde</v>
      </c>
      <c r="F873" t="str">
        <f>INDEX([1]Devices_2020_05_14_15_07_09!$F:$F,MATCH(A873,[1]Devices_2020_05_14_15_07_09!$A:$A,FALSE),1)</f>
        <v>[Information Technology, Accessory, Out Of Band Controller]</v>
      </c>
      <c r="G873" t="str">
        <f>INDEX([1]Devices_2020_05_14_15_07_09!$G:$G,MATCH(A873,[1]Devices_2020_05_14_15_07_09!$A:$A,FALSE),1)</f>
        <v>[Linux]</v>
      </c>
      <c r="H873" t="str">
        <f>INDEX([1]Devices_2020_05_14_15_07_09!$H:$H,MATCH(A873,[1]Devices_2020_05_14_15_07_09!$A:$A,FALSE),1)</f>
        <v>[HP, HP Integrated Lights Out]</v>
      </c>
      <c r="I873">
        <f>INDEX([1]Devices_2020_05_14_15_07_09!$I:$I,MATCH(A873,[1]Devices_2020_05_14_15_07_09!$A:$A,FALSE),1)</f>
        <v>0</v>
      </c>
      <c r="J873" t="str">
        <f>INDEX([1]Devices_2020_05_14_15_07_09!$J:$J,MATCH(A873,[1]Devices_2020_05_14_15_07_09!$A:$A,FALSE),1)</f>
        <v>hewlett packard enterprise</v>
      </c>
      <c r="K873" t="str">
        <f>INDEX([1]Devices_2020_05_14_15_07_09!$K:$K,MATCH(A873,[1]Devices_2020_05_14_15_07_09!$A:$A,FALSE),1)</f>
        <v>HEWLETT PACKARD ENTERPRISE</v>
      </c>
      <c r="L873" t="str">
        <f>INDEX([1]Devices_2020_05_14_15_07_09!$L:$L,MATCH(A873,[1]Devices_2020_05_14_15_07_09!$A:$A,FALSE),1)</f>
        <v>Network Device</v>
      </c>
      <c r="M873" t="str">
        <f>INDEX([1]Devices_2020_05_14_15_07_09!$M:$M,MATCH(A873,[1]Devices_2020_05_14_15_07_09!$A:$A,FALSE),1)</f>
        <v xml:space="preserve">22/tcp HP Integrated Lights-Out mpSSH 0.2.1 protocol 2.0;80/tcp Web-Based Enterprise Management CIM serverOpenPegasus WBEM httpd  </v>
      </c>
      <c r="N873">
        <f>INDEX([1]Devices_2020_05_14_15_07_09!$N:$N,MATCH(A873,[1]Devices_2020_05_14_15_07_09!$A:$A,FALSE),1)</f>
        <v>0</v>
      </c>
    </row>
    <row r="874" spans="1:14" x14ac:dyDescent="0.25">
      <c r="A874" t="str">
        <f>IF(ISNA(VLOOKUP([1]Devices_2020_05_14_15_07_09!A1664,[2]Sheet1!$A:$A,1,FALSE)),[1]Devices_2020_05_14_15_07_09!A1664,"")</f>
        <v>10.9.9.6</v>
      </c>
      <c r="B874" t="str">
        <f>INDEX([1]Devices_2020_05_14_15_07_09!$B:$B,MATCH(A874,[1]Devices_2020_05_14_15_07_09!$A:$A,FALSE),1)</f>
        <v>010.009.009.006</v>
      </c>
      <c r="C874" t="str">
        <f>INDEX([1]Devices_2020_05_14_15_07_09!$C:$C,MATCH(A874,[1]Devices_2020_05_14_15_07_09!$A:$A,FALSE),1)</f>
        <v>SEP00A5BFC44C84.scspa.local</v>
      </c>
      <c r="D874" t="str">
        <f>INDEX([1]Devices_2020_05_14_15_07_09!$D:$D,MATCH(A874,[1]Devices_2020_05_14_15_07_09!$A:$A,FALSE),1)</f>
        <v>SEP00A5BFC44C84.scspa.local</v>
      </c>
      <c r="E874" t="str">
        <f>INDEX([1]Devices_2020_05_14_15_07_09!$E:$E,MATCH(A874,[1]Devices_2020_05_14_15_07_09!$A:$A,FALSE),1)</f>
        <v>00a5bfc44c84</v>
      </c>
      <c r="F874" t="str">
        <f>INDEX([1]Devices_2020_05_14_15_07_09!$F:$F,MATCH(A874,[1]Devices_2020_05_14_15_07_09!$A:$A,FALSE),1)</f>
        <v>[Information Technology, Accessory, VoIP, Video Conferencing]</v>
      </c>
      <c r="G874" t="str">
        <f>INDEX([1]Devices_2020_05_14_15_07_09!$G:$G,MATCH(A874,[1]Devices_2020_05_14_15_07_09!$A:$A,FALSE),1)</f>
        <v>[Linux]</v>
      </c>
      <c r="H874" t="str">
        <f>INDEX([1]Devices_2020_05_14_15_07_09!$H:$H,MATCH(A874,[1]Devices_2020_05_14_15_07_09!$A:$A,FALSE),1)</f>
        <v>[Cisco]</v>
      </c>
      <c r="I874">
        <f>INDEX([1]Devices_2020_05_14_15_07_09!$I:$I,MATCH(A874,[1]Devices_2020_05_14_15_07_09!$A:$A,FALSE),1)</f>
        <v>0</v>
      </c>
      <c r="J874" t="str">
        <f>INDEX([1]Devices_2020_05_14_15_07_09!$J:$J,MATCH(A874,[1]Devices_2020_05_14_15_07_09!$A:$A,FALSE),1)</f>
        <v>cisco systems, inc</v>
      </c>
      <c r="K874" t="str">
        <f>INDEX([1]Devices_2020_05_14_15_07_09!$K:$K,MATCH(A874,[1]Devices_2020_05_14_15_07_09!$A:$A,FALSE),1)</f>
        <v>CISCO SYSTEMS, INC</v>
      </c>
      <c r="L874" t="str">
        <f>INDEX([1]Devices_2020_05_14_15_07_09!$L:$L,MATCH(A874,[1]Devices_2020_05_14_15_07_09!$A:$A,FALSE),1)</f>
        <v>CTS-CODEC-SX80 (Voice IP Device)</v>
      </c>
      <c r="M874" t="str">
        <f>INDEX([1]Devices_2020_05_14_15_07_09!$M:$M,MATCH(A874,[1]Devices_2020_05_14_15_07_09!$A:$A,FALSE),1)</f>
        <v>CTS-CODEC-SX80 (ce9.13.0 cf2befca38d 2020-05-06, SEP00A5BFC44C84)</v>
      </c>
      <c r="N874">
        <f>INDEX([1]Devices_2020_05_14_15_07_09!$N:$N,MATCH(A874,[1]Devices_2020_05_14_15_07_09!$A:$A,FALSE),1)</f>
        <v>0</v>
      </c>
    </row>
    <row r="875" spans="1:14" x14ac:dyDescent="0.25">
      <c r="A875" t="str">
        <f>IF(ISNA(VLOOKUP([1]Devices_2020_05_14_15_07_09!A1667,[2]Sheet1!$A:$A,1,FALSE)),[1]Devices_2020_05_14_15_07_09!A1667,"")</f>
        <v>10.9.9.9</v>
      </c>
      <c r="B875" t="str">
        <f>INDEX([1]Devices_2020_05_14_15_07_09!$B:$B,MATCH(A875,[1]Devices_2020_05_14_15_07_09!$A:$A,FALSE),1)</f>
        <v>010.009.009.009</v>
      </c>
      <c r="C875" t="str">
        <f>INDEX([1]Devices_2020_05_14_15_07_09!$C:$C,MATCH(A875,[1]Devices_2020_05_14_15_07_09!$A:$A,FALSE),1)</f>
        <v>REN-Fedora.scspa.local</v>
      </c>
      <c r="D875" t="str">
        <f>INDEX([1]Devices_2020_05_14_15_07_09!$D:$D,MATCH(A875,[1]Devices_2020_05_14_15_07_09!$A:$A,FALSE),1)</f>
        <v>REN-Fedora.scspa.local</v>
      </c>
      <c r="E875" t="str">
        <f>INDEX([1]Devices_2020_05_14_15_07_09!$E:$E,MATCH(A875,[1]Devices_2020_05_14_15_07_09!$A:$A,FALSE),1)</f>
        <v>180373191cdf</v>
      </c>
      <c r="F875" t="str">
        <f>INDEX([1]Devices_2020_05_14_15_07_09!$F:$F,MATCH(A875,[1]Devices_2020_05_14_15_07_09!$A:$A,FALSE),1)</f>
        <v>[Information Technology, Computer]</v>
      </c>
      <c r="G875" t="str">
        <f>INDEX([1]Devices_2020_05_14_15_07_09!$G:$G,MATCH(A875,[1]Devices_2020_05_14_15_07_09!$A:$A,FALSE),1)</f>
        <v>[Linux]</v>
      </c>
      <c r="H875" t="str">
        <f>INDEX([1]Devices_2020_05_14_15_07_09!$H:$H,MATCH(A875,[1]Devices_2020_05_14_15_07_09!$A:$A,FALSE),1)</f>
        <v>[Dell]</v>
      </c>
      <c r="I875" t="str">
        <f>INDEX([1]Devices_2020_05_14_15_07_09!$I:$I,MATCH(A875,[1]Devices_2020_05_14_15_07_09!$A:$A,FALSE),1)</f>
        <v>Linux</v>
      </c>
      <c r="J875" t="str">
        <f>INDEX([1]Devices_2020_05_14_15_07_09!$J:$J,MATCH(A875,[1]Devices_2020_05_14_15_07_09!$A:$A,FALSE),1)</f>
        <v>dell inc.</v>
      </c>
      <c r="K875" t="str">
        <f>INDEX([1]Devices_2020_05_14_15_07_09!$K:$K,MATCH(A875,[1]Devices_2020_05_14_15_07_09!$A:$A,FALSE),1)</f>
        <v>DELL INC.</v>
      </c>
      <c r="L875" t="str">
        <f>INDEX([1]Devices_2020_05_14_15_07_09!$L:$L,MATCH(A875,[1]Devices_2020_05_14_15_07_09!$A:$A,FALSE),1)</f>
        <v>Linux Desktop/Server</v>
      </c>
      <c r="M875" t="str">
        <f>INDEX([1]Devices_2020_05_14_15_07_09!$M:$M,MATCH(A875,[1]Devices_2020_05_14_15_07_09!$A:$A,FALSE),1)</f>
        <v>Linux Desktop/Server</v>
      </c>
      <c r="N875">
        <f>INDEX([1]Devices_2020_05_14_15_07_09!$N:$N,MATCH(A875,[1]Devices_2020_05_14_15_07_09!$A:$A,FALSE),1)</f>
        <v>0</v>
      </c>
    </row>
    <row r="876" spans="1:14" x14ac:dyDescent="0.25">
      <c r="A876" t="str">
        <f>IF(ISNA(VLOOKUP([1]Devices_2020_05_14_15_07_09!A1674,[2]Sheet1!$A:$A,1,FALSE)),[1]Devices_2020_05_14_15_07_09!A1674,"")</f>
        <v>10.9.9.16</v>
      </c>
      <c r="B876" t="str">
        <f>INDEX([1]Devices_2020_05_14_15_07_09!$B:$B,MATCH(A876,[1]Devices_2020_05_14_15_07_09!$A:$A,FALSE),1)</f>
        <v>010.009.009.016</v>
      </c>
      <c r="C876" t="str">
        <f>INDEX([1]Devices_2020_05_14_15_07_09!$C:$C,MATCH(A876,[1]Devices_2020_05_14_15_07_09!$A:$A,FALSE),1)</f>
        <v>ILO2M275104R4.scspa.local</v>
      </c>
      <c r="D876" t="str">
        <f>INDEX([1]Devices_2020_05_14_15_07_09!$D:$D,MATCH(A876,[1]Devices_2020_05_14_15_07_09!$A:$A,FALSE),1)</f>
        <v>ILO2M275104R4.scspa.local</v>
      </c>
      <c r="E876" t="str">
        <f>INDEX([1]Devices_2020_05_14_15_07_09!$E:$E,MATCH(A876,[1]Devices_2020_05_14_15_07_09!$A:$A,FALSE),1)</f>
        <v>98f2b38dcf01</v>
      </c>
      <c r="F876" t="str">
        <f>INDEX([1]Devices_2020_05_14_15_07_09!$F:$F,MATCH(A876,[1]Devices_2020_05_14_15_07_09!$A:$A,FALSE),1)</f>
        <v>[Information Technology, Accessory, Out Of Band Controller]</v>
      </c>
      <c r="G876" t="str">
        <f>INDEX([1]Devices_2020_05_14_15_07_09!$G:$G,MATCH(A876,[1]Devices_2020_05_14_15_07_09!$A:$A,FALSE),1)</f>
        <v>[Unknown]</v>
      </c>
      <c r="H876" t="str">
        <f>INDEX([1]Devices_2020_05_14_15_07_09!$H:$H,MATCH(A876,[1]Devices_2020_05_14_15_07_09!$A:$A,FALSE),1)</f>
        <v>[HP, HP Integrated Lights Out]</v>
      </c>
      <c r="I876" t="str">
        <f>INDEX([1]Devices_2020_05_14_15_07_09!$I:$I,MATCH(A876,[1]Devices_2020_05_14_15_07_09!$A:$A,FALSE),1)</f>
        <v>Monitoring Devices</v>
      </c>
      <c r="J876" t="str">
        <f>INDEX([1]Devices_2020_05_14_15_07_09!$J:$J,MATCH(A876,[1]Devices_2020_05_14_15_07_09!$A:$A,FALSE),1)</f>
        <v>hewlett packard enterprise</v>
      </c>
      <c r="K876" t="str">
        <f>INDEX([1]Devices_2020_05_14_15_07_09!$K:$K,MATCH(A876,[1]Devices_2020_05_14_15_07_09!$A:$A,FALSE),1)</f>
        <v>HEWLETT PACKARD ENTERPRISE</v>
      </c>
      <c r="L876" t="str">
        <f>INDEX([1]Devices_2020_05_14_15_07_09!$L:$L,MATCH(A876,[1]Devices_2020_05_14_15_07_09!$A:$A,FALSE),1)</f>
        <v>Network Device</v>
      </c>
      <c r="M876" t="str">
        <f>INDEX([1]Devices_2020_05_14_15_07_09!$M:$M,MATCH(A876,[1]Devices_2020_05_14_15_07_09!$A:$A,FALSE),1)</f>
        <v>Network Device</v>
      </c>
      <c r="N876">
        <f>INDEX([1]Devices_2020_05_14_15_07_09!$N:$N,MATCH(A876,[1]Devices_2020_05_14_15_07_09!$A:$A,FALSE),1)</f>
        <v>0</v>
      </c>
    </row>
    <row r="877" spans="1:14" x14ac:dyDescent="0.25">
      <c r="A877" t="str">
        <f>IF(ISNA(VLOOKUP([1]Devices_2020_05_14_15_07_09!A1677,[2]Sheet1!$A:$A,1,FALSE)),[1]Devices_2020_05_14_15_07_09!A1677,"")</f>
        <v>10.9.9.19</v>
      </c>
      <c r="B877" t="str">
        <f>INDEX([1]Devices_2020_05_14_15_07_09!$B:$B,MATCH(A877,[1]Devices_2020_05_14_15_07_09!$A:$A,FALSE),1)</f>
        <v>010.009.009.019</v>
      </c>
      <c r="C877" t="str">
        <f>INDEX([1]Devices_2020_05_14_15_07_09!$C:$C,MATCH(A877,[1]Devices_2020_05_14_15_07_09!$A:$A,FALSE),1)</f>
        <v>A-MO3-12.scspa.local</v>
      </c>
      <c r="D877" t="str">
        <f>INDEX([1]Devices_2020_05_14_15_07_09!$D:$D,MATCH(A877,[1]Devices_2020_05_14_15_07_09!$A:$A,FALSE),1)</f>
        <v>A-MO3-12.scspa.local</v>
      </c>
      <c r="E877" t="str">
        <f>INDEX([1]Devices_2020_05_14_15_07_09!$E:$E,MATCH(A877,[1]Devices_2020_05_14_15_07_09!$A:$A,FALSE),1)</f>
        <v>808db7c7b820</v>
      </c>
      <c r="F877" t="str">
        <f>INDEX([1]Devices_2020_05_14_15_07_09!$F:$F,MATCH(A877,[1]Devices_2020_05_14_15_07_09!$A:$A,FALSE),1)</f>
        <v>[Information Technology, Computer]</v>
      </c>
      <c r="G877" t="str">
        <f>INDEX([1]Devices_2020_05_14_15_07_09!$G:$G,MATCH(A877,[1]Devices_2020_05_14_15_07_09!$A:$A,FALSE),1)</f>
        <v>[Linux]</v>
      </c>
      <c r="H877" t="str">
        <f>INDEX([1]Devices_2020_05_14_15_07_09!$H:$H,MATCH(A877,[1]Devices_2020_05_14_15_07_09!$A:$A,FALSE),1)</f>
        <v>[HP]</v>
      </c>
      <c r="I877">
        <f>INDEX([1]Devices_2020_05_14_15_07_09!$I:$I,MATCH(A877,[1]Devices_2020_05_14_15_07_09!$A:$A,FALSE),1)</f>
        <v>0</v>
      </c>
      <c r="J877" t="str">
        <f>INDEX([1]Devices_2020_05_14_15_07_09!$J:$J,MATCH(A877,[1]Devices_2020_05_14_15_07_09!$A:$A,FALSE),1)</f>
        <v>hewlett packard enterprise</v>
      </c>
      <c r="K877" t="str">
        <f>INDEX([1]Devices_2020_05_14_15_07_09!$K:$K,MATCH(A877,[1]Devices_2020_05_14_15_07_09!$A:$A,FALSE),1)</f>
        <v>HEWLETT PACKARD ENTERPRISE</v>
      </c>
      <c r="L877" t="str">
        <f>INDEX([1]Devices_2020_05_14_15_07_09!$L:$L,MATCH(A877,[1]Devices_2020_05_14_15_07_09!$A:$A,FALSE),1)</f>
        <v>Linux Desktop/Server</v>
      </c>
      <c r="M877" t="str">
        <f>INDEX([1]Devices_2020_05_14_15_07_09!$M:$M,MATCH(A877,[1]Devices_2020_05_14_15_07_09!$A:$A,FALSE),1)</f>
        <v>Possibly Linux 2.4.20-grsec or Linux 2.4.21 or Linux 2.4.26 (Slackware 10.0.0) or DD-WRT (Linux 2.4.35s) or Linux 2.6.24</v>
      </c>
      <c r="N877">
        <f>INDEX([1]Devices_2020_05_14_15_07_09!$N:$N,MATCH(A877,[1]Devices_2020_05_14_15_07_09!$A:$A,FALSE),1)</f>
        <v>0</v>
      </c>
    </row>
    <row r="878" spans="1:14" x14ac:dyDescent="0.25">
      <c r="A878" t="str">
        <f>IF(ISNA(VLOOKUP([1]Devices_2020_05_14_15_07_09!A1681,[2]Sheet1!$A:$A,1,FALSE)),[1]Devices_2020_05_14_15_07_09!A1681,"")</f>
        <v>10.9.9.23</v>
      </c>
      <c r="B878" t="str">
        <f>INDEX([1]Devices_2020_05_14_15_07_09!$B:$B,MATCH(A878,[1]Devices_2020_05_14_15_07_09!$A:$A,FALSE),1)</f>
        <v>010.009.009.023</v>
      </c>
      <c r="C878" t="str">
        <f>INDEX([1]Devices_2020_05_14_15_07_09!$C:$C,MATCH(A878,[1]Devices_2020_05_14_15_07_09!$A:$A,FALSE),1)</f>
        <v>A-MO1-17.scspa.local</v>
      </c>
      <c r="D878" t="str">
        <f>INDEX([1]Devices_2020_05_14_15_07_09!$D:$D,MATCH(A878,[1]Devices_2020_05_14_15_07_09!$A:$A,FALSE),1)</f>
        <v>A-MO1-17.scspa.local</v>
      </c>
      <c r="E878" t="str">
        <f>INDEX([1]Devices_2020_05_14_15_07_09!$E:$E,MATCH(A878,[1]Devices_2020_05_14_15_07_09!$A:$A,FALSE),1)</f>
        <v>808db7c7b04e</v>
      </c>
      <c r="F878" t="str">
        <f>INDEX([1]Devices_2020_05_14_15_07_09!$F:$F,MATCH(A878,[1]Devices_2020_05_14_15_07_09!$A:$A,FALSE),1)</f>
        <v>[Information Technology, Networking, Wireless Access Point]</v>
      </c>
      <c r="G878" t="str">
        <f>INDEX([1]Devices_2020_05_14_15_07_09!$G:$G,MATCH(A878,[1]Devices_2020_05_14_15_07_09!$A:$A,FALSE),1)</f>
        <v>[HPE-OS, ArubaOS]</v>
      </c>
      <c r="H878" t="str">
        <f>INDEX([1]Devices_2020_05_14_15_07_09!$H:$H,MATCH(A878,[1]Devices_2020_05_14_15_07_09!$A:$A,FALSE),1)</f>
        <v>[HP]</v>
      </c>
      <c r="I878">
        <f>INDEX([1]Devices_2020_05_14_15_07_09!$I:$I,MATCH(A878,[1]Devices_2020_05_14_15_07_09!$A:$A,FALSE),1)</f>
        <v>0</v>
      </c>
      <c r="J878" t="str">
        <f>INDEX([1]Devices_2020_05_14_15_07_09!$J:$J,MATCH(A878,[1]Devices_2020_05_14_15_07_09!$A:$A,FALSE),1)</f>
        <v>hewlett packard enterprise</v>
      </c>
      <c r="K878" t="str">
        <f>INDEX([1]Devices_2020_05_14_15_07_09!$K:$K,MATCH(A878,[1]Devices_2020_05_14_15_07_09!$A:$A,FALSE),1)</f>
        <v>HEWLETT PACKARD ENTERPRISE</v>
      </c>
      <c r="L878" t="str">
        <f>INDEX([1]Devices_2020_05_14_15_07_09!$L:$L,MATCH(A878,[1]Devices_2020_05_14_15_07_09!$A:$A,FALSE),1)</f>
        <v>Network Device</v>
      </c>
      <c r="M878" t="str">
        <f>INDEX([1]Devices_2020_05_14_15_07_09!$M:$M,MATCH(A878,[1]Devices_2020_05_14_15_07_09!$A:$A,FALSE),1)</f>
        <v>Network Device</v>
      </c>
      <c r="N878">
        <f>INDEX([1]Devices_2020_05_14_15_07_09!$N:$N,MATCH(A878,[1]Devices_2020_05_14_15_07_09!$A:$A,FALSE),1)</f>
        <v>0</v>
      </c>
    </row>
    <row r="879" spans="1:14" x14ac:dyDescent="0.25">
      <c r="A879" t="str">
        <f>IF(ISNA(VLOOKUP([1]Devices_2020_05_14_15_07_09!A1682,[2]Sheet1!$A:$A,1,FALSE)),[1]Devices_2020_05_14_15_07_09!A1682,"")</f>
        <v>10.9.9.24</v>
      </c>
      <c r="B879" t="str">
        <f>INDEX([1]Devices_2020_05_14_15_07_09!$B:$B,MATCH(A879,[1]Devices_2020_05_14_15_07_09!$A:$A,FALSE),1)</f>
        <v>010.009.009.024</v>
      </c>
      <c r="C879" t="str">
        <f>INDEX([1]Devices_2020_05_14_15_07_09!$C:$C,MATCH(A879,[1]Devices_2020_05_14_15_07_09!$A:$A,FALSE),1)</f>
        <v>A-MO2-03.scspa.local</v>
      </c>
      <c r="D879" t="str">
        <f>INDEX([1]Devices_2020_05_14_15_07_09!$D:$D,MATCH(A879,[1]Devices_2020_05_14_15_07_09!$A:$A,FALSE),1)</f>
        <v>A-MO2-03.scspa.local</v>
      </c>
      <c r="E879" t="str">
        <f>INDEX([1]Devices_2020_05_14_15_07_09!$E:$E,MATCH(A879,[1]Devices_2020_05_14_15_07_09!$A:$A,FALSE),1)</f>
        <v>808db7c796fa</v>
      </c>
      <c r="F879" t="str">
        <f>INDEX([1]Devices_2020_05_14_15_07_09!$F:$F,MATCH(A879,[1]Devices_2020_05_14_15_07_09!$A:$A,FALSE),1)</f>
        <v>[Information Technology, Computer]</v>
      </c>
      <c r="G879" t="str">
        <f>INDEX([1]Devices_2020_05_14_15_07_09!$G:$G,MATCH(A879,[1]Devices_2020_05_14_15_07_09!$A:$A,FALSE),1)</f>
        <v>[Linux]</v>
      </c>
      <c r="H879" t="str">
        <f>INDEX([1]Devices_2020_05_14_15_07_09!$H:$H,MATCH(A879,[1]Devices_2020_05_14_15_07_09!$A:$A,FALSE),1)</f>
        <v>[HP]</v>
      </c>
      <c r="I879">
        <f>INDEX([1]Devices_2020_05_14_15_07_09!$I:$I,MATCH(A879,[1]Devices_2020_05_14_15_07_09!$A:$A,FALSE),1)</f>
        <v>0</v>
      </c>
      <c r="J879" t="str">
        <f>INDEX([1]Devices_2020_05_14_15_07_09!$J:$J,MATCH(A879,[1]Devices_2020_05_14_15_07_09!$A:$A,FALSE),1)</f>
        <v>hewlett packard enterprise</v>
      </c>
      <c r="K879" t="str">
        <f>INDEX([1]Devices_2020_05_14_15_07_09!$K:$K,MATCH(A879,[1]Devices_2020_05_14_15_07_09!$A:$A,FALSE),1)</f>
        <v>HEWLETT PACKARD ENTERPRISE</v>
      </c>
      <c r="L879" t="str">
        <f>INDEX([1]Devices_2020_05_14_15_07_09!$L:$L,MATCH(A879,[1]Devices_2020_05_14_15_07_09!$A:$A,FALSE),1)</f>
        <v>Linux Desktop/Server</v>
      </c>
      <c r="M879" t="str">
        <f>INDEX([1]Devices_2020_05_14_15_07_09!$M:$M,MATCH(A879,[1]Devices_2020_05_14_15_07_09!$A:$A,FALSE),1)</f>
        <v>Possibly Linux 2.4.20-grsec or Linux 2.4.21 or Linux 2.4.26 (Slackware 10.0.0) or DD-WRT (Linux 2.4.35s) or Linux 2.6.24</v>
      </c>
      <c r="N879">
        <f>INDEX([1]Devices_2020_05_14_15_07_09!$N:$N,MATCH(A879,[1]Devices_2020_05_14_15_07_09!$A:$A,FALSE),1)</f>
        <v>0</v>
      </c>
    </row>
    <row r="880" spans="1:14" x14ac:dyDescent="0.25">
      <c r="A880" t="str">
        <f>IF(ISNA(VLOOKUP([1]Devices_2020_05_14_15_07_09!A1683,[2]Sheet1!$A:$A,1,FALSE)),[1]Devices_2020_05_14_15_07_09!A1683,"")</f>
        <v>10.9.9.25</v>
      </c>
      <c r="B880" t="str">
        <f>INDEX([1]Devices_2020_05_14_15_07_09!$B:$B,MATCH(A880,[1]Devices_2020_05_14_15_07_09!$A:$A,FALSE),1)</f>
        <v>010.009.009.025</v>
      </c>
      <c r="C880" t="str">
        <f>INDEX([1]Devices_2020_05_14_15_07_09!$C:$C,MATCH(A880,[1]Devices_2020_05_14_15_07_09!$A:$A,FALSE),1)</f>
        <v>A-MO1-04.scspa.local</v>
      </c>
      <c r="D880" t="str">
        <f>INDEX([1]Devices_2020_05_14_15_07_09!$D:$D,MATCH(A880,[1]Devices_2020_05_14_15_07_09!$A:$A,FALSE),1)</f>
        <v>A-MO1-04.scspa.local</v>
      </c>
      <c r="E880" t="str">
        <f>INDEX([1]Devices_2020_05_14_15_07_09!$E:$E,MATCH(A880,[1]Devices_2020_05_14_15_07_09!$A:$A,FALSE),1)</f>
        <v>808db7c7a872</v>
      </c>
      <c r="F880" t="str">
        <f>INDEX([1]Devices_2020_05_14_15_07_09!$F:$F,MATCH(A880,[1]Devices_2020_05_14_15_07_09!$A:$A,FALSE),1)</f>
        <v>[Information Technology, Networking, Wireless Access Point]</v>
      </c>
      <c r="G880" t="str">
        <f>INDEX([1]Devices_2020_05_14_15_07_09!$G:$G,MATCH(A880,[1]Devices_2020_05_14_15_07_09!$A:$A,FALSE),1)</f>
        <v>[HPE-OS, ArubaOS]</v>
      </c>
      <c r="H880" t="str">
        <f>INDEX([1]Devices_2020_05_14_15_07_09!$H:$H,MATCH(A880,[1]Devices_2020_05_14_15_07_09!$A:$A,FALSE),1)</f>
        <v>[HP]</v>
      </c>
      <c r="I880">
        <f>INDEX([1]Devices_2020_05_14_15_07_09!$I:$I,MATCH(A880,[1]Devices_2020_05_14_15_07_09!$A:$A,FALSE),1)</f>
        <v>0</v>
      </c>
      <c r="J880" t="str">
        <f>INDEX([1]Devices_2020_05_14_15_07_09!$J:$J,MATCH(A880,[1]Devices_2020_05_14_15_07_09!$A:$A,FALSE),1)</f>
        <v>hewlett packard enterprise</v>
      </c>
      <c r="K880" t="str">
        <f>INDEX([1]Devices_2020_05_14_15_07_09!$K:$K,MATCH(A880,[1]Devices_2020_05_14_15_07_09!$A:$A,FALSE),1)</f>
        <v>HEWLETT PACKARD ENTERPRISE</v>
      </c>
      <c r="L880" t="str">
        <f>INDEX([1]Devices_2020_05_14_15_07_09!$L:$L,MATCH(A880,[1]Devices_2020_05_14_15_07_09!$A:$A,FALSE),1)</f>
        <v>Network Device</v>
      </c>
      <c r="M880" t="str">
        <f>INDEX([1]Devices_2020_05_14_15_07_09!$M:$M,MATCH(A880,[1]Devices_2020_05_14_15_07_09!$A:$A,FALSE),1)</f>
        <v>Network Device</v>
      </c>
      <c r="N880">
        <f>INDEX([1]Devices_2020_05_14_15_07_09!$N:$N,MATCH(A880,[1]Devices_2020_05_14_15_07_09!$A:$A,FALSE),1)</f>
        <v>0</v>
      </c>
    </row>
    <row r="881" spans="1:14" x14ac:dyDescent="0.25">
      <c r="A881" t="str">
        <f>IF(ISNA(VLOOKUP([1]Devices_2020_05_14_15_07_09!A1684,[2]Sheet1!$A:$A,1,FALSE)),[1]Devices_2020_05_14_15_07_09!A1684,"")</f>
        <v>10.9.9.26</v>
      </c>
      <c r="B881" t="str">
        <f>INDEX([1]Devices_2020_05_14_15_07_09!$B:$B,MATCH(A881,[1]Devices_2020_05_14_15_07_09!$A:$A,FALSE),1)</f>
        <v>010.009.009.026</v>
      </c>
      <c r="C881" t="str">
        <f>INDEX([1]Devices_2020_05_14_15_07_09!$C:$C,MATCH(A881,[1]Devices_2020_05_14_15_07_09!$A:$A,FALSE),1)</f>
        <v>A-MO2-09.scspa.local</v>
      </c>
      <c r="D881" t="str">
        <f>INDEX([1]Devices_2020_05_14_15_07_09!$D:$D,MATCH(A881,[1]Devices_2020_05_14_15_07_09!$A:$A,FALSE),1)</f>
        <v>A-MO2-09.scspa.local</v>
      </c>
      <c r="E881" t="str">
        <f>INDEX([1]Devices_2020_05_14_15_07_09!$E:$E,MATCH(A881,[1]Devices_2020_05_14_15_07_09!$A:$A,FALSE),1)</f>
        <v>808db7c7b456</v>
      </c>
      <c r="F881" t="str">
        <f>INDEX([1]Devices_2020_05_14_15_07_09!$F:$F,MATCH(A881,[1]Devices_2020_05_14_15_07_09!$A:$A,FALSE),1)</f>
        <v>[Information Technology, Computer]</v>
      </c>
      <c r="G881" t="str">
        <f>INDEX([1]Devices_2020_05_14_15_07_09!$G:$G,MATCH(A881,[1]Devices_2020_05_14_15_07_09!$A:$A,FALSE),1)</f>
        <v>[Linux]</v>
      </c>
      <c r="H881" t="str">
        <f>INDEX([1]Devices_2020_05_14_15_07_09!$H:$H,MATCH(A881,[1]Devices_2020_05_14_15_07_09!$A:$A,FALSE),1)</f>
        <v>[HP]</v>
      </c>
      <c r="I881">
        <f>INDEX([1]Devices_2020_05_14_15_07_09!$I:$I,MATCH(A881,[1]Devices_2020_05_14_15_07_09!$A:$A,FALSE),1)</f>
        <v>0</v>
      </c>
      <c r="J881" t="str">
        <f>INDEX([1]Devices_2020_05_14_15_07_09!$J:$J,MATCH(A881,[1]Devices_2020_05_14_15_07_09!$A:$A,FALSE),1)</f>
        <v>hewlett packard enterprise</v>
      </c>
      <c r="K881" t="str">
        <f>INDEX([1]Devices_2020_05_14_15_07_09!$K:$K,MATCH(A881,[1]Devices_2020_05_14_15_07_09!$A:$A,FALSE),1)</f>
        <v>HEWLETT PACKARD ENTERPRISE</v>
      </c>
      <c r="L881" t="str">
        <f>INDEX([1]Devices_2020_05_14_15_07_09!$L:$L,MATCH(A881,[1]Devices_2020_05_14_15_07_09!$A:$A,FALSE),1)</f>
        <v>Linux Desktop/Server</v>
      </c>
      <c r="M881" t="str">
        <f>INDEX([1]Devices_2020_05_14_15_07_09!$M:$M,MATCH(A881,[1]Devices_2020_05_14_15_07_09!$A:$A,FALSE),1)</f>
        <v>Possibly Linux 2.4.20-grsec or Linux 2.4.21 or Linux 2.4.26 (Slackware 10.0.0) or DD-WRT (Linux 2.4.35s) or Linux 2.6.24</v>
      </c>
      <c r="N881">
        <f>INDEX([1]Devices_2020_05_14_15_07_09!$N:$N,MATCH(A881,[1]Devices_2020_05_14_15_07_09!$A:$A,FALSE),1)</f>
        <v>0</v>
      </c>
    </row>
    <row r="882" spans="1:14" x14ac:dyDescent="0.25">
      <c r="A882" t="str">
        <f>IF(ISNA(VLOOKUP([1]Devices_2020_05_14_15_07_09!A1685,[2]Sheet1!$A:$A,1,FALSE)),[1]Devices_2020_05_14_15_07_09!A1685,"")</f>
        <v>10.9.9.27</v>
      </c>
      <c r="B882" t="str">
        <f>INDEX([1]Devices_2020_05_14_15_07_09!$B:$B,MATCH(A882,[1]Devices_2020_05_14_15_07_09!$A:$A,FALSE),1)</f>
        <v>010.009.009.027</v>
      </c>
      <c r="C882" t="str">
        <f>INDEX([1]Devices_2020_05_14_15_07_09!$C:$C,MATCH(A882,[1]Devices_2020_05_14_15_07_09!$A:$A,FALSE),1)</f>
        <v>A-MO2-08.scspa.local</v>
      </c>
      <c r="D882" t="str">
        <f>INDEX([1]Devices_2020_05_14_15_07_09!$D:$D,MATCH(A882,[1]Devices_2020_05_14_15_07_09!$A:$A,FALSE),1)</f>
        <v>A-MO2-08.scspa.local</v>
      </c>
      <c r="E882" t="str">
        <f>INDEX([1]Devices_2020_05_14_15_07_09!$E:$E,MATCH(A882,[1]Devices_2020_05_14_15_07_09!$A:$A,FALSE),1)</f>
        <v>808db7c7b3b4</v>
      </c>
      <c r="F882" t="str">
        <f>INDEX([1]Devices_2020_05_14_15_07_09!$F:$F,MATCH(A882,[1]Devices_2020_05_14_15_07_09!$A:$A,FALSE),1)</f>
        <v>[Information Technology, Computer]</v>
      </c>
      <c r="G882" t="str">
        <f>INDEX([1]Devices_2020_05_14_15_07_09!$G:$G,MATCH(A882,[1]Devices_2020_05_14_15_07_09!$A:$A,FALSE),1)</f>
        <v>[Linux]</v>
      </c>
      <c r="H882" t="str">
        <f>INDEX([1]Devices_2020_05_14_15_07_09!$H:$H,MATCH(A882,[1]Devices_2020_05_14_15_07_09!$A:$A,FALSE),1)</f>
        <v>[HP]</v>
      </c>
      <c r="I882">
        <f>INDEX([1]Devices_2020_05_14_15_07_09!$I:$I,MATCH(A882,[1]Devices_2020_05_14_15_07_09!$A:$A,FALSE),1)</f>
        <v>0</v>
      </c>
      <c r="J882" t="str">
        <f>INDEX([1]Devices_2020_05_14_15_07_09!$J:$J,MATCH(A882,[1]Devices_2020_05_14_15_07_09!$A:$A,FALSE),1)</f>
        <v>hewlett packard enterprise</v>
      </c>
      <c r="K882" t="str">
        <f>INDEX([1]Devices_2020_05_14_15_07_09!$K:$K,MATCH(A882,[1]Devices_2020_05_14_15_07_09!$A:$A,FALSE),1)</f>
        <v>HEWLETT PACKARD ENTERPRISE</v>
      </c>
      <c r="L882" t="str">
        <f>INDEX([1]Devices_2020_05_14_15_07_09!$L:$L,MATCH(A882,[1]Devices_2020_05_14_15_07_09!$A:$A,FALSE),1)</f>
        <v>Linux Desktop/Server</v>
      </c>
      <c r="M882" t="str">
        <f>INDEX([1]Devices_2020_05_14_15_07_09!$M:$M,MATCH(A882,[1]Devices_2020_05_14_15_07_09!$A:$A,FALSE),1)</f>
        <v>Possibly Linux 2.4.20-grsec or Linux 2.4.21 or Linux 2.4.26 (Slackware 10.0.0) or DD-WRT (Linux 2.4.35s) or Linux 2.6.24</v>
      </c>
      <c r="N882">
        <f>INDEX([1]Devices_2020_05_14_15_07_09!$N:$N,MATCH(A882,[1]Devices_2020_05_14_15_07_09!$A:$A,FALSE),1)</f>
        <v>0</v>
      </c>
    </row>
    <row r="883" spans="1:14" x14ac:dyDescent="0.25">
      <c r="A883" t="str">
        <f>IF(ISNA(VLOOKUP([1]Devices_2020_05_14_15_07_09!A1686,[2]Sheet1!$A:$A,1,FALSE)),[1]Devices_2020_05_14_15_07_09!A1686,"")</f>
        <v>10.9.9.28</v>
      </c>
      <c r="B883" t="str">
        <f>INDEX([1]Devices_2020_05_14_15_07_09!$B:$B,MATCH(A883,[1]Devices_2020_05_14_15_07_09!$A:$A,FALSE),1)</f>
        <v>010.009.009.028</v>
      </c>
      <c r="C883" t="str">
        <f>INDEX([1]Devices_2020_05_14_15_07_09!$C:$C,MATCH(A883,[1]Devices_2020_05_14_15_07_09!$A:$A,FALSE),1)</f>
        <v>A-MO2-18.scspa.local</v>
      </c>
      <c r="D883" t="str">
        <f>INDEX([1]Devices_2020_05_14_15_07_09!$D:$D,MATCH(A883,[1]Devices_2020_05_14_15_07_09!$A:$A,FALSE),1)</f>
        <v>A-MO2-18.scspa.local</v>
      </c>
      <c r="E883" t="str">
        <f>INDEX([1]Devices_2020_05_14_15_07_09!$E:$E,MATCH(A883,[1]Devices_2020_05_14_15_07_09!$A:$A,FALSE),1)</f>
        <v>808db7c7b004</v>
      </c>
      <c r="F883" t="str">
        <f>INDEX([1]Devices_2020_05_14_15_07_09!$F:$F,MATCH(A883,[1]Devices_2020_05_14_15_07_09!$A:$A,FALSE),1)</f>
        <v>[Information Technology, Computer]</v>
      </c>
      <c r="G883" t="str">
        <f>INDEX([1]Devices_2020_05_14_15_07_09!$G:$G,MATCH(A883,[1]Devices_2020_05_14_15_07_09!$A:$A,FALSE),1)</f>
        <v>[Linux]</v>
      </c>
      <c r="H883" t="str">
        <f>INDEX([1]Devices_2020_05_14_15_07_09!$H:$H,MATCH(A883,[1]Devices_2020_05_14_15_07_09!$A:$A,FALSE),1)</f>
        <v>[HP]</v>
      </c>
      <c r="I883">
        <f>INDEX([1]Devices_2020_05_14_15_07_09!$I:$I,MATCH(A883,[1]Devices_2020_05_14_15_07_09!$A:$A,FALSE),1)</f>
        <v>0</v>
      </c>
      <c r="J883" t="str">
        <f>INDEX([1]Devices_2020_05_14_15_07_09!$J:$J,MATCH(A883,[1]Devices_2020_05_14_15_07_09!$A:$A,FALSE),1)</f>
        <v>hewlett packard enterprise</v>
      </c>
      <c r="K883" t="str">
        <f>INDEX([1]Devices_2020_05_14_15_07_09!$K:$K,MATCH(A883,[1]Devices_2020_05_14_15_07_09!$A:$A,FALSE),1)</f>
        <v>HEWLETT PACKARD ENTERPRISE</v>
      </c>
      <c r="L883" t="str">
        <f>INDEX([1]Devices_2020_05_14_15_07_09!$L:$L,MATCH(A883,[1]Devices_2020_05_14_15_07_09!$A:$A,FALSE),1)</f>
        <v>Linux Desktop/Server</v>
      </c>
      <c r="M883" t="str">
        <f>INDEX([1]Devices_2020_05_14_15_07_09!$M:$M,MATCH(A883,[1]Devices_2020_05_14_15_07_09!$A:$A,FALSE),1)</f>
        <v>Possibly Linux 2.4.20-grsec or Linux 2.4.21 or Linux 2.4.26 (Slackware 10.0.0) or DD-WRT (Linux 2.4.35s) or Linux 2.6.24</v>
      </c>
      <c r="N883">
        <f>INDEX([1]Devices_2020_05_14_15_07_09!$N:$N,MATCH(A883,[1]Devices_2020_05_14_15_07_09!$A:$A,FALSE),1)</f>
        <v>0</v>
      </c>
    </row>
    <row r="884" spans="1:14" x14ac:dyDescent="0.25">
      <c r="A884" t="str">
        <f>IF(ISNA(VLOOKUP([1]Devices_2020_05_14_15_07_09!A1687,[2]Sheet1!$A:$A,1,FALSE)),[1]Devices_2020_05_14_15_07_09!A1687,"")</f>
        <v>10.9.9.29</v>
      </c>
      <c r="B884" t="str">
        <f>INDEX([1]Devices_2020_05_14_15_07_09!$B:$B,MATCH(A884,[1]Devices_2020_05_14_15_07_09!$A:$A,FALSE),1)</f>
        <v>010.009.009.029</v>
      </c>
      <c r="C884" t="str">
        <f>INDEX([1]Devices_2020_05_14_15_07_09!$C:$C,MATCH(A884,[1]Devices_2020_05_14_15_07_09!$A:$A,FALSE),1)</f>
        <v>A-MO2-07.scspa.local</v>
      </c>
      <c r="D884" t="str">
        <f>INDEX([1]Devices_2020_05_14_15_07_09!$D:$D,MATCH(A884,[1]Devices_2020_05_14_15_07_09!$A:$A,FALSE),1)</f>
        <v>A-MO2-07.scspa.local</v>
      </c>
      <c r="E884" t="str">
        <f>INDEX([1]Devices_2020_05_14_15_07_09!$E:$E,MATCH(A884,[1]Devices_2020_05_14_15_07_09!$A:$A,FALSE),1)</f>
        <v>808db7c7af86</v>
      </c>
      <c r="F884" t="str">
        <f>INDEX([1]Devices_2020_05_14_15_07_09!$F:$F,MATCH(A884,[1]Devices_2020_05_14_15_07_09!$A:$A,FALSE),1)</f>
        <v>[Information Technology, Networking, Wireless Access Point]</v>
      </c>
      <c r="G884" t="str">
        <f>INDEX([1]Devices_2020_05_14_15_07_09!$G:$G,MATCH(A884,[1]Devices_2020_05_14_15_07_09!$A:$A,FALSE),1)</f>
        <v>[HPE-OS, ArubaOS]</v>
      </c>
      <c r="H884" t="str">
        <f>INDEX([1]Devices_2020_05_14_15_07_09!$H:$H,MATCH(A884,[1]Devices_2020_05_14_15_07_09!$A:$A,FALSE),1)</f>
        <v>[HP]</v>
      </c>
      <c r="I884">
        <f>INDEX([1]Devices_2020_05_14_15_07_09!$I:$I,MATCH(A884,[1]Devices_2020_05_14_15_07_09!$A:$A,FALSE),1)</f>
        <v>0</v>
      </c>
      <c r="J884" t="str">
        <f>INDEX([1]Devices_2020_05_14_15_07_09!$J:$J,MATCH(A884,[1]Devices_2020_05_14_15_07_09!$A:$A,FALSE),1)</f>
        <v>hewlett packard enterprise</v>
      </c>
      <c r="K884" t="str">
        <f>INDEX([1]Devices_2020_05_14_15_07_09!$K:$K,MATCH(A884,[1]Devices_2020_05_14_15_07_09!$A:$A,FALSE),1)</f>
        <v>HEWLETT PACKARD ENTERPRISE</v>
      </c>
      <c r="L884" t="str">
        <f>INDEX([1]Devices_2020_05_14_15_07_09!$L:$L,MATCH(A884,[1]Devices_2020_05_14_15_07_09!$A:$A,FALSE),1)</f>
        <v>Network Device</v>
      </c>
      <c r="M884" t="str">
        <f>INDEX([1]Devices_2020_05_14_15_07_09!$M:$M,MATCH(A884,[1]Devices_2020_05_14_15_07_09!$A:$A,FALSE),1)</f>
        <v>Network Device</v>
      </c>
      <c r="N884">
        <f>INDEX([1]Devices_2020_05_14_15_07_09!$N:$N,MATCH(A884,[1]Devices_2020_05_14_15_07_09!$A:$A,FALSE),1)</f>
        <v>0</v>
      </c>
    </row>
    <row r="885" spans="1:14" x14ac:dyDescent="0.25">
      <c r="A885" t="str">
        <f>IF(ISNA(VLOOKUP([1]Devices_2020_05_14_15_07_09!A1688,[2]Sheet1!$A:$A,1,FALSE)),[1]Devices_2020_05_14_15_07_09!A1688,"")</f>
        <v>10.9.9.30</v>
      </c>
      <c r="B885" t="str">
        <f>INDEX([1]Devices_2020_05_14_15_07_09!$B:$B,MATCH(A885,[1]Devices_2020_05_14_15_07_09!$A:$A,FALSE),1)</f>
        <v>010.009.009.030</v>
      </c>
      <c r="C885" t="str">
        <f>INDEX([1]Devices_2020_05_14_15_07_09!$C:$C,MATCH(A885,[1]Devices_2020_05_14_15_07_09!$A:$A,FALSE),1)</f>
        <v>A-MO1-03.scspa.local</v>
      </c>
      <c r="D885" t="str">
        <f>INDEX([1]Devices_2020_05_14_15_07_09!$D:$D,MATCH(A885,[1]Devices_2020_05_14_15_07_09!$A:$A,FALSE),1)</f>
        <v>A-MO1-03.scspa.local</v>
      </c>
      <c r="E885" t="str">
        <f>INDEX([1]Devices_2020_05_14_15_07_09!$E:$E,MATCH(A885,[1]Devices_2020_05_14_15_07_09!$A:$A,FALSE),1)</f>
        <v>808db7c7a56e</v>
      </c>
      <c r="F885" t="str">
        <f>INDEX([1]Devices_2020_05_14_15_07_09!$F:$F,MATCH(A885,[1]Devices_2020_05_14_15_07_09!$A:$A,FALSE),1)</f>
        <v>[Information Technology, Networking]</v>
      </c>
      <c r="G885" t="str">
        <f>INDEX([1]Devices_2020_05_14_15_07_09!$G:$G,MATCH(A885,[1]Devices_2020_05_14_15_07_09!$A:$A,FALSE),1)</f>
        <v>[HPE-OS, ArubaOS]</v>
      </c>
      <c r="H885" t="str">
        <f>INDEX([1]Devices_2020_05_14_15_07_09!$H:$H,MATCH(A885,[1]Devices_2020_05_14_15_07_09!$A:$A,FALSE),1)</f>
        <v>[HP]</v>
      </c>
      <c r="I885">
        <f>INDEX([1]Devices_2020_05_14_15_07_09!$I:$I,MATCH(A885,[1]Devices_2020_05_14_15_07_09!$A:$A,FALSE),1)</f>
        <v>0</v>
      </c>
      <c r="J885" t="str">
        <f>INDEX([1]Devices_2020_05_14_15_07_09!$J:$J,MATCH(A885,[1]Devices_2020_05_14_15_07_09!$A:$A,FALSE),1)</f>
        <v>hewlett packard enterprise</v>
      </c>
      <c r="K885" t="str">
        <f>INDEX([1]Devices_2020_05_14_15_07_09!$K:$K,MATCH(A885,[1]Devices_2020_05_14_15_07_09!$A:$A,FALSE),1)</f>
        <v>HEWLETT PACKARD ENTERPRISE</v>
      </c>
      <c r="L885" t="str">
        <f>INDEX([1]Devices_2020_05_14_15_07_09!$L:$L,MATCH(A885,[1]Devices_2020_05_14_15_07_09!$A:$A,FALSE),1)</f>
        <v>Network Device</v>
      </c>
      <c r="M885" t="str">
        <f>INDEX([1]Devices_2020_05_14_15_07_09!$M:$M,MATCH(A885,[1]Devices_2020_05_14_15_07_09!$A:$A,FALSE),1)</f>
        <v>Network Device</v>
      </c>
      <c r="N885">
        <f>INDEX([1]Devices_2020_05_14_15_07_09!$N:$N,MATCH(A885,[1]Devices_2020_05_14_15_07_09!$A:$A,FALSE),1)</f>
        <v>0</v>
      </c>
    </row>
    <row r="886" spans="1:14" x14ac:dyDescent="0.25">
      <c r="A886" t="str">
        <f>IF(ISNA(VLOOKUP([1]Devices_2020_05_14_15_07_09!A1689,[2]Sheet1!$A:$A,1,FALSE)),[1]Devices_2020_05_14_15_07_09!A1689,"")</f>
        <v>10.9.9.31</v>
      </c>
      <c r="B886" t="str">
        <f>INDEX([1]Devices_2020_05_14_15_07_09!$B:$B,MATCH(A886,[1]Devices_2020_05_14_15_07_09!$A:$A,FALSE),1)</f>
        <v>010.009.009.031</v>
      </c>
      <c r="C886" t="str">
        <f>INDEX([1]Devices_2020_05_14_15_07_09!$C:$C,MATCH(A886,[1]Devices_2020_05_14_15_07_09!$A:$A,FALSE),1)</f>
        <v>A-MO2-05.scspa.local</v>
      </c>
      <c r="D886" t="str">
        <f>INDEX([1]Devices_2020_05_14_15_07_09!$D:$D,MATCH(A886,[1]Devices_2020_05_14_15_07_09!$A:$A,FALSE),1)</f>
        <v>A-MO2-05.scspa.local</v>
      </c>
      <c r="E886" t="str">
        <f>INDEX([1]Devices_2020_05_14_15_07_09!$E:$E,MATCH(A886,[1]Devices_2020_05_14_15_07_09!$A:$A,FALSE),1)</f>
        <v>808db7c7adbc</v>
      </c>
      <c r="F886" t="str">
        <f>INDEX([1]Devices_2020_05_14_15_07_09!$F:$F,MATCH(A886,[1]Devices_2020_05_14_15_07_09!$A:$A,FALSE),1)</f>
        <v>[Information Technology, Networking, Wireless Access Point]</v>
      </c>
      <c r="G886" t="str">
        <f>INDEX([1]Devices_2020_05_14_15_07_09!$G:$G,MATCH(A886,[1]Devices_2020_05_14_15_07_09!$A:$A,FALSE),1)</f>
        <v>[HPE-OS, ArubaOS]</v>
      </c>
      <c r="H886" t="str">
        <f>INDEX([1]Devices_2020_05_14_15_07_09!$H:$H,MATCH(A886,[1]Devices_2020_05_14_15_07_09!$A:$A,FALSE),1)</f>
        <v>[HP]</v>
      </c>
      <c r="I886">
        <f>INDEX([1]Devices_2020_05_14_15_07_09!$I:$I,MATCH(A886,[1]Devices_2020_05_14_15_07_09!$A:$A,FALSE),1)</f>
        <v>0</v>
      </c>
      <c r="J886" t="str">
        <f>INDEX([1]Devices_2020_05_14_15_07_09!$J:$J,MATCH(A886,[1]Devices_2020_05_14_15_07_09!$A:$A,FALSE),1)</f>
        <v>hewlett packard enterprise</v>
      </c>
      <c r="K886" t="str">
        <f>INDEX([1]Devices_2020_05_14_15_07_09!$K:$K,MATCH(A886,[1]Devices_2020_05_14_15_07_09!$A:$A,FALSE),1)</f>
        <v>HEWLETT PACKARD ENTERPRISE</v>
      </c>
      <c r="L886" t="str">
        <f>INDEX([1]Devices_2020_05_14_15_07_09!$L:$L,MATCH(A886,[1]Devices_2020_05_14_15_07_09!$A:$A,FALSE),1)</f>
        <v>Network Device</v>
      </c>
      <c r="M886" t="str">
        <f>INDEX([1]Devices_2020_05_14_15_07_09!$M:$M,MATCH(A886,[1]Devices_2020_05_14_15_07_09!$A:$A,FALSE),1)</f>
        <v>Network Device</v>
      </c>
      <c r="N886">
        <f>INDEX([1]Devices_2020_05_14_15_07_09!$N:$N,MATCH(A886,[1]Devices_2020_05_14_15_07_09!$A:$A,FALSE),1)</f>
        <v>0</v>
      </c>
    </row>
    <row r="887" spans="1:14" x14ac:dyDescent="0.25">
      <c r="A887" t="str">
        <f>IF(ISNA(VLOOKUP([1]Devices_2020_05_14_15_07_09!A1690,[2]Sheet1!$A:$A,1,FALSE)),[1]Devices_2020_05_14_15_07_09!A1690,"")</f>
        <v>10.9.9.32</v>
      </c>
      <c r="B887" t="str">
        <f>INDEX([1]Devices_2020_05_14_15_07_09!$B:$B,MATCH(A887,[1]Devices_2020_05_14_15_07_09!$A:$A,FALSE),1)</f>
        <v>010.009.009.032</v>
      </c>
      <c r="C887" t="str">
        <f>INDEX([1]Devices_2020_05_14_15_07_09!$C:$C,MATCH(A887,[1]Devices_2020_05_14_15_07_09!$A:$A,FALSE),1)</f>
        <v>A-MO3-07.scspa.local</v>
      </c>
      <c r="D887" t="str">
        <f>INDEX([1]Devices_2020_05_14_15_07_09!$D:$D,MATCH(A887,[1]Devices_2020_05_14_15_07_09!$A:$A,FALSE),1)</f>
        <v>A-MO3-07.scspa.local</v>
      </c>
      <c r="E887" t="str">
        <f>INDEX([1]Devices_2020_05_14_15_07_09!$E:$E,MATCH(A887,[1]Devices_2020_05_14_15_07_09!$A:$A,FALSE),1)</f>
        <v>808db7c7a6e2</v>
      </c>
      <c r="F887" t="str">
        <f>INDEX([1]Devices_2020_05_14_15_07_09!$F:$F,MATCH(A887,[1]Devices_2020_05_14_15_07_09!$A:$A,FALSE),1)</f>
        <v>[Information Technology, Networking, Wireless Access Point]</v>
      </c>
      <c r="G887" t="str">
        <f>INDEX([1]Devices_2020_05_14_15_07_09!$G:$G,MATCH(A887,[1]Devices_2020_05_14_15_07_09!$A:$A,FALSE),1)</f>
        <v>[Linux]</v>
      </c>
      <c r="H887" t="str">
        <f>INDEX([1]Devices_2020_05_14_15_07_09!$H:$H,MATCH(A887,[1]Devices_2020_05_14_15_07_09!$A:$A,FALSE),1)</f>
        <v>[HP]</v>
      </c>
      <c r="I887">
        <f>INDEX([1]Devices_2020_05_14_15_07_09!$I:$I,MATCH(A887,[1]Devices_2020_05_14_15_07_09!$A:$A,FALSE),1)</f>
        <v>0</v>
      </c>
      <c r="J887" t="str">
        <f>INDEX([1]Devices_2020_05_14_15_07_09!$J:$J,MATCH(A887,[1]Devices_2020_05_14_15_07_09!$A:$A,FALSE),1)</f>
        <v>hewlett packard enterprise</v>
      </c>
      <c r="K887" t="str">
        <f>INDEX([1]Devices_2020_05_14_15_07_09!$K:$K,MATCH(A887,[1]Devices_2020_05_14_15_07_09!$A:$A,FALSE),1)</f>
        <v>HEWLETT PACKARD ENTERPRISE</v>
      </c>
      <c r="L887" t="str">
        <f>INDEX([1]Devices_2020_05_14_15_07_09!$L:$L,MATCH(A887,[1]Devices_2020_05_14_15_07_09!$A:$A,FALSE),1)</f>
        <v>Linux Desktop/Server</v>
      </c>
      <c r="M887" t="str">
        <f>INDEX([1]Devices_2020_05_14_15_07_09!$M:$M,MATCH(A887,[1]Devices_2020_05_14_15_07_09!$A:$A,FALSE),1)</f>
        <v>Possibly Linux 2.4.20-grsec or Linux 2.4.21 or Linux 2.4.26 (Slackware 10.0.0) or DD-WRT (Linux 2.4.35s) or Linux 2.6.24</v>
      </c>
      <c r="N887">
        <f>INDEX([1]Devices_2020_05_14_15_07_09!$N:$N,MATCH(A887,[1]Devices_2020_05_14_15_07_09!$A:$A,FALSE),1)</f>
        <v>0</v>
      </c>
    </row>
    <row r="888" spans="1:14" x14ac:dyDescent="0.25">
      <c r="A888" t="str">
        <f>IF(ISNA(VLOOKUP([1]Devices_2020_05_14_15_07_09!A1691,[2]Sheet1!$A:$A,1,FALSE)),[1]Devices_2020_05_14_15_07_09!A1691,"")</f>
        <v>10.9.9.33</v>
      </c>
      <c r="B888" t="str">
        <f>INDEX([1]Devices_2020_05_14_15_07_09!$B:$B,MATCH(A888,[1]Devices_2020_05_14_15_07_09!$A:$A,FALSE),1)</f>
        <v>010.009.009.033</v>
      </c>
      <c r="C888" t="str">
        <f>INDEX([1]Devices_2020_05_14_15_07_09!$C:$C,MATCH(A888,[1]Devices_2020_05_14_15_07_09!$A:$A,FALSE),1)</f>
        <v>A-MO3-02.scspa.local</v>
      </c>
      <c r="D888" t="str">
        <f>INDEX([1]Devices_2020_05_14_15_07_09!$D:$D,MATCH(A888,[1]Devices_2020_05_14_15_07_09!$A:$A,FALSE),1)</f>
        <v>A-MO3-02.scspa.local</v>
      </c>
      <c r="E888" t="str">
        <f>INDEX([1]Devices_2020_05_14_15_07_09!$E:$E,MATCH(A888,[1]Devices_2020_05_14_15_07_09!$A:$A,FALSE),1)</f>
        <v>808db7c7b5a6</v>
      </c>
      <c r="F888" t="str">
        <f>INDEX([1]Devices_2020_05_14_15_07_09!$F:$F,MATCH(A888,[1]Devices_2020_05_14_15_07_09!$A:$A,FALSE),1)</f>
        <v>[Information Technology, Networking, Wireless Access Point]</v>
      </c>
      <c r="G888" t="str">
        <f>INDEX([1]Devices_2020_05_14_15_07_09!$G:$G,MATCH(A888,[1]Devices_2020_05_14_15_07_09!$A:$A,FALSE),1)</f>
        <v>[HPE-OS, ArubaOS]</v>
      </c>
      <c r="H888" t="str">
        <f>INDEX([1]Devices_2020_05_14_15_07_09!$H:$H,MATCH(A888,[1]Devices_2020_05_14_15_07_09!$A:$A,FALSE),1)</f>
        <v>[HP]</v>
      </c>
      <c r="I888">
        <f>INDEX([1]Devices_2020_05_14_15_07_09!$I:$I,MATCH(A888,[1]Devices_2020_05_14_15_07_09!$A:$A,FALSE),1)</f>
        <v>0</v>
      </c>
      <c r="J888" t="str">
        <f>INDEX([1]Devices_2020_05_14_15_07_09!$J:$J,MATCH(A888,[1]Devices_2020_05_14_15_07_09!$A:$A,FALSE),1)</f>
        <v>hewlett packard enterprise</v>
      </c>
      <c r="K888" t="str">
        <f>INDEX([1]Devices_2020_05_14_15_07_09!$K:$K,MATCH(A888,[1]Devices_2020_05_14_15_07_09!$A:$A,FALSE),1)</f>
        <v>HEWLETT PACKARD ENTERPRISE</v>
      </c>
      <c r="L888" t="str">
        <f>INDEX([1]Devices_2020_05_14_15_07_09!$L:$L,MATCH(A888,[1]Devices_2020_05_14_15_07_09!$A:$A,FALSE),1)</f>
        <v>Network Device</v>
      </c>
      <c r="M888" t="str">
        <f>INDEX([1]Devices_2020_05_14_15_07_09!$M:$M,MATCH(A888,[1]Devices_2020_05_14_15_07_09!$A:$A,FALSE),1)</f>
        <v>Network Device</v>
      </c>
      <c r="N888">
        <f>INDEX([1]Devices_2020_05_14_15_07_09!$N:$N,MATCH(A888,[1]Devices_2020_05_14_15_07_09!$A:$A,FALSE),1)</f>
        <v>0</v>
      </c>
    </row>
    <row r="889" spans="1:14" x14ac:dyDescent="0.25">
      <c r="A889" t="str">
        <f>IF(ISNA(VLOOKUP([1]Devices_2020_05_14_15_07_09!A1692,[2]Sheet1!$A:$A,1,FALSE)),[1]Devices_2020_05_14_15_07_09!A1692,"")</f>
        <v>10.9.9.34</v>
      </c>
      <c r="B889" t="str">
        <f>INDEX([1]Devices_2020_05_14_15_07_09!$B:$B,MATCH(A889,[1]Devices_2020_05_14_15_07_09!$A:$A,FALSE),1)</f>
        <v>010.009.009.034</v>
      </c>
      <c r="C889" t="str">
        <f>INDEX([1]Devices_2020_05_14_15_07_09!$C:$C,MATCH(A889,[1]Devices_2020_05_14_15_07_09!$A:$A,FALSE),1)</f>
        <v>A-MO1-14.scspa.local</v>
      </c>
      <c r="D889" t="str">
        <f>INDEX([1]Devices_2020_05_14_15_07_09!$D:$D,MATCH(A889,[1]Devices_2020_05_14_15_07_09!$A:$A,FALSE),1)</f>
        <v>A-MO1-14.scspa.local</v>
      </c>
      <c r="E889" t="str">
        <f>INDEX([1]Devices_2020_05_14_15_07_09!$E:$E,MATCH(A889,[1]Devices_2020_05_14_15_07_09!$A:$A,FALSE),1)</f>
        <v>808db7c79fb8</v>
      </c>
      <c r="F889" t="str">
        <f>INDEX([1]Devices_2020_05_14_15_07_09!$F:$F,MATCH(A889,[1]Devices_2020_05_14_15_07_09!$A:$A,FALSE),1)</f>
        <v>[Information Technology, Networking]</v>
      </c>
      <c r="G889" t="str">
        <f>INDEX([1]Devices_2020_05_14_15_07_09!$G:$G,MATCH(A889,[1]Devices_2020_05_14_15_07_09!$A:$A,FALSE),1)</f>
        <v>[HPE-OS, ArubaOS]</v>
      </c>
      <c r="H889" t="str">
        <f>INDEX([1]Devices_2020_05_14_15_07_09!$H:$H,MATCH(A889,[1]Devices_2020_05_14_15_07_09!$A:$A,FALSE),1)</f>
        <v>[HP]</v>
      </c>
      <c r="I889">
        <f>INDEX([1]Devices_2020_05_14_15_07_09!$I:$I,MATCH(A889,[1]Devices_2020_05_14_15_07_09!$A:$A,FALSE),1)</f>
        <v>0</v>
      </c>
      <c r="J889" t="str">
        <f>INDEX([1]Devices_2020_05_14_15_07_09!$J:$J,MATCH(A889,[1]Devices_2020_05_14_15_07_09!$A:$A,FALSE),1)</f>
        <v>hewlett packard enterprise</v>
      </c>
      <c r="K889" t="str">
        <f>INDEX([1]Devices_2020_05_14_15_07_09!$K:$K,MATCH(A889,[1]Devices_2020_05_14_15_07_09!$A:$A,FALSE),1)</f>
        <v>HEWLETT PACKARD ENTERPRISE</v>
      </c>
      <c r="L889" t="str">
        <f>INDEX([1]Devices_2020_05_14_15_07_09!$L:$L,MATCH(A889,[1]Devices_2020_05_14_15_07_09!$A:$A,FALSE),1)</f>
        <v>Network Device</v>
      </c>
      <c r="M889" t="str">
        <f>INDEX([1]Devices_2020_05_14_15_07_09!$M:$M,MATCH(A889,[1]Devices_2020_05_14_15_07_09!$A:$A,FALSE),1)</f>
        <v>Network Device</v>
      </c>
      <c r="N889">
        <f>INDEX([1]Devices_2020_05_14_15_07_09!$N:$N,MATCH(A889,[1]Devices_2020_05_14_15_07_09!$A:$A,FALSE),1)</f>
        <v>0</v>
      </c>
    </row>
    <row r="890" spans="1:14" x14ac:dyDescent="0.25">
      <c r="A890" t="str">
        <f>IF(ISNA(VLOOKUP([1]Devices_2020_05_14_15_07_09!A1693,[2]Sheet1!$A:$A,1,FALSE)),[1]Devices_2020_05_14_15_07_09!A1693,"")</f>
        <v>10.9.9.35</v>
      </c>
      <c r="B890" t="str">
        <f>INDEX([1]Devices_2020_05_14_15_07_09!$B:$B,MATCH(A890,[1]Devices_2020_05_14_15_07_09!$A:$A,FALSE),1)</f>
        <v>010.009.009.035</v>
      </c>
      <c r="C890" t="str">
        <f>INDEX([1]Devices_2020_05_14_15_07_09!$C:$C,MATCH(A890,[1]Devices_2020_05_14_15_07_09!$A:$A,FALSE),1)</f>
        <v>A-MO2-19.scspa.local</v>
      </c>
      <c r="D890" t="str">
        <f>INDEX([1]Devices_2020_05_14_15_07_09!$D:$D,MATCH(A890,[1]Devices_2020_05_14_15_07_09!$A:$A,FALSE),1)</f>
        <v>A-MO2-19.scspa.local</v>
      </c>
      <c r="E890" t="str">
        <f>INDEX([1]Devices_2020_05_14_15_07_09!$E:$E,MATCH(A890,[1]Devices_2020_05_14_15_07_09!$A:$A,FALSE),1)</f>
        <v>808db7c7b048</v>
      </c>
      <c r="F890" t="str">
        <f>INDEX([1]Devices_2020_05_14_15_07_09!$F:$F,MATCH(A890,[1]Devices_2020_05_14_15_07_09!$A:$A,FALSE),1)</f>
        <v>[Information Technology, Networking, Wireless Access Point]</v>
      </c>
      <c r="G890" t="str">
        <f>INDEX([1]Devices_2020_05_14_15_07_09!$G:$G,MATCH(A890,[1]Devices_2020_05_14_15_07_09!$A:$A,FALSE),1)</f>
        <v>[Linux]</v>
      </c>
      <c r="H890" t="str">
        <f>INDEX([1]Devices_2020_05_14_15_07_09!$H:$H,MATCH(A890,[1]Devices_2020_05_14_15_07_09!$A:$A,FALSE),1)</f>
        <v>[HP]</v>
      </c>
      <c r="I890">
        <f>INDEX([1]Devices_2020_05_14_15_07_09!$I:$I,MATCH(A890,[1]Devices_2020_05_14_15_07_09!$A:$A,FALSE),1)</f>
        <v>0</v>
      </c>
      <c r="J890" t="str">
        <f>INDEX([1]Devices_2020_05_14_15_07_09!$J:$J,MATCH(A890,[1]Devices_2020_05_14_15_07_09!$A:$A,FALSE),1)</f>
        <v>hewlett packard enterprise</v>
      </c>
      <c r="K890" t="str">
        <f>INDEX([1]Devices_2020_05_14_15_07_09!$K:$K,MATCH(A890,[1]Devices_2020_05_14_15_07_09!$A:$A,FALSE),1)</f>
        <v>HEWLETT PACKARD ENTERPRISE</v>
      </c>
      <c r="L890" t="str">
        <f>INDEX([1]Devices_2020_05_14_15_07_09!$L:$L,MATCH(A890,[1]Devices_2020_05_14_15_07_09!$A:$A,FALSE),1)</f>
        <v>Linux Desktop/Server</v>
      </c>
      <c r="M890" t="str">
        <f>INDEX([1]Devices_2020_05_14_15_07_09!$M:$M,MATCH(A890,[1]Devices_2020_05_14_15_07_09!$A:$A,FALSE),1)</f>
        <v>Possibly Linux 2.4.20-grsec or Linux 2.4.21 or Linux 2.4.26 (Slackware 10.0.0) or DD-WRT (Linux 2.4.35s) or Linux 2.6.24</v>
      </c>
      <c r="N890">
        <f>INDEX([1]Devices_2020_05_14_15_07_09!$N:$N,MATCH(A890,[1]Devices_2020_05_14_15_07_09!$A:$A,FALSE),1)</f>
        <v>0</v>
      </c>
    </row>
    <row r="891" spans="1:14" x14ac:dyDescent="0.25">
      <c r="A891" t="str">
        <f>IF(ISNA(VLOOKUP([1]Devices_2020_05_14_15_07_09!A1694,[2]Sheet1!$A:$A,1,FALSE)),[1]Devices_2020_05_14_15_07_09!A1694,"")</f>
        <v>10.9.9.36</v>
      </c>
      <c r="B891" t="str">
        <f>INDEX([1]Devices_2020_05_14_15_07_09!$B:$B,MATCH(A891,[1]Devices_2020_05_14_15_07_09!$A:$A,FALSE),1)</f>
        <v>010.009.009.036</v>
      </c>
      <c r="C891" t="str">
        <f>INDEX([1]Devices_2020_05_14_15_07_09!$C:$C,MATCH(A891,[1]Devices_2020_05_14_15_07_09!$A:$A,FALSE),1)</f>
        <v>A-MO1-08.scspa.local</v>
      </c>
      <c r="D891" t="str">
        <f>INDEX([1]Devices_2020_05_14_15_07_09!$D:$D,MATCH(A891,[1]Devices_2020_05_14_15_07_09!$A:$A,FALSE),1)</f>
        <v>A-MO1-08.scspa.local</v>
      </c>
      <c r="E891" t="str">
        <f>INDEX([1]Devices_2020_05_14_15_07_09!$E:$E,MATCH(A891,[1]Devices_2020_05_14_15_07_09!$A:$A,FALSE),1)</f>
        <v>808db7c7b0e4</v>
      </c>
      <c r="F891" t="str">
        <f>INDEX([1]Devices_2020_05_14_15_07_09!$F:$F,MATCH(A891,[1]Devices_2020_05_14_15_07_09!$A:$A,FALSE),1)</f>
        <v>[Information Technology, Networking, Wireless Access Point]</v>
      </c>
      <c r="G891" t="str">
        <f>INDEX([1]Devices_2020_05_14_15_07_09!$G:$G,MATCH(A891,[1]Devices_2020_05_14_15_07_09!$A:$A,FALSE),1)</f>
        <v>[HPE-OS, ArubaOS]</v>
      </c>
      <c r="H891" t="str">
        <f>INDEX([1]Devices_2020_05_14_15_07_09!$H:$H,MATCH(A891,[1]Devices_2020_05_14_15_07_09!$A:$A,FALSE),1)</f>
        <v>[HP]</v>
      </c>
      <c r="I891">
        <f>INDEX([1]Devices_2020_05_14_15_07_09!$I:$I,MATCH(A891,[1]Devices_2020_05_14_15_07_09!$A:$A,FALSE),1)</f>
        <v>0</v>
      </c>
      <c r="J891" t="str">
        <f>INDEX([1]Devices_2020_05_14_15_07_09!$J:$J,MATCH(A891,[1]Devices_2020_05_14_15_07_09!$A:$A,FALSE),1)</f>
        <v>hewlett packard enterprise</v>
      </c>
      <c r="K891" t="str">
        <f>INDEX([1]Devices_2020_05_14_15_07_09!$K:$K,MATCH(A891,[1]Devices_2020_05_14_15_07_09!$A:$A,FALSE),1)</f>
        <v>HEWLETT PACKARD ENTERPRISE</v>
      </c>
      <c r="L891" t="str">
        <f>INDEX([1]Devices_2020_05_14_15_07_09!$L:$L,MATCH(A891,[1]Devices_2020_05_14_15_07_09!$A:$A,FALSE),1)</f>
        <v>Network Device</v>
      </c>
      <c r="M891" t="str">
        <f>INDEX([1]Devices_2020_05_14_15_07_09!$M:$M,MATCH(A891,[1]Devices_2020_05_14_15_07_09!$A:$A,FALSE),1)</f>
        <v>Network Device</v>
      </c>
      <c r="N891">
        <f>INDEX([1]Devices_2020_05_14_15_07_09!$N:$N,MATCH(A891,[1]Devices_2020_05_14_15_07_09!$A:$A,FALSE),1)</f>
        <v>0</v>
      </c>
    </row>
    <row r="892" spans="1:14" x14ac:dyDescent="0.25">
      <c r="A892" t="str">
        <f>IF(ISNA(VLOOKUP([1]Devices_2020_05_14_15_07_09!A1695,[2]Sheet1!$A:$A,1,FALSE)),[1]Devices_2020_05_14_15_07_09!A1695,"")</f>
        <v>10.9.9.37</v>
      </c>
      <c r="B892" t="str">
        <f>INDEX([1]Devices_2020_05_14_15_07_09!$B:$B,MATCH(A892,[1]Devices_2020_05_14_15_07_09!$A:$A,FALSE),1)</f>
        <v>010.009.009.037</v>
      </c>
      <c r="C892" t="str">
        <f>INDEX([1]Devices_2020_05_14_15_07_09!$C:$C,MATCH(A892,[1]Devices_2020_05_14_15_07_09!$A:$A,FALSE),1)</f>
        <v>A-MO2-02.scspa.local</v>
      </c>
      <c r="D892" t="str">
        <f>INDEX([1]Devices_2020_05_14_15_07_09!$D:$D,MATCH(A892,[1]Devices_2020_05_14_15_07_09!$A:$A,FALSE),1)</f>
        <v>A-MO2-02.scspa.local</v>
      </c>
      <c r="E892" t="str">
        <f>INDEX([1]Devices_2020_05_14_15_07_09!$E:$E,MATCH(A892,[1]Devices_2020_05_14_15_07_09!$A:$A,FALSE),1)</f>
        <v>808db7c7bef6</v>
      </c>
      <c r="F892" t="str">
        <f>INDEX([1]Devices_2020_05_14_15_07_09!$F:$F,MATCH(A892,[1]Devices_2020_05_14_15_07_09!$A:$A,FALSE),1)</f>
        <v>[Information Technology, Networking]</v>
      </c>
      <c r="G892" t="str">
        <f>INDEX([1]Devices_2020_05_14_15_07_09!$G:$G,MATCH(A892,[1]Devices_2020_05_14_15_07_09!$A:$A,FALSE),1)</f>
        <v>[HPE-OS, ArubaOS]</v>
      </c>
      <c r="H892" t="str">
        <f>INDEX([1]Devices_2020_05_14_15_07_09!$H:$H,MATCH(A892,[1]Devices_2020_05_14_15_07_09!$A:$A,FALSE),1)</f>
        <v>[HP]</v>
      </c>
      <c r="I892">
        <f>INDEX([1]Devices_2020_05_14_15_07_09!$I:$I,MATCH(A892,[1]Devices_2020_05_14_15_07_09!$A:$A,FALSE),1)</f>
        <v>0</v>
      </c>
      <c r="J892" t="str">
        <f>INDEX([1]Devices_2020_05_14_15_07_09!$J:$J,MATCH(A892,[1]Devices_2020_05_14_15_07_09!$A:$A,FALSE),1)</f>
        <v>hewlett packard enterprise</v>
      </c>
      <c r="K892" t="str">
        <f>INDEX([1]Devices_2020_05_14_15_07_09!$K:$K,MATCH(A892,[1]Devices_2020_05_14_15_07_09!$A:$A,FALSE),1)</f>
        <v>HEWLETT PACKARD ENTERPRISE</v>
      </c>
      <c r="L892" t="str">
        <f>INDEX([1]Devices_2020_05_14_15_07_09!$L:$L,MATCH(A892,[1]Devices_2020_05_14_15_07_09!$A:$A,FALSE),1)</f>
        <v>Network Device</v>
      </c>
      <c r="M892" t="str">
        <f>INDEX([1]Devices_2020_05_14_15_07_09!$M:$M,MATCH(A892,[1]Devices_2020_05_14_15_07_09!$A:$A,FALSE),1)</f>
        <v>Network Device</v>
      </c>
      <c r="N892">
        <f>INDEX([1]Devices_2020_05_14_15_07_09!$N:$N,MATCH(A892,[1]Devices_2020_05_14_15_07_09!$A:$A,FALSE),1)</f>
        <v>0</v>
      </c>
    </row>
    <row r="893" spans="1:14" x14ac:dyDescent="0.25">
      <c r="A893" t="str">
        <f>IF(ISNA(VLOOKUP([1]Devices_2020_05_14_15_07_09!A1696,[2]Sheet1!$A:$A,1,FALSE)),[1]Devices_2020_05_14_15_07_09!A1696,"")</f>
        <v>10.9.9.38</v>
      </c>
      <c r="B893" t="str">
        <f>INDEX([1]Devices_2020_05_14_15_07_09!$B:$B,MATCH(A893,[1]Devices_2020_05_14_15_07_09!$A:$A,FALSE),1)</f>
        <v>010.009.009.038</v>
      </c>
      <c r="C893" t="str">
        <f>INDEX([1]Devices_2020_05_14_15_07_09!$C:$C,MATCH(A893,[1]Devices_2020_05_14_15_07_09!$A:$A,FALSE),1)</f>
        <v>A-MO2-17.scspa.local</v>
      </c>
      <c r="D893" t="str">
        <f>INDEX([1]Devices_2020_05_14_15_07_09!$D:$D,MATCH(A893,[1]Devices_2020_05_14_15_07_09!$A:$A,FALSE),1)</f>
        <v>A-MO2-17.scspa.local</v>
      </c>
      <c r="E893" t="str">
        <f>INDEX([1]Devices_2020_05_14_15_07_09!$E:$E,MATCH(A893,[1]Devices_2020_05_14_15_07_09!$A:$A,FALSE),1)</f>
        <v>808db7c7af10</v>
      </c>
      <c r="F893" t="str">
        <f>INDEX([1]Devices_2020_05_14_15_07_09!$F:$F,MATCH(A893,[1]Devices_2020_05_14_15_07_09!$A:$A,FALSE),1)</f>
        <v>[Information Technology, Networking, Wireless Access Point]</v>
      </c>
      <c r="G893" t="str">
        <f>INDEX([1]Devices_2020_05_14_15_07_09!$G:$G,MATCH(A893,[1]Devices_2020_05_14_15_07_09!$A:$A,FALSE),1)</f>
        <v>[Linux]</v>
      </c>
      <c r="H893" t="str">
        <f>INDEX([1]Devices_2020_05_14_15_07_09!$H:$H,MATCH(A893,[1]Devices_2020_05_14_15_07_09!$A:$A,FALSE),1)</f>
        <v>[HP]</v>
      </c>
      <c r="I893">
        <f>INDEX([1]Devices_2020_05_14_15_07_09!$I:$I,MATCH(A893,[1]Devices_2020_05_14_15_07_09!$A:$A,FALSE),1)</f>
        <v>0</v>
      </c>
      <c r="J893" t="str">
        <f>INDEX([1]Devices_2020_05_14_15_07_09!$J:$J,MATCH(A893,[1]Devices_2020_05_14_15_07_09!$A:$A,FALSE),1)</f>
        <v>hewlett packard enterprise</v>
      </c>
      <c r="K893" t="str">
        <f>INDEX([1]Devices_2020_05_14_15_07_09!$K:$K,MATCH(A893,[1]Devices_2020_05_14_15_07_09!$A:$A,FALSE),1)</f>
        <v>HEWLETT PACKARD ENTERPRISE</v>
      </c>
      <c r="L893" t="str">
        <f>INDEX([1]Devices_2020_05_14_15_07_09!$L:$L,MATCH(A893,[1]Devices_2020_05_14_15_07_09!$A:$A,FALSE),1)</f>
        <v>Linux Desktop/Server</v>
      </c>
      <c r="M893" t="str">
        <f>INDEX([1]Devices_2020_05_14_15_07_09!$M:$M,MATCH(A893,[1]Devices_2020_05_14_15_07_09!$A:$A,FALSE),1)</f>
        <v>Possibly Linux 2.4.20-grsec or Linux 2.4.21 or Linux 2.4.26 (Slackware 10.0.0) or DD-WRT (Linux 2.4.35s) or Linux 2.6.24</v>
      </c>
      <c r="N893">
        <f>INDEX([1]Devices_2020_05_14_15_07_09!$N:$N,MATCH(A893,[1]Devices_2020_05_14_15_07_09!$A:$A,FALSE),1)</f>
        <v>0</v>
      </c>
    </row>
    <row r="894" spans="1:14" x14ac:dyDescent="0.25">
      <c r="A894" t="str">
        <f>IF(ISNA(VLOOKUP([1]Devices_2020_05_14_15_07_09!A1697,[2]Sheet1!$A:$A,1,FALSE)),[1]Devices_2020_05_14_15_07_09!A1697,"")</f>
        <v>10.9.9.39</v>
      </c>
      <c r="B894" t="str">
        <f>INDEX([1]Devices_2020_05_14_15_07_09!$B:$B,MATCH(A894,[1]Devices_2020_05_14_15_07_09!$A:$A,FALSE),1)</f>
        <v>010.009.009.039</v>
      </c>
      <c r="C894" t="str">
        <f>INDEX([1]Devices_2020_05_14_15_07_09!$C:$C,MATCH(A894,[1]Devices_2020_05_14_15_07_09!$A:$A,FALSE),1)</f>
        <v>A-MO1-10.scspa.local</v>
      </c>
      <c r="D894" t="str">
        <f>INDEX([1]Devices_2020_05_14_15_07_09!$D:$D,MATCH(A894,[1]Devices_2020_05_14_15_07_09!$A:$A,FALSE),1)</f>
        <v>A-MO1-10.scspa.local</v>
      </c>
      <c r="E894" t="str">
        <f>INDEX([1]Devices_2020_05_14_15_07_09!$E:$E,MATCH(A894,[1]Devices_2020_05_14_15_07_09!$A:$A,FALSE),1)</f>
        <v>808db7c7c0b6</v>
      </c>
      <c r="F894" t="str">
        <f>INDEX([1]Devices_2020_05_14_15_07_09!$F:$F,MATCH(A894,[1]Devices_2020_05_14_15_07_09!$A:$A,FALSE),1)</f>
        <v>[Information Technology, Networking, Wireless Access Point]</v>
      </c>
      <c r="G894" t="str">
        <f>INDEX([1]Devices_2020_05_14_15_07_09!$G:$G,MATCH(A894,[1]Devices_2020_05_14_15_07_09!$A:$A,FALSE),1)</f>
        <v>[HPE-OS, ArubaOS]</v>
      </c>
      <c r="H894" t="str">
        <f>INDEX([1]Devices_2020_05_14_15_07_09!$H:$H,MATCH(A894,[1]Devices_2020_05_14_15_07_09!$A:$A,FALSE),1)</f>
        <v>[HP]</v>
      </c>
      <c r="I894">
        <f>INDEX([1]Devices_2020_05_14_15_07_09!$I:$I,MATCH(A894,[1]Devices_2020_05_14_15_07_09!$A:$A,FALSE),1)</f>
        <v>0</v>
      </c>
      <c r="J894" t="str">
        <f>INDEX([1]Devices_2020_05_14_15_07_09!$J:$J,MATCH(A894,[1]Devices_2020_05_14_15_07_09!$A:$A,FALSE),1)</f>
        <v>hewlett packard enterprise</v>
      </c>
      <c r="K894" t="str">
        <f>INDEX([1]Devices_2020_05_14_15_07_09!$K:$K,MATCH(A894,[1]Devices_2020_05_14_15_07_09!$A:$A,FALSE),1)</f>
        <v>HEWLETT PACKARD ENTERPRISE</v>
      </c>
      <c r="L894" t="str">
        <f>INDEX([1]Devices_2020_05_14_15_07_09!$L:$L,MATCH(A894,[1]Devices_2020_05_14_15_07_09!$A:$A,FALSE),1)</f>
        <v>Network Device</v>
      </c>
      <c r="M894" t="str">
        <f>INDEX([1]Devices_2020_05_14_15_07_09!$M:$M,MATCH(A894,[1]Devices_2020_05_14_15_07_09!$A:$A,FALSE),1)</f>
        <v>Network Device</v>
      </c>
      <c r="N894">
        <f>INDEX([1]Devices_2020_05_14_15_07_09!$N:$N,MATCH(A894,[1]Devices_2020_05_14_15_07_09!$A:$A,FALSE),1)</f>
        <v>0</v>
      </c>
    </row>
    <row r="895" spans="1:14" x14ac:dyDescent="0.25">
      <c r="A895" t="str">
        <f>IF(ISNA(VLOOKUP([1]Devices_2020_05_14_15_07_09!A1698,[2]Sheet1!$A:$A,1,FALSE)),[1]Devices_2020_05_14_15_07_09!A1698,"")</f>
        <v>10.9.9.40</v>
      </c>
      <c r="B895" t="str">
        <f>INDEX([1]Devices_2020_05_14_15_07_09!$B:$B,MATCH(A895,[1]Devices_2020_05_14_15_07_09!$A:$A,FALSE),1)</f>
        <v>010.009.009.040</v>
      </c>
      <c r="C895" t="str">
        <f>INDEX([1]Devices_2020_05_14_15_07_09!$C:$C,MATCH(A895,[1]Devices_2020_05_14_15_07_09!$A:$A,FALSE),1)</f>
        <v>A-MO2-16.scspa.local</v>
      </c>
      <c r="D895" t="str">
        <f>INDEX([1]Devices_2020_05_14_15_07_09!$D:$D,MATCH(A895,[1]Devices_2020_05_14_15_07_09!$A:$A,FALSE),1)</f>
        <v>A-MO2-16.scspa.local</v>
      </c>
      <c r="E895" t="str">
        <f>INDEX([1]Devices_2020_05_14_15_07_09!$E:$E,MATCH(A895,[1]Devices_2020_05_14_15_07_09!$A:$A,FALSE),1)</f>
        <v>808db7c7abac</v>
      </c>
      <c r="F895" t="str">
        <f>INDEX([1]Devices_2020_05_14_15_07_09!$F:$F,MATCH(A895,[1]Devices_2020_05_14_15_07_09!$A:$A,FALSE),1)</f>
        <v>[Information Technology, Networking, Wireless Access Point]</v>
      </c>
      <c r="G895" t="str">
        <f>INDEX([1]Devices_2020_05_14_15_07_09!$G:$G,MATCH(A895,[1]Devices_2020_05_14_15_07_09!$A:$A,FALSE),1)</f>
        <v>[HPE-OS, ArubaOS]</v>
      </c>
      <c r="H895" t="str">
        <f>INDEX([1]Devices_2020_05_14_15_07_09!$H:$H,MATCH(A895,[1]Devices_2020_05_14_15_07_09!$A:$A,FALSE),1)</f>
        <v>[HP]</v>
      </c>
      <c r="I895">
        <f>INDEX([1]Devices_2020_05_14_15_07_09!$I:$I,MATCH(A895,[1]Devices_2020_05_14_15_07_09!$A:$A,FALSE),1)</f>
        <v>0</v>
      </c>
      <c r="J895" t="str">
        <f>INDEX([1]Devices_2020_05_14_15_07_09!$J:$J,MATCH(A895,[1]Devices_2020_05_14_15_07_09!$A:$A,FALSE),1)</f>
        <v>hewlett packard enterprise</v>
      </c>
      <c r="K895" t="str">
        <f>INDEX([1]Devices_2020_05_14_15_07_09!$K:$K,MATCH(A895,[1]Devices_2020_05_14_15_07_09!$A:$A,FALSE),1)</f>
        <v>HEWLETT PACKARD ENTERPRISE</v>
      </c>
      <c r="L895" t="str">
        <f>INDEX([1]Devices_2020_05_14_15_07_09!$L:$L,MATCH(A895,[1]Devices_2020_05_14_15_07_09!$A:$A,FALSE),1)</f>
        <v>Network Device</v>
      </c>
      <c r="M895" t="str">
        <f>INDEX([1]Devices_2020_05_14_15_07_09!$M:$M,MATCH(A895,[1]Devices_2020_05_14_15_07_09!$A:$A,FALSE),1)</f>
        <v>Network Device</v>
      </c>
      <c r="N895">
        <f>INDEX([1]Devices_2020_05_14_15_07_09!$N:$N,MATCH(A895,[1]Devices_2020_05_14_15_07_09!$A:$A,FALSE),1)</f>
        <v>0</v>
      </c>
    </row>
    <row r="896" spans="1:14" x14ac:dyDescent="0.25">
      <c r="A896" t="str">
        <f>IF(ISNA(VLOOKUP([1]Devices_2020_05_14_15_07_09!A1699,[2]Sheet1!$A:$A,1,FALSE)),[1]Devices_2020_05_14_15_07_09!A1699,"")</f>
        <v>10.9.9.41</v>
      </c>
      <c r="B896" t="str">
        <f>INDEX([1]Devices_2020_05_14_15_07_09!$B:$B,MATCH(A896,[1]Devices_2020_05_14_15_07_09!$A:$A,FALSE),1)</f>
        <v>010.009.009.041</v>
      </c>
      <c r="C896" t="str">
        <f>INDEX([1]Devices_2020_05_14_15_07_09!$C:$C,MATCH(A896,[1]Devices_2020_05_14_15_07_09!$A:$A,FALSE),1)</f>
        <v>A-MO2-15.scspa.local</v>
      </c>
      <c r="D896" t="str">
        <f>INDEX([1]Devices_2020_05_14_15_07_09!$D:$D,MATCH(A896,[1]Devices_2020_05_14_15_07_09!$A:$A,FALSE),1)</f>
        <v>A-MO2-15.scspa.local</v>
      </c>
      <c r="E896" t="str">
        <f>INDEX([1]Devices_2020_05_14_15_07_09!$E:$E,MATCH(A896,[1]Devices_2020_05_14_15_07_09!$A:$A,FALSE),1)</f>
        <v>808db7c7a71e</v>
      </c>
      <c r="F896" t="str">
        <f>INDEX([1]Devices_2020_05_14_15_07_09!$F:$F,MATCH(A896,[1]Devices_2020_05_14_15_07_09!$A:$A,FALSE),1)</f>
        <v>[Information Technology, Networking, Wireless Access Point]</v>
      </c>
      <c r="G896" t="str">
        <f>INDEX([1]Devices_2020_05_14_15_07_09!$G:$G,MATCH(A896,[1]Devices_2020_05_14_15_07_09!$A:$A,FALSE),1)</f>
        <v>[HPE-OS, ArubaOS]</v>
      </c>
      <c r="H896" t="str">
        <f>INDEX([1]Devices_2020_05_14_15_07_09!$H:$H,MATCH(A896,[1]Devices_2020_05_14_15_07_09!$A:$A,FALSE),1)</f>
        <v>[HP]</v>
      </c>
      <c r="I896">
        <f>INDEX([1]Devices_2020_05_14_15_07_09!$I:$I,MATCH(A896,[1]Devices_2020_05_14_15_07_09!$A:$A,FALSE),1)</f>
        <v>0</v>
      </c>
      <c r="J896" t="str">
        <f>INDEX([1]Devices_2020_05_14_15_07_09!$J:$J,MATCH(A896,[1]Devices_2020_05_14_15_07_09!$A:$A,FALSE),1)</f>
        <v>hewlett packard enterprise</v>
      </c>
      <c r="K896" t="str">
        <f>INDEX([1]Devices_2020_05_14_15_07_09!$K:$K,MATCH(A896,[1]Devices_2020_05_14_15_07_09!$A:$A,FALSE),1)</f>
        <v>HEWLETT PACKARD ENTERPRISE</v>
      </c>
      <c r="L896" t="str">
        <f>INDEX([1]Devices_2020_05_14_15_07_09!$L:$L,MATCH(A896,[1]Devices_2020_05_14_15_07_09!$A:$A,FALSE),1)</f>
        <v>Network Device</v>
      </c>
      <c r="M896" t="str">
        <f>INDEX([1]Devices_2020_05_14_15_07_09!$M:$M,MATCH(A896,[1]Devices_2020_05_14_15_07_09!$A:$A,FALSE),1)</f>
        <v>Network Device</v>
      </c>
      <c r="N896">
        <f>INDEX([1]Devices_2020_05_14_15_07_09!$N:$N,MATCH(A896,[1]Devices_2020_05_14_15_07_09!$A:$A,FALSE),1)</f>
        <v>0</v>
      </c>
    </row>
    <row r="897" spans="1:14" x14ac:dyDescent="0.25">
      <c r="A897" t="str">
        <f>IF(ISNA(VLOOKUP([1]Devices_2020_05_14_15_07_09!A1700,[2]Sheet1!$A:$A,1,FALSE)),[1]Devices_2020_05_14_15_07_09!A1700,"")</f>
        <v>10.9.9.42</v>
      </c>
      <c r="B897" t="str">
        <f>INDEX([1]Devices_2020_05_14_15_07_09!$B:$B,MATCH(A897,[1]Devices_2020_05_14_15_07_09!$A:$A,FALSE),1)</f>
        <v>010.009.009.042</v>
      </c>
      <c r="C897" t="str">
        <f>INDEX([1]Devices_2020_05_14_15_07_09!$C:$C,MATCH(A897,[1]Devices_2020_05_14_15_07_09!$A:$A,FALSE),1)</f>
        <v>A-MO2-04.scspa.local</v>
      </c>
      <c r="D897" t="str">
        <f>INDEX([1]Devices_2020_05_14_15_07_09!$D:$D,MATCH(A897,[1]Devices_2020_05_14_15_07_09!$A:$A,FALSE),1)</f>
        <v>A-MO2-04.scspa.local</v>
      </c>
      <c r="E897" t="str">
        <f>INDEX([1]Devices_2020_05_14_15_07_09!$E:$E,MATCH(A897,[1]Devices_2020_05_14_15_07_09!$A:$A,FALSE),1)</f>
        <v>808db7c7ac8c</v>
      </c>
      <c r="F897" t="str">
        <f>INDEX([1]Devices_2020_05_14_15_07_09!$F:$F,MATCH(A897,[1]Devices_2020_05_14_15_07_09!$A:$A,FALSE),1)</f>
        <v>[Information Technology, Networking, Wireless Access Point]</v>
      </c>
      <c r="G897" t="str">
        <f>INDEX([1]Devices_2020_05_14_15_07_09!$G:$G,MATCH(A897,[1]Devices_2020_05_14_15_07_09!$A:$A,FALSE),1)</f>
        <v>[HPE-OS, ArubaOS]</v>
      </c>
      <c r="H897" t="str">
        <f>INDEX([1]Devices_2020_05_14_15_07_09!$H:$H,MATCH(A897,[1]Devices_2020_05_14_15_07_09!$A:$A,FALSE),1)</f>
        <v>[HP]</v>
      </c>
      <c r="I897">
        <f>INDEX([1]Devices_2020_05_14_15_07_09!$I:$I,MATCH(A897,[1]Devices_2020_05_14_15_07_09!$A:$A,FALSE),1)</f>
        <v>0</v>
      </c>
      <c r="J897" t="str">
        <f>INDEX([1]Devices_2020_05_14_15_07_09!$J:$J,MATCH(A897,[1]Devices_2020_05_14_15_07_09!$A:$A,FALSE),1)</f>
        <v>hewlett packard enterprise</v>
      </c>
      <c r="K897" t="str">
        <f>INDEX([1]Devices_2020_05_14_15_07_09!$K:$K,MATCH(A897,[1]Devices_2020_05_14_15_07_09!$A:$A,FALSE),1)</f>
        <v>HEWLETT PACKARD ENTERPRISE</v>
      </c>
      <c r="L897" t="str">
        <f>INDEX([1]Devices_2020_05_14_15_07_09!$L:$L,MATCH(A897,[1]Devices_2020_05_14_15_07_09!$A:$A,FALSE),1)</f>
        <v>Network Device</v>
      </c>
      <c r="M897" t="str">
        <f>INDEX([1]Devices_2020_05_14_15_07_09!$M:$M,MATCH(A897,[1]Devices_2020_05_14_15_07_09!$A:$A,FALSE),1)</f>
        <v>Network Device</v>
      </c>
      <c r="N897">
        <f>INDEX([1]Devices_2020_05_14_15_07_09!$N:$N,MATCH(A897,[1]Devices_2020_05_14_15_07_09!$A:$A,FALSE),1)</f>
        <v>0</v>
      </c>
    </row>
    <row r="898" spans="1:14" x14ac:dyDescent="0.25">
      <c r="A898" t="str">
        <f>IF(ISNA(VLOOKUP([1]Devices_2020_05_14_15_07_09!A1701,[2]Sheet1!$A:$A,1,FALSE)),[1]Devices_2020_05_14_15_07_09!A1701,"")</f>
        <v>10.9.9.43</v>
      </c>
      <c r="B898" t="str">
        <f>INDEX([1]Devices_2020_05_14_15_07_09!$B:$B,MATCH(A898,[1]Devices_2020_05_14_15_07_09!$A:$A,FALSE),1)</f>
        <v>010.009.009.043</v>
      </c>
      <c r="C898" t="str">
        <f>INDEX([1]Devices_2020_05_14_15_07_09!$C:$C,MATCH(A898,[1]Devices_2020_05_14_15_07_09!$A:$A,FALSE),1)</f>
        <v>A-MO1-13.scspa.local</v>
      </c>
      <c r="D898" t="str">
        <f>INDEX([1]Devices_2020_05_14_15_07_09!$D:$D,MATCH(A898,[1]Devices_2020_05_14_15_07_09!$A:$A,FALSE),1)</f>
        <v>A-MO1-13.scspa.local</v>
      </c>
      <c r="E898" t="str">
        <f>INDEX([1]Devices_2020_05_14_15_07_09!$E:$E,MATCH(A898,[1]Devices_2020_05_14_15_07_09!$A:$A,FALSE),1)</f>
        <v>808db7c79e6a</v>
      </c>
      <c r="F898" t="str">
        <f>INDEX([1]Devices_2020_05_14_15_07_09!$F:$F,MATCH(A898,[1]Devices_2020_05_14_15_07_09!$A:$A,FALSE),1)</f>
        <v>[Information Technology, Networking, Wireless Access Point]</v>
      </c>
      <c r="G898" t="str">
        <f>INDEX([1]Devices_2020_05_14_15_07_09!$G:$G,MATCH(A898,[1]Devices_2020_05_14_15_07_09!$A:$A,FALSE),1)</f>
        <v>[HPE-OS, ArubaOS]</v>
      </c>
      <c r="H898" t="str">
        <f>INDEX([1]Devices_2020_05_14_15_07_09!$H:$H,MATCH(A898,[1]Devices_2020_05_14_15_07_09!$A:$A,FALSE),1)</f>
        <v>[HP]</v>
      </c>
      <c r="I898">
        <f>INDEX([1]Devices_2020_05_14_15_07_09!$I:$I,MATCH(A898,[1]Devices_2020_05_14_15_07_09!$A:$A,FALSE),1)</f>
        <v>0</v>
      </c>
      <c r="J898" t="str">
        <f>INDEX([1]Devices_2020_05_14_15_07_09!$J:$J,MATCH(A898,[1]Devices_2020_05_14_15_07_09!$A:$A,FALSE),1)</f>
        <v>hewlett packard enterprise</v>
      </c>
      <c r="K898" t="str">
        <f>INDEX([1]Devices_2020_05_14_15_07_09!$K:$K,MATCH(A898,[1]Devices_2020_05_14_15_07_09!$A:$A,FALSE),1)</f>
        <v>HEWLETT PACKARD ENTERPRISE</v>
      </c>
      <c r="L898" t="str">
        <f>INDEX([1]Devices_2020_05_14_15_07_09!$L:$L,MATCH(A898,[1]Devices_2020_05_14_15_07_09!$A:$A,FALSE),1)</f>
        <v>Network Device</v>
      </c>
      <c r="M898" t="str">
        <f>INDEX([1]Devices_2020_05_14_15_07_09!$M:$M,MATCH(A898,[1]Devices_2020_05_14_15_07_09!$A:$A,FALSE),1)</f>
        <v>Network Device</v>
      </c>
      <c r="N898">
        <f>INDEX([1]Devices_2020_05_14_15_07_09!$N:$N,MATCH(A898,[1]Devices_2020_05_14_15_07_09!$A:$A,FALSE),1)</f>
        <v>0</v>
      </c>
    </row>
    <row r="899" spans="1:14" x14ac:dyDescent="0.25">
      <c r="A899" t="str">
        <f>IF(ISNA(VLOOKUP([1]Devices_2020_05_14_15_07_09!A1702,[2]Sheet1!$A:$A,1,FALSE)),[1]Devices_2020_05_14_15_07_09!A1702,"")</f>
        <v>10.9.9.44</v>
      </c>
      <c r="B899" t="str">
        <f>INDEX([1]Devices_2020_05_14_15_07_09!$B:$B,MATCH(A899,[1]Devices_2020_05_14_15_07_09!$A:$A,FALSE),1)</f>
        <v>010.009.009.044</v>
      </c>
      <c r="C899" t="str">
        <f>INDEX([1]Devices_2020_05_14_15_07_09!$C:$C,MATCH(A899,[1]Devices_2020_05_14_15_07_09!$A:$A,FALSE),1)</f>
        <v>A-MO1-02.scspa.local</v>
      </c>
      <c r="D899" t="str">
        <f>INDEX([1]Devices_2020_05_14_15_07_09!$D:$D,MATCH(A899,[1]Devices_2020_05_14_15_07_09!$A:$A,FALSE),1)</f>
        <v>A-MO1-02.scspa.local</v>
      </c>
      <c r="E899" t="str">
        <f>INDEX([1]Devices_2020_05_14_15_07_09!$E:$E,MATCH(A899,[1]Devices_2020_05_14_15_07_09!$A:$A,FALSE),1)</f>
        <v>808db7c7a12a</v>
      </c>
      <c r="F899" t="str">
        <f>INDEX([1]Devices_2020_05_14_15_07_09!$F:$F,MATCH(A899,[1]Devices_2020_05_14_15_07_09!$A:$A,FALSE),1)</f>
        <v>[Information Technology, Computer]</v>
      </c>
      <c r="G899" t="str">
        <f>INDEX([1]Devices_2020_05_14_15_07_09!$G:$G,MATCH(A899,[1]Devices_2020_05_14_15_07_09!$A:$A,FALSE),1)</f>
        <v>[Linux]</v>
      </c>
      <c r="H899" t="str">
        <f>INDEX([1]Devices_2020_05_14_15_07_09!$H:$H,MATCH(A899,[1]Devices_2020_05_14_15_07_09!$A:$A,FALSE),1)</f>
        <v>[HP]</v>
      </c>
      <c r="I899">
        <f>INDEX([1]Devices_2020_05_14_15_07_09!$I:$I,MATCH(A899,[1]Devices_2020_05_14_15_07_09!$A:$A,FALSE),1)</f>
        <v>0</v>
      </c>
      <c r="J899" t="str">
        <f>INDEX([1]Devices_2020_05_14_15_07_09!$J:$J,MATCH(A899,[1]Devices_2020_05_14_15_07_09!$A:$A,FALSE),1)</f>
        <v>hewlett packard enterprise</v>
      </c>
      <c r="K899" t="str">
        <f>INDEX([1]Devices_2020_05_14_15_07_09!$K:$K,MATCH(A899,[1]Devices_2020_05_14_15_07_09!$A:$A,FALSE),1)</f>
        <v>HEWLETT PACKARD ENTERPRISE</v>
      </c>
      <c r="L899" t="str">
        <f>INDEX([1]Devices_2020_05_14_15_07_09!$L:$L,MATCH(A899,[1]Devices_2020_05_14_15_07_09!$A:$A,FALSE),1)</f>
        <v>Linux Desktop/Server</v>
      </c>
      <c r="M899" t="str">
        <f>INDEX([1]Devices_2020_05_14_15_07_09!$M:$M,MATCH(A899,[1]Devices_2020_05_14_15_07_09!$A:$A,FALSE),1)</f>
        <v>Possibly Linux 2.4.20-grsec or Linux 2.4.21 or Linux 2.4.26 (Slackware 10.0.0) or DD-WRT (Linux 2.4.35s) or Linux 2.6.24</v>
      </c>
      <c r="N899">
        <f>INDEX([1]Devices_2020_05_14_15_07_09!$N:$N,MATCH(A899,[1]Devices_2020_05_14_15_07_09!$A:$A,FALSE),1)</f>
        <v>0</v>
      </c>
    </row>
    <row r="900" spans="1:14" x14ac:dyDescent="0.25">
      <c r="A900" t="str">
        <f>IF(ISNA(VLOOKUP([1]Devices_2020_05_14_15_07_09!A1703,[2]Sheet1!$A:$A,1,FALSE)),[1]Devices_2020_05_14_15_07_09!A1703,"")</f>
        <v>10.9.9.45</v>
      </c>
      <c r="B900" t="str">
        <f>INDEX([1]Devices_2020_05_14_15_07_09!$B:$B,MATCH(A900,[1]Devices_2020_05_14_15_07_09!$A:$A,FALSE),1)</f>
        <v>010.009.009.045</v>
      </c>
      <c r="C900" t="str">
        <f>INDEX([1]Devices_2020_05_14_15_07_09!$C:$C,MATCH(A900,[1]Devices_2020_05_14_15_07_09!$A:$A,FALSE),1)</f>
        <v>A-MO2-11.scspa.local</v>
      </c>
      <c r="D900" t="str">
        <f>INDEX([1]Devices_2020_05_14_15_07_09!$D:$D,MATCH(A900,[1]Devices_2020_05_14_15_07_09!$A:$A,FALSE),1)</f>
        <v>A-MO2-11.scspa.local</v>
      </c>
      <c r="E900" t="str">
        <f>INDEX([1]Devices_2020_05_14_15_07_09!$E:$E,MATCH(A900,[1]Devices_2020_05_14_15_07_09!$A:$A,FALSE),1)</f>
        <v>808db7c7b9d2</v>
      </c>
      <c r="F900" t="str">
        <f>INDEX([1]Devices_2020_05_14_15_07_09!$F:$F,MATCH(A900,[1]Devices_2020_05_14_15_07_09!$A:$A,FALSE),1)</f>
        <v>[Information Technology, Networking, Wireless Access Point]</v>
      </c>
      <c r="G900" t="str">
        <f>INDEX([1]Devices_2020_05_14_15_07_09!$G:$G,MATCH(A900,[1]Devices_2020_05_14_15_07_09!$A:$A,FALSE),1)</f>
        <v>[Linux]</v>
      </c>
      <c r="H900" t="str">
        <f>INDEX([1]Devices_2020_05_14_15_07_09!$H:$H,MATCH(A900,[1]Devices_2020_05_14_15_07_09!$A:$A,FALSE),1)</f>
        <v>[HP]</v>
      </c>
      <c r="I900">
        <f>INDEX([1]Devices_2020_05_14_15_07_09!$I:$I,MATCH(A900,[1]Devices_2020_05_14_15_07_09!$A:$A,FALSE),1)</f>
        <v>0</v>
      </c>
      <c r="J900" t="str">
        <f>INDEX([1]Devices_2020_05_14_15_07_09!$J:$J,MATCH(A900,[1]Devices_2020_05_14_15_07_09!$A:$A,FALSE),1)</f>
        <v>hewlett packard enterprise</v>
      </c>
      <c r="K900" t="str">
        <f>INDEX([1]Devices_2020_05_14_15_07_09!$K:$K,MATCH(A900,[1]Devices_2020_05_14_15_07_09!$A:$A,FALSE),1)</f>
        <v>HEWLETT PACKARD ENTERPRISE</v>
      </c>
      <c r="L900" t="str">
        <f>INDEX([1]Devices_2020_05_14_15_07_09!$L:$L,MATCH(A900,[1]Devices_2020_05_14_15_07_09!$A:$A,FALSE),1)</f>
        <v>Linux Desktop/Server</v>
      </c>
      <c r="M900" t="str">
        <f>INDEX([1]Devices_2020_05_14_15_07_09!$M:$M,MATCH(A900,[1]Devices_2020_05_14_15_07_09!$A:$A,FALSE),1)</f>
        <v>Possibly Linux 2.4.20-grsec or Linux 2.4.21 or Linux 2.4.26 (Slackware 10.0.0) or DD-WRT (Linux 2.4.35s) or Linux 2.6.24</v>
      </c>
      <c r="N900">
        <f>INDEX([1]Devices_2020_05_14_15_07_09!$N:$N,MATCH(A900,[1]Devices_2020_05_14_15_07_09!$A:$A,FALSE),1)</f>
        <v>0</v>
      </c>
    </row>
    <row r="901" spans="1:14" x14ac:dyDescent="0.25">
      <c r="A901" t="str">
        <f>IF(ISNA(VLOOKUP([1]Devices_2020_05_14_15_07_09!A1704,[2]Sheet1!$A:$A,1,FALSE)),[1]Devices_2020_05_14_15_07_09!A1704,"")</f>
        <v>10.9.9.46</v>
      </c>
      <c r="B901" t="str">
        <f>INDEX([1]Devices_2020_05_14_15_07_09!$B:$B,MATCH(A901,[1]Devices_2020_05_14_15_07_09!$A:$A,FALSE),1)</f>
        <v>010.009.009.046</v>
      </c>
      <c r="C901" t="str">
        <f>INDEX([1]Devices_2020_05_14_15_07_09!$C:$C,MATCH(A901,[1]Devices_2020_05_14_15_07_09!$A:$A,FALSE),1)</f>
        <v>A-MO3-09.scspa.local</v>
      </c>
      <c r="D901" t="str">
        <f>INDEX([1]Devices_2020_05_14_15_07_09!$D:$D,MATCH(A901,[1]Devices_2020_05_14_15_07_09!$A:$A,FALSE),1)</f>
        <v>A-MO3-09.scspa.local</v>
      </c>
      <c r="E901" t="str">
        <f>INDEX([1]Devices_2020_05_14_15_07_09!$E:$E,MATCH(A901,[1]Devices_2020_05_14_15_07_09!$A:$A,FALSE),1)</f>
        <v>808db7c7a978</v>
      </c>
      <c r="F901" t="str">
        <f>INDEX([1]Devices_2020_05_14_15_07_09!$F:$F,MATCH(A901,[1]Devices_2020_05_14_15_07_09!$A:$A,FALSE),1)</f>
        <v>[Information Technology, Networking, Wireless Access Point]</v>
      </c>
      <c r="G901" t="str">
        <f>INDEX([1]Devices_2020_05_14_15_07_09!$G:$G,MATCH(A901,[1]Devices_2020_05_14_15_07_09!$A:$A,FALSE),1)</f>
        <v>[HPE-OS, ArubaOS]</v>
      </c>
      <c r="H901" t="str">
        <f>INDEX([1]Devices_2020_05_14_15_07_09!$H:$H,MATCH(A901,[1]Devices_2020_05_14_15_07_09!$A:$A,FALSE),1)</f>
        <v>[HP]</v>
      </c>
      <c r="I901">
        <f>INDEX([1]Devices_2020_05_14_15_07_09!$I:$I,MATCH(A901,[1]Devices_2020_05_14_15_07_09!$A:$A,FALSE),1)</f>
        <v>0</v>
      </c>
      <c r="J901" t="str">
        <f>INDEX([1]Devices_2020_05_14_15_07_09!$J:$J,MATCH(A901,[1]Devices_2020_05_14_15_07_09!$A:$A,FALSE),1)</f>
        <v>hewlett packard enterprise</v>
      </c>
      <c r="K901" t="str">
        <f>INDEX([1]Devices_2020_05_14_15_07_09!$K:$K,MATCH(A901,[1]Devices_2020_05_14_15_07_09!$A:$A,FALSE),1)</f>
        <v>HEWLETT PACKARD ENTERPRISE</v>
      </c>
      <c r="L901" t="str">
        <f>INDEX([1]Devices_2020_05_14_15_07_09!$L:$L,MATCH(A901,[1]Devices_2020_05_14_15_07_09!$A:$A,FALSE),1)</f>
        <v>Network Device</v>
      </c>
      <c r="M901" t="str">
        <f>INDEX([1]Devices_2020_05_14_15_07_09!$M:$M,MATCH(A901,[1]Devices_2020_05_14_15_07_09!$A:$A,FALSE),1)</f>
        <v>Network Device</v>
      </c>
      <c r="N901">
        <f>INDEX([1]Devices_2020_05_14_15_07_09!$N:$N,MATCH(A901,[1]Devices_2020_05_14_15_07_09!$A:$A,FALSE),1)</f>
        <v>0</v>
      </c>
    </row>
    <row r="902" spans="1:14" x14ac:dyDescent="0.25">
      <c r="A902" t="str">
        <f>IF(ISNA(VLOOKUP([1]Devices_2020_05_14_15_07_09!A1705,[2]Sheet1!$A:$A,1,FALSE)),[1]Devices_2020_05_14_15_07_09!A1705,"")</f>
        <v>10.9.9.47</v>
      </c>
      <c r="B902" t="str">
        <f>INDEX([1]Devices_2020_05_14_15_07_09!$B:$B,MATCH(A902,[1]Devices_2020_05_14_15_07_09!$A:$A,FALSE),1)</f>
        <v>010.009.009.047</v>
      </c>
      <c r="C902" t="str">
        <f>INDEX([1]Devices_2020_05_14_15_07_09!$C:$C,MATCH(A902,[1]Devices_2020_05_14_15_07_09!$A:$A,FALSE),1)</f>
        <v>A-MO3-03.scspa.local</v>
      </c>
      <c r="D902" t="str">
        <f>INDEX([1]Devices_2020_05_14_15_07_09!$D:$D,MATCH(A902,[1]Devices_2020_05_14_15_07_09!$A:$A,FALSE),1)</f>
        <v>A-MO3-03.scspa.local</v>
      </c>
      <c r="E902" t="str">
        <f>INDEX([1]Devices_2020_05_14_15_07_09!$E:$E,MATCH(A902,[1]Devices_2020_05_14_15_07_09!$A:$A,FALSE),1)</f>
        <v>808db7c7c046</v>
      </c>
      <c r="F902" t="str">
        <f>INDEX([1]Devices_2020_05_14_15_07_09!$F:$F,MATCH(A902,[1]Devices_2020_05_14_15_07_09!$A:$A,FALSE),1)</f>
        <v>[Information Technology, Networking]</v>
      </c>
      <c r="G902" t="str">
        <f>INDEX([1]Devices_2020_05_14_15_07_09!$G:$G,MATCH(A902,[1]Devices_2020_05_14_15_07_09!$A:$A,FALSE),1)</f>
        <v>[HPE-OS, ArubaOS]</v>
      </c>
      <c r="H902" t="str">
        <f>INDEX([1]Devices_2020_05_14_15_07_09!$H:$H,MATCH(A902,[1]Devices_2020_05_14_15_07_09!$A:$A,FALSE),1)</f>
        <v>[HP]</v>
      </c>
      <c r="I902">
        <f>INDEX([1]Devices_2020_05_14_15_07_09!$I:$I,MATCH(A902,[1]Devices_2020_05_14_15_07_09!$A:$A,FALSE),1)</f>
        <v>0</v>
      </c>
      <c r="J902" t="str">
        <f>INDEX([1]Devices_2020_05_14_15_07_09!$J:$J,MATCH(A902,[1]Devices_2020_05_14_15_07_09!$A:$A,FALSE),1)</f>
        <v>hewlett packard enterprise</v>
      </c>
      <c r="K902" t="str">
        <f>INDEX([1]Devices_2020_05_14_15_07_09!$K:$K,MATCH(A902,[1]Devices_2020_05_14_15_07_09!$A:$A,FALSE),1)</f>
        <v>HEWLETT PACKARD ENTERPRISE</v>
      </c>
      <c r="L902" t="str">
        <f>INDEX([1]Devices_2020_05_14_15_07_09!$L:$L,MATCH(A902,[1]Devices_2020_05_14_15_07_09!$A:$A,FALSE),1)</f>
        <v>Network Device</v>
      </c>
      <c r="M902" t="str">
        <f>INDEX([1]Devices_2020_05_14_15_07_09!$M:$M,MATCH(A902,[1]Devices_2020_05_14_15_07_09!$A:$A,FALSE),1)</f>
        <v>Network Device</v>
      </c>
      <c r="N902">
        <f>INDEX([1]Devices_2020_05_14_15_07_09!$N:$N,MATCH(A902,[1]Devices_2020_05_14_15_07_09!$A:$A,FALSE),1)</f>
        <v>0</v>
      </c>
    </row>
    <row r="903" spans="1:14" x14ac:dyDescent="0.25">
      <c r="A903" t="str">
        <f>IF(ISNA(VLOOKUP([1]Devices_2020_05_14_15_07_09!A1706,[2]Sheet1!$A:$A,1,FALSE)),[1]Devices_2020_05_14_15_07_09!A1706,"")</f>
        <v>10.9.9.48</v>
      </c>
      <c r="B903" t="str">
        <f>INDEX([1]Devices_2020_05_14_15_07_09!$B:$B,MATCH(A903,[1]Devices_2020_05_14_15_07_09!$A:$A,FALSE),1)</f>
        <v>010.009.009.048</v>
      </c>
      <c r="C903" t="str">
        <f>INDEX([1]Devices_2020_05_14_15_07_09!$C:$C,MATCH(A903,[1]Devices_2020_05_14_15_07_09!$A:$A,FALSE),1)</f>
        <v>A-MO1-07.scspa.local</v>
      </c>
      <c r="D903" t="str">
        <f>INDEX([1]Devices_2020_05_14_15_07_09!$D:$D,MATCH(A903,[1]Devices_2020_05_14_15_07_09!$A:$A,FALSE),1)</f>
        <v>A-MO1-07.scspa.local</v>
      </c>
      <c r="E903" t="str">
        <f>INDEX([1]Devices_2020_05_14_15_07_09!$E:$E,MATCH(A903,[1]Devices_2020_05_14_15_07_09!$A:$A,FALSE),1)</f>
        <v>808db7c7b9ae</v>
      </c>
      <c r="F903" t="str">
        <f>INDEX([1]Devices_2020_05_14_15_07_09!$F:$F,MATCH(A903,[1]Devices_2020_05_14_15_07_09!$A:$A,FALSE),1)</f>
        <v>[Information Technology, Networking]</v>
      </c>
      <c r="G903" t="str">
        <f>INDEX([1]Devices_2020_05_14_15_07_09!$G:$G,MATCH(A903,[1]Devices_2020_05_14_15_07_09!$A:$A,FALSE),1)</f>
        <v>[HPE-OS, ArubaOS]</v>
      </c>
      <c r="H903" t="str">
        <f>INDEX([1]Devices_2020_05_14_15_07_09!$H:$H,MATCH(A903,[1]Devices_2020_05_14_15_07_09!$A:$A,FALSE),1)</f>
        <v>[HP]</v>
      </c>
      <c r="I903">
        <f>INDEX([1]Devices_2020_05_14_15_07_09!$I:$I,MATCH(A903,[1]Devices_2020_05_14_15_07_09!$A:$A,FALSE),1)</f>
        <v>0</v>
      </c>
      <c r="J903" t="str">
        <f>INDEX([1]Devices_2020_05_14_15_07_09!$J:$J,MATCH(A903,[1]Devices_2020_05_14_15_07_09!$A:$A,FALSE),1)</f>
        <v>hewlett packard enterprise</v>
      </c>
      <c r="K903" t="str">
        <f>INDEX([1]Devices_2020_05_14_15_07_09!$K:$K,MATCH(A903,[1]Devices_2020_05_14_15_07_09!$A:$A,FALSE),1)</f>
        <v>HEWLETT PACKARD ENTERPRISE</v>
      </c>
      <c r="L903" t="str">
        <f>INDEX([1]Devices_2020_05_14_15_07_09!$L:$L,MATCH(A903,[1]Devices_2020_05_14_15_07_09!$A:$A,FALSE),1)</f>
        <v>Network Device</v>
      </c>
      <c r="M903" t="str">
        <f>INDEX([1]Devices_2020_05_14_15_07_09!$M:$M,MATCH(A903,[1]Devices_2020_05_14_15_07_09!$A:$A,FALSE),1)</f>
        <v>Network Device</v>
      </c>
      <c r="N903">
        <f>INDEX([1]Devices_2020_05_14_15_07_09!$N:$N,MATCH(A903,[1]Devices_2020_05_14_15_07_09!$A:$A,FALSE),1)</f>
        <v>0</v>
      </c>
    </row>
    <row r="904" spans="1:14" x14ac:dyDescent="0.25">
      <c r="A904" t="str">
        <f>IF(ISNA(VLOOKUP([1]Devices_2020_05_14_15_07_09!A1707,[2]Sheet1!$A:$A,1,FALSE)),[1]Devices_2020_05_14_15_07_09!A1707,"")</f>
        <v>10.9.9.49</v>
      </c>
      <c r="B904" t="str">
        <f>INDEX([1]Devices_2020_05_14_15_07_09!$B:$B,MATCH(A904,[1]Devices_2020_05_14_15_07_09!$A:$A,FALSE),1)</f>
        <v>010.009.009.049</v>
      </c>
      <c r="C904" t="str">
        <f>INDEX([1]Devices_2020_05_14_15_07_09!$C:$C,MATCH(A904,[1]Devices_2020_05_14_15_07_09!$A:$A,FALSE),1)</f>
        <v>A-MO3-04.scspa.local</v>
      </c>
      <c r="D904" t="str">
        <f>INDEX([1]Devices_2020_05_14_15_07_09!$D:$D,MATCH(A904,[1]Devices_2020_05_14_15_07_09!$A:$A,FALSE),1)</f>
        <v>A-MO3-04.scspa.local</v>
      </c>
      <c r="E904" t="str">
        <f>INDEX([1]Devices_2020_05_14_15_07_09!$E:$E,MATCH(A904,[1]Devices_2020_05_14_15_07_09!$A:$A,FALSE),1)</f>
        <v>808db7c79944</v>
      </c>
      <c r="F904" t="str">
        <f>INDEX([1]Devices_2020_05_14_15_07_09!$F:$F,MATCH(A904,[1]Devices_2020_05_14_15_07_09!$A:$A,FALSE),1)</f>
        <v>[Information Technology, Networking]</v>
      </c>
      <c r="G904" t="str">
        <f>INDEX([1]Devices_2020_05_14_15_07_09!$G:$G,MATCH(A904,[1]Devices_2020_05_14_15_07_09!$A:$A,FALSE),1)</f>
        <v>[HPE-OS, ArubaOS]</v>
      </c>
      <c r="H904" t="str">
        <f>INDEX([1]Devices_2020_05_14_15_07_09!$H:$H,MATCH(A904,[1]Devices_2020_05_14_15_07_09!$A:$A,FALSE),1)</f>
        <v>[HP]</v>
      </c>
      <c r="I904">
        <f>INDEX([1]Devices_2020_05_14_15_07_09!$I:$I,MATCH(A904,[1]Devices_2020_05_14_15_07_09!$A:$A,FALSE),1)</f>
        <v>0</v>
      </c>
      <c r="J904" t="str">
        <f>INDEX([1]Devices_2020_05_14_15_07_09!$J:$J,MATCH(A904,[1]Devices_2020_05_14_15_07_09!$A:$A,FALSE),1)</f>
        <v>hewlett packard enterprise</v>
      </c>
      <c r="K904" t="str">
        <f>INDEX([1]Devices_2020_05_14_15_07_09!$K:$K,MATCH(A904,[1]Devices_2020_05_14_15_07_09!$A:$A,FALSE),1)</f>
        <v>HEWLETT PACKARD ENTERPRISE</v>
      </c>
      <c r="L904" t="str">
        <f>INDEX([1]Devices_2020_05_14_15_07_09!$L:$L,MATCH(A904,[1]Devices_2020_05_14_15_07_09!$A:$A,FALSE),1)</f>
        <v>Network Device</v>
      </c>
      <c r="M904" t="str">
        <f>INDEX([1]Devices_2020_05_14_15_07_09!$M:$M,MATCH(A904,[1]Devices_2020_05_14_15_07_09!$A:$A,FALSE),1)</f>
        <v>Network Device</v>
      </c>
      <c r="N904">
        <f>INDEX([1]Devices_2020_05_14_15_07_09!$N:$N,MATCH(A904,[1]Devices_2020_05_14_15_07_09!$A:$A,FALSE),1)</f>
        <v>0</v>
      </c>
    </row>
    <row r="905" spans="1:14" x14ac:dyDescent="0.25">
      <c r="A905" t="str">
        <f>IF(ISNA(VLOOKUP([1]Devices_2020_05_14_15_07_09!A1708,[2]Sheet1!$A:$A,1,FALSE)),[1]Devices_2020_05_14_15_07_09!A1708,"")</f>
        <v>10.9.9.50</v>
      </c>
      <c r="B905" t="str">
        <f>INDEX([1]Devices_2020_05_14_15_07_09!$B:$B,MATCH(A905,[1]Devices_2020_05_14_15_07_09!$A:$A,FALSE),1)</f>
        <v>010.009.009.050</v>
      </c>
      <c r="C905" t="str">
        <f>INDEX([1]Devices_2020_05_14_15_07_09!$C:$C,MATCH(A905,[1]Devices_2020_05_14_15_07_09!$A:$A,FALSE),1)</f>
        <v>A-MO1-05.scspa.local</v>
      </c>
      <c r="D905" t="str">
        <f>INDEX([1]Devices_2020_05_14_15_07_09!$D:$D,MATCH(A905,[1]Devices_2020_05_14_15_07_09!$A:$A,FALSE),1)</f>
        <v>A-MO1-05.scspa.local</v>
      </c>
      <c r="E905" t="str">
        <f>INDEX([1]Devices_2020_05_14_15_07_09!$E:$E,MATCH(A905,[1]Devices_2020_05_14_15_07_09!$A:$A,FALSE),1)</f>
        <v>808db7c7aab8</v>
      </c>
      <c r="F905" t="str">
        <f>INDEX([1]Devices_2020_05_14_15_07_09!$F:$F,MATCH(A905,[1]Devices_2020_05_14_15_07_09!$A:$A,FALSE),1)</f>
        <v>[Information Technology, Networking, Wireless Access Point]</v>
      </c>
      <c r="G905" t="str">
        <f>INDEX([1]Devices_2020_05_14_15_07_09!$G:$G,MATCH(A905,[1]Devices_2020_05_14_15_07_09!$A:$A,FALSE),1)</f>
        <v>[HPE-OS, ArubaOS]</v>
      </c>
      <c r="H905" t="str">
        <f>INDEX([1]Devices_2020_05_14_15_07_09!$H:$H,MATCH(A905,[1]Devices_2020_05_14_15_07_09!$A:$A,FALSE),1)</f>
        <v>[HP]</v>
      </c>
      <c r="I905">
        <f>INDEX([1]Devices_2020_05_14_15_07_09!$I:$I,MATCH(A905,[1]Devices_2020_05_14_15_07_09!$A:$A,FALSE),1)</f>
        <v>0</v>
      </c>
      <c r="J905" t="str">
        <f>INDEX([1]Devices_2020_05_14_15_07_09!$J:$J,MATCH(A905,[1]Devices_2020_05_14_15_07_09!$A:$A,FALSE),1)</f>
        <v>hewlett packard enterprise</v>
      </c>
      <c r="K905" t="str">
        <f>INDEX([1]Devices_2020_05_14_15_07_09!$K:$K,MATCH(A905,[1]Devices_2020_05_14_15_07_09!$A:$A,FALSE),1)</f>
        <v>HEWLETT PACKARD ENTERPRISE</v>
      </c>
      <c r="L905" t="str">
        <f>INDEX([1]Devices_2020_05_14_15_07_09!$L:$L,MATCH(A905,[1]Devices_2020_05_14_15_07_09!$A:$A,FALSE),1)</f>
        <v>Network Device</v>
      </c>
      <c r="M905" t="str">
        <f>INDEX([1]Devices_2020_05_14_15_07_09!$M:$M,MATCH(A905,[1]Devices_2020_05_14_15_07_09!$A:$A,FALSE),1)</f>
        <v>Network Device</v>
      </c>
      <c r="N905">
        <f>INDEX([1]Devices_2020_05_14_15_07_09!$N:$N,MATCH(A905,[1]Devices_2020_05_14_15_07_09!$A:$A,FALSE),1)</f>
        <v>0</v>
      </c>
    </row>
    <row r="906" spans="1:14" x14ac:dyDescent="0.25">
      <c r="A906" t="str">
        <f>IF(ISNA(VLOOKUP([1]Devices_2020_05_14_15_07_09!A1709,[2]Sheet1!$A:$A,1,FALSE)),[1]Devices_2020_05_14_15_07_09!A1709,"")</f>
        <v>10.9.9.51</v>
      </c>
      <c r="B906" t="str">
        <f>INDEX([1]Devices_2020_05_14_15_07_09!$B:$B,MATCH(A906,[1]Devices_2020_05_14_15_07_09!$A:$A,FALSE),1)</f>
        <v>010.009.009.051</v>
      </c>
      <c r="C906" t="str">
        <f>INDEX([1]Devices_2020_05_14_15_07_09!$C:$C,MATCH(A906,[1]Devices_2020_05_14_15_07_09!$A:$A,FALSE),1)</f>
        <v>A-MO2-10.scspa.local</v>
      </c>
      <c r="D906" t="str">
        <f>INDEX([1]Devices_2020_05_14_15_07_09!$D:$D,MATCH(A906,[1]Devices_2020_05_14_15_07_09!$A:$A,FALSE),1)</f>
        <v>A-MO2-10.scspa.local</v>
      </c>
      <c r="E906" t="str">
        <f>INDEX([1]Devices_2020_05_14_15_07_09!$E:$E,MATCH(A906,[1]Devices_2020_05_14_15_07_09!$A:$A,FALSE),1)</f>
        <v>808db7c7b76c</v>
      </c>
      <c r="F906" t="str">
        <f>INDEX([1]Devices_2020_05_14_15_07_09!$F:$F,MATCH(A906,[1]Devices_2020_05_14_15_07_09!$A:$A,FALSE),1)</f>
        <v>[Information Technology, Computer]</v>
      </c>
      <c r="G906" t="str">
        <f>INDEX([1]Devices_2020_05_14_15_07_09!$G:$G,MATCH(A906,[1]Devices_2020_05_14_15_07_09!$A:$A,FALSE),1)</f>
        <v>[Linux]</v>
      </c>
      <c r="H906" t="str">
        <f>INDEX([1]Devices_2020_05_14_15_07_09!$H:$H,MATCH(A906,[1]Devices_2020_05_14_15_07_09!$A:$A,FALSE),1)</f>
        <v>[HP]</v>
      </c>
      <c r="I906">
        <f>INDEX([1]Devices_2020_05_14_15_07_09!$I:$I,MATCH(A906,[1]Devices_2020_05_14_15_07_09!$A:$A,FALSE),1)</f>
        <v>0</v>
      </c>
      <c r="J906" t="str">
        <f>INDEX([1]Devices_2020_05_14_15_07_09!$J:$J,MATCH(A906,[1]Devices_2020_05_14_15_07_09!$A:$A,FALSE),1)</f>
        <v>hewlett packard enterprise</v>
      </c>
      <c r="K906" t="str">
        <f>INDEX([1]Devices_2020_05_14_15_07_09!$K:$K,MATCH(A906,[1]Devices_2020_05_14_15_07_09!$A:$A,FALSE),1)</f>
        <v>HEWLETT PACKARD ENTERPRISE</v>
      </c>
      <c r="L906" t="str">
        <f>INDEX([1]Devices_2020_05_14_15_07_09!$L:$L,MATCH(A906,[1]Devices_2020_05_14_15_07_09!$A:$A,FALSE),1)</f>
        <v>Linux Desktop/Server</v>
      </c>
      <c r="M906" t="str">
        <f>INDEX([1]Devices_2020_05_14_15_07_09!$M:$M,MATCH(A906,[1]Devices_2020_05_14_15_07_09!$A:$A,FALSE),1)</f>
        <v>Possibly Linux 2.4.20-grsec or Linux 2.4.21 or Linux 2.4.26 (Slackware 10.0.0) or DD-WRT (Linux 2.4.35s) or Linux 2.6.24</v>
      </c>
      <c r="N906">
        <f>INDEX([1]Devices_2020_05_14_15_07_09!$N:$N,MATCH(A906,[1]Devices_2020_05_14_15_07_09!$A:$A,FALSE),1)</f>
        <v>0</v>
      </c>
    </row>
    <row r="907" spans="1:14" x14ac:dyDescent="0.25">
      <c r="A907" t="str">
        <f>IF(ISNA(VLOOKUP([1]Devices_2020_05_14_15_07_09!A1710,[2]Sheet1!$A:$A,1,FALSE)),[1]Devices_2020_05_14_15_07_09!A1710,"")</f>
        <v>10.9.9.52</v>
      </c>
      <c r="B907" t="str">
        <f>INDEX([1]Devices_2020_05_14_15_07_09!$B:$B,MATCH(A907,[1]Devices_2020_05_14_15_07_09!$A:$A,FALSE),1)</f>
        <v>010.009.009.052</v>
      </c>
      <c r="C907" t="str">
        <f>INDEX([1]Devices_2020_05_14_15_07_09!$C:$C,MATCH(A907,[1]Devices_2020_05_14_15_07_09!$A:$A,FALSE),1)</f>
        <v>A-MO2-01.scspa.local</v>
      </c>
      <c r="D907" t="str">
        <f>INDEX([1]Devices_2020_05_14_15_07_09!$D:$D,MATCH(A907,[1]Devices_2020_05_14_15_07_09!$A:$A,FALSE),1)</f>
        <v>A-MO2-01.scspa.local</v>
      </c>
      <c r="E907" t="str">
        <f>INDEX([1]Devices_2020_05_14_15_07_09!$E:$E,MATCH(A907,[1]Devices_2020_05_14_15_07_09!$A:$A,FALSE),1)</f>
        <v>808db7c7bcc0</v>
      </c>
      <c r="F907" t="str">
        <f>INDEX([1]Devices_2020_05_14_15_07_09!$F:$F,MATCH(A907,[1]Devices_2020_05_14_15_07_09!$A:$A,FALSE),1)</f>
        <v>[Information Technology, Networking, Wireless Access Point]</v>
      </c>
      <c r="G907" t="str">
        <f>INDEX([1]Devices_2020_05_14_15_07_09!$G:$G,MATCH(A907,[1]Devices_2020_05_14_15_07_09!$A:$A,FALSE),1)</f>
        <v>[HPE-OS, ArubaOS]</v>
      </c>
      <c r="H907" t="str">
        <f>INDEX([1]Devices_2020_05_14_15_07_09!$H:$H,MATCH(A907,[1]Devices_2020_05_14_15_07_09!$A:$A,FALSE),1)</f>
        <v>[HP]</v>
      </c>
      <c r="I907">
        <f>INDEX([1]Devices_2020_05_14_15_07_09!$I:$I,MATCH(A907,[1]Devices_2020_05_14_15_07_09!$A:$A,FALSE),1)</f>
        <v>0</v>
      </c>
      <c r="J907" t="str">
        <f>INDEX([1]Devices_2020_05_14_15_07_09!$J:$J,MATCH(A907,[1]Devices_2020_05_14_15_07_09!$A:$A,FALSE),1)</f>
        <v>hewlett packard enterprise</v>
      </c>
      <c r="K907" t="str">
        <f>INDEX([1]Devices_2020_05_14_15_07_09!$K:$K,MATCH(A907,[1]Devices_2020_05_14_15_07_09!$A:$A,FALSE),1)</f>
        <v>HEWLETT PACKARD ENTERPRISE</v>
      </c>
      <c r="L907" t="str">
        <f>INDEX([1]Devices_2020_05_14_15_07_09!$L:$L,MATCH(A907,[1]Devices_2020_05_14_15_07_09!$A:$A,FALSE),1)</f>
        <v>Network Device</v>
      </c>
      <c r="M907" t="str">
        <f>INDEX([1]Devices_2020_05_14_15_07_09!$M:$M,MATCH(A907,[1]Devices_2020_05_14_15_07_09!$A:$A,FALSE),1)</f>
        <v>Network Device</v>
      </c>
      <c r="N907">
        <f>INDEX([1]Devices_2020_05_14_15_07_09!$N:$N,MATCH(A907,[1]Devices_2020_05_14_15_07_09!$A:$A,FALSE),1)</f>
        <v>0</v>
      </c>
    </row>
    <row r="908" spans="1:14" x14ac:dyDescent="0.25">
      <c r="A908" t="str">
        <f>IF(ISNA(VLOOKUP([1]Devices_2020_05_14_15_07_09!A1711,[2]Sheet1!$A:$A,1,FALSE)),[1]Devices_2020_05_14_15_07_09!A1711,"")</f>
        <v>10.9.9.53</v>
      </c>
      <c r="B908" t="str">
        <f>INDEX([1]Devices_2020_05_14_15_07_09!$B:$B,MATCH(A908,[1]Devices_2020_05_14_15_07_09!$A:$A,FALSE),1)</f>
        <v>010.009.009.053</v>
      </c>
      <c r="C908" t="str">
        <f>INDEX([1]Devices_2020_05_14_15_07_09!$C:$C,MATCH(A908,[1]Devices_2020_05_14_15_07_09!$A:$A,FALSE),1)</f>
        <v>A-MO3-06.scspa.local</v>
      </c>
      <c r="D908" t="str">
        <f>INDEX([1]Devices_2020_05_14_15_07_09!$D:$D,MATCH(A908,[1]Devices_2020_05_14_15_07_09!$A:$A,FALSE),1)</f>
        <v>A-MO3-06.scspa.local</v>
      </c>
      <c r="E908" t="str">
        <f>INDEX([1]Devices_2020_05_14_15_07_09!$E:$E,MATCH(A908,[1]Devices_2020_05_14_15_07_09!$A:$A,FALSE),1)</f>
        <v>808db7c7a08a</v>
      </c>
      <c r="F908" t="str">
        <f>INDEX([1]Devices_2020_05_14_15_07_09!$F:$F,MATCH(A908,[1]Devices_2020_05_14_15_07_09!$A:$A,FALSE),1)</f>
        <v>[Information Technology, Networking, Wireless Access Point]</v>
      </c>
      <c r="G908" t="str">
        <f>INDEX([1]Devices_2020_05_14_15_07_09!$G:$G,MATCH(A908,[1]Devices_2020_05_14_15_07_09!$A:$A,FALSE),1)</f>
        <v>[HPE-OS, ArubaOS]</v>
      </c>
      <c r="H908" t="str">
        <f>INDEX([1]Devices_2020_05_14_15_07_09!$H:$H,MATCH(A908,[1]Devices_2020_05_14_15_07_09!$A:$A,FALSE),1)</f>
        <v>[HP]</v>
      </c>
      <c r="I908">
        <f>INDEX([1]Devices_2020_05_14_15_07_09!$I:$I,MATCH(A908,[1]Devices_2020_05_14_15_07_09!$A:$A,FALSE),1)</f>
        <v>0</v>
      </c>
      <c r="J908" t="str">
        <f>INDEX([1]Devices_2020_05_14_15_07_09!$J:$J,MATCH(A908,[1]Devices_2020_05_14_15_07_09!$A:$A,FALSE),1)</f>
        <v>hewlett packard enterprise</v>
      </c>
      <c r="K908" t="str">
        <f>INDEX([1]Devices_2020_05_14_15_07_09!$K:$K,MATCH(A908,[1]Devices_2020_05_14_15_07_09!$A:$A,FALSE),1)</f>
        <v>HEWLETT PACKARD ENTERPRISE</v>
      </c>
      <c r="L908" t="str">
        <f>INDEX([1]Devices_2020_05_14_15_07_09!$L:$L,MATCH(A908,[1]Devices_2020_05_14_15_07_09!$A:$A,FALSE),1)</f>
        <v>Network Device</v>
      </c>
      <c r="M908" t="str">
        <f>INDEX([1]Devices_2020_05_14_15_07_09!$M:$M,MATCH(A908,[1]Devices_2020_05_14_15_07_09!$A:$A,FALSE),1)</f>
        <v>Network Device</v>
      </c>
      <c r="N908">
        <f>INDEX([1]Devices_2020_05_14_15_07_09!$N:$N,MATCH(A908,[1]Devices_2020_05_14_15_07_09!$A:$A,FALSE),1)</f>
        <v>0</v>
      </c>
    </row>
    <row r="909" spans="1:14" x14ac:dyDescent="0.25">
      <c r="A909" t="str">
        <f>IF(ISNA(VLOOKUP([1]Devices_2020_05_14_15_07_09!A1712,[2]Sheet1!$A:$A,1,FALSE)),[1]Devices_2020_05_14_15_07_09!A1712,"")</f>
        <v>10.9.9.54</v>
      </c>
      <c r="B909" t="str">
        <f>INDEX([1]Devices_2020_05_14_15_07_09!$B:$B,MATCH(A909,[1]Devices_2020_05_14_15_07_09!$A:$A,FALSE),1)</f>
        <v>010.009.009.054</v>
      </c>
      <c r="C909" t="str">
        <f>INDEX([1]Devices_2020_05_14_15_07_09!$C:$C,MATCH(A909,[1]Devices_2020_05_14_15_07_09!$A:$A,FALSE),1)</f>
        <v>A-MO1-09.scspa.local</v>
      </c>
      <c r="D909" t="str">
        <f>INDEX([1]Devices_2020_05_14_15_07_09!$D:$D,MATCH(A909,[1]Devices_2020_05_14_15_07_09!$A:$A,FALSE),1)</f>
        <v>A-MO1-09.scspa.local</v>
      </c>
      <c r="E909" t="str">
        <f>INDEX([1]Devices_2020_05_14_15_07_09!$E:$E,MATCH(A909,[1]Devices_2020_05_14_15_07_09!$A:$A,FALSE),1)</f>
        <v>808db7c7bfe6</v>
      </c>
      <c r="F909" t="str">
        <f>INDEX([1]Devices_2020_05_14_15_07_09!$F:$F,MATCH(A909,[1]Devices_2020_05_14_15_07_09!$A:$A,FALSE),1)</f>
        <v>[Information Technology, Networking, Wireless Access Point]</v>
      </c>
      <c r="G909" t="str">
        <f>INDEX([1]Devices_2020_05_14_15_07_09!$G:$G,MATCH(A909,[1]Devices_2020_05_14_15_07_09!$A:$A,FALSE),1)</f>
        <v>[HPE-OS, ArubaOS]</v>
      </c>
      <c r="H909" t="str">
        <f>INDEX([1]Devices_2020_05_14_15_07_09!$H:$H,MATCH(A909,[1]Devices_2020_05_14_15_07_09!$A:$A,FALSE),1)</f>
        <v>[HP]</v>
      </c>
      <c r="I909">
        <f>INDEX([1]Devices_2020_05_14_15_07_09!$I:$I,MATCH(A909,[1]Devices_2020_05_14_15_07_09!$A:$A,FALSE),1)</f>
        <v>0</v>
      </c>
      <c r="J909" t="str">
        <f>INDEX([1]Devices_2020_05_14_15_07_09!$J:$J,MATCH(A909,[1]Devices_2020_05_14_15_07_09!$A:$A,FALSE),1)</f>
        <v>hewlett packard enterprise</v>
      </c>
      <c r="K909" t="str">
        <f>INDEX([1]Devices_2020_05_14_15_07_09!$K:$K,MATCH(A909,[1]Devices_2020_05_14_15_07_09!$A:$A,FALSE),1)</f>
        <v>HEWLETT PACKARD ENTERPRISE</v>
      </c>
      <c r="L909" t="str">
        <f>INDEX([1]Devices_2020_05_14_15_07_09!$L:$L,MATCH(A909,[1]Devices_2020_05_14_15_07_09!$A:$A,FALSE),1)</f>
        <v>Network Device</v>
      </c>
      <c r="M909" t="str">
        <f>INDEX([1]Devices_2020_05_14_15_07_09!$M:$M,MATCH(A909,[1]Devices_2020_05_14_15_07_09!$A:$A,FALSE),1)</f>
        <v>Network Device</v>
      </c>
      <c r="N909">
        <f>INDEX([1]Devices_2020_05_14_15_07_09!$N:$N,MATCH(A909,[1]Devices_2020_05_14_15_07_09!$A:$A,FALSE),1)</f>
        <v>0</v>
      </c>
    </row>
    <row r="910" spans="1:14" x14ac:dyDescent="0.25">
      <c r="A910" t="str">
        <f>IF(ISNA(VLOOKUP([1]Devices_2020_05_14_15_07_09!A1713,[2]Sheet1!$A:$A,1,FALSE)),[1]Devices_2020_05_14_15_07_09!A1713,"")</f>
        <v>10.9.9.55</v>
      </c>
      <c r="B910" t="str">
        <f>INDEX([1]Devices_2020_05_14_15_07_09!$B:$B,MATCH(A910,[1]Devices_2020_05_14_15_07_09!$A:$A,FALSE),1)</f>
        <v>010.009.009.055</v>
      </c>
      <c r="C910" t="str">
        <f>INDEX([1]Devices_2020_05_14_15_07_09!$C:$C,MATCH(A910,[1]Devices_2020_05_14_15_07_09!$A:$A,FALSE),1)</f>
        <v>A-MO1-11.scspa.local</v>
      </c>
      <c r="D910" t="str">
        <f>INDEX([1]Devices_2020_05_14_15_07_09!$D:$D,MATCH(A910,[1]Devices_2020_05_14_15_07_09!$A:$A,FALSE),1)</f>
        <v>A-MO1-11.scspa.local</v>
      </c>
      <c r="E910" t="str">
        <f>INDEX([1]Devices_2020_05_14_15_07_09!$E:$E,MATCH(A910,[1]Devices_2020_05_14_15_07_09!$A:$A,FALSE),1)</f>
        <v>808db7c79c52</v>
      </c>
      <c r="F910" t="str">
        <f>INDEX([1]Devices_2020_05_14_15_07_09!$F:$F,MATCH(A910,[1]Devices_2020_05_14_15_07_09!$A:$A,FALSE),1)</f>
        <v>[Information Technology, Networking, Wireless Access Point]</v>
      </c>
      <c r="G910" t="str">
        <f>INDEX([1]Devices_2020_05_14_15_07_09!$G:$G,MATCH(A910,[1]Devices_2020_05_14_15_07_09!$A:$A,FALSE),1)</f>
        <v>[Linux]</v>
      </c>
      <c r="H910" t="str">
        <f>INDEX([1]Devices_2020_05_14_15_07_09!$H:$H,MATCH(A910,[1]Devices_2020_05_14_15_07_09!$A:$A,FALSE),1)</f>
        <v>[HP]</v>
      </c>
      <c r="I910">
        <f>INDEX([1]Devices_2020_05_14_15_07_09!$I:$I,MATCH(A910,[1]Devices_2020_05_14_15_07_09!$A:$A,FALSE),1)</f>
        <v>0</v>
      </c>
      <c r="J910" t="str">
        <f>INDEX([1]Devices_2020_05_14_15_07_09!$J:$J,MATCH(A910,[1]Devices_2020_05_14_15_07_09!$A:$A,FALSE),1)</f>
        <v>hewlett packard enterprise</v>
      </c>
      <c r="K910" t="str">
        <f>INDEX([1]Devices_2020_05_14_15_07_09!$K:$K,MATCH(A910,[1]Devices_2020_05_14_15_07_09!$A:$A,FALSE),1)</f>
        <v>HEWLETT PACKARD ENTERPRISE</v>
      </c>
      <c r="L910" t="str">
        <f>INDEX([1]Devices_2020_05_14_15_07_09!$L:$L,MATCH(A910,[1]Devices_2020_05_14_15_07_09!$A:$A,FALSE),1)</f>
        <v>Linux Desktop/Server</v>
      </c>
      <c r="M910" t="str">
        <f>INDEX([1]Devices_2020_05_14_15_07_09!$M:$M,MATCH(A910,[1]Devices_2020_05_14_15_07_09!$A:$A,FALSE),1)</f>
        <v>Possibly Linux 2.4.20-grsec or Linux 2.4.21 or Linux 2.4.26 (Slackware 10.0.0) or DD-WRT (Linux 2.4.35s) or Linux 2.6.24</v>
      </c>
      <c r="N910">
        <f>INDEX([1]Devices_2020_05_14_15_07_09!$N:$N,MATCH(A910,[1]Devices_2020_05_14_15_07_09!$A:$A,FALSE),1)</f>
        <v>0</v>
      </c>
    </row>
    <row r="911" spans="1:14" x14ac:dyDescent="0.25">
      <c r="A911" t="str">
        <f>IF(ISNA(VLOOKUP([1]Devices_2020_05_14_15_07_09!A1724,[2]Sheet1!$A:$A,1,FALSE)),[1]Devices_2020_05_14_15_07_09!A1724,"")</f>
        <v>10.9.9.67</v>
      </c>
      <c r="B911" t="str">
        <f>INDEX([1]Devices_2020_05_14_15_07_09!$B:$B,MATCH(A911,[1]Devices_2020_05_14_15_07_09!$A:$A,FALSE),1)</f>
        <v>010.009.009.067</v>
      </c>
      <c r="C911" t="str">
        <f>INDEX([1]Devices_2020_05_14_15_07_09!$C:$C,MATCH(A911,[1]Devices_2020_05_14_15_07_09!$A:$A,FALSE),1)</f>
        <v>awn-risk-scanner.scspa.local</v>
      </c>
      <c r="D911" t="str">
        <f>INDEX([1]Devices_2020_05_14_15_07_09!$D:$D,MATCH(A911,[1]Devices_2020_05_14_15_07_09!$A:$A,FALSE),1)</f>
        <v>awn-risk-scanner.scspa.local</v>
      </c>
      <c r="E911" t="str">
        <f>INDEX([1]Devices_2020_05_14_15_07_09!$E:$E,MATCH(A911,[1]Devices_2020_05_14_15_07_09!$A:$A,FALSE),1)</f>
        <v>000c29a604ca</v>
      </c>
      <c r="F911" t="str">
        <f>INDEX([1]Devices_2020_05_14_15_07_09!$F:$F,MATCH(A911,[1]Devices_2020_05_14_15_07_09!$A:$A,FALSE),1)</f>
        <v>[Information Technology, Computer]</v>
      </c>
      <c r="G911" t="str">
        <f>INDEX([1]Devices_2020_05_14_15_07_09!$G:$G,MATCH(A911,[1]Devices_2020_05_14_15_07_09!$A:$A,FALSE),1)</f>
        <v>[Linux, Ubuntu]</v>
      </c>
      <c r="H911" t="str">
        <f>INDEX([1]Devices_2020_05_14_15_07_09!$H:$H,MATCH(A911,[1]Devices_2020_05_14_15_07_09!$A:$A,FALSE),1)</f>
        <v>[VMware]</v>
      </c>
      <c r="I911">
        <f>INDEX([1]Devices_2020_05_14_15_07_09!$I:$I,MATCH(A911,[1]Devices_2020_05_14_15_07_09!$A:$A,FALSE),1)</f>
        <v>0</v>
      </c>
      <c r="J911" t="str">
        <f>INDEX([1]Devices_2020_05_14_15_07_09!$J:$J,MATCH(A911,[1]Devices_2020_05_14_15_07_09!$A:$A,FALSE),1)</f>
        <v>vmware, inc.</v>
      </c>
      <c r="K911" t="str">
        <f>INDEX([1]Devices_2020_05_14_15_07_09!$K:$K,MATCH(A911,[1]Devices_2020_05_14_15_07_09!$A:$A,FALSE),1)</f>
        <v>VMWARE, INC.</v>
      </c>
      <c r="L911" t="str">
        <f>INDEX([1]Devices_2020_05_14_15_07_09!$L:$L,MATCH(A911,[1]Devices_2020_05_14_15_07_09!$A:$A,FALSE),1)</f>
        <v>Linux Desktop/Server</v>
      </c>
      <c r="M911" t="str">
        <f>INDEX([1]Devices_2020_05_14_15_07_09!$M:$M,MATCH(A911,[1]Devices_2020_05_14_15_07_09!$A:$A,FALSE),1)</f>
        <v>Linux Desktop/Server</v>
      </c>
      <c r="N911">
        <f>INDEX([1]Devices_2020_05_14_15_07_09!$N:$N,MATCH(A911,[1]Devices_2020_05_14_15_07_09!$A:$A,FALSE),1)</f>
        <v>0</v>
      </c>
    </row>
    <row r="912" spans="1:14" x14ac:dyDescent="0.25">
      <c r="A912" t="str">
        <f>IF(ISNA(VLOOKUP([1]Devices_2020_05_14_15_07_09!A1727,[2]Sheet1!$A:$A,1,FALSE)),[1]Devices_2020_05_14_15_07_09!A1727,"")</f>
        <v>10.9.9.70</v>
      </c>
      <c r="B912" t="str">
        <f>INDEX([1]Devices_2020_05_14_15_07_09!$B:$B,MATCH(A912,[1]Devices_2020_05_14_15_07_09!$A:$A,FALSE),1)</f>
        <v>010.009.009.070</v>
      </c>
      <c r="C912" t="str">
        <f>INDEX([1]Devices_2020_05_14_15_07_09!$C:$C,MATCH(A912,[1]Devices_2020_05_14_15_07_09!$A:$A,FALSE),1)</f>
        <v>KEVINS-MAC-MINI</v>
      </c>
      <c r="D912" t="str">
        <f>INDEX([1]Devices_2020_05_14_15_07_09!$D:$D,MATCH(A912,[1]Devices_2020_05_14_15_07_09!$A:$A,FALSE),1)</f>
        <v>Kevins-Mac-mini.scspa.local</v>
      </c>
      <c r="E912" t="str">
        <f>INDEX([1]Devices_2020_05_14_15_07_09!$E:$E,MATCH(A912,[1]Devices_2020_05_14_15_07_09!$A:$A,FALSE),1)</f>
        <v>f01898e9964e</v>
      </c>
      <c r="F912" t="str">
        <f>INDEX([1]Devices_2020_05_14_15_07_09!$F:$F,MATCH(A912,[1]Devices_2020_05_14_15_07_09!$A:$A,FALSE),1)</f>
        <v>[Information Technology, Computer]</v>
      </c>
      <c r="G912" t="str">
        <f>INDEX([1]Devices_2020_05_14_15_07_09!$G:$G,MATCH(A912,[1]Devices_2020_05_14_15_07_09!$A:$A,FALSE),1)</f>
        <v>[Macintosh, macOS 10.14 - Mojave]</v>
      </c>
      <c r="H912" t="str">
        <f>INDEX([1]Devices_2020_05_14_15_07_09!$H:$H,MATCH(A912,[1]Devices_2020_05_14_15_07_09!$A:$A,FALSE),1)</f>
        <v>[Apple, MacBook]</v>
      </c>
      <c r="I912" t="str">
        <f>INDEX([1]Devices_2020_05_14_15_07_09!$I:$I,MATCH(A912,[1]Devices_2020_05_14_15_07_09!$A:$A,FALSE),1)</f>
        <v>Macintosh</v>
      </c>
      <c r="J912" t="str">
        <f>INDEX([1]Devices_2020_05_14_15_07_09!$J:$J,MATCH(A912,[1]Devices_2020_05_14_15_07_09!$A:$A,FALSE),1)</f>
        <v>apple, inc.</v>
      </c>
      <c r="K912" t="str">
        <f>INDEX([1]Devices_2020_05_14_15_07_09!$K:$K,MATCH(A912,[1]Devices_2020_05_14_15_07_09!$A:$A,FALSE),1)</f>
        <v>APPLE, INC.</v>
      </c>
      <c r="L912" t="str">
        <f>INDEX([1]Devices_2020_05_14_15_07_09!$L:$L,MATCH(A912,[1]Devices_2020_05_14_15_07_09!$A:$A,FALSE),1)</f>
        <v>Apple Mac OS X</v>
      </c>
      <c r="M912" t="str">
        <f>INDEX([1]Devices_2020_05_14_15_07_09!$M:$M,MATCH(A912,[1]Devices_2020_05_14_15_07_09!$A:$A,FALSE),1)</f>
        <v>Apple Mac OS X</v>
      </c>
      <c r="N912">
        <f>INDEX([1]Devices_2020_05_14_15_07_09!$N:$N,MATCH(A912,[1]Devices_2020_05_14_15_07_09!$A:$A,FALSE),1)</f>
        <v>0</v>
      </c>
    </row>
    <row r="913" spans="1:14" x14ac:dyDescent="0.25">
      <c r="A913" t="str">
        <f>IF(ISNA(VLOOKUP([1]Devices_2020_05_14_15_07_09!A1729,[2]Sheet1!$A:$A,1,FALSE)),[1]Devices_2020_05_14_15_07_09!A1729,"")</f>
        <v>10.9.9.72</v>
      </c>
      <c r="B913" t="str">
        <f>INDEX([1]Devices_2020_05_14_15_07_09!$B:$B,MATCH(A913,[1]Devices_2020_05_14_15_07_09!$A:$A,FALSE),1)</f>
        <v>010.009.009.072</v>
      </c>
      <c r="C913" t="str">
        <f>INDEX([1]Devices_2020_05_14_15_07_09!$C:$C,MATCH(A913,[1]Devices_2020_05_14_15_07_09!$A:$A,FALSE),1)</f>
        <v>HOSTNAME</v>
      </c>
      <c r="D913" t="str">
        <f>INDEX([1]Devices_2020_05_14_15_07_09!$D:$D,MATCH(A913,[1]Devices_2020_05_14_15_07_09!$A:$A,FALSE),1)</f>
        <v>kali-cyber.scspa.local</v>
      </c>
      <c r="E913" t="str">
        <f>INDEX([1]Devices_2020_05_14_15_07_09!$E:$E,MATCH(A913,[1]Devices_2020_05_14_15_07_09!$A:$A,FALSE),1)</f>
        <v>000c2984d503</v>
      </c>
      <c r="F913" t="str">
        <f>INDEX([1]Devices_2020_05_14_15_07_09!$F:$F,MATCH(A913,[1]Devices_2020_05_14_15_07_09!$A:$A,FALSE),1)</f>
        <v>[Information Technology, Computer]</v>
      </c>
      <c r="G913" t="str">
        <f>INDEX([1]Devices_2020_05_14_15_07_09!$G:$G,MATCH(A913,[1]Devices_2020_05_14_15_07_09!$A:$A,FALSE),1)</f>
        <v>[Linux]</v>
      </c>
      <c r="H913" t="str">
        <f>INDEX([1]Devices_2020_05_14_15_07_09!$H:$H,MATCH(A913,[1]Devices_2020_05_14_15_07_09!$A:$A,FALSE),1)</f>
        <v>[VMware]</v>
      </c>
      <c r="I913">
        <f>INDEX([1]Devices_2020_05_14_15_07_09!$I:$I,MATCH(A913,[1]Devices_2020_05_14_15_07_09!$A:$A,FALSE),1)</f>
        <v>0</v>
      </c>
      <c r="J913" t="str">
        <f>INDEX([1]Devices_2020_05_14_15_07_09!$J:$J,MATCH(A913,[1]Devices_2020_05_14_15_07_09!$A:$A,FALSE),1)</f>
        <v>vmware, inc.</v>
      </c>
      <c r="K913" t="str">
        <f>INDEX([1]Devices_2020_05_14_15_07_09!$K:$K,MATCH(A913,[1]Devices_2020_05_14_15_07_09!$A:$A,FALSE),1)</f>
        <v>VMWARE, INC.</v>
      </c>
      <c r="L913" t="str">
        <f>INDEX([1]Devices_2020_05_14_15_07_09!$L:$L,MATCH(A913,[1]Devices_2020_05_14_15_07_09!$A:$A,FALSE),1)</f>
        <v>Linux Desktop/Server</v>
      </c>
      <c r="M913" t="str">
        <f>INDEX([1]Devices_2020_05_14_15_07_09!$M:$M,MATCH(A913,[1]Devices_2020_05_14_15_07_09!$A:$A,FALSE),1)</f>
        <v>Linux Desktop/Server</v>
      </c>
      <c r="N913">
        <f>INDEX([1]Devices_2020_05_14_15_07_09!$N:$N,MATCH(A913,[1]Devices_2020_05_14_15_07_09!$A:$A,FALSE),1)</f>
        <v>0</v>
      </c>
    </row>
    <row r="914" spans="1:14" x14ac:dyDescent="0.25">
      <c r="A914" t="str">
        <f>IF(ISNA(VLOOKUP([1]Devices_2020_05_14_15_07_09!A1732,[2]Sheet1!$A:$A,1,FALSE)),[1]Devices_2020_05_14_15_07_09!A1732,"")</f>
        <v>10.9.9.76</v>
      </c>
      <c r="B914" t="str">
        <f>INDEX([1]Devices_2020_05_14_15_07_09!$B:$B,MATCH(A914,[1]Devices_2020_05_14_15_07_09!$A:$A,FALSE),1)</f>
        <v>010.009.009.076</v>
      </c>
      <c r="C914" t="str">
        <f>INDEX([1]Devices_2020_05_14_15_07_09!$C:$C,MATCH(A914,[1]Devices_2020_05_14_15_07_09!$A:$A,FALSE),1)</f>
        <v>kalihtb.scspa.local</v>
      </c>
      <c r="D914" t="str">
        <f>INDEX([1]Devices_2020_05_14_15_07_09!$D:$D,MATCH(A914,[1]Devices_2020_05_14_15_07_09!$A:$A,FALSE),1)</f>
        <v>kalihtb.scspa.local</v>
      </c>
      <c r="E914" t="str">
        <f>INDEX([1]Devices_2020_05_14_15_07_09!$E:$E,MATCH(A914,[1]Devices_2020_05_14_15_07_09!$A:$A,FALSE),1)</f>
        <v>000c2961fe32</v>
      </c>
      <c r="F914" t="str">
        <f>INDEX([1]Devices_2020_05_14_15_07_09!$F:$F,MATCH(A914,[1]Devices_2020_05_14_15_07_09!$A:$A,FALSE),1)</f>
        <v>[Information Technology, Computer]</v>
      </c>
      <c r="G914" t="str">
        <f>INDEX([1]Devices_2020_05_14_15_07_09!$G:$G,MATCH(A914,[1]Devices_2020_05_14_15_07_09!$A:$A,FALSE),1)</f>
        <v>[Linux]</v>
      </c>
      <c r="H914" t="str">
        <f>INDEX([1]Devices_2020_05_14_15_07_09!$H:$H,MATCH(A914,[1]Devices_2020_05_14_15_07_09!$A:$A,FALSE),1)</f>
        <v>[VMware]</v>
      </c>
      <c r="I914">
        <f>INDEX([1]Devices_2020_05_14_15_07_09!$I:$I,MATCH(A914,[1]Devices_2020_05_14_15_07_09!$A:$A,FALSE),1)</f>
        <v>0</v>
      </c>
      <c r="J914" t="str">
        <f>INDEX([1]Devices_2020_05_14_15_07_09!$J:$J,MATCH(A914,[1]Devices_2020_05_14_15_07_09!$A:$A,FALSE),1)</f>
        <v>vmware, inc.</v>
      </c>
      <c r="K914" t="str">
        <f>INDEX([1]Devices_2020_05_14_15_07_09!$K:$K,MATCH(A914,[1]Devices_2020_05_14_15_07_09!$A:$A,FALSE),1)</f>
        <v>VMWARE, INC.</v>
      </c>
      <c r="L914" t="str">
        <f>INDEX([1]Devices_2020_05_14_15_07_09!$L:$L,MATCH(A914,[1]Devices_2020_05_14_15_07_09!$A:$A,FALSE),1)</f>
        <v>Linux Desktop/Server</v>
      </c>
      <c r="M914" t="str">
        <f>INDEX([1]Devices_2020_05_14_15_07_09!$M:$M,MATCH(A914,[1]Devices_2020_05_14_15_07_09!$A:$A,FALSE),1)</f>
        <v>Linux Desktop/Server</v>
      </c>
      <c r="N914">
        <f>INDEX([1]Devices_2020_05_14_15_07_09!$N:$N,MATCH(A914,[1]Devices_2020_05_14_15_07_09!$A:$A,FALSE),1)</f>
        <v>0</v>
      </c>
    </row>
    <row r="915" spans="1:14" x14ac:dyDescent="0.25">
      <c r="A915" t="str">
        <f>IF(ISNA(VLOOKUP([1]Devices_2020_05_14_15_07_09!A1738,[2]Sheet1!$A:$A,1,FALSE)),[1]Devices_2020_05_14_15_07_09!A1738,"")</f>
        <v>10.9.9.82</v>
      </c>
      <c r="B915" t="str">
        <f>INDEX([1]Devices_2020_05_14_15_07_09!$B:$B,MATCH(A915,[1]Devices_2020_05_14_15_07_09!$A:$A,FALSE),1)</f>
        <v>010.009.009.082</v>
      </c>
      <c r="C915" t="str">
        <f>INDEX([1]Devices_2020_05_14_15_07_09!$C:$C,MATCH(A915,[1]Devices_2020_05_14_15_07_09!$A:$A,FALSE),1)</f>
        <v>A-MO2-20.scspa.local</v>
      </c>
      <c r="D915" t="str">
        <f>INDEX([1]Devices_2020_05_14_15_07_09!$D:$D,MATCH(A915,[1]Devices_2020_05_14_15_07_09!$A:$A,FALSE),1)</f>
        <v>A-MO2-20.scspa.local</v>
      </c>
      <c r="E915" t="str">
        <f>INDEX([1]Devices_2020_05_14_15_07_09!$E:$E,MATCH(A915,[1]Devices_2020_05_14_15_07_09!$A:$A,FALSE),1)</f>
        <v>808db7c7ab8c</v>
      </c>
      <c r="F915" t="str">
        <f>INDEX([1]Devices_2020_05_14_15_07_09!$F:$F,MATCH(A915,[1]Devices_2020_05_14_15_07_09!$A:$A,FALSE),1)</f>
        <v>[Information Technology, Networking, Wireless Access Point]</v>
      </c>
      <c r="G915" t="str">
        <f>INDEX([1]Devices_2020_05_14_15_07_09!$G:$G,MATCH(A915,[1]Devices_2020_05_14_15_07_09!$A:$A,FALSE),1)</f>
        <v>[Linux]</v>
      </c>
      <c r="H915" t="str">
        <f>INDEX([1]Devices_2020_05_14_15_07_09!$H:$H,MATCH(A915,[1]Devices_2020_05_14_15_07_09!$A:$A,FALSE),1)</f>
        <v>[HP]</v>
      </c>
      <c r="I915">
        <f>INDEX([1]Devices_2020_05_14_15_07_09!$I:$I,MATCH(A915,[1]Devices_2020_05_14_15_07_09!$A:$A,FALSE),1)</f>
        <v>0</v>
      </c>
      <c r="J915" t="str">
        <f>INDEX([1]Devices_2020_05_14_15_07_09!$J:$J,MATCH(A915,[1]Devices_2020_05_14_15_07_09!$A:$A,FALSE),1)</f>
        <v>hewlett packard enterprise</v>
      </c>
      <c r="K915" t="str">
        <f>INDEX([1]Devices_2020_05_14_15_07_09!$K:$K,MATCH(A915,[1]Devices_2020_05_14_15_07_09!$A:$A,FALSE),1)</f>
        <v>HEWLETT PACKARD ENTERPRISE</v>
      </c>
      <c r="L915" t="str">
        <f>INDEX([1]Devices_2020_05_14_15_07_09!$L:$L,MATCH(A915,[1]Devices_2020_05_14_15_07_09!$A:$A,FALSE),1)</f>
        <v>Linux Desktop/Server</v>
      </c>
      <c r="M915" t="str">
        <f>INDEX([1]Devices_2020_05_14_15_07_09!$M:$M,MATCH(A915,[1]Devices_2020_05_14_15_07_09!$A:$A,FALSE),1)</f>
        <v>Possibly Linux 2.4.20-grsec or Linux 2.4.21 or Linux 2.4.26 (Slackware 10.0.0) or DD-WRT (Linux 2.4.35s) or Linux 2.6.24</v>
      </c>
      <c r="N915">
        <f>INDEX([1]Devices_2020_05_14_15_07_09!$N:$N,MATCH(A915,[1]Devices_2020_05_14_15_07_09!$A:$A,FALSE),1)</f>
        <v>0</v>
      </c>
    </row>
    <row r="916" spans="1:14" x14ac:dyDescent="0.25">
      <c r="A916" t="str">
        <f>IF(ISNA(VLOOKUP([1]Devices_2020_05_14_15_07_09!A1741,[2]Sheet1!$A:$A,1,FALSE)),[1]Devices_2020_05_14_15_07_09!A1741,"")</f>
        <v>10.9.9.85</v>
      </c>
      <c r="B916" t="str">
        <f>INDEX([1]Devices_2020_05_14_15_07_09!$B:$B,MATCH(A916,[1]Devices_2020_05_14_15_07_09!$A:$A,FALSE),1)</f>
        <v>010.009.009.085</v>
      </c>
      <c r="C916" t="str">
        <f>INDEX([1]Devices_2020_05_14_15_07_09!$C:$C,MATCH(A916,[1]Devices_2020_05_14_15_07_09!$A:$A,FALSE),1)</f>
        <v>KELSI</v>
      </c>
      <c r="D916" t="str">
        <f>INDEX([1]Devices_2020_05_14_15_07_09!$D:$D,MATCH(A916,[1]Devices_2020_05_14_15_07_09!$A:$A,FALSE),1)</f>
        <v>Kelsi.scspa.local</v>
      </c>
      <c r="E916" t="str">
        <f>INDEX([1]Devices_2020_05_14_15_07_09!$E:$E,MATCH(A916,[1]Devices_2020_05_14_15_07_09!$A:$A,FALSE),1)</f>
        <v>685b35876be8</v>
      </c>
      <c r="F916" t="str">
        <f>INDEX([1]Devices_2020_05_14_15_07_09!$F:$F,MATCH(A916,[1]Devices_2020_05_14_15_07_09!$A:$A,FALSE),1)</f>
        <v>[Information Technology, Computer]</v>
      </c>
      <c r="G916" t="str">
        <f>INDEX([1]Devices_2020_05_14_15_07_09!$G:$G,MATCH(A916,[1]Devices_2020_05_14_15_07_09!$A:$A,FALSE),1)</f>
        <v>[Macintosh, macOS 10.12 - Sierra]</v>
      </c>
      <c r="H916" t="str">
        <f>INDEX([1]Devices_2020_05_14_15_07_09!$H:$H,MATCH(A916,[1]Devices_2020_05_14_15_07_09!$A:$A,FALSE),1)</f>
        <v>[Apple, MacBook]</v>
      </c>
      <c r="I916">
        <f>INDEX([1]Devices_2020_05_14_15_07_09!$I:$I,MATCH(A916,[1]Devices_2020_05_14_15_07_09!$A:$A,FALSE),1)</f>
        <v>0</v>
      </c>
      <c r="J916" t="str">
        <f>INDEX([1]Devices_2020_05_14_15_07_09!$J:$J,MATCH(A916,[1]Devices_2020_05_14_15_07_09!$A:$A,FALSE),1)</f>
        <v>apple, inc.</v>
      </c>
      <c r="K916" t="str">
        <f>INDEX([1]Devices_2020_05_14_15_07_09!$K:$K,MATCH(A916,[1]Devices_2020_05_14_15_07_09!$A:$A,FALSE),1)</f>
        <v>APPLE, INC.</v>
      </c>
      <c r="L916" t="str">
        <f>INDEX([1]Devices_2020_05_14_15_07_09!$L:$L,MATCH(A916,[1]Devices_2020_05_14_15_07_09!$A:$A,FALSE),1)</f>
        <v>Apple Mac OS X</v>
      </c>
      <c r="M916" t="str">
        <f>INDEX([1]Devices_2020_05_14_15_07_09!$M:$M,MATCH(A916,[1]Devices_2020_05_14_15_07_09!$A:$A,FALSE),1)</f>
        <v>Apple Mac OS X</v>
      </c>
      <c r="N916">
        <f>INDEX([1]Devices_2020_05_14_15_07_09!$N:$N,MATCH(A916,[1]Devices_2020_05_14_15_07_09!$A:$A,FALSE),1)</f>
        <v>0</v>
      </c>
    </row>
    <row r="917" spans="1:14" x14ac:dyDescent="0.25">
      <c r="A917" t="str">
        <f>IF(ISNA(VLOOKUP([1]Devices_2020_05_14_15_07_09!A1745,[2]Sheet1!$A:$A,1,FALSE)),[1]Devices_2020_05_14_15_07_09!A1745,"")</f>
        <v>10.9.9.89</v>
      </c>
      <c r="B917" t="str">
        <f>INDEX([1]Devices_2020_05_14_15_07_09!$B:$B,MATCH(A917,[1]Devices_2020_05_14_15_07_09!$A:$A,FALSE),1)</f>
        <v>010.009.009.089</v>
      </c>
      <c r="C917" t="str">
        <f>INDEX([1]Devices_2020_05_14_15_07_09!$C:$C,MATCH(A917,[1]Devices_2020_05_14_15_07_09!$A:$A,FALSE),1)</f>
        <v>10.9.9.89</v>
      </c>
      <c r="D917">
        <f>INDEX([1]Devices_2020_05_14_15_07_09!$D:$D,MATCH(A917,[1]Devices_2020_05_14_15_07_09!$A:$A,FALSE),1)</f>
        <v>0</v>
      </c>
      <c r="E917" t="str">
        <f>INDEX([1]Devices_2020_05_14_15_07_09!$E:$E,MATCH(A917,[1]Devices_2020_05_14_15_07_09!$A:$A,FALSE),1)</f>
        <v>005056bb392a</v>
      </c>
      <c r="F917" t="str">
        <f>INDEX([1]Devices_2020_05_14_15_07_09!$F:$F,MATCH(A917,[1]Devices_2020_05_14_15_07_09!$A:$A,FALSE),1)</f>
        <v>[Information Technology, Computer]</v>
      </c>
      <c r="G917" t="str">
        <f>INDEX([1]Devices_2020_05_14_15_07_09!$G:$G,MATCH(A917,[1]Devices_2020_05_14_15_07_09!$A:$A,FALSE),1)</f>
        <v>[Windows]</v>
      </c>
      <c r="H917" t="str">
        <f>INDEX([1]Devices_2020_05_14_15_07_09!$H:$H,MATCH(A917,[1]Devices_2020_05_14_15_07_09!$A:$A,FALSE),1)</f>
        <v>[VMware]</v>
      </c>
      <c r="I917" t="str">
        <f>INDEX([1]Devices_2020_05_14_15_07_09!$I:$I,MATCH(A917,[1]Devices_2020_05_14_15_07_09!$A:$A,FALSE),1)</f>
        <v>Windows</v>
      </c>
      <c r="J917" t="str">
        <f>INDEX([1]Devices_2020_05_14_15_07_09!$J:$J,MATCH(A917,[1]Devices_2020_05_14_15_07_09!$A:$A,FALSE),1)</f>
        <v>vmware, inc.</v>
      </c>
      <c r="K917" t="str">
        <f>INDEX([1]Devices_2020_05_14_15_07_09!$K:$K,MATCH(A917,[1]Devices_2020_05_14_15_07_09!$A:$A,FALSE),1)</f>
        <v>VMWARE, INC.</v>
      </c>
      <c r="L917" t="str">
        <f>INDEX([1]Devices_2020_05_14_15_07_09!$L:$L,MATCH(A917,[1]Devices_2020_05_14_15_07_09!$A:$A,FALSE),1)</f>
        <v>Windows Machine</v>
      </c>
      <c r="M917" t="str">
        <f>INDEX([1]Devices_2020_05_14_15_07_09!$M:$M,MATCH(A917,[1]Devices_2020_05_14_15_07_09!$A:$A,FALSE),1)</f>
        <v>Windows Machine</v>
      </c>
      <c r="N917">
        <f>INDEX([1]Devices_2020_05_14_15_07_09!$N:$N,MATCH(A917,[1]Devices_2020_05_14_15_07_09!$A:$A,FALSE),1)</f>
        <v>0</v>
      </c>
    </row>
    <row r="918" spans="1:14" x14ac:dyDescent="0.25">
      <c r="A918" t="str">
        <f>IF(ISNA(VLOOKUP([1]Devices_2020_05_14_15_07_09!A1749,[2]Sheet1!$A:$A,1,FALSE)),[1]Devices_2020_05_14_15_07_09!A1749,"")</f>
        <v>10.9.9.93</v>
      </c>
      <c r="B918" t="str">
        <f>INDEX([1]Devices_2020_05_14_15_07_09!$B:$B,MATCH(A918,[1]Devices_2020_05_14_15_07_09!$A:$A,FALSE),1)</f>
        <v>010.009.009.093</v>
      </c>
      <c r="C918" t="str">
        <f>INDEX([1]Devices_2020_05_14_15_07_09!$C:$C,MATCH(A918,[1]Devices_2020_05_14_15_07_09!$A:$A,FALSE),1)</f>
        <v>10.9.9.93</v>
      </c>
      <c r="D918">
        <f>INDEX([1]Devices_2020_05_14_15_07_09!$D:$D,MATCH(A918,[1]Devices_2020_05_14_15_07_09!$A:$A,FALSE),1)</f>
        <v>0</v>
      </c>
      <c r="E918" t="str">
        <f>INDEX([1]Devices_2020_05_14_15_07_09!$E:$E,MATCH(A918,[1]Devices_2020_05_14_15_07_09!$A:$A,FALSE),1)</f>
        <v>449160f9aa81</v>
      </c>
      <c r="F918" t="str">
        <f>INDEX([1]Devices_2020_05_14_15_07_09!$F:$F,MATCH(A918,[1]Devices_2020_05_14_15_07_09!$A:$A,FALSE),1)</f>
        <v>[Unknown]</v>
      </c>
      <c r="G918" t="str">
        <f>INDEX([1]Devices_2020_05_14_15_07_09!$G:$G,MATCH(A918,[1]Devices_2020_05_14_15_07_09!$A:$A,FALSE),1)</f>
        <v>[Unknown]</v>
      </c>
      <c r="H918" t="str">
        <f>INDEX([1]Devices_2020_05_14_15_07_09!$H:$H,MATCH(A918,[1]Devices_2020_05_14_15_07_09!$A:$A,FALSE),1)</f>
        <v>[Unknown]</v>
      </c>
      <c r="I918">
        <f>INDEX([1]Devices_2020_05_14_15_07_09!$I:$I,MATCH(A918,[1]Devices_2020_05_14_15_07_09!$A:$A,FALSE),1)</f>
        <v>0</v>
      </c>
      <c r="J918" t="str">
        <f>INDEX([1]Devices_2020_05_14_15_07_09!$J:$J,MATCH(A918,[1]Devices_2020_05_14_15_07_09!$A:$A,FALSE),1)</f>
        <v>murata manufacturing co., ltd.</v>
      </c>
      <c r="K918" t="str">
        <f>INDEX([1]Devices_2020_05_14_15_07_09!$K:$K,MATCH(A918,[1]Devices_2020_05_14_15_07_09!$A:$A,FALSE),1)</f>
        <v>MURATA MANUFACTURING CO., LTD.</v>
      </c>
      <c r="L918">
        <f>INDEX([1]Devices_2020_05_14_15_07_09!$L:$L,MATCH(A918,[1]Devices_2020_05_14_15_07_09!$A:$A,FALSE),1)</f>
        <v>0</v>
      </c>
      <c r="M918" t="str">
        <f>INDEX([1]Devices_2020_05_14_15_07_09!$M:$M,MATCH(A918,[1]Devices_2020_05_14_15_07_09!$A:$A,FALSE),1)</f>
        <v>Possibly 2N Helios IP VoIP doorbell or British Gas GS-Z3 data logger or Espressif WiFi system-on-a-chip or Grandstream GXP1105 VoIP phone or LaSAT satellite receiver or lwIP 1.4.0 lightweight TCP/IP stack or Milight WiFi Receiver bridge or NodeMCU firmware (lwIP stack) or Philips Hue Bridge (lwIP stack v1.4.0) or Philips Hue Bridge (lwIP stack)</v>
      </c>
      <c r="N918">
        <f>INDEX([1]Devices_2020_05_14_15_07_09!$N:$N,MATCH(A918,[1]Devices_2020_05_14_15_07_09!$A:$A,FALSE),1)</f>
        <v>0</v>
      </c>
    </row>
    <row r="919" spans="1:14" x14ac:dyDescent="0.25">
      <c r="A919" t="str">
        <f>IF(ISNA(VLOOKUP([1]Devices_2020_05_14_15_07_09!A1751,[2]Sheet1!$A:$A,1,FALSE)),[1]Devices_2020_05_14_15_07_09!A1751,"")</f>
        <v>10.9.9.95</v>
      </c>
      <c r="B919" t="str">
        <f>INDEX([1]Devices_2020_05_14_15_07_09!$B:$B,MATCH(A919,[1]Devices_2020_05_14_15_07_09!$A:$A,FALSE),1)</f>
        <v>010.009.009.095</v>
      </c>
      <c r="C919" t="str">
        <f>INDEX([1]Devices_2020_05_14_15_07_09!$C:$C,MATCH(A919,[1]Devices_2020_05_14_15_07_09!$A:$A,FALSE),1)</f>
        <v>KEVS-MAC-MINI</v>
      </c>
      <c r="D919" t="str">
        <f>INDEX([1]Devices_2020_05_14_15_07_09!$D:$D,MATCH(A919,[1]Devices_2020_05_14_15_07_09!$A:$A,FALSE),1)</f>
        <v>Kevs-Mac-mini.scspa.local</v>
      </c>
      <c r="E919" t="str">
        <f>INDEX([1]Devices_2020_05_14_15_07_09!$E:$E,MATCH(A919,[1]Devices_2020_05_14_15_07_09!$A:$A,FALSE),1)</f>
        <v>38c98626a895</v>
      </c>
      <c r="F919" t="str">
        <f>INDEX([1]Devices_2020_05_14_15_07_09!$F:$F,MATCH(A919,[1]Devices_2020_05_14_15_07_09!$A:$A,FALSE),1)</f>
        <v>[Information Technology, Computer]</v>
      </c>
      <c r="G919" t="str">
        <f>INDEX([1]Devices_2020_05_14_15_07_09!$G:$G,MATCH(A919,[1]Devices_2020_05_14_15_07_09!$A:$A,FALSE),1)</f>
        <v>[Macintosh]</v>
      </c>
      <c r="H919" t="str">
        <f>INDEX([1]Devices_2020_05_14_15_07_09!$H:$H,MATCH(A919,[1]Devices_2020_05_14_15_07_09!$A:$A,FALSE),1)</f>
        <v>[Apple, MacBook]</v>
      </c>
      <c r="I919" t="str">
        <f>INDEX([1]Devices_2020_05_14_15_07_09!$I:$I,MATCH(A919,[1]Devices_2020_05_14_15_07_09!$A:$A,FALSE),1)</f>
        <v>Macintosh</v>
      </c>
      <c r="J919" t="str">
        <f>INDEX([1]Devices_2020_05_14_15_07_09!$J:$J,MATCH(A919,[1]Devices_2020_05_14_15_07_09!$A:$A,FALSE),1)</f>
        <v>apple, inc.</v>
      </c>
      <c r="K919" t="str">
        <f>INDEX([1]Devices_2020_05_14_15_07_09!$K:$K,MATCH(A919,[1]Devices_2020_05_14_15_07_09!$A:$A,FALSE),1)</f>
        <v>APPLE, INC.</v>
      </c>
      <c r="L919" t="str">
        <f>INDEX([1]Devices_2020_05_14_15_07_09!$L:$L,MATCH(A919,[1]Devices_2020_05_14_15_07_09!$A:$A,FALSE),1)</f>
        <v>Apple Mac OS X</v>
      </c>
      <c r="M919" t="str">
        <f>INDEX([1]Devices_2020_05_14_15_07_09!$M:$M,MATCH(A919,[1]Devices_2020_05_14_15_07_09!$A:$A,FALSE),1)</f>
        <v>Apple Mac OS X</v>
      </c>
      <c r="N919">
        <f>INDEX([1]Devices_2020_05_14_15_07_09!$N:$N,MATCH(A919,[1]Devices_2020_05_14_15_07_09!$A:$A,FALSE),1)</f>
        <v>0</v>
      </c>
    </row>
    <row r="920" spans="1:14" x14ac:dyDescent="0.25">
      <c r="A920" t="str">
        <f>IF(ISNA(VLOOKUP([1]Devices_2020_05_14_15_07_09!A1753,[2]Sheet1!$A:$A,1,FALSE)),[1]Devices_2020_05_14_15_07_09!A1753,"")</f>
        <v>10.9.9.97</v>
      </c>
      <c r="B920" t="str">
        <f>INDEX([1]Devices_2020_05_14_15_07_09!$B:$B,MATCH(A920,[1]Devices_2020_05_14_15_07_09!$A:$A,FALSE),1)</f>
        <v>010.009.009.097</v>
      </c>
      <c r="C920" t="str">
        <f>INDEX([1]Devices_2020_05_14_15_07_09!$C:$C,MATCH(A920,[1]Devices_2020_05_14_15_07_09!$A:$A,FALSE),1)</f>
        <v>KCRAFT-MBPRO</v>
      </c>
      <c r="D920">
        <f>INDEX([1]Devices_2020_05_14_15_07_09!$D:$D,MATCH(A920,[1]Devices_2020_05_14_15_07_09!$A:$A,FALSE),1)</f>
        <v>0</v>
      </c>
      <c r="E920" t="str">
        <f>INDEX([1]Devices_2020_05_14_15_07_09!$E:$E,MATCH(A920,[1]Devices_2020_05_14_15_07_09!$A:$A,FALSE),1)</f>
        <v>00e04c680429</v>
      </c>
      <c r="F920" t="str">
        <f>INDEX([1]Devices_2020_05_14_15_07_09!$F:$F,MATCH(A920,[1]Devices_2020_05_14_15_07_09!$A:$A,FALSE),1)</f>
        <v>[Information Technology, Computer]</v>
      </c>
      <c r="G920" t="str">
        <f>INDEX([1]Devices_2020_05_14_15_07_09!$G:$G,MATCH(A920,[1]Devices_2020_05_14_15_07_09!$A:$A,FALSE),1)</f>
        <v>[Macintosh]</v>
      </c>
      <c r="H920" t="str">
        <f>INDEX([1]Devices_2020_05_14_15_07_09!$H:$H,MATCH(A920,[1]Devices_2020_05_14_15_07_09!$A:$A,FALSE),1)</f>
        <v>[Apple, MacBook]</v>
      </c>
      <c r="I920" t="str">
        <f>INDEX([1]Devices_2020_05_14_15_07_09!$I:$I,MATCH(A920,[1]Devices_2020_05_14_15_07_09!$A:$A,FALSE),1)</f>
        <v>Macintosh</v>
      </c>
      <c r="J920" t="str">
        <f>INDEX([1]Devices_2020_05_14_15_07_09!$J:$J,MATCH(A920,[1]Devices_2020_05_14_15_07_09!$A:$A,FALSE),1)</f>
        <v>realtek semiconductor corp.</v>
      </c>
      <c r="K920" t="str">
        <f>INDEX([1]Devices_2020_05_14_15_07_09!$K:$K,MATCH(A920,[1]Devices_2020_05_14_15_07_09!$A:$A,FALSE),1)</f>
        <v>REALTEK SEMICONDUCTOR CORP.</v>
      </c>
      <c r="L920" t="str">
        <f>INDEX([1]Devices_2020_05_14_15_07_09!$L:$L,MATCH(A920,[1]Devices_2020_05_14_15_07_09!$A:$A,FALSE),1)</f>
        <v>Apple Mac OS X</v>
      </c>
      <c r="M920" t="str">
        <f>INDEX([1]Devices_2020_05_14_15_07_09!$M:$M,MATCH(A920,[1]Devices_2020_05_14_15_07_09!$A:$A,FALSE),1)</f>
        <v>Apple Mac OS X</v>
      </c>
      <c r="N920">
        <f>INDEX([1]Devices_2020_05_14_15_07_09!$N:$N,MATCH(A920,[1]Devices_2020_05_14_15_07_09!$A:$A,FALSE),1)</f>
        <v>0</v>
      </c>
    </row>
    <row r="921" spans="1:14" x14ac:dyDescent="0.25">
      <c r="A921" t="str">
        <f>IF(ISNA(VLOOKUP([1]Devices_2020_05_14_15_07_09!A1765,[2]Sheet1!$A:$A,1,FALSE)),[1]Devices_2020_05_14_15_07_09!A1765,"")</f>
        <v>10.9.10.2</v>
      </c>
      <c r="B921" t="str">
        <f>INDEX([1]Devices_2020_05_14_15_07_09!$B:$B,MATCH(A921,[1]Devices_2020_05_14_15_07_09!$A:$A,FALSE),1)</f>
        <v>010.009.010.002</v>
      </c>
      <c r="C921" t="str">
        <f>INDEX([1]Devices_2020_05_14_15_07_09!$C:$C,MATCH(A921,[1]Devices_2020_05_14_15_07_09!$A:$A,FALSE),1)</f>
        <v>A-MO4-07.scspa.local</v>
      </c>
      <c r="D921" t="str">
        <f>INDEX([1]Devices_2020_05_14_15_07_09!$D:$D,MATCH(A921,[1]Devices_2020_05_14_15_07_09!$A:$A,FALSE),1)</f>
        <v>A-MO4-07.scspa.local</v>
      </c>
      <c r="E921" t="str">
        <f>INDEX([1]Devices_2020_05_14_15_07_09!$E:$E,MATCH(A921,[1]Devices_2020_05_14_15_07_09!$A:$A,FALSE),1)</f>
        <v>808db7c7bf08</v>
      </c>
      <c r="F921" t="str">
        <f>INDEX([1]Devices_2020_05_14_15_07_09!$F:$F,MATCH(A921,[1]Devices_2020_05_14_15_07_09!$A:$A,FALSE),1)</f>
        <v>[Information Technology, Networking, Wireless Access Point]</v>
      </c>
      <c r="G921" t="str">
        <f>INDEX([1]Devices_2020_05_14_15_07_09!$G:$G,MATCH(A921,[1]Devices_2020_05_14_15_07_09!$A:$A,FALSE),1)</f>
        <v>[HPE-OS, ArubaOS]</v>
      </c>
      <c r="H921" t="str">
        <f>INDEX([1]Devices_2020_05_14_15_07_09!$H:$H,MATCH(A921,[1]Devices_2020_05_14_15_07_09!$A:$A,FALSE),1)</f>
        <v>[HP]</v>
      </c>
      <c r="I921">
        <f>INDEX([1]Devices_2020_05_14_15_07_09!$I:$I,MATCH(A921,[1]Devices_2020_05_14_15_07_09!$A:$A,FALSE),1)</f>
        <v>0</v>
      </c>
      <c r="J921" t="str">
        <f>INDEX([1]Devices_2020_05_14_15_07_09!$J:$J,MATCH(A921,[1]Devices_2020_05_14_15_07_09!$A:$A,FALSE),1)</f>
        <v>hewlett packard enterprise</v>
      </c>
      <c r="K921" t="str">
        <f>INDEX([1]Devices_2020_05_14_15_07_09!$K:$K,MATCH(A921,[1]Devices_2020_05_14_15_07_09!$A:$A,FALSE),1)</f>
        <v>HEWLETT PACKARD ENTERPRISE</v>
      </c>
      <c r="L921" t="str">
        <f>INDEX([1]Devices_2020_05_14_15_07_09!$L:$L,MATCH(A921,[1]Devices_2020_05_14_15_07_09!$A:$A,FALSE),1)</f>
        <v>Network Device</v>
      </c>
      <c r="M921" t="str">
        <f>INDEX([1]Devices_2020_05_14_15_07_09!$M:$M,MATCH(A921,[1]Devices_2020_05_14_15_07_09!$A:$A,FALSE),1)</f>
        <v>Network Device</v>
      </c>
      <c r="N921">
        <f>INDEX([1]Devices_2020_05_14_15_07_09!$N:$N,MATCH(A921,[1]Devices_2020_05_14_15_07_09!$A:$A,FALSE),1)</f>
        <v>0</v>
      </c>
    </row>
    <row r="922" spans="1:14" x14ac:dyDescent="0.25">
      <c r="A922" t="str">
        <f>IF(ISNA(VLOOKUP([1]Devices_2020_05_14_15_07_09!A1766,[2]Sheet1!$A:$A,1,FALSE)),[1]Devices_2020_05_14_15_07_09!A1766,"")</f>
        <v>10.9.10.3</v>
      </c>
      <c r="B922" t="str">
        <f>INDEX([1]Devices_2020_05_14_15_07_09!$B:$B,MATCH(A922,[1]Devices_2020_05_14_15_07_09!$A:$A,FALSE),1)</f>
        <v>010.009.010.003</v>
      </c>
      <c r="C922" t="str">
        <f>INDEX([1]Devices_2020_05_14_15_07_09!$C:$C,MATCH(A922,[1]Devices_2020_05_14_15_07_09!$A:$A,FALSE),1)</f>
        <v>A-MO4-08.scspa.local</v>
      </c>
      <c r="D922" t="str">
        <f>INDEX([1]Devices_2020_05_14_15_07_09!$D:$D,MATCH(A922,[1]Devices_2020_05_14_15_07_09!$A:$A,FALSE),1)</f>
        <v>A-MO4-08.scspa.local</v>
      </c>
      <c r="E922" t="str">
        <f>INDEX([1]Devices_2020_05_14_15_07_09!$E:$E,MATCH(A922,[1]Devices_2020_05_14_15_07_09!$A:$A,FALSE),1)</f>
        <v>808db7c7c0ec</v>
      </c>
      <c r="F922" t="str">
        <f>INDEX([1]Devices_2020_05_14_15_07_09!$F:$F,MATCH(A922,[1]Devices_2020_05_14_15_07_09!$A:$A,FALSE),1)</f>
        <v>[Information Technology, Networking, Wireless Access Point]</v>
      </c>
      <c r="G922" t="str">
        <f>INDEX([1]Devices_2020_05_14_15_07_09!$G:$G,MATCH(A922,[1]Devices_2020_05_14_15_07_09!$A:$A,FALSE),1)</f>
        <v>[HPE-OS, ArubaOS]</v>
      </c>
      <c r="H922" t="str">
        <f>INDEX([1]Devices_2020_05_14_15_07_09!$H:$H,MATCH(A922,[1]Devices_2020_05_14_15_07_09!$A:$A,FALSE),1)</f>
        <v>[HP]</v>
      </c>
      <c r="I922">
        <f>INDEX([1]Devices_2020_05_14_15_07_09!$I:$I,MATCH(A922,[1]Devices_2020_05_14_15_07_09!$A:$A,FALSE),1)</f>
        <v>0</v>
      </c>
      <c r="J922" t="str">
        <f>INDEX([1]Devices_2020_05_14_15_07_09!$J:$J,MATCH(A922,[1]Devices_2020_05_14_15_07_09!$A:$A,FALSE),1)</f>
        <v>hewlett packard enterprise</v>
      </c>
      <c r="K922" t="str">
        <f>INDEX([1]Devices_2020_05_14_15_07_09!$K:$K,MATCH(A922,[1]Devices_2020_05_14_15_07_09!$A:$A,FALSE),1)</f>
        <v>HEWLETT PACKARD ENTERPRISE</v>
      </c>
      <c r="L922" t="str">
        <f>INDEX([1]Devices_2020_05_14_15_07_09!$L:$L,MATCH(A922,[1]Devices_2020_05_14_15_07_09!$A:$A,FALSE),1)</f>
        <v>Network Device</v>
      </c>
      <c r="M922" t="str">
        <f>INDEX([1]Devices_2020_05_14_15_07_09!$M:$M,MATCH(A922,[1]Devices_2020_05_14_15_07_09!$A:$A,FALSE),1)</f>
        <v>Network Device</v>
      </c>
      <c r="N922">
        <f>INDEX([1]Devices_2020_05_14_15_07_09!$N:$N,MATCH(A922,[1]Devices_2020_05_14_15_07_09!$A:$A,FALSE),1)</f>
        <v>0</v>
      </c>
    </row>
    <row r="923" spans="1:14" x14ac:dyDescent="0.25">
      <c r="A923" t="str">
        <f>IF(ISNA(VLOOKUP([1]Devices_2020_05_14_15_07_09!A1767,[2]Sheet1!$A:$A,1,FALSE)),[1]Devices_2020_05_14_15_07_09!A1767,"")</f>
        <v>10.9.10.5</v>
      </c>
      <c r="B923" t="str">
        <f>INDEX([1]Devices_2020_05_14_15_07_09!$B:$B,MATCH(A923,[1]Devices_2020_05_14_15_07_09!$A:$A,FALSE),1)</f>
        <v>010.009.010.005</v>
      </c>
      <c r="C923" t="str">
        <f>INDEX([1]Devices_2020_05_14_15_07_09!$C:$C,MATCH(A923,[1]Devices_2020_05_14_15_07_09!$A:$A,FALSE),1)</f>
        <v>A-MO1-06.scspa.local</v>
      </c>
      <c r="D923" t="str">
        <f>INDEX([1]Devices_2020_05_14_15_07_09!$D:$D,MATCH(A923,[1]Devices_2020_05_14_15_07_09!$A:$A,FALSE),1)</f>
        <v>A-MO1-06.scspa.local</v>
      </c>
      <c r="E923" t="str">
        <f>INDEX([1]Devices_2020_05_14_15_07_09!$E:$E,MATCH(A923,[1]Devices_2020_05_14_15_07_09!$A:$A,FALSE),1)</f>
        <v>808db7c7ab98</v>
      </c>
      <c r="F923" t="str">
        <f>INDEX([1]Devices_2020_05_14_15_07_09!$F:$F,MATCH(A923,[1]Devices_2020_05_14_15_07_09!$A:$A,FALSE),1)</f>
        <v>[Information Technology, Networking, Wireless Access Point]</v>
      </c>
      <c r="G923" t="str">
        <f>INDEX([1]Devices_2020_05_14_15_07_09!$G:$G,MATCH(A923,[1]Devices_2020_05_14_15_07_09!$A:$A,FALSE),1)</f>
        <v>[HPE-OS, ArubaOS]</v>
      </c>
      <c r="H923" t="str">
        <f>INDEX([1]Devices_2020_05_14_15_07_09!$H:$H,MATCH(A923,[1]Devices_2020_05_14_15_07_09!$A:$A,FALSE),1)</f>
        <v>[HP]</v>
      </c>
      <c r="I923">
        <f>INDEX([1]Devices_2020_05_14_15_07_09!$I:$I,MATCH(A923,[1]Devices_2020_05_14_15_07_09!$A:$A,FALSE),1)</f>
        <v>0</v>
      </c>
      <c r="J923" t="str">
        <f>INDEX([1]Devices_2020_05_14_15_07_09!$J:$J,MATCH(A923,[1]Devices_2020_05_14_15_07_09!$A:$A,FALSE),1)</f>
        <v>hewlett packard enterprise</v>
      </c>
      <c r="K923" t="str">
        <f>INDEX([1]Devices_2020_05_14_15_07_09!$K:$K,MATCH(A923,[1]Devices_2020_05_14_15_07_09!$A:$A,FALSE),1)</f>
        <v>HEWLETT PACKARD ENTERPRISE</v>
      </c>
      <c r="L923" t="str">
        <f>INDEX([1]Devices_2020_05_14_15_07_09!$L:$L,MATCH(A923,[1]Devices_2020_05_14_15_07_09!$A:$A,FALSE),1)</f>
        <v>Network Device</v>
      </c>
      <c r="M923" t="str">
        <f>INDEX([1]Devices_2020_05_14_15_07_09!$M:$M,MATCH(A923,[1]Devices_2020_05_14_15_07_09!$A:$A,FALSE),1)</f>
        <v>Network Device</v>
      </c>
      <c r="N923">
        <f>INDEX([1]Devices_2020_05_14_15_07_09!$N:$N,MATCH(A923,[1]Devices_2020_05_14_15_07_09!$A:$A,FALSE),1)</f>
        <v>0</v>
      </c>
    </row>
    <row r="924" spans="1:14" x14ac:dyDescent="0.25">
      <c r="A924" t="str">
        <f>IF(ISNA(VLOOKUP([1]Devices_2020_05_14_15_07_09!A1772,[2]Sheet1!$A:$A,1,FALSE)),[1]Devices_2020_05_14_15_07_09!A1772,"")</f>
        <v>10.9.10.11</v>
      </c>
      <c r="B924" t="str">
        <f>INDEX([1]Devices_2020_05_14_15_07_09!$B:$B,MATCH(A924,[1]Devices_2020_05_14_15_07_09!$A:$A,FALSE),1)</f>
        <v>010.009.010.011</v>
      </c>
      <c r="C924" t="str">
        <f>INDEX([1]Devices_2020_05_14_15_07_09!$C:$C,MATCH(A924,[1]Devices_2020_05_14_15_07_09!$A:$A,FALSE),1)</f>
        <v>A-MO2-13.scspa.local</v>
      </c>
      <c r="D924" t="str">
        <f>INDEX([1]Devices_2020_05_14_15_07_09!$D:$D,MATCH(A924,[1]Devices_2020_05_14_15_07_09!$A:$A,FALSE),1)</f>
        <v>A-MO2-13.scspa.local</v>
      </c>
      <c r="E924" t="str">
        <f>INDEX([1]Devices_2020_05_14_15_07_09!$E:$E,MATCH(A924,[1]Devices_2020_05_14_15_07_09!$A:$A,FALSE),1)</f>
        <v>808db7c7981c</v>
      </c>
      <c r="F924" t="str">
        <f>INDEX([1]Devices_2020_05_14_15_07_09!$F:$F,MATCH(A924,[1]Devices_2020_05_14_15_07_09!$A:$A,FALSE),1)</f>
        <v>[Information Technology, Networking, Wireless Access Point]</v>
      </c>
      <c r="G924" t="str">
        <f>INDEX([1]Devices_2020_05_14_15_07_09!$G:$G,MATCH(A924,[1]Devices_2020_05_14_15_07_09!$A:$A,FALSE),1)</f>
        <v>[HPE-OS, ArubaOS]</v>
      </c>
      <c r="H924" t="str">
        <f>INDEX([1]Devices_2020_05_14_15_07_09!$H:$H,MATCH(A924,[1]Devices_2020_05_14_15_07_09!$A:$A,FALSE),1)</f>
        <v>[HP]</v>
      </c>
      <c r="I924">
        <f>INDEX([1]Devices_2020_05_14_15_07_09!$I:$I,MATCH(A924,[1]Devices_2020_05_14_15_07_09!$A:$A,FALSE),1)</f>
        <v>0</v>
      </c>
      <c r="J924" t="str">
        <f>INDEX([1]Devices_2020_05_14_15_07_09!$J:$J,MATCH(A924,[1]Devices_2020_05_14_15_07_09!$A:$A,FALSE),1)</f>
        <v>hewlett packard enterprise</v>
      </c>
      <c r="K924" t="str">
        <f>INDEX([1]Devices_2020_05_14_15_07_09!$K:$K,MATCH(A924,[1]Devices_2020_05_14_15_07_09!$A:$A,FALSE),1)</f>
        <v>HEWLETT PACKARD ENTERPRISE</v>
      </c>
      <c r="L924" t="str">
        <f>INDEX([1]Devices_2020_05_14_15_07_09!$L:$L,MATCH(A924,[1]Devices_2020_05_14_15_07_09!$A:$A,FALSE),1)</f>
        <v>Network Device</v>
      </c>
      <c r="M924" t="str">
        <f>INDEX([1]Devices_2020_05_14_15_07_09!$M:$M,MATCH(A924,[1]Devices_2020_05_14_15_07_09!$A:$A,FALSE),1)</f>
        <v>Network Device</v>
      </c>
      <c r="N924">
        <f>INDEX([1]Devices_2020_05_14_15_07_09!$N:$N,MATCH(A924,[1]Devices_2020_05_14_15_07_09!$A:$A,FALSE),1)</f>
        <v>0</v>
      </c>
    </row>
    <row r="925" spans="1:14" x14ac:dyDescent="0.25">
      <c r="A925" t="str">
        <f>IF(ISNA(VLOOKUP([1]Devices_2020_05_14_15_07_09!A1777,[2]Sheet1!$A:$A,1,FALSE)),[1]Devices_2020_05_14_15_07_09!A1777,"")</f>
        <v>10.9.10.24</v>
      </c>
      <c r="B925" t="str">
        <f>INDEX([1]Devices_2020_05_14_15_07_09!$B:$B,MATCH(A925,[1]Devices_2020_05_14_15_07_09!$A:$A,FALSE),1)</f>
        <v>010.009.010.024</v>
      </c>
      <c r="C925" t="str">
        <f>INDEX([1]Devices_2020_05_14_15_07_09!$C:$C,MATCH(A925,[1]Devices_2020_05_14_15_07_09!$A:$A,FALSE),1)</f>
        <v>A-MO3-11.scspa.local</v>
      </c>
      <c r="D925" t="str">
        <f>INDEX([1]Devices_2020_05_14_15_07_09!$D:$D,MATCH(A925,[1]Devices_2020_05_14_15_07_09!$A:$A,FALSE),1)</f>
        <v>A-MO3-11.scspa.local</v>
      </c>
      <c r="E925" t="str">
        <f>INDEX([1]Devices_2020_05_14_15_07_09!$E:$E,MATCH(A925,[1]Devices_2020_05_14_15_07_09!$A:$A,FALSE),1)</f>
        <v>808db7c7ac14</v>
      </c>
      <c r="F925" t="str">
        <f>INDEX([1]Devices_2020_05_14_15_07_09!$F:$F,MATCH(A925,[1]Devices_2020_05_14_15_07_09!$A:$A,FALSE),1)</f>
        <v>[Information Technology, Networking, Wireless Access Point]</v>
      </c>
      <c r="G925" t="str">
        <f>INDEX([1]Devices_2020_05_14_15_07_09!$G:$G,MATCH(A925,[1]Devices_2020_05_14_15_07_09!$A:$A,FALSE),1)</f>
        <v>[Linux]</v>
      </c>
      <c r="H925" t="str">
        <f>INDEX([1]Devices_2020_05_14_15_07_09!$H:$H,MATCH(A925,[1]Devices_2020_05_14_15_07_09!$A:$A,FALSE),1)</f>
        <v>[HP]</v>
      </c>
      <c r="I925">
        <f>INDEX([1]Devices_2020_05_14_15_07_09!$I:$I,MATCH(A925,[1]Devices_2020_05_14_15_07_09!$A:$A,FALSE),1)</f>
        <v>0</v>
      </c>
      <c r="J925" t="str">
        <f>INDEX([1]Devices_2020_05_14_15_07_09!$J:$J,MATCH(A925,[1]Devices_2020_05_14_15_07_09!$A:$A,FALSE),1)</f>
        <v>hewlett packard enterprise</v>
      </c>
      <c r="K925" t="str">
        <f>INDEX([1]Devices_2020_05_14_15_07_09!$K:$K,MATCH(A925,[1]Devices_2020_05_14_15_07_09!$A:$A,FALSE),1)</f>
        <v>HEWLETT PACKARD ENTERPRISE</v>
      </c>
      <c r="L925" t="str">
        <f>INDEX([1]Devices_2020_05_14_15_07_09!$L:$L,MATCH(A925,[1]Devices_2020_05_14_15_07_09!$A:$A,FALSE),1)</f>
        <v>Linux Desktop/Server</v>
      </c>
      <c r="M925" t="str">
        <f>INDEX([1]Devices_2020_05_14_15_07_09!$M:$M,MATCH(A925,[1]Devices_2020_05_14_15_07_09!$A:$A,FALSE),1)</f>
        <v>Possibly Linux 2.4.20-grsec or Linux 2.4.21 or Linux 2.4.26 (Slackware 10.0.0) or DD-WRT (Linux 2.4.35s) or Linux 2.6.24</v>
      </c>
      <c r="N925">
        <f>INDEX([1]Devices_2020_05_14_15_07_09!$N:$N,MATCH(A925,[1]Devices_2020_05_14_15_07_09!$A:$A,FALSE),1)</f>
        <v>0</v>
      </c>
    </row>
    <row r="926" spans="1:14" x14ac:dyDescent="0.25">
      <c r="A926" t="str">
        <f>IF(ISNA(VLOOKUP([1]Devices_2020_05_14_15_07_09!A1778,[2]Sheet1!$A:$A,1,FALSE)),[1]Devices_2020_05_14_15_07_09!A1778,"")</f>
        <v>10.9.10.25</v>
      </c>
      <c r="B926" t="str">
        <f>INDEX([1]Devices_2020_05_14_15_07_09!$B:$B,MATCH(A926,[1]Devices_2020_05_14_15_07_09!$A:$A,FALSE),1)</f>
        <v>010.009.010.025</v>
      </c>
      <c r="C926" t="str">
        <f>INDEX([1]Devices_2020_05_14_15_07_09!$C:$C,MATCH(A926,[1]Devices_2020_05_14_15_07_09!$A:$A,FALSE),1)</f>
        <v>A-MO2-14.scspa.local</v>
      </c>
      <c r="D926" t="str">
        <f>INDEX([1]Devices_2020_05_14_15_07_09!$D:$D,MATCH(A926,[1]Devices_2020_05_14_15_07_09!$A:$A,FALSE),1)</f>
        <v>A-MO2-14.scspa.local</v>
      </c>
      <c r="E926" t="str">
        <f>INDEX([1]Devices_2020_05_14_15_07_09!$E:$E,MATCH(A926,[1]Devices_2020_05_14_15_07_09!$A:$A,FALSE),1)</f>
        <v>808db7c79de6</v>
      </c>
      <c r="F926" t="str">
        <f>INDEX([1]Devices_2020_05_14_15_07_09!$F:$F,MATCH(A926,[1]Devices_2020_05_14_15_07_09!$A:$A,FALSE),1)</f>
        <v>[Information Technology, Networking]</v>
      </c>
      <c r="G926" t="str">
        <f>INDEX([1]Devices_2020_05_14_15_07_09!$G:$G,MATCH(A926,[1]Devices_2020_05_14_15_07_09!$A:$A,FALSE),1)</f>
        <v>[HPE-OS, ArubaOS]</v>
      </c>
      <c r="H926" t="str">
        <f>INDEX([1]Devices_2020_05_14_15_07_09!$H:$H,MATCH(A926,[1]Devices_2020_05_14_15_07_09!$A:$A,FALSE),1)</f>
        <v>[HP]</v>
      </c>
      <c r="I926">
        <f>INDEX([1]Devices_2020_05_14_15_07_09!$I:$I,MATCH(A926,[1]Devices_2020_05_14_15_07_09!$A:$A,FALSE),1)</f>
        <v>0</v>
      </c>
      <c r="J926" t="str">
        <f>INDEX([1]Devices_2020_05_14_15_07_09!$J:$J,MATCH(A926,[1]Devices_2020_05_14_15_07_09!$A:$A,FALSE),1)</f>
        <v>hewlett packard enterprise</v>
      </c>
      <c r="K926" t="str">
        <f>INDEX([1]Devices_2020_05_14_15_07_09!$K:$K,MATCH(A926,[1]Devices_2020_05_14_15_07_09!$A:$A,FALSE),1)</f>
        <v>HEWLETT PACKARD ENTERPRISE</v>
      </c>
      <c r="L926" t="str">
        <f>INDEX([1]Devices_2020_05_14_15_07_09!$L:$L,MATCH(A926,[1]Devices_2020_05_14_15_07_09!$A:$A,FALSE),1)</f>
        <v>Network Device</v>
      </c>
      <c r="M926" t="str">
        <f>INDEX([1]Devices_2020_05_14_15_07_09!$M:$M,MATCH(A926,[1]Devices_2020_05_14_15_07_09!$A:$A,FALSE),1)</f>
        <v>Network Device</v>
      </c>
      <c r="N926">
        <f>INDEX([1]Devices_2020_05_14_15_07_09!$N:$N,MATCH(A926,[1]Devices_2020_05_14_15_07_09!$A:$A,FALSE),1)</f>
        <v>0</v>
      </c>
    </row>
    <row r="927" spans="1:14" x14ac:dyDescent="0.25">
      <c r="A927" t="str">
        <f>IF(ISNA(VLOOKUP([1]Devices_2020_05_14_15_07_09!A1782,[2]Sheet1!$A:$A,1,FALSE)),[1]Devices_2020_05_14_15_07_09!A1782,"")</f>
        <v>10.9.10.32</v>
      </c>
      <c r="B927" t="str">
        <f>INDEX([1]Devices_2020_05_14_15_07_09!$B:$B,MATCH(A927,[1]Devices_2020_05_14_15_07_09!$A:$A,FALSE),1)</f>
        <v>010.009.010.032</v>
      </c>
      <c r="C927" t="str">
        <f>INDEX([1]Devices_2020_05_14_15_07_09!$C:$C,MATCH(A927,[1]Devices_2020_05_14_15_07_09!$A:$A,FALSE),1)</f>
        <v>A-MO3-13.scspa.local</v>
      </c>
      <c r="D927" t="str">
        <f>INDEX([1]Devices_2020_05_14_15_07_09!$D:$D,MATCH(A927,[1]Devices_2020_05_14_15_07_09!$A:$A,FALSE),1)</f>
        <v>A-MO3-13.scspa.local</v>
      </c>
      <c r="E927" t="str">
        <f>INDEX([1]Devices_2020_05_14_15_07_09!$E:$E,MATCH(A927,[1]Devices_2020_05_14_15_07_09!$A:$A,FALSE),1)</f>
        <v>808db7c7c066</v>
      </c>
      <c r="F927" t="str">
        <f>INDEX([1]Devices_2020_05_14_15_07_09!$F:$F,MATCH(A927,[1]Devices_2020_05_14_15_07_09!$A:$A,FALSE),1)</f>
        <v>[Information Technology, Networking, Wireless Access Point]</v>
      </c>
      <c r="G927" t="str">
        <f>INDEX([1]Devices_2020_05_14_15_07_09!$G:$G,MATCH(A927,[1]Devices_2020_05_14_15_07_09!$A:$A,FALSE),1)</f>
        <v>[Linux]</v>
      </c>
      <c r="H927" t="str">
        <f>INDEX([1]Devices_2020_05_14_15_07_09!$H:$H,MATCH(A927,[1]Devices_2020_05_14_15_07_09!$A:$A,FALSE),1)</f>
        <v>[HP]</v>
      </c>
      <c r="I927">
        <f>INDEX([1]Devices_2020_05_14_15_07_09!$I:$I,MATCH(A927,[1]Devices_2020_05_14_15_07_09!$A:$A,FALSE),1)</f>
        <v>0</v>
      </c>
      <c r="J927" t="str">
        <f>INDEX([1]Devices_2020_05_14_15_07_09!$J:$J,MATCH(A927,[1]Devices_2020_05_14_15_07_09!$A:$A,FALSE),1)</f>
        <v>hewlett packard enterprise</v>
      </c>
      <c r="K927" t="str">
        <f>INDEX([1]Devices_2020_05_14_15_07_09!$K:$K,MATCH(A927,[1]Devices_2020_05_14_15_07_09!$A:$A,FALSE),1)</f>
        <v>HEWLETT PACKARD ENTERPRISE</v>
      </c>
      <c r="L927" t="str">
        <f>INDEX([1]Devices_2020_05_14_15_07_09!$L:$L,MATCH(A927,[1]Devices_2020_05_14_15_07_09!$A:$A,FALSE),1)</f>
        <v>Linux Desktop/Server</v>
      </c>
      <c r="M927" t="str">
        <f>INDEX([1]Devices_2020_05_14_15_07_09!$M:$M,MATCH(A927,[1]Devices_2020_05_14_15_07_09!$A:$A,FALSE),1)</f>
        <v>Possibly Linux 2.4.20-grsec or Linux 2.4.21 or Linux 2.4.26 (Slackware 10.0.0) or DD-WRT (Linux 2.4.35s) or Linux 2.6.24</v>
      </c>
      <c r="N927">
        <f>INDEX([1]Devices_2020_05_14_15_07_09!$N:$N,MATCH(A927,[1]Devices_2020_05_14_15_07_09!$A:$A,FALSE),1)</f>
        <v>0</v>
      </c>
    </row>
    <row r="928" spans="1:14" x14ac:dyDescent="0.25">
      <c r="A928" t="str">
        <f>IF(ISNA(VLOOKUP([1]Devices_2020_05_14_15_07_09!A1783,[2]Sheet1!$A:$A,1,FALSE)),[1]Devices_2020_05_14_15_07_09!A1783,"")</f>
        <v>10.9.10.34</v>
      </c>
      <c r="B928" t="str">
        <f>INDEX([1]Devices_2020_05_14_15_07_09!$B:$B,MATCH(A928,[1]Devices_2020_05_14_15_07_09!$A:$A,FALSE),1)</f>
        <v>010.009.010.034</v>
      </c>
      <c r="C928" t="str">
        <f>INDEX([1]Devices_2020_05_14_15_07_09!$C:$C,MATCH(A928,[1]Devices_2020_05_14_15_07_09!$A:$A,FALSE),1)</f>
        <v>A-MO3-14.scspa.local</v>
      </c>
      <c r="D928" t="str">
        <f>INDEX([1]Devices_2020_05_14_15_07_09!$D:$D,MATCH(A928,[1]Devices_2020_05_14_15_07_09!$A:$A,FALSE),1)</f>
        <v>A-MO3-14.scspa.local</v>
      </c>
      <c r="E928" t="str">
        <f>INDEX([1]Devices_2020_05_14_15_07_09!$E:$E,MATCH(A928,[1]Devices_2020_05_14_15_07_09!$A:$A,FALSE),1)</f>
        <v>808db7c7984e</v>
      </c>
      <c r="F928" t="str">
        <f>INDEX([1]Devices_2020_05_14_15_07_09!$F:$F,MATCH(A928,[1]Devices_2020_05_14_15_07_09!$A:$A,FALSE),1)</f>
        <v>[Information Technology, Networking, Wireless Access Point]</v>
      </c>
      <c r="G928" t="str">
        <f>INDEX([1]Devices_2020_05_14_15_07_09!$G:$G,MATCH(A928,[1]Devices_2020_05_14_15_07_09!$A:$A,FALSE),1)</f>
        <v>[HPE-OS, ArubaOS]</v>
      </c>
      <c r="H928" t="str">
        <f>INDEX([1]Devices_2020_05_14_15_07_09!$H:$H,MATCH(A928,[1]Devices_2020_05_14_15_07_09!$A:$A,FALSE),1)</f>
        <v>[HP]</v>
      </c>
      <c r="I928">
        <f>INDEX([1]Devices_2020_05_14_15_07_09!$I:$I,MATCH(A928,[1]Devices_2020_05_14_15_07_09!$A:$A,FALSE),1)</f>
        <v>0</v>
      </c>
      <c r="J928" t="str">
        <f>INDEX([1]Devices_2020_05_14_15_07_09!$J:$J,MATCH(A928,[1]Devices_2020_05_14_15_07_09!$A:$A,FALSE),1)</f>
        <v>hewlett packard enterprise</v>
      </c>
      <c r="K928" t="str">
        <f>INDEX([1]Devices_2020_05_14_15_07_09!$K:$K,MATCH(A928,[1]Devices_2020_05_14_15_07_09!$A:$A,FALSE),1)</f>
        <v>HEWLETT PACKARD ENTERPRISE</v>
      </c>
      <c r="L928" t="str">
        <f>INDEX([1]Devices_2020_05_14_15_07_09!$L:$L,MATCH(A928,[1]Devices_2020_05_14_15_07_09!$A:$A,FALSE),1)</f>
        <v>Network Device</v>
      </c>
      <c r="M928" t="str">
        <f>INDEX([1]Devices_2020_05_14_15_07_09!$M:$M,MATCH(A928,[1]Devices_2020_05_14_15_07_09!$A:$A,FALSE),1)</f>
        <v>Network Device</v>
      </c>
      <c r="N928">
        <f>INDEX([1]Devices_2020_05_14_15_07_09!$N:$N,MATCH(A928,[1]Devices_2020_05_14_15_07_09!$A:$A,FALSE),1)</f>
        <v>0</v>
      </c>
    </row>
    <row r="929" spans="1:14" x14ac:dyDescent="0.25">
      <c r="A929" t="str">
        <f>IF(ISNA(VLOOKUP([1]Devices_2020_05_14_15_07_09!A1784,[2]Sheet1!$A:$A,1,FALSE)),[1]Devices_2020_05_14_15_07_09!A1784,"")</f>
        <v>10.9.10.35</v>
      </c>
      <c r="B929" t="str">
        <f>INDEX([1]Devices_2020_05_14_15_07_09!$B:$B,MATCH(A929,[1]Devices_2020_05_14_15_07_09!$A:$A,FALSE),1)</f>
        <v>010.009.010.035</v>
      </c>
      <c r="C929" t="str">
        <f>INDEX([1]Devices_2020_05_14_15_07_09!$C:$C,MATCH(A929,[1]Devices_2020_05_14_15_07_09!$A:$A,FALSE),1)</f>
        <v>A-MO3-15.scspa.local</v>
      </c>
      <c r="D929" t="str">
        <f>INDEX([1]Devices_2020_05_14_15_07_09!$D:$D,MATCH(A929,[1]Devices_2020_05_14_15_07_09!$A:$A,FALSE),1)</f>
        <v>A-MO3-15.scspa.local</v>
      </c>
      <c r="E929" t="str">
        <f>INDEX([1]Devices_2020_05_14_15_07_09!$E:$E,MATCH(A929,[1]Devices_2020_05_14_15_07_09!$A:$A,FALSE),1)</f>
        <v>808db7c79e66</v>
      </c>
      <c r="F929" t="str">
        <f>INDEX([1]Devices_2020_05_14_15_07_09!$F:$F,MATCH(A929,[1]Devices_2020_05_14_15_07_09!$A:$A,FALSE),1)</f>
        <v>[Information Technology, Networking, Wireless Access Point]</v>
      </c>
      <c r="G929" t="str">
        <f>INDEX([1]Devices_2020_05_14_15_07_09!$G:$G,MATCH(A929,[1]Devices_2020_05_14_15_07_09!$A:$A,FALSE),1)</f>
        <v>[Linux]</v>
      </c>
      <c r="H929" t="str">
        <f>INDEX([1]Devices_2020_05_14_15_07_09!$H:$H,MATCH(A929,[1]Devices_2020_05_14_15_07_09!$A:$A,FALSE),1)</f>
        <v>[HP]</v>
      </c>
      <c r="I929">
        <f>INDEX([1]Devices_2020_05_14_15_07_09!$I:$I,MATCH(A929,[1]Devices_2020_05_14_15_07_09!$A:$A,FALSE),1)</f>
        <v>0</v>
      </c>
      <c r="J929" t="str">
        <f>INDEX([1]Devices_2020_05_14_15_07_09!$J:$J,MATCH(A929,[1]Devices_2020_05_14_15_07_09!$A:$A,FALSE),1)</f>
        <v>hewlett packard enterprise</v>
      </c>
      <c r="K929" t="str">
        <f>INDEX([1]Devices_2020_05_14_15_07_09!$K:$K,MATCH(A929,[1]Devices_2020_05_14_15_07_09!$A:$A,FALSE),1)</f>
        <v>HEWLETT PACKARD ENTERPRISE</v>
      </c>
      <c r="L929" t="str">
        <f>INDEX([1]Devices_2020_05_14_15_07_09!$L:$L,MATCH(A929,[1]Devices_2020_05_14_15_07_09!$A:$A,FALSE),1)</f>
        <v>Linux Desktop/Server</v>
      </c>
      <c r="M929" t="str">
        <f>INDEX([1]Devices_2020_05_14_15_07_09!$M:$M,MATCH(A929,[1]Devices_2020_05_14_15_07_09!$A:$A,FALSE),1)</f>
        <v>Possibly Linux 2.4.20-grsec or Linux 2.4.21 or Linux 2.4.26 (Slackware 10.0.0) or DD-WRT (Linux 2.4.35s) or Linux 2.6.24</v>
      </c>
      <c r="N929">
        <f>INDEX([1]Devices_2020_05_14_15_07_09!$N:$N,MATCH(A929,[1]Devices_2020_05_14_15_07_09!$A:$A,FALSE),1)</f>
        <v>0</v>
      </c>
    </row>
    <row r="930" spans="1:14" x14ac:dyDescent="0.25">
      <c r="A930" t="str">
        <f>IF(ISNA(VLOOKUP([1]Devices_2020_05_14_15_07_09!A1787,[2]Sheet1!$A:$A,1,FALSE)),[1]Devices_2020_05_14_15_07_09!A1787,"")</f>
        <v>10.9.10.39</v>
      </c>
      <c r="B930" t="str">
        <f>INDEX([1]Devices_2020_05_14_15_07_09!$B:$B,MATCH(A930,[1]Devices_2020_05_14_15_07_09!$A:$A,FALSE),1)</f>
        <v>010.009.010.039</v>
      </c>
      <c r="C930" t="str">
        <f>INDEX([1]Devices_2020_05_14_15_07_09!$C:$C,MATCH(A930,[1]Devices_2020_05_14_15_07_09!$A:$A,FALSE),1)</f>
        <v>A-MO3-01.scspa.local</v>
      </c>
      <c r="D930" t="str">
        <f>INDEX([1]Devices_2020_05_14_15_07_09!$D:$D,MATCH(A930,[1]Devices_2020_05_14_15_07_09!$A:$A,FALSE),1)</f>
        <v>A-MO3-01.scspa.local</v>
      </c>
      <c r="E930" t="str">
        <f>INDEX([1]Devices_2020_05_14_15_07_09!$E:$E,MATCH(A930,[1]Devices_2020_05_14_15_07_09!$A:$A,FALSE),1)</f>
        <v>808db7c7b394</v>
      </c>
      <c r="F930" t="str">
        <f>INDEX([1]Devices_2020_05_14_15_07_09!$F:$F,MATCH(A930,[1]Devices_2020_05_14_15_07_09!$A:$A,FALSE),1)</f>
        <v>[Information Technology, Computer]</v>
      </c>
      <c r="G930" t="str">
        <f>INDEX([1]Devices_2020_05_14_15_07_09!$G:$G,MATCH(A930,[1]Devices_2020_05_14_15_07_09!$A:$A,FALSE),1)</f>
        <v>[Linux]</v>
      </c>
      <c r="H930" t="str">
        <f>INDEX([1]Devices_2020_05_14_15_07_09!$H:$H,MATCH(A930,[1]Devices_2020_05_14_15_07_09!$A:$A,FALSE),1)</f>
        <v>[HP]</v>
      </c>
      <c r="I930">
        <f>INDEX([1]Devices_2020_05_14_15_07_09!$I:$I,MATCH(A930,[1]Devices_2020_05_14_15_07_09!$A:$A,FALSE),1)</f>
        <v>0</v>
      </c>
      <c r="J930" t="str">
        <f>INDEX([1]Devices_2020_05_14_15_07_09!$J:$J,MATCH(A930,[1]Devices_2020_05_14_15_07_09!$A:$A,FALSE),1)</f>
        <v>hewlett packard enterprise</v>
      </c>
      <c r="K930" t="str">
        <f>INDEX([1]Devices_2020_05_14_15_07_09!$K:$K,MATCH(A930,[1]Devices_2020_05_14_15_07_09!$A:$A,FALSE),1)</f>
        <v>HEWLETT PACKARD ENTERPRISE</v>
      </c>
      <c r="L930" t="str">
        <f>INDEX([1]Devices_2020_05_14_15_07_09!$L:$L,MATCH(A930,[1]Devices_2020_05_14_15_07_09!$A:$A,FALSE),1)</f>
        <v>Linux Desktop/Server</v>
      </c>
      <c r="M930" t="str">
        <f>INDEX([1]Devices_2020_05_14_15_07_09!$M:$M,MATCH(A930,[1]Devices_2020_05_14_15_07_09!$A:$A,FALSE),1)</f>
        <v>Possibly Linux 2.4.20-grsec or Linux 2.4.21 or Linux 2.4.26 (Slackware 10.0.0) or DD-WRT (Linux 2.4.35s) or Linux 2.6.24</v>
      </c>
      <c r="N930">
        <f>INDEX([1]Devices_2020_05_14_15_07_09!$N:$N,MATCH(A930,[1]Devices_2020_05_14_15_07_09!$A:$A,FALSE),1)</f>
        <v>0</v>
      </c>
    </row>
    <row r="931" spans="1:14" x14ac:dyDescent="0.25">
      <c r="A931" t="str">
        <f>IF(ISNA(VLOOKUP([1]Devices_2020_05_14_15_07_09!A1793,[2]Sheet1!$A:$A,1,FALSE)),[1]Devices_2020_05_14_15_07_09!A1793,"")</f>
        <v>10.9.10.49</v>
      </c>
      <c r="B931" t="str">
        <f>INDEX([1]Devices_2020_05_14_15_07_09!$B:$B,MATCH(A931,[1]Devices_2020_05_14_15_07_09!$A:$A,FALSE),1)</f>
        <v>010.009.010.049</v>
      </c>
      <c r="C931" t="str">
        <f>INDEX([1]Devices_2020_05_14_15_07_09!$C:$C,MATCH(A931,[1]Devices_2020_05_14_15_07_09!$A:$A,FALSE),1)</f>
        <v>A-MO2-12.scspa.local</v>
      </c>
      <c r="D931" t="str">
        <f>INDEX([1]Devices_2020_05_14_15_07_09!$D:$D,MATCH(A931,[1]Devices_2020_05_14_15_07_09!$A:$A,FALSE),1)</f>
        <v>A-MO2-12.scspa.local</v>
      </c>
      <c r="E931" t="str">
        <f>INDEX([1]Devices_2020_05_14_15_07_09!$E:$E,MATCH(A931,[1]Devices_2020_05_14_15_07_09!$A:$A,FALSE),1)</f>
        <v>808db7c7bd78</v>
      </c>
      <c r="F931" t="str">
        <f>INDEX([1]Devices_2020_05_14_15_07_09!$F:$F,MATCH(A931,[1]Devices_2020_05_14_15_07_09!$A:$A,FALSE),1)</f>
        <v>[Information Technology, Networking, Wireless Access Point]</v>
      </c>
      <c r="G931" t="str">
        <f>INDEX([1]Devices_2020_05_14_15_07_09!$G:$G,MATCH(A931,[1]Devices_2020_05_14_15_07_09!$A:$A,FALSE),1)</f>
        <v>[HPE-OS, ArubaOS]</v>
      </c>
      <c r="H931" t="str">
        <f>INDEX([1]Devices_2020_05_14_15_07_09!$H:$H,MATCH(A931,[1]Devices_2020_05_14_15_07_09!$A:$A,FALSE),1)</f>
        <v>[HP]</v>
      </c>
      <c r="I931">
        <f>INDEX([1]Devices_2020_05_14_15_07_09!$I:$I,MATCH(A931,[1]Devices_2020_05_14_15_07_09!$A:$A,FALSE),1)</f>
        <v>0</v>
      </c>
      <c r="J931" t="str">
        <f>INDEX([1]Devices_2020_05_14_15_07_09!$J:$J,MATCH(A931,[1]Devices_2020_05_14_15_07_09!$A:$A,FALSE),1)</f>
        <v>hewlett packard enterprise</v>
      </c>
      <c r="K931" t="str">
        <f>INDEX([1]Devices_2020_05_14_15_07_09!$K:$K,MATCH(A931,[1]Devices_2020_05_14_15_07_09!$A:$A,FALSE),1)</f>
        <v>HEWLETT PACKARD ENTERPRISE</v>
      </c>
      <c r="L931" t="str">
        <f>INDEX([1]Devices_2020_05_14_15_07_09!$L:$L,MATCH(A931,[1]Devices_2020_05_14_15_07_09!$A:$A,FALSE),1)</f>
        <v>Network Device</v>
      </c>
      <c r="M931" t="str">
        <f>INDEX([1]Devices_2020_05_14_15_07_09!$M:$M,MATCH(A931,[1]Devices_2020_05_14_15_07_09!$A:$A,FALSE),1)</f>
        <v>Network Device</v>
      </c>
      <c r="N931">
        <f>INDEX([1]Devices_2020_05_14_15_07_09!$N:$N,MATCH(A931,[1]Devices_2020_05_14_15_07_09!$A:$A,FALSE),1)</f>
        <v>0</v>
      </c>
    </row>
    <row r="932" spans="1:14" x14ac:dyDescent="0.25">
      <c r="A932" t="str">
        <f>IF(ISNA(VLOOKUP([1]Devices_2020_05_14_15_07_09!A1796,[2]Sheet1!$A:$A,1,FALSE)),[1]Devices_2020_05_14_15_07_09!A1796,"")</f>
        <v>10.9.10.55</v>
      </c>
      <c r="B932" t="str">
        <f>INDEX([1]Devices_2020_05_14_15_07_09!$B:$B,MATCH(A932,[1]Devices_2020_05_14_15_07_09!$A:$A,FALSE),1)</f>
        <v>010.009.010.055</v>
      </c>
      <c r="C932" t="str">
        <f>INDEX([1]Devices_2020_05_14_15_07_09!$C:$C,MATCH(A932,[1]Devices_2020_05_14_15_07_09!$A:$A,FALSE),1)</f>
        <v>A-MO2-06.scspa.local</v>
      </c>
      <c r="D932" t="str">
        <f>INDEX([1]Devices_2020_05_14_15_07_09!$D:$D,MATCH(A932,[1]Devices_2020_05_14_15_07_09!$A:$A,FALSE),1)</f>
        <v>A-MO2-06.scspa.local</v>
      </c>
      <c r="E932" t="str">
        <f>INDEX([1]Devices_2020_05_14_15_07_09!$E:$E,MATCH(A932,[1]Devices_2020_05_14_15_07_09!$A:$A,FALSE),1)</f>
        <v>808db7c7af1c</v>
      </c>
      <c r="F932" t="str">
        <f>INDEX([1]Devices_2020_05_14_15_07_09!$F:$F,MATCH(A932,[1]Devices_2020_05_14_15_07_09!$A:$A,FALSE),1)</f>
        <v>[Information Technology, Networking, Wireless Access Point]</v>
      </c>
      <c r="G932" t="str">
        <f>INDEX([1]Devices_2020_05_14_15_07_09!$G:$G,MATCH(A932,[1]Devices_2020_05_14_15_07_09!$A:$A,FALSE),1)</f>
        <v>[Linux]</v>
      </c>
      <c r="H932" t="str">
        <f>INDEX([1]Devices_2020_05_14_15_07_09!$H:$H,MATCH(A932,[1]Devices_2020_05_14_15_07_09!$A:$A,FALSE),1)</f>
        <v>[HP]</v>
      </c>
      <c r="I932">
        <f>INDEX([1]Devices_2020_05_14_15_07_09!$I:$I,MATCH(A932,[1]Devices_2020_05_14_15_07_09!$A:$A,FALSE),1)</f>
        <v>0</v>
      </c>
      <c r="J932" t="str">
        <f>INDEX([1]Devices_2020_05_14_15_07_09!$J:$J,MATCH(A932,[1]Devices_2020_05_14_15_07_09!$A:$A,FALSE),1)</f>
        <v>hewlett packard enterprise</v>
      </c>
      <c r="K932" t="str">
        <f>INDEX([1]Devices_2020_05_14_15_07_09!$K:$K,MATCH(A932,[1]Devices_2020_05_14_15_07_09!$A:$A,FALSE),1)</f>
        <v>HEWLETT PACKARD ENTERPRISE</v>
      </c>
      <c r="L932" t="str">
        <f>INDEX([1]Devices_2020_05_14_15_07_09!$L:$L,MATCH(A932,[1]Devices_2020_05_14_15_07_09!$A:$A,FALSE),1)</f>
        <v>Linux Desktop/Server</v>
      </c>
      <c r="M932" t="str">
        <f>INDEX([1]Devices_2020_05_14_15_07_09!$M:$M,MATCH(A932,[1]Devices_2020_05_14_15_07_09!$A:$A,FALSE),1)</f>
        <v>Possibly Linux 2.4.20-grsec or Linux 2.4.21 or Linux 2.4.26 (Slackware 10.0.0) or DD-WRT (Linux 2.4.35s) or Linux 2.6.24</v>
      </c>
      <c r="N932">
        <f>INDEX([1]Devices_2020_05_14_15_07_09!$N:$N,MATCH(A932,[1]Devices_2020_05_14_15_07_09!$A:$A,FALSE),1)</f>
        <v>0</v>
      </c>
    </row>
    <row r="933" spans="1:14" x14ac:dyDescent="0.25">
      <c r="A933" t="str">
        <f>IF(ISNA(VLOOKUP([1]Devices_2020_05_14_15_07_09!A1803,[2]Sheet1!$A:$A,1,FALSE)),[1]Devices_2020_05_14_15_07_09!A1803,"")</f>
        <v>10.9.10.67</v>
      </c>
      <c r="B933" t="str">
        <f>INDEX([1]Devices_2020_05_14_15_07_09!$B:$B,MATCH(A933,[1]Devices_2020_05_14_15_07_09!$A:$A,FALSE),1)</f>
        <v>010.009.010.067</v>
      </c>
      <c r="C933" t="str">
        <f>INDEX([1]Devices_2020_05_14_15_07_09!$C:$C,MATCH(A933,[1]Devices_2020_05_14_15_07_09!$A:$A,FALSE),1)</f>
        <v>A-MO3-05.scspa.local</v>
      </c>
      <c r="D933" t="str">
        <f>INDEX([1]Devices_2020_05_14_15_07_09!$D:$D,MATCH(A933,[1]Devices_2020_05_14_15_07_09!$A:$A,FALSE),1)</f>
        <v>A-MO3-05.scspa.local</v>
      </c>
      <c r="E933" t="str">
        <f>INDEX([1]Devices_2020_05_14_15_07_09!$E:$E,MATCH(A933,[1]Devices_2020_05_14_15_07_09!$A:$A,FALSE),1)</f>
        <v>808db7c79b9a</v>
      </c>
      <c r="F933" t="str">
        <f>INDEX([1]Devices_2020_05_14_15_07_09!$F:$F,MATCH(A933,[1]Devices_2020_05_14_15_07_09!$A:$A,FALSE),1)</f>
        <v>[Information Technology, Networking, Wireless Access Point]</v>
      </c>
      <c r="G933" t="str">
        <f>INDEX([1]Devices_2020_05_14_15_07_09!$G:$G,MATCH(A933,[1]Devices_2020_05_14_15_07_09!$A:$A,FALSE),1)</f>
        <v>[HPE-OS, ArubaOS]</v>
      </c>
      <c r="H933" t="str">
        <f>INDEX([1]Devices_2020_05_14_15_07_09!$H:$H,MATCH(A933,[1]Devices_2020_05_14_15_07_09!$A:$A,FALSE),1)</f>
        <v>[HP]</v>
      </c>
      <c r="I933">
        <f>INDEX([1]Devices_2020_05_14_15_07_09!$I:$I,MATCH(A933,[1]Devices_2020_05_14_15_07_09!$A:$A,FALSE),1)</f>
        <v>0</v>
      </c>
      <c r="J933" t="str">
        <f>INDEX([1]Devices_2020_05_14_15_07_09!$J:$J,MATCH(A933,[1]Devices_2020_05_14_15_07_09!$A:$A,FALSE),1)</f>
        <v>hewlett packard enterprise</v>
      </c>
      <c r="K933" t="str">
        <f>INDEX([1]Devices_2020_05_14_15_07_09!$K:$K,MATCH(A933,[1]Devices_2020_05_14_15_07_09!$A:$A,FALSE),1)</f>
        <v>HEWLETT PACKARD ENTERPRISE</v>
      </c>
      <c r="L933" t="str">
        <f>INDEX([1]Devices_2020_05_14_15_07_09!$L:$L,MATCH(A933,[1]Devices_2020_05_14_15_07_09!$A:$A,FALSE),1)</f>
        <v>Network Device</v>
      </c>
      <c r="M933" t="str">
        <f>INDEX([1]Devices_2020_05_14_15_07_09!$M:$M,MATCH(A933,[1]Devices_2020_05_14_15_07_09!$A:$A,FALSE),1)</f>
        <v>Network Device</v>
      </c>
      <c r="N933">
        <f>INDEX([1]Devices_2020_05_14_15_07_09!$N:$N,MATCH(A933,[1]Devices_2020_05_14_15_07_09!$A:$A,FALSE),1)</f>
        <v>0</v>
      </c>
    </row>
    <row r="934" spans="1:14" x14ac:dyDescent="0.25">
      <c r="A934" t="str">
        <f>IF(ISNA(VLOOKUP([1]Devices_2020_05_14_15_07_09!A1806,[2]Sheet1!$A:$A,1,FALSE)),[1]Devices_2020_05_14_15_07_09!A1806,"")</f>
        <v>10.9.10.72</v>
      </c>
      <c r="B934" t="str">
        <f>INDEX([1]Devices_2020_05_14_15_07_09!$B:$B,MATCH(A934,[1]Devices_2020_05_14_15_07_09!$A:$A,FALSE),1)</f>
        <v>010.009.010.072</v>
      </c>
      <c r="C934" t="str">
        <f>INDEX([1]Devices_2020_05_14_15_07_09!$C:$C,MATCH(A934,[1]Devices_2020_05_14_15_07_09!$A:$A,FALSE),1)</f>
        <v>A-MO1-18.scspa.local</v>
      </c>
      <c r="D934" t="str">
        <f>INDEX([1]Devices_2020_05_14_15_07_09!$D:$D,MATCH(A934,[1]Devices_2020_05_14_15_07_09!$A:$A,FALSE),1)</f>
        <v>A-MO1-18.scspa.local</v>
      </c>
      <c r="E934" t="str">
        <f>INDEX([1]Devices_2020_05_14_15_07_09!$E:$E,MATCH(A934,[1]Devices_2020_05_14_15_07_09!$A:$A,FALSE),1)</f>
        <v>808db7c7b976</v>
      </c>
      <c r="F934" t="str">
        <f>INDEX([1]Devices_2020_05_14_15_07_09!$F:$F,MATCH(A934,[1]Devices_2020_05_14_15_07_09!$A:$A,FALSE),1)</f>
        <v>[Information Technology, Networking, Wireless Access Point]</v>
      </c>
      <c r="G934" t="str">
        <f>INDEX([1]Devices_2020_05_14_15_07_09!$G:$G,MATCH(A934,[1]Devices_2020_05_14_15_07_09!$A:$A,FALSE),1)</f>
        <v>[HPE-OS, ArubaOS]</v>
      </c>
      <c r="H934" t="str">
        <f>INDEX([1]Devices_2020_05_14_15_07_09!$H:$H,MATCH(A934,[1]Devices_2020_05_14_15_07_09!$A:$A,FALSE),1)</f>
        <v>[HP]</v>
      </c>
      <c r="I934">
        <f>INDEX([1]Devices_2020_05_14_15_07_09!$I:$I,MATCH(A934,[1]Devices_2020_05_14_15_07_09!$A:$A,FALSE),1)</f>
        <v>0</v>
      </c>
      <c r="J934" t="str">
        <f>INDEX([1]Devices_2020_05_14_15_07_09!$J:$J,MATCH(A934,[1]Devices_2020_05_14_15_07_09!$A:$A,FALSE),1)</f>
        <v>hewlett packard enterprise</v>
      </c>
      <c r="K934" t="str">
        <f>INDEX([1]Devices_2020_05_14_15_07_09!$K:$K,MATCH(A934,[1]Devices_2020_05_14_15_07_09!$A:$A,FALSE),1)</f>
        <v>HEWLETT PACKARD ENTERPRISE</v>
      </c>
      <c r="L934" t="str">
        <f>INDEX([1]Devices_2020_05_14_15_07_09!$L:$L,MATCH(A934,[1]Devices_2020_05_14_15_07_09!$A:$A,FALSE),1)</f>
        <v>Network Device</v>
      </c>
      <c r="M934" t="str">
        <f>INDEX([1]Devices_2020_05_14_15_07_09!$M:$M,MATCH(A934,[1]Devices_2020_05_14_15_07_09!$A:$A,FALSE),1)</f>
        <v>Network Device</v>
      </c>
      <c r="N934">
        <f>INDEX([1]Devices_2020_05_14_15_07_09!$N:$N,MATCH(A934,[1]Devices_2020_05_14_15_07_09!$A:$A,FALSE),1)</f>
        <v>0</v>
      </c>
    </row>
    <row r="935" spans="1:14" x14ac:dyDescent="0.25">
      <c r="A935" t="str">
        <f>IF(ISNA(VLOOKUP([1]Devices_2020_05_14_15_07_09!A1812,[2]Sheet1!$A:$A,1,FALSE)),[1]Devices_2020_05_14_15_07_09!A1812,"")</f>
        <v>10.9.10.79</v>
      </c>
      <c r="B935" t="str">
        <f>INDEX([1]Devices_2020_05_14_15_07_09!$B:$B,MATCH(A935,[1]Devices_2020_05_14_15_07_09!$A:$A,FALSE),1)</f>
        <v>010.009.010.079</v>
      </c>
      <c r="C935" t="str">
        <f>INDEX([1]Devices_2020_05_14_15_07_09!$C:$C,MATCH(A935,[1]Devices_2020_05_14_15_07_09!$A:$A,FALSE),1)</f>
        <v>A-MO4-05.scspa.local</v>
      </c>
      <c r="D935" t="str">
        <f>INDEX([1]Devices_2020_05_14_15_07_09!$D:$D,MATCH(A935,[1]Devices_2020_05_14_15_07_09!$A:$A,FALSE),1)</f>
        <v>A-MO4-05.scspa.local</v>
      </c>
      <c r="E935" t="str">
        <f>INDEX([1]Devices_2020_05_14_15_07_09!$E:$E,MATCH(A935,[1]Devices_2020_05_14_15_07_09!$A:$A,FALSE),1)</f>
        <v>808db7c7bac2</v>
      </c>
      <c r="F935" t="str">
        <f>INDEX([1]Devices_2020_05_14_15_07_09!$F:$F,MATCH(A935,[1]Devices_2020_05_14_15_07_09!$A:$A,FALSE),1)</f>
        <v>[Information Technology, Networking, Wireless Access Point]</v>
      </c>
      <c r="G935" t="str">
        <f>INDEX([1]Devices_2020_05_14_15_07_09!$G:$G,MATCH(A935,[1]Devices_2020_05_14_15_07_09!$A:$A,FALSE),1)</f>
        <v>[HPE-OS, ArubaOS]</v>
      </c>
      <c r="H935" t="str">
        <f>INDEX([1]Devices_2020_05_14_15_07_09!$H:$H,MATCH(A935,[1]Devices_2020_05_14_15_07_09!$A:$A,FALSE),1)</f>
        <v>[HP]</v>
      </c>
      <c r="I935">
        <f>INDEX([1]Devices_2020_05_14_15_07_09!$I:$I,MATCH(A935,[1]Devices_2020_05_14_15_07_09!$A:$A,FALSE),1)</f>
        <v>0</v>
      </c>
      <c r="J935" t="str">
        <f>INDEX([1]Devices_2020_05_14_15_07_09!$J:$J,MATCH(A935,[1]Devices_2020_05_14_15_07_09!$A:$A,FALSE),1)</f>
        <v>hewlett packard enterprise</v>
      </c>
      <c r="K935" t="str">
        <f>INDEX([1]Devices_2020_05_14_15_07_09!$K:$K,MATCH(A935,[1]Devices_2020_05_14_15_07_09!$A:$A,FALSE),1)</f>
        <v>HEWLETT PACKARD ENTERPRISE</v>
      </c>
      <c r="L935" t="str">
        <f>INDEX([1]Devices_2020_05_14_15_07_09!$L:$L,MATCH(A935,[1]Devices_2020_05_14_15_07_09!$A:$A,FALSE),1)</f>
        <v>Network Device</v>
      </c>
      <c r="M935" t="str">
        <f>INDEX([1]Devices_2020_05_14_15_07_09!$M:$M,MATCH(A935,[1]Devices_2020_05_14_15_07_09!$A:$A,FALSE),1)</f>
        <v>Network Device</v>
      </c>
      <c r="N935">
        <f>INDEX([1]Devices_2020_05_14_15_07_09!$N:$N,MATCH(A935,[1]Devices_2020_05_14_15_07_09!$A:$A,FALSE),1)</f>
        <v>0</v>
      </c>
    </row>
    <row r="936" spans="1:14" x14ac:dyDescent="0.25">
      <c r="A936" t="str">
        <f>IF(ISNA(VLOOKUP([1]Devices_2020_05_14_15_07_09!A1813,[2]Sheet1!$A:$A,1,FALSE)),[1]Devices_2020_05_14_15_07_09!A1813,"")</f>
        <v>10.9.10.80</v>
      </c>
      <c r="B936" t="str">
        <f>INDEX([1]Devices_2020_05_14_15_07_09!$B:$B,MATCH(A936,[1]Devices_2020_05_14_15_07_09!$A:$A,FALSE),1)</f>
        <v>010.009.010.080</v>
      </c>
      <c r="C936" t="str">
        <f>INDEX([1]Devices_2020_05_14_15_07_09!$C:$C,MATCH(A936,[1]Devices_2020_05_14_15_07_09!$A:$A,FALSE),1)</f>
        <v>A-MO4-09.scspa.local</v>
      </c>
      <c r="D936" t="str">
        <f>INDEX([1]Devices_2020_05_14_15_07_09!$D:$D,MATCH(A936,[1]Devices_2020_05_14_15_07_09!$A:$A,FALSE),1)</f>
        <v>A-MO4-09.scspa.local</v>
      </c>
      <c r="E936" t="str">
        <f>INDEX([1]Devices_2020_05_14_15_07_09!$E:$E,MATCH(A936,[1]Devices_2020_05_14_15_07_09!$A:$A,FALSE),1)</f>
        <v>808db7c7b2e0</v>
      </c>
      <c r="F936" t="str">
        <f>INDEX([1]Devices_2020_05_14_15_07_09!$F:$F,MATCH(A936,[1]Devices_2020_05_14_15_07_09!$A:$A,FALSE),1)</f>
        <v>[Information Technology, Networking, Wireless Access Point]</v>
      </c>
      <c r="G936" t="str">
        <f>INDEX([1]Devices_2020_05_14_15_07_09!$G:$G,MATCH(A936,[1]Devices_2020_05_14_15_07_09!$A:$A,FALSE),1)</f>
        <v>[Linux]</v>
      </c>
      <c r="H936" t="str">
        <f>INDEX([1]Devices_2020_05_14_15_07_09!$H:$H,MATCH(A936,[1]Devices_2020_05_14_15_07_09!$A:$A,FALSE),1)</f>
        <v>[HP]</v>
      </c>
      <c r="I936">
        <f>INDEX([1]Devices_2020_05_14_15_07_09!$I:$I,MATCH(A936,[1]Devices_2020_05_14_15_07_09!$A:$A,FALSE),1)</f>
        <v>0</v>
      </c>
      <c r="J936" t="str">
        <f>INDEX([1]Devices_2020_05_14_15_07_09!$J:$J,MATCH(A936,[1]Devices_2020_05_14_15_07_09!$A:$A,FALSE),1)</f>
        <v>hewlett packard enterprise</v>
      </c>
      <c r="K936" t="str">
        <f>INDEX([1]Devices_2020_05_14_15_07_09!$K:$K,MATCH(A936,[1]Devices_2020_05_14_15_07_09!$A:$A,FALSE),1)</f>
        <v>HEWLETT PACKARD ENTERPRISE</v>
      </c>
      <c r="L936" t="str">
        <f>INDEX([1]Devices_2020_05_14_15_07_09!$L:$L,MATCH(A936,[1]Devices_2020_05_14_15_07_09!$A:$A,FALSE),1)</f>
        <v>Linux Desktop/Server</v>
      </c>
      <c r="M936" t="str">
        <f>INDEX([1]Devices_2020_05_14_15_07_09!$M:$M,MATCH(A936,[1]Devices_2020_05_14_15_07_09!$A:$A,FALSE),1)</f>
        <v>Possibly Linux 2.4.20-grsec or Linux 2.4.21 or Linux 2.4.26 (Slackware 10.0.0) or DD-WRT (Linux 2.4.35s) or Linux 2.6.24</v>
      </c>
      <c r="N936">
        <f>INDEX([1]Devices_2020_05_14_15_07_09!$N:$N,MATCH(A936,[1]Devices_2020_05_14_15_07_09!$A:$A,FALSE),1)</f>
        <v>0</v>
      </c>
    </row>
    <row r="937" spans="1:14" x14ac:dyDescent="0.25">
      <c r="A937" t="str">
        <f>IF(ISNA(VLOOKUP([1]Devices_2020_05_14_15_07_09!A1818,[2]Sheet1!$A:$A,1,FALSE)),[1]Devices_2020_05_14_15_07_09!A1818,"")</f>
        <v>10.9.10.86</v>
      </c>
      <c r="B937" t="str">
        <f>INDEX([1]Devices_2020_05_14_15_07_09!$B:$B,MATCH(A937,[1]Devices_2020_05_14_15_07_09!$A:$A,FALSE),1)</f>
        <v>010.009.010.086</v>
      </c>
      <c r="C937" t="str">
        <f>INDEX([1]Devices_2020_05_14_15_07_09!$C:$C,MATCH(A937,[1]Devices_2020_05_14_15_07_09!$A:$A,FALSE),1)</f>
        <v>A-MO4-11.scspa.local</v>
      </c>
      <c r="D937" t="str">
        <f>INDEX([1]Devices_2020_05_14_15_07_09!$D:$D,MATCH(A937,[1]Devices_2020_05_14_15_07_09!$A:$A,FALSE),1)</f>
        <v>A-MO4-11.scspa.local</v>
      </c>
      <c r="E937" t="str">
        <f>INDEX([1]Devices_2020_05_14_15_07_09!$E:$E,MATCH(A937,[1]Devices_2020_05_14_15_07_09!$A:$A,FALSE),1)</f>
        <v>808db7c7b0c4</v>
      </c>
      <c r="F937" t="str">
        <f>INDEX([1]Devices_2020_05_14_15_07_09!$F:$F,MATCH(A937,[1]Devices_2020_05_14_15_07_09!$A:$A,FALSE),1)</f>
        <v>[Information Technology, Networking, Wireless Access Point]</v>
      </c>
      <c r="G937" t="str">
        <f>INDEX([1]Devices_2020_05_14_15_07_09!$G:$G,MATCH(A937,[1]Devices_2020_05_14_15_07_09!$A:$A,FALSE),1)</f>
        <v>[HPE-OS, ArubaOS]</v>
      </c>
      <c r="H937" t="str">
        <f>INDEX([1]Devices_2020_05_14_15_07_09!$H:$H,MATCH(A937,[1]Devices_2020_05_14_15_07_09!$A:$A,FALSE),1)</f>
        <v>[HP]</v>
      </c>
      <c r="I937">
        <f>INDEX([1]Devices_2020_05_14_15_07_09!$I:$I,MATCH(A937,[1]Devices_2020_05_14_15_07_09!$A:$A,FALSE),1)</f>
        <v>0</v>
      </c>
      <c r="J937" t="str">
        <f>INDEX([1]Devices_2020_05_14_15_07_09!$J:$J,MATCH(A937,[1]Devices_2020_05_14_15_07_09!$A:$A,FALSE),1)</f>
        <v>hewlett packard enterprise</v>
      </c>
      <c r="K937" t="str">
        <f>INDEX([1]Devices_2020_05_14_15_07_09!$K:$K,MATCH(A937,[1]Devices_2020_05_14_15_07_09!$A:$A,FALSE),1)</f>
        <v>HEWLETT PACKARD ENTERPRISE</v>
      </c>
      <c r="L937" t="str">
        <f>INDEX([1]Devices_2020_05_14_15_07_09!$L:$L,MATCH(A937,[1]Devices_2020_05_14_15_07_09!$A:$A,FALSE),1)</f>
        <v>Network Device</v>
      </c>
      <c r="M937" t="str">
        <f>INDEX([1]Devices_2020_05_14_15_07_09!$M:$M,MATCH(A937,[1]Devices_2020_05_14_15_07_09!$A:$A,FALSE),1)</f>
        <v>Network Device</v>
      </c>
      <c r="N937">
        <f>INDEX([1]Devices_2020_05_14_15_07_09!$N:$N,MATCH(A937,[1]Devices_2020_05_14_15_07_09!$A:$A,FALSE),1)</f>
        <v>0</v>
      </c>
    </row>
    <row r="938" spans="1:14" x14ac:dyDescent="0.25">
      <c r="A938" t="str">
        <f>IF(ISNA(VLOOKUP([1]Devices_2020_05_14_15_07_09!A1819,[2]Sheet1!$A:$A,1,FALSE)),[1]Devices_2020_05_14_15_07_09!A1819,"")</f>
        <v>10.9.10.88</v>
      </c>
      <c r="B938" t="str">
        <f>INDEX([1]Devices_2020_05_14_15_07_09!$B:$B,MATCH(A938,[1]Devices_2020_05_14_15_07_09!$A:$A,FALSE),1)</f>
        <v>010.009.010.088</v>
      </c>
      <c r="C938" t="str">
        <f>INDEX([1]Devices_2020_05_14_15_07_09!$C:$C,MATCH(A938,[1]Devices_2020_05_14_15_07_09!$A:$A,FALSE),1)</f>
        <v>A-MO4-02.scspa.local</v>
      </c>
      <c r="D938" t="str">
        <f>INDEX([1]Devices_2020_05_14_15_07_09!$D:$D,MATCH(A938,[1]Devices_2020_05_14_15_07_09!$A:$A,FALSE),1)</f>
        <v>A-MO4-02.scspa.local</v>
      </c>
      <c r="E938" t="str">
        <f>INDEX([1]Devices_2020_05_14_15_07_09!$E:$E,MATCH(A938,[1]Devices_2020_05_14_15_07_09!$A:$A,FALSE),1)</f>
        <v>808db7c7a4ca</v>
      </c>
      <c r="F938" t="str">
        <f>INDEX([1]Devices_2020_05_14_15_07_09!$F:$F,MATCH(A938,[1]Devices_2020_05_14_15_07_09!$A:$A,FALSE),1)</f>
        <v>[Information Technology, Networking, Wireless Access Point]</v>
      </c>
      <c r="G938" t="str">
        <f>INDEX([1]Devices_2020_05_14_15_07_09!$G:$G,MATCH(A938,[1]Devices_2020_05_14_15_07_09!$A:$A,FALSE),1)</f>
        <v>[Linux]</v>
      </c>
      <c r="H938" t="str">
        <f>INDEX([1]Devices_2020_05_14_15_07_09!$H:$H,MATCH(A938,[1]Devices_2020_05_14_15_07_09!$A:$A,FALSE),1)</f>
        <v>[HP]</v>
      </c>
      <c r="I938">
        <f>INDEX([1]Devices_2020_05_14_15_07_09!$I:$I,MATCH(A938,[1]Devices_2020_05_14_15_07_09!$A:$A,FALSE),1)</f>
        <v>0</v>
      </c>
      <c r="J938" t="str">
        <f>INDEX([1]Devices_2020_05_14_15_07_09!$J:$J,MATCH(A938,[1]Devices_2020_05_14_15_07_09!$A:$A,FALSE),1)</f>
        <v>hewlett packard enterprise</v>
      </c>
      <c r="K938" t="str">
        <f>INDEX([1]Devices_2020_05_14_15_07_09!$K:$K,MATCH(A938,[1]Devices_2020_05_14_15_07_09!$A:$A,FALSE),1)</f>
        <v>HEWLETT PACKARD ENTERPRISE</v>
      </c>
      <c r="L938" t="str">
        <f>INDEX([1]Devices_2020_05_14_15_07_09!$L:$L,MATCH(A938,[1]Devices_2020_05_14_15_07_09!$A:$A,FALSE),1)</f>
        <v>Linux Desktop/Server</v>
      </c>
      <c r="M938" t="str">
        <f>INDEX([1]Devices_2020_05_14_15_07_09!$M:$M,MATCH(A938,[1]Devices_2020_05_14_15_07_09!$A:$A,FALSE),1)</f>
        <v>Possibly Linux 2.4.20-grsec or Linux 2.4.21 or Linux 2.4.26 (Slackware 10.0.0) or DD-WRT (Linux 2.4.35s) or Linux 2.6.24</v>
      </c>
      <c r="N938">
        <f>INDEX([1]Devices_2020_05_14_15_07_09!$N:$N,MATCH(A938,[1]Devices_2020_05_14_15_07_09!$A:$A,FALSE),1)</f>
        <v>0</v>
      </c>
    </row>
    <row r="939" spans="1:14" x14ac:dyDescent="0.25">
      <c r="A939" t="str">
        <f>IF(ISNA(VLOOKUP([1]Devices_2020_05_14_15_07_09!A1820,[2]Sheet1!$A:$A,1,FALSE)),[1]Devices_2020_05_14_15_07_09!A1820,"")</f>
        <v>10.9.10.90</v>
      </c>
      <c r="B939" t="str">
        <f>INDEX([1]Devices_2020_05_14_15_07_09!$B:$B,MATCH(A939,[1]Devices_2020_05_14_15_07_09!$A:$A,FALSE),1)</f>
        <v>010.009.010.090</v>
      </c>
      <c r="C939" t="str">
        <f>INDEX([1]Devices_2020_05_14_15_07_09!$C:$C,MATCH(A939,[1]Devices_2020_05_14_15_07_09!$A:$A,FALSE),1)</f>
        <v>A-MO4-01.scspa.local</v>
      </c>
      <c r="D939" t="str">
        <f>INDEX([1]Devices_2020_05_14_15_07_09!$D:$D,MATCH(A939,[1]Devices_2020_05_14_15_07_09!$A:$A,FALSE),1)</f>
        <v>A-MO4-01.scspa.local</v>
      </c>
      <c r="E939" t="str">
        <f>INDEX([1]Devices_2020_05_14_15_07_09!$E:$E,MATCH(A939,[1]Devices_2020_05_14_15_07_09!$A:$A,FALSE),1)</f>
        <v>808db7c7a0a4</v>
      </c>
      <c r="F939" t="str">
        <f>INDEX([1]Devices_2020_05_14_15_07_09!$F:$F,MATCH(A939,[1]Devices_2020_05_14_15_07_09!$A:$A,FALSE),1)</f>
        <v>[Information Technology, Networking, Wireless Access Point]</v>
      </c>
      <c r="G939" t="str">
        <f>INDEX([1]Devices_2020_05_14_15_07_09!$G:$G,MATCH(A939,[1]Devices_2020_05_14_15_07_09!$A:$A,FALSE),1)</f>
        <v>[HPE-OS, ArubaOS]</v>
      </c>
      <c r="H939" t="str">
        <f>INDEX([1]Devices_2020_05_14_15_07_09!$H:$H,MATCH(A939,[1]Devices_2020_05_14_15_07_09!$A:$A,FALSE),1)</f>
        <v>[HP]</v>
      </c>
      <c r="I939">
        <f>INDEX([1]Devices_2020_05_14_15_07_09!$I:$I,MATCH(A939,[1]Devices_2020_05_14_15_07_09!$A:$A,FALSE),1)</f>
        <v>0</v>
      </c>
      <c r="J939" t="str">
        <f>INDEX([1]Devices_2020_05_14_15_07_09!$J:$J,MATCH(A939,[1]Devices_2020_05_14_15_07_09!$A:$A,FALSE),1)</f>
        <v>hewlett packard enterprise</v>
      </c>
      <c r="K939" t="str">
        <f>INDEX([1]Devices_2020_05_14_15_07_09!$K:$K,MATCH(A939,[1]Devices_2020_05_14_15_07_09!$A:$A,FALSE),1)</f>
        <v>HEWLETT PACKARD ENTERPRISE</v>
      </c>
      <c r="L939" t="str">
        <f>INDEX([1]Devices_2020_05_14_15_07_09!$L:$L,MATCH(A939,[1]Devices_2020_05_14_15_07_09!$A:$A,FALSE),1)</f>
        <v>Network Device</v>
      </c>
      <c r="M939" t="str">
        <f>INDEX([1]Devices_2020_05_14_15_07_09!$M:$M,MATCH(A939,[1]Devices_2020_05_14_15_07_09!$A:$A,FALSE),1)</f>
        <v>Network Device</v>
      </c>
      <c r="N939">
        <f>INDEX([1]Devices_2020_05_14_15_07_09!$N:$N,MATCH(A939,[1]Devices_2020_05_14_15_07_09!$A:$A,FALSE),1)</f>
        <v>0</v>
      </c>
    </row>
    <row r="940" spans="1:14" x14ac:dyDescent="0.25">
      <c r="A940" t="str">
        <f>IF(ISNA(VLOOKUP([1]Devices_2020_05_14_15_07_09!A1824,[2]Sheet1!$A:$A,1,FALSE)),[1]Devices_2020_05_14_15_07_09!A1824,"")</f>
        <v>10.9.10.94</v>
      </c>
      <c r="B940" t="str">
        <f>INDEX([1]Devices_2020_05_14_15_07_09!$B:$B,MATCH(A940,[1]Devices_2020_05_14_15_07_09!$A:$A,FALSE),1)</f>
        <v>010.009.010.094</v>
      </c>
      <c r="C940" t="str">
        <f>INDEX([1]Devices_2020_05_14_15_07_09!$C:$C,MATCH(A940,[1]Devices_2020_05_14_15_07_09!$A:$A,FALSE),1)</f>
        <v>A-MO1-12.scspa.local</v>
      </c>
      <c r="D940" t="str">
        <f>INDEX([1]Devices_2020_05_14_15_07_09!$D:$D,MATCH(A940,[1]Devices_2020_05_14_15_07_09!$A:$A,FALSE),1)</f>
        <v>A-MO1-12.scspa.local</v>
      </c>
      <c r="E940" t="str">
        <f>INDEX([1]Devices_2020_05_14_15_07_09!$E:$E,MATCH(A940,[1]Devices_2020_05_14_15_07_09!$A:$A,FALSE),1)</f>
        <v>808db7c79dba</v>
      </c>
      <c r="F940" t="str">
        <f>INDEX([1]Devices_2020_05_14_15_07_09!$F:$F,MATCH(A940,[1]Devices_2020_05_14_15_07_09!$A:$A,FALSE),1)</f>
        <v>[Information Technology, Networking, Wireless Access Point]</v>
      </c>
      <c r="G940" t="str">
        <f>INDEX([1]Devices_2020_05_14_15_07_09!$G:$G,MATCH(A940,[1]Devices_2020_05_14_15_07_09!$A:$A,FALSE),1)</f>
        <v>[Linux]</v>
      </c>
      <c r="H940" t="str">
        <f>INDEX([1]Devices_2020_05_14_15_07_09!$H:$H,MATCH(A940,[1]Devices_2020_05_14_15_07_09!$A:$A,FALSE),1)</f>
        <v>[HP]</v>
      </c>
      <c r="I940">
        <f>INDEX([1]Devices_2020_05_14_15_07_09!$I:$I,MATCH(A940,[1]Devices_2020_05_14_15_07_09!$A:$A,FALSE),1)</f>
        <v>0</v>
      </c>
      <c r="J940" t="str">
        <f>INDEX([1]Devices_2020_05_14_15_07_09!$J:$J,MATCH(A940,[1]Devices_2020_05_14_15_07_09!$A:$A,FALSE),1)</f>
        <v>hewlett packard enterprise</v>
      </c>
      <c r="K940" t="str">
        <f>INDEX([1]Devices_2020_05_14_15_07_09!$K:$K,MATCH(A940,[1]Devices_2020_05_14_15_07_09!$A:$A,FALSE),1)</f>
        <v>HEWLETT PACKARD ENTERPRISE</v>
      </c>
      <c r="L940" t="str">
        <f>INDEX([1]Devices_2020_05_14_15_07_09!$L:$L,MATCH(A940,[1]Devices_2020_05_14_15_07_09!$A:$A,FALSE),1)</f>
        <v>Linux Desktop/Server</v>
      </c>
      <c r="M940" t="str">
        <f>INDEX([1]Devices_2020_05_14_15_07_09!$M:$M,MATCH(A940,[1]Devices_2020_05_14_15_07_09!$A:$A,FALSE),1)</f>
        <v>Possibly Linux 2.4.20-grsec or Linux 2.4.21 or Linux 2.4.26 (Slackware 10.0.0) or DD-WRT (Linux 2.4.35s) or Linux 2.6.24</v>
      </c>
      <c r="N940">
        <f>INDEX([1]Devices_2020_05_14_15_07_09!$N:$N,MATCH(A940,[1]Devices_2020_05_14_15_07_09!$A:$A,FALSE),1)</f>
        <v>0</v>
      </c>
    </row>
    <row r="941" spans="1:14" x14ac:dyDescent="0.25">
      <c r="A941" t="str">
        <f>IF(ISNA(VLOOKUP([1]Devices_2020_05_14_15_07_09!A1826,[2]Sheet1!$A:$A,1,FALSE)),[1]Devices_2020_05_14_15_07_09!A1826,"")</f>
        <v>10.9.10.97</v>
      </c>
      <c r="B941" t="str">
        <f>INDEX([1]Devices_2020_05_14_15_07_09!$B:$B,MATCH(A941,[1]Devices_2020_05_14_15_07_09!$A:$A,FALSE),1)</f>
        <v>010.009.010.097</v>
      </c>
      <c r="C941" t="str">
        <f>INDEX([1]Devices_2020_05_14_15_07_09!$C:$C,MATCH(A941,[1]Devices_2020_05_14_15_07_09!$A:$A,FALSE),1)</f>
        <v>A-MO1-16.scspa.local</v>
      </c>
      <c r="D941" t="str">
        <f>INDEX([1]Devices_2020_05_14_15_07_09!$D:$D,MATCH(A941,[1]Devices_2020_05_14_15_07_09!$A:$A,FALSE),1)</f>
        <v>A-MO1-16.scspa.local</v>
      </c>
      <c r="E941" t="str">
        <f>INDEX([1]Devices_2020_05_14_15_07_09!$E:$E,MATCH(A941,[1]Devices_2020_05_14_15_07_09!$A:$A,FALSE),1)</f>
        <v>808db7c7a16c</v>
      </c>
      <c r="F941" t="str">
        <f>INDEX([1]Devices_2020_05_14_15_07_09!$F:$F,MATCH(A941,[1]Devices_2020_05_14_15_07_09!$A:$A,FALSE),1)</f>
        <v>[Information Technology, Networking, Wireless Access Point]</v>
      </c>
      <c r="G941" t="str">
        <f>INDEX([1]Devices_2020_05_14_15_07_09!$G:$G,MATCH(A941,[1]Devices_2020_05_14_15_07_09!$A:$A,FALSE),1)</f>
        <v>[Linux]</v>
      </c>
      <c r="H941" t="str">
        <f>INDEX([1]Devices_2020_05_14_15_07_09!$H:$H,MATCH(A941,[1]Devices_2020_05_14_15_07_09!$A:$A,FALSE),1)</f>
        <v>[HP]</v>
      </c>
      <c r="I941">
        <f>INDEX([1]Devices_2020_05_14_15_07_09!$I:$I,MATCH(A941,[1]Devices_2020_05_14_15_07_09!$A:$A,FALSE),1)</f>
        <v>0</v>
      </c>
      <c r="J941" t="str">
        <f>INDEX([1]Devices_2020_05_14_15_07_09!$J:$J,MATCH(A941,[1]Devices_2020_05_14_15_07_09!$A:$A,FALSE),1)</f>
        <v>hewlett packard enterprise</v>
      </c>
      <c r="K941" t="str">
        <f>INDEX([1]Devices_2020_05_14_15_07_09!$K:$K,MATCH(A941,[1]Devices_2020_05_14_15_07_09!$A:$A,FALSE),1)</f>
        <v>HEWLETT PACKARD ENTERPRISE</v>
      </c>
      <c r="L941" t="str">
        <f>INDEX([1]Devices_2020_05_14_15_07_09!$L:$L,MATCH(A941,[1]Devices_2020_05_14_15_07_09!$A:$A,FALSE),1)</f>
        <v>Linux Desktop/Server</v>
      </c>
      <c r="M941" t="str">
        <f>INDEX([1]Devices_2020_05_14_15_07_09!$M:$M,MATCH(A941,[1]Devices_2020_05_14_15_07_09!$A:$A,FALSE),1)</f>
        <v>Possibly Linux 2.4.20-grsec or Linux 2.4.21 or Linux 2.4.26 (Slackware 10.0.0) or DD-WRT (Linux 2.4.35s) or Linux 2.6.24</v>
      </c>
      <c r="N941">
        <f>INDEX([1]Devices_2020_05_14_15_07_09!$N:$N,MATCH(A941,[1]Devices_2020_05_14_15_07_09!$A:$A,FALSE),1)</f>
        <v>0</v>
      </c>
    </row>
    <row r="942" spans="1:14" x14ac:dyDescent="0.25">
      <c r="A942" t="str">
        <f>IF(ISNA(VLOOKUP([1]Devices_2020_05_14_15_07_09!A1830,[2]Sheet1!$A:$A,1,FALSE)),[1]Devices_2020_05_14_15_07_09!A1830,"")</f>
        <v>10.9.10.102</v>
      </c>
      <c r="B942" t="str">
        <f>INDEX([1]Devices_2020_05_14_15_07_09!$B:$B,MATCH(A942,[1]Devices_2020_05_14_15_07_09!$A:$A,FALSE),1)</f>
        <v>010.009.010.102</v>
      </c>
      <c r="C942" t="str">
        <f>INDEX([1]Devices_2020_05_14_15_07_09!$C:$C,MATCH(A942,[1]Devices_2020_05_14_15_07_09!$A:$A,FALSE),1)</f>
        <v>A-MO4-06.scspa.local</v>
      </c>
      <c r="D942" t="str">
        <f>INDEX([1]Devices_2020_05_14_15_07_09!$D:$D,MATCH(A942,[1]Devices_2020_05_14_15_07_09!$A:$A,FALSE),1)</f>
        <v>A-MO4-06.scspa.local</v>
      </c>
      <c r="E942" t="str">
        <f>INDEX([1]Devices_2020_05_14_15_07_09!$E:$E,MATCH(A942,[1]Devices_2020_05_14_15_07_09!$A:$A,FALSE),1)</f>
        <v>808db7c7be3a</v>
      </c>
      <c r="F942" t="str">
        <f>INDEX([1]Devices_2020_05_14_15_07_09!$F:$F,MATCH(A942,[1]Devices_2020_05_14_15_07_09!$A:$A,FALSE),1)</f>
        <v>[Information Technology, Computer]</v>
      </c>
      <c r="G942" t="str">
        <f>INDEX([1]Devices_2020_05_14_15_07_09!$G:$G,MATCH(A942,[1]Devices_2020_05_14_15_07_09!$A:$A,FALSE),1)</f>
        <v>[Linux]</v>
      </c>
      <c r="H942" t="str">
        <f>INDEX([1]Devices_2020_05_14_15_07_09!$H:$H,MATCH(A942,[1]Devices_2020_05_14_15_07_09!$A:$A,FALSE),1)</f>
        <v>[HP]</v>
      </c>
      <c r="I942">
        <f>INDEX([1]Devices_2020_05_14_15_07_09!$I:$I,MATCH(A942,[1]Devices_2020_05_14_15_07_09!$A:$A,FALSE),1)</f>
        <v>0</v>
      </c>
      <c r="J942" t="str">
        <f>INDEX([1]Devices_2020_05_14_15_07_09!$J:$J,MATCH(A942,[1]Devices_2020_05_14_15_07_09!$A:$A,FALSE),1)</f>
        <v>hewlett packard enterprise</v>
      </c>
      <c r="K942" t="str">
        <f>INDEX([1]Devices_2020_05_14_15_07_09!$K:$K,MATCH(A942,[1]Devices_2020_05_14_15_07_09!$A:$A,FALSE),1)</f>
        <v>HEWLETT PACKARD ENTERPRISE</v>
      </c>
      <c r="L942" t="str">
        <f>INDEX([1]Devices_2020_05_14_15_07_09!$L:$L,MATCH(A942,[1]Devices_2020_05_14_15_07_09!$A:$A,FALSE),1)</f>
        <v>Linux Desktop/Server</v>
      </c>
      <c r="M942" t="str">
        <f>INDEX([1]Devices_2020_05_14_15_07_09!$M:$M,MATCH(A942,[1]Devices_2020_05_14_15_07_09!$A:$A,FALSE),1)</f>
        <v>Possibly Linux 2.4.20-grsec or Linux 2.4.21 or Linux 2.4.26 (Slackware 10.0.0) or DD-WRT (Linux 2.4.35s) or Linux 2.6.24</v>
      </c>
      <c r="N942">
        <f>INDEX([1]Devices_2020_05_14_15_07_09!$N:$N,MATCH(A942,[1]Devices_2020_05_14_15_07_09!$A:$A,FALSE),1)</f>
        <v>0</v>
      </c>
    </row>
    <row r="943" spans="1:14" x14ac:dyDescent="0.25">
      <c r="A943" t="str">
        <f>IF(ISNA(VLOOKUP([1]Devices_2020_05_14_15_07_09!A1832,[2]Sheet1!$A:$A,1,FALSE)),[1]Devices_2020_05_14_15_07_09!A1832,"")</f>
        <v>10.9.10.106</v>
      </c>
      <c r="B943" t="str">
        <f>INDEX([1]Devices_2020_05_14_15_07_09!$B:$B,MATCH(A943,[1]Devices_2020_05_14_15_07_09!$A:$A,FALSE),1)</f>
        <v>010.009.010.106</v>
      </c>
      <c r="C943" t="str">
        <f>INDEX([1]Devices_2020_05_14_15_07_09!$C:$C,MATCH(A943,[1]Devices_2020_05_14_15_07_09!$A:$A,FALSE),1)</f>
        <v>A-MO4-03.scspa.local</v>
      </c>
      <c r="D943" t="str">
        <f>INDEX([1]Devices_2020_05_14_15_07_09!$D:$D,MATCH(A943,[1]Devices_2020_05_14_15_07_09!$A:$A,FALSE),1)</f>
        <v>A-MO4-03.scspa.local</v>
      </c>
      <c r="E943" t="str">
        <f>INDEX([1]Devices_2020_05_14_15_07_09!$E:$E,MATCH(A943,[1]Devices_2020_05_14_15_07_09!$A:$A,FALSE),1)</f>
        <v>808db7c7a780</v>
      </c>
      <c r="F943" t="str">
        <f>INDEX([1]Devices_2020_05_14_15_07_09!$F:$F,MATCH(A943,[1]Devices_2020_05_14_15_07_09!$A:$A,FALSE),1)</f>
        <v>[Information Technology, Networking, Wireless Access Point]</v>
      </c>
      <c r="G943" t="str">
        <f>INDEX([1]Devices_2020_05_14_15_07_09!$G:$G,MATCH(A943,[1]Devices_2020_05_14_15_07_09!$A:$A,FALSE),1)</f>
        <v>[HPE-OS, ArubaOS]</v>
      </c>
      <c r="H943" t="str">
        <f>INDEX([1]Devices_2020_05_14_15_07_09!$H:$H,MATCH(A943,[1]Devices_2020_05_14_15_07_09!$A:$A,FALSE),1)</f>
        <v>[HP]</v>
      </c>
      <c r="I943">
        <f>INDEX([1]Devices_2020_05_14_15_07_09!$I:$I,MATCH(A943,[1]Devices_2020_05_14_15_07_09!$A:$A,FALSE),1)</f>
        <v>0</v>
      </c>
      <c r="J943" t="str">
        <f>INDEX([1]Devices_2020_05_14_15_07_09!$J:$J,MATCH(A943,[1]Devices_2020_05_14_15_07_09!$A:$A,FALSE),1)</f>
        <v>hewlett packard enterprise</v>
      </c>
      <c r="K943" t="str">
        <f>INDEX([1]Devices_2020_05_14_15_07_09!$K:$K,MATCH(A943,[1]Devices_2020_05_14_15_07_09!$A:$A,FALSE),1)</f>
        <v>HEWLETT PACKARD ENTERPRISE</v>
      </c>
      <c r="L943" t="str">
        <f>INDEX([1]Devices_2020_05_14_15_07_09!$L:$L,MATCH(A943,[1]Devices_2020_05_14_15_07_09!$A:$A,FALSE),1)</f>
        <v>Network Device</v>
      </c>
      <c r="M943" t="str">
        <f>INDEX([1]Devices_2020_05_14_15_07_09!$M:$M,MATCH(A943,[1]Devices_2020_05_14_15_07_09!$A:$A,FALSE),1)</f>
        <v>Network Device</v>
      </c>
      <c r="N943">
        <f>INDEX([1]Devices_2020_05_14_15_07_09!$N:$N,MATCH(A943,[1]Devices_2020_05_14_15_07_09!$A:$A,FALSE),1)</f>
        <v>0</v>
      </c>
    </row>
    <row r="944" spans="1:14" x14ac:dyDescent="0.25">
      <c r="A944" t="str">
        <f>IF(ISNA(VLOOKUP([1]Devices_2020_05_14_15_07_09!A1833,[2]Sheet1!$A:$A,1,FALSE)),[1]Devices_2020_05_14_15_07_09!A1833,"")</f>
        <v>10.9.10.107</v>
      </c>
      <c r="B944" t="str">
        <f>INDEX([1]Devices_2020_05_14_15_07_09!$B:$B,MATCH(A944,[1]Devices_2020_05_14_15_07_09!$A:$A,FALSE),1)</f>
        <v>010.009.010.107</v>
      </c>
      <c r="C944" t="str">
        <f>INDEX([1]Devices_2020_05_14_15_07_09!$C:$C,MATCH(A944,[1]Devices_2020_05_14_15_07_09!$A:$A,FALSE),1)</f>
        <v>A-MO4-04.scspa.local</v>
      </c>
      <c r="D944" t="str">
        <f>INDEX([1]Devices_2020_05_14_15_07_09!$D:$D,MATCH(A944,[1]Devices_2020_05_14_15_07_09!$A:$A,FALSE),1)</f>
        <v>A-MO4-04.scspa.local</v>
      </c>
      <c r="E944" t="str">
        <f>INDEX([1]Devices_2020_05_14_15_07_09!$E:$E,MATCH(A944,[1]Devices_2020_05_14_15_07_09!$A:$A,FALSE),1)</f>
        <v>808db7c7b5ba</v>
      </c>
      <c r="F944" t="str">
        <f>INDEX([1]Devices_2020_05_14_15_07_09!$F:$F,MATCH(A944,[1]Devices_2020_05_14_15_07_09!$A:$A,FALSE),1)</f>
        <v>[Information Technology, Computer]</v>
      </c>
      <c r="G944" t="str">
        <f>INDEX([1]Devices_2020_05_14_15_07_09!$G:$G,MATCH(A944,[1]Devices_2020_05_14_15_07_09!$A:$A,FALSE),1)</f>
        <v>[Linux]</v>
      </c>
      <c r="H944" t="str">
        <f>INDEX([1]Devices_2020_05_14_15_07_09!$H:$H,MATCH(A944,[1]Devices_2020_05_14_15_07_09!$A:$A,FALSE),1)</f>
        <v>[HP]</v>
      </c>
      <c r="I944">
        <f>INDEX([1]Devices_2020_05_14_15_07_09!$I:$I,MATCH(A944,[1]Devices_2020_05_14_15_07_09!$A:$A,FALSE),1)</f>
        <v>0</v>
      </c>
      <c r="J944" t="str">
        <f>INDEX([1]Devices_2020_05_14_15_07_09!$J:$J,MATCH(A944,[1]Devices_2020_05_14_15_07_09!$A:$A,FALSE),1)</f>
        <v>hewlett packard enterprise</v>
      </c>
      <c r="K944" t="str">
        <f>INDEX([1]Devices_2020_05_14_15_07_09!$K:$K,MATCH(A944,[1]Devices_2020_05_14_15_07_09!$A:$A,FALSE),1)</f>
        <v>HEWLETT PACKARD ENTERPRISE</v>
      </c>
      <c r="L944" t="str">
        <f>INDEX([1]Devices_2020_05_14_15_07_09!$L:$L,MATCH(A944,[1]Devices_2020_05_14_15_07_09!$A:$A,FALSE),1)</f>
        <v>Linux Desktop/Server</v>
      </c>
      <c r="M944" t="str">
        <f>INDEX([1]Devices_2020_05_14_15_07_09!$M:$M,MATCH(A944,[1]Devices_2020_05_14_15_07_09!$A:$A,FALSE),1)</f>
        <v>Possibly Linux 2.4.20-grsec or Linux 2.4.21 or Linux 2.4.26 (Slackware 10.0.0) or DD-WRT (Linux 2.4.35s) or Linux 2.6.24</v>
      </c>
      <c r="N944">
        <f>INDEX([1]Devices_2020_05_14_15_07_09!$N:$N,MATCH(A944,[1]Devices_2020_05_14_15_07_09!$A:$A,FALSE),1)</f>
        <v>0</v>
      </c>
    </row>
    <row r="945" spans="1:14" x14ac:dyDescent="0.25">
      <c r="A945" t="str">
        <f>IF(ISNA(VLOOKUP([1]Devices_2020_05_14_15_07_09!A1834,[2]Sheet1!$A:$A,1,FALSE)),[1]Devices_2020_05_14_15_07_09!A1834,"")</f>
        <v>10.9.10.108</v>
      </c>
      <c r="B945" t="str">
        <f>INDEX([1]Devices_2020_05_14_15_07_09!$B:$B,MATCH(A945,[1]Devices_2020_05_14_15_07_09!$A:$A,FALSE),1)</f>
        <v>010.009.010.108</v>
      </c>
      <c r="C945" t="str">
        <f>INDEX([1]Devices_2020_05_14_15_07_09!$C:$C,MATCH(A945,[1]Devices_2020_05_14_15_07_09!$A:$A,FALSE),1)</f>
        <v>A-MO4-10.scspa.local</v>
      </c>
      <c r="D945" t="str">
        <f>INDEX([1]Devices_2020_05_14_15_07_09!$D:$D,MATCH(A945,[1]Devices_2020_05_14_15_07_09!$A:$A,FALSE),1)</f>
        <v>A-MO4-10.scspa.local</v>
      </c>
      <c r="E945" t="str">
        <f>INDEX([1]Devices_2020_05_14_15_07_09!$E:$E,MATCH(A945,[1]Devices_2020_05_14_15_07_09!$A:$A,FALSE),1)</f>
        <v>808db7c7bce4</v>
      </c>
      <c r="F945" t="str">
        <f>INDEX([1]Devices_2020_05_14_15_07_09!$F:$F,MATCH(A945,[1]Devices_2020_05_14_15_07_09!$A:$A,FALSE),1)</f>
        <v>[Information Technology, Computer]</v>
      </c>
      <c r="G945" t="str">
        <f>INDEX([1]Devices_2020_05_14_15_07_09!$G:$G,MATCH(A945,[1]Devices_2020_05_14_15_07_09!$A:$A,FALSE),1)</f>
        <v>[Linux]</v>
      </c>
      <c r="H945" t="str">
        <f>INDEX([1]Devices_2020_05_14_15_07_09!$H:$H,MATCH(A945,[1]Devices_2020_05_14_15_07_09!$A:$A,FALSE),1)</f>
        <v>[HP]</v>
      </c>
      <c r="I945">
        <f>INDEX([1]Devices_2020_05_14_15_07_09!$I:$I,MATCH(A945,[1]Devices_2020_05_14_15_07_09!$A:$A,FALSE),1)</f>
        <v>0</v>
      </c>
      <c r="J945" t="str">
        <f>INDEX([1]Devices_2020_05_14_15_07_09!$J:$J,MATCH(A945,[1]Devices_2020_05_14_15_07_09!$A:$A,FALSE),1)</f>
        <v>hewlett packard enterprise</v>
      </c>
      <c r="K945" t="str">
        <f>INDEX([1]Devices_2020_05_14_15_07_09!$K:$K,MATCH(A945,[1]Devices_2020_05_14_15_07_09!$A:$A,FALSE),1)</f>
        <v>HEWLETT PACKARD ENTERPRISE</v>
      </c>
      <c r="L945" t="str">
        <f>INDEX([1]Devices_2020_05_14_15_07_09!$L:$L,MATCH(A945,[1]Devices_2020_05_14_15_07_09!$A:$A,FALSE),1)</f>
        <v>Linux Desktop/Server</v>
      </c>
      <c r="M945" t="str">
        <f>INDEX([1]Devices_2020_05_14_15_07_09!$M:$M,MATCH(A945,[1]Devices_2020_05_14_15_07_09!$A:$A,FALSE),1)</f>
        <v>Possibly Linux 2.4.20-grsec or Linux 2.4.21 or Linux 2.4.26 (Slackware 10.0.0) or DD-WRT (Linux 2.4.35s) or Linux 2.6.24</v>
      </c>
      <c r="N945">
        <f>INDEX([1]Devices_2020_05_14_15_07_09!$N:$N,MATCH(A945,[1]Devices_2020_05_14_15_07_09!$A:$A,FALSE),1)</f>
        <v>0</v>
      </c>
    </row>
    <row r="946" spans="1:14" x14ac:dyDescent="0.25">
      <c r="A946" t="str">
        <f>IF(ISNA(VLOOKUP([1]Devices_2020_05_14_15_07_09!A1845,[2]Sheet1!$A:$A,1,FALSE)),[1]Devices_2020_05_14_15_07_09!A1845,"")</f>
        <v>10.9.10.134</v>
      </c>
      <c r="B946" t="str">
        <f>INDEX([1]Devices_2020_05_14_15_07_09!$B:$B,MATCH(A946,[1]Devices_2020_05_14_15_07_09!$A:$A,FALSE),1)</f>
        <v>010.009.010.134</v>
      </c>
      <c r="C946" t="str">
        <f>INDEX([1]Devices_2020_05_14_15_07_09!$C:$C,MATCH(A946,[1]Devices_2020_05_14_15_07_09!$A:$A,FALSE),1)</f>
        <v>A-MO3-10.scspa.local</v>
      </c>
      <c r="D946" t="str">
        <f>INDEX([1]Devices_2020_05_14_15_07_09!$D:$D,MATCH(A946,[1]Devices_2020_05_14_15_07_09!$A:$A,FALSE),1)</f>
        <v>A-MO3-10.scspa.local</v>
      </c>
      <c r="E946" t="str">
        <f>INDEX([1]Devices_2020_05_14_15_07_09!$E:$E,MATCH(A946,[1]Devices_2020_05_14_15_07_09!$A:$A,FALSE),1)</f>
        <v>808db7c7abd4</v>
      </c>
      <c r="F946" t="str">
        <f>INDEX([1]Devices_2020_05_14_15_07_09!$F:$F,MATCH(A946,[1]Devices_2020_05_14_15_07_09!$A:$A,FALSE),1)</f>
        <v>[Information Technology, Computer]</v>
      </c>
      <c r="G946" t="str">
        <f>INDEX([1]Devices_2020_05_14_15_07_09!$G:$G,MATCH(A946,[1]Devices_2020_05_14_15_07_09!$A:$A,FALSE),1)</f>
        <v>[Linux]</v>
      </c>
      <c r="H946" t="str">
        <f>INDEX([1]Devices_2020_05_14_15_07_09!$H:$H,MATCH(A946,[1]Devices_2020_05_14_15_07_09!$A:$A,FALSE),1)</f>
        <v>[HP]</v>
      </c>
      <c r="I946">
        <f>INDEX([1]Devices_2020_05_14_15_07_09!$I:$I,MATCH(A946,[1]Devices_2020_05_14_15_07_09!$A:$A,FALSE),1)</f>
        <v>0</v>
      </c>
      <c r="J946" t="str">
        <f>INDEX([1]Devices_2020_05_14_15_07_09!$J:$J,MATCH(A946,[1]Devices_2020_05_14_15_07_09!$A:$A,FALSE),1)</f>
        <v>hewlett packard enterprise</v>
      </c>
      <c r="K946" t="str">
        <f>INDEX([1]Devices_2020_05_14_15_07_09!$K:$K,MATCH(A946,[1]Devices_2020_05_14_15_07_09!$A:$A,FALSE),1)</f>
        <v>HEWLETT PACKARD ENTERPRISE</v>
      </c>
      <c r="L946" t="str">
        <f>INDEX([1]Devices_2020_05_14_15_07_09!$L:$L,MATCH(A946,[1]Devices_2020_05_14_15_07_09!$A:$A,FALSE),1)</f>
        <v>Linux Desktop/Server</v>
      </c>
      <c r="M946" t="str">
        <f>INDEX([1]Devices_2020_05_14_15_07_09!$M:$M,MATCH(A946,[1]Devices_2020_05_14_15_07_09!$A:$A,FALSE),1)</f>
        <v>Possibly Linux 2.4.20-grsec or Linux 2.4.21 or Linux 2.4.26 (Slackware 10.0.0) or DD-WRT (Linux 2.4.35s) or Linux 2.6.24</v>
      </c>
      <c r="N946">
        <f>INDEX([1]Devices_2020_05_14_15_07_09!$N:$N,MATCH(A946,[1]Devices_2020_05_14_15_07_09!$A:$A,FALSE),1)</f>
        <v>0</v>
      </c>
    </row>
    <row r="947" spans="1:14" x14ac:dyDescent="0.25">
      <c r="A947" t="str">
        <f>IF(ISNA(VLOOKUP([1]Devices_2020_05_14_15_07_09!A1856,[2]Sheet1!$A:$A,1,FALSE)),[1]Devices_2020_05_14_15_07_09!A1856,"")</f>
        <v>10.9.10.150</v>
      </c>
      <c r="B947" t="str">
        <f>INDEX([1]Devices_2020_05_14_15_07_09!$B:$B,MATCH(A947,[1]Devices_2020_05_14_15_07_09!$A:$A,FALSE),1)</f>
        <v>010.009.010.150</v>
      </c>
      <c r="C947" t="str">
        <f>INDEX([1]Devices_2020_05_14_15_07_09!$C:$C,MATCH(A947,[1]Devices_2020_05_14_15_07_09!$A:$A,FALSE),1)</f>
        <v>A-MO1-15.scspa.local</v>
      </c>
      <c r="D947" t="str">
        <f>INDEX([1]Devices_2020_05_14_15_07_09!$D:$D,MATCH(A947,[1]Devices_2020_05_14_15_07_09!$A:$A,FALSE),1)</f>
        <v>A-MO1-15.scspa.local</v>
      </c>
      <c r="E947" t="str">
        <f>INDEX([1]Devices_2020_05_14_15_07_09!$E:$E,MATCH(A947,[1]Devices_2020_05_14_15_07_09!$A:$A,FALSE),1)</f>
        <v>808db7c7adc8</v>
      </c>
      <c r="F947" t="str">
        <f>INDEX([1]Devices_2020_05_14_15_07_09!$F:$F,MATCH(A947,[1]Devices_2020_05_14_15_07_09!$A:$A,FALSE),1)</f>
        <v>[Information Technology, Networking, Wireless Access Point]</v>
      </c>
      <c r="G947" t="str">
        <f>INDEX([1]Devices_2020_05_14_15_07_09!$G:$G,MATCH(A947,[1]Devices_2020_05_14_15_07_09!$A:$A,FALSE),1)</f>
        <v>[HPE-OS, ArubaOS]</v>
      </c>
      <c r="H947" t="str">
        <f>INDEX([1]Devices_2020_05_14_15_07_09!$H:$H,MATCH(A947,[1]Devices_2020_05_14_15_07_09!$A:$A,FALSE),1)</f>
        <v>[HP]</v>
      </c>
      <c r="I947">
        <f>INDEX([1]Devices_2020_05_14_15_07_09!$I:$I,MATCH(A947,[1]Devices_2020_05_14_15_07_09!$A:$A,FALSE),1)</f>
        <v>0</v>
      </c>
      <c r="J947" t="str">
        <f>INDEX([1]Devices_2020_05_14_15_07_09!$J:$J,MATCH(A947,[1]Devices_2020_05_14_15_07_09!$A:$A,FALSE),1)</f>
        <v>hewlett packard enterprise</v>
      </c>
      <c r="K947" t="str">
        <f>INDEX([1]Devices_2020_05_14_15_07_09!$K:$K,MATCH(A947,[1]Devices_2020_05_14_15_07_09!$A:$A,FALSE),1)</f>
        <v>HEWLETT PACKARD ENTERPRISE</v>
      </c>
      <c r="L947" t="str">
        <f>INDEX([1]Devices_2020_05_14_15_07_09!$L:$L,MATCH(A947,[1]Devices_2020_05_14_15_07_09!$A:$A,FALSE),1)</f>
        <v>Network Device</v>
      </c>
      <c r="M947" t="str">
        <f>INDEX([1]Devices_2020_05_14_15_07_09!$M:$M,MATCH(A947,[1]Devices_2020_05_14_15_07_09!$A:$A,FALSE),1)</f>
        <v>Network Device</v>
      </c>
      <c r="N947">
        <f>INDEX([1]Devices_2020_05_14_15_07_09!$N:$N,MATCH(A947,[1]Devices_2020_05_14_15_07_09!$A:$A,FALSE),1)</f>
        <v>0</v>
      </c>
    </row>
    <row r="948" spans="1:14" x14ac:dyDescent="0.25">
      <c r="A948" t="str">
        <f>IF(ISNA(VLOOKUP([1]Devices_2020_05_14_15_07_09!A1861,[2]Sheet1!$A:$A,1,FALSE)),[1]Devices_2020_05_14_15_07_09!A1861,"")</f>
        <v>10.9.10.155</v>
      </c>
      <c r="B948" t="str">
        <f>INDEX([1]Devices_2020_05_14_15_07_09!$B:$B,MATCH(A948,[1]Devices_2020_05_14_15_07_09!$A:$A,FALSE),1)</f>
        <v>010.009.010.155</v>
      </c>
      <c r="C948" t="str">
        <f>INDEX([1]Devices_2020_05_14_15_07_09!$C:$C,MATCH(A948,[1]Devices_2020_05_14_15_07_09!$A:$A,FALSE),1)</f>
        <v>A-MO3-08.scspa.local</v>
      </c>
      <c r="D948" t="str">
        <f>INDEX([1]Devices_2020_05_14_15_07_09!$D:$D,MATCH(A948,[1]Devices_2020_05_14_15_07_09!$A:$A,FALSE),1)</f>
        <v>A-MO3-08.scspa.local</v>
      </c>
      <c r="E948" t="str">
        <f>INDEX([1]Devices_2020_05_14_15_07_09!$E:$E,MATCH(A948,[1]Devices_2020_05_14_15_07_09!$A:$A,FALSE),1)</f>
        <v>808db7c7a79e</v>
      </c>
      <c r="F948" t="str">
        <f>INDEX([1]Devices_2020_05_14_15_07_09!$F:$F,MATCH(A948,[1]Devices_2020_05_14_15_07_09!$A:$A,FALSE),1)</f>
        <v>[Information Technology, Networking, Wireless Access Point]</v>
      </c>
      <c r="G948" t="str">
        <f>INDEX([1]Devices_2020_05_14_15_07_09!$G:$G,MATCH(A948,[1]Devices_2020_05_14_15_07_09!$A:$A,FALSE),1)</f>
        <v>[HPE-OS, ArubaOS]</v>
      </c>
      <c r="H948" t="str">
        <f>INDEX([1]Devices_2020_05_14_15_07_09!$H:$H,MATCH(A948,[1]Devices_2020_05_14_15_07_09!$A:$A,FALSE),1)</f>
        <v>[HP]</v>
      </c>
      <c r="I948">
        <f>INDEX([1]Devices_2020_05_14_15_07_09!$I:$I,MATCH(A948,[1]Devices_2020_05_14_15_07_09!$A:$A,FALSE),1)</f>
        <v>0</v>
      </c>
      <c r="J948" t="str">
        <f>INDEX([1]Devices_2020_05_14_15_07_09!$J:$J,MATCH(A948,[1]Devices_2020_05_14_15_07_09!$A:$A,FALSE),1)</f>
        <v>hewlett packard enterprise</v>
      </c>
      <c r="K948" t="str">
        <f>INDEX([1]Devices_2020_05_14_15_07_09!$K:$K,MATCH(A948,[1]Devices_2020_05_14_15_07_09!$A:$A,FALSE),1)</f>
        <v>HEWLETT PACKARD ENTERPRISE</v>
      </c>
      <c r="L948" t="str">
        <f>INDEX([1]Devices_2020_05_14_15_07_09!$L:$L,MATCH(A948,[1]Devices_2020_05_14_15_07_09!$A:$A,FALSE),1)</f>
        <v>Network Device</v>
      </c>
      <c r="M948" t="str">
        <f>INDEX([1]Devices_2020_05_14_15_07_09!$M:$M,MATCH(A948,[1]Devices_2020_05_14_15_07_09!$A:$A,FALSE),1)</f>
        <v>Network Device</v>
      </c>
      <c r="N948">
        <f>INDEX([1]Devices_2020_05_14_15_07_09!$N:$N,MATCH(A948,[1]Devices_2020_05_14_15_07_09!$A:$A,FALSE),1)</f>
        <v>0</v>
      </c>
    </row>
    <row r="949" spans="1:14" x14ac:dyDescent="0.25">
      <c r="A949" t="str">
        <f>IF(ISNA(VLOOKUP([1]Devices_2020_05_14_15_07_09!A1960,[2]Sheet1!$A:$A,1,FALSE)),[1]Devices_2020_05_14_15_07_09!A1960,"")</f>
        <v>10.9.20.1</v>
      </c>
      <c r="B949" t="str">
        <f>INDEX([1]Devices_2020_05_14_15_07_09!$B:$B,MATCH(A949,[1]Devices_2020_05_14_15_07_09!$A:$A,FALSE),1)</f>
        <v>010.009.020.001</v>
      </c>
      <c r="C949" t="str">
        <f>INDEX([1]Devices_2020_05_14_15_07_09!$C:$C,MATCH(A949,[1]Devices_2020_05_14_15_07_09!$A:$A,FALSE),1)</f>
        <v>10.9.20.1</v>
      </c>
      <c r="D949">
        <f>INDEX([1]Devices_2020_05_14_15_07_09!$D:$D,MATCH(A949,[1]Devices_2020_05_14_15_07_09!$A:$A,FALSE),1)</f>
        <v>0</v>
      </c>
      <c r="E949" t="str">
        <f>INDEX([1]Devices_2020_05_14_15_07_09!$E:$E,MATCH(A949,[1]Devices_2020_05_14_15_07_09!$A:$A,FALSE),1)</f>
        <v>808db7c79e7c</v>
      </c>
      <c r="F949" t="str">
        <f>INDEX([1]Devices_2020_05_14_15_07_09!$F:$F,MATCH(A949,[1]Devices_2020_05_14_15_07_09!$A:$A,FALSE),1)</f>
        <v>[Information Technology, Computer]</v>
      </c>
      <c r="G949" t="str">
        <f>INDEX([1]Devices_2020_05_14_15_07_09!$G:$G,MATCH(A949,[1]Devices_2020_05_14_15_07_09!$A:$A,FALSE),1)</f>
        <v>[Linux]</v>
      </c>
      <c r="H949" t="str">
        <f>INDEX([1]Devices_2020_05_14_15_07_09!$H:$H,MATCH(A949,[1]Devices_2020_05_14_15_07_09!$A:$A,FALSE),1)</f>
        <v>[HP]</v>
      </c>
      <c r="I949">
        <f>INDEX([1]Devices_2020_05_14_15_07_09!$I:$I,MATCH(A949,[1]Devices_2020_05_14_15_07_09!$A:$A,FALSE),1)</f>
        <v>0</v>
      </c>
      <c r="J949" t="str">
        <f>INDEX([1]Devices_2020_05_14_15_07_09!$J:$J,MATCH(A949,[1]Devices_2020_05_14_15_07_09!$A:$A,FALSE),1)</f>
        <v>hewlett packard enterprise</v>
      </c>
      <c r="K949" t="str">
        <f>INDEX([1]Devices_2020_05_14_15_07_09!$K:$K,MATCH(A949,[1]Devices_2020_05_14_15_07_09!$A:$A,FALSE),1)</f>
        <v>HEWLETT PACKARD ENTERPRISE</v>
      </c>
      <c r="L949" t="str">
        <f>INDEX([1]Devices_2020_05_14_15_07_09!$L:$L,MATCH(A949,[1]Devices_2020_05_14_15_07_09!$A:$A,FALSE),1)</f>
        <v>Linux Desktop/Server</v>
      </c>
      <c r="M949" t="str">
        <f>INDEX([1]Devices_2020_05_14_15_07_09!$M:$M,MATCH(A949,[1]Devices_2020_05_14_15_07_09!$A:$A,FALSE),1)</f>
        <v>Possibly Linux 2.4.20-grsec or Linux 2.4.21 or Linux 2.4.26 (Slackware 10.0.0) or DD-WRT (Linux 2.4.35s) or Linux 2.6.24</v>
      </c>
      <c r="N949">
        <f>INDEX([1]Devices_2020_05_14_15_07_09!$N:$N,MATCH(A949,[1]Devices_2020_05_14_15_07_09!$A:$A,FALSE),1)</f>
        <v>0</v>
      </c>
    </row>
    <row r="950" spans="1:14" x14ac:dyDescent="0.25">
      <c r="A950" t="str">
        <f>IF(ISNA(VLOOKUP([1]Devices_2020_05_14_15_07_09!A1962,[2]Sheet1!$A:$A,1,FALSE)),[1]Devices_2020_05_14_15_07_09!A1962,"")</f>
        <v>10.10.0.12</v>
      </c>
      <c r="B950" t="str">
        <f>INDEX([1]Devices_2020_05_14_15_07_09!$B:$B,MATCH(A950,[1]Devices_2020_05_14_15_07_09!$A:$A,FALSE),1)</f>
        <v>010.010.000.012</v>
      </c>
      <c r="C950" t="str">
        <f>INDEX([1]Devices_2020_05_14_15_07_09!$C:$C,MATCH(A950,[1]Devices_2020_05_14_15_07_09!$A:$A,FALSE),1)</f>
        <v>10.10.0.12</v>
      </c>
      <c r="D950">
        <f>INDEX([1]Devices_2020_05_14_15_07_09!$D:$D,MATCH(A950,[1]Devices_2020_05_14_15_07_09!$A:$A,FALSE),1)</f>
        <v>0</v>
      </c>
      <c r="E950">
        <f>INDEX([1]Devices_2020_05_14_15_07_09!$E:$E,MATCH(A950,[1]Devices_2020_05_14_15_07_09!$A:$A,FALSE),1)</f>
        <v>5056817546</v>
      </c>
      <c r="F950" t="str">
        <f>INDEX([1]Devices_2020_05_14_15_07_09!$F:$F,MATCH(A950,[1]Devices_2020_05_14_15_07_09!$A:$A,FALSE),1)</f>
        <v>[Information Technology, Computer]</v>
      </c>
      <c r="G950" t="str">
        <f>INDEX([1]Devices_2020_05_14_15_07_09!$G:$G,MATCH(A950,[1]Devices_2020_05_14_15_07_09!$A:$A,FALSE),1)</f>
        <v>[Linux, RedHat]</v>
      </c>
      <c r="H950" t="str">
        <f>INDEX([1]Devices_2020_05_14_15_07_09!$H:$H,MATCH(A950,[1]Devices_2020_05_14_15_07_09!$A:$A,FALSE),1)</f>
        <v>[VMware, VMware Virtual Machine]</v>
      </c>
      <c r="I950">
        <f>INDEX([1]Devices_2020_05_14_15_07_09!$I:$I,MATCH(A950,[1]Devices_2020_05_14_15_07_09!$A:$A,FALSE),1)</f>
        <v>0</v>
      </c>
      <c r="J950" t="str">
        <f>INDEX([1]Devices_2020_05_14_15_07_09!$J:$J,MATCH(A950,[1]Devices_2020_05_14_15_07_09!$A:$A,FALSE),1)</f>
        <v>vmware, inc.</v>
      </c>
      <c r="K950" t="str">
        <f>INDEX([1]Devices_2020_05_14_15_07_09!$K:$K,MATCH(A950,[1]Devices_2020_05_14_15_07_09!$A:$A,FALSE),1)</f>
        <v>VMWARE, INC.</v>
      </c>
      <c r="L950" t="str">
        <f>INDEX([1]Devices_2020_05_14_15_07_09!$L:$L,MATCH(A950,[1]Devices_2020_05_14_15_07_09!$A:$A,FALSE),1)</f>
        <v>Linux Desktop/Server</v>
      </c>
      <c r="M950" t="str">
        <f>INDEX([1]Devices_2020_05_14_15_07_09!$M:$M,MATCH(A950,[1]Devices_2020_05_14_15_07_09!$A:$A,FALSE),1)</f>
        <v>Linux 2.6.32 or Linux 2.6.32 or 3.10</v>
      </c>
      <c r="N950">
        <f>INDEX([1]Devices_2020_05_14_15_07_09!$N:$N,MATCH(A950,[1]Devices_2020_05_14_15_07_09!$A:$A,FALSE),1)</f>
        <v>0</v>
      </c>
    </row>
    <row r="951" spans="1:14" x14ac:dyDescent="0.25">
      <c r="A951" t="str">
        <f>IF(ISNA(VLOOKUP([1]Devices_2020_05_14_15_07_09!A1968,[2]Sheet1!$A:$A,1,FALSE)),[1]Devices_2020_05_14_15_07_09!A1968,"")</f>
        <v>10.13.3.1</v>
      </c>
      <c r="B951" t="str">
        <f>INDEX([1]Devices_2020_05_14_15_07_09!$B:$B,MATCH(A951,[1]Devices_2020_05_14_15_07_09!$A:$A,FALSE),1)</f>
        <v>010.013.003.001</v>
      </c>
      <c r="C951" t="str">
        <f>INDEX([1]Devices_2020_05_14_15_07_09!$C:$C,MATCH(A951,[1]Devices_2020_05_14_15_07_09!$A:$A,FALSE),1)</f>
        <v>10.13.3.1</v>
      </c>
      <c r="D951">
        <f>INDEX([1]Devices_2020_05_14_15_07_09!$D:$D,MATCH(A951,[1]Devices_2020_05_14_15_07_09!$A:$A,FALSE),1)</f>
        <v>0</v>
      </c>
      <c r="E951" t="str">
        <f>INDEX([1]Devices_2020_05_14_15_07_09!$E:$E,MATCH(A951,[1]Devices_2020_05_14_15_07_09!$A:$A,FALSE),1)</f>
        <v>34dbfd18f087</v>
      </c>
      <c r="F951" t="str">
        <f>INDEX([1]Devices_2020_05_14_15_07_09!$F:$F,MATCH(A951,[1]Devices_2020_05_14_15_07_09!$A:$A,FALSE),1)</f>
        <v>[Information Technology, Accessory, VoIP]</v>
      </c>
      <c r="G951" t="str">
        <f>INDEX([1]Devices_2020_05_14_15_07_09!$G:$G,MATCH(A951,[1]Devices_2020_05_14_15_07_09!$A:$A,FALSE),1)</f>
        <v>[Unknown]</v>
      </c>
      <c r="H951" t="str">
        <f>INDEX([1]Devices_2020_05_14_15_07_09!$H:$H,MATCH(A951,[1]Devices_2020_05_14_15_07_09!$A:$A,FALSE),1)</f>
        <v>[Cisco]</v>
      </c>
      <c r="I951">
        <f>INDEX([1]Devices_2020_05_14_15_07_09!$I:$I,MATCH(A951,[1]Devices_2020_05_14_15_07_09!$A:$A,FALSE),1)</f>
        <v>0</v>
      </c>
      <c r="J951" t="str">
        <f>INDEX([1]Devices_2020_05_14_15_07_09!$J:$J,MATCH(A951,[1]Devices_2020_05_14_15_07_09!$A:$A,FALSE),1)</f>
        <v>cisco systems, inc</v>
      </c>
      <c r="K951" t="str">
        <f>INDEX([1]Devices_2020_05_14_15_07_09!$K:$K,MATCH(A951,[1]Devices_2020_05_14_15_07_09!$A:$A,FALSE),1)</f>
        <v>CISCO SYSTEMS, INC</v>
      </c>
      <c r="L951" t="str">
        <f>INDEX([1]Devices_2020_05_14_15_07_09!$L:$L,MATCH(A951,[1]Devices_2020_05_14_15_07_09!$A:$A,FALSE),1)</f>
        <v>Cisco ATA 190 (Voice IP Device)</v>
      </c>
      <c r="M951" t="str">
        <f>INDEX([1]Devices_2020_05_14_15_07_09!$M:$M,MATCH(A951,[1]Devices_2020_05_14_15_07_09!$A:$A,FALSE),1)</f>
        <v>Cisco ATA 190 (1.2.2(003), ATA34DBFD18F087)</v>
      </c>
      <c r="N951">
        <f>INDEX([1]Devices_2020_05_14_15_07_09!$N:$N,MATCH(A951,[1]Devices_2020_05_14_15_07_09!$A:$A,FALSE),1)</f>
        <v>0</v>
      </c>
    </row>
    <row r="952" spans="1:14" x14ac:dyDescent="0.25">
      <c r="A952" t="str">
        <f>IF(ISNA(VLOOKUP([1]Devices_2020_05_14_15_07_09!A1969,[2]Sheet1!$A:$A,1,FALSE)),[1]Devices_2020_05_14_15_07_09!A1969,"")</f>
        <v>10.13.3.2</v>
      </c>
      <c r="B952" t="str">
        <f>INDEX([1]Devices_2020_05_14_15_07_09!$B:$B,MATCH(A952,[1]Devices_2020_05_14_15_07_09!$A:$A,FALSE),1)</f>
        <v>010.013.003.002</v>
      </c>
      <c r="C952" t="str">
        <f>INDEX([1]Devices_2020_05_14_15_07_09!$C:$C,MATCH(A952,[1]Devices_2020_05_14_15_07_09!$A:$A,FALSE),1)</f>
        <v>10.13.3.2</v>
      </c>
      <c r="D952">
        <f>INDEX([1]Devices_2020_05_14_15_07_09!$D:$D,MATCH(A952,[1]Devices_2020_05_14_15_07_09!$A:$A,FALSE),1)</f>
        <v>0</v>
      </c>
      <c r="E952" t="str">
        <f>INDEX([1]Devices_2020_05_14_15_07_09!$E:$E,MATCH(A952,[1]Devices_2020_05_14_15_07_09!$A:$A,FALSE),1)</f>
        <v>000b5f80020d</v>
      </c>
      <c r="F952" t="str">
        <f>INDEX([1]Devices_2020_05_14_15_07_09!$F:$F,MATCH(A952,[1]Devices_2020_05_14_15_07_09!$A:$A,FALSE),1)</f>
        <v>[Information Technology, Accessory, VoIP, IP Phone]</v>
      </c>
      <c r="G952" t="str">
        <f>INDEX([1]Devices_2020_05_14_15_07_09!$G:$G,MATCH(A952,[1]Devices_2020_05_14_15_07_09!$A:$A,FALSE),1)</f>
        <v>[Unknown]</v>
      </c>
      <c r="H952" t="str">
        <f>INDEX([1]Devices_2020_05_14_15_07_09!$H:$H,MATCH(A952,[1]Devices_2020_05_14_15_07_09!$A:$A,FALSE),1)</f>
        <v>[Cisco, Cisco IP Phone, Cisco IP Phone 7940]</v>
      </c>
      <c r="I952">
        <f>INDEX([1]Devices_2020_05_14_15_07_09!$I:$I,MATCH(A952,[1]Devices_2020_05_14_15_07_09!$A:$A,FALSE),1)</f>
        <v>0</v>
      </c>
      <c r="J952" t="str">
        <f>INDEX([1]Devices_2020_05_14_15_07_09!$J:$J,MATCH(A952,[1]Devices_2020_05_14_15_07_09!$A:$A,FALSE),1)</f>
        <v>cisco systems, inc</v>
      </c>
      <c r="K952" t="str">
        <f>INDEX([1]Devices_2020_05_14_15_07_09!$K:$K,MATCH(A952,[1]Devices_2020_05_14_15_07_09!$A:$A,FALSE),1)</f>
        <v>CISCO SYSTEMS, INC</v>
      </c>
      <c r="L952" t="str">
        <f>INDEX([1]Devices_2020_05_14_15_07_09!$L:$L,MATCH(A952,[1]Devices_2020_05_14_15_07_09!$A:$A,FALSE),1)</f>
        <v>Cisco IP Phone 7940 (Voice IP Device)</v>
      </c>
      <c r="M952" t="str">
        <f>INDEX([1]Devices_2020_05_14_15_07_09!$M:$M,MATCH(A952,[1]Devices_2020_05_14_15_07_09!$A:$A,FALSE),1)</f>
        <v>Cisco IP Phone 7940 (P0030801SR02, SEP000B5F80020D)</v>
      </c>
      <c r="N952">
        <f>INDEX([1]Devices_2020_05_14_15_07_09!$N:$N,MATCH(A952,[1]Devices_2020_05_14_15_07_09!$A:$A,FALSE),1)</f>
        <v>0</v>
      </c>
    </row>
    <row r="953" spans="1:14" x14ac:dyDescent="0.25">
      <c r="A953" t="str">
        <f>IF(ISNA(VLOOKUP([1]Devices_2020_05_14_15_07_09!A1970,[2]Sheet1!$A:$A,1,FALSE)),[1]Devices_2020_05_14_15_07_09!A1970,"")</f>
        <v>10.13.3.3</v>
      </c>
      <c r="B953" t="str">
        <f>INDEX([1]Devices_2020_05_14_15_07_09!$B:$B,MATCH(A953,[1]Devices_2020_05_14_15_07_09!$A:$A,FALSE),1)</f>
        <v>010.013.003.003</v>
      </c>
      <c r="C953" t="str">
        <f>INDEX([1]Devices_2020_05_14_15_07_09!$C:$C,MATCH(A953,[1]Devices_2020_05_14_15_07_09!$A:$A,FALSE),1)</f>
        <v>10.13.3.3</v>
      </c>
      <c r="D953">
        <f>INDEX([1]Devices_2020_05_14_15_07_09!$D:$D,MATCH(A953,[1]Devices_2020_05_14_15_07_09!$A:$A,FALSE),1)</f>
        <v>0</v>
      </c>
      <c r="E953" t="str">
        <f>INDEX([1]Devices_2020_05_14_15_07_09!$E:$E,MATCH(A953,[1]Devices_2020_05_14_15_07_09!$A:$A,FALSE),1)</f>
        <v>6c504d56b84c</v>
      </c>
      <c r="F953" t="str">
        <f>INDEX([1]Devices_2020_05_14_15_07_09!$F:$F,MATCH(A953,[1]Devices_2020_05_14_15_07_09!$A:$A,FALSE),1)</f>
        <v>[Information Technology, Accessory, VoIP, IP Phone]</v>
      </c>
      <c r="G953" t="str">
        <f>INDEX([1]Devices_2020_05_14_15_07_09!$G:$G,MATCH(A953,[1]Devices_2020_05_14_15_07_09!$A:$A,FALSE),1)</f>
        <v>[Unknown]</v>
      </c>
      <c r="H953" t="str">
        <f>INDEX([1]Devices_2020_05_14_15_07_09!$H:$H,MATCH(A953,[1]Devices_2020_05_14_15_07_09!$A:$A,FALSE),1)</f>
        <v>[Cisco, Cisco IP Phone, Cisco IP Phone 7940]</v>
      </c>
      <c r="I953">
        <f>INDEX([1]Devices_2020_05_14_15_07_09!$I:$I,MATCH(A953,[1]Devices_2020_05_14_15_07_09!$A:$A,FALSE),1)</f>
        <v>0</v>
      </c>
      <c r="J953" t="str">
        <f>INDEX([1]Devices_2020_05_14_15_07_09!$J:$J,MATCH(A953,[1]Devices_2020_05_14_15_07_09!$A:$A,FALSE),1)</f>
        <v>cisco systems, inc</v>
      </c>
      <c r="K953" t="str">
        <f>INDEX([1]Devices_2020_05_14_15_07_09!$K:$K,MATCH(A953,[1]Devices_2020_05_14_15_07_09!$A:$A,FALSE),1)</f>
        <v>CISCO SYSTEMS, INC</v>
      </c>
      <c r="L953" t="str">
        <f>INDEX([1]Devices_2020_05_14_15_07_09!$L:$L,MATCH(A953,[1]Devices_2020_05_14_15_07_09!$A:$A,FALSE),1)</f>
        <v>Cisco IP Phone 7940 (Voice IP Device)</v>
      </c>
      <c r="M953" t="str">
        <f>INDEX([1]Devices_2020_05_14_15_07_09!$M:$M,MATCH(A953,[1]Devices_2020_05_14_15_07_09!$A:$A,FALSE),1)</f>
        <v>Cisco IP Phone 7940 (P0030801SR02, SEP6C504D56B84C)</v>
      </c>
      <c r="N953">
        <f>INDEX([1]Devices_2020_05_14_15_07_09!$N:$N,MATCH(A953,[1]Devices_2020_05_14_15_07_09!$A:$A,FALSE),1)</f>
        <v>0</v>
      </c>
    </row>
    <row r="954" spans="1:14" x14ac:dyDescent="0.25">
      <c r="A954" t="str">
        <f>IF(ISNA(VLOOKUP([1]Devices_2020_05_14_15_07_09!A1971,[2]Sheet1!$A:$A,1,FALSE)),[1]Devices_2020_05_14_15_07_09!A1971,"")</f>
        <v>10.13.3.4</v>
      </c>
      <c r="B954" t="str">
        <f>INDEX([1]Devices_2020_05_14_15_07_09!$B:$B,MATCH(A954,[1]Devices_2020_05_14_15_07_09!$A:$A,FALSE),1)</f>
        <v>010.013.003.004</v>
      </c>
      <c r="C954" t="str">
        <f>INDEX([1]Devices_2020_05_14_15_07_09!$C:$C,MATCH(A954,[1]Devices_2020_05_14_15_07_09!$A:$A,FALSE),1)</f>
        <v>10.13.3.4</v>
      </c>
      <c r="D954">
        <f>INDEX([1]Devices_2020_05_14_15_07_09!$D:$D,MATCH(A954,[1]Devices_2020_05_14_15_07_09!$A:$A,FALSE),1)</f>
        <v>0</v>
      </c>
      <c r="E954" t="str">
        <f>INDEX([1]Devices_2020_05_14_15_07_09!$E:$E,MATCH(A954,[1]Devices_2020_05_14_15_07_09!$A:$A,FALSE),1)</f>
        <v>000b465cd953</v>
      </c>
      <c r="F954" t="str">
        <f>INDEX([1]Devices_2020_05_14_15_07_09!$F:$F,MATCH(A954,[1]Devices_2020_05_14_15_07_09!$A:$A,FALSE),1)</f>
        <v>[Information Technology, Accessory, VoIP, IP Phone]</v>
      </c>
      <c r="G954" t="str">
        <f>INDEX([1]Devices_2020_05_14_15_07_09!$G:$G,MATCH(A954,[1]Devices_2020_05_14_15_07_09!$A:$A,FALSE),1)</f>
        <v>[Unknown]</v>
      </c>
      <c r="H954" t="str">
        <f>INDEX([1]Devices_2020_05_14_15_07_09!$H:$H,MATCH(A954,[1]Devices_2020_05_14_15_07_09!$A:$A,FALSE),1)</f>
        <v>[Cisco, Cisco IP Phone, Cisco IP Phone 7960]</v>
      </c>
      <c r="I954">
        <f>INDEX([1]Devices_2020_05_14_15_07_09!$I:$I,MATCH(A954,[1]Devices_2020_05_14_15_07_09!$A:$A,FALSE),1)</f>
        <v>0</v>
      </c>
      <c r="J954" t="str">
        <f>INDEX([1]Devices_2020_05_14_15_07_09!$J:$J,MATCH(A954,[1]Devices_2020_05_14_15_07_09!$A:$A,FALSE),1)</f>
        <v>cisco systems, inc</v>
      </c>
      <c r="K954" t="str">
        <f>INDEX([1]Devices_2020_05_14_15_07_09!$K:$K,MATCH(A954,[1]Devices_2020_05_14_15_07_09!$A:$A,FALSE),1)</f>
        <v>CISCO SYSTEMS, INC</v>
      </c>
      <c r="L954" t="str">
        <f>INDEX([1]Devices_2020_05_14_15_07_09!$L:$L,MATCH(A954,[1]Devices_2020_05_14_15_07_09!$A:$A,FALSE),1)</f>
        <v>Cisco IP Phone 7960 (Voice IP Device)</v>
      </c>
      <c r="M954" t="str">
        <f>INDEX([1]Devices_2020_05_14_15_07_09!$M:$M,MATCH(A954,[1]Devices_2020_05_14_15_07_09!$A:$A,FALSE),1)</f>
        <v>Cisco IP Phone 7960 (P0030801SR02, SEP000B465CD953)</v>
      </c>
      <c r="N954">
        <f>INDEX([1]Devices_2020_05_14_15_07_09!$N:$N,MATCH(A954,[1]Devices_2020_05_14_15_07_09!$A:$A,FALSE),1)</f>
        <v>0</v>
      </c>
    </row>
    <row r="955" spans="1:14" x14ac:dyDescent="0.25">
      <c r="A955" t="str">
        <f>IF(ISNA(VLOOKUP([1]Devices_2020_05_14_15_07_09!A1972,[2]Sheet1!$A:$A,1,FALSE)),[1]Devices_2020_05_14_15_07_09!A1972,"")</f>
        <v>10.13.3.5</v>
      </c>
      <c r="B955" t="str">
        <f>INDEX([1]Devices_2020_05_14_15_07_09!$B:$B,MATCH(A955,[1]Devices_2020_05_14_15_07_09!$A:$A,FALSE),1)</f>
        <v>010.013.003.005</v>
      </c>
      <c r="C955" t="str">
        <f>INDEX([1]Devices_2020_05_14_15_07_09!$C:$C,MATCH(A955,[1]Devices_2020_05_14_15_07_09!$A:$A,FALSE),1)</f>
        <v>10.13.3.5</v>
      </c>
      <c r="D955">
        <f>INDEX([1]Devices_2020_05_14_15_07_09!$D:$D,MATCH(A955,[1]Devices_2020_05_14_15_07_09!$A:$A,FALSE),1)</f>
        <v>0</v>
      </c>
      <c r="E955" t="str">
        <f>INDEX([1]Devices_2020_05_14_15_07_09!$E:$E,MATCH(A955,[1]Devices_2020_05_14_15_07_09!$A:$A,FALSE),1)</f>
        <v>0014a8accda7</v>
      </c>
      <c r="F955" t="str">
        <f>INDEX([1]Devices_2020_05_14_15_07_09!$F:$F,MATCH(A955,[1]Devices_2020_05_14_15_07_09!$A:$A,FALSE),1)</f>
        <v>[Information Technology, Accessory, VoIP, IP Phone]</v>
      </c>
      <c r="G955" t="str">
        <f>INDEX([1]Devices_2020_05_14_15_07_09!$G:$G,MATCH(A955,[1]Devices_2020_05_14_15_07_09!$A:$A,FALSE),1)</f>
        <v>[Unknown]</v>
      </c>
      <c r="H955" t="str">
        <f>INDEX([1]Devices_2020_05_14_15_07_09!$H:$H,MATCH(A955,[1]Devices_2020_05_14_15_07_09!$A:$A,FALSE),1)</f>
        <v>[Cisco, Cisco IP Phone, Cisco IP Phone 7960]</v>
      </c>
      <c r="I955">
        <f>INDEX([1]Devices_2020_05_14_15_07_09!$I:$I,MATCH(A955,[1]Devices_2020_05_14_15_07_09!$A:$A,FALSE),1)</f>
        <v>0</v>
      </c>
      <c r="J955" t="str">
        <f>INDEX([1]Devices_2020_05_14_15_07_09!$J:$J,MATCH(A955,[1]Devices_2020_05_14_15_07_09!$A:$A,FALSE),1)</f>
        <v>cisco systems, inc</v>
      </c>
      <c r="K955">
        <f>INDEX([1]Devices_2020_05_14_15_07_09!$K:$K,MATCH(A955,[1]Devices_2020_05_14_15_07_09!$A:$A,FALSE),1)</f>
        <v>0</v>
      </c>
      <c r="L955" t="str">
        <f>INDEX([1]Devices_2020_05_14_15_07_09!$L:$L,MATCH(A955,[1]Devices_2020_05_14_15_07_09!$A:$A,FALSE),1)</f>
        <v>Cisco IP Phone 7960 (Voice IP Device)</v>
      </c>
      <c r="M955" t="str">
        <f>INDEX([1]Devices_2020_05_14_15_07_09!$M:$M,MATCH(A955,[1]Devices_2020_05_14_15_07_09!$A:$A,FALSE),1)</f>
        <v>Cisco IP Phone 7960 (P0030801SR02, SEP0014A8ACCDA7)</v>
      </c>
      <c r="N955">
        <f>INDEX([1]Devices_2020_05_14_15_07_09!$N:$N,MATCH(A955,[1]Devices_2020_05_14_15_07_09!$A:$A,FALSE),1)</f>
        <v>0</v>
      </c>
    </row>
    <row r="956" spans="1:14" x14ac:dyDescent="0.25">
      <c r="A956" t="str">
        <f>IF(ISNA(VLOOKUP([1]Devices_2020_05_14_15_07_09!A1973,[2]Sheet1!$A:$A,1,FALSE)),[1]Devices_2020_05_14_15_07_09!A1973,"")</f>
        <v>10.13.3.7</v>
      </c>
      <c r="B956" t="str">
        <f>INDEX([1]Devices_2020_05_14_15_07_09!$B:$B,MATCH(A956,[1]Devices_2020_05_14_15_07_09!$A:$A,FALSE),1)</f>
        <v>010.013.003.007</v>
      </c>
      <c r="C956" t="str">
        <f>INDEX([1]Devices_2020_05_14_15_07_09!$C:$C,MATCH(A956,[1]Devices_2020_05_14_15_07_09!$A:$A,FALSE),1)</f>
        <v>10.13.3.7</v>
      </c>
      <c r="D956">
        <f>INDEX([1]Devices_2020_05_14_15_07_09!$D:$D,MATCH(A956,[1]Devices_2020_05_14_15_07_09!$A:$A,FALSE),1)</f>
        <v>0</v>
      </c>
      <c r="E956" t="str">
        <f>INDEX([1]Devices_2020_05_14_15_07_09!$E:$E,MATCH(A956,[1]Devices_2020_05_14_15_07_09!$A:$A,FALSE),1)</f>
        <v>000b4650ad1e</v>
      </c>
      <c r="F956" t="str">
        <f>INDEX([1]Devices_2020_05_14_15_07_09!$F:$F,MATCH(A956,[1]Devices_2020_05_14_15_07_09!$A:$A,FALSE),1)</f>
        <v>[Information Technology, Accessory, VoIP, IP Phone]</v>
      </c>
      <c r="G956" t="str">
        <f>INDEX([1]Devices_2020_05_14_15_07_09!$G:$G,MATCH(A956,[1]Devices_2020_05_14_15_07_09!$A:$A,FALSE),1)</f>
        <v>[Unknown]</v>
      </c>
      <c r="H956" t="str">
        <f>INDEX([1]Devices_2020_05_14_15_07_09!$H:$H,MATCH(A956,[1]Devices_2020_05_14_15_07_09!$A:$A,FALSE),1)</f>
        <v>[Cisco, Cisco IP Phone, Cisco IP Phone 7960]</v>
      </c>
      <c r="I956">
        <f>INDEX([1]Devices_2020_05_14_15_07_09!$I:$I,MATCH(A956,[1]Devices_2020_05_14_15_07_09!$A:$A,FALSE),1)</f>
        <v>0</v>
      </c>
      <c r="J956" t="str">
        <f>INDEX([1]Devices_2020_05_14_15_07_09!$J:$J,MATCH(A956,[1]Devices_2020_05_14_15_07_09!$A:$A,FALSE),1)</f>
        <v>cisco systems, inc</v>
      </c>
      <c r="K956" t="str">
        <f>INDEX([1]Devices_2020_05_14_15_07_09!$K:$K,MATCH(A956,[1]Devices_2020_05_14_15_07_09!$A:$A,FALSE),1)</f>
        <v>CISCO SYSTEMS, INC</v>
      </c>
      <c r="L956" t="str">
        <f>INDEX([1]Devices_2020_05_14_15_07_09!$L:$L,MATCH(A956,[1]Devices_2020_05_14_15_07_09!$A:$A,FALSE),1)</f>
        <v>Cisco IP Phone 7960 (Voice IP Device)</v>
      </c>
      <c r="M956" t="str">
        <f>INDEX([1]Devices_2020_05_14_15_07_09!$M:$M,MATCH(A956,[1]Devices_2020_05_14_15_07_09!$A:$A,FALSE),1)</f>
        <v>Cisco IP Phone 7960 (P0030801SR02, SEP000B4650AD1E)</v>
      </c>
      <c r="N956">
        <f>INDEX([1]Devices_2020_05_14_15_07_09!$N:$N,MATCH(A956,[1]Devices_2020_05_14_15_07_09!$A:$A,FALSE),1)</f>
        <v>0</v>
      </c>
    </row>
    <row r="957" spans="1:14" x14ac:dyDescent="0.25">
      <c r="A957" t="str">
        <f>IF(ISNA(VLOOKUP([1]Devices_2020_05_14_15_07_09!A1974,[2]Sheet1!$A:$A,1,FALSE)),[1]Devices_2020_05_14_15_07_09!A1974,"")</f>
        <v>10.13.3.8</v>
      </c>
      <c r="B957" t="str">
        <f>INDEX([1]Devices_2020_05_14_15_07_09!$B:$B,MATCH(A957,[1]Devices_2020_05_14_15_07_09!$A:$A,FALSE),1)</f>
        <v>010.013.003.008</v>
      </c>
      <c r="C957" t="str">
        <f>INDEX([1]Devices_2020_05_14_15_07_09!$C:$C,MATCH(A957,[1]Devices_2020_05_14_15_07_09!$A:$A,FALSE),1)</f>
        <v>10.13.3.8</v>
      </c>
      <c r="D957">
        <f>INDEX([1]Devices_2020_05_14_15_07_09!$D:$D,MATCH(A957,[1]Devices_2020_05_14_15_07_09!$A:$A,FALSE),1)</f>
        <v>0</v>
      </c>
      <c r="E957" t="str">
        <f>INDEX([1]Devices_2020_05_14_15_07_09!$E:$E,MATCH(A957,[1]Devices_2020_05_14_15_07_09!$A:$A,FALSE),1)</f>
        <v>9c57ad024166</v>
      </c>
      <c r="F957" t="str">
        <f>INDEX([1]Devices_2020_05_14_15_07_09!$F:$F,MATCH(A957,[1]Devices_2020_05_14_15_07_09!$A:$A,FALSE),1)</f>
        <v>[Information Technology, Accessory, VoIP, IP Phone]</v>
      </c>
      <c r="G957" t="str">
        <f>INDEX([1]Devices_2020_05_14_15_07_09!$G:$G,MATCH(A957,[1]Devices_2020_05_14_15_07_09!$A:$A,FALSE),1)</f>
        <v>[Unknown]</v>
      </c>
      <c r="H957" t="str">
        <f>INDEX([1]Devices_2020_05_14_15_07_09!$H:$H,MATCH(A957,[1]Devices_2020_05_14_15_07_09!$A:$A,FALSE),1)</f>
        <v>[Cisco, Cisco IP Phone, Cisco IP Phone 7962]</v>
      </c>
      <c r="I957">
        <f>INDEX([1]Devices_2020_05_14_15_07_09!$I:$I,MATCH(A957,[1]Devices_2020_05_14_15_07_09!$A:$A,FALSE),1)</f>
        <v>0</v>
      </c>
      <c r="J957" t="str">
        <f>INDEX([1]Devices_2020_05_14_15_07_09!$J:$J,MATCH(A957,[1]Devices_2020_05_14_15_07_09!$A:$A,FALSE),1)</f>
        <v>cisco systems, inc</v>
      </c>
      <c r="K957" t="str">
        <f>INDEX([1]Devices_2020_05_14_15_07_09!$K:$K,MATCH(A957,[1]Devices_2020_05_14_15_07_09!$A:$A,FALSE),1)</f>
        <v>CISCO SYSTEMS, INC</v>
      </c>
      <c r="L957" t="str">
        <f>INDEX([1]Devices_2020_05_14_15_07_09!$L:$L,MATCH(A957,[1]Devices_2020_05_14_15_07_09!$A:$A,FALSE),1)</f>
        <v>Cisco IP Phone 7962 (Voice IP Device)</v>
      </c>
      <c r="M957" t="str">
        <f>INDEX([1]Devices_2020_05_14_15_07_09!$M:$M,MATCH(A957,[1]Devices_2020_05_14_15_07_09!$A:$A,FALSE),1)</f>
        <v>Cisco IP Phone 7962 (SCCP42.9-4-2SR3-1S, SEP9C57AD024166)</v>
      </c>
      <c r="N957">
        <f>INDEX([1]Devices_2020_05_14_15_07_09!$N:$N,MATCH(A957,[1]Devices_2020_05_14_15_07_09!$A:$A,FALSE),1)</f>
        <v>0</v>
      </c>
    </row>
    <row r="958" spans="1:14" x14ac:dyDescent="0.25">
      <c r="A958" t="str">
        <f>IF(ISNA(VLOOKUP([1]Devices_2020_05_14_15_07_09!A1975,[2]Sheet1!$A:$A,1,FALSE)),[1]Devices_2020_05_14_15_07_09!A1975,"")</f>
        <v>10.13.3.9</v>
      </c>
      <c r="B958" t="str">
        <f>INDEX([1]Devices_2020_05_14_15_07_09!$B:$B,MATCH(A958,[1]Devices_2020_05_14_15_07_09!$A:$A,FALSE),1)</f>
        <v>010.013.003.009</v>
      </c>
      <c r="C958" t="str">
        <f>INDEX([1]Devices_2020_05_14_15_07_09!$C:$C,MATCH(A958,[1]Devices_2020_05_14_15_07_09!$A:$A,FALSE),1)</f>
        <v>10.13.3.9</v>
      </c>
      <c r="D958">
        <f>INDEX([1]Devices_2020_05_14_15_07_09!$D:$D,MATCH(A958,[1]Devices_2020_05_14_15_07_09!$A:$A,FALSE),1)</f>
        <v>0</v>
      </c>
      <c r="E958" t="str">
        <f>INDEX([1]Devices_2020_05_14_15_07_09!$E:$E,MATCH(A958,[1]Devices_2020_05_14_15_07_09!$A:$A,FALSE),1)</f>
        <v>ac44f2196963</v>
      </c>
      <c r="F958" t="str">
        <f>INDEX([1]Devices_2020_05_14_15_07_09!$F:$F,MATCH(A958,[1]Devices_2020_05_14_15_07_09!$A:$A,FALSE),1)</f>
        <v>[Information Technology, Accessory, VoIP, IP Phone]</v>
      </c>
      <c r="G958" t="str">
        <f>INDEX([1]Devices_2020_05_14_15_07_09!$G:$G,MATCH(A958,[1]Devices_2020_05_14_15_07_09!$A:$A,FALSE),1)</f>
        <v>[Embedded Firmware]</v>
      </c>
      <c r="H958" t="str">
        <f>INDEX([1]Devices_2020_05_14_15_07_09!$H:$H,MATCH(A958,[1]Devices_2020_05_14_15_07_09!$A:$A,FALSE),1)</f>
        <v>[Cisco, Cisco IP Phone]</v>
      </c>
      <c r="I958">
        <f>INDEX([1]Devices_2020_05_14_15_07_09!$I:$I,MATCH(A958,[1]Devices_2020_05_14_15_07_09!$A:$A,FALSE),1)</f>
        <v>0</v>
      </c>
      <c r="J958" t="str">
        <f>INDEX([1]Devices_2020_05_14_15_07_09!$J:$J,MATCH(A958,[1]Devices_2020_05_14_15_07_09!$A:$A,FALSE),1)</f>
        <v>yamaha corporation</v>
      </c>
      <c r="K958" t="str">
        <f>INDEX([1]Devices_2020_05_14_15_07_09!$K:$K,MATCH(A958,[1]Devices_2020_05_14_15_07_09!$A:$A,FALSE),1)</f>
        <v>YAMAHA CORPORATION</v>
      </c>
      <c r="L958" t="str">
        <f>INDEX([1]Devices_2020_05_14_15_07_09!$L:$L,MATCH(A958,[1]Devices_2020_05_14_15_07_09!$A:$A,FALSE),1)</f>
        <v>Cisco IP Phone 8831 (Voice IP Device)</v>
      </c>
      <c r="M958" t="str">
        <f>INDEX([1]Devices_2020_05_14_15_07_09!$M:$M,MATCH(A958,[1]Devices_2020_05_14_15_07_09!$A:$A,FALSE),1)</f>
        <v>Cisco IP Phone 8831 (sip8831.10-3-1SR3-5, SEPAC44F2196963)</v>
      </c>
      <c r="N958">
        <f>INDEX([1]Devices_2020_05_14_15_07_09!$N:$N,MATCH(A958,[1]Devices_2020_05_14_15_07_09!$A:$A,FALSE),1)</f>
        <v>0</v>
      </c>
    </row>
    <row r="959" spans="1:14" x14ac:dyDescent="0.25">
      <c r="A959" t="str">
        <f>IF(ISNA(VLOOKUP([1]Devices_2020_05_14_15_07_09!A1976,[2]Sheet1!$A:$A,1,FALSE)),[1]Devices_2020_05_14_15_07_09!A1976,"")</f>
        <v>10.13.3.10</v>
      </c>
      <c r="B959" t="str">
        <f>INDEX([1]Devices_2020_05_14_15_07_09!$B:$B,MATCH(A959,[1]Devices_2020_05_14_15_07_09!$A:$A,FALSE),1)</f>
        <v>010.013.003.010</v>
      </c>
      <c r="C959" t="str">
        <f>INDEX([1]Devices_2020_05_14_15_07_09!$C:$C,MATCH(A959,[1]Devices_2020_05_14_15_07_09!$A:$A,FALSE),1)</f>
        <v>10.13.3.10</v>
      </c>
      <c r="D959">
        <f>INDEX([1]Devices_2020_05_14_15_07_09!$D:$D,MATCH(A959,[1]Devices_2020_05_14_15_07_09!$A:$A,FALSE),1)</f>
        <v>0</v>
      </c>
      <c r="E959" t="str">
        <f>INDEX([1]Devices_2020_05_14_15_07_09!$E:$E,MATCH(A959,[1]Devices_2020_05_14_15_07_09!$A:$A,FALSE),1)</f>
        <v>000b4650ae80</v>
      </c>
      <c r="F959" t="str">
        <f>INDEX([1]Devices_2020_05_14_15_07_09!$F:$F,MATCH(A959,[1]Devices_2020_05_14_15_07_09!$A:$A,FALSE),1)</f>
        <v>[Information Technology, Accessory, VoIP, IP Phone]</v>
      </c>
      <c r="G959" t="str">
        <f>INDEX([1]Devices_2020_05_14_15_07_09!$G:$G,MATCH(A959,[1]Devices_2020_05_14_15_07_09!$A:$A,FALSE),1)</f>
        <v>[Unknown]</v>
      </c>
      <c r="H959" t="str">
        <f>INDEX([1]Devices_2020_05_14_15_07_09!$H:$H,MATCH(A959,[1]Devices_2020_05_14_15_07_09!$A:$A,FALSE),1)</f>
        <v>[Cisco, Cisco IP Phone, Cisco IP Phone 7940]</v>
      </c>
      <c r="I959">
        <f>INDEX([1]Devices_2020_05_14_15_07_09!$I:$I,MATCH(A959,[1]Devices_2020_05_14_15_07_09!$A:$A,FALSE),1)</f>
        <v>0</v>
      </c>
      <c r="J959" t="str">
        <f>INDEX([1]Devices_2020_05_14_15_07_09!$J:$J,MATCH(A959,[1]Devices_2020_05_14_15_07_09!$A:$A,FALSE),1)</f>
        <v>cisco systems, inc</v>
      </c>
      <c r="K959" t="str">
        <f>INDEX([1]Devices_2020_05_14_15_07_09!$K:$K,MATCH(A959,[1]Devices_2020_05_14_15_07_09!$A:$A,FALSE),1)</f>
        <v>CISCO SYSTEMS, INC</v>
      </c>
      <c r="L959" t="str">
        <f>INDEX([1]Devices_2020_05_14_15_07_09!$L:$L,MATCH(A959,[1]Devices_2020_05_14_15_07_09!$A:$A,FALSE),1)</f>
        <v>Cisco IP Phone 7940 (Voice IP Device)</v>
      </c>
      <c r="M959" t="str">
        <f>INDEX([1]Devices_2020_05_14_15_07_09!$M:$M,MATCH(A959,[1]Devices_2020_05_14_15_07_09!$A:$A,FALSE),1)</f>
        <v>Cisco IP Phone 7940 (P0030801SR02, SEP000B4650AE80)</v>
      </c>
      <c r="N959">
        <f>INDEX([1]Devices_2020_05_14_15_07_09!$N:$N,MATCH(A959,[1]Devices_2020_05_14_15_07_09!$A:$A,FALSE),1)</f>
        <v>0</v>
      </c>
    </row>
    <row r="960" spans="1:14" x14ac:dyDescent="0.25">
      <c r="A960" t="str">
        <f>IF(ISNA(VLOOKUP([1]Devices_2020_05_14_15_07_09!A1977,[2]Sheet1!$A:$A,1,FALSE)),[1]Devices_2020_05_14_15_07_09!A1977,"")</f>
        <v>10.13.3.11</v>
      </c>
      <c r="B960" t="str">
        <f>INDEX([1]Devices_2020_05_14_15_07_09!$B:$B,MATCH(A960,[1]Devices_2020_05_14_15_07_09!$A:$A,FALSE),1)</f>
        <v>010.013.003.011</v>
      </c>
      <c r="C960" t="str">
        <f>INDEX([1]Devices_2020_05_14_15_07_09!$C:$C,MATCH(A960,[1]Devices_2020_05_14_15_07_09!$A:$A,FALSE),1)</f>
        <v>10.13.3.11</v>
      </c>
      <c r="D960">
        <f>INDEX([1]Devices_2020_05_14_15_07_09!$D:$D,MATCH(A960,[1]Devices_2020_05_14_15_07_09!$A:$A,FALSE),1)</f>
        <v>0</v>
      </c>
      <c r="E960" t="str">
        <f>INDEX([1]Devices_2020_05_14_15_07_09!$E:$E,MATCH(A960,[1]Devices_2020_05_14_15_07_09!$A:$A,FALSE),1)</f>
        <v>000b46cab7dc</v>
      </c>
      <c r="F960" t="str">
        <f>INDEX([1]Devices_2020_05_14_15_07_09!$F:$F,MATCH(A960,[1]Devices_2020_05_14_15_07_09!$A:$A,FALSE),1)</f>
        <v>[Information Technology, Accessory, VoIP, IP Phone]</v>
      </c>
      <c r="G960" t="str">
        <f>INDEX([1]Devices_2020_05_14_15_07_09!$G:$G,MATCH(A960,[1]Devices_2020_05_14_15_07_09!$A:$A,FALSE),1)</f>
        <v>[Unknown]</v>
      </c>
      <c r="H960" t="str">
        <f>INDEX([1]Devices_2020_05_14_15_07_09!$H:$H,MATCH(A960,[1]Devices_2020_05_14_15_07_09!$A:$A,FALSE),1)</f>
        <v>[Cisco, Cisco IP Phone, Cisco IP Phone 7960]</v>
      </c>
      <c r="I960">
        <f>INDEX([1]Devices_2020_05_14_15_07_09!$I:$I,MATCH(A960,[1]Devices_2020_05_14_15_07_09!$A:$A,FALSE),1)</f>
        <v>0</v>
      </c>
      <c r="J960" t="str">
        <f>INDEX([1]Devices_2020_05_14_15_07_09!$J:$J,MATCH(A960,[1]Devices_2020_05_14_15_07_09!$A:$A,FALSE),1)</f>
        <v>cisco systems, inc</v>
      </c>
      <c r="K960" t="str">
        <f>INDEX([1]Devices_2020_05_14_15_07_09!$K:$K,MATCH(A960,[1]Devices_2020_05_14_15_07_09!$A:$A,FALSE),1)</f>
        <v>CISCO SYSTEMS, INC</v>
      </c>
      <c r="L960" t="str">
        <f>INDEX([1]Devices_2020_05_14_15_07_09!$L:$L,MATCH(A960,[1]Devices_2020_05_14_15_07_09!$A:$A,FALSE),1)</f>
        <v>Cisco IP Phone 7960 (Voice IP Device)</v>
      </c>
      <c r="M960" t="str">
        <f>INDEX([1]Devices_2020_05_14_15_07_09!$M:$M,MATCH(A960,[1]Devices_2020_05_14_15_07_09!$A:$A,FALSE),1)</f>
        <v>Cisco IP Phone 7960 (P0030801SR02, SEP000B46CAB7DC)</v>
      </c>
      <c r="N960">
        <f>INDEX([1]Devices_2020_05_14_15_07_09!$N:$N,MATCH(A960,[1]Devices_2020_05_14_15_07_09!$A:$A,FALSE),1)</f>
        <v>0</v>
      </c>
    </row>
    <row r="961" spans="1:14" x14ac:dyDescent="0.25">
      <c r="A961" t="str">
        <f>IF(ISNA(VLOOKUP([1]Devices_2020_05_14_15_07_09!A1978,[2]Sheet1!$A:$A,1,FALSE)),[1]Devices_2020_05_14_15_07_09!A1978,"")</f>
        <v>10.13.3.12</v>
      </c>
      <c r="B961" t="str">
        <f>INDEX([1]Devices_2020_05_14_15_07_09!$B:$B,MATCH(A961,[1]Devices_2020_05_14_15_07_09!$A:$A,FALSE),1)</f>
        <v>010.013.003.012</v>
      </c>
      <c r="C961" t="str">
        <f>INDEX([1]Devices_2020_05_14_15_07_09!$C:$C,MATCH(A961,[1]Devices_2020_05_14_15_07_09!$A:$A,FALSE),1)</f>
        <v>10.13.3.12</v>
      </c>
      <c r="D961">
        <f>INDEX([1]Devices_2020_05_14_15_07_09!$D:$D,MATCH(A961,[1]Devices_2020_05_14_15_07_09!$A:$A,FALSE),1)</f>
        <v>0</v>
      </c>
      <c r="E961" t="str">
        <f>INDEX([1]Devices_2020_05_14_15_07_09!$E:$E,MATCH(A961,[1]Devices_2020_05_14_15_07_09!$A:$A,FALSE),1)</f>
        <v>000b5f92572f</v>
      </c>
      <c r="F961" t="str">
        <f>INDEX([1]Devices_2020_05_14_15_07_09!$F:$F,MATCH(A961,[1]Devices_2020_05_14_15_07_09!$A:$A,FALSE),1)</f>
        <v>[Information Technology, Accessory, VoIP, IP Phone]</v>
      </c>
      <c r="G961" t="str">
        <f>INDEX([1]Devices_2020_05_14_15_07_09!$G:$G,MATCH(A961,[1]Devices_2020_05_14_15_07_09!$A:$A,FALSE),1)</f>
        <v>[Unknown]</v>
      </c>
      <c r="H961" t="str">
        <f>INDEX([1]Devices_2020_05_14_15_07_09!$H:$H,MATCH(A961,[1]Devices_2020_05_14_15_07_09!$A:$A,FALSE),1)</f>
        <v>[Cisco, Cisco IP Phone, Cisco IP Phone 7960]</v>
      </c>
      <c r="I961">
        <f>INDEX([1]Devices_2020_05_14_15_07_09!$I:$I,MATCH(A961,[1]Devices_2020_05_14_15_07_09!$A:$A,FALSE),1)</f>
        <v>0</v>
      </c>
      <c r="J961" t="str">
        <f>INDEX([1]Devices_2020_05_14_15_07_09!$J:$J,MATCH(A961,[1]Devices_2020_05_14_15_07_09!$A:$A,FALSE),1)</f>
        <v>cisco systems, inc</v>
      </c>
      <c r="K961" t="str">
        <f>INDEX([1]Devices_2020_05_14_15_07_09!$K:$K,MATCH(A961,[1]Devices_2020_05_14_15_07_09!$A:$A,FALSE),1)</f>
        <v>CISCO SYSTEMS, INC</v>
      </c>
      <c r="L961" t="str">
        <f>INDEX([1]Devices_2020_05_14_15_07_09!$L:$L,MATCH(A961,[1]Devices_2020_05_14_15_07_09!$A:$A,FALSE),1)</f>
        <v>Cisco IP Phone 7960 (Voice IP Device)</v>
      </c>
      <c r="M961" t="str">
        <f>INDEX([1]Devices_2020_05_14_15_07_09!$M:$M,MATCH(A961,[1]Devices_2020_05_14_15_07_09!$A:$A,FALSE),1)</f>
        <v>Cisco IP Phone 7960 (P0030801SR02, SEP000B5F92572F)</v>
      </c>
      <c r="N961">
        <f>INDEX([1]Devices_2020_05_14_15_07_09!$N:$N,MATCH(A961,[1]Devices_2020_05_14_15_07_09!$A:$A,FALSE),1)</f>
        <v>0</v>
      </c>
    </row>
    <row r="962" spans="1:14" x14ac:dyDescent="0.25">
      <c r="A962" t="str">
        <f>IF(ISNA(VLOOKUP([1]Devices_2020_05_14_15_07_09!A1979,[2]Sheet1!$A:$A,1,FALSE)),[1]Devices_2020_05_14_15_07_09!A1979,"")</f>
        <v>10.13.3.13</v>
      </c>
      <c r="B962" t="str">
        <f>INDEX([1]Devices_2020_05_14_15_07_09!$B:$B,MATCH(A962,[1]Devices_2020_05_14_15_07_09!$A:$A,FALSE),1)</f>
        <v>010.013.003.013</v>
      </c>
      <c r="C962" t="str">
        <f>INDEX([1]Devices_2020_05_14_15_07_09!$C:$C,MATCH(A962,[1]Devices_2020_05_14_15_07_09!$A:$A,FALSE),1)</f>
        <v>10.13.3.13</v>
      </c>
      <c r="D962">
        <f>INDEX([1]Devices_2020_05_14_15_07_09!$D:$D,MATCH(A962,[1]Devices_2020_05_14_15_07_09!$A:$A,FALSE),1)</f>
        <v>0</v>
      </c>
      <c r="E962" t="str">
        <f>INDEX([1]Devices_2020_05_14_15_07_09!$E:$E,MATCH(A962,[1]Devices_2020_05_14_15_07_09!$A:$A,FALSE),1)</f>
        <v>001a6d265a01</v>
      </c>
      <c r="F962" t="str">
        <f>INDEX([1]Devices_2020_05_14_15_07_09!$F:$F,MATCH(A962,[1]Devices_2020_05_14_15_07_09!$A:$A,FALSE),1)</f>
        <v>[Information Technology, Accessory, VoIP, IP Phone]</v>
      </c>
      <c r="G962" t="str">
        <f>INDEX([1]Devices_2020_05_14_15_07_09!$G:$G,MATCH(A962,[1]Devices_2020_05_14_15_07_09!$A:$A,FALSE),1)</f>
        <v>[Unknown]</v>
      </c>
      <c r="H962" t="str">
        <f>INDEX([1]Devices_2020_05_14_15_07_09!$H:$H,MATCH(A962,[1]Devices_2020_05_14_15_07_09!$A:$A,FALSE),1)</f>
        <v>[Cisco, Cisco IP Phone, Cisco IP Phone 7960]</v>
      </c>
      <c r="I962">
        <f>INDEX([1]Devices_2020_05_14_15_07_09!$I:$I,MATCH(A962,[1]Devices_2020_05_14_15_07_09!$A:$A,FALSE),1)</f>
        <v>0</v>
      </c>
      <c r="J962" t="str">
        <f>INDEX([1]Devices_2020_05_14_15_07_09!$J:$J,MATCH(A962,[1]Devices_2020_05_14_15_07_09!$A:$A,FALSE),1)</f>
        <v>cisco systems, inc</v>
      </c>
      <c r="K962" t="str">
        <f>INDEX([1]Devices_2020_05_14_15_07_09!$K:$K,MATCH(A962,[1]Devices_2020_05_14_15_07_09!$A:$A,FALSE),1)</f>
        <v>CISCO SYSTEMS, INC</v>
      </c>
      <c r="L962" t="str">
        <f>INDEX([1]Devices_2020_05_14_15_07_09!$L:$L,MATCH(A962,[1]Devices_2020_05_14_15_07_09!$A:$A,FALSE),1)</f>
        <v>Cisco IP Phone 7960 (Voice IP Device)</v>
      </c>
      <c r="M962" t="str">
        <f>INDEX([1]Devices_2020_05_14_15_07_09!$M:$M,MATCH(A962,[1]Devices_2020_05_14_15_07_09!$A:$A,FALSE),1)</f>
        <v>Cisco IP Phone 7960 (P0030801SR02, SEP001A6D265A01)</v>
      </c>
      <c r="N962">
        <f>INDEX([1]Devices_2020_05_14_15_07_09!$N:$N,MATCH(A962,[1]Devices_2020_05_14_15_07_09!$A:$A,FALSE),1)</f>
        <v>0</v>
      </c>
    </row>
    <row r="963" spans="1:14" x14ac:dyDescent="0.25">
      <c r="A963" t="str">
        <f>IF(ISNA(VLOOKUP([1]Devices_2020_05_14_15_07_09!A1980,[2]Sheet1!$A:$A,1,FALSE)),[1]Devices_2020_05_14_15_07_09!A1980,"")</f>
        <v>10.13.3.14</v>
      </c>
      <c r="B963" t="str">
        <f>INDEX([1]Devices_2020_05_14_15_07_09!$B:$B,MATCH(A963,[1]Devices_2020_05_14_15_07_09!$A:$A,FALSE),1)</f>
        <v>010.013.003.014</v>
      </c>
      <c r="C963" t="str">
        <f>INDEX([1]Devices_2020_05_14_15_07_09!$C:$C,MATCH(A963,[1]Devices_2020_05_14_15_07_09!$A:$A,FALSE),1)</f>
        <v>10.13.3.14</v>
      </c>
      <c r="D963">
        <f>INDEX([1]Devices_2020_05_14_15_07_09!$D:$D,MATCH(A963,[1]Devices_2020_05_14_15_07_09!$A:$A,FALSE),1)</f>
        <v>0</v>
      </c>
      <c r="E963" t="str">
        <f>INDEX([1]Devices_2020_05_14_15_07_09!$E:$E,MATCH(A963,[1]Devices_2020_05_14_15_07_09!$A:$A,FALSE),1)</f>
        <v>00070e56e332</v>
      </c>
      <c r="F963" t="str">
        <f>INDEX([1]Devices_2020_05_14_15_07_09!$F:$F,MATCH(A963,[1]Devices_2020_05_14_15_07_09!$A:$A,FALSE),1)</f>
        <v>[Information Technology, Accessory, VoIP, IP Phone]</v>
      </c>
      <c r="G963" t="str">
        <f>INDEX([1]Devices_2020_05_14_15_07_09!$G:$G,MATCH(A963,[1]Devices_2020_05_14_15_07_09!$A:$A,FALSE),1)</f>
        <v>[Unknown]</v>
      </c>
      <c r="H963" t="str">
        <f>INDEX([1]Devices_2020_05_14_15_07_09!$H:$H,MATCH(A963,[1]Devices_2020_05_14_15_07_09!$A:$A,FALSE),1)</f>
        <v>[Cisco, Cisco IP Phone, Cisco IP Phone 7940]</v>
      </c>
      <c r="I963">
        <f>INDEX([1]Devices_2020_05_14_15_07_09!$I:$I,MATCH(A963,[1]Devices_2020_05_14_15_07_09!$A:$A,FALSE),1)</f>
        <v>0</v>
      </c>
      <c r="J963" t="str">
        <f>INDEX([1]Devices_2020_05_14_15_07_09!$J:$J,MATCH(A963,[1]Devices_2020_05_14_15_07_09!$A:$A,FALSE),1)</f>
        <v>cisco systems, inc</v>
      </c>
      <c r="K963" t="str">
        <f>INDEX([1]Devices_2020_05_14_15_07_09!$K:$K,MATCH(A963,[1]Devices_2020_05_14_15_07_09!$A:$A,FALSE),1)</f>
        <v>CISCO SYSTEMS, INC</v>
      </c>
      <c r="L963" t="str">
        <f>INDEX([1]Devices_2020_05_14_15_07_09!$L:$L,MATCH(A963,[1]Devices_2020_05_14_15_07_09!$A:$A,FALSE),1)</f>
        <v>Cisco IP Phone 7940 (Voice IP Device)</v>
      </c>
      <c r="M963" t="str">
        <f>INDEX([1]Devices_2020_05_14_15_07_09!$M:$M,MATCH(A963,[1]Devices_2020_05_14_15_07_09!$A:$A,FALSE),1)</f>
        <v>Cisco IP Phone 7940 (P0030801SR02, SEP00070E56E332)</v>
      </c>
      <c r="N963">
        <f>INDEX([1]Devices_2020_05_14_15_07_09!$N:$N,MATCH(A963,[1]Devices_2020_05_14_15_07_09!$A:$A,FALSE),1)</f>
        <v>0</v>
      </c>
    </row>
    <row r="964" spans="1:14" x14ac:dyDescent="0.25">
      <c r="A964" t="str">
        <f>IF(ISNA(VLOOKUP([1]Devices_2020_05_14_15_07_09!A1981,[2]Sheet1!$A:$A,1,FALSE)),[1]Devices_2020_05_14_15_07_09!A1981,"")</f>
        <v>10.13.3.15</v>
      </c>
      <c r="B964" t="str">
        <f>INDEX([1]Devices_2020_05_14_15_07_09!$B:$B,MATCH(A964,[1]Devices_2020_05_14_15_07_09!$A:$A,FALSE),1)</f>
        <v>010.013.003.015</v>
      </c>
      <c r="C964" t="str">
        <f>INDEX([1]Devices_2020_05_14_15_07_09!$C:$C,MATCH(A964,[1]Devices_2020_05_14_15_07_09!$A:$A,FALSE),1)</f>
        <v>10.13.3.15</v>
      </c>
      <c r="D964">
        <f>INDEX([1]Devices_2020_05_14_15_07_09!$D:$D,MATCH(A964,[1]Devices_2020_05_14_15_07_09!$A:$A,FALSE),1)</f>
        <v>0</v>
      </c>
      <c r="E964" t="str">
        <f>INDEX([1]Devices_2020_05_14_15_07_09!$E:$E,MATCH(A964,[1]Devices_2020_05_14_15_07_09!$A:$A,FALSE),1)</f>
        <v>000f236e8659</v>
      </c>
      <c r="F964" t="str">
        <f>INDEX([1]Devices_2020_05_14_15_07_09!$F:$F,MATCH(A964,[1]Devices_2020_05_14_15_07_09!$A:$A,FALSE),1)</f>
        <v>[Information Technology, Accessory, VoIP, IP Phone]</v>
      </c>
      <c r="G964" t="str">
        <f>INDEX([1]Devices_2020_05_14_15_07_09!$G:$G,MATCH(A964,[1]Devices_2020_05_14_15_07_09!$A:$A,FALSE),1)</f>
        <v>[Unknown]</v>
      </c>
      <c r="H964" t="str">
        <f>INDEX([1]Devices_2020_05_14_15_07_09!$H:$H,MATCH(A964,[1]Devices_2020_05_14_15_07_09!$A:$A,FALSE),1)</f>
        <v>[Cisco, Cisco IP Phone, Cisco IP Phone 7940]</v>
      </c>
      <c r="I964">
        <f>INDEX([1]Devices_2020_05_14_15_07_09!$I:$I,MATCH(A964,[1]Devices_2020_05_14_15_07_09!$A:$A,FALSE),1)</f>
        <v>0</v>
      </c>
      <c r="J964" t="str">
        <f>INDEX([1]Devices_2020_05_14_15_07_09!$J:$J,MATCH(A964,[1]Devices_2020_05_14_15_07_09!$A:$A,FALSE),1)</f>
        <v>cisco systems, inc</v>
      </c>
      <c r="K964" t="str">
        <f>INDEX([1]Devices_2020_05_14_15_07_09!$K:$K,MATCH(A964,[1]Devices_2020_05_14_15_07_09!$A:$A,FALSE),1)</f>
        <v>CISCO SYSTEMS, INC</v>
      </c>
      <c r="L964" t="str">
        <f>INDEX([1]Devices_2020_05_14_15_07_09!$L:$L,MATCH(A964,[1]Devices_2020_05_14_15_07_09!$A:$A,FALSE),1)</f>
        <v>Cisco IP Phone 7940 (Voice IP Device)</v>
      </c>
      <c r="M964" t="str">
        <f>INDEX([1]Devices_2020_05_14_15_07_09!$M:$M,MATCH(A964,[1]Devices_2020_05_14_15_07_09!$A:$A,FALSE),1)</f>
        <v>Cisco IP Phone 7940 (P0030801SR02, SEP000F236E8659)</v>
      </c>
      <c r="N964">
        <f>INDEX([1]Devices_2020_05_14_15_07_09!$N:$N,MATCH(A964,[1]Devices_2020_05_14_15_07_09!$A:$A,FALSE),1)</f>
        <v>0</v>
      </c>
    </row>
    <row r="965" spans="1:14" x14ac:dyDescent="0.25">
      <c r="A965" t="str">
        <f>IF(ISNA(VLOOKUP([1]Devices_2020_05_14_15_07_09!A1982,[2]Sheet1!$A:$A,1,FALSE)),[1]Devices_2020_05_14_15_07_09!A1982,"")</f>
        <v>10.13.3.16</v>
      </c>
      <c r="B965" t="str">
        <f>INDEX([1]Devices_2020_05_14_15_07_09!$B:$B,MATCH(A965,[1]Devices_2020_05_14_15_07_09!$A:$A,FALSE),1)</f>
        <v>010.013.003.016</v>
      </c>
      <c r="C965" t="str">
        <f>INDEX([1]Devices_2020_05_14_15_07_09!$C:$C,MATCH(A965,[1]Devices_2020_05_14_15_07_09!$A:$A,FALSE),1)</f>
        <v>10.13.3.16</v>
      </c>
      <c r="D965">
        <f>INDEX([1]Devices_2020_05_14_15_07_09!$D:$D,MATCH(A965,[1]Devices_2020_05_14_15_07_09!$A:$A,FALSE),1)</f>
        <v>0</v>
      </c>
      <c r="E965" t="str">
        <f>INDEX([1]Devices_2020_05_14_15_07_09!$E:$E,MATCH(A965,[1]Devices_2020_05_14_15_07_09!$A:$A,FALSE),1)</f>
        <v>ecc882100fec</v>
      </c>
      <c r="F965" t="str">
        <f>INDEX([1]Devices_2020_05_14_15_07_09!$F:$F,MATCH(A965,[1]Devices_2020_05_14_15_07_09!$A:$A,FALSE),1)</f>
        <v>[Information Technology, Accessory, VoIP, IP Phone]</v>
      </c>
      <c r="G965" t="str">
        <f>INDEX([1]Devices_2020_05_14_15_07_09!$G:$G,MATCH(A965,[1]Devices_2020_05_14_15_07_09!$A:$A,FALSE),1)</f>
        <v>[Unknown]</v>
      </c>
      <c r="H965" t="str">
        <f>INDEX([1]Devices_2020_05_14_15_07_09!$H:$H,MATCH(A965,[1]Devices_2020_05_14_15_07_09!$A:$A,FALSE),1)</f>
        <v>[Cisco, Cisco IP Phone, Cisco IP Phone 7960]</v>
      </c>
      <c r="I965">
        <f>INDEX([1]Devices_2020_05_14_15_07_09!$I:$I,MATCH(A965,[1]Devices_2020_05_14_15_07_09!$A:$A,FALSE),1)</f>
        <v>0</v>
      </c>
      <c r="J965" t="str">
        <f>INDEX([1]Devices_2020_05_14_15_07_09!$J:$J,MATCH(A965,[1]Devices_2020_05_14_15_07_09!$A:$A,FALSE),1)</f>
        <v>cisco systems, inc</v>
      </c>
      <c r="K965" t="str">
        <f>INDEX([1]Devices_2020_05_14_15_07_09!$K:$K,MATCH(A965,[1]Devices_2020_05_14_15_07_09!$A:$A,FALSE),1)</f>
        <v>CISCO SYSTEMS, INC</v>
      </c>
      <c r="L965" t="str">
        <f>INDEX([1]Devices_2020_05_14_15_07_09!$L:$L,MATCH(A965,[1]Devices_2020_05_14_15_07_09!$A:$A,FALSE),1)</f>
        <v>Cisco IP Phone 7960 (Voice IP Device)</v>
      </c>
      <c r="M965" t="str">
        <f>INDEX([1]Devices_2020_05_14_15_07_09!$M:$M,MATCH(A965,[1]Devices_2020_05_14_15_07_09!$A:$A,FALSE),1)</f>
        <v>Cisco IP Phone 7960 (P0030801SR02, SEPECC882100FEC)</v>
      </c>
      <c r="N965">
        <f>INDEX([1]Devices_2020_05_14_15_07_09!$N:$N,MATCH(A965,[1]Devices_2020_05_14_15_07_09!$A:$A,FALSE),1)</f>
        <v>0</v>
      </c>
    </row>
    <row r="966" spans="1:14" x14ac:dyDescent="0.25">
      <c r="A966" t="str">
        <f>IF(ISNA(VLOOKUP([1]Devices_2020_05_14_15_07_09!A1983,[2]Sheet1!$A:$A,1,FALSE)),[1]Devices_2020_05_14_15_07_09!A1983,"")</f>
        <v>10.13.3.17</v>
      </c>
      <c r="B966" t="str">
        <f>INDEX([1]Devices_2020_05_14_15_07_09!$B:$B,MATCH(A966,[1]Devices_2020_05_14_15_07_09!$A:$A,FALSE),1)</f>
        <v>010.013.003.017</v>
      </c>
      <c r="C966" t="str">
        <f>INDEX([1]Devices_2020_05_14_15_07_09!$C:$C,MATCH(A966,[1]Devices_2020_05_14_15_07_09!$A:$A,FALSE),1)</f>
        <v>10.13.3.17</v>
      </c>
      <c r="D966">
        <f>INDEX([1]Devices_2020_05_14_15_07_09!$D:$D,MATCH(A966,[1]Devices_2020_05_14_15_07_09!$A:$A,FALSE),1)</f>
        <v>0</v>
      </c>
      <c r="E966" t="str">
        <f>INDEX([1]Devices_2020_05_14_15_07_09!$E:$E,MATCH(A966,[1]Devices_2020_05_14_15_07_09!$A:$A,FALSE),1)</f>
        <v>00156316d1fb</v>
      </c>
      <c r="F966" t="str">
        <f>INDEX([1]Devices_2020_05_14_15_07_09!$F:$F,MATCH(A966,[1]Devices_2020_05_14_15_07_09!$A:$A,FALSE),1)</f>
        <v>[Information Technology, Accessory, VoIP, IP Phone]</v>
      </c>
      <c r="G966" t="str">
        <f>INDEX([1]Devices_2020_05_14_15_07_09!$G:$G,MATCH(A966,[1]Devices_2020_05_14_15_07_09!$A:$A,FALSE),1)</f>
        <v>[Unknown]</v>
      </c>
      <c r="H966" t="str">
        <f>INDEX([1]Devices_2020_05_14_15_07_09!$H:$H,MATCH(A966,[1]Devices_2020_05_14_15_07_09!$A:$A,FALSE),1)</f>
        <v>[Cisco, Cisco IP Phone, Cisco IP Phone 7940]</v>
      </c>
      <c r="I966">
        <f>INDEX([1]Devices_2020_05_14_15_07_09!$I:$I,MATCH(A966,[1]Devices_2020_05_14_15_07_09!$A:$A,FALSE),1)</f>
        <v>0</v>
      </c>
      <c r="J966" t="str">
        <f>INDEX([1]Devices_2020_05_14_15_07_09!$J:$J,MATCH(A966,[1]Devices_2020_05_14_15_07_09!$A:$A,FALSE),1)</f>
        <v>cisco systems, inc</v>
      </c>
      <c r="K966" t="str">
        <f>INDEX([1]Devices_2020_05_14_15_07_09!$K:$K,MATCH(A966,[1]Devices_2020_05_14_15_07_09!$A:$A,FALSE),1)</f>
        <v>CISCO SYSTEMS, INC</v>
      </c>
      <c r="L966" t="str">
        <f>INDEX([1]Devices_2020_05_14_15_07_09!$L:$L,MATCH(A966,[1]Devices_2020_05_14_15_07_09!$A:$A,FALSE),1)</f>
        <v>Cisco IP Phone 7940 (Voice IP Device)</v>
      </c>
      <c r="M966" t="str">
        <f>INDEX([1]Devices_2020_05_14_15_07_09!$M:$M,MATCH(A966,[1]Devices_2020_05_14_15_07_09!$A:$A,FALSE),1)</f>
        <v>Cisco IP Phone 7940 (P0030801SR02, SEP00156316D1FB)</v>
      </c>
      <c r="N966">
        <f>INDEX([1]Devices_2020_05_14_15_07_09!$N:$N,MATCH(A966,[1]Devices_2020_05_14_15_07_09!$A:$A,FALSE),1)</f>
        <v>0</v>
      </c>
    </row>
    <row r="967" spans="1:14" x14ac:dyDescent="0.25">
      <c r="A967" t="str">
        <f>IF(ISNA(VLOOKUP([1]Devices_2020_05_14_15_07_09!A1984,[2]Sheet1!$A:$A,1,FALSE)),[1]Devices_2020_05_14_15_07_09!A1984,"")</f>
        <v>10.13.3.18</v>
      </c>
      <c r="B967" t="str">
        <f>INDEX([1]Devices_2020_05_14_15_07_09!$B:$B,MATCH(A967,[1]Devices_2020_05_14_15_07_09!$A:$A,FALSE),1)</f>
        <v>010.013.003.018</v>
      </c>
      <c r="C967" t="str">
        <f>INDEX([1]Devices_2020_05_14_15_07_09!$C:$C,MATCH(A967,[1]Devices_2020_05_14_15_07_09!$A:$A,FALSE),1)</f>
        <v>10.13.3.18</v>
      </c>
      <c r="D967">
        <f>INDEX([1]Devices_2020_05_14_15_07_09!$D:$D,MATCH(A967,[1]Devices_2020_05_14_15_07_09!$A:$A,FALSE),1)</f>
        <v>0</v>
      </c>
      <c r="E967" t="str">
        <f>INDEX([1]Devices_2020_05_14_15_07_09!$E:$E,MATCH(A967,[1]Devices_2020_05_14_15_07_09!$A:$A,FALSE),1)</f>
        <v>c47295513a8d</v>
      </c>
      <c r="F967" t="str">
        <f>INDEX([1]Devices_2020_05_14_15_07_09!$F:$F,MATCH(A967,[1]Devices_2020_05_14_15_07_09!$A:$A,FALSE),1)</f>
        <v>[Information Technology, Accessory, VoIP, IP Phone]</v>
      </c>
      <c r="G967" t="str">
        <f>INDEX([1]Devices_2020_05_14_15_07_09!$G:$G,MATCH(A967,[1]Devices_2020_05_14_15_07_09!$A:$A,FALSE),1)</f>
        <v>[Unknown]</v>
      </c>
      <c r="H967" t="str">
        <f>INDEX([1]Devices_2020_05_14_15_07_09!$H:$H,MATCH(A967,[1]Devices_2020_05_14_15_07_09!$A:$A,FALSE),1)</f>
        <v>[Cisco, Cisco IP Phone, Cisco IP Phone 7942]</v>
      </c>
      <c r="I967">
        <f>INDEX([1]Devices_2020_05_14_15_07_09!$I:$I,MATCH(A967,[1]Devices_2020_05_14_15_07_09!$A:$A,FALSE),1)</f>
        <v>0</v>
      </c>
      <c r="J967" t="str">
        <f>INDEX([1]Devices_2020_05_14_15_07_09!$J:$J,MATCH(A967,[1]Devices_2020_05_14_15_07_09!$A:$A,FALSE),1)</f>
        <v>cisco systems, inc</v>
      </c>
      <c r="K967" t="str">
        <f>INDEX([1]Devices_2020_05_14_15_07_09!$K:$K,MATCH(A967,[1]Devices_2020_05_14_15_07_09!$A:$A,FALSE),1)</f>
        <v>CISCO SYSTEMS, INC</v>
      </c>
      <c r="L967" t="str">
        <f>INDEX([1]Devices_2020_05_14_15_07_09!$L:$L,MATCH(A967,[1]Devices_2020_05_14_15_07_09!$A:$A,FALSE),1)</f>
        <v>Cisco IP Phone 7942 (Voice IP Device)</v>
      </c>
      <c r="M967" t="str">
        <f>INDEX([1]Devices_2020_05_14_15_07_09!$M:$M,MATCH(A967,[1]Devices_2020_05_14_15_07_09!$A:$A,FALSE),1)</f>
        <v>Cisco IP Phone 7942 (SCCP42.9-4-2SR3-1S, SEPC47295513A8D)</v>
      </c>
      <c r="N967">
        <f>INDEX([1]Devices_2020_05_14_15_07_09!$N:$N,MATCH(A967,[1]Devices_2020_05_14_15_07_09!$A:$A,FALSE),1)</f>
        <v>0</v>
      </c>
    </row>
    <row r="968" spans="1:14" x14ac:dyDescent="0.25">
      <c r="A968" t="str">
        <f>IF(ISNA(VLOOKUP([1]Devices_2020_05_14_15_07_09!A1985,[2]Sheet1!$A:$A,1,FALSE)),[1]Devices_2020_05_14_15_07_09!A1985,"")</f>
        <v>10.13.3.19</v>
      </c>
      <c r="B968" t="str">
        <f>INDEX([1]Devices_2020_05_14_15_07_09!$B:$B,MATCH(A968,[1]Devices_2020_05_14_15_07_09!$A:$A,FALSE),1)</f>
        <v>010.013.003.019</v>
      </c>
      <c r="C968" t="str">
        <f>INDEX([1]Devices_2020_05_14_15_07_09!$C:$C,MATCH(A968,[1]Devices_2020_05_14_15_07_09!$A:$A,FALSE),1)</f>
        <v>10.13.3.19</v>
      </c>
      <c r="D968">
        <f>INDEX([1]Devices_2020_05_14_15_07_09!$D:$D,MATCH(A968,[1]Devices_2020_05_14_15_07_09!$A:$A,FALSE),1)</f>
        <v>0</v>
      </c>
      <c r="E968" t="str">
        <f>INDEX([1]Devices_2020_05_14_15_07_09!$E:$E,MATCH(A968,[1]Devices_2020_05_14_15_07_09!$A:$A,FALSE),1)</f>
        <v>000bbeb26625</v>
      </c>
      <c r="F968" t="str">
        <f>INDEX([1]Devices_2020_05_14_15_07_09!$F:$F,MATCH(A968,[1]Devices_2020_05_14_15_07_09!$A:$A,FALSE),1)</f>
        <v>[Information Technology, Accessory, VoIP, IP Phone]</v>
      </c>
      <c r="G968" t="str">
        <f>INDEX([1]Devices_2020_05_14_15_07_09!$G:$G,MATCH(A968,[1]Devices_2020_05_14_15_07_09!$A:$A,FALSE),1)</f>
        <v>[Unknown]</v>
      </c>
      <c r="H968" t="str">
        <f>INDEX([1]Devices_2020_05_14_15_07_09!$H:$H,MATCH(A968,[1]Devices_2020_05_14_15_07_09!$A:$A,FALSE),1)</f>
        <v>[Cisco, Cisco IP Phone, Cisco IP Phone 7960]</v>
      </c>
      <c r="I968">
        <f>INDEX([1]Devices_2020_05_14_15_07_09!$I:$I,MATCH(A968,[1]Devices_2020_05_14_15_07_09!$A:$A,FALSE),1)</f>
        <v>0</v>
      </c>
      <c r="J968" t="str">
        <f>INDEX([1]Devices_2020_05_14_15_07_09!$J:$J,MATCH(A968,[1]Devices_2020_05_14_15_07_09!$A:$A,FALSE),1)</f>
        <v>cisco systems, inc</v>
      </c>
      <c r="K968" t="str">
        <f>INDEX([1]Devices_2020_05_14_15_07_09!$K:$K,MATCH(A968,[1]Devices_2020_05_14_15_07_09!$A:$A,FALSE),1)</f>
        <v>CISCO SYSTEMS, INC</v>
      </c>
      <c r="L968" t="str">
        <f>INDEX([1]Devices_2020_05_14_15_07_09!$L:$L,MATCH(A968,[1]Devices_2020_05_14_15_07_09!$A:$A,FALSE),1)</f>
        <v>Cisco IP Phone 7960 (Voice IP Device)</v>
      </c>
      <c r="M968" t="str">
        <f>INDEX([1]Devices_2020_05_14_15_07_09!$M:$M,MATCH(A968,[1]Devices_2020_05_14_15_07_09!$A:$A,FALSE),1)</f>
        <v>Cisco IP Phone 7960 (P0030801SR02, SEP000BBEB26625)</v>
      </c>
      <c r="N968">
        <f>INDEX([1]Devices_2020_05_14_15_07_09!$N:$N,MATCH(A968,[1]Devices_2020_05_14_15_07_09!$A:$A,FALSE),1)</f>
        <v>0</v>
      </c>
    </row>
    <row r="969" spans="1:14" x14ac:dyDescent="0.25">
      <c r="A969" t="str">
        <f>IF(ISNA(VLOOKUP([1]Devices_2020_05_14_15_07_09!A1986,[2]Sheet1!$A:$A,1,FALSE)),[1]Devices_2020_05_14_15_07_09!A1986,"")</f>
        <v>10.13.3.22</v>
      </c>
      <c r="B969" t="str">
        <f>INDEX([1]Devices_2020_05_14_15_07_09!$B:$B,MATCH(A969,[1]Devices_2020_05_14_15_07_09!$A:$A,FALSE),1)</f>
        <v>010.013.003.022</v>
      </c>
      <c r="C969" t="str">
        <f>INDEX([1]Devices_2020_05_14_15_07_09!$C:$C,MATCH(A969,[1]Devices_2020_05_14_15_07_09!$A:$A,FALSE),1)</f>
        <v>10.13.3.22</v>
      </c>
      <c r="D969">
        <f>INDEX([1]Devices_2020_05_14_15_07_09!$D:$D,MATCH(A969,[1]Devices_2020_05_14_15_07_09!$A:$A,FALSE),1)</f>
        <v>0</v>
      </c>
      <c r="E969" t="str">
        <f>INDEX([1]Devices_2020_05_14_15_07_09!$E:$E,MATCH(A969,[1]Devices_2020_05_14_15_07_09!$A:$A,FALSE),1)</f>
        <v>000b465ccdc5</v>
      </c>
      <c r="F969" t="str">
        <f>INDEX([1]Devices_2020_05_14_15_07_09!$F:$F,MATCH(A969,[1]Devices_2020_05_14_15_07_09!$A:$A,FALSE),1)</f>
        <v>[Information Technology, Accessory, VoIP, IP Phone]</v>
      </c>
      <c r="G969" t="str">
        <f>INDEX([1]Devices_2020_05_14_15_07_09!$G:$G,MATCH(A969,[1]Devices_2020_05_14_15_07_09!$A:$A,FALSE),1)</f>
        <v>[Unknown]</v>
      </c>
      <c r="H969" t="str">
        <f>INDEX([1]Devices_2020_05_14_15_07_09!$H:$H,MATCH(A969,[1]Devices_2020_05_14_15_07_09!$A:$A,FALSE),1)</f>
        <v>[Cisco, Cisco IP Phone, Cisco IP Phone 7940]</v>
      </c>
      <c r="I969">
        <f>INDEX([1]Devices_2020_05_14_15_07_09!$I:$I,MATCH(A969,[1]Devices_2020_05_14_15_07_09!$A:$A,FALSE),1)</f>
        <v>0</v>
      </c>
      <c r="J969" t="str">
        <f>INDEX([1]Devices_2020_05_14_15_07_09!$J:$J,MATCH(A969,[1]Devices_2020_05_14_15_07_09!$A:$A,FALSE),1)</f>
        <v>cisco systems, inc</v>
      </c>
      <c r="K969" t="str">
        <f>INDEX([1]Devices_2020_05_14_15_07_09!$K:$K,MATCH(A969,[1]Devices_2020_05_14_15_07_09!$A:$A,FALSE),1)</f>
        <v>CISCO SYSTEMS, INC</v>
      </c>
      <c r="L969" t="str">
        <f>INDEX([1]Devices_2020_05_14_15_07_09!$L:$L,MATCH(A969,[1]Devices_2020_05_14_15_07_09!$A:$A,FALSE),1)</f>
        <v>Cisco IP Phone 7940 (Voice IP Device)</v>
      </c>
      <c r="M969" t="str">
        <f>INDEX([1]Devices_2020_05_14_15_07_09!$M:$M,MATCH(A969,[1]Devices_2020_05_14_15_07_09!$A:$A,FALSE),1)</f>
        <v>Cisco IP Phone 7940 (P0030801SR02, SEP000B465CCDC5)</v>
      </c>
      <c r="N969">
        <f>INDEX([1]Devices_2020_05_14_15_07_09!$N:$N,MATCH(A969,[1]Devices_2020_05_14_15_07_09!$A:$A,FALSE),1)</f>
        <v>0</v>
      </c>
    </row>
    <row r="970" spans="1:14" x14ac:dyDescent="0.25">
      <c r="A970" t="str">
        <f>IF(ISNA(VLOOKUP([1]Devices_2020_05_14_15_07_09!A1987,[2]Sheet1!$A:$A,1,FALSE)),[1]Devices_2020_05_14_15_07_09!A1987,"")</f>
        <v>10.13.3.23</v>
      </c>
      <c r="B970" t="str">
        <f>INDEX([1]Devices_2020_05_14_15_07_09!$B:$B,MATCH(A970,[1]Devices_2020_05_14_15_07_09!$A:$A,FALSE),1)</f>
        <v>010.013.003.023</v>
      </c>
      <c r="C970" t="str">
        <f>INDEX([1]Devices_2020_05_14_15_07_09!$C:$C,MATCH(A970,[1]Devices_2020_05_14_15_07_09!$A:$A,FALSE),1)</f>
        <v>10.13.3.23</v>
      </c>
      <c r="D970">
        <f>INDEX([1]Devices_2020_05_14_15_07_09!$D:$D,MATCH(A970,[1]Devices_2020_05_14_15_07_09!$A:$A,FALSE),1)</f>
        <v>0</v>
      </c>
      <c r="E970" t="str">
        <f>INDEX([1]Devices_2020_05_14_15_07_09!$E:$E,MATCH(A970,[1]Devices_2020_05_14_15_07_09!$A:$A,FALSE),1)</f>
        <v>5017ff9645ce</v>
      </c>
      <c r="F970" t="str">
        <f>INDEX([1]Devices_2020_05_14_15_07_09!$F:$F,MATCH(A970,[1]Devices_2020_05_14_15_07_09!$A:$A,FALSE),1)</f>
        <v>[Information Technology, Accessory, VoIP, IP Phone]</v>
      </c>
      <c r="G970" t="str">
        <f>INDEX([1]Devices_2020_05_14_15_07_09!$G:$G,MATCH(A970,[1]Devices_2020_05_14_15_07_09!$A:$A,FALSE),1)</f>
        <v>[Unknown]</v>
      </c>
      <c r="H970" t="str">
        <f>INDEX([1]Devices_2020_05_14_15_07_09!$H:$H,MATCH(A970,[1]Devices_2020_05_14_15_07_09!$A:$A,FALSE),1)</f>
        <v>[Cisco, Cisco IP Phone, Cisco IP Phone 7942]</v>
      </c>
      <c r="I970">
        <f>INDEX([1]Devices_2020_05_14_15_07_09!$I:$I,MATCH(A970,[1]Devices_2020_05_14_15_07_09!$A:$A,FALSE),1)</f>
        <v>0</v>
      </c>
      <c r="J970" t="str">
        <f>INDEX([1]Devices_2020_05_14_15_07_09!$J:$J,MATCH(A970,[1]Devices_2020_05_14_15_07_09!$A:$A,FALSE),1)</f>
        <v>cisco systems, inc</v>
      </c>
      <c r="K970">
        <f>INDEX([1]Devices_2020_05_14_15_07_09!$K:$K,MATCH(A970,[1]Devices_2020_05_14_15_07_09!$A:$A,FALSE),1)</f>
        <v>0</v>
      </c>
      <c r="L970" t="str">
        <f>INDEX([1]Devices_2020_05_14_15_07_09!$L:$L,MATCH(A970,[1]Devices_2020_05_14_15_07_09!$A:$A,FALSE),1)</f>
        <v>Cisco IP Phone 7942 (Voice IP Device)</v>
      </c>
      <c r="M970" t="str">
        <f>INDEX([1]Devices_2020_05_14_15_07_09!$M:$M,MATCH(A970,[1]Devices_2020_05_14_15_07_09!$A:$A,FALSE),1)</f>
        <v>Cisco IP Phone 7942 (SCCP42.9-4-2SR3-1S, SEP5017FF9645CE)</v>
      </c>
      <c r="N970">
        <f>INDEX([1]Devices_2020_05_14_15_07_09!$N:$N,MATCH(A970,[1]Devices_2020_05_14_15_07_09!$A:$A,FALSE),1)</f>
        <v>0</v>
      </c>
    </row>
    <row r="971" spans="1:14" x14ac:dyDescent="0.25">
      <c r="A971" t="str">
        <f>IF(ISNA(VLOOKUP([1]Devices_2020_05_14_15_07_09!A1988,[2]Sheet1!$A:$A,1,FALSE)),[1]Devices_2020_05_14_15_07_09!A1988,"")</f>
        <v>10.13.3.45</v>
      </c>
      <c r="B971" t="str">
        <f>INDEX([1]Devices_2020_05_14_15_07_09!$B:$B,MATCH(A971,[1]Devices_2020_05_14_15_07_09!$A:$A,FALSE),1)</f>
        <v>010.013.003.045</v>
      </c>
      <c r="C971" t="str">
        <f>INDEX([1]Devices_2020_05_14_15_07_09!$C:$C,MATCH(A971,[1]Devices_2020_05_14_15_07_09!$A:$A,FALSE),1)</f>
        <v>10.13.3.45</v>
      </c>
      <c r="D971">
        <f>INDEX([1]Devices_2020_05_14_15_07_09!$D:$D,MATCH(A971,[1]Devices_2020_05_14_15_07_09!$A:$A,FALSE),1)</f>
        <v>0</v>
      </c>
      <c r="E971" t="str">
        <f>INDEX([1]Devices_2020_05_14_15_07_09!$E:$E,MATCH(A971,[1]Devices_2020_05_14_15_07_09!$A:$A,FALSE),1)</f>
        <v>58bfea21bef4</v>
      </c>
      <c r="F971" t="str">
        <f>INDEX([1]Devices_2020_05_14_15_07_09!$F:$F,MATCH(A971,[1]Devices_2020_05_14_15_07_09!$A:$A,FALSE),1)</f>
        <v>[Information Technology, Accessory, VoIP]</v>
      </c>
      <c r="G971" t="str">
        <f>INDEX([1]Devices_2020_05_14_15_07_09!$G:$G,MATCH(A971,[1]Devices_2020_05_14_15_07_09!$A:$A,FALSE),1)</f>
        <v>[Unknown]</v>
      </c>
      <c r="H971" t="str">
        <f>INDEX([1]Devices_2020_05_14_15_07_09!$H:$H,MATCH(A971,[1]Devices_2020_05_14_15_07_09!$A:$A,FALSE),1)</f>
        <v>[Cisco]</v>
      </c>
      <c r="I971">
        <f>INDEX([1]Devices_2020_05_14_15_07_09!$I:$I,MATCH(A971,[1]Devices_2020_05_14_15_07_09!$A:$A,FALSE),1)</f>
        <v>0</v>
      </c>
      <c r="J971" t="str">
        <f>INDEX([1]Devices_2020_05_14_15_07_09!$J:$J,MATCH(A971,[1]Devices_2020_05_14_15_07_09!$A:$A,FALSE),1)</f>
        <v>cisco systems, inc</v>
      </c>
      <c r="K971" t="str">
        <f>INDEX([1]Devices_2020_05_14_15_07_09!$K:$K,MATCH(A971,[1]Devices_2020_05_14_15_07_09!$A:$A,FALSE),1)</f>
        <v>CISCO SYSTEMS, INC</v>
      </c>
      <c r="L971" t="str">
        <f>INDEX([1]Devices_2020_05_14_15_07_09!$L:$L,MATCH(A971,[1]Devices_2020_05_14_15_07_09!$A:$A,FALSE),1)</f>
        <v>Cisco ATA 187 (Voice IP Device)</v>
      </c>
      <c r="M971" t="str">
        <f>INDEX([1]Devices_2020_05_14_15_07_09!$M:$M,MATCH(A971,[1]Devices_2020_05_14_15_07_09!$A:$A,FALSE),1)</f>
        <v>Cisco ATA 187 (ATA 9-2-3-1
, ATA58bfea21bef4)</v>
      </c>
      <c r="N971">
        <f>INDEX([1]Devices_2020_05_14_15_07_09!$N:$N,MATCH(A971,[1]Devices_2020_05_14_15_07_09!$A:$A,FALSE),1)</f>
        <v>0</v>
      </c>
    </row>
    <row r="972" spans="1:14" x14ac:dyDescent="0.25">
      <c r="A972" t="str">
        <f>IF(ISNA(VLOOKUP([1]Devices_2020_05_14_15_07_09!A1992,[2]Sheet1!$A:$A,1,FALSE)),[1]Devices_2020_05_14_15_07_09!A1992,"")</f>
        <v>10.14.0.11</v>
      </c>
      <c r="B972" t="str">
        <f>INDEX([1]Devices_2020_05_14_15_07_09!$B:$B,MATCH(A972,[1]Devices_2020_05_14_15_07_09!$A:$A,FALSE),1)</f>
        <v>010.014.000.011</v>
      </c>
      <c r="C972" t="str">
        <f>INDEX([1]Devices_2020_05_14_15_07_09!$C:$C,MATCH(A972,[1]Devices_2020_05_14_15_07_09!$A:$A,FALSE),1)</f>
        <v>10.14.0.11</v>
      </c>
      <c r="D972">
        <f>INDEX([1]Devices_2020_05_14_15_07_09!$D:$D,MATCH(A972,[1]Devices_2020_05_14_15_07_09!$A:$A,FALSE),1)</f>
        <v>0</v>
      </c>
      <c r="E972" t="str">
        <f>INDEX([1]Devices_2020_05_14_15_07_09!$E:$E,MATCH(A972,[1]Devices_2020_05_14_15_07_09!$A:$A,FALSE),1)</f>
        <v>000af45a0f00</v>
      </c>
      <c r="F972" t="str">
        <f>INDEX([1]Devices_2020_05_14_15_07_09!$F:$F,MATCH(A972,[1]Devices_2020_05_14_15_07_09!$A:$A,FALSE),1)</f>
        <v>[Information Technology, Accessory, VoIP]</v>
      </c>
      <c r="G972" t="str">
        <f>INDEX([1]Devices_2020_05_14_15_07_09!$G:$G,MATCH(A972,[1]Devices_2020_05_14_15_07_09!$A:$A,FALSE),1)</f>
        <v>[Unknown]</v>
      </c>
      <c r="H972" t="str">
        <f>INDEX([1]Devices_2020_05_14_15_07_09!$H:$H,MATCH(A972,[1]Devices_2020_05_14_15_07_09!$A:$A,FALSE),1)</f>
        <v>[Cisco]</v>
      </c>
      <c r="I972">
        <f>INDEX([1]Devices_2020_05_14_15_07_09!$I:$I,MATCH(A972,[1]Devices_2020_05_14_15_07_09!$A:$A,FALSE),1)</f>
        <v>0</v>
      </c>
      <c r="J972" t="str">
        <f>INDEX([1]Devices_2020_05_14_15_07_09!$J:$J,MATCH(A972,[1]Devices_2020_05_14_15_07_09!$A:$A,FALSE),1)</f>
        <v>cisco systems, inc</v>
      </c>
      <c r="K972" t="str">
        <f>INDEX([1]Devices_2020_05_14_15_07_09!$K:$K,MATCH(A972,[1]Devices_2020_05_14_15_07_09!$A:$A,FALSE),1)</f>
        <v>CISCO SYSTEMS, INC</v>
      </c>
      <c r="L972" t="str">
        <f>INDEX([1]Devices_2020_05_14_15_07_09!$L:$L,MATCH(A972,[1]Devices_2020_05_14_15_07_09!$A:$A,FALSE),1)</f>
        <v>VoIP Device</v>
      </c>
      <c r="M972" t="str">
        <f>INDEX([1]Devices_2020_05_14_15_07_09!$M:$M,MATCH(A972,[1]Devices_2020_05_14_15_07_09!$A:$A,FALSE),1)</f>
        <v>VoIP Device</v>
      </c>
      <c r="N972">
        <f>INDEX([1]Devices_2020_05_14_15_07_09!$N:$N,MATCH(A972,[1]Devices_2020_05_14_15_07_09!$A:$A,FALSE),1)</f>
        <v>0</v>
      </c>
    </row>
    <row r="973" spans="1:14" x14ac:dyDescent="0.25">
      <c r="A973" t="str">
        <f>IF(ISNA(VLOOKUP([1]Devices_2020_05_14_15_07_09!A1995,[2]Sheet1!$A:$A,1,FALSE)),[1]Devices_2020_05_14_15_07_09!A1995,"")</f>
        <v>10.14.3.1</v>
      </c>
      <c r="B973" t="str">
        <f>INDEX([1]Devices_2020_05_14_15_07_09!$B:$B,MATCH(A973,[1]Devices_2020_05_14_15_07_09!$A:$A,FALSE),1)</f>
        <v>010.014.003.001</v>
      </c>
      <c r="C973" t="str">
        <f>INDEX([1]Devices_2020_05_14_15_07_09!$C:$C,MATCH(A973,[1]Devices_2020_05_14_15_07_09!$A:$A,FALSE),1)</f>
        <v>10.14.3.1</v>
      </c>
      <c r="D973">
        <f>INDEX([1]Devices_2020_05_14_15_07_09!$D:$D,MATCH(A973,[1]Devices_2020_05_14_15_07_09!$A:$A,FALSE),1)</f>
        <v>0</v>
      </c>
      <c r="E973" t="str">
        <f>INDEX([1]Devices_2020_05_14_15_07_09!$E:$E,MATCH(A973,[1]Devices_2020_05_14_15_07_09!$A:$A,FALSE),1)</f>
        <v>c84c75576b44</v>
      </c>
      <c r="F973" t="str">
        <f>INDEX([1]Devices_2020_05_14_15_07_09!$F:$F,MATCH(A973,[1]Devices_2020_05_14_15_07_09!$A:$A,FALSE),1)</f>
        <v>[Information Technology, Accessory, VoIP, IP Phone]</v>
      </c>
      <c r="G973" t="str">
        <f>INDEX([1]Devices_2020_05_14_15_07_09!$G:$G,MATCH(A973,[1]Devices_2020_05_14_15_07_09!$A:$A,FALSE),1)</f>
        <v>[Unknown]</v>
      </c>
      <c r="H973" t="str">
        <f>INDEX([1]Devices_2020_05_14_15_07_09!$H:$H,MATCH(A973,[1]Devices_2020_05_14_15_07_09!$A:$A,FALSE),1)</f>
        <v>[Cisco, Cisco IP Phone, Cisco IP Phone 6921]</v>
      </c>
      <c r="I973">
        <f>INDEX([1]Devices_2020_05_14_15_07_09!$I:$I,MATCH(A973,[1]Devices_2020_05_14_15_07_09!$A:$A,FALSE),1)</f>
        <v>0</v>
      </c>
      <c r="J973" t="str">
        <f>INDEX([1]Devices_2020_05_14_15_07_09!$J:$J,MATCH(A973,[1]Devices_2020_05_14_15_07_09!$A:$A,FALSE),1)</f>
        <v>cisco systems, inc</v>
      </c>
      <c r="K973">
        <f>INDEX([1]Devices_2020_05_14_15_07_09!$K:$K,MATCH(A973,[1]Devices_2020_05_14_15_07_09!$A:$A,FALSE),1)</f>
        <v>0</v>
      </c>
      <c r="L973" t="str">
        <f>INDEX([1]Devices_2020_05_14_15_07_09!$L:$L,MATCH(A973,[1]Devices_2020_05_14_15_07_09!$A:$A,FALSE),1)</f>
        <v>Cisco IP Phone 6921  (Voice IP Device)</v>
      </c>
      <c r="M973" t="str">
        <f>INDEX([1]Devices_2020_05_14_15_07_09!$M:$M,MATCH(A973,[1]Devices_2020_05_14_15_07_09!$A:$A,FALSE),1)</f>
        <v>Cisco IP Phone 6921  (SCCP 9.4.1.3.SR3, SEPC84C75576B44)</v>
      </c>
      <c r="N973">
        <f>INDEX([1]Devices_2020_05_14_15_07_09!$N:$N,MATCH(A973,[1]Devices_2020_05_14_15_07_09!$A:$A,FALSE),1)</f>
        <v>0</v>
      </c>
    </row>
    <row r="974" spans="1:14" x14ac:dyDescent="0.25">
      <c r="A974" t="str">
        <f>IF(ISNA(VLOOKUP([1]Devices_2020_05_14_15_07_09!A1996,[2]Sheet1!$A:$A,1,FALSE)),[1]Devices_2020_05_14_15_07_09!A1996,"")</f>
        <v>10.14.3.2</v>
      </c>
      <c r="B974" t="str">
        <f>INDEX([1]Devices_2020_05_14_15_07_09!$B:$B,MATCH(A974,[1]Devices_2020_05_14_15_07_09!$A:$A,FALSE),1)</f>
        <v>010.014.003.002</v>
      </c>
      <c r="C974" t="str">
        <f>INDEX([1]Devices_2020_05_14_15_07_09!$C:$C,MATCH(A974,[1]Devices_2020_05_14_15_07_09!$A:$A,FALSE),1)</f>
        <v>10.14.3.2</v>
      </c>
      <c r="D974">
        <f>INDEX([1]Devices_2020_05_14_15_07_09!$D:$D,MATCH(A974,[1]Devices_2020_05_14_15_07_09!$A:$A,FALSE),1)</f>
        <v>0</v>
      </c>
      <c r="E974" t="str">
        <f>INDEX([1]Devices_2020_05_14_15_07_09!$E:$E,MATCH(A974,[1]Devices_2020_05_14_15_07_09!$A:$A,FALSE),1)</f>
        <v>0014f2291b28</v>
      </c>
      <c r="F974" t="str">
        <f>INDEX([1]Devices_2020_05_14_15_07_09!$F:$F,MATCH(A974,[1]Devices_2020_05_14_15_07_09!$A:$A,FALSE),1)</f>
        <v>[Information Technology, Accessory, VoIP, IP Phone]</v>
      </c>
      <c r="G974" t="str">
        <f>INDEX([1]Devices_2020_05_14_15_07_09!$G:$G,MATCH(A974,[1]Devices_2020_05_14_15_07_09!$A:$A,FALSE),1)</f>
        <v>[Embedded Firmware]</v>
      </c>
      <c r="H974" t="str">
        <f>INDEX([1]Devices_2020_05_14_15_07_09!$H:$H,MATCH(A974,[1]Devices_2020_05_14_15_07_09!$A:$A,FALSE),1)</f>
        <v>[Cisco, Cisco IP Phone]</v>
      </c>
      <c r="I974">
        <f>INDEX([1]Devices_2020_05_14_15_07_09!$I:$I,MATCH(A974,[1]Devices_2020_05_14_15_07_09!$A:$A,FALSE),1)</f>
        <v>0</v>
      </c>
      <c r="J974" t="str">
        <f>INDEX([1]Devices_2020_05_14_15_07_09!$J:$J,MATCH(A974,[1]Devices_2020_05_14_15_07_09!$A:$A,FALSE),1)</f>
        <v>cisco systems, inc</v>
      </c>
      <c r="K974" t="str">
        <f>INDEX([1]Devices_2020_05_14_15_07_09!$K:$K,MATCH(A974,[1]Devices_2020_05_14_15_07_09!$A:$A,FALSE),1)</f>
        <v>CISCO SYSTEMS, INC</v>
      </c>
      <c r="L974" t="str">
        <f>INDEX([1]Devices_2020_05_14_15_07_09!$L:$L,MATCH(A974,[1]Devices_2020_05_14_15_07_09!$A:$A,FALSE),1)</f>
        <v>Cisco IP Phone 7912 (Voice IP Device)</v>
      </c>
      <c r="M974" t="str">
        <f>INDEX([1]Devices_2020_05_14_15_07_09!$M:$M,MATCH(A974,[1]Devices_2020_05_14_15_07_09!$A:$A,FALSE),1)</f>
        <v>Cisco IP Phone 7912 (CP7912-v8-00-4-080108A, SEP0014F2291B28)</v>
      </c>
      <c r="N974">
        <f>INDEX([1]Devices_2020_05_14_15_07_09!$N:$N,MATCH(A974,[1]Devices_2020_05_14_15_07_09!$A:$A,FALSE),1)</f>
        <v>0</v>
      </c>
    </row>
    <row r="975" spans="1:14" x14ac:dyDescent="0.25">
      <c r="A975" t="str">
        <f>IF(ISNA(VLOOKUP([1]Devices_2020_05_14_15_07_09!A1997,[2]Sheet1!$A:$A,1,FALSE)),[1]Devices_2020_05_14_15_07_09!A1997,"")</f>
        <v>10.14.3.3</v>
      </c>
      <c r="B975" t="str">
        <f>INDEX([1]Devices_2020_05_14_15_07_09!$B:$B,MATCH(A975,[1]Devices_2020_05_14_15_07_09!$A:$A,FALSE),1)</f>
        <v>010.014.003.003</v>
      </c>
      <c r="C975" t="str">
        <f>INDEX([1]Devices_2020_05_14_15_07_09!$C:$C,MATCH(A975,[1]Devices_2020_05_14_15_07_09!$A:$A,FALSE),1)</f>
        <v>10.14.3.3</v>
      </c>
      <c r="D975">
        <f>INDEX([1]Devices_2020_05_14_15_07_09!$D:$D,MATCH(A975,[1]Devices_2020_05_14_15_07_09!$A:$A,FALSE),1)</f>
        <v>0</v>
      </c>
      <c r="E975" t="str">
        <f>INDEX([1]Devices_2020_05_14_15_07_09!$E:$E,MATCH(A975,[1]Devices_2020_05_14_15_07_09!$A:$A,FALSE),1)</f>
        <v>b41489a33351</v>
      </c>
      <c r="F975" t="str">
        <f>INDEX([1]Devices_2020_05_14_15_07_09!$F:$F,MATCH(A975,[1]Devices_2020_05_14_15_07_09!$A:$A,FALSE),1)</f>
        <v>[Information Technology, Accessory, VoIP, IP Phone]</v>
      </c>
      <c r="G975" t="str">
        <f>INDEX([1]Devices_2020_05_14_15_07_09!$G:$G,MATCH(A975,[1]Devices_2020_05_14_15_07_09!$A:$A,FALSE),1)</f>
        <v>[Unknown]</v>
      </c>
      <c r="H975" t="str">
        <f>INDEX([1]Devices_2020_05_14_15_07_09!$H:$H,MATCH(A975,[1]Devices_2020_05_14_15_07_09!$A:$A,FALSE),1)</f>
        <v>[Cisco, Cisco IP Phone, Cisco IP Phone 7940]</v>
      </c>
      <c r="I975">
        <f>INDEX([1]Devices_2020_05_14_15_07_09!$I:$I,MATCH(A975,[1]Devices_2020_05_14_15_07_09!$A:$A,FALSE),1)</f>
        <v>0</v>
      </c>
      <c r="J975" t="str">
        <f>INDEX([1]Devices_2020_05_14_15_07_09!$J:$J,MATCH(A975,[1]Devices_2020_05_14_15_07_09!$A:$A,FALSE),1)</f>
        <v>cisco systems, inc</v>
      </c>
      <c r="K975" t="str">
        <f>INDEX([1]Devices_2020_05_14_15_07_09!$K:$K,MATCH(A975,[1]Devices_2020_05_14_15_07_09!$A:$A,FALSE),1)</f>
        <v>CISCO SYSTEMS, INC</v>
      </c>
      <c r="L975" t="str">
        <f>INDEX([1]Devices_2020_05_14_15_07_09!$L:$L,MATCH(A975,[1]Devices_2020_05_14_15_07_09!$A:$A,FALSE),1)</f>
        <v>Cisco IP Phone 7940 (Voice IP Device)</v>
      </c>
      <c r="M975" t="str">
        <f>INDEX([1]Devices_2020_05_14_15_07_09!$M:$M,MATCH(A975,[1]Devices_2020_05_14_15_07_09!$A:$A,FALSE),1)</f>
        <v>Cisco IP Phone 7940 (P0030801SR02, SEPB41489A33351)</v>
      </c>
      <c r="N975">
        <f>INDEX([1]Devices_2020_05_14_15_07_09!$N:$N,MATCH(A975,[1]Devices_2020_05_14_15_07_09!$A:$A,FALSE),1)</f>
        <v>0</v>
      </c>
    </row>
    <row r="976" spans="1:14" x14ac:dyDescent="0.25">
      <c r="A976" t="str">
        <f>IF(ISNA(VLOOKUP([1]Devices_2020_05_14_15_07_09!A1998,[2]Sheet1!$A:$A,1,FALSE)),[1]Devices_2020_05_14_15_07_09!A1998,"")</f>
        <v>10.14.3.4</v>
      </c>
      <c r="B976" t="str">
        <f>INDEX([1]Devices_2020_05_14_15_07_09!$B:$B,MATCH(A976,[1]Devices_2020_05_14_15_07_09!$A:$A,FALSE),1)</f>
        <v>010.014.003.004</v>
      </c>
      <c r="C976" t="str">
        <f>INDEX([1]Devices_2020_05_14_15_07_09!$C:$C,MATCH(A976,[1]Devices_2020_05_14_15_07_09!$A:$A,FALSE),1)</f>
        <v>10.14.3.4</v>
      </c>
      <c r="D976">
        <f>INDEX([1]Devices_2020_05_14_15_07_09!$D:$D,MATCH(A976,[1]Devices_2020_05_14_15_07_09!$A:$A,FALSE),1)</f>
        <v>0</v>
      </c>
      <c r="E976" t="str">
        <f>INDEX([1]Devices_2020_05_14_15_07_09!$E:$E,MATCH(A976,[1]Devices_2020_05_14_15_07_09!$A:$A,FALSE),1)</f>
        <v>000b465cd8a4</v>
      </c>
      <c r="F976" t="str">
        <f>INDEX([1]Devices_2020_05_14_15_07_09!$F:$F,MATCH(A976,[1]Devices_2020_05_14_15_07_09!$A:$A,FALSE),1)</f>
        <v>[Information Technology, Accessory, VoIP, IP Phone]</v>
      </c>
      <c r="G976" t="str">
        <f>INDEX([1]Devices_2020_05_14_15_07_09!$G:$G,MATCH(A976,[1]Devices_2020_05_14_15_07_09!$A:$A,FALSE),1)</f>
        <v>[Unknown]</v>
      </c>
      <c r="H976" t="str">
        <f>INDEX([1]Devices_2020_05_14_15_07_09!$H:$H,MATCH(A976,[1]Devices_2020_05_14_15_07_09!$A:$A,FALSE),1)</f>
        <v>[Cisco, Cisco IP Phone, Cisco IP Phone 7960]</v>
      </c>
      <c r="I976">
        <f>INDEX([1]Devices_2020_05_14_15_07_09!$I:$I,MATCH(A976,[1]Devices_2020_05_14_15_07_09!$A:$A,FALSE),1)</f>
        <v>0</v>
      </c>
      <c r="J976" t="str">
        <f>INDEX([1]Devices_2020_05_14_15_07_09!$J:$J,MATCH(A976,[1]Devices_2020_05_14_15_07_09!$A:$A,FALSE),1)</f>
        <v>cisco systems, inc</v>
      </c>
      <c r="K976">
        <f>INDEX([1]Devices_2020_05_14_15_07_09!$K:$K,MATCH(A976,[1]Devices_2020_05_14_15_07_09!$A:$A,FALSE),1)</f>
        <v>0</v>
      </c>
      <c r="L976" t="str">
        <f>INDEX([1]Devices_2020_05_14_15_07_09!$L:$L,MATCH(A976,[1]Devices_2020_05_14_15_07_09!$A:$A,FALSE),1)</f>
        <v>Cisco IP Phone 7960 (Voice IP Device)</v>
      </c>
      <c r="M976" t="str">
        <f>INDEX([1]Devices_2020_05_14_15_07_09!$M:$M,MATCH(A976,[1]Devices_2020_05_14_15_07_09!$A:$A,FALSE),1)</f>
        <v>Cisco IP Phone 7960 (P0030801SR02, SEP000B465CD8A4)</v>
      </c>
      <c r="N976">
        <f>INDEX([1]Devices_2020_05_14_15_07_09!$N:$N,MATCH(A976,[1]Devices_2020_05_14_15_07_09!$A:$A,FALSE),1)</f>
        <v>0</v>
      </c>
    </row>
    <row r="977" spans="1:14" x14ac:dyDescent="0.25">
      <c r="A977" t="str">
        <f>IF(ISNA(VLOOKUP([1]Devices_2020_05_14_15_07_09!A1999,[2]Sheet1!$A:$A,1,FALSE)),[1]Devices_2020_05_14_15_07_09!A1999,"")</f>
        <v>10.14.3.5</v>
      </c>
      <c r="B977" t="str">
        <f>INDEX([1]Devices_2020_05_14_15_07_09!$B:$B,MATCH(A977,[1]Devices_2020_05_14_15_07_09!$A:$A,FALSE),1)</f>
        <v>010.014.003.005</v>
      </c>
      <c r="C977" t="str">
        <f>INDEX([1]Devices_2020_05_14_15_07_09!$C:$C,MATCH(A977,[1]Devices_2020_05_14_15_07_09!$A:$A,FALSE),1)</f>
        <v>10.14.3.5</v>
      </c>
      <c r="D977">
        <f>INDEX([1]Devices_2020_05_14_15_07_09!$D:$D,MATCH(A977,[1]Devices_2020_05_14_15_07_09!$A:$A,FALSE),1)</f>
        <v>0</v>
      </c>
      <c r="E977" t="str">
        <f>INDEX([1]Devices_2020_05_14_15_07_09!$E:$E,MATCH(A977,[1]Devices_2020_05_14_15_07_09!$A:$A,FALSE),1)</f>
        <v>000b4650aed7</v>
      </c>
      <c r="F977" t="str">
        <f>INDEX([1]Devices_2020_05_14_15_07_09!$F:$F,MATCH(A977,[1]Devices_2020_05_14_15_07_09!$A:$A,FALSE),1)</f>
        <v>[Information Technology, Accessory, VoIP, IP Phone]</v>
      </c>
      <c r="G977" t="str">
        <f>INDEX([1]Devices_2020_05_14_15_07_09!$G:$G,MATCH(A977,[1]Devices_2020_05_14_15_07_09!$A:$A,FALSE),1)</f>
        <v>[Unknown]</v>
      </c>
      <c r="H977" t="str">
        <f>INDEX([1]Devices_2020_05_14_15_07_09!$H:$H,MATCH(A977,[1]Devices_2020_05_14_15_07_09!$A:$A,FALSE),1)</f>
        <v>[Cisco, Cisco IP Phone, Cisco IP Phone 7940]</v>
      </c>
      <c r="I977">
        <f>INDEX([1]Devices_2020_05_14_15_07_09!$I:$I,MATCH(A977,[1]Devices_2020_05_14_15_07_09!$A:$A,FALSE),1)</f>
        <v>0</v>
      </c>
      <c r="J977" t="str">
        <f>INDEX([1]Devices_2020_05_14_15_07_09!$J:$J,MATCH(A977,[1]Devices_2020_05_14_15_07_09!$A:$A,FALSE),1)</f>
        <v>cisco systems, inc</v>
      </c>
      <c r="K977">
        <f>INDEX([1]Devices_2020_05_14_15_07_09!$K:$K,MATCH(A977,[1]Devices_2020_05_14_15_07_09!$A:$A,FALSE),1)</f>
        <v>0</v>
      </c>
      <c r="L977" t="str">
        <f>INDEX([1]Devices_2020_05_14_15_07_09!$L:$L,MATCH(A977,[1]Devices_2020_05_14_15_07_09!$A:$A,FALSE),1)</f>
        <v>Cisco IP Phone 7940 (Voice IP Device)</v>
      </c>
      <c r="M977" t="str">
        <f>INDEX([1]Devices_2020_05_14_15_07_09!$M:$M,MATCH(A977,[1]Devices_2020_05_14_15_07_09!$A:$A,FALSE),1)</f>
        <v>Cisco IP Phone 7940 (P0030801SR02, SEP000B4650AED7)</v>
      </c>
      <c r="N977">
        <f>INDEX([1]Devices_2020_05_14_15_07_09!$N:$N,MATCH(A977,[1]Devices_2020_05_14_15_07_09!$A:$A,FALSE),1)</f>
        <v>0</v>
      </c>
    </row>
    <row r="978" spans="1:14" x14ac:dyDescent="0.25">
      <c r="A978" t="str">
        <f>IF(ISNA(VLOOKUP([1]Devices_2020_05_14_15_07_09!A2000,[2]Sheet1!$A:$A,1,FALSE)),[1]Devices_2020_05_14_15_07_09!A2000,"")</f>
        <v>10.14.3.6</v>
      </c>
      <c r="B978" t="str">
        <f>INDEX([1]Devices_2020_05_14_15_07_09!$B:$B,MATCH(A978,[1]Devices_2020_05_14_15_07_09!$A:$A,FALSE),1)</f>
        <v>010.014.003.006</v>
      </c>
      <c r="C978" t="str">
        <f>INDEX([1]Devices_2020_05_14_15_07_09!$C:$C,MATCH(A978,[1]Devices_2020_05_14_15_07_09!$A:$A,FALSE),1)</f>
        <v>10.14.3.6</v>
      </c>
      <c r="D978">
        <f>INDEX([1]Devices_2020_05_14_15_07_09!$D:$D,MATCH(A978,[1]Devices_2020_05_14_15_07_09!$A:$A,FALSE),1)</f>
        <v>0</v>
      </c>
      <c r="E978" t="str">
        <f>INDEX([1]Devices_2020_05_14_15_07_09!$E:$E,MATCH(A978,[1]Devices_2020_05_14_15_07_09!$A:$A,FALSE),1)</f>
        <v>0c6803c0c278</v>
      </c>
      <c r="F978" t="str">
        <f>INDEX([1]Devices_2020_05_14_15_07_09!$F:$F,MATCH(A978,[1]Devices_2020_05_14_15_07_09!$A:$A,FALSE),1)</f>
        <v>[Information Technology, Accessory, VoIP, IP Phone]</v>
      </c>
      <c r="G978" t="str">
        <f>INDEX([1]Devices_2020_05_14_15_07_09!$G:$G,MATCH(A978,[1]Devices_2020_05_14_15_07_09!$A:$A,FALSE),1)</f>
        <v>[Unknown]</v>
      </c>
      <c r="H978" t="str">
        <f>INDEX([1]Devices_2020_05_14_15_07_09!$H:$H,MATCH(A978,[1]Devices_2020_05_14_15_07_09!$A:$A,FALSE),1)</f>
        <v>[Cisco, Cisco IP Phone, Cisco IP Phone 7962]</v>
      </c>
      <c r="I978">
        <f>INDEX([1]Devices_2020_05_14_15_07_09!$I:$I,MATCH(A978,[1]Devices_2020_05_14_15_07_09!$A:$A,FALSE),1)</f>
        <v>0</v>
      </c>
      <c r="J978" t="str">
        <f>INDEX([1]Devices_2020_05_14_15_07_09!$J:$J,MATCH(A978,[1]Devices_2020_05_14_15_07_09!$A:$A,FALSE),1)</f>
        <v>cisco systems, inc</v>
      </c>
      <c r="K978" t="str">
        <f>INDEX([1]Devices_2020_05_14_15_07_09!$K:$K,MATCH(A978,[1]Devices_2020_05_14_15_07_09!$A:$A,FALSE),1)</f>
        <v>CISCO SYSTEMS, INC</v>
      </c>
      <c r="L978" t="str">
        <f>INDEX([1]Devices_2020_05_14_15_07_09!$L:$L,MATCH(A978,[1]Devices_2020_05_14_15_07_09!$A:$A,FALSE),1)</f>
        <v>Cisco IP Phone 7962 (Voice IP Device)</v>
      </c>
      <c r="M978" t="str">
        <f>INDEX([1]Devices_2020_05_14_15_07_09!$M:$M,MATCH(A978,[1]Devices_2020_05_14_15_07_09!$A:$A,FALSE),1)</f>
        <v>Cisco IP Phone 7962 (SCCP42.9-4-2SR3-1S, SEP0C6803C0C278)</v>
      </c>
      <c r="N978">
        <f>INDEX([1]Devices_2020_05_14_15_07_09!$N:$N,MATCH(A978,[1]Devices_2020_05_14_15_07_09!$A:$A,FALSE),1)</f>
        <v>0</v>
      </c>
    </row>
    <row r="979" spans="1:14" x14ac:dyDescent="0.25">
      <c r="A979" t="str">
        <f>IF(ISNA(VLOOKUP([1]Devices_2020_05_14_15_07_09!A2001,[2]Sheet1!$A:$A,1,FALSE)),[1]Devices_2020_05_14_15_07_09!A2001,"")</f>
        <v>10.14.3.7</v>
      </c>
      <c r="B979" t="str">
        <f>INDEX([1]Devices_2020_05_14_15_07_09!$B:$B,MATCH(A979,[1]Devices_2020_05_14_15_07_09!$A:$A,FALSE),1)</f>
        <v>010.014.003.007</v>
      </c>
      <c r="C979" t="str">
        <f>INDEX([1]Devices_2020_05_14_15_07_09!$C:$C,MATCH(A979,[1]Devices_2020_05_14_15_07_09!$A:$A,FALSE),1)</f>
        <v>10.14.3.7</v>
      </c>
      <c r="D979">
        <f>INDEX([1]Devices_2020_05_14_15_07_09!$D:$D,MATCH(A979,[1]Devices_2020_05_14_15_07_09!$A:$A,FALSE),1)</f>
        <v>0</v>
      </c>
      <c r="E979" t="str">
        <f>INDEX([1]Devices_2020_05_14_15_07_09!$E:$E,MATCH(A979,[1]Devices_2020_05_14_15_07_09!$A:$A,FALSE),1)</f>
        <v>00070e36c3d1</v>
      </c>
      <c r="F979" t="str">
        <f>INDEX([1]Devices_2020_05_14_15_07_09!$F:$F,MATCH(A979,[1]Devices_2020_05_14_15_07_09!$A:$A,FALSE),1)</f>
        <v>[Information Technology, Accessory, VoIP, IP Phone]</v>
      </c>
      <c r="G979" t="str">
        <f>INDEX([1]Devices_2020_05_14_15_07_09!$G:$G,MATCH(A979,[1]Devices_2020_05_14_15_07_09!$A:$A,FALSE),1)</f>
        <v>[Unknown]</v>
      </c>
      <c r="H979" t="str">
        <f>INDEX([1]Devices_2020_05_14_15_07_09!$H:$H,MATCH(A979,[1]Devices_2020_05_14_15_07_09!$A:$A,FALSE),1)</f>
        <v>[Cisco, Cisco IP Phone, Cisco IP Phone 7940]</v>
      </c>
      <c r="I979">
        <f>INDEX([1]Devices_2020_05_14_15_07_09!$I:$I,MATCH(A979,[1]Devices_2020_05_14_15_07_09!$A:$A,FALSE),1)</f>
        <v>0</v>
      </c>
      <c r="J979">
        <f>INDEX([1]Devices_2020_05_14_15_07_09!$J:$J,MATCH(A979,[1]Devices_2020_05_14_15_07_09!$A:$A,FALSE),1)</f>
        <v>0</v>
      </c>
      <c r="K979">
        <f>INDEX([1]Devices_2020_05_14_15_07_09!$K:$K,MATCH(A979,[1]Devices_2020_05_14_15_07_09!$A:$A,FALSE),1)</f>
        <v>0</v>
      </c>
      <c r="L979" t="str">
        <f>INDEX([1]Devices_2020_05_14_15_07_09!$L:$L,MATCH(A979,[1]Devices_2020_05_14_15_07_09!$A:$A,FALSE),1)</f>
        <v>Cisco IP Phone 7940 (Voice IP Device)</v>
      </c>
      <c r="M979" t="str">
        <f>INDEX([1]Devices_2020_05_14_15_07_09!$M:$M,MATCH(A979,[1]Devices_2020_05_14_15_07_09!$A:$A,FALSE),1)</f>
        <v>Cisco IP Phone 7940 (P0030801SR02, SEP00070E36C3D1)</v>
      </c>
      <c r="N979">
        <f>INDEX([1]Devices_2020_05_14_15_07_09!$N:$N,MATCH(A979,[1]Devices_2020_05_14_15_07_09!$A:$A,FALSE),1)</f>
        <v>0</v>
      </c>
    </row>
    <row r="980" spans="1:14" x14ac:dyDescent="0.25">
      <c r="A980" t="str">
        <f>IF(ISNA(VLOOKUP([1]Devices_2020_05_14_15_07_09!A2002,[2]Sheet1!$A:$A,1,FALSE)),[1]Devices_2020_05_14_15_07_09!A2002,"")</f>
        <v>10.14.3.8</v>
      </c>
      <c r="B980" t="str">
        <f>INDEX([1]Devices_2020_05_14_15_07_09!$B:$B,MATCH(A980,[1]Devices_2020_05_14_15_07_09!$A:$A,FALSE),1)</f>
        <v>010.014.003.008</v>
      </c>
      <c r="C980" t="str">
        <f>INDEX([1]Devices_2020_05_14_15_07_09!$C:$C,MATCH(A980,[1]Devices_2020_05_14_15_07_09!$A:$A,FALSE),1)</f>
        <v>10.14.3.8</v>
      </c>
      <c r="D980">
        <f>INDEX([1]Devices_2020_05_14_15_07_09!$D:$D,MATCH(A980,[1]Devices_2020_05_14_15_07_09!$A:$A,FALSE),1)</f>
        <v>0</v>
      </c>
      <c r="E980" t="str">
        <f>INDEX([1]Devices_2020_05_14_15_07_09!$E:$E,MATCH(A980,[1]Devices_2020_05_14_15_07_09!$A:$A,FALSE),1)</f>
        <v>000b5f7ffc49</v>
      </c>
      <c r="F980" t="str">
        <f>INDEX([1]Devices_2020_05_14_15_07_09!$F:$F,MATCH(A980,[1]Devices_2020_05_14_15_07_09!$A:$A,FALSE),1)</f>
        <v>[Information Technology, Accessory, VoIP, IP Phone]</v>
      </c>
      <c r="G980" t="str">
        <f>INDEX([1]Devices_2020_05_14_15_07_09!$G:$G,MATCH(A980,[1]Devices_2020_05_14_15_07_09!$A:$A,FALSE),1)</f>
        <v>[Unknown]</v>
      </c>
      <c r="H980" t="str">
        <f>INDEX([1]Devices_2020_05_14_15_07_09!$H:$H,MATCH(A980,[1]Devices_2020_05_14_15_07_09!$A:$A,FALSE),1)</f>
        <v>[Cisco, Cisco IP Phone, Cisco IP Phone 7960]</v>
      </c>
      <c r="I980">
        <f>INDEX([1]Devices_2020_05_14_15_07_09!$I:$I,MATCH(A980,[1]Devices_2020_05_14_15_07_09!$A:$A,FALSE),1)</f>
        <v>0</v>
      </c>
      <c r="J980">
        <f>INDEX([1]Devices_2020_05_14_15_07_09!$J:$J,MATCH(A980,[1]Devices_2020_05_14_15_07_09!$A:$A,FALSE),1)</f>
        <v>0</v>
      </c>
      <c r="K980">
        <f>INDEX([1]Devices_2020_05_14_15_07_09!$K:$K,MATCH(A980,[1]Devices_2020_05_14_15_07_09!$A:$A,FALSE),1)</f>
        <v>0</v>
      </c>
      <c r="L980" t="str">
        <f>INDEX([1]Devices_2020_05_14_15_07_09!$L:$L,MATCH(A980,[1]Devices_2020_05_14_15_07_09!$A:$A,FALSE),1)</f>
        <v>Cisco IP Phone 7960 (Voice IP Device)</v>
      </c>
      <c r="M980" t="str">
        <f>INDEX([1]Devices_2020_05_14_15_07_09!$M:$M,MATCH(A980,[1]Devices_2020_05_14_15_07_09!$A:$A,FALSE),1)</f>
        <v>Cisco IP Phone 7960 (P0030801SR02, SEP000B5F7FFC49)</v>
      </c>
      <c r="N980">
        <f>INDEX([1]Devices_2020_05_14_15_07_09!$N:$N,MATCH(A980,[1]Devices_2020_05_14_15_07_09!$A:$A,FALSE),1)</f>
        <v>0</v>
      </c>
    </row>
    <row r="981" spans="1:14" x14ac:dyDescent="0.25">
      <c r="A981" t="str">
        <f>IF(ISNA(VLOOKUP([1]Devices_2020_05_14_15_07_09!A2003,[2]Sheet1!$A:$A,1,FALSE)),[1]Devices_2020_05_14_15_07_09!A2003,"")</f>
        <v>10.14.3.9</v>
      </c>
      <c r="B981" t="str">
        <f>INDEX([1]Devices_2020_05_14_15_07_09!$B:$B,MATCH(A981,[1]Devices_2020_05_14_15_07_09!$A:$A,FALSE),1)</f>
        <v>010.014.003.009</v>
      </c>
      <c r="C981" t="str">
        <f>INDEX([1]Devices_2020_05_14_15_07_09!$C:$C,MATCH(A981,[1]Devices_2020_05_14_15_07_09!$A:$A,FALSE),1)</f>
        <v>10.14.3.9</v>
      </c>
      <c r="D981">
        <f>INDEX([1]Devices_2020_05_14_15_07_09!$D:$D,MATCH(A981,[1]Devices_2020_05_14_15_07_09!$A:$A,FALSE),1)</f>
        <v>0</v>
      </c>
      <c r="E981" t="str">
        <f>INDEX([1]Devices_2020_05_14_15_07_09!$E:$E,MATCH(A981,[1]Devices_2020_05_14_15_07_09!$A:$A,FALSE),1)</f>
        <v>0cd9969055d6</v>
      </c>
      <c r="F981" t="str">
        <f>INDEX([1]Devices_2020_05_14_15_07_09!$F:$F,MATCH(A981,[1]Devices_2020_05_14_15_07_09!$A:$A,FALSE),1)</f>
        <v>[Information Technology, Computer]</v>
      </c>
      <c r="G981" t="str">
        <f>INDEX([1]Devices_2020_05_14_15_07_09!$G:$G,MATCH(A981,[1]Devices_2020_05_14_15_07_09!$A:$A,FALSE),1)</f>
        <v>[Linux]</v>
      </c>
      <c r="H981" t="str">
        <f>INDEX([1]Devices_2020_05_14_15_07_09!$H:$H,MATCH(A981,[1]Devices_2020_05_14_15_07_09!$A:$A,FALSE),1)</f>
        <v>[Cisco]</v>
      </c>
      <c r="I981">
        <f>INDEX([1]Devices_2020_05_14_15_07_09!$I:$I,MATCH(A981,[1]Devices_2020_05_14_15_07_09!$A:$A,FALSE),1)</f>
        <v>0</v>
      </c>
      <c r="J981" t="str">
        <f>INDEX([1]Devices_2020_05_14_15_07_09!$J:$J,MATCH(A981,[1]Devices_2020_05_14_15_07_09!$A:$A,FALSE),1)</f>
        <v>cisco systems, inc</v>
      </c>
      <c r="K981" t="str">
        <f>INDEX([1]Devices_2020_05_14_15_07_09!$K:$K,MATCH(A981,[1]Devices_2020_05_14_15_07_09!$A:$A,FALSE),1)</f>
        <v>CISCO SYSTEMS, INC</v>
      </c>
      <c r="L981" t="str">
        <f>INDEX([1]Devices_2020_05_14_15_07_09!$L:$L,MATCH(A981,[1]Devices_2020_05_14_15_07_09!$A:$A,FALSE),1)</f>
        <v>Linux Desktop/Server</v>
      </c>
      <c r="M981" t="str">
        <f>INDEX([1]Devices_2020_05_14_15_07_09!$M:$M,MATCH(A981,[1]Devices_2020_05_14_15_07_09!$A:$A,FALSE),1)</f>
        <v>Linux 2.4-2.6</v>
      </c>
      <c r="N981">
        <f>INDEX([1]Devices_2020_05_14_15_07_09!$N:$N,MATCH(A981,[1]Devices_2020_05_14_15_07_09!$A:$A,FALSE),1)</f>
        <v>0</v>
      </c>
    </row>
    <row r="982" spans="1:14" x14ac:dyDescent="0.25">
      <c r="A982" t="str">
        <f>IF(ISNA(VLOOKUP([1]Devices_2020_05_14_15_07_09!A2005,[2]Sheet1!$A:$A,1,FALSE)),[1]Devices_2020_05_14_15_07_09!A2005,"")</f>
        <v>10.14.3.11</v>
      </c>
      <c r="B982" t="str">
        <f>INDEX([1]Devices_2020_05_14_15_07_09!$B:$B,MATCH(A982,[1]Devices_2020_05_14_15_07_09!$A:$A,FALSE),1)</f>
        <v>010.014.003.011</v>
      </c>
      <c r="C982" t="str">
        <f>INDEX([1]Devices_2020_05_14_15_07_09!$C:$C,MATCH(A982,[1]Devices_2020_05_14_15_07_09!$A:$A,FALSE),1)</f>
        <v>10.14.3.11</v>
      </c>
      <c r="D982">
        <f>INDEX([1]Devices_2020_05_14_15_07_09!$D:$D,MATCH(A982,[1]Devices_2020_05_14_15_07_09!$A:$A,FALSE),1)</f>
        <v>0</v>
      </c>
      <c r="E982" t="str">
        <f>INDEX([1]Devices_2020_05_14_15_07_09!$E:$E,MATCH(A982,[1]Devices_2020_05_14_15_07_09!$A:$A,FALSE),1)</f>
        <v>c84c75576b58</v>
      </c>
      <c r="F982" t="str">
        <f>INDEX([1]Devices_2020_05_14_15_07_09!$F:$F,MATCH(A982,[1]Devices_2020_05_14_15_07_09!$A:$A,FALSE),1)</f>
        <v>[Information Technology, Accessory, VoIP, IP Phone]</v>
      </c>
      <c r="G982" t="str">
        <f>INDEX([1]Devices_2020_05_14_15_07_09!$G:$G,MATCH(A982,[1]Devices_2020_05_14_15_07_09!$A:$A,FALSE),1)</f>
        <v>[Unknown]</v>
      </c>
      <c r="H982" t="str">
        <f>INDEX([1]Devices_2020_05_14_15_07_09!$H:$H,MATCH(A982,[1]Devices_2020_05_14_15_07_09!$A:$A,FALSE),1)</f>
        <v>[Cisco, Cisco IP Phone, Cisco IP Phone 6921]</v>
      </c>
      <c r="I982">
        <f>INDEX([1]Devices_2020_05_14_15_07_09!$I:$I,MATCH(A982,[1]Devices_2020_05_14_15_07_09!$A:$A,FALSE),1)</f>
        <v>0</v>
      </c>
      <c r="J982" t="str">
        <f>INDEX([1]Devices_2020_05_14_15_07_09!$J:$J,MATCH(A982,[1]Devices_2020_05_14_15_07_09!$A:$A,FALSE),1)</f>
        <v>cisco systems, inc</v>
      </c>
      <c r="K982" t="str">
        <f>INDEX([1]Devices_2020_05_14_15_07_09!$K:$K,MATCH(A982,[1]Devices_2020_05_14_15_07_09!$A:$A,FALSE),1)</f>
        <v>CISCO SYSTEMS, INC</v>
      </c>
      <c r="L982" t="str">
        <f>INDEX([1]Devices_2020_05_14_15_07_09!$L:$L,MATCH(A982,[1]Devices_2020_05_14_15_07_09!$A:$A,FALSE),1)</f>
        <v>Cisco IP Phone 6921  (Voice IP Device)</v>
      </c>
      <c r="M982" t="str">
        <f>INDEX([1]Devices_2020_05_14_15_07_09!$M:$M,MATCH(A982,[1]Devices_2020_05_14_15_07_09!$A:$A,FALSE),1)</f>
        <v>Cisco IP Phone 6921  (SCCP 9.4.1.3.SR3, SEPC84C75576B58)</v>
      </c>
      <c r="N982">
        <f>INDEX([1]Devices_2020_05_14_15_07_09!$N:$N,MATCH(A982,[1]Devices_2020_05_14_15_07_09!$A:$A,FALSE),1)</f>
        <v>0</v>
      </c>
    </row>
    <row r="983" spans="1:14" x14ac:dyDescent="0.25">
      <c r="A983" t="str">
        <f>IF(ISNA(VLOOKUP([1]Devices_2020_05_14_15_07_09!A2006,[2]Sheet1!$A:$A,1,FALSE)),[1]Devices_2020_05_14_15_07_09!A2006,"")</f>
        <v>10.14.3.12</v>
      </c>
      <c r="B983" t="str">
        <f>INDEX([1]Devices_2020_05_14_15_07_09!$B:$B,MATCH(A983,[1]Devices_2020_05_14_15_07_09!$A:$A,FALSE),1)</f>
        <v>010.014.003.012</v>
      </c>
      <c r="C983" t="str">
        <f>INDEX([1]Devices_2020_05_14_15_07_09!$C:$C,MATCH(A983,[1]Devices_2020_05_14_15_07_09!$A:$A,FALSE),1)</f>
        <v>10.14.3.12</v>
      </c>
      <c r="D983">
        <f>INDEX([1]Devices_2020_05_14_15_07_09!$D:$D,MATCH(A983,[1]Devices_2020_05_14_15_07_09!$A:$A,FALSE),1)</f>
        <v>0</v>
      </c>
      <c r="E983" t="str">
        <f>INDEX([1]Devices_2020_05_14_15_07_09!$E:$E,MATCH(A983,[1]Devices_2020_05_14_15_07_09!$A:$A,FALSE),1)</f>
        <v>000b460efa74</v>
      </c>
      <c r="F983" t="str">
        <f>INDEX([1]Devices_2020_05_14_15_07_09!$F:$F,MATCH(A983,[1]Devices_2020_05_14_15_07_09!$A:$A,FALSE),1)</f>
        <v>[Information Technology, Accessory, VoIP, IP Phone]</v>
      </c>
      <c r="G983" t="str">
        <f>INDEX([1]Devices_2020_05_14_15_07_09!$G:$G,MATCH(A983,[1]Devices_2020_05_14_15_07_09!$A:$A,FALSE),1)</f>
        <v>[Unknown]</v>
      </c>
      <c r="H983" t="str">
        <f>INDEX([1]Devices_2020_05_14_15_07_09!$H:$H,MATCH(A983,[1]Devices_2020_05_14_15_07_09!$A:$A,FALSE),1)</f>
        <v>[Cisco, Cisco IP Phone, Cisco IP Phone 7940]</v>
      </c>
      <c r="I983">
        <f>INDEX([1]Devices_2020_05_14_15_07_09!$I:$I,MATCH(A983,[1]Devices_2020_05_14_15_07_09!$A:$A,FALSE),1)</f>
        <v>0</v>
      </c>
      <c r="J983" t="str">
        <f>INDEX([1]Devices_2020_05_14_15_07_09!$J:$J,MATCH(A983,[1]Devices_2020_05_14_15_07_09!$A:$A,FALSE),1)</f>
        <v>cisco systems, inc</v>
      </c>
      <c r="K983" t="str">
        <f>INDEX([1]Devices_2020_05_14_15_07_09!$K:$K,MATCH(A983,[1]Devices_2020_05_14_15_07_09!$A:$A,FALSE),1)</f>
        <v>CISCO SYSTEMS, INC</v>
      </c>
      <c r="L983" t="str">
        <f>INDEX([1]Devices_2020_05_14_15_07_09!$L:$L,MATCH(A983,[1]Devices_2020_05_14_15_07_09!$A:$A,FALSE),1)</f>
        <v>Cisco IP Phone 7940 (Voice IP Device)</v>
      </c>
      <c r="M983" t="str">
        <f>INDEX([1]Devices_2020_05_14_15_07_09!$M:$M,MATCH(A983,[1]Devices_2020_05_14_15_07_09!$A:$A,FALSE),1)</f>
        <v>Cisco IP Phone 7940 (P0030801SR02, SEP000B460EFA74)</v>
      </c>
      <c r="N983">
        <f>INDEX([1]Devices_2020_05_14_15_07_09!$N:$N,MATCH(A983,[1]Devices_2020_05_14_15_07_09!$A:$A,FALSE),1)</f>
        <v>0</v>
      </c>
    </row>
    <row r="984" spans="1:14" x14ac:dyDescent="0.25">
      <c r="A984" t="str">
        <f>IF(ISNA(VLOOKUP([1]Devices_2020_05_14_15_07_09!A2007,[2]Sheet1!$A:$A,1,FALSE)),[1]Devices_2020_05_14_15_07_09!A2007,"")</f>
        <v>10.14.3.13</v>
      </c>
      <c r="B984" t="str">
        <f>INDEX([1]Devices_2020_05_14_15_07_09!$B:$B,MATCH(A984,[1]Devices_2020_05_14_15_07_09!$A:$A,FALSE),1)</f>
        <v>010.014.003.013</v>
      </c>
      <c r="C984" t="str">
        <f>INDEX([1]Devices_2020_05_14_15_07_09!$C:$C,MATCH(A984,[1]Devices_2020_05_14_15_07_09!$A:$A,FALSE),1)</f>
        <v>10.14.3.13</v>
      </c>
      <c r="D984">
        <f>INDEX([1]Devices_2020_05_14_15_07_09!$D:$D,MATCH(A984,[1]Devices_2020_05_14_15_07_09!$A:$A,FALSE),1)</f>
        <v>0</v>
      </c>
      <c r="E984" t="str">
        <f>INDEX([1]Devices_2020_05_14_15_07_09!$E:$E,MATCH(A984,[1]Devices_2020_05_14_15_07_09!$A:$A,FALSE),1)</f>
        <v>c471fe43d439</v>
      </c>
      <c r="F984" t="str">
        <f>INDEX([1]Devices_2020_05_14_15_07_09!$F:$F,MATCH(A984,[1]Devices_2020_05_14_15_07_09!$A:$A,FALSE),1)</f>
        <v>[Information Technology, Accessory, VoIP, IP Phone]</v>
      </c>
      <c r="G984" t="str">
        <f>INDEX([1]Devices_2020_05_14_15_07_09!$G:$G,MATCH(A984,[1]Devices_2020_05_14_15_07_09!$A:$A,FALSE),1)</f>
        <v>[Unknown]</v>
      </c>
      <c r="H984" t="str">
        <f>INDEX([1]Devices_2020_05_14_15_07_09!$H:$H,MATCH(A984,[1]Devices_2020_05_14_15_07_09!$A:$A,FALSE),1)</f>
        <v>[Cisco, Cisco IP Phone, Cisco IP Phone 6921]</v>
      </c>
      <c r="I984">
        <f>INDEX([1]Devices_2020_05_14_15_07_09!$I:$I,MATCH(A984,[1]Devices_2020_05_14_15_07_09!$A:$A,FALSE),1)</f>
        <v>0</v>
      </c>
      <c r="J984" t="str">
        <f>INDEX([1]Devices_2020_05_14_15_07_09!$J:$J,MATCH(A984,[1]Devices_2020_05_14_15_07_09!$A:$A,FALSE),1)</f>
        <v>cisco systems, inc</v>
      </c>
      <c r="K984" t="str">
        <f>INDEX([1]Devices_2020_05_14_15_07_09!$K:$K,MATCH(A984,[1]Devices_2020_05_14_15_07_09!$A:$A,FALSE),1)</f>
        <v>CISCO SYSTEMS, INC</v>
      </c>
      <c r="L984" t="str">
        <f>INDEX([1]Devices_2020_05_14_15_07_09!$L:$L,MATCH(A984,[1]Devices_2020_05_14_15_07_09!$A:$A,FALSE),1)</f>
        <v>Cisco IP Phone 6921  (Voice IP Device)</v>
      </c>
      <c r="M984" t="str">
        <f>INDEX([1]Devices_2020_05_14_15_07_09!$M:$M,MATCH(A984,[1]Devices_2020_05_14_15_07_09!$A:$A,FALSE),1)</f>
        <v>Cisco IP Phone 6921  (SCCP 9.4.1.3.SR3, SEPC471FE43D439)</v>
      </c>
      <c r="N984">
        <f>INDEX([1]Devices_2020_05_14_15_07_09!$N:$N,MATCH(A984,[1]Devices_2020_05_14_15_07_09!$A:$A,FALSE),1)</f>
        <v>0</v>
      </c>
    </row>
    <row r="985" spans="1:14" x14ac:dyDescent="0.25">
      <c r="A985" t="str">
        <f>IF(ISNA(VLOOKUP([1]Devices_2020_05_14_15_07_09!A2008,[2]Sheet1!$A:$A,1,FALSE)),[1]Devices_2020_05_14_15_07_09!A2008,"")</f>
        <v>10.14.3.14</v>
      </c>
      <c r="B985" t="str">
        <f>INDEX([1]Devices_2020_05_14_15_07_09!$B:$B,MATCH(A985,[1]Devices_2020_05_14_15_07_09!$A:$A,FALSE),1)</f>
        <v>010.014.003.014</v>
      </c>
      <c r="C985" t="str">
        <f>INDEX([1]Devices_2020_05_14_15_07_09!$C:$C,MATCH(A985,[1]Devices_2020_05_14_15_07_09!$A:$A,FALSE),1)</f>
        <v>10.14.3.14</v>
      </c>
      <c r="D985">
        <f>INDEX([1]Devices_2020_05_14_15_07_09!$D:$D,MATCH(A985,[1]Devices_2020_05_14_15_07_09!$A:$A,FALSE),1)</f>
        <v>0</v>
      </c>
      <c r="E985" t="str">
        <f>INDEX([1]Devices_2020_05_14_15_07_09!$E:$E,MATCH(A985,[1]Devices_2020_05_14_15_07_09!$A:$A,FALSE),1)</f>
        <v>c84c75576268</v>
      </c>
      <c r="F985" t="str">
        <f>INDEX([1]Devices_2020_05_14_15_07_09!$F:$F,MATCH(A985,[1]Devices_2020_05_14_15_07_09!$A:$A,FALSE),1)</f>
        <v>[Information Technology, Accessory, VoIP, IP Phone]</v>
      </c>
      <c r="G985" t="str">
        <f>INDEX([1]Devices_2020_05_14_15_07_09!$G:$G,MATCH(A985,[1]Devices_2020_05_14_15_07_09!$A:$A,FALSE),1)</f>
        <v>[Unknown]</v>
      </c>
      <c r="H985" t="str">
        <f>INDEX([1]Devices_2020_05_14_15_07_09!$H:$H,MATCH(A985,[1]Devices_2020_05_14_15_07_09!$A:$A,FALSE),1)</f>
        <v>[Cisco, Cisco IP Phone, Cisco IP Phone 6921]</v>
      </c>
      <c r="I985">
        <f>INDEX([1]Devices_2020_05_14_15_07_09!$I:$I,MATCH(A985,[1]Devices_2020_05_14_15_07_09!$A:$A,FALSE),1)</f>
        <v>0</v>
      </c>
      <c r="J985" t="str">
        <f>INDEX([1]Devices_2020_05_14_15_07_09!$J:$J,MATCH(A985,[1]Devices_2020_05_14_15_07_09!$A:$A,FALSE),1)</f>
        <v>cisco systems, inc</v>
      </c>
      <c r="K985" t="str">
        <f>INDEX([1]Devices_2020_05_14_15_07_09!$K:$K,MATCH(A985,[1]Devices_2020_05_14_15_07_09!$A:$A,FALSE),1)</f>
        <v>CISCO SYSTEMS, INC</v>
      </c>
      <c r="L985" t="str">
        <f>INDEX([1]Devices_2020_05_14_15_07_09!$L:$L,MATCH(A985,[1]Devices_2020_05_14_15_07_09!$A:$A,FALSE),1)</f>
        <v>Cisco IP Phone 6921  (Voice IP Device)</v>
      </c>
      <c r="M985" t="str">
        <f>INDEX([1]Devices_2020_05_14_15_07_09!$M:$M,MATCH(A985,[1]Devices_2020_05_14_15_07_09!$A:$A,FALSE),1)</f>
        <v>Cisco IP Phone 6921  (SCCP 9.4.1.3.SR3, SEPC84C75576268)</v>
      </c>
      <c r="N985">
        <f>INDEX([1]Devices_2020_05_14_15_07_09!$N:$N,MATCH(A985,[1]Devices_2020_05_14_15_07_09!$A:$A,FALSE),1)</f>
        <v>0</v>
      </c>
    </row>
    <row r="986" spans="1:14" x14ac:dyDescent="0.25">
      <c r="A986" t="str">
        <f>IF(ISNA(VLOOKUP([1]Devices_2020_05_14_15_07_09!A2009,[2]Sheet1!$A:$A,1,FALSE)),[1]Devices_2020_05_14_15_07_09!A2009,"")</f>
        <v>10.14.3.15</v>
      </c>
      <c r="B986" t="str">
        <f>INDEX([1]Devices_2020_05_14_15_07_09!$B:$B,MATCH(A986,[1]Devices_2020_05_14_15_07_09!$A:$A,FALSE),1)</f>
        <v>010.014.003.015</v>
      </c>
      <c r="C986" t="str">
        <f>INDEX([1]Devices_2020_05_14_15_07_09!$C:$C,MATCH(A986,[1]Devices_2020_05_14_15_07_09!$A:$A,FALSE),1)</f>
        <v>10.14.3.15</v>
      </c>
      <c r="D986">
        <f>INDEX([1]Devices_2020_05_14_15_07_09!$D:$D,MATCH(A986,[1]Devices_2020_05_14_15_07_09!$A:$A,FALSE),1)</f>
        <v>0</v>
      </c>
      <c r="E986" t="str">
        <f>INDEX([1]Devices_2020_05_14_15_07_09!$E:$E,MATCH(A986,[1]Devices_2020_05_14_15_07_09!$A:$A,FALSE),1)</f>
        <v>bc16f5fbe334</v>
      </c>
      <c r="F986" t="str">
        <f>INDEX([1]Devices_2020_05_14_15_07_09!$F:$F,MATCH(A986,[1]Devices_2020_05_14_15_07_09!$A:$A,FALSE),1)</f>
        <v>[Information Technology, Accessory, VoIP, IP Phone]</v>
      </c>
      <c r="G986" t="str">
        <f>INDEX([1]Devices_2020_05_14_15_07_09!$G:$G,MATCH(A986,[1]Devices_2020_05_14_15_07_09!$A:$A,FALSE),1)</f>
        <v>[Unknown]</v>
      </c>
      <c r="H986" t="str">
        <f>INDEX([1]Devices_2020_05_14_15_07_09!$H:$H,MATCH(A986,[1]Devices_2020_05_14_15_07_09!$A:$A,FALSE),1)</f>
        <v>[Cisco, Cisco IP Phone, Cisco IP Phone 7942]</v>
      </c>
      <c r="I986">
        <f>INDEX([1]Devices_2020_05_14_15_07_09!$I:$I,MATCH(A986,[1]Devices_2020_05_14_15_07_09!$A:$A,FALSE),1)</f>
        <v>0</v>
      </c>
      <c r="J986" t="str">
        <f>INDEX([1]Devices_2020_05_14_15_07_09!$J:$J,MATCH(A986,[1]Devices_2020_05_14_15_07_09!$A:$A,FALSE),1)</f>
        <v>cisco systems, inc</v>
      </c>
      <c r="K986" t="str">
        <f>INDEX([1]Devices_2020_05_14_15_07_09!$K:$K,MATCH(A986,[1]Devices_2020_05_14_15_07_09!$A:$A,FALSE),1)</f>
        <v>CISCO SYSTEMS, INC</v>
      </c>
      <c r="L986" t="str">
        <f>INDEX([1]Devices_2020_05_14_15_07_09!$L:$L,MATCH(A986,[1]Devices_2020_05_14_15_07_09!$A:$A,FALSE),1)</f>
        <v>Cisco IP Phone 7942 (Voice IP Device)</v>
      </c>
      <c r="M986" t="str">
        <f>INDEX([1]Devices_2020_05_14_15_07_09!$M:$M,MATCH(A986,[1]Devices_2020_05_14_15_07_09!$A:$A,FALSE),1)</f>
        <v>Cisco IP Phone 7942 (SCCP42.9-4-2SR3-1S, SEPBC16F5FBE334)</v>
      </c>
      <c r="N986">
        <f>INDEX([1]Devices_2020_05_14_15_07_09!$N:$N,MATCH(A986,[1]Devices_2020_05_14_15_07_09!$A:$A,FALSE),1)</f>
        <v>0</v>
      </c>
    </row>
    <row r="987" spans="1:14" x14ac:dyDescent="0.25">
      <c r="A987" t="str">
        <f>IF(ISNA(VLOOKUP([1]Devices_2020_05_14_15_07_09!A2010,[2]Sheet1!$A:$A,1,FALSE)),[1]Devices_2020_05_14_15_07_09!A2010,"")</f>
        <v>10.14.3.16</v>
      </c>
      <c r="B987" t="str">
        <f>INDEX([1]Devices_2020_05_14_15_07_09!$B:$B,MATCH(A987,[1]Devices_2020_05_14_15_07_09!$A:$A,FALSE),1)</f>
        <v>010.014.003.016</v>
      </c>
      <c r="C987" t="str">
        <f>INDEX([1]Devices_2020_05_14_15_07_09!$C:$C,MATCH(A987,[1]Devices_2020_05_14_15_07_09!$A:$A,FALSE),1)</f>
        <v>10.14.3.16</v>
      </c>
      <c r="D987">
        <f>INDEX([1]Devices_2020_05_14_15_07_09!$D:$D,MATCH(A987,[1]Devices_2020_05_14_15_07_09!$A:$A,FALSE),1)</f>
        <v>0</v>
      </c>
      <c r="E987" t="str">
        <f>INDEX([1]Devices_2020_05_14_15_07_09!$E:$E,MATCH(A987,[1]Devices_2020_05_14_15_07_09!$A:$A,FALSE),1)</f>
        <v>f0292959b82f</v>
      </c>
      <c r="F987" t="str">
        <f>INDEX([1]Devices_2020_05_14_15_07_09!$F:$F,MATCH(A987,[1]Devices_2020_05_14_15_07_09!$A:$A,FALSE),1)</f>
        <v>[Information Technology, Accessory, VoIP, IP Phone]</v>
      </c>
      <c r="G987" t="str">
        <f>INDEX([1]Devices_2020_05_14_15_07_09!$G:$G,MATCH(A987,[1]Devices_2020_05_14_15_07_09!$A:$A,FALSE),1)</f>
        <v>[Unknown]</v>
      </c>
      <c r="H987" t="str">
        <f>INDEX([1]Devices_2020_05_14_15_07_09!$H:$H,MATCH(A987,[1]Devices_2020_05_14_15_07_09!$A:$A,FALSE),1)</f>
        <v>[Cisco, Cisco IP Phone, Cisco IP Phone 7942]</v>
      </c>
      <c r="I987">
        <f>INDEX([1]Devices_2020_05_14_15_07_09!$I:$I,MATCH(A987,[1]Devices_2020_05_14_15_07_09!$A:$A,FALSE),1)</f>
        <v>0</v>
      </c>
      <c r="J987" t="str">
        <f>INDEX([1]Devices_2020_05_14_15_07_09!$J:$J,MATCH(A987,[1]Devices_2020_05_14_15_07_09!$A:$A,FALSE),1)</f>
        <v>cisco systems, inc</v>
      </c>
      <c r="K987" t="str">
        <f>INDEX([1]Devices_2020_05_14_15_07_09!$K:$K,MATCH(A987,[1]Devices_2020_05_14_15_07_09!$A:$A,FALSE),1)</f>
        <v>CISCO SYSTEMS, INC</v>
      </c>
      <c r="L987" t="str">
        <f>INDEX([1]Devices_2020_05_14_15_07_09!$L:$L,MATCH(A987,[1]Devices_2020_05_14_15_07_09!$A:$A,FALSE),1)</f>
        <v>Cisco IP Phone 7942 (Voice IP Device)</v>
      </c>
      <c r="M987" t="str">
        <f>INDEX([1]Devices_2020_05_14_15_07_09!$M:$M,MATCH(A987,[1]Devices_2020_05_14_15_07_09!$A:$A,FALSE),1)</f>
        <v>Cisco IP Phone 7942 (SCCP42.9-4-2SR3-1S, SEPF0292959B82F)</v>
      </c>
      <c r="N987">
        <f>INDEX([1]Devices_2020_05_14_15_07_09!$N:$N,MATCH(A987,[1]Devices_2020_05_14_15_07_09!$A:$A,FALSE),1)</f>
        <v>0</v>
      </c>
    </row>
    <row r="988" spans="1:14" x14ac:dyDescent="0.25">
      <c r="A988" t="str">
        <f>IF(ISNA(VLOOKUP([1]Devices_2020_05_14_15_07_09!A2011,[2]Sheet1!$A:$A,1,FALSE)),[1]Devices_2020_05_14_15_07_09!A2011,"")</f>
        <v>10.14.3.17</v>
      </c>
      <c r="B988" t="str">
        <f>INDEX([1]Devices_2020_05_14_15_07_09!$B:$B,MATCH(A988,[1]Devices_2020_05_14_15_07_09!$A:$A,FALSE),1)</f>
        <v>010.014.003.017</v>
      </c>
      <c r="C988" t="str">
        <f>INDEX([1]Devices_2020_05_14_15_07_09!$C:$C,MATCH(A988,[1]Devices_2020_05_14_15_07_09!$A:$A,FALSE),1)</f>
        <v>10.14.3.17</v>
      </c>
      <c r="D988">
        <f>INDEX([1]Devices_2020_05_14_15_07_09!$D:$D,MATCH(A988,[1]Devices_2020_05_14_15_07_09!$A:$A,FALSE),1)</f>
        <v>0</v>
      </c>
      <c r="E988" t="str">
        <f>INDEX([1]Devices_2020_05_14_15_07_09!$E:$E,MATCH(A988,[1]Devices_2020_05_14_15_07_09!$A:$A,FALSE),1)</f>
        <v>84802d763248</v>
      </c>
      <c r="F988" t="str">
        <f>INDEX([1]Devices_2020_05_14_15_07_09!$F:$F,MATCH(A988,[1]Devices_2020_05_14_15_07_09!$A:$A,FALSE),1)</f>
        <v>[Information Technology]</v>
      </c>
      <c r="G988" t="str">
        <f>INDEX([1]Devices_2020_05_14_15_07_09!$G:$G,MATCH(A988,[1]Devices_2020_05_14_15_07_09!$A:$A,FALSE),1)</f>
        <v>[Unknown]</v>
      </c>
      <c r="H988" t="str">
        <f>INDEX([1]Devices_2020_05_14_15_07_09!$H:$H,MATCH(A988,[1]Devices_2020_05_14_15_07_09!$A:$A,FALSE),1)</f>
        <v>[Cisco]</v>
      </c>
      <c r="I988">
        <f>INDEX([1]Devices_2020_05_14_15_07_09!$I:$I,MATCH(A988,[1]Devices_2020_05_14_15_07_09!$A:$A,FALSE),1)</f>
        <v>0</v>
      </c>
      <c r="J988" t="str">
        <f>INDEX([1]Devices_2020_05_14_15_07_09!$J:$J,MATCH(A988,[1]Devices_2020_05_14_15_07_09!$A:$A,FALSE),1)</f>
        <v>cisco systems, inc</v>
      </c>
      <c r="K988" t="str">
        <f>INDEX([1]Devices_2020_05_14_15_07_09!$K:$K,MATCH(A988,[1]Devices_2020_05_14_15_07_09!$A:$A,FALSE),1)</f>
        <v>CISCO SYSTEMS, INC</v>
      </c>
      <c r="L988">
        <f>INDEX([1]Devices_2020_05_14_15_07_09!$L:$L,MATCH(A988,[1]Devices_2020_05_14_15_07_09!$A:$A,FALSE),1)</f>
        <v>0</v>
      </c>
      <c r="M988">
        <f>INDEX([1]Devices_2020_05_14_15_07_09!$M:$M,MATCH(A988,[1]Devices_2020_05_14_15_07_09!$A:$A,FALSE),1)</f>
        <v>0</v>
      </c>
      <c r="N988">
        <f>INDEX([1]Devices_2020_05_14_15_07_09!$N:$N,MATCH(A988,[1]Devices_2020_05_14_15_07_09!$A:$A,FALSE),1)</f>
        <v>0</v>
      </c>
    </row>
    <row r="989" spans="1:14" x14ac:dyDescent="0.25">
      <c r="A989" t="str">
        <f>IF(ISNA(VLOOKUP([1]Devices_2020_05_14_15_07_09!A2012,[2]Sheet1!$A:$A,1,FALSE)),[1]Devices_2020_05_14_15_07_09!A2012,"")</f>
        <v>10.14.3.18</v>
      </c>
      <c r="B989" t="str">
        <f>INDEX([1]Devices_2020_05_14_15_07_09!$B:$B,MATCH(A989,[1]Devices_2020_05_14_15_07_09!$A:$A,FALSE),1)</f>
        <v>010.014.003.018</v>
      </c>
      <c r="C989" t="str">
        <f>INDEX([1]Devices_2020_05_14_15_07_09!$C:$C,MATCH(A989,[1]Devices_2020_05_14_15_07_09!$A:$A,FALSE),1)</f>
        <v>10.14.3.18</v>
      </c>
      <c r="D989">
        <f>INDEX([1]Devices_2020_05_14_15_07_09!$D:$D,MATCH(A989,[1]Devices_2020_05_14_15_07_09!$A:$A,FALSE),1)</f>
        <v>0</v>
      </c>
      <c r="E989" t="str">
        <f>INDEX([1]Devices_2020_05_14_15_07_09!$E:$E,MATCH(A989,[1]Devices_2020_05_14_15_07_09!$A:$A,FALSE),1)</f>
        <v>ecc882b0e112</v>
      </c>
      <c r="F989" t="str">
        <f>INDEX([1]Devices_2020_05_14_15_07_09!$F:$F,MATCH(A989,[1]Devices_2020_05_14_15_07_09!$A:$A,FALSE),1)</f>
        <v>[Information Technology, Accessory, VoIP, IP Phone]</v>
      </c>
      <c r="G989" t="str">
        <f>INDEX([1]Devices_2020_05_14_15_07_09!$G:$G,MATCH(A989,[1]Devices_2020_05_14_15_07_09!$A:$A,FALSE),1)</f>
        <v>[Unknown]</v>
      </c>
      <c r="H989" t="str">
        <f>INDEX([1]Devices_2020_05_14_15_07_09!$H:$H,MATCH(A989,[1]Devices_2020_05_14_15_07_09!$A:$A,FALSE),1)</f>
        <v>[Cisco, Cisco IP Phone, Cisco IP Phone 7940]</v>
      </c>
      <c r="I989">
        <f>INDEX([1]Devices_2020_05_14_15_07_09!$I:$I,MATCH(A989,[1]Devices_2020_05_14_15_07_09!$A:$A,FALSE),1)</f>
        <v>0</v>
      </c>
      <c r="J989" t="str">
        <f>INDEX([1]Devices_2020_05_14_15_07_09!$J:$J,MATCH(A989,[1]Devices_2020_05_14_15_07_09!$A:$A,FALSE),1)</f>
        <v>cisco systems, inc</v>
      </c>
      <c r="K989" t="str">
        <f>INDEX([1]Devices_2020_05_14_15_07_09!$K:$K,MATCH(A989,[1]Devices_2020_05_14_15_07_09!$A:$A,FALSE),1)</f>
        <v>CISCO SYSTEMS, INC</v>
      </c>
      <c r="L989" t="str">
        <f>INDEX([1]Devices_2020_05_14_15_07_09!$L:$L,MATCH(A989,[1]Devices_2020_05_14_15_07_09!$A:$A,FALSE),1)</f>
        <v>Cisco IP Phone 7940 (Voice IP Device)</v>
      </c>
      <c r="M989" t="str">
        <f>INDEX([1]Devices_2020_05_14_15_07_09!$M:$M,MATCH(A989,[1]Devices_2020_05_14_15_07_09!$A:$A,FALSE),1)</f>
        <v>Cisco IP Phone 7940 (P0030801SR02, SEPECC882B0E112)</v>
      </c>
      <c r="N989">
        <f>INDEX([1]Devices_2020_05_14_15_07_09!$N:$N,MATCH(A989,[1]Devices_2020_05_14_15_07_09!$A:$A,FALSE),1)</f>
        <v>0</v>
      </c>
    </row>
    <row r="990" spans="1:14" x14ac:dyDescent="0.25">
      <c r="A990" t="str">
        <f>IF(ISNA(VLOOKUP([1]Devices_2020_05_14_15_07_09!A2013,[2]Sheet1!$A:$A,1,FALSE)),[1]Devices_2020_05_14_15_07_09!A2013,"")</f>
        <v>10.14.3.20</v>
      </c>
      <c r="B990" t="str">
        <f>INDEX([1]Devices_2020_05_14_15_07_09!$B:$B,MATCH(A990,[1]Devices_2020_05_14_15_07_09!$A:$A,FALSE),1)</f>
        <v>010.014.003.020</v>
      </c>
      <c r="C990" t="str">
        <f>INDEX([1]Devices_2020_05_14_15_07_09!$C:$C,MATCH(A990,[1]Devices_2020_05_14_15_07_09!$A:$A,FALSE),1)</f>
        <v>10.14.3.20</v>
      </c>
      <c r="D990">
        <f>INDEX([1]Devices_2020_05_14_15_07_09!$D:$D,MATCH(A990,[1]Devices_2020_05_14_15_07_09!$A:$A,FALSE),1)</f>
        <v>0</v>
      </c>
      <c r="E990" t="str">
        <f>INDEX([1]Devices_2020_05_14_15_07_09!$E:$E,MATCH(A990,[1]Devices_2020_05_14_15_07_09!$A:$A,FALSE),1)</f>
        <v>10bd18dd2050</v>
      </c>
      <c r="F990" t="str">
        <f>INDEX([1]Devices_2020_05_14_15_07_09!$F:$F,MATCH(A990,[1]Devices_2020_05_14_15_07_09!$A:$A,FALSE),1)</f>
        <v>[Information Technology, Accessory, VoIP]</v>
      </c>
      <c r="G990" t="str">
        <f>INDEX([1]Devices_2020_05_14_15_07_09!$G:$G,MATCH(A990,[1]Devices_2020_05_14_15_07_09!$A:$A,FALSE),1)</f>
        <v>[Unknown]</v>
      </c>
      <c r="H990" t="str">
        <f>INDEX([1]Devices_2020_05_14_15_07_09!$H:$H,MATCH(A990,[1]Devices_2020_05_14_15_07_09!$A:$A,FALSE),1)</f>
        <v>[Cisco]</v>
      </c>
      <c r="I990">
        <f>INDEX([1]Devices_2020_05_14_15_07_09!$I:$I,MATCH(A990,[1]Devices_2020_05_14_15_07_09!$A:$A,FALSE),1)</f>
        <v>0</v>
      </c>
      <c r="J990">
        <f>INDEX([1]Devices_2020_05_14_15_07_09!$J:$J,MATCH(A990,[1]Devices_2020_05_14_15_07_09!$A:$A,FALSE),1)</f>
        <v>0</v>
      </c>
      <c r="K990">
        <f>INDEX([1]Devices_2020_05_14_15_07_09!$K:$K,MATCH(A990,[1]Devices_2020_05_14_15_07_09!$A:$A,FALSE),1)</f>
        <v>0</v>
      </c>
      <c r="L990" t="str">
        <f>INDEX([1]Devices_2020_05_14_15_07_09!$L:$L,MATCH(A990,[1]Devices_2020_05_14_15_07_09!$A:$A,FALSE),1)</f>
        <v>Cisco ATA 187 (Voice IP Device)</v>
      </c>
      <c r="M990" t="str">
        <f>INDEX([1]Devices_2020_05_14_15_07_09!$M:$M,MATCH(A990,[1]Devices_2020_05_14_15_07_09!$A:$A,FALSE),1)</f>
        <v>Cisco ATA 187 (ATA 9-2-3-1
, ATA10bd18dd2050)</v>
      </c>
      <c r="N990">
        <f>INDEX([1]Devices_2020_05_14_15_07_09!$N:$N,MATCH(A990,[1]Devices_2020_05_14_15_07_09!$A:$A,FALSE),1)</f>
        <v>0</v>
      </c>
    </row>
    <row r="991" spans="1:14" x14ac:dyDescent="0.25">
      <c r="A991" t="str">
        <f>IF(ISNA(VLOOKUP([1]Devices_2020_05_14_15_07_09!A2014,[2]Sheet1!$A:$A,1,FALSE)),[1]Devices_2020_05_14_15_07_09!A2014,"")</f>
        <v>10.14.3.21</v>
      </c>
      <c r="B991" t="str">
        <f>INDEX([1]Devices_2020_05_14_15_07_09!$B:$B,MATCH(A991,[1]Devices_2020_05_14_15_07_09!$A:$A,FALSE),1)</f>
        <v>010.014.003.021</v>
      </c>
      <c r="C991" t="str">
        <f>INDEX([1]Devices_2020_05_14_15_07_09!$C:$C,MATCH(A991,[1]Devices_2020_05_14_15_07_09!$A:$A,FALSE),1)</f>
        <v>10.14.3.21</v>
      </c>
      <c r="D991">
        <f>INDEX([1]Devices_2020_05_14_15_07_09!$D:$D,MATCH(A991,[1]Devices_2020_05_14_15_07_09!$A:$A,FALSE),1)</f>
        <v>0</v>
      </c>
      <c r="E991" t="str">
        <f>INDEX([1]Devices_2020_05_14_15_07_09!$E:$E,MATCH(A991,[1]Devices_2020_05_14_15_07_09!$A:$A,FALSE),1)</f>
        <v>c471fe43d3a6</v>
      </c>
      <c r="F991" t="str">
        <f>INDEX([1]Devices_2020_05_14_15_07_09!$F:$F,MATCH(A991,[1]Devices_2020_05_14_15_07_09!$A:$A,FALSE),1)</f>
        <v>[Information Technology]</v>
      </c>
      <c r="G991" t="str">
        <f>INDEX([1]Devices_2020_05_14_15_07_09!$G:$G,MATCH(A991,[1]Devices_2020_05_14_15_07_09!$A:$A,FALSE),1)</f>
        <v>[VxWorks]</v>
      </c>
      <c r="H991" t="str">
        <f>INDEX([1]Devices_2020_05_14_15_07_09!$H:$H,MATCH(A991,[1]Devices_2020_05_14_15_07_09!$A:$A,FALSE),1)</f>
        <v>[Cisco]</v>
      </c>
      <c r="I991">
        <f>INDEX([1]Devices_2020_05_14_15_07_09!$I:$I,MATCH(A991,[1]Devices_2020_05_14_15_07_09!$A:$A,FALSE),1)</f>
        <v>0</v>
      </c>
      <c r="J991" t="str">
        <f>INDEX([1]Devices_2020_05_14_15_07_09!$J:$J,MATCH(A991,[1]Devices_2020_05_14_15_07_09!$A:$A,FALSE),1)</f>
        <v>cisco systems, inc</v>
      </c>
      <c r="K991" t="str">
        <f>INDEX([1]Devices_2020_05_14_15_07_09!$K:$K,MATCH(A991,[1]Devices_2020_05_14_15_07_09!$A:$A,FALSE),1)</f>
        <v>CISCO SYSTEMS, INC</v>
      </c>
      <c r="L991">
        <f>INDEX([1]Devices_2020_05_14_15_07_09!$L:$L,MATCH(A991,[1]Devices_2020_05_14_15_07_09!$A:$A,FALSE),1)</f>
        <v>0</v>
      </c>
      <c r="M991" t="str">
        <f>INDEX([1]Devices_2020_05_14_15_07_09!$M:$M,MATCH(A991,[1]Devices_2020_05_14_15_07_09!$A:$A,FALSE),1)</f>
        <v>Thomson ST 2030 VoIP phone or Aastra Dialog 4425 IP phone or ShoreTel ShoreGear SG-T1K VoIP switch or HP ProCurve 3500yl, 5406zl, or 6200yl switch or UTStarcom F1000 VoIP phone or Canon imageRUNNER C3580 printer or Konica Minolta Color MF24-2 printer or VxWorks 6.4 or VxWorks or Fujitsu Externus DX80 or IBM DCS9900 NAS device or National Instruments CompactRIO automation controller</v>
      </c>
      <c r="N991">
        <f>INDEX([1]Devices_2020_05_14_15_07_09!$N:$N,MATCH(A991,[1]Devices_2020_05_14_15_07_09!$A:$A,FALSE),1)</f>
        <v>0</v>
      </c>
    </row>
    <row r="992" spans="1:14" x14ac:dyDescent="0.25">
      <c r="A992" t="str">
        <f>IF(ISNA(VLOOKUP([1]Devices_2020_05_14_15_07_09!A2015,[2]Sheet1!$A:$A,1,FALSE)),[1]Devices_2020_05_14_15_07_09!A2015,"")</f>
        <v>10.14.3.22</v>
      </c>
      <c r="B992" t="str">
        <f>INDEX([1]Devices_2020_05_14_15_07_09!$B:$B,MATCH(A992,[1]Devices_2020_05_14_15_07_09!$A:$A,FALSE),1)</f>
        <v>010.014.003.022</v>
      </c>
      <c r="C992" t="str">
        <f>INDEX([1]Devices_2020_05_14_15_07_09!$C:$C,MATCH(A992,[1]Devices_2020_05_14_15_07_09!$A:$A,FALSE),1)</f>
        <v>10.14.3.22</v>
      </c>
      <c r="D992">
        <f>INDEX([1]Devices_2020_05_14_15_07_09!$D:$D,MATCH(A992,[1]Devices_2020_05_14_15_07_09!$A:$A,FALSE),1)</f>
        <v>0</v>
      </c>
      <c r="E992" t="str">
        <f>INDEX([1]Devices_2020_05_14_15_07_09!$E:$E,MATCH(A992,[1]Devices_2020_05_14_15_07_09!$A:$A,FALSE),1)</f>
        <v>c84c75575f72</v>
      </c>
      <c r="F992" t="str">
        <f>INDEX([1]Devices_2020_05_14_15_07_09!$F:$F,MATCH(A992,[1]Devices_2020_05_14_15_07_09!$A:$A,FALSE),1)</f>
        <v>[Information Technology, Accessory, VoIP, IP Phone]</v>
      </c>
      <c r="G992" t="str">
        <f>INDEX([1]Devices_2020_05_14_15_07_09!$G:$G,MATCH(A992,[1]Devices_2020_05_14_15_07_09!$A:$A,FALSE),1)</f>
        <v>[Unknown]</v>
      </c>
      <c r="H992" t="str">
        <f>INDEX([1]Devices_2020_05_14_15_07_09!$H:$H,MATCH(A992,[1]Devices_2020_05_14_15_07_09!$A:$A,FALSE),1)</f>
        <v>[Cisco, Cisco IP Phone, Cisco IP Phone 6921]</v>
      </c>
      <c r="I992">
        <f>INDEX([1]Devices_2020_05_14_15_07_09!$I:$I,MATCH(A992,[1]Devices_2020_05_14_15_07_09!$A:$A,FALSE),1)</f>
        <v>0</v>
      </c>
      <c r="J992" t="str">
        <f>INDEX([1]Devices_2020_05_14_15_07_09!$J:$J,MATCH(A992,[1]Devices_2020_05_14_15_07_09!$A:$A,FALSE),1)</f>
        <v>cisco systems, inc</v>
      </c>
      <c r="K992" t="str">
        <f>INDEX([1]Devices_2020_05_14_15_07_09!$K:$K,MATCH(A992,[1]Devices_2020_05_14_15_07_09!$A:$A,FALSE),1)</f>
        <v>CISCO SYSTEMS, INC</v>
      </c>
      <c r="L992" t="str">
        <f>INDEX([1]Devices_2020_05_14_15_07_09!$L:$L,MATCH(A992,[1]Devices_2020_05_14_15_07_09!$A:$A,FALSE),1)</f>
        <v>Cisco IP Phone 6921  (Voice IP Device)</v>
      </c>
      <c r="M992" t="str">
        <f>INDEX([1]Devices_2020_05_14_15_07_09!$M:$M,MATCH(A992,[1]Devices_2020_05_14_15_07_09!$A:$A,FALSE),1)</f>
        <v>Cisco IP Phone 6921  (SCCP 9.4.1.3.SR3, SEPC84C75575F72)</v>
      </c>
      <c r="N992">
        <f>INDEX([1]Devices_2020_05_14_15_07_09!$N:$N,MATCH(A992,[1]Devices_2020_05_14_15_07_09!$A:$A,FALSE),1)</f>
        <v>0</v>
      </c>
    </row>
    <row r="993" spans="1:14" x14ac:dyDescent="0.25">
      <c r="A993" t="str">
        <f>IF(ISNA(VLOOKUP([1]Devices_2020_05_14_15_07_09!A2016,[2]Sheet1!$A:$A,1,FALSE)),[1]Devices_2020_05_14_15_07_09!A2016,"")</f>
        <v>10.14.3.23</v>
      </c>
      <c r="B993" t="str">
        <f>INDEX([1]Devices_2020_05_14_15_07_09!$B:$B,MATCH(A993,[1]Devices_2020_05_14_15_07_09!$A:$A,FALSE),1)</f>
        <v>010.014.003.023</v>
      </c>
      <c r="C993" t="str">
        <f>INDEX([1]Devices_2020_05_14_15_07_09!$C:$C,MATCH(A993,[1]Devices_2020_05_14_15_07_09!$A:$A,FALSE),1)</f>
        <v>10.14.3.23</v>
      </c>
      <c r="D993">
        <f>INDEX([1]Devices_2020_05_14_15_07_09!$D:$D,MATCH(A993,[1]Devices_2020_05_14_15_07_09!$A:$A,FALSE),1)</f>
        <v>0</v>
      </c>
      <c r="E993" t="str">
        <f>INDEX([1]Devices_2020_05_14_15_07_09!$E:$E,MATCH(A993,[1]Devices_2020_05_14_15_07_09!$A:$A,FALSE),1)</f>
        <v>d0d0fd7114dc</v>
      </c>
      <c r="F993" t="str">
        <f>INDEX([1]Devices_2020_05_14_15_07_09!$F:$F,MATCH(A993,[1]Devices_2020_05_14_15_07_09!$A:$A,FALSE),1)</f>
        <v>[Information Technology]</v>
      </c>
      <c r="G993" t="str">
        <f>INDEX([1]Devices_2020_05_14_15_07_09!$G:$G,MATCH(A993,[1]Devices_2020_05_14_15_07_09!$A:$A,FALSE),1)</f>
        <v>[VxWorks]</v>
      </c>
      <c r="H993" t="str">
        <f>INDEX([1]Devices_2020_05_14_15_07_09!$H:$H,MATCH(A993,[1]Devices_2020_05_14_15_07_09!$A:$A,FALSE),1)</f>
        <v>[Cisco]</v>
      </c>
      <c r="I993">
        <f>INDEX([1]Devices_2020_05_14_15_07_09!$I:$I,MATCH(A993,[1]Devices_2020_05_14_15_07_09!$A:$A,FALSE),1)</f>
        <v>0</v>
      </c>
      <c r="J993" t="str">
        <f>INDEX([1]Devices_2020_05_14_15_07_09!$J:$J,MATCH(A993,[1]Devices_2020_05_14_15_07_09!$A:$A,FALSE),1)</f>
        <v>cisco systems, inc</v>
      </c>
      <c r="K993" t="str">
        <f>INDEX([1]Devices_2020_05_14_15_07_09!$K:$K,MATCH(A993,[1]Devices_2020_05_14_15_07_09!$A:$A,FALSE),1)</f>
        <v>CISCO SYSTEMS, INC</v>
      </c>
      <c r="L993">
        <f>INDEX([1]Devices_2020_05_14_15_07_09!$L:$L,MATCH(A993,[1]Devices_2020_05_14_15_07_09!$A:$A,FALSE),1)</f>
        <v>0</v>
      </c>
      <c r="M993" t="str">
        <f>INDEX([1]Devices_2020_05_14_15_07_09!$M:$M,MATCH(A993,[1]Devices_2020_05_14_15_07_09!$A:$A,FALSE),1)</f>
        <v>Thomson ST 2030 VoIP phone or Aastra Dialog 4425 IP phone or ShoreTel ShoreGear SG-T1K VoIP switch or HP ProCurve 3500yl, 5406zl, or 6200yl switch or UTStarcom F1000 VoIP phone or Canon imageRUNNER C3580 printer or Konica Minolta Color MF24-2 printer or VxWorks or Fujitsu Externus DX80 or IBM DCS9900 NAS device or VxWorks 6.4 or HP ProCurve 1810G, ZyXEL GS1910, or FibroLAN switch (eCos 3.0)</v>
      </c>
      <c r="N993">
        <f>INDEX([1]Devices_2020_05_14_15_07_09!$N:$N,MATCH(A993,[1]Devices_2020_05_14_15_07_09!$A:$A,FALSE),1)</f>
        <v>0</v>
      </c>
    </row>
    <row r="994" spans="1:14" x14ac:dyDescent="0.25">
      <c r="A994" t="str">
        <f>IF(ISNA(VLOOKUP([1]Devices_2020_05_14_15_07_09!A2017,[2]Sheet1!$A:$A,1,FALSE)),[1]Devices_2020_05_14_15_07_09!A2017,"")</f>
        <v>10.14.3.24</v>
      </c>
      <c r="B994" t="str">
        <f>INDEX([1]Devices_2020_05_14_15_07_09!$B:$B,MATCH(A994,[1]Devices_2020_05_14_15_07_09!$A:$A,FALSE),1)</f>
        <v>010.014.003.024</v>
      </c>
      <c r="C994" t="str">
        <f>INDEX([1]Devices_2020_05_14_15_07_09!$C:$C,MATCH(A994,[1]Devices_2020_05_14_15_07_09!$A:$A,FALSE),1)</f>
        <v>10.14.3.24</v>
      </c>
      <c r="D994">
        <f>INDEX([1]Devices_2020_05_14_15_07_09!$D:$D,MATCH(A994,[1]Devices_2020_05_14_15_07_09!$A:$A,FALSE),1)</f>
        <v>0</v>
      </c>
      <c r="E994" t="str">
        <f>INDEX([1]Devices_2020_05_14_15_07_09!$E:$E,MATCH(A994,[1]Devices_2020_05_14_15_07_09!$A:$A,FALSE),1)</f>
        <v>c84c75576aec</v>
      </c>
      <c r="F994" t="str">
        <f>INDEX([1]Devices_2020_05_14_15_07_09!$F:$F,MATCH(A994,[1]Devices_2020_05_14_15_07_09!$A:$A,FALSE),1)</f>
        <v>[Information Technology, Accessory, VoIP, IP Phone]</v>
      </c>
      <c r="G994" t="str">
        <f>INDEX([1]Devices_2020_05_14_15_07_09!$G:$G,MATCH(A994,[1]Devices_2020_05_14_15_07_09!$A:$A,FALSE),1)</f>
        <v>[Unknown]</v>
      </c>
      <c r="H994" t="str">
        <f>INDEX([1]Devices_2020_05_14_15_07_09!$H:$H,MATCH(A994,[1]Devices_2020_05_14_15_07_09!$A:$A,FALSE),1)</f>
        <v>[Cisco, Cisco IP Phone, Cisco IP Phone 6921]</v>
      </c>
      <c r="I994">
        <f>INDEX([1]Devices_2020_05_14_15_07_09!$I:$I,MATCH(A994,[1]Devices_2020_05_14_15_07_09!$A:$A,FALSE),1)</f>
        <v>0</v>
      </c>
      <c r="J994" t="str">
        <f>INDEX([1]Devices_2020_05_14_15_07_09!$J:$J,MATCH(A994,[1]Devices_2020_05_14_15_07_09!$A:$A,FALSE),1)</f>
        <v>cisco systems, inc</v>
      </c>
      <c r="K994">
        <f>INDEX([1]Devices_2020_05_14_15_07_09!$K:$K,MATCH(A994,[1]Devices_2020_05_14_15_07_09!$A:$A,FALSE),1)</f>
        <v>0</v>
      </c>
      <c r="L994" t="str">
        <f>INDEX([1]Devices_2020_05_14_15_07_09!$L:$L,MATCH(A994,[1]Devices_2020_05_14_15_07_09!$A:$A,FALSE),1)</f>
        <v>Cisco IP Phone 6921  (Voice IP Device)</v>
      </c>
      <c r="M994" t="str">
        <f>INDEX([1]Devices_2020_05_14_15_07_09!$M:$M,MATCH(A994,[1]Devices_2020_05_14_15_07_09!$A:$A,FALSE),1)</f>
        <v>Cisco IP Phone 6921  (SCCP 9.4.1.3.SR3, SEPC84C75576AEC)</v>
      </c>
      <c r="N994">
        <f>INDEX([1]Devices_2020_05_14_15_07_09!$N:$N,MATCH(A994,[1]Devices_2020_05_14_15_07_09!$A:$A,FALSE),1)</f>
        <v>0</v>
      </c>
    </row>
    <row r="995" spans="1:14" x14ac:dyDescent="0.25">
      <c r="A995" t="str">
        <f>IF(ISNA(VLOOKUP([1]Devices_2020_05_14_15_07_09!A2018,[2]Sheet1!$A:$A,1,FALSE)),[1]Devices_2020_05_14_15_07_09!A2018,"")</f>
        <v>10.14.3.25</v>
      </c>
      <c r="B995" t="str">
        <f>INDEX([1]Devices_2020_05_14_15_07_09!$B:$B,MATCH(A995,[1]Devices_2020_05_14_15_07_09!$A:$A,FALSE),1)</f>
        <v>010.014.003.025</v>
      </c>
      <c r="C995" t="str">
        <f>INDEX([1]Devices_2020_05_14_15_07_09!$C:$C,MATCH(A995,[1]Devices_2020_05_14_15_07_09!$A:$A,FALSE),1)</f>
        <v>10.14.3.25</v>
      </c>
      <c r="D995">
        <f>INDEX([1]Devices_2020_05_14_15_07_09!$D:$D,MATCH(A995,[1]Devices_2020_05_14_15_07_09!$A:$A,FALSE),1)</f>
        <v>0</v>
      </c>
      <c r="E995" t="str">
        <f>INDEX([1]Devices_2020_05_14_15_07_09!$E:$E,MATCH(A995,[1]Devices_2020_05_14_15_07_09!$A:$A,FALSE),1)</f>
        <v>0057d2d027ad</v>
      </c>
      <c r="F995" t="str">
        <f>INDEX([1]Devices_2020_05_14_15_07_09!$F:$F,MATCH(A995,[1]Devices_2020_05_14_15_07_09!$A:$A,FALSE),1)</f>
        <v>[Information Technology, Accessory, VoIP, IP Phone]</v>
      </c>
      <c r="G995" t="str">
        <f>INDEX([1]Devices_2020_05_14_15_07_09!$G:$G,MATCH(A995,[1]Devices_2020_05_14_15_07_09!$A:$A,FALSE),1)</f>
        <v>[Embedded Firmware]</v>
      </c>
      <c r="H995" t="str">
        <f>INDEX([1]Devices_2020_05_14_15_07_09!$H:$H,MATCH(A995,[1]Devices_2020_05_14_15_07_09!$A:$A,FALSE),1)</f>
        <v>[Cisco, Cisco IP Phone]</v>
      </c>
      <c r="I995">
        <f>INDEX([1]Devices_2020_05_14_15_07_09!$I:$I,MATCH(A995,[1]Devices_2020_05_14_15_07_09!$A:$A,FALSE),1)</f>
        <v>0</v>
      </c>
      <c r="J995">
        <f>INDEX([1]Devices_2020_05_14_15_07_09!$J:$J,MATCH(A995,[1]Devices_2020_05_14_15_07_09!$A:$A,FALSE),1)</f>
        <v>0</v>
      </c>
      <c r="K995">
        <f>INDEX([1]Devices_2020_05_14_15_07_09!$K:$K,MATCH(A995,[1]Devices_2020_05_14_15_07_09!$A:$A,FALSE),1)</f>
        <v>0</v>
      </c>
      <c r="L995" t="str">
        <f>INDEX([1]Devices_2020_05_14_15_07_09!$L:$L,MATCH(A995,[1]Devices_2020_05_14_15_07_09!$A:$A,FALSE),1)</f>
        <v>Cisco IP Phone 7821 (Voice IP Device)</v>
      </c>
      <c r="M995" t="str">
        <f>INDEX([1]Devices_2020_05_14_15_07_09!$M:$M,MATCH(A995,[1]Devices_2020_05_14_15_07_09!$A:$A,FALSE),1)</f>
        <v>Cisco IP Phone 7821 (sip78xx.12-7-1-0001-393.loads, SEP0057D2D027AD)</v>
      </c>
      <c r="N995">
        <f>INDEX([1]Devices_2020_05_14_15_07_09!$N:$N,MATCH(A995,[1]Devices_2020_05_14_15_07_09!$A:$A,FALSE),1)</f>
        <v>0</v>
      </c>
    </row>
    <row r="996" spans="1:14" x14ac:dyDescent="0.25">
      <c r="A996" t="str">
        <f>IF(ISNA(VLOOKUP([1]Devices_2020_05_14_15_07_09!A2019,[2]Sheet1!$A:$A,1,FALSE)),[1]Devices_2020_05_14_15_07_09!A2019,"")</f>
        <v>10.14.3.26</v>
      </c>
      <c r="B996" t="str">
        <f>INDEX([1]Devices_2020_05_14_15_07_09!$B:$B,MATCH(A996,[1]Devices_2020_05_14_15_07_09!$A:$A,FALSE),1)</f>
        <v>010.014.003.026</v>
      </c>
      <c r="C996" t="str">
        <f>INDEX([1]Devices_2020_05_14_15_07_09!$C:$C,MATCH(A996,[1]Devices_2020_05_14_15_07_09!$A:$A,FALSE),1)</f>
        <v>10.14.3.26</v>
      </c>
      <c r="D996">
        <f>INDEX([1]Devices_2020_05_14_15_07_09!$D:$D,MATCH(A996,[1]Devices_2020_05_14_15_07_09!$A:$A,FALSE),1)</f>
        <v>0</v>
      </c>
      <c r="E996" t="str">
        <f>INDEX([1]Devices_2020_05_14_15_07_09!$E:$E,MATCH(A996,[1]Devices_2020_05_14_15_07_09!$A:$A,FALSE),1)</f>
        <v>500604fbaa77</v>
      </c>
      <c r="F996" t="str">
        <f>INDEX([1]Devices_2020_05_14_15_07_09!$F:$F,MATCH(A996,[1]Devices_2020_05_14_15_07_09!$A:$A,FALSE),1)</f>
        <v>[Information Technology, Accessory, VoIP, IP Phone]</v>
      </c>
      <c r="G996" t="str">
        <f>INDEX([1]Devices_2020_05_14_15_07_09!$G:$G,MATCH(A996,[1]Devices_2020_05_14_15_07_09!$A:$A,FALSE),1)</f>
        <v>[Unknown]</v>
      </c>
      <c r="H996" t="str">
        <f>INDEX([1]Devices_2020_05_14_15_07_09!$H:$H,MATCH(A996,[1]Devices_2020_05_14_15_07_09!$A:$A,FALSE),1)</f>
        <v>[Cisco, Cisco IP Phone, Cisco IP Phone 6921]</v>
      </c>
      <c r="I996">
        <f>INDEX([1]Devices_2020_05_14_15_07_09!$I:$I,MATCH(A996,[1]Devices_2020_05_14_15_07_09!$A:$A,FALSE),1)</f>
        <v>0</v>
      </c>
      <c r="J996">
        <f>INDEX([1]Devices_2020_05_14_15_07_09!$J:$J,MATCH(A996,[1]Devices_2020_05_14_15_07_09!$A:$A,FALSE),1)</f>
        <v>0</v>
      </c>
      <c r="K996">
        <f>INDEX([1]Devices_2020_05_14_15_07_09!$K:$K,MATCH(A996,[1]Devices_2020_05_14_15_07_09!$A:$A,FALSE),1)</f>
        <v>0</v>
      </c>
      <c r="L996" t="str">
        <f>INDEX([1]Devices_2020_05_14_15_07_09!$L:$L,MATCH(A996,[1]Devices_2020_05_14_15_07_09!$A:$A,FALSE),1)</f>
        <v>Cisco IP Phone 6921  (Voice IP Device)</v>
      </c>
      <c r="M996" t="str">
        <f>INDEX([1]Devices_2020_05_14_15_07_09!$M:$M,MATCH(A996,[1]Devices_2020_05_14_15_07_09!$A:$A,FALSE),1)</f>
        <v>Cisco IP Phone 6921  (SCCP 9.4.1.3.SR3, SEP500604FBAA77)</v>
      </c>
      <c r="N996">
        <f>INDEX([1]Devices_2020_05_14_15_07_09!$N:$N,MATCH(A996,[1]Devices_2020_05_14_15_07_09!$A:$A,FALSE),1)</f>
        <v>0</v>
      </c>
    </row>
    <row r="997" spans="1:14" x14ac:dyDescent="0.25">
      <c r="A997" t="str">
        <f>IF(ISNA(VLOOKUP([1]Devices_2020_05_14_15_07_09!A2020,[2]Sheet1!$A:$A,1,FALSE)),[1]Devices_2020_05_14_15_07_09!A2020,"")</f>
        <v>10.14.3.27</v>
      </c>
      <c r="B997" t="str">
        <f>INDEX([1]Devices_2020_05_14_15_07_09!$B:$B,MATCH(A997,[1]Devices_2020_05_14_15_07_09!$A:$A,FALSE),1)</f>
        <v>010.014.003.027</v>
      </c>
      <c r="C997" t="str">
        <f>INDEX([1]Devices_2020_05_14_15_07_09!$C:$C,MATCH(A997,[1]Devices_2020_05_14_15_07_09!$A:$A,FALSE),1)</f>
        <v>10.14.3.27</v>
      </c>
      <c r="D997">
        <f>INDEX([1]Devices_2020_05_14_15_07_09!$D:$D,MATCH(A997,[1]Devices_2020_05_14_15_07_09!$A:$A,FALSE),1)</f>
        <v>0</v>
      </c>
      <c r="E997" t="str">
        <f>INDEX([1]Devices_2020_05_14_15_07_09!$E:$E,MATCH(A997,[1]Devices_2020_05_14_15_07_09!$A:$A,FALSE),1)</f>
        <v>b4a4e3d7e3ce</v>
      </c>
      <c r="F997" t="str">
        <f>INDEX([1]Devices_2020_05_14_15_07_09!$F:$F,MATCH(A997,[1]Devices_2020_05_14_15_07_09!$A:$A,FALSE),1)</f>
        <v>[Information Technology, Accessory, VoIP, IP Phone]</v>
      </c>
      <c r="G997" t="str">
        <f>INDEX([1]Devices_2020_05_14_15_07_09!$G:$G,MATCH(A997,[1]Devices_2020_05_14_15_07_09!$A:$A,FALSE),1)</f>
        <v>[Unknown]</v>
      </c>
      <c r="H997" t="str">
        <f>INDEX([1]Devices_2020_05_14_15_07_09!$H:$H,MATCH(A997,[1]Devices_2020_05_14_15_07_09!$A:$A,FALSE),1)</f>
        <v>[Cisco, Cisco IP Phone, Cisco IP Phone 7940]</v>
      </c>
      <c r="I997">
        <f>INDEX([1]Devices_2020_05_14_15_07_09!$I:$I,MATCH(A997,[1]Devices_2020_05_14_15_07_09!$A:$A,FALSE),1)</f>
        <v>0</v>
      </c>
      <c r="J997" t="str">
        <f>INDEX([1]Devices_2020_05_14_15_07_09!$J:$J,MATCH(A997,[1]Devices_2020_05_14_15_07_09!$A:$A,FALSE),1)</f>
        <v>cisco systems, inc</v>
      </c>
      <c r="K997" t="str">
        <f>INDEX([1]Devices_2020_05_14_15_07_09!$K:$K,MATCH(A997,[1]Devices_2020_05_14_15_07_09!$A:$A,FALSE),1)</f>
        <v>CISCO SYSTEMS, INC</v>
      </c>
      <c r="L997" t="str">
        <f>INDEX([1]Devices_2020_05_14_15_07_09!$L:$L,MATCH(A997,[1]Devices_2020_05_14_15_07_09!$A:$A,FALSE),1)</f>
        <v>Cisco IP Phone 7940 (Voice IP Device)</v>
      </c>
      <c r="M997" t="str">
        <f>INDEX([1]Devices_2020_05_14_15_07_09!$M:$M,MATCH(A997,[1]Devices_2020_05_14_15_07_09!$A:$A,FALSE),1)</f>
        <v>Cisco IP Phone 7940 (P0030801SR02, SEPB4A4E3D7E3CE)</v>
      </c>
      <c r="N997">
        <f>INDEX([1]Devices_2020_05_14_15_07_09!$N:$N,MATCH(A997,[1]Devices_2020_05_14_15_07_09!$A:$A,FALSE),1)</f>
        <v>0</v>
      </c>
    </row>
    <row r="998" spans="1:14" x14ac:dyDescent="0.25">
      <c r="A998" t="str">
        <f>IF(ISNA(VLOOKUP([1]Devices_2020_05_14_15_07_09!A2021,[2]Sheet1!$A:$A,1,FALSE)),[1]Devices_2020_05_14_15_07_09!A2021,"")</f>
        <v>10.14.3.28</v>
      </c>
      <c r="B998" t="str">
        <f>INDEX([1]Devices_2020_05_14_15_07_09!$B:$B,MATCH(A998,[1]Devices_2020_05_14_15_07_09!$A:$A,FALSE),1)</f>
        <v>010.014.003.028</v>
      </c>
      <c r="C998" t="str">
        <f>INDEX([1]Devices_2020_05_14_15_07_09!$C:$C,MATCH(A998,[1]Devices_2020_05_14_15_07_09!$A:$A,FALSE),1)</f>
        <v>10.14.3.28</v>
      </c>
      <c r="D998">
        <f>INDEX([1]Devices_2020_05_14_15_07_09!$D:$D,MATCH(A998,[1]Devices_2020_05_14_15_07_09!$A:$A,FALSE),1)</f>
        <v>0</v>
      </c>
      <c r="E998" t="str">
        <f>INDEX([1]Devices_2020_05_14_15_07_09!$E:$E,MATCH(A998,[1]Devices_2020_05_14_15_07_09!$A:$A,FALSE),1)</f>
        <v>c84c75575f86</v>
      </c>
      <c r="F998" t="str">
        <f>INDEX([1]Devices_2020_05_14_15_07_09!$F:$F,MATCH(A998,[1]Devices_2020_05_14_15_07_09!$A:$A,FALSE),1)</f>
        <v>[Information Technology]</v>
      </c>
      <c r="G998" t="str">
        <f>INDEX([1]Devices_2020_05_14_15_07_09!$G:$G,MATCH(A998,[1]Devices_2020_05_14_15_07_09!$A:$A,FALSE),1)</f>
        <v>[VxWorks]</v>
      </c>
      <c r="H998" t="str">
        <f>INDEX([1]Devices_2020_05_14_15_07_09!$H:$H,MATCH(A998,[1]Devices_2020_05_14_15_07_09!$A:$A,FALSE),1)</f>
        <v>[Cisco]</v>
      </c>
      <c r="I998">
        <f>INDEX([1]Devices_2020_05_14_15_07_09!$I:$I,MATCH(A998,[1]Devices_2020_05_14_15_07_09!$A:$A,FALSE),1)</f>
        <v>0</v>
      </c>
      <c r="J998" t="str">
        <f>INDEX([1]Devices_2020_05_14_15_07_09!$J:$J,MATCH(A998,[1]Devices_2020_05_14_15_07_09!$A:$A,FALSE),1)</f>
        <v>cisco systems, inc</v>
      </c>
      <c r="K998" t="str">
        <f>INDEX([1]Devices_2020_05_14_15_07_09!$K:$K,MATCH(A998,[1]Devices_2020_05_14_15_07_09!$A:$A,FALSE),1)</f>
        <v>CISCO SYSTEMS, INC</v>
      </c>
      <c r="L998">
        <f>INDEX([1]Devices_2020_05_14_15_07_09!$L:$L,MATCH(A998,[1]Devices_2020_05_14_15_07_09!$A:$A,FALSE),1)</f>
        <v>0</v>
      </c>
      <c r="M998" t="str">
        <f>INDEX([1]Devices_2020_05_14_15_07_09!$M:$M,MATCH(A998,[1]Devices_2020_05_14_15_07_09!$A:$A,FALSE),1)</f>
        <v>Thomson ST 2030 VoIP phone or Aastra Dialog 4425 IP phone or ShoreTel ShoreGear SG-T1K VoIP switch or VxWorks or HP ProCurve 3500yl, 5406zl, or 6200yl switch or UTStarcom F1000 VoIP phone or Canon imageRUNNER C3580 printer or Konica Minolta Color MF24-2 printer or VxWorks 6.4 or HP ProCurve 1810G, ZyXEL GS1910, or FibroLAN switch (eCos 3.0) or National Instruments CompactRIO automation controller</v>
      </c>
      <c r="N998">
        <f>INDEX([1]Devices_2020_05_14_15_07_09!$N:$N,MATCH(A998,[1]Devices_2020_05_14_15_07_09!$A:$A,FALSE),1)</f>
        <v>0</v>
      </c>
    </row>
    <row r="999" spans="1:14" x14ac:dyDescent="0.25">
      <c r="A999" t="str">
        <f>IF(ISNA(VLOOKUP([1]Devices_2020_05_14_15_07_09!A2022,[2]Sheet1!$A:$A,1,FALSE)),[1]Devices_2020_05_14_15_07_09!A2022,"")</f>
        <v>10.14.3.29</v>
      </c>
      <c r="B999" t="str">
        <f>INDEX([1]Devices_2020_05_14_15_07_09!$B:$B,MATCH(A999,[1]Devices_2020_05_14_15_07_09!$A:$A,FALSE),1)</f>
        <v>010.014.003.029</v>
      </c>
      <c r="C999" t="str">
        <f>INDEX([1]Devices_2020_05_14_15_07_09!$C:$C,MATCH(A999,[1]Devices_2020_05_14_15_07_09!$A:$A,FALSE),1)</f>
        <v>10.14.3.29</v>
      </c>
      <c r="D999">
        <f>INDEX([1]Devices_2020_05_14_15_07_09!$D:$D,MATCH(A999,[1]Devices_2020_05_14_15_07_09!$A:$A,FALSE),1)</f>
        <v>0</v>
      </c>
      <c r="E999" t="str">
        <f>INDEX([1]Devices_2020_05_14_15_07_09!$E:$E,MATCH(A999,[1]Devices_2020_05_14_15_07_09!$A:$A,FALSE),1)</f>
        <v>c84c75576b4c</v>
      </c>
      <c r="F999" t="str">
        <f>INDEX([1]Devices_2020_05_14_15_07_09!$F:$F,MATCH(A999,[1]Devices_2020_05_14_15_07_09!$A:$A,FALSE),1)</f>
        <v>[Information Technology, Accessory, VoIP, IP Phone]</v>
      </c>
      <c r="G999" t="str">
        <f>INDEX([1]Devices_2020_05_14_15_07_09!$G:$G,MATCH(A999,[1]Devices_2020_05_14_15_07_09!$A:$A,FALSE),1)</f>
        <v>[Unknown]</v>
      </c>
      <c r="H999" t="str">
        <f>INDEX([1]Devices_2020_05_14_15_07_09!$H:$H,MATCH(A999,[1]Devices_2020_05_14_15_07_09!$A:$A,FALSE),1)</f>
        <v>[Cisco, Cisco IP Phone, Cisco IP Phone 6921]</v>
      </c>
      <c r="I999">
        <f>INDEX([1]Devices_2020_05_14_15_07_09!$I:$I,MATCH(A999,[1]Devices_2020_05_14_15_07_09!$A:$A,FALSE),1)</f>
        <v>0</v>
      </c>
      <c r="J999" t="str">
        <f>INDEX([1]Devices_2020_05_14_15_07_09!$J:$J,MATCH(A999,[1]Devices_2020_05_14_15_07_09!$A:$A,FALSE),1)</f>
        <v>cisco systems, inc</v>
      </c>
      <c r="K999" t="str">
        <f>INDEX([1]Devices_2020_05_14_15_07_09!$K:$K,MATCH(A999,[1]Devices_2020_05_14_15_07_09!$A:$A,FALSE),1)</f>
        <v>CISCO SYSTEMS, INC</v>
      </c>
      <c r="L999" t="str">
        <f>INDEX([1]Devices_2020_05_14_15_07_09!$L:$L,MATCH(A999,[1]Devices_2020_05_14_15_07_09!$A:$A,FALSE),1)</f>
        <v>Cisco IP Phone 6921  (Voice IP Device)</v>
      </c>
      <c r="M999" t="str">
        <f>INDEX([1]Devices_2020_05_14_15_07_09!$M:$M,MATCH(A999,[1]Devices_2020_05_14_15_07_09!$A:$A,FALSE),1)</f>
        <v>Cisco IP Phone 6921  (SCCP 9.4.1.3.SR3, SEPC84C75576B4C)</v>
      </c>
      <c r="N999">
        <f>INDEX([1]Devices_2020_05_14_15_07_09!$N:$N,MATCH(A999,[1]Devices_2020_05_14_15_07_09!$A:$A,FALSE),1)</f>
        <v>0</v>
      </c>
    </row>
    <row r="1000" spans="1:14" x14ac:dyDescent="0.25">
      <c r="A1000" t="str">
        <f>IF(ISNA(VLOOKUP([1]Devices_2020_05_14_15_07_09!A2023,[2]Sheet1!$A:$A,1,FALSE)),[1]Devices_2020_05_14_15_07_09!A2023,"")</f>
        <v>10.14.3.30</v>
      </c>
      <c r="B1000" t="str">
        <f>INDEX([1]Devices_2020_05_14_15_07_09!$B:$B,MATCH(A1000,[1]Devices_2020_05_14_15_07_09!$A:$A,FALSE),1)</f>
        <v>010.014.003.030</v>
      </c>
      <c r="C1000" t="str">
        <f>INDEX([1]Devices_2020_05_14_15_07_09!$C:$C,MATCH(A1000,[1]Devices_2020_05_14_15_07_09!$A:$A,FALSE),1)</f>
        <v>10.14.3.30</v>
      </c>
      <c r="D1000">
        <f>INDEX([1]Devices_2020_05_14_15_07_09!$D:$D,MATCH(A1000,[1]Devices_2020_05_14_15_07_09!$A:$A,FALSE),1)</f>
        <v>0</v>
      </c>
      <c r="E1000" t="str">
        <f>INDEX([1]Devices_2020_05_14_15_07_09!$E:$E,MATCH(A1000,[1]Devices_2020_05_14_15_07_09!$A:$A,FALSE),1)</f>
        <v>000b46a07dc9</v>
      </c>
      <c r="F1000" t="str">
        <f>INDEX([1]Devices_2020_05_14_15_07_09!$F:$F,MATCH(A1000,[1]Devices_2020_05_14_15_07_09!$A:$A,FALSE),1)</f>
        <v>[Information Technology, Accessory, VoIP, IP Phone]</v>
      </c>
      <c r="G1000" t="str">
        <f>INDEX([1]Devices_2020_05_14_15_07_09!$G:$G,MATCH(A1000,[1]Devices_2020_05_14_15_07_09!$A:$A,FALSE),1)</f>
        <v>[Unknown]</v>
      </c>
      <c r="H1000" t="str">
        <f>INDEX([1]Devices_2020_05_14_15_07_09!$H:$H,MATCH(A1000,[1]Devices_2020_05_14_15_07_09!$A:$A,FALSE),1)</f>
        <v>[Cisco, Cisco IP Phone, Cisco IP Phone 7940]</v>
      </c>
      <c r="I1000">
        <f>INDEX([1]Devices_2020_05_14_15_07_09!$I:$I,MATCH(A1000,[1]Devices_2020_05_14_15_07_09!$A:$A,FALSE),1)</f>
        <v>0</v>
      </c>
      <c r="J1000">
        <f>INDEX([1]Devices_2020_05_14_15_07_09!$J:$J,MATCH(A1000,[1]Devices_2020_05_14_15_07_09!$A:$A,FALSE),1)</f>
        <v>0</v>
      </c>
      <c r="K1000">
        <f>INDEX([1]Devices_2020_05_14_15_07_09!$K:$K,MATCH(A1000,[1]Devices_2020_05_14_15_07_09!$A:$A,FALSE),1)</f>
        <v>0</v>
      </c>
      <c r="L1000" t="str">
        <f>INDEX([1]Devices_2020_05_14_15_07_09!$L:$L,MATCH(A1000,[1]Devices_2020_05_14_15_07_09!$A:$A,FALSE),1)</f>
        <v>Cisco IP Phone 7940 (Voice IP Device)</v>
      </c>
      <c r="M1000" t="str">
        <f>INDEX([1]Devices_2020_05_14_15_07_09!$M:$M,MATCH(A1000,[1]Devices_2020_05_14_15_07_09!$A:$A,FALSE),1)</f>
        <v>Cisco IP Phone 7940 (P0030801SR02, SEP000B46A07DC9)</v>
      </c>
      <c r="N1000">
        <f>INDEX([1]Devices_2020_05_14_15_07_09!$N:$N,MATCH(A1000,[1]Devices_2020_05_14_15_07_09!$A:$A,FALSE),1)</f>
        <v>0</v>
      </c>
    </row>
    <row r="1001" spans="1:14" x14ac:dyDescent="0.25">
      <c r="A1001" t="str">
        <f>IF(ISNA(VLOOKUP([1]Devices_2020_05_14_15_07_09!A2024,[2]Sheet1!$A:$A,1,FALSE)),[1]Devices_2020_05_14_15_07_09!A2024,"")</f>
        <v>10.14.3.31</v>
      </c>
      <c r="B1001" t="str">
        <f>INDEX([1]Devices_2020_05_14_15_07_09!$B:$B,MATCH(A1001,[1]Devices_2020_05_14_15_07_09!$A:$A,FALSE),1)</f>
        <v>010.014.003.031</v>
      </c>
      <c r="C1001" t="str">
        <f>INDEX([1]Devices_2020_05_14_15_07_09!$C:$C,MATCH(A1001,[1]Devices_2020_05_14_15_07_09!$A:$A,FALSE),1)</f>
        <v>10.14.3.31</v>
      </c>
      <c r="D1001">
        <f>INDEX([1]Devices_2020_05_14_15_07_09!$D:$D,MATCH(A1001,[1]Devices_2020_05_14_15_07_09!$A:$A,FALSE),1)</f>
        <v>0</v>
      </c>
      <c r="E1001" t="str">
        <f>INDEX([1]Devices_2020_05_14_15_07_09!$E:$E,MATCH(A1001,[1]Devices_2020_05_14_15_07_09!$A:$A,FALSE),1)</f>
        <v>5017ff7770d5</v>
      </c>
      <c r="F1001" t="str">
        <f>INDEX([1]Devices_2020_05_14_15_07_09!$F:$F,MATCH(A1001,[1]Devices_2020_05_14_15_07_09!$A:$A,FALSE),1)</f>
        <v>[Information Technology]</v>
      </c>
      <c r="G1001" t="str">
        <f>INDEX([1]Devices_2020_05_14_15_07_09!$G:$G,MATCH(A1001,[1]Devices_2020_05_14_15_07_09!$A:$A,FALSE),1)</f>
        <v>[Unknown]</v>
      </c>
      <c r="H1001" t="str">
        <f>INDEX([1]Devices_2020_05_14_15_07_09!$H:$H,MATCH(A1001,[1]Devices_2020_05_14_15_07_09!$A:$A,FALSE),1)</f>
        <v>[Cisco]</v>
      </c>
      <c r="I1001">
        <f>INDEX([1]Devices_2020_05_14_15_07_09!$I:$I,MATCH(A1001,[1]Devices_2020_05_14_15_07_09!$A:$A,FALSE),1)</f>
        <v>0</v>
      </c>
      <c r="J1001" t="str">
        <f>INDEX([1]Devices_2020_05_14_15_07_09!$J:$J,MATCH(A1001,[1]Devices_2020_05_14_15_07_09!$A:$A,FALSE),1)</f>
        <v>cisco systems, inc</v>
      </c>
      <c r="K1001" t="str">
        <f>INDEX([1]Devices_2020_05_14_15_07_09!$K:$K,MATCH(A1001,[1]Devices_2020_05_14_15_07_09!$A:$A,FALSE),1)</f>
        <v>CISCO SYSTEMS, INC</v>
      </c>
      <c r="L1001">
        <f>INDEX([1]Devices_2020_05_14_15_07_09!$L:$L,MATCH(A1001,[1]Devices_2020_05_14_15_07_09!$A:$A,FALSE),1)</f>
        <v>0</v>
      </c>
      <c r="M1001">
        <f>INDEX([1]Devices_2020_05_14_15_07_09!$M:$M,MATCH(A1001,[1]Devices_2020_05_14_15_07_09!$A:$A,FALSE),1)</f>
        <v>0</v>
      </c>
      <c r="N1001">
        <f>INDEX([1]Devices_2020_05_14_15_07_09!$N:$N,MATCH(A1001,[1]Devices_2020_05_14_15_07_09!$A:$A,FALSE),1)</f>
        <v>0</v>
      </c>
    </row>
    <row r="1002" spans="1:14" x14ac:dyDescent="0.25">
      <c r="A1002" t="str">
        <f>IF(ISNA(VLOOKUP([1]Devices_2020_05_14_15_07_09!A2025,[2]Sheet1!$A:$A,1,FALSE)),[1]Devices_2020_05_14_15_07_09!A2025,"")</f>
        <v>10.14.3.32</v>
      </c>
      <c r="B1002" t="str">
        <f>INDEX([1]Devices_2020_05_14_15_07_09!$B:$B,MATCH(A1002,[1]Devices_2020_05_14_15_07_09!$A:$A,FALSE),1)</f>
        <v>010.014.003.032</v>
      </c>
      <c r="C1002" t="str">
        <f>INDEX([1]Devices_2020_05_14_15_07_09!$C:$C,MATCH(A1002,[1]Devices_2020_05_14_15_07_09!$A:$A,FALSE),1)</f>
        <v>10.14.3.32</v>
      </c>
      <c r="D1002">
        <f>INDEX([1]Devices_2020_05_14_15_07_09!$D:$D,MATCH(A1002,[1]Devices_2020_05_14_15_07_09!$A:$A,FALSE),1)</f>
        <v>0</v>
      </c>
      <c r="E1002" t="str">
        <f>INDEX([1]Devices_2020_05_14_15_07_09!$E:$E,MATCH(A1002,[1]Devices_2020_05_14_15_07_09!$A:$A,FALSE),1)</f>
        <v>c84c75576acb</v>
      </c>
      <c r="F1002" t="str">
        <f>INDEX([1]Devices_2020_05_14_15_07_09!$F:$F,MATCH(A1002,[1]Devices_2020_05_14_15_07_09!$A:$A,FALSE),1)</f>
        <v>[Information Technology, Accessory, VoIP, IP Phone]</v>
      </c>
      <c r="G1002" t="str">
        <f>INDEX([1]Devices_2020_05_14_15_07_09!$G:$G,MATCH(A1002,[1]Devices_2020_05_14_15_07_09!$A:$A,FALSE),1)</f>
        <v>[Unknown]</v>
      </c>
      <c r="H1002" t="str">
        <f>INDEX([1]Devices_2020_05_14_15_07_09!$H:$H,MATCH(A1002,[1]Devices_2020_05_14_15_07_09!$A:$A,FALSE),1)</f>
        <v>[Cisco, Cisco IP Phone, Cisco IP Phone 6921]</v>
      </c>
      <c r="I1002">
        <f>INDEX([1]Devices_2020_05_14_15_07_09!$I:$I,MATCH(A1002,[1]Devices_2020_05_14_15_07_09!$A:$A,FALSE),1)</f>
        <v>0</v>
      </c>
      <c r="J1002" t="str">
        <f>INDEX([1]Devices_2020_05_14_15_07_09!$J:$J,MATCH(A1002,[1]Devices_2020_05_14_15_07_09!$A:$A,FALSE),1)</f>
        <v>cisco systems, inc</v>
      </c>
      <c r="K1002" t="str">
        <f>INDEX([1]Devices_2020_05_14_15_07_09!$K:$K,MATCH(A1002,[1]Devices_2020_05_14_15_07_09!$A:$A,FALSE),1)</f>
        <v>CISCO SYSTEMS, INC</v>
      </c>
      <c r="L1002" t="str">
        <f>INDEX([1]Devices_2020_05_14_15_07_09!$L:$L,MATCH(A1002,[1]Devices_2020_05_14_15_07_09!$A:$A,FALSE),1)</f>
        <v>Cisco IP Phone 6921  (Voice IP Device)</v>
      </c>
      <c r="M1002" t="str">
        <f>INDEX([1]Devices_2020_05_14_15_07_09!$M:$M,MATCH(A1002,[1]Devices_2020_05_14_15_07_09!$A:$A,FALSE),1)</f>
        <v>Cisco IP Phone 6921  (SCCP 9.4.1.3.SR3, SEPC84C75576ACB)</v>
      </c>
      <c r="N1002">
        <f>INDEX([1]Devices_2020_05_14_15_07_09!$N:$N,MATCH(A1002,[1]Devices_2020_05_14_15_07_09!$A:$A,FALSE),1)</f>
        <v>0</v>
      </c>
    </row>
    <row r="1003" spans="1:14" x14ac:dyDescent="0.25">
      <c r="A1003" t="str">
        <f>IF(ISNA(VLOOKUP([1]Devices_2020_05_14_15_07_09!A2026,[2]Sheet1!$A:$A,1,FALSE)),[1]Devices_2020_05_14_15_07_09!A2026,"")</f>
        <v>10.14.3.33</v>
      </c>
      <c r="B1003" t="str">
        <f>INDEX([1]Devices_2020_05_14_15_07_09!$B:$B,MATCH(A1003,[1]Devices_2020_05_14_15_07_09!$A:$A,FALSE),1)</f>
        <v>010.014.003.033</v>
      </c>
      <c r="C1003" t="str">
        <f>INDEX([1]Devices_2020_05_14_15_07_09!$C:$C,MATCH(A1003,[1]Devices_2020_05_14_15_07_09!$A:$A,FALSE),1)</f>
        <v>10.14.3.33</v>
      </c>
      <c r="D1003">
        <f>INDEX([1]Devices_2020_05_14_15_07_09!$D:$D,MATCH(A1003,[1]Devices_2020_05_14_15_07_09!$A:$A,FALSE),1)</f>
        <v>0</v>
      </c>
      <c r="E1003" t="str">
        <f>INDEX([1]Devices_2020_05_14_15_07_09!$E:$E,MATCH(A1003,[1]Devices_2020_05_14_15_07_09!$A:$A,FALSE),1)</f>
        <v>5017ff761279</v>
      </c>
      <c r="F1003" t="str">
        <f>INDEX([1]Devices_2020_05_14_15_07_09!$F:$F,MATCH(A1003,[1]Devices_2020_05_14_15_07_09!$A:$A,FALSE),1)</f>
        <v>[Information Technology]</v>
      </c>
      <c r="G1003" t="str">
        <f>INDEX([1]Devices_2020_05_14_15_07_09!$G:$G,MATCH(A1003,[1]Devices_2020_05_14_15_07_09!$A:$A,FALSE),1)</f>
        <v>[Unknown]</v>
      </c>
      <c r="H1003" t="str">
        <f>INDEX([1]Devices_2020_05_14_15_07_09!$H:$H,MATCH(A1003,[1]Devices_2020_05_14_15_07_09!$A:$A,FALSE),1)</f>
        <v>[Cisco]</v>
      </c>
      <c r="I1003">
        <f>INDEX([1]Devices_2020_05_14_15_07_09!$I:$I,MATCH(A1003,[1]Devices_2020_05_14_15_07_09!$A:$A,FALSE),1)</f>
        <v>0</v>
      </c>
      <c r="J1003" t="str">
        <f>INDEX([1]Devices_2020_05_14_15_07_09!$J:$J,MATCH(A1003,[1]Devices_2020_05_14_15_07_09!$A:$A,FALSE),1)</f>
        <v>cisco systems, inc</v>
      </c>
      <c r="K1003" t="str">
        <f>INDEX([1]Devices_2020_05_14_15_07_09!$K:$K,MATCH(A1003,[1]Devices_2020_05_14_15_07_09!$A:$A,FALSE),1)</f>
        <v>CISCO SYSTEMS, INC</v>
      </c>
      <c r="L1003">
        <f>INDEX([1]Devices_2020_05_14_15_07_09!$L:$L,MATCH(A1003,[1]Devices_2020_05_14_15_07_09!$A:$A,FALSE),1)</f>
        <v>0</v>
      </c>
      <c r="M1003">
        <f>INDEX([1]Devices_2020_05_14_15_07_09!$M:$M,MATCH(A1003,[1]Devices_2020_05_14_15_07_09!$A:$A,FALSE),1)</f>
        <v>0</v>
      </c>
      <c r="N1003">
        <f>INDEX([1]Devices_2020_05_14_15_07_09!$N:$N,MATCH(A1003,[1]Devices_2020_05_14_15_07_09!$A:$A,FALSE),1)</f>
        <v>0</v>
      </c>
    </row>
    <row r="1004" spans="1:14" x14ac:dyDescent="0.25">
      <c r="A1004" t="str">
        <f>IF(ISNA(VLOOKUP([1]Devices_2020_05_14_15_07_09!A2027,[2]Sheet1!$A:$A,1,FALSE)),[1]Devices_2020_05_14_15_07_09!A2027,"")</f>
        <v>10.14.3.34</v>
      </c>
      <c r="B1004" t="str">
        <f>INDEX([1]Devices_2020_05_14_15_07_09!$B:$B,MATCH(A1004,[1]Devices_2020_05_14_15_07_09!$A:$A,FALSE),1)</f>
        <v>010.014.003.034</v>
      </c>
      <c r="C1004" t="str">
        <f>INDEX([1]Devices_2020_05_14_15_07_09!$C:$C,MATCH(A1004,[1]Devices_2020_05_14_15_07_09!$A:$A,FALSE),1)</f>
        <v>10.14.3.34</v>
      </c>
      <c r="D1004">
        <f>INDEX([1]Devices_2020_05_14_15_07_09!$D:$D,MATCH(A1004,[1]Devices_2020_05_14_15_07_09!$A:$A,FALSE),1)</f>
        <v>0</v>
      </c>
      <c r="E1004" t="str">
        <f>INDEX([1]Devices_2020_05_14_15_07_09!$E:$E,MATCH(A1004,[1]Devices_2020_05_14_15_07_09!$A:$A,FALSE),1)</f>
        <v>9c57ad024436</v>
      </c>
      <c r="F1004" t="str">
        <f>INDEX([1]Devices_2020_05_14_15_07_09!$F:$F,MATCH(A1004,[1]Devices_2020_05_14_15_07_09!$A:$A,FALSE),1)</f>
        <v>[Information Technology, Accessory, VoIP, IP Phone]</v>
      </c>
      <c r="G1004" t="str">
        <f>INDEX([1]Devices_2020_05_14_15_07_09!$G:$G,MATCH(A1004,[1]Devices_2020_05_14_15_07_09!$A:$A,FALSE),1)</f>
        <v>[Embedded Firmware]</v>
      </c>
      <c r="H1004" t="str">
        <f>INDEX([1]Devices_2020_05_14_15_07_09!$H:$H,MATCH(A1004,[1]Devices_2020_05_14_15_07_09!$A:$A,FALSE),1)</f>
        <v>[Cisco, Cisco IP Phone, Cisco IP Phone 7942]</v>
      </c>
      <c r="I1004">
        <f>INDEX([1]Devices_2020_05_14_15_07_09!$I:$I,MATCH(A1004,[1]Devices_2020_05_14_15_07_09!$A:$A,FALSE),1)</f>
        <v>0</v>
      </c>
      <c r="J1004" t="str">
        <f>INDEX([1]Devices_2020_05_14_15_07_09!$J:$J,MATCH(A1004,[1]Devices_2020_05_14_15_07_09!$A:$A,FALSE),1)</f>
        <v>cisco systems, inc</v>
      </c>
      <c r="K1004" t="str">
        <f>INDEX([1]Devices_2020_05_14_15_07_09!$K:$K,MATCH(A1004,[1]Devices_2020_05_14_15_07_09!$A:$A,FALSE),1)</f>
        <v>CISCO SYSTEMS, INC</v>
      </c>
      <c r="L1004" t="str">
        <f>INDEX([1]Devices_2020_05_14_15_07_09!$L:$L,MATCH(A1004,[1]Devices_2020_05_14_15_07_09!$A:$A,FALSE),1)</f>
        <v>VoIP Device</v>
      </c>
      <c r="M1004" t="str">
        <f>INDEX([1]Devices_2020_05_14_15_07_09!$M:$M,MATCH(A1004,[1]Devices_2020_05_14_15_07_09!$A:$A,FALSE),1)</f>
        <v>Possibly Cisco IP Phone 7911 or Cisco IP Phone 7941, 7961, 7965G, or 7975 or Cisco IP Phone 7942G or Cisco IP Phone 7945 or Cisco IP Phone 7945G or Cisco IP Phone 7971G-GE or Cisco IP Phone 7975G</v>
      </c>
      <c r="N1004">
        <f>INDEX([1]Devices_2020_05_14_15_07_09!$N:$N,MATCH(A1004,[1]Devices_2020_05_14_15_07_09!$A:$A,FALSE),1)</f>
        <v>0</v>
      </c>
    </row>
    <row r="1005" spans="1:14" x14ac:dyDescent="0.25">
      <c r="A1005" t="str">
        <f>IF(ISNA(VLOOKUP([1]Devices_2020_05_14_15_07_09!A2028,[2]Sheet1!$A:$A,1,FALSE)),[1]Devices_2020_05_14_15_07_09!A2028,"")</f>
        <v>10.14.3.35</v>
      </c>
      <c r="B1005" t="str">
        <f>INDEX([1]Devices_2020_05_14_15_07_09!$B:$B,MATCH(A1005,[1]Devices_2020_05_14_15_07_09!$A:$A,FALSE),1)</f>
        <v>010.014.003.035</v>
      </c>
      <c r="C1005" t="str">
        <f>INDEX([1]Devices_2020_05_14_15_07_09!$C:$C,MATCH(A1005,[1]Devices_2020_05_14_15_07_09!$A:$A,FALSE),1)</f>
        <v>10.14.3.35</v>
      </c>
      <c r="D1005">
        <f>INDEX([1]Devices_2020_05_14_15_07_09!$D:$D,MATCH(A1005,[1]Devices_2020_05_14_15_07_09!$A:$A,FALSE),1)</f>
        <v>0</v>
      </c>
      <c r="E1005" t="str">
        <f>INDEX([1]Devices_2020_05_14_15_07_09!$E:$E,MATCH(A1005,[1]Devices_2020_05_14_15_07_09!$A:$A,FALSE),1)</f>
        <v>b4a4e3d77645</v>
      </c>
      <c r="F1005" t="str">
        <f>INDEX([1]Devices_2020_05_14_15_07_09!$F:$F,MATCH(A1005,[1]Devices_2020_05_14_15_07_09!$A:$A,FALSE),1)</f>
        <v>[Information Technology, Accessory, VoIP, IP Phone]</v>
      </c>
      <c r="G1005" t="str">
        <f>INDEX([1]Devices_2020_05_14_15_07_09!$G:$G,MATCH(A1005,[1]Devices_2020_05_14_15_07_09!$A:$A,FALSE),1)</f>
        <v>[Unknown]</v>
      </c>
      <c r="H1005" t="str">
        <f>INDEX([1]Devices_2020_05_14_15_07_09!$H:$H,MATCH(A1005,[1]Devices_2020_05_14_15_07_09!$A:$A,FALSE),1)</f>
        <v>[Cisco, Cisco IP Phone, Cisco IP Phone 7940]</v>
      </c>
      <c r="I1005">
        <f>INDEX([1]Devices_2020_05_14_15_07_09!$I:$I,MATCH(A1005,[1]Devices_2020_05_14_15_07_09!$A:$A,FALSE),1)</f>
        <v>0</v>
      </c>
      <c r="J1005">
        <f>INDEX([1]Devices_2020_05_14_15_07_09!$J:$J,MATCH(A1005,[1]Devices_2020_05_14_15_07_09!$A:$A,FALSE),1)</f>
        <v>0</v>
      </c>
      <c r="K1005">
        <f>INDEX([1]Devices_2020_05_14_15_07_09!$K:$K,MATCH(A1005,[1]Devices_2020_05_14_15_07_09!$A:$A,FALSE),1)</f>
        <v>0</v>
      </c>
      <c r="L1005" t="str">
        <f>INDEX([1]Devices_2020_05_14_15_07_09!$L:$L,MATCH(A1005,[1]Devices_2020_05_14_15_07_09!$A:$A,FALSE),1)</f>
        <v>Cisco IP Phone 7940 (Voice IP Device)</v>
      </c>
      <c r="M1005" t="str">
        <f>INDEX([1]Devices_2020_05_14_15_07_09!$M:$M,MATCH(A1005,[1]Devices_2020_05_14_15_07_09!$A:$A,FALSE),1)</f>
        <v>Cisco IP Phone 7940 (P0030801SR02, SEPB4A4E3D77645)</v>
      </c>
      <c r="N1005">
        <f>INDEX([1]Devices_2020_05_14_15_07_09!$N:$N,MATCH(A1005,[1]Devices_2020_05_14_15_07_09!$A:$A,FALSE),1)</f>
        <v>0</v>
      </c>
    </row>
    <row r="1006" spans="1:14" x14ac:dyDescent="0.25">
      <c r="A1006" t="str">
        <f>IF(ISNA(VLOOKUP([1]Devices_2020_05_14_15_07_09!A2029,[2]Sheet1!$A:$A,1,FALSE)),[1]Devices_2020_05_14_15_07_09!A2029,"")</f>
        <v>10.14.3.36</v>
      </c>
      <c r="B1006" t="str">
        <f>INDEX([1]Devices_2020_05_14_15_07_09!$B:$B,MATCH(A1006,[1]Devices_2020_05_14_15_07_09!$A:$A,FALSE),1)</f>
        <v>010.014.003.036</v>
      </c>
      <c r="C1006" t="str">
        <f>INDEX([1]Devices_2020_05_14_15_07_09!$C:$C,MATCH(A1006,[1]Devices_2020_05_14_15_07_09!$A:$A,FALSE),1)</f>
        <v>10.14.3.36</v>
      </c>
      <c r="D1006">
        <f>INDEX([1]Devices_2020_05_14_15_07_09!$D:$D,MATCH(A1006,[1]Devices_2020_05_14_15_07_09!$A:$A,FALSE),1)</f>
        <v>0</v>
      </c>
      <c r="E1006" t="str">
        <f>INDEX([1]Devices_2020_05_14_15_07_09!$E:$E,MATCH(A1006,[1]Devices_2020_05_14_15_07_09!$A:$A,FALSE),1)</f>
        <v>706bb948e273</v>
      </c>
      <c r="F1006" t="str">
        <f>INDEX([1]Devices_2020_05_14_15_07_09!$F:$F,MATCH(A1006,[1]Devices_2020_05_14_15_07_09!$A:$A,FALSE),1)</f>
        <v>[Information Technology, Accessory, VoIP, IP Phone]</v>
      </c>
      <c r="G1006" t="str">
        <f>INDEX([1]Devices_2020_05_14_15_07_09!$G:$G,MATCH(A1006,[1]Devices_2020_05_14_15_07_09!$A:$A,FALSE),1)</f>
        <v>[Embedded Firmware]</v>
      </c>
      <c r="H1006" t="str">
        <f>INDEX([1]Devices_2020_05_14_15_07_09!$H:$H,MATCH(A1006,[1]Devices_2020_05_14_15_07_09!$A:$A,FALSE),1)</f>
        <v>[Cisco, Cisco IP Phone]</v>
      </c>
      <c r="I1006">
        <f>INDEX([1]Devices_2020_05_14_15_07_09!$I:$I,MATCH(A1006,[1]Devices_2020_05_14_15_07_09!$A:$A,FALSE),1)</f>
        <v>0</v>
      </c>
      <c r="J1006" t="str">
        <f>INDEX([1]Devices_2020_05_14_15_07_09!$J:$J,MATCH(A1006,[1]Devices_2020_05_14_15_07_09!$A:$A,FALSE),1)</f>
        <v>cisco systems, inc</v>
      </c>
      <c r="K1006">
        <f>INDEX([1]Devices_2020_05_14_15_07_09!$K:$K,MATCH(A1006,[1]Devices_2020_05_14_15_07_09!$A:$A,FALSE),1)</f>
        <v>0</v>
      </c>
      <c r="L1006" t="str">
        <f>INDEX([1]Devices_2020_05_14_15_07_09!$L:$L,MATCH(A1006,[1]Devices_2020_05_14_15_07_09!$A:$A,FALSE),1)</f>
        <v>Cisco IP Phone 7821 (Voice IP Device)</v>
      </c>
      <c r="M1006" t="str">
        <f>INDEX([1]Devices_2020_05_14_15_07_09!$M:$M,MATCH(A1006,[1]Devices_2020_05_14_15_07_09!$A:$A,FALSE),1)</f>
        <v>Cisco IP Phone 7821 (sip78xx.12-7-1-0001-393.loads, SEP706BB948E273)</v>
      </c>
      <c r="N1006">
        <f>INDEX([1]Devices_2020_05_14_15_07_09!$N:$N,MATCH(A1006,[1]Devices_2020_05_14_15_07_09!$A:$A,FALSE),1)</f>
        <v>0</v>
      </c>
    </row>
    <row r="1007" spans="1:14" x14ac:dyDescent="0.25">
      <c r="A1007" t="str">
        <f>IF(ISNA(VLOOKUP([1]Devices_2020_05_14_15_07_09!A2030,[2]Sheet1!$A:$A,1,FALSE)),[1]Devices_2020_05_14_15_07_09!A2030,"")</f>
        <v>10.14.3.37</v>
      </c>
      <c r="B1007" t="str">
        <f>INDEX([1]Devices_2020_05_14_15_07_09!$B:$B,MATCH(A1007,[1]Devices_2020_05_14_15_07_09!$A:$A,FALSE),1)</f>
        <v>010.014.003.037</v>
      </c>
      <c r="C1007" t="str">
        <f>INDEX([1]Devices_2020_05_14_15_07_09!$C:$C,MATCH(A1007,[1]Devices_2020_05_14_15_07_09!$A:$A,FALSE),1)</f>
        <v>10.14.3.37</v>
      </c>
      <c r="D1007">
        <f>INDEX([1]Devices_2020_05_14_15_07_09!$D:$D,MATCH(A1007,[1]Devices_2020_05_14_15_07_09!$A:$A,FALSE),1)</f>
        <v>0</v>
      </c>
      <c r="E1007" t="str">
        <f>INDEX([1]Devices_2020_05_14_15_07_09!$E:$E,MATCH(A1007,[1]Devices_2020_05_14_15_07_09!$A:$A,FALSE),1)</f>
        <v>5017ff776af5</v>
      </c>
      <c r="F1007" t="str">
        <f>INDEX([1]Devices_2020_05_14_15_07_09!$F:$F,MATCH(A1007,[1]Devices_2020_05_14_15_07_09!$A:$A,FALSE),1)</f>
        <v>[Information Technology]</v>
      </c>
      <c r="G1007" t="str">
        <f>INDEX([1]Devices_2020_05_14_15_07_09!$G:$G,MATCH(A1007,[1]Devices_2020_05_14_15_07_09!$A:$A,FALSE),1)</f>
        <v>[Unknown]</v>
      </c>
      <c r="H1007" t="str">
        <f>INDEX([1]Devices_2020_05_14_15_07_09!$H:$H,MATCH(A1007,[1]Devices_2020_05_14_15_07_09!$A:$A,FALSE),1)</f>
        <v>[Cisco]</v>
      </c>
      <c r="I1007">
        <f>INDEX([1]Devices_2020_05_14_15_07_09!$I:$I,MATCH(A1007,[1]Devices_2020_05_14_15_07_09!$A:$A,FALSE),1)</f>
        <v>0</v>
      </c>
      <c r="J1007" t="str">
        <f>INDEX([1]Devices_2020_05_14_15_07_09!$J:$J,MATCH(A1007,[1]Devices_2020_05_14_15_07_09!$A:$A,FALSE),1)</f>
        <v>cisco systems, inc</v>
      </c>
      <c r="K1007" t="str">
        <f>INDEX([1]Devices_2020_05_14_15_07_09!$K:$K,MATCH(A1007,[1]Devices_2020_05_14_15_07_09!$A:$A,FALSE),1)</f>
        <v>CISCO SYSTEMS, INC</v>
      </c>
      <c r="L1007">
        <f>INDEX([1]Devices_2020_05_14_15_07_09!$L:$L,MATCH(A1007,[1]Devices_2020_05_14_15_07_09!$A:$A,FALSE),1)</f>
        <v>0</v>
      </c>
      <c r="M1007">
        <f>INDEX([1]Devices_2020_05_14_15_07_09!$M:$M,MATCH(A1007,[1]Devices_2020_05_14_15_07_09!$A:$A,FALSE),1)</f>
        <v>0</v>
      </c>
      <c r="N1007">
        <f>INDEX([1]Devices_2020_05_14_15_07_09!$N:$N,MATCH(A1007,[1]Devices_2020_05_14_15_07_09!$A:$A,FALSE),1)</f>
        <v>0</v>
      </c>
    </row>
    <row r="1008" spans="1:14" x14ac:dyDescent="0.25">
      <c r="A1008" t="str">
        <f>IF(ISNA(VLOOKUP([1]Devices_2020_05_14_15_07_09!A2031,[2]Sheet1!$A:$A,1,FALSE)),[1]Devices_2020_05_14_15_07_09!A2031,"")</f>
        <v>10.14.3.38</v>
      </c>
      <c r="B1008" t="str">
        <f>INDEX([1]Devices_2020_05_14_15_07_09!$B:$B,MATCH(A1008,[1]Devices_2020_05_14_15_07_09!$A:$A,FALSE),1)</f>
        <v>010.014.003.038</v>
      </c>
      <c r="C1008" t="str">
        <f>INDEX([1]Devices_2020_05_14_15_07_09!$C:$C,MATCH(A1008,[1]Devices_2020_05_14_15_07_09!$A:$A,FALSE),1)</f>
        <v>10.14.3.38</v>
      </c>
      <c r="D1008">
        <f>INDEX([1]Devices_2020_05_14_15_07_09!$D:$D,MATCH(A1008,[1]Devices_2020_05_14_15_07_09!$A:$A,FALSE),1)</f>
        <v>0</v>
      </c>
      <c r="E1008" t="str">
        <f>INDEX([1]Devices_2020_05_14_15_07_09!$E:$E,MATCH(A1008,[1]Devices_2020_05_14_15_07_09!$A:$A,FALSE),1)</f>
        <v>00ccfca7f7a0</v>
      </c>
      <c r="F1008" t="str">
        <f>INDEX([1]Devices_2020_05_14_15_07_09!$F:$F,MATCH(A1008,[1]Devices_2020_05_14_15_07_09!$A:$A,FALSE),1)</f>
        <v>[Information Technology, Accessory, VoIP, IP Phone]</v>
      </c>
      <c r="G1008" t="str">
        <f>INDEX([1]Devices_2020_05_14_15_07_09!$G:$G,MATCH(A1008,[1]Devices_2020_05_14_15_07_09!$A:$A,FALSE),1)</f>
        <v>[Embedded Firmware]</v>
      </c>
      <c r="H1008" t="str">
        <f>INDEX([1]Devices_2020_05_14_15_07_09!$H:$H,MATCH(A1008,[1]Devices_2020_05_14_15_07_09!$A:$A,FALSE),1)</f>
        <v>[Cisco, Cisco IP Phone]</v>
      </c>
      <c r="I1008">
        <f>INDEX([1]Devices_2020_05_14_15_07_09!$I:$I,MATCH(A1008,[1]Devices_2020_05_14_15_07_09!$A:$A,FALSE),1)</f>
        <v>0</v>
      </c>
      <c r="J1008" t="str">
        <f>INDEX([1]Devices_2020_05_14_15_07_09!$J:$J,MATCH(A1008,[1]Devices_2020_05_14_15_07_09!$A:$A,FALSE),1)</f>
        <v>cisco systems, inc</v>
      </c>
      <c r="K1008" t="str">
        <f>INDEX([1]Devices_2020_05_14_15_07_09!$K:$K,MATCH(A1008,[1]Devices_2020_05_14_15_07_09!$A:$A,FALSE),1)</f>
        <v>CISCO SYSTEMS, INC</v>
      </c>
      <c r="L1008" t="str">
        <f>INDEX([1]Devices_2020_05_14_15_07_09!$L:$L,MATCH(A1008,[1]Devices_2020_05_14_15_07_09!$A:$A,FALSE),1)</f>
        <v>Cisco IP Phone 7821 (Voice IP Device)</v>
      </c>
      <c r="M1008" t="str">
        <f>INDEX([1]Devices_2020_05_14_15_07_09!$M:$M,MATCH(A1008,[1]Devices_2020_05_14_15_07_09!$A:$A,FALSE),1)</f>
        <v>Cisco IP Phone 7821 (sip78xx.12-7-1-0001-393.loads, SEP00CCFCA7F7A0)</v>
      </c>
      <c r="N1008">
        <f>INDEX([1]Devices_2020_05_14_15_07_09!$N:$N,MATCH(A1008,[1]Devices_2020_05_14_15_07_09!$A:$A,FALSE),1)</f>
        <v>0</v>
      </c>
    </row>
    <row r="1009" spans="1:14" x14ac:dyDescent="0.25">
      <c r="A1009" t="str">
        <f>IF(ISNA(VLOOKUP([1]Devices_2020_05_14_15_07_09!A2032,[2]Sheet1!$A:$A,1,FALSE)),[1]Devices_2020_05_14_15_07_09!A2032,"")</f>
        <v>10.14.3.39</v>
      </c>
      <c r="B1009" t="str">
        <f>INDEX([1]Devices_2020_05_14_15_07_09!$B:$B,MATCH(A1009,[1]Devices_2020_05_14_15_07_09!$A:$A,FALSE),1)</f>
        <v>010.014.003.039</v>
      </c>
      <c r="C1009" t="str">
        <f>INDEX([1]Devices_2020_05_14_15_07_09!$C:$C,MATCH(A1009,[1]Devices_2020_05_14_15_07_09!$A:$A,FALSE),1)</f>
        <v>10.14.3.39</v>
      </c>
      <c r="D1009">
        <f>INDEX([1]Devices_2020_05_14_15_07_09!$D:$D,MATCH(A1009,[1]Devices_2020_05_14_15_07_09!$A:$A,FALSE),1)</f>
        <v>0</v>
      </c>
      <c r="E1009" t="str">
        <f>INDEX([1]Devices_2020_05_14_15_07_09!$E:$E,MATCH(A1009,[1]Devices_2020_05_14_15_07_09!$A:$A,FALSE),1)</f>
        <v>ecc882b1e914</v>
      </c>
      <c r="F1009" t="str">
        <f>INDEX([1]Devices_2020_05_14_15_07_09!$F:$F,MATCH(A1009,[1]Devices_2020_05_14_15_07_09!$A:$A,FALSE),1)</f>
        <v>[Information Technology, Accessory, VoIP, IP Phone]</v>
      </c>
      <c r="G1009" t="str">
        <f>INDEX([1]Devices_2020_05_14_15_07_09!$G:$G,MATCH(A1009,[1]Devices_2020_05_14_15_07_09!$A:$A,FALSE),1)</f>
        <v>[Unknown]</v>
      </c>
      <c r="H1009" t="str">
        <f>INDEX([1]Devices_2020_05_14_15_07_09!$H:$H,MATCH(A1009,[1]Devices_2020_05_14_15_07_09!$A:$A,FALSE),1)</f>
        <v>[Cisco, Cisco IP Phone, Cisco IP Phone 7960]</v>
      </c>
      <c r="I1009">
        <f>INDEX([1]Devices_2020_05_14_15_07_09!$I:$I,MATCH(A1009,[1]Devices_2020_05_14_15_07_09!$A:$A,FALSE),1)</f>
        <v>0</v>
      </c>
      <c r="J1009">
        <f>INDEX([1]Devices_2020_05_14_15_07_09!$J:$J,MATCH(A1009,[1]Devices_2020_05_14_15_07_09!$A:$A,FALSE),1)</f>
        <v>0</v>
      </c>
      <c r="K1009">
        <f>INDEX([1]Devices_2020_05_14_15_07_09!$K:$K,MATCH(A1009,[1]Devices_2020_05_14_15_07_09!$A:$A,FALSE),1)</f>
        <v>0</v>
      </c>
      <c r="L1009" t="str">
        <f>INDEX([1]Devices_2020_05_14_15_07_09!$L:$L,MATCH(A1009,[1]Devices_2020_05_14_15_07_09!$A:$A,FALSE),1)</f>
        <v>Cisco IP Phone 7960 (Voice IP Device)</v>
      </c>
      <c r="M1009" t="str">
        <f>INDEX([1]Devices_2020_05_14_15_07_09!$M:$M,MATCH(A1009,[1]Devices_2020_05_14_15_07_09!$A:$A,FALSE),1)</f>
        <v>Cisco IP Phone 7960 (P0030801SR02, SEPECC882B1E914)</v>
      </c>
      <c r="N1009">
        <f>INDEX([1]Devices_2020_05_14_15_07_09!$N:$N,MATCH(A1009,[1]Devices_2020_05_14_15_07_09!$A:$A,FALSE),1)</f>
        <v>0</v>
      </c>
    </row>
    <row r="1010" spans="1:14" x14ac:dyDescent="0.25">
      <c r="A1010" t="str">
        <f>IF(ISNA(VLOOKUP([1]Devices_2020_05_14_15_07_09!A2033,[2]Sheet1!$A:$A,1,FALSE)),[1]Devices_2020_05_14_15_07_09!A2033,"")</f>
        <v>10.14.3.40</v>
      </c>
      <c r="B1010" t="str">
        <f>INDEX([1]Devices_2020_05_14_15_07_09!$B:$B,MATCH(A1010,[1]Devices_2020_05_14_15_07_09!$A:$A,FALSE),1)</f>
        <v>010.014.003.040</v>
      </c>
      <c r="C1010" t="str">
        <f>INDEX([1]Devices_2020_05_14_15_07_09!$C:$C,MATCH(A1010,[1]Devices_2020_05_14_15_07_09!$A:$A,FALSE),1)</f>
        <v>10.14.3.40</v>
      </c>
      <c r="D1010">
        <f>INDEX([1]Devices_2020_05_14_15_07_09!$D:$D,MATCH(A1010,[1]Devices_2020_05_14_15_07_09!$A:$A,FALSE),1)</f>
        <v>0</v>
      </c>
      <c r="E1010" t="str">
        <f>INDEX([1]Devices_2020_05_14_15_07_09!$E:$E,MATCH(A1010,[1]Devices_2020_05_14_15_07_09!$A:$A,FALSE),1)</f>
        <v>000b46bddf6f</v>
      </c>
      <c r="F1010" t="str">
        <f>INDEX([1]Devices_2020_05_14_15_07_09!$F:$F,MATCH(A1010,[1]Devices_2020_05_14_15_07_09!$A:$A,FALSE),1)</f>
        <v>[Information Technology, Accessory, VoIP, IP Phone]</v>
      </c>
      <c r="G1010" t="str">
        <f>INDEX([1]Devices_2020_05_14_15_07_09!$G:$G,MATCH(A1010,[1]Devices_2020_05_14_15_07_09!$A:$A,FALSE),1)</f>
        <v>[Unknown]</v>
      </c>
      <c r="H1010" t="str">
        <f>INDEX([1]Devices_2020_05_14_15_07_09!$H:$H,MATCH(A1010,[1]Devices_2020_05_14_15_07_09!$A:$A,FALSE),1)</f>
        <v>[Cisco, Cisco IP Phone, Cisco IP Phone 7940]</v>
      </c>
      <c r="I1010">
        <f>INDEX([1]Devices_2020_05_14_15_07_09!$I:$I,MATCH(A1010,[1]Devices_2020_05_14_15_07_09!$A:$A,FALSE),1)</f>
        <v>0</v>
      </c>
      <c r="J1010" t="str">
        <f>INDEX([1]Devices_2020_05_14_15_07_09!$J:$J,MATCH(A1010,[1]Devices_2020_05_14_15_07_09!$A:$A,FALSE),1)</f>
        <v>cisco systems, inc</v>
      </c>
      <c r="K1010" t="str">
        <f>INDEX([1]Devices_2020_05_14_15_07_09!$K:$K,MATCH(A1010,[1]Devices_2020_05_14_15_07_09!$A:$A,FALSE),1)</f>
        <v>CISCO SYSTEMS, INC</v>
      </c>
      <c r="L1010" t="str">
        <f>INDEX([1]Devices_2020_05_14_15_07_09!$L:$L,MATCH(A1010,[1]Devices_2020_05_14_15_07_09!$A:$A,FALSE),1)</f>
        <v>Cisco IP Phone 7940 (Voice IP Device)</v>
      </c>
      <c r="M1010" t="str">
        <f>INDEX([1]Devices_2020_05_14_15_07_09!$M:$M,MATCH(A1010,[1]Devices_2020_05_14_15_07_09!$A:$A,FALSE),1)</f>
        <v>Cisco IP Phone 7940 (P0030801SR02, SEP000B46BDDF6F)</v>
      </c>
      <c r="N1010">
        <f>INDEX([1]Devices_2020_05_14_15_07_09!$N:$N,MATCH(A1010,[1]Devices_2020_05_14_15_07_09!$A:$A,FALSE),1)</f>
        <v>0</v>
      </c>
    </row>
    <row r="1011" spans="1:14" x14ac:dyDescent="0.25">
      <c r="A1011" t="str">
        <f>IF(ISNA(VLOOKUP([1]Devices_2020_05_14_15_07_09!A2034,[2]Sheet1!$A:$A,1,FALSE)),[1]Devices_2020_05_14_15_07_09!A2034,"")</f>
        <v>10.14.3.41</v>
      </c>
      <c r="B1011" t="str">
        <f>INDEX([1]Devices_2020_05_14_15_07_09!$B:$B,MATCH(A1011,[1]Devices_2020_05_14_15_07_09!$A:$A,FALSE),1)</f>
        <v>010.014.003.041</v>
      </c>
      <c r="C1011" t="str">
        <f>INDEX([1]Devices_2020_05_14_15_07_09!$C:$C,MATCH(A1011,[1]Devices_2020_05_14_15_07_09!$A:$A,FALSE),1)</f>
        <v>10.14.3.41</v>
      </c>
      <c r="D1011">
        <f>INDEX([1]Devices_2020_05_14_15_07_09!$D:$D,MATCH(A1011,[1]Devices_2020_05_14_15_07_09!$A:$A,FALSE),1)</f>
        <v>0</v>
      </c>
      <c r="E1011" t="str">
        <f>INDEX([1]Devices_2020_05_14_15_07_09!$E:$E,MATCH(A1011,[1]Devices_2020_05_14_15_07_09!$A:$A,FALSE),1)</f>
        <v>000b46bdde68</v>
      </c>
      <c r="F1011" t="str">
        <f>INDEX([1]Devices_2020_05_14_15_07_09!$F:$F,MATCH(A1011,[1]Devices_2020_05_14_15_07_09!$A:$A,FALSE),1)</f>
        <v>[Information Technology, Accessory, VoIP, IP Phone]</v>
      </c>
      <c r="G1011" t="str">
        <f>INDEX([1]Devices_2020_05_14_15_07_09!$G:$G,MATCH(A1011,[1]Devices_2020_05_14_15_07_09!$A:$A,FALSE),1)</f>
        <v>[Unknown]</v>
      </c>
      <c r="H1011" t="str">
        <f>INDEX([1]Devices_2020_05_14_15_07_09!$H:$H,MATCH(A1011,[1]Devices_2020_05_14_15_07_09!$A:$A,FALSE),1)</f>
        <v>[Cisco, Cisco IP Phone, Cisco IP Phone 7940]</v>
      </c>
      <c r="I1011">
        <f>INDEX([1]Devices_2020_05_14_15_07_09!$I:$I,MATCH(A1011,[1]Devices_2020_05_14_15_07_09!$A:$A,FALSE),1)</f>
        <v>0</v>
      </c>
      <c r="J1011" t="str">
        <f>INDEX([1]Devices_2020_05_14_15_07_09!$J:$J,MATCH(A1011,[1]Devices_2020_05_14_15_07_09!$A:$A,FALSE),1)</f>
        <v>cisco systems, inc</v>
      </c>
      <c r="K1011">
        <f>INDEX([1]Devices_2020_05_14_15_07_09!$K:$K,MATCH(A1011,[1]Devices_2020_05_14_15_07_09!$A:$A,FALSE),1)</f>
        <v>0</v>
      </c>
      <c r="L1011" t="str">
        <f>INDEX([1]Devices_2020_05_14_15_07_09!$L:$L,MATCH(A1011,[1]Devices_2020_05_14_15_07_09!$A:$A,FALSE),1)</f>
        <v>Cisco IP Phone 7940 (Voice IP Device)</v>
      </c>
      <c r="M1011" t="str">
        <f>INDEX([1]Devices_2020_05_14_15_07_09!$M:$M,MATCH(A1011,[1]Devices_2020_05_14_15_07_09!$A:$A,FALSE),1)</f>
        <v>Cisco IP Phone 7940 (P0030801SR02, SEP000B46BDDE68)</v>
      </c>
      <c r="N1011">
        <f>INDEX([1]Devices_2020_05_14_15_07_09!$N:$N,MATCH(A1011,[1]Devices_2020_05_14_15_07_09!$A:$A,FALSE),1)</f>
        <v>0</v>
      </c>
    </row>
    <row r="1012" spans="1:14" x14ac:dyDescent="0.25">
      <c r="A1012" t="str">
        <f>IF(ISNA(VLOOKUP([1]Devices_2020_05_14_15_07_09!A2035,[2]Sheet1!$A:$A,1,FALSE)),[1]Devices_2020_05_14_15_07_09!A2035,"")</f>
        <v>10.14.3.43</v>
      </c>
      <c r="B1012" t="str">
        <f>INDEX([1]Devices_2020_05_14_15_07_09!$B:$B,MATCH(A1012,[1]Devices_2020_05_14_15_07_09!$A:$A,FALSE),1)</f>
        <v>010.014.003.043</v>
      </c>
      <c r="C1012" t="str">
        <f>INDEX([1]Devices_2020_05_14_15_07_09!$C:$C,MATCH(A1012,[1]Devices_2020_05_14_15_07_09!$A:$A,FALSE),1)</f>
        <v>10.14.3.43</v>
      </c>
      <c r="D1012">
        <f>INDEX([1]Devices_2020_05_14_15_07_09!$D:$D,MATCH(A1012,[1]Devices_2020_05_14_15_07_09!$A:$A,FALSE),1)</f>
        <v>0</v>
      </c>
      <c r="E1012" t="str">
        <f>INDEX([1]Devices_2020_05_14_15_07_09!$E:$E,MATCH(A1012,[1]Devices_2020_05_14_15_07_09!$A:$A,FALSE),1)</f>
        <v>0009433cd5b6</v>
      </c>
      <c r="F1012" t="str">
        <f>INDEX([1]Devices_2020_05_14_15_07_09!$F:$F,MATCH(A1012,[1]Devices_2020_05_14_15_07_09!$A:$A,FALSE),1)</f>
        <v>[Information Technology, Accessory, VoIP, IP Phone]</v>
      </c>
      <c r="G1012" t="str">
        <f>INDEX([1]Devices_2020_05_14_15_07_09!$G:$G,MATCH(A1012,[1]Devices_2020_05_14_15_07_09!$A:$A,FALSE),1)</f>
        <v>[Unknown]</v>
      </c>
      <c r="H1012" t="str">
        <f>INDEX([1]Devices_2020_05_14_15_07_09!$H:$H,MATCH(A1012,[1]Devices_2020_05_14_15_07_09!$A:$A,FALSE),1)</f>
        <v>[Cisco, Cisco IP Phone, Cisco IP Phone 7940]</v>
      </c>
      <c r="I1012">
        <f>INDEX([1]Devices_2020_05_14_15_07_09!$I:$I,MATCH(A1012,[1]Devices_2020_05_14_15_07_09!$A:$A,FALSE),1)</f>
        <v>0</v>
      </c>
      <c r="J1012" t="str">
        <f>INDEX([1]Devices_2020_05_14_15_07_09!$J:$J,MATCH(A1012,[1]Devices_2020_05_14_15_07_09!$A:$A,FALSE),1)</f>
        <v>cisco systems, inc</v>
      </c>
      <c r="K1012" t="str">
        <f>INDEX([1]Devices_2020_05_14_15_07_09!$K:$K,MATCH(A1012,[1]Devices_2020_05_14_15_07_09!$A:$A,FALSE),1)</f>
        <v>CISCO SYSTEMS, INC</v>
      </c>
      <c r="L1012" t="str">
        <f>INDEX([1]Devices_2020_05_14_15_07_09!$L:$L,MATCH(A1012,[1]Devices_2020_05_14_15_07_09!$A:$A,FALSE),1)</f>
        <v>Cisco IP Phone 7940 (Voice IP Device)</v>
      </c>
      <c r="M1012" t="str">
        <f>INDEX([1]Devices_2020_05_14_15_07_09!$M:$M,MATCH(A1012,[1]Devices_2020_05_14_15_07_09!$A:$A,FALSE),1)</f>
        <v>Cisco IP Phone 7940 (P0030801SR02, SEP0009433CD5B6)</v>
      </c>
      <c r="N1012">
        <f>INDEX([1]Devices_2020_05_14_15_07_09!$N:$N,MATCH(A1012,[1]Devices_2020_05_14_15_07_09!$A:$A,FALSE),1)</f>
        <v>0</v>
      </c>
    </row>
    <row r="1013" spans="1:14" x14ac:dyDescent="0.25">
      <c r="A1013" t="str">
        <f>IF(ISNA(VLOOKUP([1]Devices_2020_05_14_15_07_09!A2036,[2]Sheet1!$A:$A,1,FALSE)),[1]Devices_2020_05_14_15_07_09!A2036,"")</f>
        <v>10.14.3.44</v>
      </c>
      <c r="B1013" t="str">
        <f>INDEX([1]Devices_2020_05_14_15_07_09!$B:$B,MATCH(A1013,[1]Devices_2020_05_14_15_07_09!$A:$A,FALSE),1)</f>
        <v>010.014.003.044</v>
      </c>
      <c r="C1013" t="str">
        <f>INDEX([1]Devices_2020_05_14_15_07_09!$C:$C,MATCH(A1013,[1]Devices_2020_05_14_15_07_09!$A:$A,FALSE),1)</f>
        <v>10.14.3.44</v>
      </c>
      <c r="D1013">
        <f>INDEX([1]Devices_2020_05_14_15_07_09!$D:$D,MATCH(A1013,[1]Devices_2020_05_14_15_07_09!$A:$A,FALSE),1)</f>
        <v>0</v>
      </c>
      <c r="E1013" t="str">
        <f>INDEX([1]Devices_2020_05_14_15_07_09!$E:$E,MATCH(A1013,[1]Devices_2020_05_14_15_07_09!$A:$A,FALSE),1)</f>
        <v>7018a716223e</v>
      </c>
      <c r="F1013" t="str">
        <f>INDEX([1]Devices_2020_05_14_15_07_09!$F:$F,MATCH(A1013,[1]Devices_2020_05_14_15_07_09!$A:$A,FALSE),1)</f>
        <v>[Information Technology, Accessory, VoIP, IP Phone]</v>
      </c>
      <c r="G1013" t="str">
        <f>INDEX([1]Devices_2020_05_14_15_07_09!$G:$G,MATCH(A1013,[1]Devices_2020_05_14_15_07_09!$A:$A,FALSE),1)</f>
        <v>[Embedded Firmware]</v>
      </c>
      <c r="H1013" t="str">
        <f>INDEX([1]Devices_2020_05_14_15_07_09!$H:$H,MATCH(A1013,[1]Devices_2020_05_14_15_07_09!$A:$A,FALSE),1)</f>
        <v>[Cisco, Cisco IP Phone]</v>
      </c>
      <c r="I1013">
        <f>INDEX([1]Devices_2020_05_14_15_07_09!$I:$I,MATCH(A1013,[1]Devices_2020_05_14_15_07_09!$A:$A,FALSE),1)</f>
        <v>0</v>
      </c>
      <c r="J1013">
        <f>INDEX([1]Devices_2020_05_14_15_07_09!$J:$J,MATCH(A1013,[1]Devices_2020_05_14_15_07_09!$A:$A,FALSE),1)</f>
        <v>0</v>
      </c>
      <c r="K1013">
        <f>INDEX([1]Devices_2020_05_14_15_07_09!$K:$K,MATCH(A1013,[1]Devices_2020_05_14_15_07_09!$A:$A,FALSE),1)</f>
        <v>0</v>
      </c>
      <c r="L1013" t="str">
        <f>INDEX([1]Devices_2020_05_14_15_07_09!$L:$L,MATCH(A1013,[1]Devices_2020_05_14_15_07_09!$A:$A,FALSE),1)</f>
        <v>Cisco IP Phone 8851 (Voice IP Device)</v>
      </c>
      <c r="M1013" t="str">
        <f>INDEX([1]Devices_2020_05_14_15_07_09!$M:$M,MATCH(A1013,[1]Devices_2020_05_14_15_07_09!$A:$A,FALSE),1)</f>
        <v>Cisco IP Phone 8851 (sip88xx.12-7-1-0001-393.loads, SEP7018A716223E)</v>
      </c>
      <c r="N1013">
        <f>INDEX([1]Devices_2020_05_14_15_07_09!$N:$N,MATCH(A1013,[1]Devices_2020_05_14_15_07_09!$A:$A,FALSE),1)</f>
        <v>0</v>
      </c>
    </row>
    <row r="1014" spans="1:14" x14ac:dyDescent="0.25">
      <c r="A1014" t="str">
        <f>IF(ISNA(VLOOKUP([1]Devices_2020_05_14_15_07_09!A2037,[2]Sheet1!$A:$A,1,FALSE)),[1]Devices_2020_05_14_15_07_09!A2037,"")</f>
        <v>10.14.3.45</v>
      </c>
      <c r="B1014" t="str">
        <f>INDEX([1]Devices_2020_05_14_15_07_09!$B:$B,MATCH(A1014,[1]Devices_2020_05_14_15_07_09!$A:$A,FALSE),1)</f>
        <v>010.014.003.045</v>
      </c>
      <c r="C1014" t="str">
        <f>INDEX([1]Devices_2020_05_14_15_07_09!$C:$C,MATCH(A1014,[1]Devices_2020_05_14_15_07_09!$A:$A,FALSE),1)</f>
        <v>10.14.3.45</v>
      </c>
      <c r="D1014">
        <f>INDEX([1]Devices_2020_05_14_15_07_09!$D:$D,MATCH(A1014,[1]Devices_2020_05_14_15_07_09!$A:$A,FALSE),1)</f>
        <v>0</v>
      </c>
      <c r="E1014" t="str">
        <f>INDEX([1]Devices_2020_05_14_15_07_09!$E:$E,MATCH(A1014,[1]Devices_2020_05_14_15_07_09!$A:$A,FALSE),1)</f>
        <v>5017ff964858</v>
      </c>
      <c r="F1014" t="str">
        <f>INDEX([1]Devices_2020_05_14_15_07_09!$F:$F,MATCH(A1014,[1]Devices_2020_05_14_15_07_09!$A:$A,FALSE),1)</f>
        <v>[Information Technology, Accessory, VoIP, IP Phone]</v>
      </c>
      <c r="G1014" t="str">
        <f>INDEX([1]Devices_2020_05_14_15_07_09!$G:$G,MATCH(A1014,[1]Devices_2020_05_14_15_07_09!$A:$A,FALSE),1)</f>
        <v>[Unknown]</v>
      </c>
      <c r="H1014" t="str">
        <f>INDEX([1]Devices_2020_05_14_15_07_09!$H:$H,MATCH(A1014,[1]Devices_2020_05_14_15_07_09!$A:$A,FALSE),1)</f>
        <v>[Cisco, Cisco IP Phone, Cisco IP Phone 7942]</v>
      </c>
      <c r="I1014">
        <f>INDEX([1]Devices_2020_05_14_15_07_09!$I:$I,MATCH(A1014,[1]Devices_2020_05_14_15_07_09!$A:$A,FALSE),1)</f>
        <v>0</v>
      </c>
      <c r="J1014" t="str">
        <f>INDEX([1]Devices_2020_05_14_15_07_09!$J:$J,MATCH(A1014,[1]Devices_2020_05_14_15_07_09!$A:$A,FALSE),1)</f>
        <v>cisco systems, inc</v>
      </c>
      <c r="K1014" t="str">
        <f>INDEX([1]Devices_2020_05_14_15_07_09!$K:$K,MATCH(A1014,[1]Devices_2020_05_14_15_07_09!$A:$A,FALSE),1)</f>
        <v>CISCO SYSTEMS, INC</v>
      </c>
      <c r="L1014" t="str">
        <f>INDEX([1]Devices_2020_05_14_15_07_09!$L:$L,MATCH(A1014,[1]Devices_2020_05_14_15_07_09!$A:$A,FALSE),1)</f>
        <v>Cisco IP Phone 7942 (Voice IP Device)</v>
      </c>
      <c r="M1014" t="str">
        <f>INDEX([1]Devices_2020_05_14_15_07_09!$M:$M,MATCH(A1014,[1]Devices_2020_05_14_15_07_09!$A:$A,FALSE),1)</f>
        <v>Cisco IP Phone 7942 (SCCP42.9-4-2SR3-1S, SEP5017FF964858)</v>
      </c>
      <c r="N1014">
        <f>INDEX([1]Devices_2020_05_14_15_07_09!$N:$N,MATCH(A1014,[1]Devices_2020_05_14_15_07_09!$A:$A,FALSE),1)</f>
        <v>0</v>
      </c>
    </row>
    <row r="1015" spans="1:14" x14ac:dyDescent="0.25">
      <c r="A1015" t="str">
        <f>IF(ISNA(VLOOKUP([1]Devices_2020_05_14_15_07_09!A2038,[2]Sheet1!$A:$A,1,FALSE)),[1]Devices_2020_05_14_15_07_09!A2038,"")</f>
        <v>10.14.3.46</v>
      </c>
      <c r="B1015" t="str">
        <f>INDEX([1]Devices_2020_05_14_15_07_09!$B:$B,MATCH(A1015,[1]Devices_2020_05_14_15_07_09!$A:$A,FALSE),1)</f>
        <v>010.014.003.046</v>
      </c>
      <c r="C1015" t="str">
        <f>INDEX([1]Devices_2020_05_14_15_07_09!$C:$C,MATCH(A1015,[1]Devices_2020_05_14_15_07_09!$A:$A,FALSE),1)</f>
        <v>10.14.3.46</v>
      </c>
      <c r="D1015">
        <f>INDEX([1]Devices_2020_05_14_15_07_09!$D:$D,MATCH(A1015,[1]Devices_2020_05_14_15_07_09!$A:$A,FALSE),1)</f>
        <v>0</v>
      </c>
      <c r="E1015" t="str">
        <f>INDEX([1]Devices_2020_05_14_15_07_09!$E:$E,MATCH(A1015,[1]Devices_2020_05_14_15_07_09!$A:$A,FALSE),1)</f>
        <v>0057d2d02cfe</v>
      </c>
      <c r="F1015" t="str">
        <f>INDEX([1]Devices_2020_05_14_15_07_09!$F:$F,MATCH(A1015,[1]Devices_2020_05_14_15_07_09!$A:$A,FALSE),1)</f>
        <v>[Information Technology, Accessory, VoIP, IP Phone]</v>
      </c>
      <c r="G1015" t="str">
        <f>INDEX([1]Devices_2020_05_14_15_07_09!$G:$G,MATCH(A1015,[1]Devices_2020_05_14_15_07_09!$A:$A,FALSE),1)</f>
        <v>[Embedded Firmware]</v>
      </c>
      <c r="H1015" t="str">
        <f>INDEX([1]Devices_2020_05_14_15_07_09!$H:$H,MATCH(A1015,[1]Devices_2020_05_14_15_07_09!$A:$A,FALSE),1)</f>
        <v>[Cisco, Cisco IP Phone]</v>
      </c>
      <c r="I1015">
        <f>INDEX([1]Devices_2020_05_14_15_07_09!$I:$I,MATCH(A1015,[1]Devices_2020_05_14_15_07_09!$A:$A,FALSE),1)</f>
        <v>0</v>
      </c>
      <c r="J1015" t="str">
        <f>INDEX([1]Devices_2020_05_14_15_07_09!$J:$J,MATCH(A1015,[1]Devices_2020_05_14_15_07_09!$A:$A,FALSE),1)</f>
        <v>cisco systems, inc</v>
      </c>
      <c r="K1015">
        <f>INDEX([1]Devices_2020_05_14_15_07_09!$K:$K,MATCH(A1015,[1]Devices_2020_05_14_15_07_09!$A:$A,FALSE),1)</f>
        <v>0</v>
      </c>
      <c r="L1015" t="str">
        <f>INDEX([1]Devices_2020_05_14_15_07_09!$L:$L,MATCH(A1015,[1]Devices_2020_05_14_15_07_09!$A:$A,FALSE),1)</f>
        <v>Cisco IP Phone 7821 (Voice IP Device)</v>
      </c>
      <c r="M1015" t="str">
        <f>INDEX([1]Devices_2020_05_14_15_07_09!$M:$M,MATCH(A1015,[1]Devices_2020_05_14_15_07_09!$A:$A,FALSE),1)</f>
        <v>Cisco IP Phone 7821 (sip78xx.12-7-1-0001-393.loads, SEP0057D2D02CFE)</v>
      </c>
      <c r="N1015">
        <f>INDEX([1]Devices_2020_05_14_15_07_09!$N:$N,MATCH(A1015,[1]Devices_2020_05_14_15_07_09!$A:$A,FALSE),1)</f>
        <v>0</v>
      </c>
    </row>
    <row r="1016" spans="1:14" x14ac:dyDescent="0.25">
      <c r="A1016" t="str">
        <f>IF(ISNA(VLOOKUP([1]Devices_2020_05_14_15_07_09!A2039,[2]Sheet1!$A:$A,1,FALSE)),[1]Devices_2020_05_14_15_07_09!A2039,"")</f>
        <v>10.14.3.49</v>
      </c>
      <c r="B1016" t="str">
        <f>INDEX([1]Devices_2020_05_14_15_07_09!$B:$B,MATCH(A1016,[1]Devices_2020_05_14_15_07_09!$A:$A,FALSE),1)</f>
        <v>010.014.003.049</v>
      </c>
      <c r="C1016" t="str">
        <f>INDEX([1]Devices_2020_05_14_15_07_09!$C:$C,MATCH(A1016,[1]Devices_2020_05_14_15_07_09!$A:$A,FALSE),1)</f>
        <v>10.14.3.49</v>
      </c>
      <c r="D1016">
        <f>INDEX([1]Devices_2020_05_14_15_07_09!$D:$D,MATCH(A1016,[1]Devices_2020_05_14_15_07_09!$A:$A,FALSE),1)</f>
        <v>0</v>
      </c>
      <c r="E1016" t="str">
        <f>INDEX([1]Devices_2020_05_14_15_07_09!$E:$E,MATCH(A1016,[1]Devices_2020_05_14_15_07_09!$A:$A,FALSE),1)</f>
        <v>0057d2d106df</v>
      </c>
      <c r="F1016" t="str">
        <f>INDEX([1]Devices_2020_05_14_15_07_09!$F:$F,MATCH(A1016,[1]Devices_2020_05_14_15_07_09!$A:$A,FALSE),1)</f>
        <v>[Information Technology, Accessory, VoIP, IP Phone]</v>
      </c>
      <c r="G1016" t="str">
        <f>INDEX([1]Devices_2020_05_14_15_07_09!$G:$G,MATCH(A1016,[1]Devices_2020_05_14_15_07_09!$A:$A,FALSE),1)</f>
        <v>[Embedded Firmware]</v>
      </c>
      <c r="H1016" t="str">
        <f>INDEX([1]Devices_2020_05_14_15_07_09!$H:$H,MATCH(A1016,[1]Devices_2020_05_14_15_07_09!$A:$A,FALSE),1)</f>
        <v>[Cisco, Cisco IP Phone]</v>
      </c>
      <c r="I1016">
        <f>INDEX([1]Devices_2020_05_14_15_07_09!$I:$I,MATCH(A1016,[1]Devices_2020_05_14_15_07_09!$A:$A,FALSE),1)</f>
        <v>0</v>
      </c>
      <c r="J1016" t="str">
        <f>INDEX([1]Devices_2020_05_14_15_07_09!$J:$J,MATCH(A1016,[1]Devices_2020_05_14_15_07_09!$A:$A,FALSE),1)</f>
        <v>cisco systems, inc</v>
      </c>
      <c r="K1016" t="str">
        <f>INDEX([1]Devices_2020_05_14_15_07_09!$K:$K,MATCH(A1016,[1]Devices_2020_05_14_15_07_09!$A:$A,FALSE),1)</f>
        <v>CISCO SYSTEMS, INC</v>
      </c>
      <c r="L1016" t="str">
        <f>INDEX([1]Devices_2020_05_14_15_07_09!$L:$L,MATCH(A1016,[1]Devices_2020_05_14_15_07_09!$A:$A,FALSE),1)</f>
        <v>Cisco IP Phone 7821 (Voice IP Device)</v>
      </c>
      <c r="M1016" t="str">
        <f>INDEX([1]Devices_2020_05_14_15_07_09!$M:$M,MATCH(A1016,[1]Devices_2020_05_14_15_07_09!$A:$A,FALSE),1)</f>
        <v>Cisco IP Phone 7821 (sip78xx.12-7-1-0001-393.loads, SEP0057D2D106DF)</v>
      </c>
      <c r="N1016">
        <f>INDEX([1]Devices_2020_05_14_15_07_09!$N:$N,MATCH(A1016,[1]Devices_2020_05_14_15_07_09!$A:$A,FALSE),1)</f>
        <v>0</v>
      </c>
    </row>
    <row r="1017" spans="1:14" x14ac:dyDescent="0.25">
      <c r="A1017" t="str">
        <f>IF(ISNA(VLOOKUP([1]Devices_2020_05_14_15_07_09!A2040,[2]Sheet1!$A:$A,1,FALSE)),[1]Devices_2020_05_14_15_07_09!A2040,"")</f>
        <v>10.14.3.52</v>
      </c>
      <c r="B1017" t="str">
        <f>INDEX([1]Devices_2020_05_14_15_07_09!$B:$B,MATCH(A1017,[1]Devices_2020_05_14_15_07_09!$A:$A,FALSE),1)</f>
        <v>010.014.003.052</v>
      </c>
      <c r="C1017" t="str">
        <f>INDEX([1]Devices_2020_05_14_15_07_09!$C:$C,MATCH(A1017,[1]Devices_2020_05_14_15_07_09!$A:$A,FALSE),1)</f>
        <v>10.14.3.52</v>
      </c>
      <c r="D1017">
        <f>INDEX([1]Devices_2020_05_14_15_07_09!$D:$D,MATCH(A1017,[1]Devices_2020_05_14_15_07_09!$A:$A,FALSE),1)</f>
        <v>0</v>
      </c>
      <c r="E1017" t="str">
        <f>INDEX([1]Devices_2020_05_14_15_07_09!$E:$E,MATCH(A1017,[1]Devices_2020_05_14_15_07_09!$A:$A,FALSE),1)</f>
        <v>0057d2d02798</v>
      </c>
      <c r="F1017" t="str">
        <f>INDEX([1]Devices_2020_05_14_15_07_09!$F:$F,MATCH(A1017,[1]Devices_2020_05_14_15_07_09!$A:$A,FALSE),1)</f>
        <v>[Information Technology, Accessory, VoIP, IP Phone]</v>
      </c>
      <c r="G1017" t="str">
        <f>INDEX([1]Devices_2020_05_14_15_07_09!$G:$G,MATCH(A1017,[1]Devices_2020_05_14_15_07_09!$A:$A,FALSE),1)</f>
        <v>[Embedded Firmware]</v>
      </c>
      <c r="H1017" t="str">
        <f>INDEX([1]Devices_2020_05_14_15_07_09!$H:$H,MATCH(A1017,[1]Devices_2020_05_14_15_07_09!$A:$A,FALSE),1)</f>
        <v>[Cisco, Cisco IP Phone]</v>
      </c>
      <c r="I1017">
        <f>INDEX([1]Devices_2020_05_14_15_07_09!$I:$I,MATCH(A1017,[1]Devices_2020_05_14_15_07_09!$A:$A,FALSE),1)</f>
        <v>0</v>
      </c>
      <c r="J1017" t="str">
        <f>INDEX([1]Devices_2020_05_14_15_07_09!$J:$J,MATCH(A1017,[1]Devices_2020_05_14_15_07_09!$A:$A,FALSE),1)</f>
        <v>cisco systems, inc</v>
      </c>
      <c r="K1017" t="str">
        <f>INDEX([1]Devices_2020_05_14_15_07_09!$K:$K,MATCH(A1017,[1]Devices_2020_05_14_15_07_09!$A:$A,FALSE),1)</f>
        <v>CISCO SYSTEMS, INC</v>
      </c>
      <c r="L1017" t="str">
        <f>INDEX([1]Devices_2020_05_14_15_07_09!$L:$L,MATCH(A1017,[1]Devices_2020_05_14_15_07_09!$A:$A,FALSE),1)</f>
        <v>Cisco IP Phone 7821 (Voice IP Device)</v>
      </c>
      <c r="M1017" t="str">
        <f>INDEX([1]Devices_2020_05_14_15_07_09!$M:$M,MATCH(A1017,[1]Devices_2020_05_14_15_07_09!$A:$A,FALSE),1)</f>
        <v>Cisco IP Phone 7821 (sip78xx.12-7-1-0001-393.loads, SEP0057D2D02798)</v>
      </c>
      <c r="N1017">
        <f>INDEX([1]Devices_2020_05_14_15_07_09!$N:$N,MATCH(A1017,[1]Devices_2020_05_14_15_07_09!$A:$A,FALSE),1)</f>
        <v>0</v>
      </c>
    </row>
    <row r="1018" spans="1:14" x14ac:dyDescent="0.25">
      <c r="A1018" t="str">
        <f>IF(ISNA(VLOOKUP([1]Devices_2020_05_14_15_07_09!A2043,[2]Sheet1!$A:$A,1,FALSE)),[1]Devices_2020_05_14_15_07_09!A2043,"")</f>
        <v>10.14.4.2</v>
      </c>
      <c r="B1018" t="str">
        <f>INDEX([1]Devices_2020_05_14_15_07_09!$B:$B,MATCH(A1018,[1]Devices_2020_05_14_15_07_09!$A:$A,FALSE),1)</f>
        <v>010.014.004.002</v>
      </c>
      <c r="C1018" t="str">
        <f>INDEX([1]Devices_2020_05_14_15_07_09!$C:$C,MATCH(A1018,[1]Devices_2020_05_14_15_07_09!$A:$A,FALSE),1)</f>
        <v>10.14.4.2</v>
      </c>
      <c r="D1018">
        <f>INDEX([1]Devices_2020_05_14_15_07_09!$D:$D,MATCH(A1018,[1]Devices_2020_05_14_15_07_09!$A:$A,FALSE),1)</f>
        <v>0</v>
      </c>
      <c r="E1018" t="str">
        <f>INDEX([1]Devices_2020_05_14_15_07_09!$E:$E,MATCH(A1018,[1]Devices_2020_05_14_15_07_09!$A:$A,FALSE),1)</f>
        <v>0057d2d028e5</v>
      </c>
      <c r="F1018" t="str">
        <f>INDEX([1]Devices_2020_05_14_15_07_09!$F:$F,MATCH(A1018,[1]Devices_2020_05_14_15_07_09!$A:$A,FALSE),1)</f>
        <v>[Information Technology, Accessory, VoIP, IP Phone]</v>
      </c>
      <c r="G1018" t="str">
        <f>INDEX([1]Devices_2020_05_14_15_07_09!$G:$G,MATCH(A1018,[1]Devices_2020_05_14_15_07_09!$A:$A,FALSE),1)</f>
        <v>[Embedded Firmware]</v>
      </c>
      <c r="H1018" t="str">
        <f>INDEX([1]Devices_2020_05_14_15_07_09!$H:$H,MATCH(A1018,[1]Devices_2020_05_14_15_07_09!$A:$A,FALSE),1)</f>
        <v>[Cisco, Cisco IP Phone]</v>
      </c>
      <c r="I1018">
        <f>INDEX([1]Devices_2020_05_14_15_07_09!$I:$I,MATCH(A1018,[1]Devices_2020_05_14_15_07_09!$A:$A,FALSE),1)</f>
        <v>0</v>
      </c>
      <c r="J1018">
        <f>INDEX([1]Devices_2020_05_14_15_07_09!$J:$J,MATCH(A1018,[1]Devices_2020_05_14_15_07_09!$A:$A,FALSE),1)</f>
        <v>0</v>
      </c>
      <c r="K1018">
        <f>INDEX([1]Devices_2020_05_14_15_07_09!$K:$K,MATCH(A1018,[1]Devices_2020_05_14_15_07_09!$A:$A,FALSE),1)</f>
        <v>0</v>
      </c>
      <c r="L1018" t="str">
        <f>INDEX([1]Devices_2020_05_14_15_07_09!$L:$L,MATCH(A1018,[1]Devices_2020_05_14_15_07_09!$A:$A,FALSE),1)</f>
        <v>Cisco IP Phone 7821 (Voice IP Device)</v>
      </c>
      <c r="M1018" t="str">
        <f>INDEX([1]Devices_2020_05_14_15_07_09!$M:$M,MATCH(A1018,[1]Devices_2020_05_14_15_07_09!$A:$A,FALSE),1)</f>
        <v>Cisco IP Phone 7821 (sip78xx.12-7-1-0001-393.loads, SEP0057D2D028E5)</v>
      </c>
      <c r="N1018">
        <f>INDEX([1]Devices_2020_05_14_15_07_09!$N:$N,MATCH(A1018,[1]Devices_2020_05_14_15_07_09!$A:$A,FALSE),1)</f>
        <v>0</v>
      </c>
    </row>
    <row r="1019" spans="1:14" x14ac:dyDescent="0.25">
      <c r="A1019" t="str">
        <f>IF(ISNA(VLOOKUP([1]Devices_2020_05_14_15_07_09!A2044,[2]Sheet1!$A:$A,1,FALSE)),[1]Devices_2020_05_14_15_07_09!A2044,"")</f>
        <v>10.14.4.3</v>
      </c>
      <c r="B1019" t="str">
        <f>INDEX([1]Devices_2020_05_14_15_07_09!$B:$B,MATCH(A1019,[1]Devices_2020_05_14_15_07_09!$A:$A,FALSE),1)</f>
        <v>010.014.004.003</v>
      </c>
      <c r="C1019" t="str">
        <f>INDEX([1]Devices_2020_05_14_15_07_09!$C:$C,MATCH(A1019,[1]Devices_2020_05_14_15_07_09!$A:$A,FALSE),1)</f>
        <v>10.14.4.3</v>
      </c>
      <c r="D1019">
        <f>INDEX([1]Devices_2020_05_14_15_07_09!$D:$D,MATCH(A1019,[1]Devices_2020_05_14_15_07_09!$A:$A,FALSE),1)</f>
        <v>0</v>
      </c>
      <c r="E1019" t="str">
        <f>INDEX([1]Devices_2020_05_14_15_07_09!$E:$E,MATCH(A1019,[1]Devices_2020_05_14_15_07_09!$A:$A,FALSE),1)</f>
        <v>5017ff776c3f</v>
      </c>
      <c r="F1019" t="str">
        <f>INDEX([1]Devices_2020_05_14_15_07_09!$F:$F,MATCH(A1019,[1]Devices_2020_05_14_15_07_09!$A:$A,FALSE),1)</f>
        <v>[Information Technology, Accessory, VoIP, IP Phone]</v>
      </c>
      <c r="G1019" t="str">
        <f>INDEX([1]Devices_2020_05_14_15_07_09!$G:$G,MATCH(A1019,[1]Devices_2020_05_14_15_07_09!$A:$A,FALSE),1)</f>
        <v>[Unknown]</v>
      </c>
      <c r="H1019" t="str">
        <f>INDEX([1]Devices_2020_05_14_15_07_09!$H:$H,MATCH(A1019,[1]Devices_2020_05_14_15_07_09!$A:$A,FALSE),1)</f>
        <v>[Cisco, Cisco IP Phone, Cisco IP Phone 6921]</v>
      </c>
      <c r="I1019">
        <f>INDEX([1]Devices_2020_05_14_15_07_09!$I:$I,MATCH(A1019,[1]Devices_2020_05_14_15_07_09!$A:$A,FALSE),1)</f>
        <v>0</v>
      </c>
      <c r="J1019" t="str">
        <f>INDEX([1]Devices_2020_05_14_15_07_09!$J:$J,MATCH(A1019,[1]Devices_2020_05_14_15_07_09!$A:$A,FALSE),1)</f>
        <v>cisco systems, inc</v>
      </c>
      <c r="K1019">
        <f>INDEX([1]Devices_2020_05_14_15_07_09!$K:$K,MATCH(A1019,[1]Devices_2020_05_14_15_07_09!$A:$A,FALSE),1)</f>
        <v>0</v>
      </c>
      <c r="L1019" t="str">
        <f>INDEX([1]Devices_2020_05_14_15_07_09!$L:$L,MATCH(A1019,[1]Devices_2020_05_14_15_07_09!$A:$A,FALSE),1)</f>
        <v>Cisco IP Phone 6921  (Voice IP Device)</v>
      </c>
      <c r="M1019" t="str">
        <f>INDEX([1]Devices_2020_05_14_15_07_09!$M:$M,MATCH(A1019,[1]Devices_2020_05_14_15_07_09!$A:$A,FALSE),1)</f>
        <v>Cisco IP Phone 6921  (SCCP 9.4.1.3.SR3, SEP5017FF776C3F)</v>
      </c>
      <c r="N1019">
        <f>INDEX([1]Devices_2020_05_14_15_07_09!$N:$N,MATCH(A1019,[1]Devices_2020_05_14_15_07_09!$A:$A,FALSE),1)</f>
        <v>0</v>
      </c>
    </row>
    <row r="1020" spans="1:14" x14ac:dyDescent="0.25">
      <c r="A1020" t="str">
        <f>IF(ISNA(VLOOKUP([1]Devices_2020_05_14_15_07_09!A2045,[2]Sheet1!$A:$A,1,FALSE)),[1]Devices_2020_05_14_15_07_09!A2045,"")</f>
        <v>10.14.4.4</v>
      </c>
      <c r="B1020" t="str">
        <f>INDEX([1]Devices_2020_05_14_15_07_09!$B:$B,MATCH(A1020,[1]Devices_2020_05_14_15_07_09!$A:$A,FALSE),1)</f>
        <v>010.014.004.004</v>
      </c>
      <c r="C1020" t="str">
        <f>INDEX([1]Devices_2020_05_14_15_07_09!$C:$C,MATCH(A1020,[1]Devices_2020_05_14_15_07_09!$A:$A,FALSE),1)</f>
        <v>10.14.4.4</v>
      </c>
      <c r="D1020">
        <f>INDEX([1]Devices_2020_05_14_15_07_09!$D:$D,MATCH(A1020,[1]Devices_2020_05_14_15_07_09!$A:$A,FALSE),1)</f>
        <v>0</v>
      </c>
      <c r="E1020" t="str">
        <f>INDEX([1]Devices_2020_05_14_15_07_09!$E:$E,MATCH(A1020,[1]Devices_2020_05_14_15_07_09!$A:$A,FALSE),1)</f>
        <v>0057d2d02d57</v>
      </c>
      <c r="F1020" t="str">
        <f>INDEX([1]Devices_2020_05_14_15_07_09!$F:$F,MATCH(A1020,[1]Devices_2020_05_14_15_07_09!$A:$A,FALSE),1)</f>
        <v>[Information Technology, Accessory, VoIP, IP Phone]</v>
      </c>
      <c r="G1020" t="str">
        <f>INDEX([1]Devices_2020_05_14_15_07_09!$G:$G,MATCH(A1020,[1]Devices_2020_05_14_15_07_09!$A:$A,FALSE),1)</f>
        <v>[Embedded Firmware]</v>
      </c>
      <c r="H1020" t="str">
        <f>INDEX([1]Devices_2020_05_14_15_07_09!$H:$H,MATCH(A1020,[1]Devices_2020_05_14_15_07_09!$A:$A,FALSE),1)</f>
        <v>[Cisco, Cisco IP Phone]</v>
      </c>
      <c r="I1020">
        <f>INDEX([1]Devices_2020_05_14_15_07_09!$I:$I,MATCH(A1020,[1]Devices_2020_05_14_15_07_09!$A:$A,FALSE),1)</f>
        <v>0</v>
      </c>
      <c r="J1020" t="str">
        <f>INDEX([1]Devices_2020_05_14_15_07_09!$J:$J,MATCH(A1020,[1]Devices_2020_05_14_15_07_09!$A:$A,FALSE),1)</f>
        <v>cisco systems, inc</v>
      </c>
      <c r="K1020" t="str">
        <f>INDEX([1]Devices_2020_05_14_15_07_09!$K:$K,MATCH(A1020,[1]Devices_2020_05_14_15_07_09!$A:$A,FALSE),1)</f>
        <v>CISCO SYSTEMS, INC</v>
      </c>
      <c r="L1020" t="str">
        <f>INDEX([1]Devices_2020_05_14_15_07_09!$L:$L,MATCH(A1020,[1]Devices_2020_05_14_15_07_09!$A:$A,FALSE),1)</f>
        <v>Cisco IP Phone 7821 (Voice IP Device)</v>
      </c>
      <c r="M1020" t="str">
        <f>INDEX([1]Devices_2020_05_14_15_07_09!$M:$M,MATCH(A1020,[1]Devices_2020_05_14_15_07_09!$A:$A,FALSE),1)</f>
        <v>Cisco IP Phone 7821 (sip78xx.12-7-1-0001-393.loads, SEP0057D2D02D57)</v>
      </c>
      <c r="N1020">
        <f>INDEX([1]Devices_2020_05_14_15_07_09!$N:$N,MATCH(A1020,[1]Devices_2020_05_14_15_07_09!$A:$A,FALSE),1)</f>
        <v>0</v>
      </c>
    </row>
    <row r="1021" spans="1:14" x14ac:dyDescent="0.25">
      <c r="A1021" t="str">
        <f>IF(ISNA(VLOOKUP([1]Devices_2020_05_14_15_07_09!A2046,[2]Sheet1!$A:$A,1,FALSE)),[1]Devices_2020_05_14_15_07_09!A2046,"")</f>
        <v>10.14.4.5</v>
      </c>
      <c r="B1021" t="str">
        <f>INDEX([1]Devices_2020_05_14_15_07_09!$B:$B,MATCH(A1021,[1]Devices_2020_05_14_15_07_09!$A:$A,FALSE),1)</f>
        <v>010.014.004.005</v>
      </c>
      <c r="C1021" t="str">
        <f>INDEX([1]Devices_2020_05_14_15_07_09!$C:$C,MATCH(A1021,[1]Devices_2020_05_14_15_07_09!$A:$A,FALSE),1)</f>
        <v>10.14.4.5</v>
      </c>
      <c r="D1021">
        <f>INDEX([1]Devices_2020_05_14_15_07_09!$D:$D,MATCH(A1021,[1]Devices_2020_05_14_15_07_09!$A:$A,FALSE),1)</f>
        <v>0</v>
      </c>
      <c r="E1021" t="str">
        <f>INDEX([1]Devices_2020_05_14_15_07_09!$E:$E,MATCH(A1021,[1]Devices_2020_05_14_15_07_09!$A:$A,FALSE),1)</f>
        <v>0057d2d030ec</v>
      </c>
      <c r="F1021" t="str">
        <f>INDEX([1]Devices_2020_05_14_15_07_09!$F:$F,MATCH(A1021,[1]Devices_2020_05_14_15_07_09!$A:$A,FALSE),1)</f>
        <v>[Information Technology, Accessory, VoIP, IP Phone]</v>
      </c>
      <c r="G1021" t="str">
        <f>INDEX([1]Devices_2020_05_14_15_07_09!$G:$G,MATCH(A1021,[1]Devices_2020_05_14_15_07_09!$A:$A,FALSE),1)</f>
        <v>[Embedded Firmware]</v>
      </c>
      <c r="H1021" t="str">
        <f>INDEX([1]Devices_2020_05_14_15_07_09!$H:$H,MATCH(A1021,[1]Devices_2020_05_14_15_07_09!$A:$A,FALSE),1)</f>
        <v>[Cisco, Cisco IP Phone]</v>
      </c>
      <c r="I1021">
        <f>INDEX([1]Devices_2020_05_14_15_07_09!$I:$I,MATCH(A1021,[1]Devices_2020_05_14_15_07_09!$A:$A,FALSE),1)</f>
        <v>0</v>
      </c>
      <c r="J1021">
        <f>INDEX([1]Devices_2020_05_14_15_07_09!$J:$J,MATCH(A1021,[1]Devices_2020_05_14_15_07_09!$A:$A,FALSE),1)</f>
        <v>0</v>
      </c>
      <c r="K1021">
        <f>INDEX([1]Devices_2020_05_14_15_07_09!$K:$K,MATCH(A1021,[1]Devices_2020_05_14_15_07_09!$A:$A,FALSE),1)</f>
        <v>0</v>
      </c>
      <c r="L1021" t="str">
        <f>INDEX([1]Devices_2020_05_14_15_07_09!$L:$L,MATCH(A1021,[1]Devices_2020_05_14_15_07_09!$A:$A,FALSE),1)</f>
        <v>Cisco IP Phone 7821 (Voice IP Device)</v>
      </c>
      <c r="M1021" t="str">
        <f>INDEX([1]Devices_2020_05_14_15_07_09!$M:$M,MATCH(A1021,[1]Devices_2020_05_14_15_07_09!$A:$A,FALSE),1)</f>
        <v>Cisco IP Phone 7821 (sip78xx.12-7-1-0001-393.loads, SEP0057D2D030EC)</v>
      </c>
      <c r="N1021">
        <f>INDEX([1]Devices_2020_05_14_15_07_09!$N:$N,MATCH(A1021,[1]Devices_2020_05_14_15_07_09!$A:$A,FALSE),1)</f>
        <v>0</v>
      </c>
    </row>
    <row r="1022" spans="1:14" x14ac:dyDescent="0.25">
      <c r="A1022" t="str">
        <f>IF(ISNA(VLOOKUP([1]Devices_2020_05_14_15_07_09!A2047,[2]Sheet1!$A:$A,1,FALSE)),[1]Devices_2020_05_14_15_07_09!A2047,"")</f>
        <v>10.14.4.6</v>
      </c>
      <c r="B1022" t="str">
        <f>INDEX([1]Devices_2020_05_14_15_07_09!$B:$B,MATCH(A1022,[1]Devices_2020_05_14_15_07_09!$A:$A,FALSE),1)</f>
        <v>010.014.004.006</v>
      </c>
      <c r="C1022" t="str">
        <f>INDEX([1]Devices_2020_05_14_15_07_09!$C:$C,MATCH(A1022,[1]Devices_2020_05_14_15_07_09!$A:$A,FALSE),1)</f>
        <v>10.14.4.6</v>
      </c>
      <c r="D1022">
        <f>INDEX([1]Devices_2020_05_14_15_07_09!$D:$D,MATCH(A1022,[1]Devices_2020_05_14_15_07_09!$A:$A,FALSE),1)</f>
        <v>0</v>
      </c>
      <c r="E1022" t="str">
        <f>INDEX([1]Devices_2020_05_14_15_07_09!$E:$E,MATCH(A1022,[1]Devices_2020_05_14_15_07_09!$A:$A,FALSE),1)</f>
        <v>0057d2d108d7</v>
      </c>
      <c r="F1022" t="str">
        <f>INDEX([1]Devices_2020_05_14_15_07_09!$F:$F,MATCH(A1022,[1]Devices_2020_05_14_15_07_09!$A:$A,FALSE),1)</f>
        <v>[Information Technology, Accessory, VoIP, IP Phone]</v>
      </c>
      <c r="G1022" t="str">
        <f>INDEX([1]Devices_2020_05_14_15_07_09!$G:$G,MATCH(A1022,[1]Devices_2020_05_14_15_07_09!$A:$A,FALSE),1)</f>
        <v>[Embedded Firmware]</v>
      </c>
      <c r="H1022" t="str">
        <f>INDEX([1]Devices_2020_05_14_15_07_09!$H:$H,MATCH(A1022,[1]Devices_2020_05_14_15_07_09!$A:$A,FALSE),1)</f>
        <v>[Cisco, Cisco IP Phone]</v>
      </c>
      <c r="I1022">
        <f>INDEX([1]Devices_2020_05_14_15_07_09!$I:$I,MATCH(A1022,[1]Devices_2020_05_14_15_07_09!$A:$A,FALSE),1)</f>
        <v>0</v>
      </c>
      <c r="J1022">
        <f>INDEX([1]Devices_2020_05_14_15_07_09!$J:$J,MATCH(A1022,[1]Devices_2020_05_14_15_07_09!$A:$A,FALSE),1)</f>
        <v>0</v>
      </c>
      <c r="K1022">
        <f>INDEX([1]Devices_2020_05_14_15_07_09!$K:$K,MATCH(A1022,[1]Devices_2020_05_14_15_07_09!$A:$A,FALSE),1)</f>
        <v>0</v>
      </c>
      <c r="L1022" t="str">
        <f>INDEX([1]Devices_2020_05_14_15_07_09!$L:$L,MATCH(A1022,[1]Devices_2020_05_14_15_07_09!$A:$A,FALSE),1)</f>
        <v>Cisco IP Phone 7821 (Voice IP Device)</v>
      </c>
      <c r="M1022" t="str">
        <f>INDEX([1]Devices_2020_05_14_15_07_09!$M:$M,MATCH(A1022,[1]Devices_2020_05_14_15_07_09!$A:$A,FALSE),1)</f>
        <v>Cisco IP Phone 7821 (sip78xx.12-7-1-0001-393.loads, SEP0057D2D108D7)</v>
      </c>
      <c r="N1022">
        <f>INDEX([1]Devices_2020_05_14_15_07_09!$N:$N,MATCH(A1022,[1]Devices_2020_05_14_15_07_09!$A:$A,FALSE),1)</f>
        <v>0</v>
      </c>
    </row>
    <row r="1023" spans="1:14" x14ac:dyDescent="0.25">
      <c r="A1023" t="str">
        <f>IF(ISNA(VLOOKUP([1]Devices_2020_05_14_15_07_09!A2048,[2]Sheet1!$A:$A,1,FALSE)),[1]Devices_2020_05_14_15_07_09!A2048,"")</f>
        <v>10.14.4.7</v>
      </c>
      <c r="B1023" t="str">
        <f>INDEX([1]Devices_2020_05_14_15_07_09!$B:$B,MATCH(A1023,[1]Devices_2020_05_14_15_07_09!$A:$A,FALSE),1)</f>
        <v>010.014.004.007</v>
      </c>
      <c r="C1023" t="str">
        <f>INDEX([1]Devices_2020_05_14_15_07_09!$C:$C,MATCH(A1023,[1]Devices_2020_05_14_15_07_09!$A:$A,FALSE),1)</f>
        <v>10.14.4.7</v>
      </c>
      <c r="D1023">
        <f>INDEX([1]Devices_2020_05_14_15_07_09!$D:$D,MATCH(A1023,[1]Devices_2020_05_14_15_07_09!$A:$A,FALSE),1)</f>
        <v>0</v>
      </c>
      <c r="E1023" t="str">
        <f>INDEX([1]Devices_2020_05_14_15_07_09!$E:$E,MATCH(A1023,[1]Devices_2020_05_14_15_07_09!$A:$A,FALSE),1)</f>
        <v>9c57add2df3b</v>
      </c>
      <c r="F1023" t="str">
        <f>INDEX([1]Devices_2020_05_14_15_07_09!$F:$F,MATCH(A1023,[1]Devices_2020_05_14_15_07_09!$A:$A,FALSE),1)</f>
        <v>[Information Technology, Accessory, VoIP, IP Phone]</v>
      </c>
      <c r="G1023" t="str">
        <f>INDEX([1]Devices_2020_05_14_15_07_09!$G:$G,MATCH(A1023,[1]Devices_2020_05_14_15_07_09!$A:$A,FALSE),1)</f>
        <v>[Embedded Firmware]</v>
      </c>
      <c r="H1023" t="str">
        <f>INDEX([1]Devices_2020_05_14_15_07_09!$H:$H,MATCH(A1023,[1]Devices_2020_05_14_15_07_09!$A:$A,FALSE),1)</f>
        <v>[Cisco, Cisco IP Phone]</v>
      </c>
      <c r="I1023">
        <f>INDEX([1]Devices_2020_05_14_15_07_09!$I:$I,MATCH(A1023,[1]Devices_2020_05_14_15_07_09!$A:$A,FALSE),1)</f>
        <v>0</v>
      </c>
      <c r="J1023" t="str">
        <f>INDEX([1]Devices_2020_05_14_15_07_09!$J:$J,MATCH(A1023,[1]Devices_2020_05_14_15_07_09!$A:$A,FALSE),1)</f>
        <v>cisco systems, inc</v>
      </c>
      <c r="K1023" t="str">
        <f>INDEX([1]Devices_2020_05_14_15_07_09!$K:$K,MATCH(A1023,[1]Devices_2020_05_14_15_07_09!$A:$A,FALSE),1)</f>
        <v>CISCO SYSTEMS, INC</v>
      </c>
      <c r="L1023" t="str">
        <f>INDEX([1]Devices_2020_05_14_15_07_09!$L:$L,MATCH(A1023,[1]Devices_2020_05_14_15_07_09!$A:$A,FALSE),1)</f>
        <v>Cisco IP Phone 7821 (Voice IP Device)</v>
      </c>
      <c r="M1023" t="str">
        <f>INDEX([1]Devices_2020_05_14_15_07_09!$M:$M,MATCH(A1023,[1]Devices_2020_05_14_15_07_09!$A:$A,FALSE),1)</f>
        <v>Cisco IP Phone 7821 (sip78xx.12-7-1-0001-393.loads, SEP9C57ADD2DF3B)</v>
      </c>
      <c r="N1023">
        <f>INDEX([1]Devices_2020_05_14_15_07_09!$N:$N,MATCH(A1023,[1]Devices_2020_05_14_15_07_09!$A:$A,FALSE),1)</f>
        <v>0</v>
      </c>
    </row>
    <row r="1024" spans="1:14" x14ac:dyDescent="0.25">
      <c r="A1024" t="str">
        <f>IF(ISNA(VLOOKUP([1]Devices_2020_05_14_15_07_09!A2049,[2]Sheet1!$A:$A,1,FALSE)),[1]Devices_2020_05_14_15_07_09!A2049,"")</f>
        <v>10.14.4.8</v>
      </c>
      <c r="B1024" t="str">
        <f>INDEX([1]Devices_2020_05_14_15_07_09!$B:$B,MATCH(A1024,[1]Devices_2020_05_14_15_07_09!$A:$A,FALSE),1)</f>
        <v>010.014.004.008</v>
      </c>
      <c r="C1024" t="str">
        <f>INDEX([1]Devices_2020_05_14_15_07_09!$C:$C,MATCH(A1024,[1]Devices_2020_05_14_15_07_09!$A:$A,FALSE),1)</f>
        <v>10.14.4.8</v>
      </c>
      <c r="D1024">
        <f>INDEX([1]Devices_2020_05_14_15_07_09!$D:$D,MATCH(A1024,[1]Devices_2020_05_14_15_07_09!$A:$A,FALSE),1)</f>
        <v>0</v>
      </c>
      <c r="E1024" t="str">
        <f>INDEX([1]Devices_2020_05_14_15_07_09!$E:$E,MATCH(A1024,[1]Devices_2020_05_14_15_07_09!$A:$A,FALSE),1)</f>
        <v>0057d2d10803</v>
      </c>
      <c r="F1024" t="str">
        <f>INDEX([1]Devices_2020_05_14_15_07_09!$F:$F,MATCH(A1024,[1]Devices_2020_05_14_15_07_09!$A:$A,FALSE),1)</f>
        <v>[Information Technology, Accessory, VoIP, IP Phone]</v>
      </c>
      <c r="G1024" t="str">
        <f>INDEX([1]Devices_2020_05_14_15_07_09!$G:$G,MATCH(A1024,[1]Devices_2020_05_14_15_07_09!$A:$A,FALSE),1)</f>
        <v>[Embedded Firmware]</v>
      </c>
      <c r="H1024" t="str">
        <f>INDEX([1]Devices_2020_05_14_15_07_09!$H:$H,MATCH(A1024,[1]Devices_2020_05_14_15_07_09!$A:$A,FALSE),1)</f>
        <v>[Cisco, Cisco IP Phone]</v>
      </c>
      <c r="I1024">
        <f>INDEX([1]Devices_2020_05_14_15_07_09!$I:$I,MATCH(A1024,[1]Devices_2020_05_14_15_07_09!$A:$A,FALSE),1)</f>
        <v>0</v>
      </c>
      <c r="J1024" t="str">
        <f>INDEX([1]Devices_2020_05_14_15_07_09!$J:$J,MATCH(A1024,[1]Devices_2020_05_14_15_07_09!$A:$A,FALSE),1)</f>
        <v>cisco systems, inc</v>
      </c>
      <c r="K1024" t="str">
        <f>INDEX([1]Devices_2020_05_14_15_07_09!$K:$K,MATCH(A1024,[1]Devices_2020_05_14_15_07_09!$A:$A,FALSE),1)</f>
        <v>CISCO SYSTEMS, INC</v>
      </c>
      <c r="L1024" t="str">
        <f>INDEX([1]Devices_2020_05_14_15_07_09!$L:$L,MATCH(A1024,[1]Devices_2020_05_14_15_07_09!$A:$A,FALSE),1)</f>
        <v>Cisco IP Phone 7821 (Voice IP Device)</v>
      </c>
      <c r="M1024" t="str">
        <f>INDEX([1]Devices_2020_05_14_15_07_09!$M:$M,MATCH(A1024,[1]Devices_2020_05_14_15_07_09!$A:$A,FALSE),1)</f>
        <v>Cisco IP Phone 7821 (sip78xx.12-7-1-0001-393.loads, SEP0057D2D10803)</v>
      </c>
      <c r="N1024">
        <f>INDEX([1]Devices_2020_05_14_15_07_09!$N:$N,MATCH(A1024,[1]Devices_2020_05_14_15_07_09!$A:$A,FALSE),1)</f>
        <v>0</v>
      </c>
    </row>
    <row r="1025" spans="1:14" x14ac:dyDescent="0.25">
      <c r="A1025" t="str">
        <f>IF(ISNA(VLOOKUP([1]Devices_2020_05_14_15_07_09!A2050,[2]Sheet1!$A:$A,1,FALSE)),[1]Devices_2020_05_14_15_07_09!A2050,"")</f>
        <v>10.14.4.9</v>
      </c>
      <c r="B1025" t="str">
        <f>INDEX([1]Devices_2020_05_14_15_07_09!$B:$B,MATCH(A1025,[1]Devices_2020_05_14_15_07_09!$A:$A,FALSE),1)</f>
        <v>010.014.004.009</v>
      </c>
      <c r="C1025" t="str">
        <f>INDEX([1]Devices_2020_05_14_15_07_09!$C:$C,MATCH(A1025,[1]Devices_2020_05_14_15_07_09!$A:$A,FALSE),1)</f>
        <v>10.14.4.9</v>
      </c>
      <c r="D1025">
        <f>INDEX([1]Devices_2020_05_14_15_07_09!$D:$D,MATCH(A1025,[1]Devices_2020_05_14_15_07_09!$A:$A,FALSE),1)</f>
        <v>0</v>
      </c>
      <c r="E1025" t="str">
        <f>INDEX([1]Devices_2020_05_14_15_07_09!$E:$E,MATCH(A1025,[1]Devices_2020_05_14_15_07_09!$A:$A,FALSE),1)</f>
        <v>0057d2d02796</v>
      </c>
      <c r="F1025" t="str">
        <f>INDEX([1]Devices_2020_05_14_15_07_09!$F:$F,MATCH(A1025,[1]Devices_2020_05_14_15_07_09!$A:$A,FALSE),1)</f>
        <v>[Information Technology, Accessory, VoIP, IP Phone]</v>
      </c>
      <c r="G1025" t="str">
        <f>INDEX([1]Devices_2020_05_14_15_07_09!$G:$G,MATCH(A1025,[1]Devices_2020_05_14_15_07_09!$A:$A,FALSE),1)</f>
        <v>[Embedded Firmware]</v>
      </c>
      <c r="H1025" t="str">
        <f>INDEX([1]Devices_2020_05_14_15_07_09!$H:$H,MATCH(A1025,[1]Devices_2020_05_14_15_07_09!$A:$A,FALSE),1)</f>
        <v>[Cisco, Cisco IP Phone]</v>
      </c>
      <c r="I1025">
        <f>INDEX([1]Devices_2020_05_14_15_07_09!$I:$I,MATCH(A1025,[1]Devices_2020_05_14_15_07_09!$A:$A,FALSE),1)</f>
        <v>0</v>
      </c>
      <c r="J1025" t="str">
        <f>INDEX([1]Devices_2020_05_14_15_07_09!$J:$J,MATCH(A1025,[1]Devices_2020_05_14_15_07_09!$A:$A,FALSE),1)</f>
        <v>cisco systems, inc</v>
      </c>
      <c r="K1025" t="str">
        <f>INDEX([1]Devices_2020_05_14_15_07_09!$K:$K,MATCH(A1025,[1]Devices_2020_05_14_15_07_09!$A:$A,FALSE),1)</f>
        <v>CISCO SYSTEMS, INC</v>
      </c>
      <c r="L1025" t="str">
        <f>INDEX([1]Devices_2020_05_14_15_07_09!$L:$L,MATCH(A1025,[1]Devices_2020_05_14_15_07_09!$A:$A,FALSE),1)</f>
        <v>Cisco IP Phone 7821 (Voice IP Device)</v>
      </c>
      <c r="M1025" t="str">
        <f>INDEX([1]Devices_2020_05_14_15_07_09!$M:$M,MATCH(A1025,[1]Devices_2020_05_14_15_07_09!$A:$A,FALSE),1)</f>
        <v>Cisco IP Phone 7821 (sip78xx.12-7-1-0001-393.loads, SEP0057D2D02796)</v>
      </c>
      <c r="N1025">
        <f>INDEX([1]Devices_2020_05_14_15_07_09!$N:$N,MATCH(A1025,[1]Devices_2020_05_14_15_07_09!$A:$A,FALSE),1)</f>
        <v>0</v>
      </c>
    </row>
    <row r="1026" spans="1:14" x14ac:dyDescent="0.25">
      <c r="A1026" t="str">
        <f>IF(ISNA(VLOOKUP([1]Devices_2020_05_14_15_07_09!A2051,[2]Sheet1!$A:$A,1,FALSE)),[1]Devices_2020_05_14_15_07_09!A2051,"")</f>
        <v>10.14.4.12</v>
      </c>
      <c r="B1026" t="str">
        <f>INDEX([1]Devices_2020_05_14_15_07_09!$B:$B,MATCH(A1026,[1]Devices_2020_05_14_15_07_09!$A:$A,FALSE),1)</f>
        <v>010.014.004.012</v>
      </c>
      <c r="C1026" t="str">
        <f>INDEX([1]Devices_2020_05_14_15_07_09!$C:$C,MATCH(A1026,[1]Devices_2020_05_14_15_07_09!$A:$A,FALSE),1)</f>
        <v>10.14.4.12</v>
      </c>
      <c r="D1026">
        <f>INDEX([1]Devices_2020_05_14_15_07_09!$D:$D,MATCH(A1026,[1]Devices_2020_05_14_15_07_09!$A:$A,FALSE),1)</f>
        <v>0</v>
      </c>
      <c r="E1026" t="str">
        <f>INDEX([1]Devices_2020_05_14_15_07_09!$E:$E,MATCH(A1026,[1]Devices_2020_05_14_15_07_09!$A:$A,FALSE),1)</f>
        <v>0057d2d03257</v>
      </c>
      <c r="F1026" t="str">
        <f>INDEX([1]Devices_2020_05_14_15_07_09!$F:$F,MATCH(A1026,[1]Devices_2020_05_14_15_07_09!$A:$A,FALSE),1)</f>
        <v>[Information Technology, Accessory, VoIP, IP Phone]</v>
      </c>
      <c r="G1026" t="str">
        <f>INDEX([1]Devices_2020_05_14_15_07_09!$G:$G,MATCH(A1026,[1]Devices_2020_05_14_15_07_09!$A:$A,FALSE),1)</f>
        <v>[Embedded Firmware]</v>
      </c>
      <c r="H1026" t="str">
        <f>INDEX([1]Devices_2020_05_14_15_07_09!$H:$H,MATCH(A1026,[1]Devices_2020_05_14_15_07_09!$A:$A,FALSE),1)</f>
        <v>[Cisco, Cisco IP Phone]</v>
      </c>
      <c r="I1026">
        <f>INDEX([1]Devices_2020_05_14_15_07_09!$I:$I,MATCH(A1026,[1]Devices_2020_05_14_15_07_09!$A:$A,FALSE),1)</f>
        <v>0</v>
      </c>
      <c r="J1026" t="str">
        <f>INDEX([1]Devices_2020_05_14_15_07_09!$J:$J,MATCH(A1026,[1]Devices_2020_05_14_15_07_09!$A:$A,FALSE),1)</f>
        <v>cisco systems, inc</v>
      </c>
      <c r="K1026">
        <f>INDEX([1]Devices_2020_05_14_15_07_09!$K:$K,MATCH(A1026,[1]Devices_2020_05_14_15_07_09!$A:$A,FALSE),1)</f>
        <v>0</v>
      </c>
      <c r="L1026" t="str">
        <f>INDEX([1]Devices_2020_05_14_15_07_09!$L:$L,MATCH(A1026,[1]Devices_2020_05_14_15_07_09!$A:$A,FALSE),1)</f>
        <v>Cisco IP Phone 7821 (Voice IP Device)</v>
      </c>
      <c r="M1026" t="str">
        <f>INDEX([1]Devices_2020_05_14_15_07_09!$M:$M,MATCH(A1026,[1]Devices_2020_05_14_15_07_09!$A:$A,FALSE),1)</f>
        <v>Cisco IP Phone 7821 (sip78xx.12-7-1-0001-393.loads, SEP0057D2D03257)</v>
      </c>
      <c r="N1026">
        <f>INDEX([1]Devices_2020_05_14_15_07_09!$N:$N,MATCH(A1026,[1]Devices_2020_05_14_15_07_09!$A:$A,FALSE),1)</f>
        <v>0</v>
      </c>
    </row>
    <row r="1027" spans="1:14" x14ac:dyDescent="0.25">
      <c r="A1027" t="str">
        <f>IF(ISNA(VLOOKUP([1]Devices_2020_05_14_15_07_09!A2054,[2]Sheet1!$A:$A,1,FALSE)),[1]Devices_2020_05_14_15_07_09!A2054,"")</f>
        <v>10.15.0.10</v>
      </c>
      <c r="B1027" t="str">
        <f>INDEX([1]Devices_2020_05_14_15_07_09!$B:$B,MATCH(A1027,[1]Devices_2020_05_14_15_07_09!$A:$A,FALSE),1)</f>
        <v>010.015.000.010</v>
      </c>
      <c r="C1027" t="str">
        <f>INDEX([1]Devices_2020_05_14_15_07_09!$C:$C,MATCH(A1027,[1]Devices_2020_05_14_15_07_09!$A:$A,FALSE),1)</f>
        <v>10.15.0.10</v>
      </c>
      <c r="D1027">
        <f>INDEX([1]Devices_2020_05_14_15_07_09!$D:$D,MATCH(A1027,[1]Devices_2020_05_14_15_07_09!$A:$A,FALSE),1)</f>
        <v>0</v>
      </c>
      <c r="E1027" t="str">
        <f>INDEX([1]Devices_2020_05_14_15_07_09!$E:$E,MATCH(A1027,[1]Devices_2020_05_14_15_07_09!$A:$A,FALSE),1)</f>
        <v>00bf77df7971</v>
      </c>
      <c r="F1027" t="str">
        <f>INDEX([1]Devices_2020_05_14_15_07_09!$F:$F,MATCH(A1027,[1]Devices_2020_05_14_15_07_09!$A:$A,FALSE),1)</f>
        <v>[Information Technology, Networking]</v>
      </c>
      <c r="G1027" t="str">
        <f>INDEX([1]Devices_2020_05_14_15_07_09!$G:$G,MATCH(A1027,[1]Devices_2020_05_14_15_07_09!$A:$A,FALSE),1)</f>
        <v>[Unknown]</v>
      </c>
      <c r="H1027" t="str">
        <f>INDEX([1]Devices_2020_05_14_15_07_09!$H:$H,MATCH(A1027,[1]Devices_2020_05_14_15_07_09!$A:$A,FALSE),1)</f>
        <v>[Cisco]</v>
      </c>
      <c r="I1027">
        <f>INDEX([1]Devices_2020_05_14_15_07_09!$I:$I,MATCH(A1027,[1]Devices_2020_05_14_15_07_09!$A:$A,FALSE),1)</f>
        <v>0</v>
      </c>
      <c r="J1027" t="str">
        <f>INDEX([1]Devices_2020_05_14_15_07_09!$J:$J,MATCH(A1027,[1]Devices_2020_05_14_15_07_09!$A:$A,FALSE),1)</f>
        <v>cisco systems, inc</v>
      </c>
      <c r="K1027" t="str">
        <f>INDEX([1]Devices_2020_05_14_15_07_09!$K:$K,MATCH(A1027,[1]Devices_2020_05_14_15_07_09!$A:$A,FALSE),1)</f>
        <v>CISCO SYSTEMS, INC</v>
      </c>
      <c r="L1027" t="str">
        <f>INDEX([1]Devices_2020_05_14_15_07_09!$L:$L,MATCH(A1027,[1]Devices_2020_05_14_15_07_09!$A:$A,FALSE),1)</f>
        <v>Cisco</v>
      </c>
      <c r="M1027" t="str">
        <f>INDEX([1]Devices_2020_05_14_15_07_09!$M:$M,MATCH(A1027,[1]Devices_2020_05_14_15_07_09!$A:$A,FALSE),1)</f>
        <v>22/tcp Cisco SSH 1.25 protocol 2.0</v>
      </c>
      <c r="N1027">
        <f>INDEX([1]Devices_2020_05_14_15_07_09!$N:$N,MATCH(A1027,[1]Devices_2020_05_14_15_07_09!$A:$A,FALSE),1)</f>
        <v>0</v>
      </c>
    </row>
    <row r="1028" spans="1:14" x14ac:dyDescent="0.25">
      <c r="A1028" t="str">
        <f>IF(ISNA(VLOOKUP([1]Devices_2020_05_14_15_07_09!A2055,[2]Sheet1!$A:$A,1,FALSE)),[1]Devices_2020_05_14_15_07_09!A2055,"")</f>
        <v>10.15.3.1</v>
      </c>
      <c r="B1028" t="str">
        <f>INDEX([1]Devices_2020_05_14_15_07_09!$B:$B,MATCH(A1028,[1]Devices_2020_05_14_15_07_09!$A:$A,FALSE),1)</f>
        <v>010.015.003.001</v>
      </c>
      <c r="C1028" t="str">
        <f>INDEX([1]Devices_2020_05_14_15_07_09!$C:$C,MATCH(A1028,[1]Devices_2020_05_14_15_07_09!$A:$A,FALSE),1)</f>
        <v>10.15.3.1</v>
      </c>
      <c r="D1028">
        <f>INDEX([1]Devices_2020_05_14_15_07_09!$D:$D,MATCH(A1028,[1]Devices_2020_05_14_15_07_09!$A:$A,FALSE),1)</f>
        <v>0</v>
      </c>
      <c r="E1028" t="str">
        <f>INDEX([1]Devices_2020_05_14_15_07_09!$E:$E,MATCH(A1028,[1]Devices_2020_05_14_15_07_09!$A:$A,FALSE),1)</f>
        <v>000b5f800446</v>
      </c>
      <c r="F1028" t="str">
        <f>INDEX([1]Devices_2020_05_14_15_07_09!$F:$F,MATCH(A1028,[1]Devices_2020_05_14_15_07_09!$A:$A,FALSE),1)</f>
        <v>[Information Technology, Accessory, VoIP, IP Phone]</v>
      </c>
      <c r="G1028" t="str">
        <f>INDEX([1]Devices_2020_05_14_15_07_09!$G:$G,MATCH(A1028,[1]Devices_2020_05_14_15_07_09!$A:$A,FALSE),1)</f>
        <v>[Unknown]</v>
      </c>
      <c r="H1028" t="str">
        <f>INDEX([1]Devices_2020_05_14_15_07_09!$H:$H,MATCH(A1028,[1]Devices_2020_05_14_15_07_09!$A:$A,FALSE),1)</f>
        <v>[Cisco, Cisco IP Phone, Cisco IP Phone 7940]</v>
      </c>
      <c r="I1028">
        <f>INDEX([1]Devices_2020_05_14_15_07_09!$I:$I,MATCH(A1028,[1]Devices_2020_05_14_15_07_09!$A:$A,FALSE),1)</f>
        <v>0</v>
      </c>
      <c r="J1028" t="str">
        <f>INDEX([1]Devices_2020_05_14_15_07_09!$J:$J,MATCH(A1028,[1]Devices_2020_05_14_15_07_09!$A:$A,FALSE),1)</f>
        <v>cisco systems, inc</v>
      </c>
      <c r="K1028" t="str">
        <f>INDEX([1]Devices_2020_05_14_15_07_09!$K:$K,MATCH(A1028,[1]Devices_2020_05_14_15_07_09!$A:$A,FALSE),1)</f>
        <v>CISCO SYSTEMS, INC</v>
      </c>
      <c r="L1028" t="str">
        <f>INDEX([1]Devices_2020_05_14_15_07_09!$L:$L,MATCH(A1028,[1]Devices_2020_05_14_15_07_09!$A:$A,FALSE),1)</f>
        <v>Cisco IP Phone 7940 (Voice IP Device)</v>
      </c>
      <c r="M1028" t="str">
        <f>INDEX([1]Devices_2020_05_14_15_07_09!$M:$M,MATCH(A1028,[1]Devices_2020_05_14_15_07_09!$A:$A,FALSE),1)</f>
        <v>Cisco IP Phone 7940 (P0030801SR02, SEP000B5F800446)</v>
      </c>
      <c r="N1028">
        <f>INDEX([1]Devices_2020_05_14_15_07_09!$N:$N,MATCH(A1028,[1]Devices_2020_05_14_15_07_09!$A:$A,FALSE),1)</f>
        <v>0</v>
      </c>
    </row>
    <row r="1029" spans="1:14" x14ac:dyDescent="0.25">
      <c r="A1029" t="str">
        <f>IF(ISNA(VLOOKUP([1]Devices_2020_05_14_15_07_09!A2056,[2]Sheet1!$A:$A,1,FALSE)),[1]Devices_2020_05_14_15_07_09!A2056,"")</f>
        <v>10.15.3.2</v>
      </c>
      <c r="B1029" t="str">
        <f>INDEX([1]Devices_2020_05_14_15_07_09!$B:$B,MATCH(A1029,[1]Devices_2020_05_14_15_07_09!$A:$A,FALSE),1)</f>
        <v>010.015.003.002</v>
      </c>
      <c r="C1029" t="str">
        <f>INDEX([1]Devices_2020_05_14_15_07_09!$C:$C,MATCH(A1029,[1]Devices_2020_05_14_15_07_09!$A:$A,FALSE),1)</f>
        <v>10.15.3.2</v>
      </c>
      <c r="D1029">
        <f>INDEX([1]Devices_2020_05_14_15_07_09!$D:$D,MATCH(A1029,[1]Devices_2020_05_14_15_07_09!$A:$A,FALSE),1)</f>
        <v>0</v>
      </c>
      <c r="E1029" t="str">
        <f>INDEX([1]Devices_2020_05_14_15_07_09!$E:$E,MATCH(A1029,[1]Devices_2020_05_14_15_07_09!$A:$A,FALSE),1)</f>
        <v>000b465cd126</v>
      </c>
      <c r="F1029" t="str">
        <f>INDEX([1]Devices_2020_05_14_15_07_09!$F:$F,MATCH(A1029,[1]Devices_2020_05_14_15_07_09!$A:$A,FALSE),1)</f>
        <v>[Information Technology, Accessory, VoIP, IP Phone]</v>
      </c>
      <c r="G1029" t="str">
        <f>INDEX([1]Devices_2020_05_14_15_07_09!$G:$G,MATCH(A1029,[1]Devices_2020_05_14_15_07_09!$A:$A,FALSE),1)</f>
        <v>[Unknown]</v>
      </c>
      <c r="H1029" t="str">
        <f>INDEX([1]Devices_2020_05_14_15_07_09!$H:$H,MATCH(A1029,[1]Devices_2020_05_14_15_07_09!$A:$A,FALSE),1)</f>
        <v>[Cisco, Cisco IP Phone, Cisco IP Phone 7940]</v>
      </c>
      <c r="I1029">
        <f>INDEX([1]Devices_2020_05_14_15_07_09!$I:$I,MATCH(A1029,[1]Devices_2020_05_14_15_07_09!$A:$A,FALSE),1)</f>
        <v>0</v>
      </c>
      <c r="J1029" t="str">
        <f>INDEX([1]Devices_2020_05_14_15_07_09!$J:$J,MATCH(A1029,[1]Devices_2020_05_14_15_07_09!$A:$A,FALSE),1)</f>
        <v>cisco systems, inc</v>
      </c>
      <c r="K1029" t="str">
        <f>INDEX([1]Devices_2020_05_14_15_07_09!$K:$K,MATCH(A1029,[1]Devices_2020_05_14_15_07_09!$A:$A,FALSE),1)</f>
        <v>CISCO SYSTEMS, INC</v>
      </c>
      <c r="L1029" t="str">
        <f>INDEX([1]Devices_2020_05_14_15_07_09!$L:$L,MATCH(A1029,[1]Devices_2020_05_14_15_07_09!$A:$A,FALSE),1)</f>
        <v>Cisco IP Phone 7940 (Voice IP Device)</v>
      </c>
      <c r="M1029" t="str">
        <f>INDEX([1]Devices_2020_05_14_15_07_09!$M:$M,MATCH(A1029,[1]Devices_2020_05_14_15_07_09!$A:$A,FALSE),1)</f>
        <v>Cisco IP Phone 7940 (P0030801SR02, SEP000B465CD126)</v>
      </c>
      <c r="N1029">
        <f>INDEX([1]Devices_2020_05_14_15_07_09!$N:$N,MATCH(A1029,[1]Devices_2020_05_14_15_07_09!$A:$A,FALSE),1)</f>
        <v>0</v>
      </c>
    </row>
    <row r="1030" spans="1:14" x14ac:dyDescent="0.25">
      <c r="A1030" t="str">
        <f>IF(ISNA(VLOOKUP([1]Devices_2020_05_14_15_07_09!A2058,[2]Sheet1!$A:$A,1,FALSE)),[1]Devices_2020_05_14_15_07_09!A2058,"")</f>
        <v>10.15.3.4</v>
      </c>
      <c r="B1030" t="str">
        <f>INDEX([1]Devices_2020_05_14_15_07_09!$B:$B,MATCH(A1030,[1]Devices_2020_05_14_15_07_09!$A:$A,FALSE),1)</f>
        <v>010.015.003.004</v>
      </c>
      <c r="C1030" t="str">
        <f>INDEX([1]Devices_2020_05_14_15_07_09!$C:$C,MATCH(A1030,[1]Devices_2020_05_14_15_07_09!$A:$A,FALSE),1)</f>
        <v>10.15.3.4</v>
      </c>
      <c r="D1030">
        <f>INDEX([1]Devices_2020_05_14_15_07_09!$D:$D,MATCH(A1030,[1]Devices_2020_05_14_15_07_09!$A:$A,FALSE),1)</f>
        <v>0</v>
      </c>
      <c r="E1030" t="str">
        <f>INDEX([1]Devices_2020_05_14_15_07_09!$E:$E,MATCH(A1030,[1]Devices_2020_05_14_15_07_09!$A:$A,FALSE),1)</f>
        <v>703509b5c3b8</v>
      </c>
      <c r="F1030" t="str">
        <f>INDEX([1]Devices_2020_05_14_15_07_09!$F:$F,MATCH(A1030,[1]Devices_2020_05_14_15_07_09!$A:$A,FALSE),1)</f>
        <v>[Information Technology, Accessory, VoIP, IP Phone]</v>
      </c>
      <c r="G1030" t="str">
        <f>INDEX([1]Devices_2020_05_14_15_07_09!$G:$G,MATCH(A1030,[1]Devices_2020_05_14_15_07_09!$A:$A,FALSE),1)</f>
        <v>[Embedded Firmware]</v>
      </c>
      <c r="H1030" t="str">
        <f>INDEX([1]Devices_2020_05_14_15_07_09!$H:$H,MATCH(A1030,[1]Devices_2020_05_14_15_07_09!$A:$A,FALSE),1)</f>
        <v>[Cisco, Cisco IP Phone]</v>
      </c>
      <c r="I1030">
        <f>INDEX([1]Devices_2020_05_14_15_07_09!$I:$I,MATCH(A1030,[1]Devices_2020_05_14_15_07_09!$A:$A,FALSE),1)</f>
        <v>0</v>
      </c>
      <c r="J1030" t="str">
        <f>INDEX([1]Devices_2020_05_14_15_07_09!$J:$J,MATCH(A1030,[1]Devices_2020_05_14_15_07_09!$A:$A,FALSE),1)</f>
        <v>cisco systems, inc</v>
      </c>
      <c r="K1030" t="str">
        <f>INDEX([1]Devices_2020_05_14_15_07_09!$K:$K,MATCH(A1030,[1]Devices_2020_05_14_15_07_09!$A:$A,FALSE),1)</f>
        <v>CISCO SYSTEMS, INC</v>
      </c>
      <c r="L1030" t="str">
        <f>INDEX([1]Devices_2020_05_14_15_07_09!$L:$L,MATCH(A1030,[1]Devices_2020_05_14_15_07_09!$A:$A,FALSE),1)</f>
        <v>Cisco IP Phone 8851 (Voice IP Device)</v>
      </c>
      <c r="M1030" t="str">
        <f>INDEX([1]Devices_2020_05_14_15_07_09!$M:$M,MATCH(A1030,[1]Devices_2020_05_14_15_07_09!$A:$A,FALSE),1)</f>
        <v>Cisco IP Phone 8851 (sip88xx.12-7-1-0001-393.loads, SEP703509B5C3B8)</v>
      </c>
      <c r="N1030">
        <f>INDEX([1]Devices_2020_05_14_15_07_09!$N:$N,MATCH(A1030,[1]Devices_2020_05_14_15_07_09!$A:$A,FALSE),1)</f>
        <v>0</v>
      </c>
    </row>
    <row r="1031" spans="1:14" x14ac:dyDescent="0.25">
      <c r="A1031" t="str">
        <f>IF(ISNA(VLOOKUP([1]Devices_2020_05_14_15_07_09!A2059,[2]Sheet1!$A:$A,1,FALSE)),[1]Devices_2020_05_14_15_07_09!A2059,"")</f>
        <v>10.15.3.5</v>
      </c>
      <c r="B1031" t="str">
        <f>INDEX([1]Devices_2020_05_14_15_07_09!$B:$B,MATCH(A1031,[1]Devices_2020_05_14_15_07_09!$A:$A,FALSE),1)</f>
        <v>010.015.003.005</v>
      </c>
      <c r="C1031" t="str">
        <f>INDEX([1]Devices_2020_05_14_15_07_09!$C:$C,MATCH(A1031,[1]Devices_2020_05_14_15_07_09!$A:$A,FALSE),1)</f>
        <v>10.15.3.5</v>
      </c>
      <c r="D1031">
        <f>INDEX([1]Devices_2020_05_14_15_07_09!$D:$D,MATCH(A1031,[1]Devices_2020_05_14_15_07_09!$A:$A,FALSE),1)</f>
        <v>0</v>
      </c>
      <c r="E1031" t="str">
        <f>INDEX([1]Devices_2020_05_14_15_07_09!$E:$E,MATCH(A1031,[1]Devices_2020_05_14_15_07_09!$A:$A,FALSE),1)</f>
        <v>0012d98454db</v>
      </c>
      <c r="F1031" t="str">
        <f>INDEX([1]Devices_2020_05_14_15_07_09!$F:$F,MATCH(A1031,[1]Devices_2020_05_14_15_07_09!$A:$A,FALSE),1)</f>
        <v>[Information Technology, Accessory, VoIP, IP Phone]</v>
      </c>
      <c r="G1031" t="str">
        <f>INDEX([1]Devices_2020_05_14_15_07_09!$G:$G,MATCH(A1031,[1]Devices_2020_05_14_15_07_09!$A:$A,FALSE),1)</f>
        <v>[Unknown]</v>
      </c>
      <c r="H1031" t="str">
        <f>INDEX([1]Devices_2020_05_14_15_07_09!$H:$H,MATCH(A1031,[1]Devices_2020_05_14_15_07_09!$A:$A,FALSE),1)</f>
        <v>[Cisco, Cisco IP Phone, Cisco IP Phone 7960]</v>
      </c>
      <c r="I1031">
        <f>INDEX([1]Devices_2020_05_14_15_07_09!$I:$I,MATCH(A1031,[1]Devices_2020_05_14_15_07_09!$A:$A,FALSE),1)</f>
        <v>0</v>
      </c>
      <c r="J1031" t="str">
        <f>INDEX([1]Devices_2020_05_14_15_07_09!$J:$J,MATCH(A1031,[1]Devices_2020_05_14_15_07_09!$A:$A,FALSE),1)</f>
        <v>cisco systems, inc</v>
      </c>
      <c r="K1031" t="str">
        <f>INDEX([1]Devices_2020_05_14_15_07_09!$K:$K,MATCH(A1031,[1]Devices_2020_05_14_15_07_09!$A:$A,FALSE),1)</f>
        <v>CISCO SYSTEMS, INC</v>
      </c>
      <c r="L1031" t="str">
        <f>INDEX([1]Devices_2020_05_14_15_07_09!$L:$L,MATCH(A1031,[1]Devices_2020_05_14_15_07_09!$A:$A,FALSE),1)</f>
        <v>Cisco IP Phone 7960 (Voice IP Device)</v>
      </c>
      <c r="M1031" t="str">
        <f>INDEX([1]Devices_2020_05_14_15_07_09!$M:$M,MATCH(A1031,[1]Devices_2020_05_14_15_07_09!$A:$A,FALSE),1)</f>
        <v>Cisco IP Phone 7960 (P0030801SR02, SEP0012D98454DB)</v>
      </c>
      <c r="N1031">
        <f>INDEX([1]Devices_2020_05_14_15_07_09!$N:$N,MATCH(A1031,[1]Devices_2020_05_14_15_07_09!$A:$A,FALSE),1)</f>
        <v>0</v>
      </c>
    </row>
    <row r="1032" spans="1:14" x14ac:dyDescent="0.25">
      <c r="A1032" t="str">
        <f>IF(ISNA(VLOOKUP([1]Devices_2020_05_14_15_07_09!A2062,[2]Sheet1!$A:$A,1,FALSE)),[1]Devices_2020_05_14_15_07_09!A2062,"")</f>
        <v>10.15.3.8</v>
      </c>
      <c r="B1032" t="str">
        <f>INDEX([1]Devices_2020_05_14_15_07_09!$B:$B,MATCH(A1032,[1]Devices_2020_05_14_15_07_09!$A:$A,FALSE),1)</f>
        <v>010.015.003.008</v>
      </c>
      <c r="C1032" t="str">
        <f>INDEX([1]Devices_2020_05_14_15_07_09!$C:$C,MATCH(A1032,[1]Devices_2020_05_14_15_07_09!$A:$A,FALSE),1)</f>
        <v>10.15.3.8</v>
      </c>
      <c r="D1032">
        <f>INDEX([1]Devices_2020_05_14_15_07_09!$D:$D,MATCH(A1032,[1]Devices_2020_05_14_15_07_09!$A:$A,FALSE),1)</f>
        <v>0</v>
      </c>
      <c r="E1032" t="str">
        <f>INDEX([1]Devices_2020_05_14_15_07_09!$E:$E,MATCH(A1032,[1]Devices_2020_05_14_15_07_09!$A:$A,FALSE),1)</f>
        <v>00070e56e330</v>
      </c>
      <c r="F1032" t="str">
        <f>INDEX([1]Devices_2020_05_14_15_07_09!$F:$F,MATCH(A1032,[1]Devices_2020_05_14_15_07_09!$A:$A,FALSE),1)</f>
        <v>[Information Technology, Accessory, VoIP, IP Phone]</v>
      </c>
      <c r="G1032" t="str">
        <f>INDEX([1]Devices_2020_05_14_15_07_09!$G:$G,MATCH(A1032,[1]Devices_2020_05_14_15_07_09!$A:$A,FALSE),1)</f>
        <v>[Unknown]</v>
      </c>
      <c r="H1032" t="str">
        <f>INDEX([1]Devices_2020_05_14_15_07_09!$H:$H,MATCH(A1032,[1]Devices_2020_05_14_15_07_09!$A:$A,FALSE),1)</f>
        <v>[Cisco, Cisco IP Phone, Cisco IP Phone 7940]</v>
      </c>
      <c r="I1032">
        <f>INDEX([1]Devices_2020_05_14_15_07_09!$I:$I,MATCH(A1032,[1]Devices_2020_05_14_15_07_09!$A:$A,FALSE),1)</f>
        <v>0</v>
      </c>
      <c r="J1032" t="str">
        <f>INDEX([1]Devices_2020_05_14_15_07_09!$J:$J,MATCH(A1032,[1]Devices_2020_05_14_15_07_09!$A:$A,FALSE),1)</f>
        <v>cisco systems, inc</v>
      </c>
      <c r="K1032" t="str">
        <f>INDEX([1]Devices_2020_05_14_15_07_09!$K:$K,MATCH(A1032,[1]Devices_2020_05_14_15_07_09!$A:$A,FALSE),1)</f>
        <v>CISCO SYSTEMS, INC</v>
      </c>
      <c r="L1032" t="str">
        <f>INDEX([1]Devices_2020_05_14_15_07_09!$L:$L,MATCH(A1032,[1]Devices_2020_05_14_15_07_09!$A:$A,FALSE),1)</f>
        <v>Cisco IP Phone 7940 (Voice IP Device)</v>
      </c>
      <c r="M1032" t="str">
        <f>INDEX([1]Devices_2020_05_14_15_07_09!$M:$M,MATCH(A1032,[1]Devices_2020_05_14_15_07_09!$A:$A,FALSE),1)</f>
        <v>Cisco IP Phone 7940 (P0030801SR02, SEP00070E56E330)</v>
      </c>
      <c r="N1032">
        <f>INDEX([1]Devices_2020_05_14_15_07_09!$N:$N,MATCH(A1032,[1]Devices_2020_05_14_15_07_09!$A:$A,FALSE),1)</f>
        <v>0</v>
      </c>
    </row>
    <row r="1033" spans="1:14" x14ac:dyDescent="0.25">
      <c r="A1033" t="str">
        <f>IF(ISNA(VLOOKUP([1]Devices_2020_05_14_15_07_09!A2064,[2]Sheet1!$A:$A,1,FALSE)),[1]Devices_2020_05_14_15_07_09!A2064,"")</f>
        <v>10.15.3.10</v>
      </c>
      <c r="B1033" t="str">
        <f>INDEX([1]Devices_2020_05_14_15_07_09!$B:$B,MATCH(A1033,[1]Devices_2020_05_14_15_07_09!$A:$A,FALSE),1)</f>
        <v>010.015.003.010</v>
      </c>
      <c r="C1033" t="str">
        <f>INDEX([1]Devices_2020_05_14_15_07_09!$C:$C,MATCH(A1033,[1]Devices_2020_05_14_15_07_09!$A:$A,FALSE),1)</f>
        <v>10.15.3.10</v>
      </c>
      <c r="D1033">
        <f>INDEX([1]Devices_2020_05_14_15_07_09!$D:$D,MATCH(A1033,[1]Devices_2020_05_14_15_07_09!$A:$A,FALSE),1)</f>
        <v>0</v>
      </c>
      <c r="E1033">
        <f>INDEX([1]Devices_2020_05_14_15_07_09!$E:$E,MATCH(A1033,[1]Devices_2020_05_14_15_07_09!$A:$A,FALSE),1)</f>
        <v>0</v>
      </c>
      <c r="F1033" t="str">
        <f>INDEX([1]Devices_2020_05_14_15_07_09!$F:$F,MATCH(A1033,[1]Devices_2020_05_14_15_07_09!$A:$A,FALSE),1)</f>
        <v>[Information Technology, Accessory, VoIP, IP Phone]</v>
      </c>
      <c r="G1033" t="str">
        <f>INDEX([1]Devices_2020_05_14_15_07_09!$G:$G,MATCH(A1033,[1]Devices_2020_05_14_15_07_09!$A:$A,FALSE),1)</f>
        <v>[VxWorks]</v>
      </c>
      <c r="H1033" t="str">
        <f>INDEX([1]Devices_2020_05_14_15_07_09!$H:$H,MATCH(A1033,[1]Devices_2020_05_14_15_07_09!$A:$A,FALSE),1)</f>
        <v>[Cisco, Cisco IP Phone, Cisco IP Phone 6921]</v>
      </c>
      <c r="I1033">
        <f>INDEX([1]Devices_2020_05_14_15_07_09!$I:$I,MATCH(A1033,[1]Devices_2020_05_14_15_07_09!$A:$A,FALSE),1)</f>
        <v>0</v>
      </c>
      <c r="J1033" t="str">
        <f>INDEX([1]Devices_2020_05_14_15_07_09!$J:$J,MATCH(A1033,[1]Devices_2020_05_14_15_07_09!$A:$A,FALSE),1)</f>
        <v>Unknown Vendor</v>
      </c>
      <c r="K1033" t="str">
        <f>INDEX([1]Devices_2020_05_14_15_07_09!$K:$K,MATCH(A1033,[1]Devices_2020_05_14_15_07_09!$A:$A,FALSE),1)</f>
        <v>Unknown Vendor</v>
      </c>
      <c r="L1033" t="str">
        <f>INDEX([1]Devices_2020_05_14_15_07_09!$L:$L,MATCH(A1033,[1]Devices_2020_05_14_15_07_09!$A:$A,FALSE),1)</f>
        <v>Cisco IP Phone 6921  (Voice IP Device)</v>
      </c>
      <c r="M1033" t="str">
        <f>INDEX([1]Devices_2020_05_14_15_07_09!$M:$M,MATCH(A1033,[1]Devices_2020_05_14_15_07_09!$A:$A,FALSE),1)</f>
        <v>Cisco IP Phone 6921  (SCCP 9.4.1.3.SR3, SEPC471FE43D2D1)</v>
      </c>
      <c r="N1033">
        <f>INDEX([1]Devices_2020_05_14_15_07_09!$N:$N,MATCH(A1033,[1]Devices_2020_05_14_15_07_09!$A:$A,FALSE),1)</f>
        <v>0</v>
      </c>
    </row>
    <row r="1034" spans="1:14" x14ac:dyDescent="0.25">
      <c r="A1034" t="str">
        <f>IF(ISNA(VLOOKUP([1]Devices_2020_05_14_15_07_09!A2065,[2]Sheet1!$A:$A,1,FALSE)),[1]Devices_2020_05_14_15_07_09!A2065,"")</f>
        <v>10.15.3.11</v>
      </c>
      <c r="B1034" t="str">
        <f>INDEX([1]Devices_2020_05_14_15_07_09!$B:$B,MATCH(A1034,[1]Devices_2020_05_14_15_07_09!$A:$A,FALSE),1)</f>
        <v>010.015.003.011</v>
      </c>
      <c r="C1034" t="str">
        <f>INDEX([1]Devices_2020_05_14_15_07_09!$C:$C,MATCH(A1034,[1]Devices_2020_05_14_15_07_09!$A:$A,FALSE),1)</f>
        <v>10.15.3.11</v>
      </c>
      <c r="D1034">
        <f>INDEX([1]Devices_2020_05_14_15_07_09!$D:$D,MATCH(A1034,[1]Devices_2020_05_14_15_07_09!$A:$A,FALSE),1)</f>
        <v>0</v>
      </c>
      <c r="E1034" t="str">
        <f>INDEX([1]Devices_2020_05_14_15_07_09!$E:$E,MATCH(A1034,[1]Devices_2020_05_14_15_07_09!$A:$A,FALSE),1)</f>
        <v>009ad2c054a8</v>
      </c>
      <c r="F1034" t="str">
        <f>INDEX([1]Devices_2020_05_14_15_07_09!$F:$F,MATCH(A1034,[1]Devices_2020_05_14_15_07_09!$A:$A,FALSE),1)</f>
        <v>[Information Technology, Accessory, VoIP]</v>
      </c>
      <c r="G1034" t="str">
        <f>INDEX([1]Devices_2020_05_14_15_07_09!$G:$G,MATCH(A1034,[1]Devices_2020_05_14_15_07_09!$A:$A,FALSE),1)</f>
        <v>[Unknown]</v>
      </c>
      <c r="H1034" t="str">
        <f>INDEX([1]Devices_2020_05_14_15_07_09!$H:$H,MATCH(A1034,[1]Devices_2020_05_14_15_07_09!$A:$A,FALSE),1)</f>
        <v>[Cisco]</v>
      </c>
      <c r="I1034">
        <f>INDEX([1]Devices_2020_05_14_15_07_09!$I:$I,MATCH(A1034,[1]Devices_2020_05_14_15_07_09!$A:$A,FALSE),1)</f>
        <v>0</v>
      </c>
      <c r="J1034" t="str">
        <f>INDEX([1]Devices_2020_05_14_15_07_09!$J:$J,MATCH(A1034,[1]Devices_2020_05_14_15_07_09!$A:$A,FALSE),1)</f>
        <v>cisco systems, inc</v>
      </c>
      <c r="K1034" t="str">
        <f>INDEX([1]Devices_2020_05_14_15_07_09!$K:$K,MATCH(A1034,[1]Devices_2020_05_14_15_07_09!$A:$A,FALSE),1)</f>
        <v>CISCO SYSTEMS, INC</v>
      </c>
      <c r="L1034" t="str">
        <f>INDEX([1]Devices_2020_05_14_15_07_09!$L:$L,MATCH(A1034,[1]Devices_2020_05_14_15_07_09!$A:$A,FALSE),1)</f>
        <v>Cisco ATA 190 (Voice IP Device)</v>
      </c>
      <c r="M1034" t="str">
        <f>INDEX([1]Devices_2020_05_14_15_07_09!$M:$M,MATCH(A1034,[1]Devices_2020_05_14_15_07_09!$A:$A,FALSE),1)</f>
        <v>Cisco ATA 190 (1.2.2(003), ATA009AD2C054A8)</v>
      </c>
      <c r="N1034">
        <f>INDEX([1]Devices_2020_05_14_15_07_09!$N:$N,MATCH(A1034,[1]Devices_2020_05_14_15_07_09!$A:$A,FALSE),1)</f>
        <v>0</v>
      </c>
    </row>
    <row r="1035" spans="1:14" x14ac:dyDescent="0.25">
      <c r="A1035" t="str">
        <f>IF(ISNA(VLOOKUP([1]Devices_2020_05_14_15_07_09!A2067,[2]Sheet1!$A:$A,1,FALSE)),[1]Devices_2020_05_14_15_07_09!A2067,"")</f>
        <v>10.15.3.14</v>
      </c>
      <c r="B1035" t="str">
        <f>INDEX([1]Devices_2020_05_14_15_07_09!$B:$B,MATCH(A1035,[1]Devices_2020_05_14_15_07_09!$A:$A,FALSE),1)</f>
        <v>010.015.003.014</v>
      </c>
      <c r="C1035" t="str">
        <f>INDEX([1]Devices_2020_05_14_15_07_09!$C:$C,MATCH(A1035,[1]Devices_2020_05_14_15_07_09!$A:$A,FALSE),1)</f>
        <v>10.15.3.14</v>
      </c>
      <c r="D1035">
        <f>INDEX([1]Devices_2020_05_14_15_07_09!$D:$D,MATCH(A1035,[1]Devices_2020_05_14_15_07_09!$A:$A,FALSE),1)</f>
        <v>0</v>
      </c>
      <c r="E1035" t="str">
        <f>INDEX([1]Devices_2020_05_14_15_07_09!$E:$E,MATCH(A1035,[1]Devices_2020_05_14_15_07_09!$A:$A,FALSE),1)</f>
        <v>58bfea21bc4d</v>
      </c>
      <c r="F1035" t="str">
        <f>INDEX([1]Devices_2020_05_14_15_07_09!$F:$F,MATCH(A1035,[1]Devices_2020_05_14_15_07_09!$A:$A,FALSE),1)</f>
        <v>[Information Technology, Accessory, VoIP]</v>
      </c>
      <c r="G1035" t="str">
        <f>INDEX([1]Devices_2020_05_14_15_07_09!$G:$G,MATCH(A1035,[1]Devices_2020_05_14_15_07_09!$A:$A,FALSE),1)</f>
        <v>[Unknown]</v>
      </c>
      <c r="H1035" t="str">
        <f>INDEX([1]Devices_2020_05_14_15_07_09!$H:$H,MATCH(A1035,[1]Devices_2020_05_14_15_07_09!$A:$A,FALSE),1)</f>
        <v>[Cisco]</v>
      </c>
      <c r="I1035">
        <f>INDEX([1]Devices_2020_05_14_15_07_09!$I:$I,MATCH(A1035,[1]Devices_2020_05_14_15_07_09!$A:$A,FALSE),1)</f>
        <v>0</v>
      </c>
      <c r="J1035" t="str">
        <f>INDEX([1]Devices_2020_05_14_15_07_09!$J:$J,MATCH(A1035,[1]Devices_2020_05_14_15_07_09!$A:$A,FALSE),1)</f>
        <v>cisco systems, inc</v>
      </c>
      <c r="K1035" t="str">
        <f>INDEX([1]Devices_2020_05_14_15_07_09!$K:$K,MATCH(A1035,[1]Devices_2020_05_14_15_07_09!$A:$A,FALSE),1)</f>
        <v>CISCO SYSTEMS, INC</v>
      </c>
      <c r="L1035" t="str">
        <f>INDEX([1]Devices_2020_05_14_15_07_09!$L:$L,MATCH(A1035,[1]Devices_2020_05_14_15_07_09!$A:$A,FALSE),1)</f>
        <v>VoIP Device</v>
      </c>
      <c r="M1035" t="str">
        <f>INDEX([1]Devices_2020_05_14_15_07_09!$M:$M,MATCH(A1035,[1]Devices_2020_05_14_15_07_09!$A:$A,FALSE),1)</f>
        <v>VoIP Device</v>
      </c>
      <c r="N1035">
        <f>INDEX([1]Devices_2020_05_14_15_07_09!$N:$N,MATCH(A1035,[1]Devices_2020_05_14_15_07_09!$A:$A,FALSE),1)</f>
        <v>0</v>
      </c>
    </row>
    <row r="1036" spans="1:14" x14ac:dyDescent="0.25">
      <c r="A1036" t="str">
        <f>IF(ISNA(VLOOKUP([1]Devices_2020_05_14_15_07_09!A2068,[2]Sheet1!$A:$A,1,FALSE)),[1]Devices_2020_05_14_15_07_09!A2068,"")</f>
        <v>10.15.3.15</v>
      </c>
      <c r="B1036" t="str">
        <f>INDEX([1]Devices_2020_05_14_15_07_09!$B:$B,MATCH(A1036,[1]Devices_2020_05_14_15_07_09!$A:$A,FALSE),1)</f>
        <v>010.015.003.015</v>
      </c>
      <c r="C1036" t="str">
        <f>INDEX([1]Devices_2020_05_14_15_07_09!$C:$C,MATCH(A1036,[1]Devices_2020_05_14_15_07_09!$A:$A,FALSE),1)</f>
        <v>10.15.3.15</v>
      </c>
      <c r="D1036">
        <f>INDEX([1]Devices_2020_05_14_15_07_09!$D:$D,MATCH(A1036,[1]Devices_2020_05_14_15_07_09!$A:$A,FALSE),1)</f>
        <v>0</v>
      </c>
      <c r="E1036" t="str">
        <f>INDEX([1]Devices_2020_05_14_15_07_09!$E:$E,MATCH(A1036,[1]Devices_2020_05_14_15_07_09!$A:$A,FALSE),1)</f>
        <v>58bfea21bf04</v>
      </c>
      <c r="F1036" t="str">
        <f>INDEX([1]Devices_2020_05_14_15_07_09!$F:$F,MATCH(A1036,[1]Devices_2020_05_14_15_07_09!$A:$A,FALSE),1)</f>
        <v>[Information Technology, Accessory, VoIP]</v>
      </c>
      <c r="G1036" t="str">
        <f>INDEX([1]Devices_2020_05_14_15_07_09!$G:$G,MATCH(A1036,[1]Devices_2020_05_14_15_07_09!$A:$A,FALSE),1)</f>
        <v>[Unknown]</v>
      </c>
      <c r="H1036" t="str">
        <f>INDEX([1]Devices_2020_05_14_15_07_09!$H:$H,MATCH(A1036,[1]Devices_2020_05_14_15_07_09!$A:$A,FALSE),1)</f>
        <v>[Cisco]</v>
      </c>
      <c r="I1036">
        <f>INDEX([1]Devices_2020_05_14_15_07_09!$I:$I,MATCH(A1036,[1]Devices_2020_05_14_15_07_09!$A:$A,FALSE),1)</f>
        <v>0</v>
      </c>
      <c r="J1036" t="str">
        <f>INDEX([1]Devices_2020_05_14_15_07_09!$J:$J,MATCH(A1036,[1]Devices_2020_05_14_15_07_09!$A:$A,FALSE),1)</f>
        <v>cisco systems, inc</v>
      </c>
      <c r="K1036" t="str">
        <f>INDEX([1]Devices_2020_05_14_15_07_09!$K:$K,MATCH(A1036,[1]Devices_2020_05_14_15_07_09!$A:$A,FALSE),1)</f>
        <v>CISCO SYSTEMS, INC</v>
      </c>
      <c r="L1036" t="str">
        <f>INDEX([1]Devices_2020_05_14_15_07_09!$L:$L,MATCH(A1036,[1]Devices_2020_05_14_15_07_09!$A:$A,FALSE),1)</f>
        <v>VoIP Device</v>
      </c>
      <c r="M1036" t="str">
        <f>INDEX([1]Devices_2020_05_14_15_07_09!$M:$M,MATCH(A1036,[1]Devices_2020_05_14_15_07_09!$A:$A,FALSE),1)</f>
        <v>VoIP Device</v>
      </c>
      <c r="N1036">
        <f>INDEX([1]Devices_2020_05_14_15_07_09!$N:$N,MATCH(A1036,[1]Devices_2020_05_14_15_07_09!$A:$A,FALSE),1)</f>
        <v>0</v>
      </c>
    </row>
    <row r="1037" spans="1:14" x14ac:dyDescent="0.25">
      <c r="A1037" t="str">
        <f>IF(ISNA(VLOOKUP([1]Devices_2020_05_14_15_07_09!A2069,[2]Sheet1!$A:$A,1,FALSE)),[1]Devices_2020_05_14_15_07_09!A2069,"")</f>
        <v>10.15.3.16</v>
      </c>
      <c r="B1037" t="str">
        <f>INDEX([1]Devices_2020_05_14_15_07_09!$B:$B,MATCH(A1037,[1]Devices_2020_05_14_15_07_09!$A:$A,FALSE),1)</f>
        <v>010.015.003.016</v>
      </c>
      <c r="C1037" t="str">
        <f>INDEX([1]Devices_2020_05_14_15_07_09!$C:$C,MATCH(A1037,[1]Devices_2020_05_14_15_07_09!$A:$A,FALSE),1)</f>
        <v>10.15.3.16</v>
      </c>
      <c r="D1037">
        <f>INDEX([1]Devices_2020_05_14_15_07_09!$D:$D,MATCH(A1037,[1]Devices_2020_05_14_15_07_09!$A:$A,FALSE),1)</f>
        <v>0</v>
      </c>
      <c r="E1037" t="str">
        <f>INDEX([1]Devices_2020_05_14_15_07_09!$E:$E,MATCH(A1037,[1]Devices_2020_05_14_15_07_09!$A:$A,FALSE),1)</f>
        <v>000832c783f1</v>
      </c>
      <c r="F1037" t="str">
        <f>INDEX([1]Devices_2020_05_14_15_07_09!$F:$F,MATCH(A1037,[1]Devices_2020_05_14_15_07_09!$A:$A,FALSE),1)</f>
        <v>[Information Technology, Accessory, VoIP, IP Phone]</v>
      </c>
      <c r="G1037" t="str">
        <f>INDEX([1]Devices_2020_05_14_15_07_09!$G:$G,MATCH(A1037,[1]Devices_2020_05_14_15_07_09!$A:$A,FALSE),1)</f>
        <v>[Embedded Firmware]</v>
      </c>
      <c r="H1037" t="str">
        <f>INDEX([1]Devices_2020_05_14_15_07_09!$H:$H,MATCH(A1037,[1]Devices_2020_05_14_15_07_09!$A:$A,FALSE),1)</f>
        <v>[Cisco, Cisco IP Phone, Cisco IP Phone 7821]</v>
      </c>
      <c r="I1037">
        <f>INDEX([1]Devices_2020_05_14_15_07_09!$I:$I,MATCH(A1037,[1]Devices_2020_05_14_15_07_09!$A:$A,FALSE),1)</f>
        <v>0</v>
      </c>
      <c r="J1037" t="str">
        <f>INDEX([1]Devices_2020_05_14_15_07_09!$J:$J,MATCH(A1037,[1]Devices_2020_05_14_15_07_09!$A:$A,FALSE),1)</f>
        <v>cisco systems, inc</v>
      </c>
      <c r="K1037" t="str">
        <f>INDEX([1]Devices_2020_05_14_15_07_09!$K:$K,MATCH(A1037,[1]Devices_2020_05_14_15_07_09!$A:$A,FALSE),1)</f>
        <v>CISCO SYSTEMS, INC</v>
      </c>
      <c r="L1037" t="str">
        <f>INDEX([1]Devices_2020_05_14_15_07_09!$L:$L,MATCH(A1037,[1]Devices_2020_05_14_15_07_09!$A:$A,FALSE),1)</f>
        <v>Cisco IP Phone 7821 (Voice IP Device)</v>
      </c>
      <c r="M1037" t="str">
        <f>INDEX([1]Devices_2020_05_14_15_07_09!$M:$M,MATCH(A1037,[1]Devices_2020_05_14_15_07_09!$A:$A,FALSE),1)</f>
        <v>Cisco IP Phone 7821 (sip78xx.12-7-1-0001-393.loads, SEP000832C783F1)</v>
      </c>
      <c r="N1037">
        <f>INDEX([1]Devices_2020_05_14_15_07_09!$N:$N,MATCH(A1037,[1]Devices_2020_05_14_15_07_09!$A:$A,FALSE),1)</f>
        <v>0</v>
      </c>
    </row>
    <row r="1038" spans="1:14" x14ac:dyDescent="0.25">
      <c r="A1038" t="str">
        <f>IF(ISNA(VLOOKUP([1]Devices_2020_05_14_15_07_09!A2078,[2]Sheet1!$A:$A,1,FALSE)),[1]Devices_2020_05_14_15_07_09!A2078,"")</f>
        <v>10.15.3.39</v>
      </c>
      <c r="B1038" t="str">
        <f>INDEX([1]Devices_2020_05_14_15_07_09!$B:$B,MATCH(A1038,[1]Devices_2020_05_14_15_07_09!$A:$A,FALSE),1)</f>
        <v>010.015.003.039</v>
      </c>
      <c r="C1038" t="str">
        <f>INDEX([1]Devices_2020_05_14_15_07_09!$C:$C,MATCH(A1038,[1]Devices_2020_05_14_15_07_09!$A:$A,FALSE),1)</f>
        <v>10.15.3.39</v>
      </c>
      <c r="D1038">
        <f>INDEX([1]Devices_2020_05_14_15_07_09!$D:$D,MATCH(A1038,[1]Devices_2020_05_14_15_07_09!$A:$A,FALSE),1)</f>
        <v>0</v>
      </c>
      <c r="E1038" t="str">
        <f>INDEX([1]Devices_2020_05_14_15_07_09!$E:$E,MATCH(A1038,[1]Devices_2020_05_14_15_07_09!$A:$A,FALSE),1)</f>
        <v>285261c134e2</v>
      </c>
      <c r="F1038" t="str">
        <f>INDEX([1]Devices_2020_05_14_15_07_09!$F:$F,MATCH(A1038,[1]Devices_2020_05_14_15_07_09!$A:$A,FALSE),1)</f>
        <v>[Information Technology, Accessory, VoIP, IP Phone]</v>
      </c>
      <c r="G1038" t="str">
        <f>INDEX([1]Devices_2020_05_14_15_07_09!$G:$G,MATCH(A1038,[1]Devices_2020_05_14_15_07_09!$A:$A,FALSE),1)</f>
        <v>[Embedded Firmware]</v>
      </c>
      <c r="H1038" t="str">
        <f>INDEX([1]Devices_2020_05_14_15_07_09!$H:$H,MATCH(A1038,[1]Devices_2020_05_14_15_07_09!$A:$A,FALSE),1)</f>
        <v>[Cisco, Cisco IP Phone]</v>
      </c>
      <c r="I1038">
        <f>INDEX([1]Devices_2020_05_14_15_07_09!$I:$I,MATCH(A1038,[1]Devices_2020_05_14_15_07_09!$A:$A,FALSE),1)</f>
        <v>0</v>
      </c>
      <c r="J1038" t="str">
        <f>INDEX([1]Devices_2020_05_14_15_07_09!$J:$J,MATCH(A1038,[1]Devices_2020_05_14_15_07_09!$A:$A,FALSE),1)</f>
        <v>cisco systems, inc</v>
      </c>
      <c r="K1038" t="str">
        <f>INDEX([1]Devices_2020_05_14_15_07_09!$K:$K,MATCH(A1038,[1]Devices_2020_05_14_15_07_09!$A:$A,FALSE),1)</f>
        <v>CISCO SYSTEMS, INC</v>
      </c>
      <c r="L1038" t="str">
        <f>INDEX([1]Devices_2020_05_14_15_07_09!$L:$L,MATCH(A1038,[1]Devices_2020_05_14_15_07_09!$A:$A,FALSE),1)</f>
        <v>Cisco IP Phone 7821 (Voice IP Device)</v>
      </c>
      <c r="M1038" t="str">
        <f>INDEX([1]Devices_2020_05_14_15_07_09!$M:$M,MATCH(A1038,[1]Devices_2020_05_14_15_07_09!$A:$A,FALSE),1)</f>
        <v>Cisco IP Phone 7821 (sip78xx.12-7-1-0001-393.loads, SEP285261C134E2)</v>
      </c>
      <c r="N1038">
        <f>INDEX([1]Devices_2020_05_14_15_07_09!$N:$N,MATCH(A1038,[1]Devices_2020_05_14_15_07_09!$A:$A,FALSE),1)</f>
        <v>0</v>
      </c>
    </row>
    <row r="1039" spans="1:14" x14ac:dyDescent="0.25">
      <c r="A1039" t="str">
        <f>IF(ISNA(VLOOKUP([1]Devices_2020_05_14_15_07_09!A2081,[2]Sheet1!$A:$A,1,FALSE)),[1]Devices_2020_05_14_15_07_09!A2081,"")</f>
        <v>10.15.3.51</v>
      </c>
      <c r="B1039" t="str">
        <f>INDEX([1]Devices_2020_05_14_15_07_09!$B:$B,MATCH(A1039,[1]Devices_2020_05_14_15_07_09!$A:$A,FALSE),1)</f>
        <v>010.015.003.051</v>
      </c>
      <c r="C1039" t="str">
        <f>INDEX([1]Devices_2020_05_14_15_07_09!$C:$C,MATCH(A1039,[1]Devices_2020_05_14_15_07_09!$A:$A,FALSE),1)</f>
        <v>10.15.3.51</v>
      </c>
      <c r="D1039">
        <f>INDEX([1]Devices_2020_05_14_15_07_09!$D:$D,MATCH(A1039,[1]Devices_2020_05_14_15_07_09!$A:$A,FALSE),1)</f>
        <v>0</v>
      </c>
      <c r="E1039" t="str">
        <f>INDEX([1]Devices_2020_05_14_15_07_09!$E:$E,MATCH(A1039,[1]Devices_2020_05_14_15_07_09!$A:$A,FALSE),1)</f>
        <v>00ccfca7f5eb</v>
      </c>
      <c r="F1039" t="str">
        <f>INDEX([1]Devices_2020_05_14_15_07_09!$F:$F,MATCH(A1039,[1]Devices_2020_05_14_15_07_09!$A:$A,FALSE),1)</f>
        <v>[Information Technology, Accessory, VoIP, IP Phone]</v>
      </c>
      <c r="G1039" t="str">
        <f>INDEX([1]Devices_2020_05_14_15_07_09!$G:$G,MATCH(A1039,[1]Devices_2020_05_14_15_07_09!$A:$A,FALSE),1)</f>
        <v>[Embedded Firmware]</v>
      </c>
      <c r="H1039" t="str">
        <f>INDEX([1]Devices_2020_05_14_15_07_09!$H:$H,MATCH(A1039,[1]Devices_2020_05_14_15_07_09!$A:$A,FALSE),1)</f>
        <v>[Cisco, Cisco IP Phone]</v>
      </c>
      <c r="I1039">
        <f>INDEX([1]Devices_2020_05_14_15_07_09!$I:$I,MATCH(A1039,[1]Devices_2020_05_14_15_07_09!$A:$A,FALSE),1)</f>
        <v>0</v>
      </c>
      <c r="J1039" t="str">
        <f>INDEX([1]Devices_2020_05_14_15_07_09!$J:$J,MATCH(A1039,[1]Devices_2020_05_14_15_07_09!$A:$A,FALSE),1)</f>
        <v>cisco systems, inc</v>
      </c>
      <c r="K1039" t="str">
        <f>INDEX([1]Devices_2020_05_14_15_07_09!$K:$K,MATCH(A1039,[1]Devices_2020_05_14_15_07_09!$A:$A,FALSE),1)</f>
        <v>CISCO SYSTEMS, INC</v>
      </c>
      <c r="L1039" t="str">
        <f>INDEX([1]Devices_2020_05_14_15_07_09!$L:$L,MATCH(A1039,[1]Devices_2020_05_14_15_07_09!$A:$A,FALSE),1)</f>
        <v>Cisco IP Phone 7821 (Voice IP Device)</v>
      </c>
      <c r="M1039" t="str">
        <f>INDEX([1]Devices_2020_05_14_15_07_09!$M:$M,MATCH(A1039,[1]Devices_2020_05_14_15_07_09!$A:$A,FALSE),1)</f>
        <v>Cisco IP Phone 7821 (sip78xx.12-7-1-0001-393.loads, SEP00CCFCA7F5EB)</v>
      </c>
      <c r="N1039">
        <f>INDEX([1]Devices_2020_05_14_15_07_09!$N:$N,MATCH(A1039,[1]Devices_2020_05_14_15_07_09!$A:$A,FALSE),1)</f>
        <v>0</v>
      </c>
    </row>
    <row r="1040" spans="1:14" x14ac:dyDescent="0.25">
      <c r="A1040" t="str">
        <f>IF(ISNA(VLOOKUP([1]Devices_2020_05_14_15_07_09!A2093,[2]Sheet1!$A:$A,1,FALSE)),[1]Devices_2020_05_14_15_07_09!A2093,"")</f>
        <v>10.15.4.2</v>
      </c>
      <c r="B1040" t="str">
        <f>INDEX([1]Devices_2020_05_14_15_07_09!$B:$B,MATCH(A1040,[1]Devices_2020_05_14_15_07_09!$A:$A,FALSE),1)</f>
        <v>010.015.004.002</v>
      </c>
      <c r="C1040" t="str">
        <f>INDEX([1]Devices_2020_05_14_15_07_09!$C:$C,MATCH(A1040,[1]Devices_2020_05_14_15_07_09!$A:$A,FALSE),1)</f>
        <v>10.15.4.2</v>
      </c>
      <c r="D1040">
        <f>INDEX([1]Devices_2020_05_14_15_07_09!$D:$D,MATCH(A1040,[1]Devices_2020_05_14_15_07_09!$A:$A,FALSE),1)</f>
        <v>0</v>
      </c>
      <c r="E1040" t="str">
        <f>INDEX([1]Devices_2020_05_14_15_07_09!$E:$E,MATCH(A1040,[1]Devices_2020_05_14_15_07_09!$A:$A,FALSE),1)</f>
        <v>0013c4604c9e</v>
      </c>
      <c r="F1040" t="str">
        <f>INDEX([1]Devices_2020_05_14_15_07_09!$F:$F,MATCH(A1040,[1]Devices_2020_05_14_15_07_09!$A:$A,FALSE),1)</f>
        <v>[Information Technology, Accessory, VoIP, IP Phone]</v>
      </c>
      <c r="G1040" t="str">
        <f>INDEX([1]Devices_2020_05_14_15_07_09!$G:$G,MATCH(A1040,[1]Devices_2020_05_14_15_07_09!$A:$A,FALSE),1)</f>
        <v>[Unknown]</v>
      </c>
      <c r="H1040" t="str">
        <f>INDEX([1]Devices_2020_05_14_15_07_09!$H:$H,MATCH(A1040,[1]Devices_2020_05_14_15_07_09!$A:$A,FALSE),1)</f>
        <v>[Cisco, Cisco IP Phone, Cisco IP Phone 7940]</v>
      </c>
      <c r="I1040">
        <f>INDEX([1]Devices_2020_05_14_15_07_09!$I:$I,MATCH(A1040,[1]Devices_2020_05_14_15_07_09!$A:$A,FALSE),1)</f>
        <v>0</v>
      </c>
      <c r="J1040" t="str">
        <f>INDEX([1]Devices_2020_05_14_15_07_09!$J:$J,MATCH(A1040,[1]Devices_2020_05_14_15_07_09!$A:$A,FALSE),1)</f>
        <v>cisco systems, inc</v>
      </c>
      <c r="K1040" t="str">
        <f>INDEX([1]Devices_2020_05_14_15_07_09!$K:$K,MATCH(A1040,[1]Devices_2020_05_14_15_07_09!$A:$A,FALSE),1)</f>
        <v>CISCO SYSTEMS, INC</v>
      </c>
      <c r="L1040" t="str">
        <f>INDEX([1]Devices_2020_05_14_15_07_09!$L:$L,MATCH(A1040,[1]Devices_2020_05_14_15_07_09!$A:$A,FALSE),1)</f>
        <v>Cisco IP Phone 7940 (Voice IP Device)</v>
      </c>
      <c r="M1040" t="str">
        <f>INDEX([1]Devices_2020_05_14_15_07_09!$M:$M,MATCH(A1040,[1]Devices_2020_05_14_15_07_09!$A:$A,FALSE),1)</f>
        <v>Cisco IP Phone 7940 (P0030801SR02, SEP0013C4604C9E)</v>
      </c>
      <c r="N1040">
        <f>INDEX([1]Devices_2020_05_14_15_07_09!$N:$N,MATCH(A1040,[1]Devices_2020_05_14_15_07_09!$A:$A,FALSE),1)</f>
        <v>0</v>
      </c>
    </row>
    <row r="1041" spans="1:14" x14ac:dyDescent="0.25">
      <c r="A1041" t="str">
        <f>IF(ISNA(VLOOKUP([1]Devices_2020_05_14_15_07_09!A2095,[2]Sheet1!$A:$A,1,FALSE)),[1]Devices_2020_05_14_15_07_09!A2095,"")</f>
        <v>10.15.4.4</v>
      </c>
      <c r="B1041" t="str">
        <f>INDEX([1]Devices_2020_05_14_15_07_09!$B:$B,MATCH(A1041,[1]Devices_2020_05_14_15_07_09!$A:$A,FALSE),1)</f>
        <v>010.015.004.004</v>
      </c>
      <c r="C1041" t="str">
        <f>INDEX([1]Devices_2020_05_14_15_07_09!$C:$C,MATCH(A1041,[1]Devices_2020_05_14_15_07_09!$A:$A,FALSE),1)</f>
        <v>10.15.4.4</v>
      </c>
      <c r="D1041">
        <f>INDEX([1]Devices_2020_05_14_15_07_09!$D:$D,MATCH(A1041,[1]Devices_2020_05_14_15_07_09!$A:$A,FALSE),1)</f>
        <v>0</v>
      </c>
      <c r="E1041" t="str">
        <f>INDEX([1]Devices_2020_05_14_15_07_09!$E:$E,MATCH(A1041,[1]Devices_2020_05_14_15_07_09!$A:$A,FALSE),1)</f>
        <v>dceb941d8d07</v>
      </c>
      <c r="F1041" t="str">
        <f>INDEX([1]Devices_2020_05_14_15_07_09!$F:$F,MATCH(A1041,[1]Devices_2020_05_14_15_07_09!$A:$A,FALSE),1)</f>
        <v>[Information Technology, Computer]</v>
      </c>
      <c r="G1041" t="str">
        <f>INDEX([1]Devices_2020_05_14_15_07_09!$G:$G,MATCH(A1041,[1]Devices_2020_05_14_15_07_09!$A:$A,FALSE),1)</f>
        <v>[Linux]</v>
      </c>
      <c r="H1041" t="str">
        <f>INDEX([1]Devices_2020_05_14_15_07_09!$H:$H,MATCH(A1041,[1]Devices_2020_05_14_15_07_09!$A:$A,FALSE),1)</f>
        <v>[Cisco]</v>
      </c>
      <c r="I1041">
        <f>INDEX([1]Devices_2020_05_14_15_07_09!$I:$I,MATCH(A1041,[1]Devices_2020_05_14_15_07_09!$A:$A,FALSE),1)</f>
        <v>0</v>
      </c>
      <c r="J1041" t="str">
        <f>INDEX([1]Devices_2020_05_14_15_07_09!$J:$J,MATCH(A1041,[1]Devices_2020_05_14_15_07_09!$A:$A,FALSE),1)</f>
        <v>cisco systems, inc</v>
      </c>
      <c r="K1041" t="str">
        <f>INDEX([1]Devices_2020_05_14_15_07_09!$K:$K,MATCH(A1041,[1]Devices_2020_05_14_15_07_09!$A:$A,FALSE),1)</f>
        <v>CISCO SYSTEMS, INC</v>
      </c>
      <c r="L1041" t="str">
        <f>INDEX([1]Devices_2020_05_14_15_07_09!$L:$L,MATCH(A1041,[1]Devices_2020_05_14_15_07_09!$A:$A,FALSE),1)</f>
        <v>Linux Desktop/Server</v>
      </c>
      <c r="M1041" t="str">
        <f>INDEX([1]Devices_2020_05_14_15_07_09!$M:$M,MATCH(A1041,[1]Devices_2020_05_14_15_07_09!$A:$A,FALSE),1)</f>
        <v>Linux 2.6.13 - 2.6.32</v>
      </c>
      <c r="N1041">
        <f>INDEX([1]Devices_2020_05_14_15_07_09!$N:$N,MATCH(A1041,[1]Devices_2020_05_14_15_07_09!$A:$A,FALSE),1)</f>
        <v>0</v>
      </c>
    </row>
    <row r="1042" spans="1:14" x14ac:dyDescent="0.25">
      <c r="A1042" t="str">
        <f>IF(ISNA(VLOOKUP([1]Devices_2020_05_14_15_07_09!A2097,[2]Sheet1!$A:$A,1,FALSE)),[1]Devices_2020_05_14_15_07_09!A2097,"")</f>
        <v>10.15.4.6</v>
      </c>
      <c r="B1042" t="str">
        <f>INDEX([1]Devices_2020_05_14_15_07_09!$B:$B,MATCH(A1042,[1]Devices_2020_05_14_15_07_09!$A:$A,FALSE),1)</f>
        <v>010.015.004.006</v>
      </c>
      <c r="C1042" t="str">
        <f>INDEX([1]Devices_2020_05_14_15_07_09!$C:$C,MATCH(A1042,[1]Devices_2020_05_14_15_07_09!$A:$A,FALSE),1)</f>
        <v>10.15.4.6</v>
      </c>
      <c r="D1042">
        <f>INDEX([1]Devices_2020_05_14_15_07_09!$D:$D,MATCH(A1042,[1]Devices_2020_05_14_15_07_09!$A:$A,FALSE),1)</f>
        <v>0</v>
      </c>
      <c r="E1042" t="str">
        <f>INDEX([1]Devices_2020_05_14_15_07_09!$E:$E,MATCH(A1042,[1]Devices_2020_05_14_15_07_09!$A:$A,FALSE),1)</f>
        <v>c471fe43b26d</v>
      </c>
      <c r="F1042" t="str">
        <f>INDEX([1]Devices_2020_05_14_15_07_09!$F:$F,MATCH(A1042,[1]Devices_2020_05_14_15_07_09!$A:$A,FALSE),1)</f>
        <v>[Information Technology]</v>
      </c>
      <c r="G1042" t="str">
        <f>INDEX([1]Devices_2020_05_14_15_07_09!$G:$G,MATCH(A1042,[1]Devices_2020_05_14_15_07_09!$A:$A,FALSE),1)</f>
        <v>[VxWorks]</v>
      </c>
      <c r="H1042" t="str">
        <f>INDEX([1]Devices_2020_05_14_15_07_09!$H:$H,MATCH(A1042,[1]Devices_2020_05_14_15_07_09!$A:$A,FALSE),1)</f>
        <v>[Cisco]</v>
      </c>
      <c r="I1042">
        <f>INDEX([1]Devices_2020_05_14_15_07_09!$I:$I,MATCH(A1042,[1]Devices_2020_05_14_15_07_09!$A:$A,FALSE),1)</f>
        <v>0</v>
      </c>
      <c r="J1042" t="str">
        <f>INDEX([1]Devices_2020_05_14_15_07_09!$J:$J,MATCH(A1042,[1]Devices_2020_05_14_15_07_09!$A:$A,FALSE),1)</f>
        <v>cisco systems, inc</v>
      </c>
      <c r="K1042" t="str">
        <f>INDEX([1]Devices_2020_05_14_15_07_09!$K:$K,MATCH(A1042,[1]Devices_2020_05_14_15_07_09!$A:$A,FALSE),1)</f>
        <v>CISCO SYSTEMS, INC</v>
      </c>
      <c r="L1042">
        <f>INDEX([1]Devices_2020_05_14_15_07_09!$L:$L,MATCH(A1042,[1]Devices_2020_05_14_15_07_09!$A:$A,FALSE),1)</f>
        <v>0</v>
      </c>
      <c r="M1042" t="str">
        <f>INDEX([1]Devices_2020_05_14_15_07_09!$M:$M,MATCH(A1042,[1]Devices_2020_05_14_15_07_09!$A:$A,FALSE),1)</f>
        <v>Thomson ST 2030 VoIP phone or ShoreTel ShoreGear SG-T1K VoIP switch or Aastra Dialog 4425 IP phone or HP ProCurve 3500yl, 5406zl, or 6200yl switch or UTStarcom F1000 VoIP phone or Canon imageRUNNER C3580 printer or Konica Minolta Color MF24-2 printer or VxWorks or National Instruments CompactRIO automation controller or Fujitsu Externus DX80 or IBM DCS9900 NAS device or VxWorks 6.4</v>
      </c>
      <c r="N1042">
        <f>INDEX([1]Devices_2020_05_14_15_07_09!$N:$N,MATCH(A1042,[1]Devices_2020_05_14_15_07_09!$A:$A,FALSE),1)</f>
        <v>0</v>
      </c>
    </row>
    <row r="1043" spans="1:14" x14ac:dyDescent="0.25">
      <c r="A1043" t="str">
        <f>IF(ISNA(VLOOKUP([1]Devices_2020_05_14_15_07_09!A2100,[2]Sheet1!$A:$A,1,FALSE)),[1]Devices_2020_05_14_15_07_09!A2100,"")</f>
        <v>10.15.4.9</v>
      </c>
      <c r="B1043" t="str">
        <f>INDEX([1]Devices_2020_05_14_15_07_09!$B:$B,MATCH(A1043,[1]Devices_2020_05_14_15_07_09!$A:$A,FALSE),1)</f>
        <v>010.015.004.009</v>
      </c>
      <c r="C1043" t="str">
        <f>INDEX([1]Devices_2020_05_14_15_07_09!$C:$C,MATCH(A1043,[1]Devices_2020_05_14_15_07_09!$A:$A,FALSE),1)</f>
        <v>10.15.4.9</v>
      </c>
      <c r="D1043">
        <f>INDEX([1]Devices_2020_05_14_15_07_09!$D:$D,MATCH(A1043,[1]Devices_2020_05_14_15_07_09!$A:$A,FALSE),1)</f>
        <v>0</v>
      </c>
      <c r="E1043" t="str">
        <f>INDEX([1]Devices_2020_05_14_15_07_09!$E:$E,MATCH(A1043,[1]Devices_2020_05_14_15_07_09!$A:$A,FALSE),1)</f>
        <v>a418758b846b</v>
      </c>
      <c r="F1043" t="str">
        <f>INDEX([1]Devices_2020_05_14_15_07_09!$F:$F,MATCH(A1043,[1]Devices_2020_05_14_15_07_09!$A:$A,FALSE),1)</f>
        <v>[Information Technology, Computer]</v>
      </c>
      <c r="G1043" t="str">
        <f>INDEX([1]Devices_2020_05_14_15_07_09!$G:$G,MATCH(A1043,[1]Devices_2020_05_14_15_07_09!$A:$A,FALSE),1)</f>
        <v>[Linux]</v>
      </c>
      <c r="H1043" t="str">
        <f>INDEX([1]Devices_2020_05_14_15_07_09!$H:$H,MATCH(A1043,[1]Devices_2020_05_14_15_07_09!$A:$A,FALSE),1)</f>
        <v>[Cisco]</v>
      </c>
      <c r="I1043">
        <f>INDEX([1]Devices_2020_05_14_15_07_09!$I:$I,MATCH(A1043,[1]Devices_2020_05_14_15_07_09!$A:$A,FALSE),1)</f>
        <v>0</v>
      </c>
      <c r="J1043" t="str">
        <f>INDEX([1]Devices_2020_05_14_15_07_09!$J:$J,MATCH(A1043,[1]Devices_2020_05_14_15_07_09!$A:$A,FALSE),1)</f>
        <v>cisco systems, inc</v>
      </c>
      <c r="K1043" t="str">
        <f>INDEX([1]Devices_2020_05_14_15_07_09!$K:$K,MATCH(A1043,[1]Devices_2020_05_14_15_07_09!$A:$A,FALSE),1)</f>
        <v>CISCO SYSTEMS, INC</v>
      </c>
      <c r="L1043" t="str">
        <f>INDEX([1]Devices_2020_05_14_15_07_09!$L:$L,MATCH(A1043,[1]Devices_2020_05_14_15_07_09!$A:$A,FALSE),1)</f>
        <v>Linux Desktop/Server</v>
      </c>
      <c r="M1043" t="str">
        <f>INDEX([1]Devices_2020_05_14_15_07_09!$M:$M,MATCH(A1043,[1]Devices_2020_05_14_15_07_09!$A:$A,FALSE),1)</f>
        <v>Linux 2.4-2.6</v>
      </c>
      <c r="N1043">
        <f>INDEX([1]Devices_2020_05_14_15_07_09!$N:$N,MATCH(A1043,[1]Devices_2020_05_14_15_07_09!$A:$A,FALSE),1)</f>
        <v>0</v>
      </c>
    </row>
    <row r="1044" spans="1:14" x14ac:dyDescent="0.25">
      <c r="A1044" t="str">
        <f>IF(ISNA(VLOOKUP([1]Devices_2020_05_14_15_07_09!A2104,[2]Sheet1!$A:$A,1,FALSE)),[1]Devices_2020_05_14_15_07_09!A2104,"")</f>
        <v>10.15.4.13</v>
      </c>
      <c r="B1044" t="str">
        <f>INDEX([1]Devices_2020_05_14_15_07_09!$B:$B,MATCH(A1044,[1]Devices_2020_05_14_15_07_09!$A:$A,FALSE),1)</f>
        <v>010.015.004.013</v>
      </c>
      <c r="C1044" t="str">
        <f>INDEX([1]Devices_2020_05_14_15_07_09!$C:$C,MATCH(A1044,[1]Devices_2020_05_14_15_07_09!$A:$A,FALSE),1)</f>
        <v>10.15.4.13</v>
      </c>
      <c r="D1044">
        <f>INDEX([1]Devices_2020_05_14_15_07_09!$D:$D,MATCH(A1044,[1]Devices_2020_05_14_15_07_09!$A:$A,FALSE),1)</f>
        <v>0</v>
      </c>
      <c r="E1044" t="str">
        <f>INDEX([1]Devices_2020_05_14_15_07_09!$E:$E,MATCH(A1044,[1]Devices_2020_05_14_15_07_09!$A:$A,FALSE),1)</f>
        <v>0c6803c0c22d</v>
      </c>
      <c r="F1044" t="str">
        <f>INDEX([1]Devices_2020_05_14_15_07_09!$F:$F,MATCH(A1044,[1]Devices_2020_05_14_15_07_09!$A:$A,FALSE),1)</f>
        <v>[Information Technology, Accessory, VoIP, IP Phone]</v>
      </c>
      <c r="G1044" t="str">
        <f>INDEX([1]Devices_2020_05_14_15_07_09!$G:$G,MATCH(A1044,[1]Devices_2020_05_14_15_07_09!$A:$A,FALSE),1)</f>
        <v>[Unknown]</v>
      </c>
      <c r="H1044" t="str">
        <f>INDEX([1]Devices_2020_05_14_15_07_09!$H:$H,MATCH(A1044,[1]Devices_2020_05_14_15_07_09!$A:$A,FALSE),1)</f>
        <v>[Cisco, Cisco IP Phone, Cisco IP Phone 7962]</v>
      </c>
      <c r="I1044">
        <f>INDEX([1]Devices_2020_05_14_15_07_09!$I:$I,MATCH(A1044,[1]Devices_2020_05_14_15_07_09!$A:$A,FALSE),1)</f>
        <v>0</v>
      </c>
      <c r="J1044" t="str">
        <f>INDEX([1]Devices_2020_05_14_15_07_09!$J:$J,MATCH(A1044,[1]Devices_2020_05_14_15_07_09!$A:$A,FALSE),1)</f>
        <v>cisco systems, inc</v>
      </c>
      <c r="K1044" t="str">
        <f>INDEX([1]Devices_2020_05_14_15_07_09!$K:$K,MATCH(A1044,[1]Devices_2020_05_14_15_07_09!$A:$A,FALSE),1)</f>
        <v>CISCO SYSTEMS, INC</v>
      </c>
      <c r="L1044" t="str">
        <f>INDEX([1]Devices_2020_05_14_15_07_09!$L:$L,MATCH(A1044,[1]Devices_2020_05_14_15_07_09!$A:$A,FALSE),1)</f>
        <v>Cisco IP Phone 7962 (Voice IP Device)</v>
      </c>
      <c r="M1044" t="str">
        <f>INDEX([1]Devices_2020_05_14_15_07_09!$M:$M,MATCH(A1044,[1]Devices_2020_05_14_15_07_09!$A:$A,FALSE),1)</f>
        <v>Cisco IP Phone 7962 (SCCP42.9-4-2SR3-1S, SEP0C6803C0C22D)</v>
      </c>
      <c r="N1044">
        <f>INDEX([1]Devices_2020_05_14_15_07_09!$N:$N,MATCH(A1044,[1]Devices_2020_05_14_15_07_09!$A:$A,FALSE),1)</f>
        <v>0</v>
      </c>
    </row>
    <row r="1045" spans="1:14" x14ac:dyDescent="0.25">
      <c r="A1045" t="str">
        <f>IF(ISNA(VLOOKUP([1]Devices_2020_05_14_15_07_09!A2106,[2]Sheet1!$A:$A,1,FALSE)),[1]Devices_2020_05_14_15_07_09!A2106,"")</f>
        <v>10.15.4.15</v>
      </c>
      <c r="B1045" t="str">
        <f>INDEX([1]Devices_2020_05_14_15_07_09!$B:$B,MATCH(A1045,[1]Devices_2020_05_14_15_07_09!$A:$A,FALSE),1)</f>
        <v>010.015.004.015</v>
      </c>
      <c r="C1045" t="str">
        <f>INDEX([1]Devices_2020_05_14_15_07_09!$C:$C,MATCH(A1045,[1]Devices_2020_05_14_15_07_09!$A:$A,FALSE),1)</f>
        <v>10.15.4.15</v>
      </c>
      <c r="D1045">
        <f>INDEX([1]Devices_2020_05_14_15_07_09!$D:$D,MATCH(A1045,[1]Devices_2020_05_14_15_07_09!$A:$A,FALSE),1)</f>
        <v>0</v>
      </c>
      <c r="E1045" t="str">
        <f>INDEX([1]Devices_2020_05_14_15_07_09!$E:$E,MATCH(A1045,[1]Devices_2020_05_14_15_07_09!$A:$A,FALSE),1)</f>
        <v>001da219ff34</v>
      </c>
      <c r="F1045" t="str">
        <f>INDEX([1]Devices_2020_05_14_15_07_09!$F:$F,MATCH(A1045,[1]Devices_2020_05_14_15_07_09!$A:$A,FALSE),1)</f>
        <v>[Information Technology, Accessory, VoIP, IP Phone]</v>
      </c>
      <c r="G1045" t="str">
        <f>INDEX([1]Devices_2020_05_14_15_07_09!$G:$G,MATCH(A1045,[1]Devices_2020_05_14_15_07_09!$A:$A,FALSE),1)</f>
        <v>[Unknown]</v>
      </c>
      <c r="H1045" t="str">
        <f>INDEX([1]Devices_2020_05_14_15_07_09!$H:$H,MATCH(A1045,[1]Devices_2020_05_14_15_07_09!$A:$A,FALSE),1)</f>
        <v>[Cisco, Cisco IP Phone, Cisco IP Phone 7940]</v>
      </c>
      <c r="I1045">
        <f>INDEX([1]Devices_2020_05_14_15_07_09!$I:$I,MATCH(A1045,[1]Devices_2020_05_14_15_07_09!$A:$A,FALSE),1)</f>
        <v>0</v>
      </c>
      <c r="J1045" t="str">
        <f>INDEX([1]Devices_2020_05_14_15_07_09!$J:$J,MATCH(A1045,[1]Devices_2020_05_14_15_07_09!$A:$A,FALSE),1)</f>
        <v>cisco systems, inc</v>
      </c>
      <c r="K1045" t="str">
        <f>INDEX([1]Devices_2020_05_14_15_07_09!$K:$K,MATCH(A1045,[1]Devices_2020_05_14_15_07_09!$A:$A,FALSE),1)</f>
        <v>CISCO SYSTEMS, INC</v>
      </c>
      <c r="L1045" t="str">
        <f>INDEX([1]Devices_2020_05_14_15_07_09!$L:$L,MATCH(A1045,[1]Devices_2020_05_14_15_07_09!$A:$A,FALSE),1)</f>
        <v>Cisco IP Phone 7940 (Voice IP Device)</v>
      </c>
      <c r="M1045" t="str">
        <f>INDEX([1]Devices_2020_05_14_15_07_09!$M:$M,MATCH(A1045,[1]Devices_2020_05_14_15_07_09!$A:$A,FALSE),1)</f>
        <v>Cisco IP Phone 7940 (P0030801SR02, SEP001DA219FF34)</v>
      </c>
      <c r="N1045">
        <f>INDEX([1]Devices_2020_05_14_15_07_09!$N:$N,MATCH(A1045,[1]Devices_2020_05_14_15_07_09!$A:$A,FALSE),1)</f>
        <v>0</v>
      </c>
    </row>
    <row r="1046" spans="1:14" x14ac:dyDescent="0.25">
      <c r="A1046" t="str">
        <f>IF(ISNA(VLOOKUP([1]Devices_2020_05_14_15_07_09!A2107,[2]Sheet1!$A:$A,1,FALSE)),[1]Devices_2020_05_14_15_07_09!A2107,"")</f>
        <v>10.15.4.16</v>
      </c>
      <c r="B1046" t="str">
        <f>INDEX([1]Devices_2020_05_14_15_07_09!$B:$B,MATCH(A1046,[1]Devices_2020_05_14_15_07_09!$A:$A,FALSE),1)</f>
        <v>010.015.004.016</v>
      </c>
      <c r="C1046" t="str">
        <f>INDEX([1]Devices_2020_05_14_15_07_09!$C:$C,MATCH(A1046,[1]Devices_2020_05_14_15_07_09!$A:$A,FALSE),1)</f>
        <v>10.15.4.16</v>
      </c>
      <c r="D1046">
        <f>INDEX([1]Devices_2020_05_14_15_07_09!$D:$D,MATCH(A1046,[1]Devices_2020_05_14_15_07_09!$A:$A,FALSE),1)</f>
        <v>0</v>
      </c>
      <c r="E1046" t="str">
        <f>INDEX([1]Devices_2020_05_14_15_07_09!$E:$E,MATCH(A1046,[1]Devices_2020_05_14_15_07_09!$A:$A,FALSE),1)</f>
        <v>d48cb527c703</v>
      </c>
      <c r="F1046" t="str">
        <f>INDEX([1]Devices_2020_05_14_15_07_09!$F:$F,MATCH(A1046,[1]Devices_2020_05_14_15_07_09!$A:$A,FALSE),1)</f>
        <v>[Information Technology]</v>
      </c>
      <c r="G1046" t="str">
        <f>INDEX([1]Devices_2020_05_14_15_07_09!$G:$G,MATCH(A1046,[1]Devices_2020_05_14_15_07_09!$A:$A,FALSE),1)</f>
        <v>[VxWorks]</v>
      </c>
      <c r="H1046" t="str">
        <f>INDEX([1]Devices_2020_05_14_15_07_09!$H:$H,MATCH(A1046,[1]Devices_2020_05_14_15_07_09!$A:$A,FALSE),1)</f>
        <v>[Cisco]</v>
      </c>
      <c r="I1046">
        <f>INDEX([1]Devices_2020_05_14_15_07_09!$I:$I,MATCH(A1046,[1]Devices_2020_05_14_15_07_09!$A:$A,FALSE),1)</f>
        <v>0</v>
      </c>
      <c r="J1046" t="str">
        <f>INDEX([1]Devices_2020_05_14_15_07_09!$J:$J,MATCH(A1046,[1]Devices_2020_05_14_15_07_09!$A:$A,FALSE),1)</f>
        <v>cisco systems, inc</v>
      </c>
      <c r="K1046" t="str">
        <f>INDEX([1]Devices_2020_05_14_15_07_09!$K:$K,MATCH(A1046,[1]Devices_2020_05_14_15_07_09!$A:$A,FALSE),1)</f>
        <v>CISCO SYSTEMS, INC</v>
      </c>
      <c r="L1046">
        <f>INDEX([1]Devices_2020_05_14_15_07_09!$L:$L,MATCH(A1046,[1]Devices_2020_05_14_15_07_09!$A:$A,FALSE),1)</f>
        <v>0</v>
      </c>
      <c r="M1046" t="str">
        <f>INDEX([1]Devices_2020_05_14_15_07_09!$M:$M,MATCH(A1046,[1]Devices_2020_05_14_15_07_09!$A:$A,FALSE),1)</f>
        <v>Thomson ST 2030 VoIP phone or Aastra Dialog 4425 IP phone or ShoreTel ShoreGear SG-T1K VoIP switch or HP ProCurve 3500yl, 5406zl, or 6200yl switch or UTStarcom F1000 VoIP phone or Canon imageRUNNER C3580 printer or Konica Minolta Color MF24-2 printer or VxWorks or Fujitsu Externus DX80 or IBM DCS9900 NAS device or National Instruments CompactRIO automation controller or HP ProCurve 1810G, ZyXEL GS1910, or FibroLAN switch (eCos 3.0)</v>
      </c>
      <c r="N1046">
        <f>INDEX([1]Devices_2020_05_14_15_07_09!$N:$N,MATCH(A1046,[1]Devices_2020_05_14_15_07_09!$A:$A,FALSE),1)</f>
        <v>0</v>
      </c>
    </row>
    <row r="1047" spans="1:14" x14ac:dyDescent="0.25">
      <c r="A1047" t="str">
        <f>IF(ISNA(VLOOKUP([1]Devices_2020_05_14_15_07_09!A2109,[2]Sheet1!$A:$A,1,FALSE)),[1]Devices_2020_05_14_15_07_09!A2109,"")</f>
        <v>10.15.4.18</v>
      </c>
      <c r="B1047" t="str">
        <f>INDEX([1]Devices_2020_05_14_15_07_09!$B:$B,MATCH(A1047,[1]Devices_2020_05_14_15_07_09!$A:$A,FALSE),1)</f>
        <v>010.015.004.018</v>
      </c>
      <c r="C1047" t="str">
        <f>INDEX([1]Devices_2020_05_14_15_07_09!$C:$C,MATCH(A1047,[1]Devices_2020_05_14_15_07_09!$A:$A,FALSE),1)</f>
        <v>10.15.4.18</v>
      </c>
      <c r="D1047">
        <f>INDEX([1]Devices_2020_05_14_15_07_09!$D:$D,MATCH(A1047,[1]Devices_2020_05_14_15_07_09!$A:$A,FALSE),1)</f>
        <v>0</v>
      </c>
      <c r="E1047" t="str">
        <f>INDEX([1]Devices_2020_05_14_15_07_09!$E:$E,MATCH(A1047,[1]Devices_2020_05_14_15_07_09!$A:$A,FALSE),1)</f>
        <v>1ce85dc81f21</v>
      </c>
      <c r="F1047" t="str">
        <f>INDEX([1]Devices_2020_05_14_15_07_09!$F:$F,MATCH(A1047,[1]Devices_2020_05_14_15_07_09!$A:$A,FALSE),1)</f>
        <v>[Information Technology, Accessory, VoIP, IP Phone]</v>
      </c>
      <c r="G1047" t="str">
        <f>INDEX([1]Devices_2020_05_14_15_07_09!$G:$G,MATCH(A1047,[1]Devices_2020_05_14_15_07_09!$A:$A,FALSE),1)</f>
        <v>[Unknown]</v>
      </c>
      <c r="H1047" t="str">
        <f>INDEX([1]Devices_2020_05_14_15_07_09!$H:$H,MATCH(A1047,[1]Devices_2020_05_14_15_07_09!$A:$A,FALSE),1)</f>
        <v>[Cisco, Cisco IP Phone, Cisco IP Phone 7962]</v>
      </c>
      <c r="I1047">
        <f>INDEX([1]Devices_2020_05_14_15_07_09!$I:$I,MATCH(A1047,[1]Devices_2020_05_14_15_07_09!$A:$A,FALSE),1)</f>
        <v>0</v>
      </c>
      <c r="J1047" t="str">
        <f>INDEX([1]Devices_2020_05_14_15_07_09!$J:$J,MATCH(A1047,[1]Devices_2020_05_14_15_07_09!$A:$A,FALSE),1)</f>
        <v>cisco systems, inc</v>
      </c>
      <c r="K1047" t="str">
        <f>INDEX([1]Devices_2020_05_14_15_07_09!$K:$K,MATCH(A1047,[1]Devices_2020_05_14_15_07_09!$A:$A,FALSE),1)</f>
        <v>CISCO SYSTEMS, INC</v>
      </c>
      <c r="L1047" t="str">
        <f>INDEX([1]Devices_2020_05_14_15_07_09!$L:$L,MATCH(A1047,[1]Devices_2020_05_14_15_07_09!$A:$A,FALSE),1)</f>
        <v>Cisco IP Phone 7962 (Voice IP Device)</v>
      </c>
      <c r="M1047" t="str">
        <f>INDEX([1]Devices_2020_05_14_15_07_09!$M:$M,MATCH(A1047,[1]Devices_2020_05_14_15_07_09!$A:$A,FALSE),1)</f>
        <v>Cisco IP Phone 7962 (SCCP42.9-4-2SR3-1S, SEP1CE85DC81F21)</v>
      </c>
      <c r="N1047">
        <f>INDEX([1]Devices_2020_05_14_15_07_09!$N:$N,MATCH(A1047,[1]Devices_2020_05_14_15_07_09!$A:$A,FALSE),1)</f>
        <v>0</v>
      </c>
    </row>
    <row r="1048" spans="1:14" x14ac:dyDescent="0.25">
      <c r="A1048" t="str">
        <f>IF(ISNA(VLOOKUP([1]Devices_2020_05_14_15_07_09!A2110,[2]Sheet1!$A:$A,1,FALSE)),[1]Devices_2020_05_14_15_07_09!A2110,"")</f>
        <v>10.15.4.19</v>
      </c>
      <c r="B1048" t="str">
        <f>INDEX([1]Devices_2020_05_14_15_07_09!$B:$B,MATCH(A1048,[1]Devices_2020_05_14_15_07_09!$A:$A,FALSE),1)</f>
        <v>010.015.004.019</v>
      </c>
      <c r="C1048" t="str">
        <f>INDEX([1]Devices_2020_05_14_15_07_09!$C:$C,MATCH(A1048,[1]Devices_2020_05_14_15_07_09!$A:$A,FALSE),1)</f>
        <v>10.15.4.19</v>
      </c>
      <c r="D1048">
        <f>INDEX([1]Devices_2020_05_14_15_07_09!$D:$D,MATCH(A1048,[1]Devices_2020_05_14_15_07_09!$A:$A,FALSE),1)</f>
        <v>0</v>
      </c>
      <c r="E1048" t="str">
        <f>INDEX([1]Devices_2020_05_14_15_07_09!$E:$E,MATCH(A1048,[1]Devices_2020_05_14_15_07_09!$A:$A,FALSE),1)</f>
        <v>001646ef7fde</v>
      </c>
      <c r="F1048" t="str">
        <f>INDEX([1]Devices_2020_05_14_15_07_09!$F:$F,MATCH(A1048,[1]Devices_2020_05_14_15_07_09!$A:$A,FALSE),1)</f>
        <v>[Information Technology, Accessory, VoIP, IP Phone]</v>
      </c>
      <c r="G1048" t="str">
        <f>INDEX([1]Devices_2020_05_14_15_07_09!$G:$G,MATCH(A1048,[1]Devices_2020_05_14_15_07_09!$A:$A,FALSE),1)</f>
        <v>[Unknown]</v>
      </c>
      <c r="H1048" t="str">
        <f>INDEX([1]Devices_2020_05_14_15_07_09!$H:$H,MATCH(A1048,[1]Devices_2020_05_14_15_07_09!$A:$A,FALSE),1)</f>
        <v>[Cisco, Cisco IP Phone, Cisco IP Phone 7940]</v>
      </c>
      <c r="I1048">
        <f>INDEX([1]Devices_2020_05_14_15_07_09!$I:$I,MATCH(A1048,[1]Devices_2020_05_14_15_07_09!$A:$A,FALSE),1)</f>
        <v>0</v>
      </c>
      <c r="J1048" t="str">
        <f>INDEX([1]Devices_2020_05_14_15_07_09!$J:$J,MATCH(A1048,[1]Devices_2020_05_14_15_07_09!$A:$A,FALSE),1)</f>
        <v>cisco systems, inc</v>
      </c>
      <c r="K1048" t="str">
        <f>INDEX([1]Devices_2020_05_14_15_07_09!$K:$K,MATCH(A1048,[1]Devices_2020_05_14_15_07_09!$A:$A,FALSE),1)</f>
        <v>CISCO SYSTEMS, INC</v>
      </c>
      <c r="L1048" t="str">
        <f>INDEX([1]Devices_2020_05_14_15_07_09!$L:$L,MATCH(A1048,[1]Devices_2020_05_14_15_07_09!$A:$A,FALSE),1)</f>
        <v>Cisco IP Phone 7940 (Voice IP Device)</v>
      </c>
      <c r="M1048" t="str">
        <f>INDEX([1]Devices_2020_05_14_15_07_09!$M:$M,MATCH(A1048,[1]Devices_2020_05_14_15_07_09!$A:$A,FALSE),1)</f>
        <v>Cisco IP Phone 7940 (P0030801SR02, SEP001646EF7FDE)</v>
      </c>
      <c r="N1048">
        <f>INDEX([1]Devices_2020_05_14_15_07_09!$N:$N,MATCH(A1048,[1]Devices_2020_05_14_15_07_09!$A:$A,FALSE),1)</f>
        <v>0</v>
      </c>
    </row>
    <row r="1049" spans="1:14" x14ac:dyDescent="0.25">
      <c r="A1049" t="str">
        <f>IF(ISNA(VLOOKUP([1]Devices_2020_05_14_15_07_09!A2112,[2]Sheet1!$A:$A,1,FALSE)),[1]Devices_2020_05_14_15_07_09!A2112,"")</f>
        <v>10.15.4.21</v>
      </c>
      <c r="B1049" t="str">
        <f>INDEX([1]Devices_2020_05_14_15_07_09!$B:$B,MATCH(A1049,[1]Devices_2020_05_14_15_07_09!$A:$A,FALSE),1)</f>
        <v>010.015.004.021</v>
      </c>
      <c r="C1049" t="str">
        <f>INDEX([1]Devices_2020_05_14_15_07_09!$C:$C,MATCH(A1049,[1]Devices_2020_05_14_15_07_09!$A:$A,FALSE),1)</f>
        <v>10.15.4.21</v>
      </c>
      <c r="D1049">
        <f>INDEX([1]Devices_2020_05_14_15_07_09!$D:$D,MATCH(A1049,[1]Devices_2020_05_14_15_07_09!$A:$A,FALSE),1)</f>
        <v>0</v>
      </c>
      <c r="E1049" t="str">
        <f>INDEX([1]Devices_2020_05_14_15_07_09!$E:$E,MATCH(A1049,[1]Devices_2020_05_14_15_07_09!$A:$A,FALSE),1)</f>
        <v>5017ff76676f</v>
      </c>
      <c r="F1049" t="str">
        <f>INDEX([1]Devices_2020_05_14_15_07_09!$F:$F,MATCH(A1049,[1]Devices_2020_05_14_15_07_09!$A:$A,FALSE),1)</f>
        <v>[Information Technology]</v>
      </c>
      <c r="G1049" t="str">
        <f>INDEX([1]Devices_2020_05_14_15_07_09!$G:$G,MATCH(A1049,[1]Devices_2020_05_14_15_07_09!$A:$A,FALSE),1)</f>
        <v>[Unknown]</v>
      </c>
      <c r="H1049" t="str">
        <f>INDEX([1]Devices_2020_05_14_15_07_09!$H:$H,MATCH(A1049,[1]Devices_2020_05_14_15_07_09!$A:$A,FALSE),1)</f>
        <v>[Cisco]</v>
      </c>
      <c r="I1049">
        <f>INDEX([1]Devices_2020_05_14_15_07_09!$I:$I,MATCH(A1049,[1]Devices_2020_05_14_15_07_09!$A:$A,FALSE),1)</f>
        <v>0</v>
      </c>
      <c r="J1049" t="str">
        <f>INDEX([1]Devices_2020_05_14_15_07_09!$J:$J,MATCH(A1049,[1]Devices_2020_05_14_15_07_09!$A:$A,FALSE),1)</f>
        <v>cisco systems, inc</v>
      </c>
      <c r="K1049" t="str">
        <f>INDEX([1]Devices_2020_05_14_15_07_09!$K:$K,MATCH(A1049,[1]Devices_2020_05_14_15_07_09!$A:$A,FALSE),1)</f>
        <v>CISCO SYSTEMS, INC</v>
      </c>
      <c r="L1049">
        <f>INDEX([1]Devices_2020_05_14_15_07_09!$L:$L,MATCH(A1049,[1]Devices_2020_05_14_15_07_09!$A:$A,FALSE),1)</f>
        <v>0</v>
      </c>
      <c r="M1049">
        <f>INDEX([1]Devices_2020_05_14_15_07_09!$M:$M,MATCH(A1049,[1]Devices_2020_05_14_15_07_09!$A:$A,FALSE),1)</f>
        <v>0</v>
      </c>
      <c r="N1049">
        <f>INDEX([1]Devices_2020_05_14_15_07_09!$N:$N,MATCH(A1049,[1]Devices_2020_05_14_15_07_09!$A:$A,FALSE),1)</f>
        <v>0</v>
      </c>
    </row>
    <row r="1050" spans="1:14" x14ac:dyDescent="0.25">
      <c r="A1050" t="str">
        <f>IF(ISNA(VLOOKUP([1]Devices_2020_05_14_15_07_09!A2113,[2]Sheet1!$A:$A,1,FALSE)),[1]Devices_2020_05_14_15_07_09!A2113,"")</f>
        <v>10.15.4.22</v>
      </c>
      <c r="B1050" t="str">
        <f>INDEX([1]Devices_2020_05_14_15_07_09!$B:$B,MATCH(A1050,[1]Devices_2020_05_14_15_07_09!$A:$A,FALSE),1)</f>
        <v>010.015.004.022</v>
      </c>
      <c r="C1050" t="str">
        <f>INDEX([1]Devices_2020_05_14_15_07_09!$C:$C,MATCH(A1050,[1]Devices_2020_05_14_15_07_09!$A:$A,FALSE),1)</f>
        <v>10.15.4.22</v>
      </c>
      <c r="D1050">
        <f>INDEX([1]Devices_2020_05_14_15_07_09!$D:$D,MATCH(A1050,[1]Devices_2020_05_14_15_07_09!$A:$A,FALSE),1)</f>
        <v>0</v>
      </c>
      <c r="E1050" t="str">
        <f>INDEX([1]Devices_2020_05_14_15_07_09!$E:$E,MATCH(A1050,[1]Devices_2020_05_14_15_07_09!$A:$A,FALSE),1)</f>
        <v>5017ff76340c</v>
      </c>
      <c r="F1050" t="str">
        <f>INDEX([1]Devices_2020_05_14_15_07_09!$F:$F,MATCH(A1050,[1]Devices_2020_05_14_15_07_09!$A:$A,FALSE),1)</f>
        <v>[Information Technology]</v>
      </c>
      <c r="G1050" t="str">
        <f>INDEX([1]Devices_2020_05_14_15_07_09!$G:$G,MATCH(A1050,[1]Devices_2020_05_14_15_07_09!$A:$A,FALSE),1)</f>
        <v>[Unknown]</v>
      </c>
      <c r="H1050" t="str">
        <f>INDEX([1]Devices_2020_05_14_15_07_09!$H:$H,MATCH(A1050,[1]Devices_2020_05_14_15_07_09!$A:$A,FALSE),1)</f>
        <v>[Cisco]</v>
      </c>
      <c r="I1050">
        <f>INDEX([1]Devices_2020_05_14_15_07_09!$I:$I,MATCH(A1050,[1]Devices_2020_05_14_15_07_09!$A:$A,FALSE),1)</f>
        <v>0</v>
      </c>
      <c r="J1050" t="str">
        <f>INDEX([1]Devices_2020_05_14_15_07_09!$J:$J,MATCH(A1050,[1]Devices_2020_05_14_15_07_09!$A:$A,FALSE),1)</f>
        <v>cisco systems, inc</v>
      </c>
      <c r="K1050" t="str">
        <f>INDEX([1]Devices_2020_05_14_15_07_09!$K:$K,MATCH(A1050,[1]Devices_2020_05_14_15_07_09!$A:$A,FALSE),1)</f>
        <v>CISCO SYSTEMS, INC</v>
      </c>
      <c r="L1050">
        <f>INDEX([1]Devices_2020_05_14_15_07_09!$L:$L,MATCH(A1050,[1]Devices_2020_05_14_15_07_09!$A:$A,FALSE),1)</f>
        <v>0</v>
      </c>
      <c r="M1050">
        <f>INDEX([1]Devices_2020_05_14_15_07_09!$M:$M,MATCH(A1050,[1]Devices_2020_05_14_15_07_09!$A:$A,FALSE),1)</f>
        <v>0</v>
      </c>
      <c r="N1050">
        <f>INDEX([1]Devices_2020_05_14_15_07_09!$N:$N,MATCH(A1050,[1]Devices_2020_05_14_15_07_09!$A:$A,FALSE),1)</f>
        <v>0</v>
      </c>
    </row>
    <row r="1051" spans="1:14" x14ac:dyDescent="0.25">
      <c r="A1051" t="str">
        <f>IF(ISNA(VLOOKUP([1]Devices_2020_05_14_15_07_09!A2114,[2]Sheet1!$A:$A,1,FALSE)),[1]Devices_2020_05_14_15_07_09!A2114,"")</f>
        <v>10.15.4.23</v>
      </c>
      <c r="B1051" t="str">
        <f>INDEX([1]Devices_2020_05_14_15_07_09!$B:$B,MATCH(A1051,[1]Devices_2020_05_14_15_07_09!$A:$A,FALSE),1)</f>
        <v>010.015.004.023</v>
      </c>
      <c r="C1051" t="str">
        <f>INDEX([1]Devices_2020_05_14_15_07_09!$C:$C,MATCH(A1051,[1]Devices_2020_05_14_15_07_09!$A:$A,FALSE),1)</f>
        <v>10.15.4.23</v>
      </c>
      <c r="D1051">
        <f>INDEX([1]Devices_2020_05_14_15_07_09!$D:$D,MATCH(A1051,[1]Devices_2020_05_14_15_07_09!$A:$A,FALSE),1)</f>
        <v>0</v>
      </c>
      <c r="E1051" t="str">
        <f>INDEX([1]Devices_2020_05_14_15_07_09!$E:$E,MATCH(A1051,[1]Devices_2020_05_14_15_07_09!$A:$A,FALSE),1)</f>
        <v>c84c75576564</v>
      </c>
      <c r="F1051" t="str">
        <f>INDEX([1]Devices_2020_05_14_15_07_09!$F:$F,MATCH(A1051,[1]Devices_2020_05_14_15_07_09!$A:$A,FALSE),1)</f>
        <v>[Information Technology, Accessory, VoIP, IP Phone]</v>
      </c>
      <c r="G1051" t="str">
        <f>INDEX([1]Devices_2020_05_14_15_07_09!$G:$G,MATCH(A1051,[1]Devices_2020_05_14_15_07_09!$A:$A,FALSE),1)</f>
        <v>[Unknown]</v>
      </c>
      <c r="H1051" t="str">
        <f>INDEX([1]Devices_2020_05_14_15_07_09!$H:$H,MATCH(A1051,[1]Devices_2020_05_14_15_07_09!$A:$A,FALSE),1)</f>
        <v>[Cisco, Cisco IP Phone, Cisco IP Phone 6921]</v>
      </c>
      <c r="I1051">
        <f>INDEX([1]Devices_2020_05_14_15_07_09!$I:$I,MATCH(A1051,[1]Devices_2020_05_14_15_07_09!$A:$A,FALSE),1)</f>
        <v>0</v>
      </c>
      <c r="J1051" t="str">
        <f>INDEX([1]Devices_2020_05_14_15_07_09!$J:$J,MATCH(A1051,[1]Devices_2020_05_14_15_07_09!$A:$A,FALSE),1)</f>
        <v>cisco systems, inc</v>
      </c>
      <c r="K1051" t="str">
        <f>INDEX([1]Devices_2020_05_14_15_07_09!$K:$K,MATCH(A1051,[1]Devices_2020_05_14_15_07_09!$A:$A,FALSE),1)</f>
        <v>CISCO SYSTEMS, INC</v>
      </c>
      <c r="L1051" t="str">
        <f>INDEX([1]Devices_2020_05_14_15_07_09!$L:$L,MATCH(A1051,[1]Devices_2020_05_14_15_07_09!$A:$A,FALSE),1)</f>
        <v>Cisco IP Phone 6921  (Voice IP Device)</v>
      </c>
      <c r="M1051" t="str">
        <f>INDEX([1]Devices_2020_05_14_15_07_09!$M:$M,MATCH(A1051,[1]Devices_2020_05_14_15_07_09!$A:$A,FALSE),1)</f>
        <v>Cisco IP Phone 6921  (SCCP 9.4.1.3.SR3, SEPC84C75576564)</v>
      </c>
      <c r="N1051">
        <f>INDEX([1]Devices_2020_05_14_15_07_09!$N:$N,MATCH(A1051,[1]Devices_2020_05_14_15_07_09!$A:$A,FALSE),1)</f>
        <v>0</v>
      </c>
    </row>
    <row r="1052" spans="1:14" x14ac:dyDescent="0.25">
      <c r="A1052" t="str">
        <f>IF(ISNA(VLOOKUP([1]Devices_2020_05_14_15_07_09!A2116,[2]Sheet1!$A:$A,1,FALSE)),[1]Devices_2020_05_14_15_07_09!A2116,"")</f>
        <v>10.15.4.25</v>
      </c>
      <c r="B1052" t="str">
        <f>INDEX([1]Devices_2020_05_14_15_07_09!$B:$B,MATCH(A1052,[1]Devices_2020_05_14_15_07_09!$A:$A,FALSE),1)</f>
        <v>010.015.004.025</v>
      </c>
      <c r="C1052" t="str">
        <f>INDEX([1]Devices_2020_05_14_15_07_09!$C:$C,MATCH(A1052,[1]Devices_2020_05_14_15_07_09!$A:$A,FALSE),1)</f>
        <v>10.15.4.25</v>
      </c>
      <c r="D1052">
        <f>INDEX([1]Devices_2020_05_14_15_07_09!$D:$D,MATCH(A1052,[1]Devices_2020_05_14_15_07_09!$A:$A,FALSE),1)</f>
        <v>0</v>
      </c>
      <c r="E1052" t="str">
        <f>INDEX([1]Devices_2020_05_14_15_07_09!$E:$E,MATCH(A1052,[1]Devices_2020_05_14_15_07_09!$A:$A,FALSE),1)</f>
        <v>5017ff7767f8</v>
      </c>
      <c r="F1052" t="str">
        <f>INDEX([1]Devices_2020_05_14_15_07_09!$F:$F,MATCH(A1052,[1]Devices_2020_05_14_15_07_09!$A:$A,FALSE),1)</f>
        <v>[Information Technology]</v>
      </c>
      <c r="G1052" t="str">
        <f>INDEX([1]Devices_2020_05_14_15_07_09!$G:$G,MATCH(A1052,[1]Devices_2020_05_14_15_07_09!$A:$A,FALSE),1)</f>
        <v>[Unknown]</v>
      </c>
      <c r="H1052" t="str">
        <f>INDEX([1]Devices_2020_05_14_15_07_09!$H:$H,MATCH(A1052,[1]Devices_2020_05_14_15_07_09!$A:$A,FALSE),1)</f>
        <v>[Cisco]</v>
      </c>
      <c r="I1052">
        <f>INDEX([1]Devices_2020_05_14_15_07_09!$I:$I,MATCH(A1052,[1]Devices_2020_05_14_15_07_09!$A:$A,FALSE),1)</f>
        <v>0</v>
      </c>
      <c r="J1052" t="str">
        <f>INDEX([1]Devices_2020_05_14_15_07_09!$J:$J,MATCH(A1052,[1]Devices_2020_05_14_15_07_09!$A:$A,FALSE),1)</f>
        <v>cisco systems, inc</v>
      </c>
      <c r="K1052" t="str">
        <f>INDEX([1]Devices_2020_05_14_15_07_09!$K:$K,MATCH(A1052,[1]Devices_2020_05_14_15_07_09!$A:$A,FALSE),1)</f>
        <v>CISCO SYSTEMS, INC</v>
      </c>
      <c r="L1052">
        <f>INDEX([1]Devices_2020_05_14_15_07_09!$L:$L,MATCH(A1052,[1]Devices_2020_05_14_15_07_09!$A:$A,FALSE),1)</f>
        <v>0</v>
      </c>
      <c r="M1052">
        <f>INDEX([1]Devices_2020_05_14_15_07_09!$M:$M,MATCH(A1052,[1]Devices_2020_05_14_15_07_09!$A:$A,FALSE),1)</f>
        <v>0</v>
      </c>
      <c r="N1052">
        <f>INDEX([1]Devices_2020_05_14_15_07_09!$N:$N,MATCH(A1052,[1]Devices_2020_05_14_15_07_09!$A:$A,FALSE),1)</f>
        <v>0</v>
      </c>
    </row>
    <row r="1053" spans="1:14" x14ac:dyDescent="0.25">
      <c r="A1053" t="str">
        <f>IF(ISNA(VLOOKUP([1]Devices_2020_05_14_15_07_09!A2117,[2]Sheet1!$A:$A,1,FALSE)),[1]Devices_2020_05_14_15_07_09!A2117,"")</f>
        <v>10.15.4.26</v>
      </c>
      <c r="B1053" t="str">
        <f>INDEX([1]Devices_2020_05_14_15_07_09!$B:$B,MATCH(A1053,[1]Devices_2020_05_14_15_07_09!$A:$A,FALSE),1)</f>
        <v>010.015.004.026</v>
      </c>
      <c r="C1053" t="str">
        <f>INDEX([1]Devices_2020_05_14_15_07_09!$C:$C,MATCH(A1053,[1]Devices_2020_05_14_15_07_09!$A:$A,FALSE),1)</f>
        <v>10.15.4.26</v>
      </c>
      <c r="D1053">
        <f>INDEX([1]Devices_2020_05_14_15_07_09!$D:$D,MATCH(A1053,[1]Devices_2020_05_14_15_07_09!$A:$A,FALSE),1)</f>
        <v>0</v>
      </c>
      <c r="E1053" t="str">
        <f>INDEX([1]Devices_2020_05_14_15_07_09!$E:$E,MATCH(A1053,[1]Devices_2020_05_14_15_07_09!$A:$A,FALSE),1)</f>
        <v>5017ff7667c1</v>
      </c>
      <c r="F1053" t="str">
        <f>INDEX([1]Devices_2020_05_14_15_07_09!$F:$F,MATCH(A1053,[1]Devices_2020_05_14_15_07_09!$A:$A,FALSE),1)</f>
        <v>[Information Technology]</v>
      </c>
      <c r="G1053" t="str">
        <f>INDEX([1]Devices_2020_05_14_15_07_09!$G:$G,MATCH(A1053,[1]Devices_2020_05_14_15_07_09!$A:$A,FALSE),1)</f>
        <v>[Unknown]</v>
      </c>
      <c r="H1053" t="str">
        <f>INDEX([1]Devices_2020_05_14_15_07_09!$H:$H,MATCH(A1053,[1]Devices_2020_05_14_15_07_09!$A:$A,FALSE),1)</f>
        <v>[Cisco]</v>
      </c>
      <c r="I1053">
        <f>INDEX([1]Devices_2020_05_14_15_07_09!$I:$I,MATCH(A1053,[1]Devices_2020_05_14_15_07_09!$A:$A,FALSE),1)</f>
        <v>0</v>
      </c>
      <c r="J1053" t="str">
        <f>INDEX([1]Devices_2020_05_14_15_07_09!$J:$J,MATCH(A1053,[1]Devices_2020_05_14_15_07_09!$A:$A,FALSE),1)</f>
        <v>cisco systems, inc</v>
      </c>
      <c r="K1053" t="str">
        <f>INDEX([1]Devices_2020_05_14_15_07_09!$K:$K,MATCH(A1053,[1]Devices_2020_05_14_15_07_09!$A:$A,FALSE),1)</f>
        <v>CISCO SYSTEMS, INC</v>
      </c>
      <c r="L1053">
        <f>INDEX([1]Devices_2020_05_14_15_07_09!$L:$L,MATCH(A1053,[1]Devices_2020_05_14_15_07_09!$A:$A,FALSE),1)</f>
        <v>0</v>
      </c>
      <c r="M1053">
        <f>INDEX([1]Devices_2020_05_14_15_07_09!$M:$M,MATCH(A1053,[1]Devices_2020_05_14_15_07_09!$A:$A,FALSE),1)</f>
        <v>0</v>
      </c>
      <c r="N1053">
        <f>INDEX([1]Devices_2020_05_14_15_07_09!$N:$N,MATCH(A1053,[1]Devices_2020_05_14_15_07_09!$A:$A,FALSE),1)</f>
        <v>0</v>
      </c>
    </row>
    <row r="1054" spans="1:14" x14ac:dyDescent="0.25">
      <c r="A1054" t="str">
        <f>IF(ISNA(VLOOKUP([1]Devices_2020_05_14_15_07_09!A2118,[2]Sheet1!$A:$A,1,FALSE)),[1]Devices_2020_05_14_15_07_09!A2118,"")</f>
        <v>10.15.4.27</v>
      </c>
      <c r="B1054" t="str">
        <f>INDEX([1]Devices_2020_05_14_15_07_09!$B:$B,MATCH(A1054,[1]Devices_2020_05_14_15_07_09!$A:$A,FALSE),1)</f>
        <v>010.015.004.027</v>
      </c>
      <c r="C1054" t="str">
        <f>INDEX([1]Devices_2020_05_14_15_07_09!$C:$C,MATCH(A1054,[1]Devices_2020_05_14_15_07_09!$A:$A,FALSE),1)</f>
        <v>10.15.4.27</v>
      </c>
      <c r="D1054">
        <f>INDEX([1]Devices_2020_05_14_15_07_09!$D:$D,MATCH(A1054,[1]Devices_2020_05_14_15_07_09!$A:$A,FALSE),1)</f>
        <v>0</v>
      </c>
      <c r="E1054" t="str">
        <f>INDEX([1]Devices_2020_05_14_15_07_09!$E:$E,MATCH(A1054,[1]Devices_2020_05_14_15_07_09!$A:$A,FALSE),1)</f>
        <v>6886a74281a9</v>
      </c>
      <c r="F1054" t="str">
        <f>INDEX([1]Devices_2020_05_14_15_07_09!$F:$F,MATCH(A1054,[1]Devices_2020_05_14_15_07_09!$A:$A,FALSE),1)</f>
        <v>[Information Technology]</v>
      </c>
      <c r="G1054" t="str">
        <f>INDEX([1]Devices_2020_05_14_15_07_09!$G:$G,MATCH(A1054,[1]Devices_2020_05_14_15_07_09!$A:$A,FALSE),1)</f>
        <v>[VxWorks]</v>
      </c>
      <c r="H1054" t="str">
        <f>INDEX([1]Devices_2020_05_14_15_07_09!$H:$H,MATCH(A1054,[1]Devices_2020_05_14_15_07_09!$A:$A,FALSE),1)</f>
        <v>[Cisco]</v>
      </c>
      <c r="I1054">
        <f>INDEX([1]Devices_2020_05_14_15_07_09!$I:$I,MATCH(A1054,[1]Devices_2020_05_14_15_07_09!$A:$A,FALSE),1)</f>
        <v>0</v>
      </c>
      <c r="J1054" t="str">
        <f>INDEX([1]Devices_2020_05_14_15_07_09!$J:$J,MATCH(A1054,[1]Devices_2020_05_14_15_07_09!$A:$A,FALSE),1)</f>
        <v>cisco systems, inc</v>
      </c>
      <c r="K1054" t="str">
        <f>INDEX([1]Devices_2020_05_14_15_07_09!$K:$K,MATCH(A1054,[1]Devices_2020_05_14_15_07_09!$A:$A,FALSE),1)</f>
        <v>CISCO SYSTEMS, INC</v>
      </c>
      <c r="L1054">
        <f>INDEX([1]Devices_2020_05_14_15_07_09!$L:$L,MATCH(A1054,[1]Devices_2020_05_14_15_07_09!$A:$A,FALSE),1)</f>
        <v>0</v>
      </c>
      <c r="M1054" t="str">
        <f>INDEX([1]Devices_2020_05_14_15_07_09!$M:$M,MATCH(A1054,[1]Devices_2020_05_14_15_07_09!$A:$A,FALSE),1)</f>
        <v>Thomson ST 2030 VoIP phone or Aastra Dialog 4425 IP phone or ShoreTel ShoreGear SG-T1K VoIP switch or Canon imageRUNNER C3580 printer or Konica Minolta Color MF24-2 printer or VxWorks 6.4 or VxWorks or HP ProCurve 3500yl, 5406zl, or 6200yl switch or UTStarcom F1000 VoIP phone or National Instruments CompactRIO automation controller or HP ProCurve 1810G, ZyXEL GS1910, or FibroLAN switch (eCos 3.0)</v>
      </c>
      <c r="N1054">
        <f>INDEX([1]Devices_2020_05_14_15_07_09!$N:$N,MATCH(A1054,[1]Devices_2020_05_14_15_07_09!$A:$A,FALSE),1)</f>
        <v>0</v>
      </c>
    </row>
    <row r="1055" spans="1:14" x14ac:dyDescent="0.25">
      <c r="A1055" t="str">
        <f>IF(ISNA(VLOOKUP([1]Devices_2020_05_14_15_07_09!A2120,[2]Sheet1!$A:$A,1,FALSE)),[1]Devices_2020_05_14_15_07_09!A2120,"")</f>
        <v>10.15.4.29</v>
      </c>
      <c r="B1055" t="str">
        <f>INDEX([1]Devices_2020_05_14_15_07_09!$B:$B,MATCH(A1055,[1]Devices_2020_05_14_15_07_09!$A:$A,FALSE),1)</f>
        <v>010.015.004.029</v>
      </c>
      <c r="C1055" t="str">
        <f>INDEX([1]Devices_2020_05_14_15_07_09!$C:$C,MATCH(A1055,[1]Devices_2020_05_14_15_07_09!$A:$A,FALSE),1)</f>
        <v>10.15.4.29</v>
      </c>
      <c r="D1055">
        <f>INDEX([1]Devices_2020_05_14_15_07_09!$D:$D,MATCH(A1055,[1]Devices_2020_05_14_15_07_09!$A:$A,FALSE),1)</f>
        <v>0</v>
      </c>
      <c r="E1055" t="str">
        <f>INDEX([1]Devices_2020_05_14_15_07_09!$E:$E,MATCH(A1055,[1]Devices_2020_05_14_15_07_09!$A:$A,FALSE),1)</f>
        <v>703509b5d8ea</v>
      </c>
      <c r="F1055" t="str">
        <f>INDEX([1]Devices_2020_05_14_15_07_09!$F:$F,MATCH(A1055,[1]Devices_2020_05_14_15_07_09!$A:$A,FALSE),1)</f>
        <v>[Information Technology, Accessory, VoIP, IP Phone]</v>
      </c>
      <c r="G1055" t="str">
        <f>INDEX([1]Devices_2020_05_14_15_07_09!$G:$G,MATCH(A1055,[1]Devices_2020_05_14_15_07_09!$A:$A,FALSE),1)</f>
        <v>[Embedded Firmware]</v>
      </c>
      <c r="H1055" t="str">
        <f>INDEX([1]Devices_2020_05_14_15_07_09!$H:$H,MATCH(A1055,[1]Devices_2020_05_14_15_07_09!$A:$A,FALSE),1)</f>
        <v>[Cisco, Cisco IP Phone]</v>
      </c>
      <c r="I1055">
        <f>INDEX([1]Devices_2020_05_14_15_07_09!$I:$I,MATCH(A1055,[1]Devices_2020_05_14_15_07_09!$A:$A,FALSE),1)</f>
        <v>0</v>
      </c>
      <c r="J1055" t="str">
        <f>INDEX([1]Devices_2020_05_14_15_07_09!$J:$J,MATCH(A1055,[1]Devices_2020_05_14_15_07_09!$A:$A,FALSE),1)</f>
        <v>cisco systems, inc</v>
      </c>
      <c r="K1055" t="str">
        <f>INDEX([1]Devices_2020_05_14_15_07_09!$K:$K,MATCH(A1055,[1]Devices_2020_05_14_15_07_09!$A:$A,FALSE),1)</f>
        <v>CISCO SYSTEMS, INC</v>
      </c>
      <c r="L1055" t="str">
        <f>INDEX([1]Devices_2020_05_14_15_07_09!$L:$L,MATCH(A1055,[1]Devices_2020_05_14_15_07_09!$A:$A,FALSE),1)</f>
        <v>Cisco IP Phone 8851 (Voice IP Device)</v>
      </c>
      <c r="M1055" t="str">
        <f>INDEX([1]Devices_2020_05_14_15_07_09!$M:$M,MATCH(A1055,[1]Devices_2020_05_14_15_07_09!$A:$A,FALSE),1)</f>
        <v>Cisco IP Phone 8851 (sip88xx.12-7-1-0001-393.loads, SEP703509B5D8EA)</v>
      </c>
      <c r="N1055">
        <f>INDEX([1]Devices_2020_05_14_15_07_09!$N:$N,MATCH(A1055,[1]Devices_2020_05_14_15_07_09!$A:$A,FALSE),1)</f>
        <v>0</v>
      </c>
    </row>
    <row r="1056" spans="1:14" x14ac:dyDescent="0.25">
      <c r="A1056" t="str">
        <f>IF(ISNA(VLOOKUP([1]Devices_2020_05_14_15_07_09!A2122,[2]Sheet1!$A:$A,1,FALSE)),[1]Devices_2020_05_14_15_07_09!A2122,"")</f>
        <v>10.15.4.31</v>
      </c>
      <c r="B1056" t="str">
        <f>INDEX([1]Devices_2020_05_14_15_07_09!$B:$B,MATCH(A1056,[1]Devices_2020_05_14_15_07_09!$A:$A,FALSE),1)</f>
        <v>010.015.004.031</v>
      </c>
      <c r="C1056" t="str">
        <f>INDEX([1]Devices_2020_05_14_15_07_09!$C:$C,MATCH(A1056,[1]Devices_2020_05_14_15_07_09!$A:$A,FALSE),1)</f>
        <v>10.15.4.31</v>
      </c>
      <c r="D1056">
        <f>INDEX([1]Devices_2020_05_14_15_07_09!$D:$D,MATCH(A1056,[1]Devices_2020_05_14_15_07_09!$A:$A,FALSE),1)</f>
        <v>0</v>
      </c>
      <c r="E1056" t="str">
        <f>INDEX([1]Devices_2020_05_14_15_07_09!$E:$E,MATCH(A1056,[1]Devices_2020_05_14_15_07_09!$A:$A,FALSE),1)</f>
        <v>c84c7557655b</v>
      </c>
      <c r="F1056" t="str">
        <f>INDEX([1]Devices_2020_05_14_15_07_09!$F:$F,MATCH(A1056,[1]Devices_2020_05_14_15_07_09!$A:$A,FALSE),1)</f>
        <v>[Information Technology]</v>
      </c>
      <c r="G1056" t="str">
        <f>INDEX([1]Devices_2020_05_14_15_07_09!$G:$G,MATCH(A1056,[1]Devices_2020_05_14_15_07_09!$A:$A,FALSE),1)</f>
        <v>[VxWorks]</v>
      </c>
      <c r="H1056" t="str">
        <f>INDEX([1]Devices_2020_05_14_15_07_09!$H:$H,MATCH(A1056,[1]Devices_2020_05_14_15_07_09!$A:$A,FALSE),1)</f>
        <v>[Cisco]</v>
      </c>
      <c r="I1056">
        <f>INDEX([1]Devices_2020_05_14_15_07_09!$I:$I,MATCH(A1056,[1]Devices_2020_05_14_15_07_09!$A:$A,FALSE),1)</f>
        <v>0</v>
      </c>
      <c r="J1056" t="str">
        <f>INDEX([1]Devices_2020_05_14_15_07_09!$J:$J,MATCH(A1056,[1]Devices_2020_05_14_15_07_09!$A:$A,FALSE),1)</f>
        <v>cisco systems, inc</v>
      </c>
      <c r="K1056" t="str">
        <f>INDEX([1]Devices_2020_05_14_15_07_09!$K:$K,MATCH(A1056,[1]Devices_2020_05_14_15_07_09!$A:$A,FALSE),1)</f>
        <v>CISCO SYSTEMS, INC</v>
      </c>
      <c r="L1056">
        <f>INDEX([1]Devices_2020_05_14_15_07_09!$L:$L,MATCH(A1056,[1]Devices_2020_05_14_15_07_09!$A:$A,FALSE),1)</f>
        <v>0</v>
      </c>
      <c r="M1056" t="str">
        <f>INDEX([1]Devices_2020_05_14_15_07_09!$M:$M,MATCH(A1056,[1]Devices_2020_05_14_15_07_09!$A:$A,FALSE),1)</f>
        <v>Thomson ST 2030 VoIP phone or Aastra Dialog 4425 IP phone or ShoreTel ShoreGear SG-T1K VoIP switch or HP ProCurve 3500yl, 5406zl, or 6200yl switch or UTStarcom F1000 VoIP phone or Canon imageRUNNER C3580 printer or Konica Minolta Color MF24-2 printer or VxWorks or National Instruments CompactRIO automation controller or Fujitsu Externus DX80 or IBM DCS9900 NAS device or VxWorks 6.4</v>
      </c>
      <c r="N1056">
        <f>INDEX([1]Devices_2020_05_14_15_07_09!$N:$N,MATCH(A1056,[1]Devices_2020_05_14_15_07_09!$A:$A,FALSE),1)</f>
        <v>0</v>
      </c>
    </row>
    <row r="1057" spans="1:14" x14ac:dyDescent="0.25">
      <c r="A1057" t="str">
        <f>IF(ISNA(VLOOKUP([1]Devices_2020_05_14_15_07_09!A2123,[2]Sheet1!$A:$A,1,FALSE)),[1]Devices_2020_05_14_15_07_09!A2123,"")</f>
        <v>10.15.4.32</v>
      </c>
      <c r="B1057" t="str">
        <f>INDEX([1]Devices_2020_05_14_15_07_09!$B:$B,MATCH(A1057,[1]Devices_2020_05_14_15_07_09!$A:$A,FALSE),1)</f>
        <v>010.015.004.032</v>
      </c>
      <c r="C1057" t="str">
        <f>INDEX([1]Devices_2020_05_14_15_07_09!$C:$C,MATCH(A1057,[1]Devices_2020_05_14_15_07_09!$A:$A,FALSE),1)</f>
        <v>10.15.4.32</v>
      </c>
      <c r="D1057">
        <f>INDEX([1]Devices_2020_05_14_15_07_09!$D:$D,MATCH(A1057,[1]Devices_2020_05_14_15_07_09!$A:$A,FALSE),1)</f>
        <v>0</v>
      </c>
      <c r="E1057" t="str">
        <f>INDEX([1]Devices_2020_05_14_15_07_09!$E:$E,MATCH(A1057,[1]Devices_2020_05_14_15_07_09!$A:$A,FALSE),1)</f>
        <v>c84c75576560</v>
      </c>
      <c r="F1057" t="str">
        <f>INDEX([1]Devices_2020_05_14_15_07_09!$F:$F,MATCH(A1057,[1]Devices_2020_05_14_15_07_09!$A:$A,FALSE),1)</f>
        <v>[Information Technology]</v>
      </c>
      <c r="G1057" t="str">
        <f>INDEX([1]Devices_2020_05_14_15_07_09!$G:$G,MATCH(A1057,[1]Devices_2020_05_14_15_07_09!$A:$A,FALSE),1)</f>
        <v>[VxWorks]</v>
      </c>
      <c r="H1057" t="str">
        <f>INDEX([1]Devices_2020_05_14_15_07_09!$H:$H,MATCH(A1057,[1]Devices_2020_05_14_15_07_09!$A:$A,FALSE),1)</f>
        <v>[Cisco]</v>
      </c>
      <c r="I1057">
        <f>INDEX([1]Devices_2020_05_14_15_07_09!$I:$I,MATCH(A1057,[1]Devices_2020_05_14_15_07_09!$A:$A,FALSE),1)</f>
        <v>0</v>
      </c>
      <c r="J1057" t="str">
        <f>INDEX([1]Devices_2020_05_14_15_07_09!$J:$J,MATCH(A1057,[1]Devices_2020_05_14_15_07_09!$A:$A,FALSE),1)</f>
        <v>cisco systems, inc</v>
      </c>
      <c r="K1057" t="str">
        <f>INDEX([1]Devices_2020_05_14_15_07_09!$K:$K,MATCH(A1057,[1]Devices_2020_05_14_15_07_09!$A:$A,FALSE),1)</f>
        <v>CISCO SYSTEMS, INC</v>
      </c>
      <c r="L1057">
        <f>INDEX([1]Devices_2020_05_14_15_07_09!$L:$L,MATCH(A1057,[1]Devices_2020_05_14_15_07_09!$A:$A,FALSE),1)</f>
        <v>0</v>
      </c>
      <c r="M1057" t="str">
        <f>INDEX([1]Devices_2020_05_14_15_07_09!$M:$M,MATCH(A1057,[1]Devices_2020_05_14_15_07_09!$A:$A,FALSE),1)</f>
        <v>Thomson ST 2030 VoIP phone or Aastra Dialog 4425 IP phone or ShoreTel ShoreGear SG-T1K VoIP switch or HP ProCurve 3500yl, 5406zl, or 6200yl switch or UTStarcom F1000 VoIP phone or Canon imageRUNNER C3580 printer or Konica Minolta Color MF24-2 printer or VxWorks 6.4 or VxWorks or National Instruments CompactRIO automation controller or Fujitsu Externus DX80 or IBM DCS9900 NAS device</v>
      </c>
      <c r="N1057">
        <f>INDEX([1]Devices_2020_05_14_15_07_09!$N:$N,MATCH(A1057,[1]Devices_2020_05_14_15_07_09!$A:$A,FALSE),1)</f>
        <v>0</v>
      </c>
    </row>
    <row r="1058" spans="1:14" x14ac:dyDescent="0.25">
      <c r="A1058" t="str">
        <f>IF(ISNA(VLOOKUP([1]Devices_2020_05_14_15_07_09!A2126,[2]Sheet1!$A:$A,1,FALSE)),[1]Devices_2020_05_14_15_07_09!A2126,"")</f>
        <v>10.15.4.35</v>
      </c>
      <c r="B1058" t="str">
        <f>INDEX([1]Devices_2020_05_14_15_07_09!$B:$B,MATCH(A1058,[1]Devices_2020_05_14_15_07_09!$A:$A,FALSE),1)</f>
        <v>010.015.004.035</v>
      </c>
      <c r="C1058" t="str">
        <f>INDEX([1]Devices_2020_05_14_15_07_09!$C:$C,MATCH(A1058,[1]Devices_2020_05_14_15_07_09!$A:$A,FALSE),1)</f>
        <v>10.15.4.35</v>
      </c>
      <c r="D1058">
        <f>INDEX([1]Devices_2020_05_14_15_07_09!$D:$D,MATCH(A1058,[1]Devices_2020_05_14_15_07_09!$A:$A,FALSE),1)</f>
        <v>0</v>
      </c>
      <c r="E1058" t="str">
        <f>INDEX([1]Devices_2020_05_14_15_07_09!$E:$E,MATCH(A1058,[1]Devices_2020_05_14_15_07_09!$A:$A,FALSE),1)</f>
        <v>500604fbaa5d</v>
      </c>
      <c r="F1058" t="str">
        <f>INDEX([1]Devices_2020_05_14_15_07_09!$F:$F,MATCH(A1058,[1]Devices_2020_05_14_15_07_09!$A:$A,FALSE),1)</f>
        <v>[Information Technology, Accessory, VoIP, IP Phone]</v>
      </c>
      <c r="G1058" t="str">
        <f>INDEX([1]Devices_2020_05_14_15_07_09!$G:$G,MATCH(A1058,[1]Devices_2020_05_14_15_07_09!$A:$A,FALSE),1)</f>
        <v>[Unknown]</v>
      </c>
      <c r="H1058" t="str">
        <f>INDEX([1]Devices_2020_05_14_15_07_09!$H:$H,MATCH(A1058,[1]Devices_2020_05_14_15_07_09!$A:$A,FALSE),1)</f>
        <v>[Cisco, Cisco IP Phone, Cisco IP Phone 6921]</v>
      </c>
      <c r="I1058">
        <f>INDEX([1]Devices_2020_05_14_15_07_09!$I:$I,MATCH(A1058,[1]Devices_2020_05_14_15_07_09!$A:$A,FALSE),1)</f>
        <v>0</v>
      </c>
      <c r="J1058" t="str">
        <f>INDEX([1]Devices_2020_05_14_15_07_09!$J:$J,MATCH(A1058,[1]Devices_2020_05_14_15_07_09!$A:$A,FALSE),1)</f>
        <v>cisco systems, inc</v>
      </c>
      <c r="K1058" t="str">
        <f>INDEX([1]Devices_2020_05_14_15_07_09!$K:$K,MATCH(A1058,[1]Devices_2020_05_14_15_07_09!$A:$A,FALSE),1)</f>
        <v>CISCO SYSTEMS, INC</v>
      </c>
      <c r="L1058" t="str">
        <f>INDEX([1]Devices_2020_05_14_15_07_09!$L:$L,MATCH(A1058,[1]Devices_2020_05_14_15_07_09!$A:$A,FALSE),1)</f>
        <v>Cisco IP Phone 6921  (Voice IP Device)</v>
      </c>
      <c r="M1058" t="str">
        <f>INDEX([1]Devices_2020_05_14_15_07_09!$M:$M,MATCH(A1058,[1]Devices_2020_05_14_15_07_09!$A:$A,FALSE),1)</f>
        <v>Cisco IP Phone 6921  (SCCP 9.4.1.3.SR3, SEP500604FBAA5D)</v>
      </c>
      <c r="N1058">
        <f>INDEX([1]Devices_2020_05_14_15_07_09!$N:$N,MATCH(A1058,[1]Devices_2020_05_14_15_07_09!$A:$A,FALSE),1)</f>
        <v>0</v>
      </c>
    </row>
    <row r="1059" spans="1:14" x14ac:dyDescent="0.25">
      <c r="A1059" t="str">
        <f>IF(ISNA(VLOOKUP([1]Devices_2020_05_14_15_07_09!A2127,[2]Sheet1!$A:$A,1,FALSE)),[1]Devices_2020_05_14_15_07_09!A2127,"")</f>
        <v>10.15.4.36</v>
      </c>
      <c r="B1059" t="str">
        <f>INDEX([1]Devices_2020_05_14_15_07_09!$B:$B,MATCH(A1059,[1]Devices_2020_05_14_15_07_09!$A:$A,FALSE),1)</f>
        <v>010.015.004.036</v>
      </c>
      <c r="C1059" t="str">
        <f>INDEX([1]Devices_2020_05_14_15_07_09!$C:$C,MATCH(A1059,[1]Devices_2020_05_14_15_07_09!$A:$A,FALSE),1)</f>
        <v>10.15.4.36</v>
      </c>
      <c r="D1059">
        <f>INDEX([1]Devices_2020_05_14_15_07_09!$D:$D,MATCH(A1059,[1]Devices_2020_05_14_15_07_09!$A:$A,FALSE),1)</f>
        <v>0</v>
      </c>
      <c r="E1059" t="str">
        <f>INDEX([1]Devices_2020_05_14_15_07_09!$E:$E,MATCH(A1059,[1]Devices_2020_05_14_15_07_09!$A:$A,FALSE),1)</f>
        <v>c471fe43d5c9</v>
      </c>
      <c r="F1059" t="str">
        <f>INDEX([1]Devices_2020_05_14_15_07_09!$F:$F,MATCH(A1059,[1]Devices_2020_05_14_15_07_09!$A:$A,FALSE),1)</f>
        <v>[Information Technology, Accessory, VoIP, IP Phone]</v>
      </c>
      <c r="G1059" t="str">
        <f>INDEX([1]Devices_2020_05_14_15_07_09!$G:$G,MATCH(A1059,[1]Devices_2020_05_14_15_07_09!$A:$A,FALSE),1)</f>
        <v>[Unknown]</v>
      </c>
      <c r="H1059" t="str">
        <f>INDEX([1]Devices_2020_05_14_15_07_09!$H:$H,MATCH(A1059,[1]Devices_2020_05_14_15_07_09!$A:$A,FALSE),1)</f>
        <v>[Cisco, Cisco IP Phone, Cisco IP Phone 6921]</v>
      </c>
      <c r="I1059">
        <f>INDEX([1]Devices_2020_05_14_15_07_09!$I:$I,MATCH(A1059,[1]Devices_2020_05_14_15_07_09!$A:$A,FALSE),1)</f>
        <v>0</v>
      </c>
      <c r="J1059" t="str">
        <f>INDEX([1]Devices_2020_05_14_15_07_09!$J:$J,MATCH(A1059,[1]Devices_2020_05_14_15_07_09!$A:$A,FALSE),1)</f>
        <v>cisco systems, inc</v>
      </c>
      <c r="K1059" t="str">
        <f>INDEX([1]Devices_2020_05_14_15_07_09!$K:$K,MATCH(A1059,[1]Devices_2020_05_14_15_07_09!$A:$A,FALSE),1)</f>
        <v>CISCO SYSTEMS, INC</v>
      </c>
      <c r="L1059" t="str">
        <f>INDEX([1]Devices_2020_05_14_15_07_09!$L:$L,MATCH(A1059,[1]Devices_2020_05_14_15_07_09!$A:$A,FALSE),1)</f>
        <v>Cisco IP Phone 6921  (Voice IP Device)</v>
      </c>
      <c r="M1059" t="str">
        <f>INDEX([1]Devices_2020_05_14_15_07_09!$M:$M,MATCH(A1059,[1]Devices_2020_05_14_15_07_09!$A:$A,FALSE),1)</f>
        <v>Cisco IP Phone 6921  (SCCP 9.4.1.3.SR3, SEPC471FE43D5C9)</v>
      </c>
      <c r="N1059">
        <f>INDEX([1]Devices_2020_05_14_15_07_09!$N:$N,MATCH(A1059,[1]Devices_2020_05_14_15_07_09!$A:$A,FALSE),1)</f>
        <v>0</v>
      </c>
    </row>
    <row r="1060" spans="1:14" x14ac:dyDescent="0.25">
      <c r="A1060" t="str">
        <f>IF(ISNA(VLOOKUP([1]Devices_2020_05_14_15_07_09!A2128,[2]Sheet1!$A:$A,1,FALSE)),[1]Devices_2020_05_14_15_07_09!A2128,"")</f>
        <v>10.15.4.37</v>
      </c>
      <c r="B1060" t="str">
        <f>INDEX([1]Devices_2020_05_14_15_07_09!$B:$B,MATCH(A1060,[1]Devices_2020_05_14_15_07_09!$A:$A,FALSE),1)</f>
        <v>010.015.004.037</v>
      </c>
      <c r="C1060" t="str">
        <f>INDEX([1]Devices_2020_05_14_15_07_09!$C:$C,MATCH(A1060,[1]Devices_2020_05_14_15_07_09!$A:$A,FALSE),1)</f>
        <v>10.15.4.37</v>
      </c>
      <c r="D1060">
        <f>INDEX([1]Devices_2020_05_14_15_07_09!$D:$D,MATCH(A1060,[1]Devices_2020_05_14_15_07_09!$A:$A,FALSE),1)</f>
        <v>0</v>
      </c>
      <c r="E1060" t="str">
        <f>INDEX([1]Devices_2020_05_14_15_07_09!$E:$E,MATCH(A1060,[1]Devices_2020_05_14_15_07_09!$A:$A,FALSE),1)</f>
        <v>c84c75576556</v>
      </c>
      <c r="F1060" t="str">
        <f>INDEX([1]Devices_2020_05_14_15_07_09!$F:$F,MATCH(A1060,[1]Devices_2020_05_14_15_07_09!$A:$A,FALSE),1)</f>
        <v>[Information Technology]</v>
      </c>
      <c r="G1060" t="str">
        <f>INDEX([1]Devices_2020_05_14_15_07_09!$G:$G,MATCH(A1060,[1]Devices_2020_05_14_15_07_09!$A:$A,FALSE),1)</f>
        <v>[VxWorks]</v>
      </c>
      <c r="H1060" t="str">
        <f>INDEX([1]Devices_2020_05_14_15_07_09!$H:$H,MATCH(A1060,[1]Devices_2020_05_14_15_07_09!$A:$A,FALSE),1)</f>
        <v>[Cisco]</v>
      </c>
      <c r="I1060">
        <f>INDEX([1]Devices_2020_05_14_15_07_09!$I:$I,MATCH(A1060,[1]Devices_2020_05_14_15_07_09!$A:$A,FALSE),1)</f>
        <v>0</v>
      </c>
      <c r="J1060" t="str">
        <f>INDEX([1]Devices_2020_05_14_15_07_09!$J:$J,MATCH(A1060,[1]Devices_2020_05_14_15_07_09!$A:$A,FALSE),1)</f>
        <v>cisco systems, inc</v>
      </c>
      <c r="K1060" t="str">
        <f>INDEX([1]Devices_2020_05_14_15_07_09!$K:$K,MATCH(A1060,[1]Devices_2020_05_14_15_07_09!$A:$A,FALSE),1)</f>
        <v>CISCO SYSTEMS, INC</v>
      </c>
      <c r="L1060">
        <f>INDEX([1]Devices_2020_05_14_15_07_09!$L:$L,MATCH(A1060,[1]Devices_2020_05_14_15_07_09!$A:$A,FALSE),1)</f>
        <v>0</v>
      </c>
      <c r="M1060" t="str">
        <f>INDEX([1]Devices_2020_05_14_15_07_09!$M:$M,MATCH(A1060,[1]Devices_2020_05_14_15_07_09!$A:$A,FALSE),1)</f>
        <v>Thomson ST 2030 VoIP phone or Aastra Dialog 4425 IP phone or ShoreTel ShoreGear SG-T1K VoIP switch or HP ProCurve 3500yl, 5406zl, or 6200yl switch or UTStarcom F1000 VoIP phone or Canon imageRUNNER C3580 printer or Konica Minolta Color MF24-2 printer or VxWorks or Fujitsu Externus DX80 or IBM DCS9900 NAS device or VxWorks 6.4 or HP ProCurve 1810G, ZyXEL GS1910, or FibroLAN switch (eCos 3.0)</v>
      </c>
      <c r="N1060">
        <f>INDEX([1]Devices_2020_05_14_15_07_09!$N:$N,MATCH(A1060,[1]Devices_2020_05_14_15_07_09!$A:$A,FALSE),1)</f>
        <v>0</v>
      </c>
    </row>
    <row r="1061" spans="1:14" x14ac:dyDescent="0.25">
      <c r="A1061" t="str">
        <f>IF(ISNA(VLOOKUP([1]Devices_2020_05_14_15_07_09!A2129,[2]Sheet1!$A:$A,1,FALSE)),[1]Devices_2020_05_14_15_07_09!A2129,"")</f>
        <v>10.15.4.38</v>
      </c>
      <c r="B1061" t="str">
        <f>INDEX([1]Devices_2020_05_14_15_07_09!$B:$B,MATCH(A1061,[1]Devices_2020_05_14_15_07_09!$A:$A,FALSE),1)</f>
        <v>010.015.004.038</v>
      </c>
      <c r="C1061" t="str">
        <f>INDEX([1]Devices_2020_05_14_15_07_09!$C:$C,MATCH(A1061,[1]Devices_2020_05_14_15_07_09!$A:$A,FALSE),1)</f>
        <v>10.15.4.38</v>
      </c>
      <c r="D1061">
        <f>INDEX([1]Devices_2020_05_14_15_07_09!$D:$D,MATCH(A1061,[1]Devices_2020_05_14_15_07_09!$A:$A,FALSE),1)</f>
        <v>0</v>
      </c>
      <c r="E1061" t="str">
        <f>INDEX([1]Devices_2020_05_14_15_07_09!$E:$E,MATCH(A1061,[1]Devices_2020_05_14_15_07_09!$A:$A,FALSE),1)</f>
        <v>c84c75576702</v>
      </c>
      <c r="F1061" t="str">
        <f>INDEX([1]Devices_2020_05_14_15_07_09!$F:$F,MATCH(A1061,[1]Devices_2020_05_14_15_07_09!$A:$A,FALSE),1)</f>
        <v>[Information Technology]</v>
      </c>
      <c r="G1061" t="str">
        <f>INDEX([1]Devices_2020_05_14_15_07_09!$G:$G,MATCH(A1061,[1]Devices_2020_05_14_15_07_09!$A:$A,FALSE),1)</f>
        <v>[VxWorks]</v>
      </c>
      <c r="H1061" t="str">
        <f>INDEX([1]Devices_2020_05_14_15_07_09!$H:$H,MATCH(A1061,[1]Devices_2020_05_14_15_07_09!$A:$A,FALSE),1)</f>
        <v>[Cisco]</v>
      </c>
      <c r="I1061">
        <f>INDEX([1]Devices_2020_05_14_15_07_09!$I:$I,MATCH(A1061,[1]Devices_2020_05_14_15_07_09!$A:$A,FALSE),1)</f>
        <v>0</v>
      </c>
      <c r="J1061" t="str">
        <f>INDEX([1]Devices_2020_05_14_15_07_09!$J:$J,MATCH(A1061,[1]Devices_2020_05_14_15_07_09!$A:$A,FALSE),1)</f>
        <v>cisco systems, inc</v>
      </c>
      <c r="K1061" t="str">
        <f>INDEX([1]Devices_2020_05_14_15_07_09!$K:$K,MATCH(A1061,[1]Devices_2020_05_14_15_07_09!$A:$A,FALSE),1)</f>
        <v>CISCO SYSTEMS, INC</v>
      </c>
      <c r="L1061">
        <f>INDEX([1]Devices_2020_05_14_15_07_09!$L:$L,MATCH(A1061,[1]Devices_2020_05_14_15_07_09!$A:$A,FALSE),1)</f>
        <v>0</v>
      </c>
      <c r="M1061" t="str">
        <f>INDEX([1]Devices_2020_05_14_15_07_09!$M:$M,MATCH(A1061,[1]Devices_2020_05_14_15_07_09!$A:$A,FALSE),1)</f>
        <v>Thomson ST 2030 VoIP phone or Aastra Dialog 4425 IP phone or ShoreTel ShoreGear SG-T1K VoIP switch or HP ProCurve 3500yl, 5406zl, or 6200yl switch or UTStarcom F1000 VoIP phone or Canon imageRUNNER C3580 printer or Konica Minolta Color MF24-2 printer or VxWorks or National Instruments CompactRIO automation controller or Fujitsu Externus DX80 or IBM DCS9900 NAS device or VxWorks 6.4</v>
      </c>
      <c r="N1061">
        <f>INDEX([1]Devices_2020_05_14_15_07_09!$N:$N,MATCH(A1061,[1]Devices_2020_05_14_15_07_09!$A:$A,FALSE),1)</f>
        <v>0</v>
      </c>
    </row>
    <row r="1062" spans="1:14" x14ac:dyDescent="0.25">
      <c r="A1062" t="str">
        <f>IF(ISNA(VLOOKUP([1]Devices_2020_05_14_15_07_09!A2131,[2]Sheet1!$A:$A,1,FALSE)),[1]Devices_2020_05_14_15_07_09!A2131,"")</f>
        <v>10.15.4.40</v>
      </c>
      <c r="B1062" t="str">
        <f>INDEX([1]Devices_2020_05_14_15_07_09!$B:$B,MATCH(A1062,[1]Devices_2020_05_14_15_07_09!$A:$A,FALSE),1)</f>
        <v>010.015.004.040</v>
      </c>
      <c r="C1062" t="str">
        <f>INDEX([1]Devices_2020_05_14_15_07_09!$C:$C,MATCH(A1062,[1]Devices_2020_05_14_15_07_09!$A:$A,FALSE),1)</f>
        <v>10.15.4.40</v>
      </c>
      <c r="D1062">
        <f>INDEX([1]Devices_2020_05_14_15_07_09!$D:$D,MATCH(A1062,[1]Devices_2020_05_14_15_07_09!$A:$A,FALSE),1)</f>
        <v>0</v>
      </c>
      <c r="E1062" t="str">
        <f>INDEX([1]Devices_2020_05_14_15_07_09!$E:$E,MATCH(A1062,[1]Devices_2020_05_14_15_07_09!$A:$A,FALSE),1)</f>
        <v>d4ad71215988</v>
      </c>
      <c r="F1062" t="str">
        <f>INDEX([1]Devices_2020_05_14_15_07_09!$F:$F,MATCH(A1062,[1]Devices_2020_05_14_15_07_09!$A:$A,FALSE),1)</f>
        <v>[Information Technology, Accessory, VoIP, IP Phone]</v>
      </c>
      <c r="G1062" t="str">
        <f>INDEX([1]Devices_2020_05_14_15_07_09!$G:$G,MATCH(A1062,[1]Devices_2020_05_14_15_07_09!$A:$A,FALSE),1)</f>
        <v>[Embedded Firmware]</v>
      </c>
      <c r="H1062" t="str">
        <f>INDEX([1]Devices_2020_05_14_15_07_09!$H:$H,MATCH(A1062,[1]Devices_2020_05_14_15_07_09!$A:$A,FALSE),1)</f>
        <v>[Cisco, Cisco IP Phone]</v>
      </c>
      <c r="I1062">
        <f>INDEX([1]Devices_2020_05_14_15_07_09!$I:$I,MATCH(A1062,[1]Devices_2020_05_14_15_07_09!$A:$A,FALSE),1)</f>
        <v>0</v>
      </c>
      <c r="J1062" t="str">
        <f>INDEX([1]Devices_2020_05_14_15_07_09!$J:$J,MATCH(A1062,[1]Devices_2020_05_14_15_07_09!$A:$A,FALSE),1)</f>
        <v>cisco systems, inc</v>
      </c>
      <c r="K1062" t="str">
        <f>INDEX([1]Devices_2020_05_14_15_07_09!$K:$K,MATCH(A1062,[1]Devices_2020_05_14_15_07_09!$A:$A,FALSE),1)</f>
        <v>CISCO SYSTEMS, INC</v>
      </c>
      <c r="L1062" t="str">
        <f>INDEX([1]Devices_2020_05_14_15_07_09!$L:$L,MATCH(A1062,[1]Devices_2020_05_14_15_07_09!$A:$A,FALSE),1)</f>
        <v>Cisco IP Phone 8851 (Voice IP Device)</v>
      </c>
      <c r="M1062" t="str">
        <f>INDEX([1]Devices_2020_05_14_15_07_09!$M:$M,MATCH(A1062,[1]Devices_2020_05_14_15_07_09!$A:$A,FALSE),1)</f>
        <v>Cisco IP Phone 8851 (sip88xx.12-7-1-0001-393.loads, SEPD4AD71215988)</v>
      </c>
      <c r="N1062">
        <f>INDEX([1]Devices_2020_05_14_15_07_09!$N:$N,MATCH(A1062,[1]Devices_2020_05_14_15_07_09!$A:$A,FALSE),1)</f>
        <v>0</v>
      </c>
    </row>
    <row r="1063" spans="1:14" x14ac:dyDescent="0.25">
      <c r="A1063" t="str">
        <f>IF(ISNA(VLOOKUP([1]Devices_2020_05_14_15_07_09!A2132,[2]Sheet1!$A:$A,1,FALSE)),[1]Devices_2020_05_14_15_07_09!A2132,"")</f>
        <v>10.15.4.41</v>
      </c>
      <c r="B1063" t="str">
        <f>INDEX([1]Devices_2020_05_14_15_07_09!$B:$B,MATCH(A1063,[1]Devices_2020_05_14_15_07_09!$A:$A,FALSE),1)</f>
        <v>010.015.004.041</v>
      </c>
      <c r="C1063" t="str">
        <f>INDEX([1]Devices_2020_05_14_15_07_09!$C:$C,MATCH(A1063,[1]Devices_2020_05_14_15_07_09!$A:$A,FALSE),1)</f>
        <v>10.15.4.41</v>
      </c>
      <c r="D1063">
        <f>INDEX([1]Devices_2020_05_14_15_07_09!$D:$D,MATCH(A1063,[1]Devices_2020_05_14_15_07_09!$A:$A,FALSE),1)</f>
        <v>0</v>
      </c>
      <c r="E1063" t="str">
        <f>INDEX([1]Devices_2020_05_14_15_07_09!$E:$E,MATCH(A1063,[1]Devices_2020_05_14_15_07_09!$A:$A,FALSE),1)</f>
        <v>c471fe43d0d6</v>
      </c>
      <c r="F1063" t="str">
        <f>INDEX([1]Devices_2020_05_14_15_07_09!$F:$F,MATCH(A1063,[1]Devices_2020_05_14_15_07_09!$A:$A,FALSE),1)</f>
        <v>[Information Technology]</v>
      </c>
      <c r="G1063" t="str">
        <f>INDEX([1]Devices_2020_05_14_15_07_09!$G:$G,MATCH(A1063,[1]Devices_2020_05_14_15_07_09!$A:$A,FALSE),1)</f>
        <v>[VxWorks]</v>
      </c>
      <c r="H1063" t="str">
        <f>INDEX([1]Devices_2020_05_14_15_07_09!$H:$H,MATCH(A1063,[1]Devices_2020_05_14_15_07_09!$A:$A,FALSE),1)</f>
        <v>[Cisco]</v>
      </c>
      <c r="I1063">
        <f>INDEX([1]Devices_2020_05_14_15_07_09!$I:$I,MATCH(A1063,[1]Devices_2020_05_14_15_07_09!$A:$A,FALSE),1)</f>
        <v>0</v>
      </c>
      <c r="J1063" t="str">
        <f>INDEX([1]Devices_2020_05_14_15_07_09!$J:$J,MATCH(A1063,[1]Devices_2020_05_14_15_07_09!$A:$A,FALSE),1)</f>
        <v>cisco systems, inc</v>
      </c>
      <c r="K1063" t="str">
        <f>INDEX([1]Devices_2020_05_14_15_07_09!$K:$K,MATCH(A1063,[1]Devices_2020_05_14_15_07_09!$A:$A,FALSE),1)</f>
        <v>CISCO SYSTEMS, INC</v>
      </c>
      <c r="L1063">
        <f>INDEX([1]Devices_2020_05_14_15_07_09!$L:$L,MATCH(A1063,[1]Devices_2020_05_14_15_07_09!$A:$A,FALSE),1)</f>
        <v>0</v>
      </c>
      <c r="M1063" t="str">
        <f>INDEX([1]Devices_2020_05_14_15_07_09!$M:$M,MATCH(A1063,[1]Devices_2020_05_14_15_07_09!$A:$A,FALSE),1)</f>
        <v>Thomson ST 2030 VoIP phone or Aastra Dialog 4425 IP phone or ShoreTel ShoreGear SG-T1K VoIP switch or HP ProCurve 3500yl, 5406zl, or 6200yl switch or UTStarcom F1000 VoIP phone or Canon imageRUNNER C3580 printer or Konica Minolta Color MF24-2 printer or VxWorks 6.4 or VxWorks or National Instruments CompactRIO automation controller or Fujitsu Externus DX80 or IBM DCS9900 NAS device</v>
      </c>
      <c r="N1063">
        <f>INDEX([1]Devices_2020_05_14_15_07_09!$N:$N,MATCH(A1063,[1]Devices_2020_05_14_15_07_09!$A:$A,FALSE),1)</f>
        <v>0</v>
      </c>
    </row>
    <row r="1064" spans="1:14" x14ac:dyDescent="0.25">
      <c r="A1064" t="str">
        <f>IF(ISNA(VLOOKUP([1]Devices_2020_05_14_15_07_09!A2133,[2]Sheet1!$A:$A,1,FALSE)),[1]Devices_2020_05_14_15_07_09!A2133,"")</f>
        <v>10.15.4.42</v>
      </c>
      <c r="B1064" t="str">
        <f>INDEX([1]Devices_2020_05_14_15_07_09!$B:$B,MATCH(A1064,[1]Devices_2020_05_14_15_07_09!$A:$A,FALSE),1)</f>
        <v>010.015.004.042</v>
      </c>
      <c r="C1064" t="str">
        <f>INDEX([1]Devices_2020_05_14_15_07_09!$C:$C,MATCH(A1064,[1]Devices_2020_05_14_15_07_09!$A:$A,FALSE),1)</f>
        <v>10.15.4.42</v>
      </c>
      <c r="D1064">
        <f>INDEX([1]Devices_2020_05_14_15_07_09!$D:$D,MATCH(A1064,[1]Devices_2020_05_14_15_07_09!$A:$A,FALSE),1)</f>
        <v>0</v>
      </c>
      <c r="E1064" t="str">
        <f>INDEX([1]Devices_2020_05_14_15_07_09!$E:$E,MATCH(A1064,[1]Devices_2020_05_14_15_07_09!$A:$A,FALSE),1)</f>
        <v>7018a716b30a</v>
      </c>
      <c r="F1064" t="str">
        <f>INDEX([1]Devices_2020_05_14_15_07_09!$F:$F,MATCH(A1064,[1]Devices_2020_05_14_15_07_09!$A:$A,FALSE),1)</f>
        <v>[Information Technology, Accessory, VoIP, IP Phone]</v>
      </c>
      <c r="G1064" t="str">
        <f>INDEX([1]Devices_2020_05_14_15_07_09!$G:$G,MATCH(A1064,[1]Devices_2020_05_14_15_07_09!$A:$A,FALSE),1)</f>
        <v>[Embedded Firmware]</v>
      </c>
      <c r="H1064" t="str">
        <f>INDEX([1]Devices_2020_05_14_15_07_09!$H:$H,MATCH(A1064,[1]Devices_2020_05_14_15_07_09!$A:$A,FALSE),1)</f>
        <v>[Cisco, Cisco IP Phone]</v>
      </c>
      <c r="I1064">
        <f>INDEX([1]Devices_2020_05_14_15_07_09!$I:$I,MATCH(A1064,[1]Devices_2020_05_14_15_07_09!$A:$A,FALSE),1)</f>
        <v>0</v>
      </c>
      <c r="J1064" t="str">
        <f>INDEX([1]Devices_2020_05_14_15_07_09!$J:$J,MATCH(A1064,[1]Devices_2020_05_14_15_07_09!$A:$A,FALSE),1)</f>
        <v>cisco systems, inc</v>
      </c>
      <c r="K1064" t="str">
        <f>INDEX([1]Devices_2020_05_14_15_07_09!$K:$K,MATCH(A1064,[1]Devices_2020_05_14_15_07_09!$A:$A,FALSE),1)</f>
        <v>CISCO SYSTEMS, INC</v>
      </c>
      <c r="L1064" t="str">
        <f>INDEX([1]Devices_2020_05_14_15_07_09!$L:$L,MATCH(A1064,[1]Devices_2020_05_14_15_07_09!$A:$A,FALSE),1)</f>
        <v>Cisco IP Phone 8851 (Voice IP Device)</v>
      </c>
      <c r="M1064" t="str">
        <f>INDEX([1]Devices_2020_05_14_15_07_09!$M:$M,MATCH(A1064,[1]Devices_2020_05_14_15_07_09!$A:$A,FALSE),1)</f>
        <v>Cisco IP Phone 8851 (sip88xx.12-7-1-0001-393.loads, SEP7018A716B30A)</v>
      </c>
      <c r="N1064">
        <f>INDEX([1]Devices_2020_05_14_15_07_09!$N:$N,MATCH(A1064,[1]Devices_2020_05_14_15_07_09!$A:$A,FALSE),1)</f>
        <v>0</v>
      </c>
    </row>
    <row r="1065" spans="1:14" x14ac:dyDescent="0.25">
      <c r="A1065" t="str">
        <f>IF(ISNA(VLOOKUP([1]Devices_2020_05_14_15_07_09!A2134,[2]Sheet1!$A:$A,1,FALSE)),[1]Devices_2020_05_14_15_07_09!A2134,"")</f>
        <v>10.15.4.43</v>
      </c>
      <c r="B1065" t="str">
        <f>INDEX([1]Devices_2020_05_14_15_07_09!$B:$B,MATCH(A1065,[1]Devices_2020_05_14_15_07_09!$A:$A,FALSE),1)</f>
        <v>010.015.004.043</v>
      </c>
      <c r="C1065" t="str">
        <f>INDEX([1]Devices_2020_05_14_15_07_09!$C:$C,MATCH(A1065,[1]Devices_2020_05_14_15_07_09!$A:$A,FALSE),1)</f>
        <v>10.15.4.43</v>
      </c>
      <c r="D1065">
        <f>INDEX([1]Devices_2020_05_14_15_07_09!$D:$D,MATCH(A1065,[1]Devices_2020_05_14_15_07_09!$A:$A,FALSE),1)</f>
        <v>0</v>
      </c>
      <c r="E1065" t="str">
        <f>INDEX([1]Devices_2020_05_14_15_07_09!$E:$E,MATCH(A1065,[1]Devices_2020_05_14_15_07_09!$A:$A,FALSE),1)</f>
        <v>d4ad7121b0f2</v>
      </c>
      <c r="F1065" t="str">
        <f>INDEX([1]Devices_2020_05_14_15_07_09!$F:$F,MATCH(A1065,[1]Devices_2020_05_14_15_07_09!$A:$A,FALSE),1)</f>
        <v>[Information Technology, Accessory, VoIP, IP Phone]</v>
      </c>
      <c r="G1065" t="str">
        <f>INDEX([1]Devices_2020_05_14_15_07_09!$G:$G,MATCH(A1065,[1]Devices_2020_05_14_15_07_09!$A:$A,FALSE),1)</f>
        <v>[Embedded Firmware]</v>
      </c>
      <c r="H1065" t="str">
        <f>INDEX([1]Devices_2020_05_14_15_07_09!$H:$H,MATCH(A1065,[1]Devices_2020_05_14_15_07_09!$A:$A,FALSE),1)</f>
        <v>[Cisco, Cisco IP Phone]</v>
      </c>
      <c r="I1065">
        <f>INDEX([1]Devices_2020_05_14_15_07_09!$I:$I,MATCH(A1065,[1]Devices_2020_05_14_15_07_09!$A:$A,FALSE),1)</f>
        <v>0</v>
      </c>
      <c r="J1065" t="str">
        <f>INDEX([1]Devices_2020_05_14_15_07_09!$J:$J,MATCH(A1065,[1]Devices_2020_05_14_15_07_09!$A:$A,FALSE),1)</f>
        <v>cisco systems, inc</v>
      </c>
      <c r="K1065" t="str">
        <f>INDEX([1]Devices_2020_05_14_15_07_09!$K:$K,MATCH(A1065,[1]Devices_2020_05_14_15_07_09!$A:$A,FALSE),1)</f>
        <v>CISCO SYSTEMS, INC</v>
      </c>
      <c r="L1065" t="str">
        <f>INDEX([1]Devices_2020_05_14_15_07_09!$L:$L,MATCH(A1065,[1]Devices_2020_05_14_15_07_09!$A:$A,FALSE),1)</f>
        <v>Cisco IP Phone 8851 (Voice IP Device)</v>
      </c>
      <c r="M1065" t="str">
        <f>INDEX([1]Devices_2020_05_14_15_07_09!$M:$M,MATCH(A1065,[1]Devices_2020_05_14_15_07_09!$A:$A,FALSE),1)</f>
        <v>Cisco IP Phone 8851 (sip88xx.12-7-1-0001-393.loads, SEPD4AD7121B0F2)</v>
      </c>
      <c r="N1065">
        <f>INDEX([1]Devices_2020_05_14_15_07_09!$N:$N,MATCH(A1065,[1]Devices_2020_05_14_15_07_09!$A:$A,FALSE),1)</f>
        <v>0</v>
      </c>
    </row>
    <row r="1066" spans="1:14" x14ac:dyDescent="0.25">
      <c r="A1066" t="str">
        <f>IF(ISNA(VLOOKUP([1]Devices_2020_05_14_15_07_09!A2135,[2]Sheet1!$A:$A,1,FALSE)),[1]Devices_2020_05_14_15_07_09!A2135,"")</f>
        <v>10.15.4.44</v>
      </c>
      <c r="B1066" t="str">
        <f>INDEX([1]Devices_2020_05_14_15_07_09!$B:$B,MATCH(A1066,[1]Devices_2020_05_14_15_07_09!$A:$A,FALSE),1)</f>
        <v>010.015.004.044</v>
      </c>
      <c r="C1066" t="str">
        <f>INDEX([1]Devices_2020_05_14_15_07_09!$C:$C,MATCH(A1066,[1]Devices_2020_05_14_15_07_09!$A:$A,FALSE),1)</f>
        <v>10.15.4.44</v>
      </c>
      <c r="D1066">
        <f>INDEX([1]Devices_2020_05_14_15_07_09!$D:$D,MATCH(A1066,[1]Devices_2020_05_14_15_07_09!$A:$A,FALSE),1)</f>
        <v>0</v>
      </c>
      <c r="E1066" t="str">
        <f>INDEX([1]Devices_2020_05_14_15_07_09!$E:$E,MATCH(A1066,[1]Devices_2020_05_14_15_07_09!$A:$A,FALSE),1)</f>
        <v>c471fe43d2d1</v>
      </c>
      <c r="F1066" t="str">
        <f>INDEX([1]Devices_2020_05_14_15_07_09!$F:$F,MATCH(A1066,[1]Devices_2020_05_14_15_07_09!$A:$A,FALSE),1)</f>
        <v>[Information Technology, Accessory, VoIP, IP Phone]</v>
      </c>
      <c r="G1066" t="str">
        <f>INDEX([1]Devices_2020_05_14_15_07_09!$G:$G,MATCH(A1066,[1]Devices_2020_05_14_15_07_09!$A:$A,FALSE),1)</f>
        <v>[Unknown]</v>
      </c>
      <c r="H1066" t="str">
        <f>INDEX([1]Devices_2020_05_14_15_07_09!$H:$H,MATCH(A1066,[1]Devices_2020_05_14_15_07_09!$A:$A,FALSE),1)</f>
        <v>[Cisco, Cisco IP Phone, Cisco IP Phone 6921]</v>
      </c>
      <c r="I1066">
        <f>INDEX([1]Devices_2020_05_14_15_07_09!$I:$I,MATCH(A1066,[1]Devices_2020_05_14_15_07_09!$A:$A,FALSE),1)</f>
        <v>0</v>
      </c>
      <c r="J1066" t="str">
        <f>INDEX([1]Devices_2020_05_14_15_07_09!$J:$J,MATCH(A1066,[1]Devices_2020_05_14_15_07_09!$A:$A,FALSE),1)</f>
        <v>cisco systems, inc</v>
      </c>
      <c r="K1066">
        <f>INDEX([1]Devices_2020_05_14_15_07_09!$K:$K,MATCH(A1066,[1]Devices_2020_05_14_15_07_09!$A:$A,FALSE),1)</f>
        <v>0</v>
      </c>
      <c r="L1066" t="str">
        <f>INDEX([1]Devices_2020_05_14_15_07_09!$L:$L,MATCH(A1066,[1]Devices_2020_05_14_15_07_09!$A:$A,FALSE),1)</f>
        <v>Cisco IP Phone 6921 (Voice IP Device)</v>
      </c>
      <c r="M1066" t="str">
        <f>INDEX([1]Devices_2020_05_14_15_07_09!$M:$M,MATCH(A1066,[1]Devices_2020_05_14_15_07_09!$A:$A,FALSE),1)</f>
        <v>Cisco IP Phone 6921 (SCCP 9.4.1.3.SR3, SEPC471FE43D2D1)</v>
      </c>
      <c r="N1066">
        <f>INDEX([1]Devices_2020_05_14_15_07_09!$N:$N,MATCH(A1066,[1]Devices_2020_05_14_15_07_09!$A:$A,FALSE),1)</f>
        <v>0</v>
      </c>
    </row>
    <row r="1067" spans="1:14" x14ac:dyDescent="0.25">
      <c r="A1067" t="str">
        <f>IF(ISNA(VLOOKUP([1]Devices_2020_05_14_15_07_09!A2138,[2]Sheet1!$A:$A,1,FALSE)),[1]Devices_2020_05_14_15_07_09!A2138,"")</f>
        <v>10.15.4.51</v>
      </c>
      <c r="B1067" t="str">
        <f>INDEX([1]Devices_2020_05_14_15_07_09!$B:$B,MATCH(A1067,[1]Devices_2020_05_14_15_07_09!$A:$A,FALSE),1)</f>
        <v>010.015.004.051</v>
      </c>
      <c r="C1067" t="str">
        <f>INDEX([1]Devices_2020_05_14_15_07_09!$C:$C,MATCH(A1067,[1]Devices_2020_05_14_15_07_09!$A:$A,FALSE),1)</f>
        <v>10.15.4.51</v>
      </c>
      <c r="D1067">
        <f>INDEX([1]Devices_2020_05_14_15_07_09!$D:$D,MATCH(A1067,[1]Devices_2020_05_14_15_07_09!$A:$A,FALSE),1)</f>
        <v>0</v>
      </c>
      <c r="E1067" t="str">
        <f>INDEX([1]Devices_2020_05_14_15_07_09!$E:$E,MATCH(A1067,[1]Devices_2020_05_14_15_07_09!$A:$A,FALSE),1)</f>
        <v>0057d2d02cf3</v>
      </c>
      <c r="F1067" t="str">
        <f>INDEX([1]Devices_2020_05_14_15_07_09!$F:$F,MATCH(A1067,[1]Devices_2020_05_14_15_07_09!$A:$A,FALSE),1)</f>
        <v>[Information Technology, Networking]</v>
      </c>
      <c r="G1067" t="str">
        <f>INDEX([1]Devices_2020_05_14_15_07_09!$G:$G,MATCH(A1067,[1]Devices_2020_05_14_15_07_09!$A:$A,FALSE),1)</f>
        <v>[Unknown]</v>
      </c>
      <c r="H1067" t="str">
        <f>INDEX([1]Devices_2020_05_14_15_07_09!$H:$H,MATCH(A1067,[1]Devices_2020_05_14_15_07_09!$A:$A,FALSE),1)</f>
        <v>[Cisco]</v>
      </c>
      <c r="I1067">
        <f>INDEX([1]Devices_2020_05_14_15_07_09!$I:$I,MATCH(A1067,[1]Devices_2020_05_14_15_07_09!$A:$A,FALSE),1)</f>
        <v>0</v>
      </c>
      <c r="J1067" t="str">
        <f>INDEX([1]Devices_2020_05_14_15_07_09!$J:$J,MATCH(A1067,[1]Devices_2020_05_14_15_07_09!$A:$A,FALSE),1)</f>
        <v>cisco systems, inc</v>
      </c>
      <c r="K1067" t="str">
        <f>INDEX([1]Devices_2020_05_14_15_07_09!$K:$K,MATCH(A1067,[1]Devices_2020_05_14_15_07_09!$A:$A,FALSE),1)</f>
        <v>CISCO SYSTEMS, INC</v>
      </c>
      <c r="L1067">
        <f>INDEX([1]Devices_2020_05_14_15_07_09!$L:$L,MATCH(A1067,[1]Devices_2020_05_14_15_07_09!$A:$A,FALSE),1)</f>
        <v>0</v>
      </c>
      <c r="M1067">
        <f>INDEX([1]Devices_2020_05_14_15_07_09!$M:$M,MATCH(A1067,[1]Devices_2020_05_14_15_07_09!$A:$A,FALSE),1)</f>
        <v>0</v>
      </c>
      <c r="N1067">
        <f>INDEX([1]Devices_2020_05_14_15_07_09!$N:$N,MATCH(A1067,[1]Devices_2020_05_14_15_07_09!$A:$A,FALSE),1)</f>
        <v>0</v>
      </c>
    </row>
    <row r="1068" spans="1:14" x14ac:dyDescent="0.25">
      <c r="A1068" t="str">
        <f>IF(ISNA(VLOOKUP([1]Devices_2020_05_14_15_07_09!A2139,[2]Sheet1!$A:$A,1,FALSE)),[1]Devices_2020_05_14_15_07_09!A2139,"")</f>
        <v>10.15.4.52</v>
      </c>
      <c r="B1068" t="str">
        <f>INDEX([1]Devices_2020_05_14_15_07_09!$B:$B,MATCH(A1068,[1]Devices_2020_05_14_15_07_09!$A:$A,FALSE),1)</f>
        <v>010.015.004.052</v>
      </c>
      <c r="C1068" t="str">
        <f>INDEX([1]Devices_2020_05_14_15_07_09!$C:$C,MATCH(A1068,[1]Devices_2020_05_14_15_07_09!$A:$A,FALSE),1)</f>
        <v>10.15.4.52</v>
      </c>
      <c r="D1068">
        <f>INDEX([1]Devices_2020_05_14_15_07_09!$D:$D,MATCH(A1068,[1]Devices_2020_05_14_15_07_09!$A:$A,FALSE),1)</f>
        <v>0</v>
      </c>
      <c r="E1068" t="str">
        <f>INDEX([1]Devices_2020_05_14_15_07_09!$E:$E,MATCH(A1068,[1]Devices_2020_05_14_15_07_09!$A:$A,FALSE),1)</f>
        <v>c471fe909114</v>
      </c>
      <c r="F1068" t="str">
        <f>INDEX([1]Devices_2020_05_14_15_07_09!$F:$F,MATCH(A1068,[1]Devices_2020_05_14_15_07_09!$A:$A,FALSE),1)</f>
        <v>[Information Technology]</v>
      </c>
      <c r="G1068" t="str">
        <f>INDEX([1]Devices_2020_05_14_15_07_09!$G:$G,MATCH(A1068,[1]Devices_2020_05_14_15_07_09!$A:$A,FALSE),1)</f>
        <v>[VxWorks]</v>
      </c>
      <c r="H1068" t="str">
        <f>INDEX([1]Devices_2020_05_14_15_07_09!$H:$H,MATCH(A1068,[1]Devices_2020_05_14_15_07_09!$A:$A,FALSE),1)</f>
        <v>[Cisco]</v>
      </c>
      <c r="I1068">
        <f>INDEX([1]Devices_2020_05_14_15_07_09!$I:$I,MATCH(A1068,[1]Devices_2020_05_14_15_07_09!$A:$A,FALSE),1)</f>
        <v>0</v>
      </c>
      <c r="J1068" t="str">
        <f>INDEX([1]Devices_2020_05_14_15_07_09!$J:$J,MATCH(A1068,[1]Devices_2020_05_14_15_07_09!$A:$A,FALSE),1)</f>
        <v>cisco systems, inc</v>
      </c>
      <c r="K1068" t="str">
        <f>INDEX([1]Devices_2020_05_14_15_07_09!$K:$K,MATCH(A1068,[1]Devices_2020_05_14_15_07_09!$A:$A,FALSE),1)</f>
        <v>CISCO SYSTEMS, INC</v>
      </c>
      <c r="L1068">
        <f>INDEX([1]Devices_2020_05_14_15_07_09!$L:$L,MATCH(A1068,[1]Devices_2020_05_14_15_07_09!$A:$A,FALSE),1)</f>
        <v>0</v>
      </c>
      <c r="M1068" t="str">
        <f>INDEX([1]Devices_2020_05_14_15_07_09!$M:$M,MATCH(A1068,[1]Devices_2020_05_14_15_07_09!$A:$A,FALSE),1)</f>
        <v>Thomson ST 2030 VoIP phone or Aastra Dialog 4425 IP phone or ShoreTel ShoreGear SG-T1K VoIP switch or HP ProCurve 3500yl, 5406zl, or 6200yl switch or UTStarcom F1000 VoIP phone or Canon imageRUNNER C3580 printer or Konica Minolta Color MF24-2 printer or VxWorks 6.4 or VxWorks or Fujitsu Externus DX80 or IBM DCS9900 NAS device or National Instruments CompactRIO automation controller</v>
      </c>
      <c r="N1068">
        <f>INDEX([1]Devices_2020_05_14_15_07_09!$N:$N,MATCH(A1068,[1]Devices_2020_05_14_15_07_09!$A:$A,FALSE),1)</f>
        <v>0</v>
      </c>
    </row>
    <row r="1069" spans="1:14" x14ac:dyDescent="0.25">
      <c r="A1069" t="str">
        <f>IF(ISNA(VLOOKUP([1]Devices_2020_05_14_15_07_09!A2140,[2]Sheet1!$A:$A,1,FALSE)),[1]Devices_2020_05_14_15_07_09!A2140,"")</f>
        <v>10.15.4.53</v>
      </c>
      <c r="B1069" t="str">
        <f>INDEX([1]Devices_2020_05_14_15_07_09!$B:$B,MATCH(A1069,[1]Devices_2020_05_14_15_07_09!$A:$A,FALSE),1)</f>
        <v>010.015.004.053</v>
      </c>
      <c r="C1069" t="str">
        <f>INDEX([1]Devices_2020_05_14_15_07_09!$C:$C,MATCH(A1069,[1]Devices_2020_05_14_15_07_09!$A:$A,FALSE),1)</f>
        <v>10.15.4.53</v>
      </c>
      <c r="D1069">
        <f>INDEX([1]Devices_2020_05_14_15_07_09!$D:$D,MATCH(A1069,[1]Devices_2020_05_14_15_07_09!$A:$A,FALSE),1)</f>
        <v>0</v>
      </c>
      <c r="E1069" t="str">
        <f>INDEX([1]Devices_2020_05_14_15_07_09!$E:$E,MATCH(A1069,[1]Devices_2020_05_14_15_07_09!$A:$A,FALSE),1)</f>
        <v>a4934c0d775b</v>
      </c>
      <c r="F1069" t="str">
        <f>INDEX([1]Devices_2020_05_14_15_07_09!$F:$F,MATCH(A1069,[1]Devices_2020_05_14_15_07_09!$A:$A,FALSE),1)</f>
        <v>[Information Technology]</v>
      </c>
      <c r="G1069" t="str">
        <f>INDEX([1]Devices_2020_05_14_15_07_09!$G:$G,MATCH(A1069,[1]Devices_2020_05_14_15_07_09!$A:$A,FALSE),1)</f>
        <v>[VxWorks]</v>
      </c>
      <c r="H1069" t="str">
        <f>INDEX([1]Devices_2020_05_14_15_07_09!$H:$H,MATCH(A1069,[1]Devices_2020_05_14_15_07_09!$A:$A,FALSE),1)</f>
        <v>[Cisco]</v>
      </c>
      <c r="I1069">
        <f>INDEX([1]Devices_2020_05_14_15_07_09!$I:$I,MATCH(A1069,[1]Devices_2020_05_14_15_07_09!$A:$A,FALSE),1)</f>
        <v>0</v>
      </c>
      <c r="J1069" t="str">
        <f>INDEX([1]Devices_2020_05_14_15_07_09!$J:$J,MATCH(A1069,[1]Devices_2020_05_14_15_07_09!$A:$A,FALSE),1)</f>
        <v>cisco systems, inc</v>
      </c>
      <c r="K1069" t="str">
        <f>INDEX([1]Devices_2020_05_14_15_07_09!$K:$K,MATCH(A1069,[1]Devices_2020_05_14_15_07_09!$A:$A,FALSE),1)</f>
        <v>CISCO SYSTEMS, INC</v>
      </c>
      <c r="L1069">
        <f>INDEX([1]Devices_2020_05_14_15_07_09!$L:$L,MATCH(A1069,[1]Devices_2020_05_14_15_07_09!$A:$A,FALSE),1)</f>
        <v>0</v>
      </c>
      <c r="M1069" t="str">
        <f>INDEX([1]Devices_2020_05_14_15_07_09!$M:$M,MATCH(A1069,[1]Devices_2020_05_14_15_07_09!$A:$A,FALSE),1)</f>
        <v>Thomson ST 2030 VoIP phone or Aastra Dialog 4425 IP phone or ShoreTel ShoreGear SG-T1K VoIP switch or HP ProCurve 3500yl, 5406zl, or 6200yl switch or UTStarcom F1000 VoIP phone or Canon imageRUNNER C3580 printer or VxWorks 6.4 or VxWorks or Fujitsu Externus DX80 or IBM DCS9900 NAS device or Konica Minolta Color MF24-2 printer or National Instruments CompactRIO automation controller</v>
      </c>
      <c r="N1069">
        <f>INDEX([1]Devices_2020_05_14_15_07_09!$N:$N,MATCH(A1069,[1]Devices_2020_05_14_15_07_09!$A:$A,FALSE),1)</f>
        <v>0</v>
      </c>
    </row>
    <row r="1070" spans="1:14" x14ac:dyDescent="0.25">
      <c r="A1070" t="str">
        <f>IF(ISNA(VLOOKUP([1]Devices_2020_05_14_15_07_09!A2141,[2]Sheet1!$A:$A,1,FALSE)),[1]Devices_2020_05_14_15_07_09!A2141,"")</f>
        <v>10.15.4.55</v>
      </c>
      <c r="B1070" t="str">
        <f>INDEX([1]Devices_2020_05_14_15_07_09!$B:$B,MATCH(A1070,[1]Devices_2020_05_14_15_07_09!$A:$A,FALSE),1)</f>
        <v>010.015.004.055</v>
      </c>
      <c r="C1070" t="str">
        <f>INDEX([1]Devices_2020_05_14_15_07_09!$C:$C,MATCH(A1070,[1]Devices_2020_05_14_15_07_09!$A:$A,FALSE),1)</f>
        <v>10.15.4.55</v>
      </c>
      <c r="D1070">
        <f>INDEX([1]Devices_2020_05_14_15_07_09!$D:$D,MATCH(A1070,[1]Devices_2020_05_14_15_07_09!$A:$A,FALSE),1)</f>
        <v>0</v>
      </c>
      <c r="E1070" t="str">
        <f>INDEX([1]Devices_2020_05_14_15_07_09!$E:$E,MATCH(A1070,[1]Devices_2020_05_14_15_07_09!$A:$A,FALSE),1)</f>
        <v>d4ad71215806</v>
      </c>
      <c r="F1070" t="str">
        <f>INDEX([1]Devices_2020_05_14_15_07_09!$F:$F,MATCH(A1070,[1]Devices_2020_05_14_15_07_09!$A:$A,FALSE),1)</f>
        <v>[Information Technology, Accessory, VoIP, IP Phone]</v>
      </c>
      <c r="G1070" t="str">
        <f>INDEX([1]Devices_2020_05_14_15_07_09!$G:$G,MATCH(A1070,[1]Devices_2020_05_14_15_07_09!$A:$A,FALSE),1)</f>
        <v>[Embedded Firmware]</v>
      </c>
      <c r="H1070" t="str">
        <f>INDEX([1]Devices_2020_05_14_15_07_09!$H:$H,MATCH(A1070,[1]Devices_2020_05_14_15_07_09!$A:$A,FALSE),1)</f>
        <v>[Cisco, Cisco IP Phone]</v>
      </c>
      <c r="I1070">
        <f>INDEX([1]Devices_2020_05_14_15_07_09!$I:$I,MATCH(A1070,[1]Devices_2020_05_14_15_07_09!$A:$A,FALSE),1)</f>
        <v>0</v>
      </c>
      <c r="J1070" t="str">
        <f>INDEX([1]Devices_2020_05_14_15_07_09!$J:$J,MATCH(A1070,[1]Devices_2020_05_14_15_07_09!$A:$A,FALSE),1)</f>
        <v>cisco systems, inc</v>
      </c>
      <c r="K1070" t="str">
        <f>INDEX([1]Devices_2020_05_14_15_07_09!$K:$K,MATCH(A1070,[1]Devices_2020_05_14_15_07_09!$A:$A,FALSE),1)</f>
        <v>CISCO SYSTEMS, INC</v>
      </c>
      <c r="L1070" t="str">
        <f>INDEX([1]Devices_2020_05_14_15_07_09!$L:$L,MATCH(A1070,[1]Devices_2020_05_14_15_07_09!$A:$A,FALSE),1)</f>
        <v>Cisco IP Phone 8851 (Voice IP Device)</v>
      </c>
      <c r="M1070" t="str">
        <f>INDEX([1]Devices_2020_05_14_15_07_09!$M:$M,MATCH(A1070,[1]Devices_2020_05_14_15_07_09!$A:$A,FALSE),1)</f>
        <v>Cisco IP Phone 8851 (sip88xx.12-7-1-0001-393.loads, SEPD4AD71215806)</v>
      </c>
      <c r="N1070">
        <f>INDEX([1]Devices_2020_05_14_15_07_09!$N:$N,MATCH(A1070,[1]Devices_2020_05_14_15_07_09!$A:$A,FALSE),1)</f>
        <v>0</v>
      </c>
    </row>
    <row r="1071" spans="1:14" x14ac:dyDescent="0.25">
      <c r="A1071" t="str">
        <f>IF(ISNA(VLOOKUP([1]Devices_2020_05_14_15_07_09!A2142,[2]Sheet1!$A:$A,1,FALSE)),[1]Devices_2020_05_14_15_07_09!A2142,"")</f>
        <v>10.15.4.56</v>
      </c>
      <c r="B1071" t="str">
        <f>INDEX([1]Devices_2020_05_14_15_07_09!$B:$B,MATCH(A1071,[1]Devices_2020_05_14_15_07_09!$A:$A,FALSE),1)</f>
        <v>010.015.004.056</v>
      </c>
      <c r="C1071" t="str">
        <f>INDEX([1]Devices_2020_05_14_15_07_09!$C:$C,MATCH(A1071,[1]Devices_2020_05_14_15_07_09!$A:$A,FALSE),1)</f>
        <v>10.15.4.56</v>
      </c>
      <c r="D1071">
        <f>INDEX([1]Devices_2020_05_14_15_07_09!$D:$D,MATCH(A1071,[1]Devices_2020_05_14_15_07_09!$A:$A,FALSE),1)</f>
        <v>0</v>
      </c>
      <c r="E1071" t="str">
        <f>INDEX([1]Devices_2020_05_14_15_07_09!$E:$E,MATCH(A1071,[1]Devices_2020_05_14_15_07_09!$A:$A,FALSE),1)</f>
        <v>00b0e1d3f629</v>
      </c>
      <c r="F1071" t="str">
        <f>INDEX([1]Devices_2020_05_14_15_07_09!$F:$F,MATCH(A1071,[1]Devices_2020_05_14_15_07_09!$A:$A,FALSE),1)</f>
        <v>[Information Technology, Accessory, VoIP, IP Phone]</v>
      </c>
      <c r="G1071" t="str">
        <f>INDEX([1]Devices_2020_05_14_15_07_09!$G:$G,MATCH(A1071,[1]Devices_2020_05_14_15_07_09!$A:$A,FALSE),1)</f>
        <v>[Embedded Firmware]</v>
      </c>
      <c r="H1071" t="str">
        <f>INDEX([1]Devices_2020_05_14_15_07_09!$H:$H,MATCH(A1071,[1]Devices_2020_05_14_15_07_09!$A:$A,FALSE),1)</f>
        <v>[Cisco, Cisco IP Phone]</v>
      </c>
      <c r="I1071">
        <f>INDEX([1]Devices_2020_05_14_15_07_09!$I:$I,MATCH(A1071,[1]Devices_2020_05_14_15_07_09!$A:$A,FALSE),1)</f>
        <v>0</v>
      </c>
      <c r="J1071" t="str">
        <f>INDEX([1]Devices_2020_05_14_15_07_09!$J:$J,MATCH(A1071,[1]Devices_2020_05_14_15_07_09!$A:$A,FALSE),1)</f>
        <v>cisco systems, inc</v>
      </c>
      <c r="K1071" t="str">
        <f>INDEX([1]Devices_2020_05_14_15_07_09!$K:$K,MATCH(A1071,[1]Devices_2020_05_14_15_07_09!$A:$A,FALSE),1)</f>
        <v>CISCO SYSTEMS, INC</v>
      </c>
      <c r="L1071" t="str">
        <f>INDEX([1]Devices_2020_05_14_15_07_09!$L:$L,MATCH(A1071,[1]Devices_2020_05_14_15_07_09!$A:$A,FALSE),1)</f>
        <v>Cisco IP Phone 8861 (Voice IP Device)</v>
      </c>
      <c r="M1071" t="str">
        <f>INDEX([1]Devices_2020_05_14_15_07_09!$M:$M,MATCH(A1071,[1]Devices_2020_05_14_15_07_09!$A:$A,FALSE),1)</f>
        <v>Cisco IP Phone 8861 (sip88xx.12-7-1-0001-393.loads, SEP00B0E1D3F629)</v>
      </c>
      <c r="N1071">
        <f>INDEX([1]Devices_2020_05_14_15_07_09!$N:$N,MATCH(A1071,[1]Devices_2020_05_14_15_07_09!$A:$A,FALSE),1)</f>
        <v>0</v>
      </c>
    </row>
    <row r="1072" spans="1:14" x14ac:dyDescent="0.25">
      <c r="A1072" t="str">
        <f>IF(ISNA(VLOOKUP([1]Devices_2020_05_14_15_07_09!A2144,[2]Sheet1!$A:$A,1,FALSE)),[1]Devices_2020_05_14_15_07_09!A2144,"")</f>
        <v>10.15.4.61</v>
      </c>
      <c r="B1072" t="str">
        <f>INDEX([1]Devices_2020_05_14_15_07_09!$B:$B,MATCH(A1072,[1]Devices_2020_05_14_15_07_09!$A:$A,FALSE),1)</f>
        <v>010.015.004.061</v>
      </c>
      <c r="C1072" t="str">
        <f>INDEX([1]Devices_2020_05_14_15_07_09!$C:$C,MATCH(A1072,[1]Devices_2020_05_14_15_07_09!$A:$A,FALSE),1)</f>
        <v>10.15.4.61</v>
      </c>
      <c r="D1072">
        <f>INDEX([1]Devices_2020_05_14_15_07_09!$D:$D,MATCH(A1072,[1]Devices_2020_05_14_15_07_09!$A:$A,FALSE),1)</f>
        <v>0</v>
      </c>
      <c r="E1072" t="str">
        <f>INDEX([1]Devices_2020_05_14_15_07_09!$E:$E,MATCH(A1072,[1]Devices_2020_05_14_15_07_09!$A:$A,FALSE),1)</f>
        <v>c471fe43d5cf</v>
      </c>
      <c r="F1072" t="str">
        <f>INDEX([1]Devices_2020_05_14_15_07_09!$F:$F,MATCH(A1072,[1]Devices_2020_05_14_15_07_09!$A:$A,FALSE),1)</f>
        <v>[Information Technology, Accessory, VoIP, IP Phone]</v>
      </c>
      <c r="G1072" t="str">
        <f>INDEX([1]Devices_2020_05_14_15_07_09!$G:$G,MATCH(A1072,[1]Devices_2020_05_14_15_07_09!$A:$A,FALSE),1)</f>
        <v>[Unknown]</v>
      </c>
      <c r="H1072" t="str">
        <f>INDEX([1]Devices_2020_05_14_15_07_09!$H:$H,MATCH(A1072,[1]Devices_2020_05_14_15_07_09!$A:$A,FALSE),1)</f>
        <v>[Cisco, Cisco IP Phone, Cisco IP Phone 6921]</v>
      </c>
      <c r="I1072">
        <f>INDEX([1]Devices_2020_05_14_15_07_09!$I:$I,MATCH(A1072,[1]Devices_2020_05_14_15_07_09!$A:$A,FALSE),1)</f>
        <v>0</v>
      </c>
      <c r="J1072" t="str">
        <f>INDEX([1]Devices_2020_05_14_15_07_09!$J:$J,MATCH(A1072,[1]Devices_2020_05_14_15_07_09!$A:$A,FALSE),1)</f>
        <v>cisco systems, inc</v>
      </c>
      <c r="K1072" t="str">
        <f>INDEX([1]Devices_2020_05_14_15_07_09!$K:$K,MATCH(A1072,[1]Devices_2020_05_14_15_07_09!$A:$A,FALSE),1)</f>
        <v>CISCO SYSTEMS, INC</v>
      </c>
      <c r="L1072" t="str">
        <f>INDEX([1]Devices_2020_05_14_15_07_09!$L:$L,MATCH(A1072,[1]Devices_2020_05_14_15_07_09!$A:$A,FALSE),1)</f>
        <v>Cisco IP Phone 6921  (Voice IP Device)</v>
      </c>
      <c r="M1072" t="str">
        <f>INDEX([1]Devices_2020_05_14_15_07_09!$M:$M,MATCH(A1072,[1]Devices_2020_05_14_15_07_09!$A:$A,FALSE),1)</f>
        <v>Cisco IP Phone 6921  (SCCP 9.4.1.3.SR3, SEPC471FE43D5CF)</v>
      </c>
      <c r="N1072">
        <f>INDEX([1]Devices_2020_05_14_15_07_09!$N:$N,MATCH(A1072,[1]Devices_2020_05_14_15_07_09!$A:$A,FALSE),1)</f>
        <v>0</v>
      </c>
    </row>
    <row r="1073" spans="1:14" x14ac:dyDescent="0.25">
      <c r="A1073" t="str">
        <f>IF(ISNA(VLOOKUP([1]Devices_2020_05_14_15_07_09!A2146,[2]Sheet1!$A:$A,1,FALSE)),[1]Devices_2020_05_14_15_07_09!A2146,"")</f>
        <v>10.15.4.80</v>
      </c>
      <c r="B1073" t="str">
        <f>INDEX([1]Devices_2020_05_14_15_07_09!$B:$B,MATCH(A1073,[1]Devices_2020_05_14_15_07_09!$A:$A,FALSE),1)</f>
        <v>010.015.004.080</v>
      </c>
      <c r="C1073" t="str">
        <f>INDEX([1]Devices_2020_05_14_15_07_09!$C:$C,MATCH(A1073,[1]Devices_2020_05_14_15_07_09!$A:$A,FALSE),1)</f>
        <v>10.15.4.80</v>
      </c>
      <c r="D1073">
        <f>INDEX([1]Devices_2020_05_14_15_07_09!$D:$D,MATCH(A1073,[1]Devices_2020_05_14_15_07_09!$A:$A,FALSE),1)</f>
        <v>0</v>
      </c>
      <c r="E1073" t="str">
        <f>INDEX([1]Devices_2020_05_14_15_07_09!$E:$E,MATCH(A1073,[1]Devices_2020_05_14_15_07_09!$A:$A,FALSE),1)</f>
        <v>9c57ad023b42</v>
      </c>
      <c r="F1073" t="str">
        <f>INDEX([1]Devices_2020_05_14_15_07_09!$F:$F,MATCH(A1073,[1]Devices_2020_05_14_15_07_09!$A:$A,FALSE),1)</f>
        <v>[Information Technology, Accessory, VoIP, IP Phone]</v>
      </c>
      <c r="G1073" t="str">
        <f>INDEX([1]Devices_2020_05_14_15_07_09!$G:$G,MATCH(A1073,[1]Devices_2020_05_14_15_07_09!$A:$A,FALSE),1)</f>
        <v>[Unknown]</v>
      </c>
      <c r="H1073" t="str">
        <f>INDEX([1]Devices_2020_05_14_15_07_09!$H:$H,MATCH(A1073,[1]Devices_2020_05_14_15_07_09!$A:$A,FALSE),1)</f>
        <v>[Cisco, Cisco IP Phone, Cisco IP Phone 7962]</v>
      </c>
      <c r="I1073">
        <f>INDEX([1]Devices_2020_05_14_15_07_09!$I:$I,MATCH(A1073,[1]Devices_2020_05_14_15_07_09!$A:$A,FALSE),1)</f>
        <v>0</v>
      </c>
      <c r="J1073" t="str">
        <f>INDEX([1]Devices_2020_05_14_15_07_09!$J:$J,MATCH(A1073,[1]Devices_2020_05_14_15_07_09!$A:$A,FALSE),1)</f>
        <v>cisco systems, inc</v>
      </c>
      <c r="K1073" t="str">
        <f>INDEX([1]Devices_2020_05_14_15_07_09!$K:$K,MATCH(A1073,[1]Devices_2020_05_14_15_07_09!$A:$A,FALSE),1)</f>
        <v>CISCO SYSTEMS, INC</v>
      </c>
      <c r="L1073" t="str">
        <f>INDEX([1]Devices_2020_05_14_15_07_09!$L:$L,MATCH(A1073,[1]Devices_2020_05_14_15_07_09!$A:$A,FALSE),1)</f>
        <v>Cisco IP Phone 7962 (Voice IP Device)</v>
      </c>
      <c r="M1073" t="str">
        <f>INDEX([1]Devices_2020_05_14_15_07_09!$M:$M,MATCH(A1073,[1]Devices_2020_05_14_15_07_09!$A:$A,FALSE),1)</f>
        <v>Cisco IP Phone 7962 (SCCP42.9-4-2SR3-1S, SEP9C57AD023B42)</v>
      </c>
      <c r="N1073">
        <f>INDEX([1]Devices_2020_05_14_15_07_09!$N:$N,MATCH(A1073,[1]Devices_2020_05_14_15_07_09!$A:$A,FALSE),1)</f>
        <v>0</v>
      </c>
    </row>
    <row r="1074" spans="1:14" x14ac:dyDescent="0.25">
      <c r="A1074" t="str">
        <f>IF(ISNA(VLOOKUP([1]Devices_2020_05_14_15_07_09!A2147,[2]Sheet1!$A:$A,1,FALSE)),[1]Devices_2020_05_14_15_07_09!A2147,"")</f>
        <v>10.15.4.81</v>
      </c>
      <c r="B1074" t="str">
        <f>INDEX([1]Devices_2020_05_14_15_07_09!$B:$B,MATCH(A1074,[1]Devices_2020_05_14_15_07_09!$A:$A,FALSE),1)</f>
        <v>010.015.004.081</v>
      </c>
      <c r="C1074" t="str">
        <f>INDEX([1]Devices_2020_05_14_15_07_09!$C:$C,MATCH(A1074,[1]Devices_2020_05_14_15_07_09!$A:$A,FALSE),1)</f>
        <v>10.15.4.81</v>
      </c>
      <c r="D1074">
        <f>INDEX([1]Devices_2020_05_14_15_07_09!$D:$D,MATCH(A1074,[1]Devices_2020_05_14_15_07_09!$A:$A,FALSE),1)</f>
        <v>0</v>
      </c>
      <c r="E1074" t="str">
        <f>INDEX([1]Devices_2020_05_14_15_07_09!$E:$E,MATCH(A1074,[1]Devices_2020_05_14_15_07_09!$A:$A,FALSE),1)</f>
        <v>1ce85dc81e70</v>
      </c>
      <c r="F1074" t="str">
        <f>INDEX([1]Devices_2020_05_14_15_07_09!$F:$F,MATCH(A1074,[1]Devices_2020_05_14_15_07_09!$A:$A,FALSE),1)</f>
        <v>[Information Technology, Accessory, VoIP, IP Phone]</v>
      </c>
      <c r="G1074" t="str">
        <f>INDEX([1]Devices_2020_05_14_15_07_09!$G:$G,MATCH(A1074,[1]Devices_2020_05_14_15_07_09!$A:$A,FALSE),1)</f>
        <v>[Unknown]</v>
      </c>
      <c r="H1074" t="str">
        <f>INDEX([1]Devices_2020_05_14_15_07_09!$H:$H,MATCH(A1074,[1]Devices_2020_05_14_15_07_09!$A:$A,FALSE),1)</f>
        <v>[Cisco, Cisco IP Phone, Cisco IP Phone 7962]</v>
      </c>
      <c r="I1074">
        <f>INDEX([1]Devices_2020_05_14_15_07_09!$I:$I,MATCH(A1074,[1]Devices_2020_05_14_15_07_09!$A:$A,FALSE),1)</f>
        <v>0</v>
      </c>
      <c r="J1074" t="str">
        <f>INDEX([1]Devices_2020_05_14_15_07_09!$J:$J,MATCH(A1074,[1]Devices_2020_05_14_15_07_09!$A:$A,FALSE),1)</f>
        <v>cisco systems, inc</v>
      </c>
      <c r="K1074" t="str">
        <f>INDEX([1]Devices_2020_05_14_15_07_09!$K:$K,MATCH(A1074,[1]Devices_2020_05_14_15_07_09!$A:$A,FALSE),1)</f>
        <v>CISCO SYSTEMS, INC</v>
      </c>
      <c r="L1074" t="str">
        <f>INDEX([1]Devices_2020_05_14_15_07_09!$L:$L,MATCH(A1074,[1]Devices_2020_05_14_15_07_09!$A:$A,FALSE),1)</f>
        <v>Cisco IP Phone 7962 (Voice IP Device)</v>
      </c>
      <c r="M1074" t="str">
        <f>INDEX([1]Devices_2020_05_14_15_07_09!$M:$M,MATCH(A1074,[1]Devices_2020_05_14_15_07_09!$A:$A,FALSE),1)</f>
        <v>Cisco IP Phone 7962 (SCCP42.9-4-2SR3-1S, SEP1CE85DC81E70)</v>
      </c>
      <c r="N1074">
        <f>INDEX([1]Devices_2020_05_14_15_07_09!$N:$N,MATCH(A1074,[1]Devices_2020_05_14_15_07_09!$A:$A,FALSE),1)</f>
        <v>0</v>
      </c>
    </row>
    <row r="1075" spans="1:14" x14ac:dyDescent="0.25">
      <c r="A1075" t="str">
        <f>IF(ISNA(VLOOKUP([1]Devices_2020_05_14_15_07_09!A2148,[2]Sheet1!$A:$A,1,FALSE)),[1]Devices_2020_05_14_15_07_09!A2148,"")</f>
        <v>10.15.4.82</v>
      </c>
      <c r="B1075" t="str">
        <f>INDEX([1]Devices_2020_05_14_15_07_09!$B:$B,MATCH(A1075,[1]Devices_2020_05_14_15_07_09!$A:$A,FALSE),1)</f>
        <v>010.015.004.082</v>
      </c>
      <c r="C1075" t="str">
        <f>INDEX([1]Devices_2020_05_14_15_07_09!$C:$C,MATCH(A1075,[1]Devices_2020_05_14_15_07_09!$A:$A,FALSE),1)</f>
        <v>10.15.4.82</v>
      </c>
      <c r="D1075">
        <f>INDEX([1]Devices_2020_05_14_15_07_09!$D:$D,MATCH(A1075,[1]Devices_2020_05_14_15_07_09!$A:$A,FALSE),1)</f>
        <v>0</v>
      </c>
      <c r="E1075" t="str">
        <f>INDEX([1]Devices_2020_05_14_15_07_09!$E:$E,MATCH(A1075,[1]Devices_2020_05_14_15_07_09!$A:$A,FALSE),1)</f>
        <v>dccec1f1f1a7</v>
      </c>
      <c r="F1075" t="str">
        <f>INDEX([1]Devices_2020_05_14_15_07_09!$F:$F,MATCH(A1075,[1]Devices_2020_05_14_15_07_09!$A:$A,FALSE),1)</f>
        <v>[Information Technology, Accessory, VoIP, IP Phone]</v>
      </c>
      <c r="G1075" t="str">
        <f>INDEX([1]Devices_2020_05_14_15_07_09!$G:$G,MATCH(A1075,[1]Devices_2020_05_14_15_07_09!$A:$A,FALSE),1)</f>
        <v>[Embedded Firmware]</v>
      </c>
      <c r="H1075" t="str">
        <f>INDEX([1]Devices_2020_05_14_15_07_09!$H:$H,MATCH(A1075,[1]Devices_2020_05_14_15_07_09!$A:$A,FALSE),1)</f>
        <v>[Cisco, Cisco IP Phone, Cisco IP Phone 7942]</v>
      </c>
      <c r="I1075">
        <f>INDEX([1]Devices_2020_05_14_15_07_09!$I:$I,MATCH(A1075,[1]Devices_2020_05_14_15_07_09!$A:$A,FALSE),1)</f>
        <v>0</v>
      </c>
      <c r="J1075" t="str">
        <f>INDEX([1]Devices_2020_05_14_15_07_09!$J:$J,MATCH(A1075,[1]Devices_2020_05_14_15_07_09!$A:$A,FALSE),1)</f>
        <v>cisco systems, inc</v>
      </c>
      <c r="K1075" t="str">
        <f>INDEX([1]Devices_2020_05_14_15_07_09!$K:$K,MATCH(A1075,[1]Devices_2020_05_14_15_07_09!$A:$A,FALSE),1)</f>
        <v>CISCO SYSTEMS, INC</v>
      </c>
      <c r="L1075" t="str">
        <f>INDEX([1]Devices_2020_05_14_15_07_09!$L:$L,MATCH(A1075,[1]Devices_2020_05_14_15_07_09!$A:$A,FALSE),1)</f>
        <v>VoIP Device</v>
      </c>
      <c r="M1075" t="str">
        <f>INDEX([1]Devices_2020_05_14_15_07_09!$M:$M,MATCH(A1075,[1]Devices_2020_05_14_15_07_09!$A:$A,FALSE),1)</f>
        <v>Possibly Cisco IP Phone 7911 or Cisco IP Phone 7941, 7961, 7965G, or 7975 or Cisco IP Phone 7942G or Cisco IP Phone 7945 or Cisco IP Phone 7945G or Cisco IP Phone 7971G-GE or Cisco IP Phone 7975G</v>
      </c>
      <c r="N1075">
        <f>INDEX([1]Devices_2020_05_14_15_07_09!$N:$N,MATCH(A1075,[1]Devices_2020_05_14_15_07_09!$A:$A,FALSE),1)</f>
        <v>0</v>
      </c>
    </row>
    <row r="1076" spans="1:14" x14ac:dyDescent="0.25">
      <c r="A1076" t="str">
        <f>IF(ISNA(VLOOKUP([1]Devices_2020_05_14_15_07_09!A2149,[2]Sheet1!$A:$A,1,FALSE)),[1]Devices_2020_05_14_15_07_09!A2149,"")</f>
        <v>10.15.4.83</v>
      </c>
      <c r="B1076" t="str">
        <f>INDEX([1]Devices_2020_05_14_15_07_09!$B:$B,MATCH(A1076,[1]Devices_2020_05_14_15_07_09!$A:$A,FALSE),1)</f>
        <v>010.015.004.083</v>
      </c>
      <c r="C1076" t="str">
        <f>INDEX([1]Devices_2020_05_14_15_07_09!$C:$C,MATCH(A1076,[1]Devices_2020_05_14_15_07_09!$A:$A,FALSE),1)</f>
        <v>10.15.4.83</v>
      </c>
      <c r="D1076">
        <f>INDEX([1]Devices_2020_05_14_15_07_09!$D:$D,MATCH(A1076,[1]Devices_2020_05_14_15_07_09!$A:$A,FALSE),1)</f>
        <v>0</v>
      </c>
      <c r="E1076" t="str">
        <f>INDEX([1]Devices_2020_05_14_15_07_09!$E:$E,MATCH(A1076,[1]Devices_2020_05_14_15_07_09!$A:$A,FALSE),1)</f>
        <v>000b5f7ffc2a</v>
      </c>
      <c r="F1076" t="str">
        <f>INDEX([1]Devices_2020_05_14_15_07_09!$F:$F,MATCH(A1076,[1]Devices_2020_05_14_15_07_09!$A:$A,FALSE),1)</f>
        <v>[Information Technology, Accessory, VoIP, IP Phone]</v>
      </c>
      <c r="G1076" t="str">
        <f>INDEX([1]Devices_2020_05_14_15_07_09!$G:$G,MATCH(A1076,[1]Devices_2020_05_14_15_07_09!$A:$A,FALSE),1)</f>
        <v>[Unknown]</v>
      </c>
      <c r="H1076" t="str">
        <f>INDEX([1]Devices_2020_05_14_15_07_09!$H:$H,MATCH(A1076,[1]Devices_2020_05_14_15_07_09!$A:$A,FALSE),1)</f>
        <v>[Cisco, Cisco IP Phone, Cisco IP Phone 7960]</v>
      </c>
      <c r="I1076">
        <f>INDEX([1]Devices_2020_05_14_15_07_09!$I:$I,MATCH(A1076,[1]Devices_2020_05_14_15_07_09!$A:$A,FALSE),1)</f>
        <v>0</v>
      </c>
      <c r="J1076" t="str">
        <f>INDEX([1]Devices_2020_05_14_15_07_09!$J:$J,MATCH(A1076,[1]Devices_2020_05_14_15_07_09!$A:$A,FALSE),1)</f>
        <v>cisco systems, inc</v>
      </c>
      <c r="K1076" t="str">
        <f>INDEX([1]Devices_2020_05_14_15_07_09!$K:$K,MATCH(A1076,[1]Devices_2020_05_14_15_07_09!$A:$A,FALSE),1)</f>
        <v>CISCO SYSTEMS, INC</v>
      </c>
      <c r="L1076" t="str">
        <f>INDEX([1]Devices_2020_05_14_15_07_09!$L:$L,MATCH(A1076,[1]Devices_2020_05_14_15_07_09!$A:$A,FALSE),1)</f>
        <v>Cisco IP Phone 7960 (Voice IP Device)</v>
      </c>
      <c r="M1076" t="str">
        <f>INDEX([1]Devices_2020_05_14_15_07_09!$M:$M,MATCH(A1076,[1]Devices_2020_05_14_15_07_09!$A:$A,FALSE),1)</f>
        <v>Cisco IP Phone 7960 (P0030801SR02, SEP000B5F7FFC2A)</v>
      </c>
      <c r="N1076">
        <f>INDEX([1]Devices_2020_05_14_15_07_09!$N:$N,MATCH(A1076,[1]Devices_2020_05_14_15_07_09!$A:$A,FALSE),1)</f>
        <v>0</v>
      </c>
    </row>
    <row r="1077" spans="1:14" x14ac:dyDescent="0.25">
      <c r="A1077" t="str">
        <f>IF(ISNA(VLOOKUP([1]Devices_2020_05_14_15_07_09!A2150,[2]Sheet1!$A:$A,1,FALSE)),[1]Devices_2020_05_14_15_07_09!A2150,"")</f>
        <v>10.15.4.84</v>
      </c>
      <c r="B1077" t="str">
        <f>INDEX([1]Devices_2020_05_14_15_07_09!$B:$B,MATCH(A1077,[1]Devices_2020_05_14_15_07_09!$A:$A,FALSE),1)</f>
        <v>010.015.004.084</v>
      </c>
      <c r="C1077" t="str">
        <f>INDEX([1]Devices_2020_05_14_15_07_09!$C:$C,MATCH(A1077,[1]Devices_2020_05_14_15_07_09!$A:$A,FALSE),1)</f>
        <v>10.15.4.84</v>
      </c>
      <c r="D1077">
        <f>INDEX([1]Devices_2020_05_14_15_07_09!$D:$D,MATCH(A1077,[1]Devices_2020_05_14_15_07_09!$A:$A,FALSE),1)</f>
        <v>0</v>
      </c>
      <c r="E1077" t="str">
        <f>INDEX([1]Devices_2020_05_14_15_07_09!$E:$E,MATCH(A1077,[1]Devices_2020_05_14_15_07_09!$A:$A,FALSE),1)</f>
        <v>000b5f6e664c</v>
      </c>
      <c r="F1077" t="str">
        <f>INDEX([1]Devices_2020_05_14_15_07_09!$F:$F,MATCH(A1077,[1]Devices_2020_05_14_15_07_09!$A:$A,FALSE),1)</f>
        <v>[Information Technology, Accessory, VoIP, IP Phone]</v>
      </c>
      <c r="G1077" t="str">
        <f>INDEX([1]Devices_2020_05_14_15_07_09!$G:$G,MATCH(A1077,[1]Devices_2020_05_14_15_07_09!$A:$A,FALSE),1)</f>
        <v>[Unknown]</v>
      </c>
      <c r="H1077" t="str">
        <f>INDEX([1]Devices_2020_05_14_15_07_09!$H:$H,MATCH(A1077,[1]Devices_2020_05_14_15_07_09!$A:$A,FALSE),1)</f>
        <v>[Cisco, Cisco IP Phone, Cisco IP Phone 7940]</v>
      </c>
      <c r="I1077">
        <f>INDEX([1]Devices_2020_05_14_15_07_09!$I:$I,MATCH(A1077,[1]Devices_2020_05_14_15_07_09!$A:$A,FALSE),1)</f>
        <v>0</v>
      </c>
      <c r="J1077" t="str">
        <f>INDEX([1]Devices_2020_05_14_15_07_09!$J:$J,MATCH(A1077,[1]Devices_2020_05_14_15_07_09!$A:$A,FALSE),1)</f>
        <v>cisco systems, inc</v>
      </c>
      <c r="K1077" t="str">
        <f>INDEX([1]Devices_2020_05_14_15_07_09!$K:$K,MATCH(A1077,[1]Devices_2020_05_14_15_07_09!$A:$A,FALSE),1)</f>
        <v>CISCO SYSTEMS, INC</v>
      </c>
      <c r="L1077" t="str">
        <f>INDEX([1]Devices_2020_05_14_15_07_09!$L:$L,MATCH(A1077,[1]Devices_2020_05_14_15_07_09!$A:$A,FALSE),1)</f>
        <v>Cisco IP Phone 7940 (Voice IP Device)</v>
      </c>
      <c r="M1077" t="str">
        <f>INDEX([1]Devices_2020_05_14_15_07_09!$M:$M,MATCH(A1077,[1]Devices_2020_05_14_15_07_09!$A:$A,FALSE),1)</f>
        <v>Cisco IP Phone 7940 (P0030801SR02, SEP000B5F6E664C)</v>
      </c>
      <c r="N1077">
        <f>INDEX([1]Devices_2020_05_14_15_07_09!$N:$N,MATCH(A1077,[1]Devices_2020_05_14_15_07_09!$A:$A,FALSE),1)</f>
        <v>0</v>
      </c>
    </row>
    <row r="1078" spans="1:14" x14ac:dyDescent="0.25">
      <c r="A1078" t="str">
        <f>IF(ISNA(VLOOKUP([1]Devices_2020_05_14_15_07_09!A2151,[2]Sheet1!$A:$A,1,FALSE)),[1]Devices_2020_05_14_15_07_09!A2151,"")</f>
        <v>10.15.4.86</v>
      </c>
      <c r="B1078" t="str">
        <f>INDEX([1]Devices_2020_05_14_15_07_09!$B:$B,MATCH(A1078,[1]Devices_2020_05_14_15_07_09!$A:$A,FALSE),1)</f>
        <v>010.015.004.086</v>
      </c>
      <c r="C1078" t="str">
        <f>INDEX([1]Devices_2020_05_14_15_07_09!$C:$C,MATCH(A1078,[1]Devices_2020_05_14_15_07_09!$A:$A,FALSE),1)</f>
        <v>10.15.4.86</v>
      </c>
      <c r="D1078">
        <f>INDEX([1]Devices_2020_05_14_15_07_09!$D:$D,MATCH(A1078,[1]Devices_2020_05_14_15_07_09!$A:$A,FALSE),1)</f>
        <v>0</v>
      </c>
      <c r="E1078" t="str">
        <f>INDEX([1]Devices_2020_05_14_15_07_09!$E:$E,MATCH(A1078,[1]Devices_2020_05_14_15_07_09!$A:$A,FALSE),1)</f>
        <v>00152b179594</v>
      </c>
      <c r="F1078" t="str">
        <f>INDEX([1]Devices_2020_05_14_15_07_09!$F:$F,MATCH(A1078,[1]Devices_2020_05_14_15_07_09!$A:$A,FALSE),1)</f>
        <v>[Information Technology, Accessory, VoIP, IP Phone]</v>
      </c>
      <c r="G1078" t="str">
        <f>INDEX([1]Devices_2020_05_14_15_07_09!$G:$G,MATCH(A1078,[1]Devices_2020_05_14_15_07_09!$A:$A,FALSE),1)</f>
        <v>[Unknown]</v>
      </c>
      <c r="H1078" t="str">
        <f>INDEX([1]Devices_2020_05_14_15_07_09!$H:$H,MATCH(A1078,[1]Devices_2020_05_14_15_07_09!$A:$A,FALSE),1)</f>
        <v>[Cisco, Cisco IP Phone, Cisco IP Phone 7940]</v>
      </c>
      <c r="I1078">
        <f>INDEX([1]Devices_2020_05_14_15_07_09!$I:$I,MATCH(A1078,[1]Devices_2020_05_14_15_07_09!$A:$A,FALSE),1)</f>
        <v>0</v>
      </c>
      <c r="J1078" t="str">
        <f>INDEX([1]Devices_2020_05_14_15_07_09!$J:$J,MATCH(A1078,[1]Devices_2020_05_14_15_07_09!$A:$A,FALSE),1)</f>
        <v>cisco systems, inc</v>
      </c>
      <c r="K1078" t="str">
        <f>INDEX([1]Devices_2020_05_14_15_07_09!$K:$K,MATCH(A1078,[1]Devices_2020_05_14_15_07_09!$A:$A,FALSE),1)</f>
        <v>CISCO SYSTEMS, INC</v>
      </c>
      <c r="L1078" t="str">
        <f>INDEX([1]Devices_2020_05_14_15_07_09!$L:$L,MATCH(A1078,[1]Devices_2020_05_14_15_07_09!$A:$A,FALSE),1)</f>
        <v>Cisco IP Phone 7940 (Voice IP Device)</v>
      </c>
      <c r="M1078" t="str">
        <f>INDEX([1]Devices_2020_05_14_15_07_09!$M:$M,MATCH(A1078,[1]Devices_2020_05_14_15_07_09!$A:$A,FALSE),1)</f>
        <v>Cisco IP Phone 7940 (P0030801SR02, SEP00152B179594)</v>
      </c>
      <c r="N1078">
        <f>INDEX([1]Devices_2020_05_14_15_07_09!$N:$N,MATCH(A1078,[1]Devices_2020_05_14_15_07_09!$A:$A,FALSE),1)</f>
        <v>0</v>
      </c>
    </row>
    <row r="1079" spans="1:14" x14ac:dyDescent="0.25">
      <c r="A1079" t="str">
        <f>IF(ISNA(VLOOKUP([1]Devices_2020_05_14_15_07_09!A2152,[2]Sheet1!$A:$A,1,FALSE)),[1]Devices_2020_05_14_15_07_09!A2152,"")</f>
        <v>10.15.4.88</v>
      </c>
      <c r="B1079" t="str">
        <f>INDEX([1]Devices_2020_05_14_15_07_09!$B:$B,MATCH(A1079,[1]Devices_2020_05_14_15_07_09!$A:$A,FALSE),1)</f>
        <v>010.015.004.088</v>
      </c>
      <c r="C1079" t="str">
        <f>INDEX([1]Devices_2020_05_14_15_07_09!$C:$C,MATCH(A1079,[1]Devices_2020_05_14_15_07_09!$A:$A,FALSE),1)</f>
        <v>10.15.4.88</v>
      </c>
      <c r="D1079">
        <f>INDEX([1]Devices_2020_05_14_15_07_09!$D:$D,MATCH(A1079,[1]Devices_2020_05_14_15_07_09!$A:$A,FALSE),1)</f>
        <v>0</v>
      </c>
      <c r="E1079" t="str">
        <f>INDEX([1]Devices_2020_05_14_15_07_09!$E:$E,MATCH(A1079,[1]Devices_2020_05_14_15_07_09!$A:$A,FALSE),1)</f>
        <v>0014a8acbd19</v>
      </c>
      <c r="F1079" t="str">
        <f>INDEX([1]Devices_2020_05_14_15_07_09!$F:$F,MATCH(A1079,[1]Devices_2020_05_14_15_07_09!$A:$A,FALSE),1)</f>
        <v>[Information Technology, Accessory, VoIP, IP Phone]</v>
      </c>
      <c r="G1079" t="str">
        <f>INDEX([1]Devices_2020_05_14_15_07_09!$G:$G,MATCH(A1079,[1]Devices_2020_05_14_15_07_09!$A:$A,FALSE),1)</f>
        <v>[Unknown]</v>
      </c>
      <c r="H1079" t="str">
        <f>INDEX([1]Devices_2020_05_14_15_07_09!$H:$H,MATCH(A1079,[1]Devices_2020_05_14_15_07_09!$A:$A,FALSE),1)</f>
        <v>[Cisco, Cisco IP Phone, Cisco IP Phone 7960]</v>
      </c>
      <c r="I1079">
        <f>INDEX([1]Devices_2020_05_14_15_07_09!$I:$I,MATCH(A1079,[1]Devices_2020_05_14_15_07_09!$A:$A,FALSE),1)</f>
        <v>0</v>
      </c>
      <c r="J1079" t="str">
        <f>INDEX([1]Devices_2020_05_14_15_07_09!$J:$J,MATCH(A1079,[1]Devices_2020_05_14_15_07_09!$A:$A,FALSE),1)</f>
        <v>cisco systems, inc</v>
      </c>
      <c r="K1079" t="str">
        <f>INDEX([1]Devices_2020_05_14_15_07_09!$K:$K,MATCH(A1079,[1]Devices_2020_05_14_15_07_09!$A:$A,FALSE),1)</f>
        <v>CISCO SYSTEMS, INC</v>
      </c>
      <c r="L1079" t="str">
        <f>INDEX([1]Devices_2020_05_14_15_07_09!$L:$L,MATCH(A1079,[1]Devices_2020_05_14_15_07_09!$A:$A,FALSE),1)</f>
        <v>Cisco IP Phone 7960 (Voice IP Device)</v>
      </c>
      <c r="M1079" t="str">
        <f>INDEX([1]Devices_2020_05_14_15_07_09!$M:$M,MATCH(A1079,[1]Devices_2020_05_14_15_07_09!$A:$A,FALSE),1)</f>
        <v>Cisco IP Phone 7960 (P0030801SR02, SEP0014A8ACBD19)</v>
      </c>
      <c r="N1079">
        <f>INDEX([1]Devices_2020_05_14_15_07_09!$N:$N,MATCH(A1079,[1]Devices_2020_05_14_15_07_09!$A:$A,FALSE),1)</f>
        <v>0</v>
      </c>
    </row>
    <row r="1080" spans="1:14" x14ac:dyDescent="0.25">
      <c r="A1080" t="str">
        <f>IF(ISNA(VLOOKUP([1]Devices_2020_05_14_15_07_09!A2153,[2]Sheet1!$A:$A,1,FALSE)),[1]Devices_2020_05_14_15_07_09!A2153,"")</f>
        <v>10.15.4.89</v>
      </c>
      <c r="B1080" t="str">
        <f>INDEX([1]Devices_2020_05_14_15_07_09!$B:$B,MATCH(A1080,[1]Devices_2020_05_14_15_07_09!$A:$A,FALSE),1)</f>
        <v>010.015.004.089</v>
      </c>
      <c r="C1080" t="str">
        <f>INDEX([1]Devices_2020_05_14_15_07_09!$C:$C,MATCH(A1080,[1]Devices_2020_05_14_15_07_09!$A:$A,FALSE),1)</f>
        <v>10.15.4.89</v>
      </c>
      <c r="D1080">
        <f>INDEX([1]Devices_2020_05_14_15_07_09!$D:$D,MATCH(A1080,[1]Devices_2020_05_14_15_07_09!$A:$A,FALSE),1)</f>
        <v>0</v>
      </c>
      <c r="E1080" t="str">
        <f>INDEX([1]Devices_2020_05_14_15_07_09!$E:$E,MATCH(A1080,[1]Devices_2020_05_14_15_07_09!$A:$A,FALSE),1)</f>
        <v>000c85a46bf3</v>
      </c>
      <c r="F1080" t="str">
        <f>INDEX([1]Devices_2020_05_14_15_07_09!$F:$F,MATCH(A1080,[1]Devices_2020_05_14_15_07_09!$A:$A,FALSE),1)</f>
        <v>[Information Technology, Accessory, VoIP, IP Phone]</v>
      </c>
      <c r="G1080" t="str">
        <f>INDEX([1]Devices_2020_05_14_15_07_09!$G:$G,MATCH(A1080,[1]Devices_2020_05_14_15_07_09!$A:$A,FALSE),1)</f>
        <v>[Unknown]</v>
      </c>
      <c r="H1080" t="str">
        <f>INDEX([1]Devices_2020_05_14_15_07_09!$H:$H,MATCH(A1080,[1]Devices_2020_05_14_15_07_09!$A:$A,FALSE),1)</f>
        <v>[Cisco, Cisco IP Phone, Cisco IP Phone 7940]</v>
      </c>
      <c r="I1080">
        <f>INDEX([1]Devices_2020_05_14_15_07_09!$I:$I,MATCH(A1080,[1]Devices_2020_05_14_15_07_09!$A:$A,FALSE),1)</f>
        <v>0</v>
      </c>
      <c r="J1080" t="str">
        <f>INDEX([1]Devices_2020_05_14_15_07_09!$J:$J,MATCH(A1080,[1]Devices_2020_05_14_15_07_09!$A:$A,FALSE),1)</f>
        <v>cisco systems, inc</v>
      </c>
      <c r="K1080" t="str">
        <f>INDEX([1]Devices_2020_05_14_15_07_09!$K:$K,MATCH(A1080,[1]Devices_2020_05_14_15_07_09!$A:$A,FALSE),1)</f>
        <v>CISCO SYSTEMS, INC</v>
      </c>
      <c r="L1080" t="str">
        <f>INDEX([1]Devices_2020_05_14_15_07_09!$L:$L,MATCH(A1080,[1]Devices_2020_05_14_15_07_09!$A:$A,FALSE),1)</f>
        <v>Cisco IP Phone 7940 (Voice IP Device)</v>
      </c>
      <c r="M1080" t="str">
        <f>INDEX([1]Devices_2020_05_14_15_07_09!$M:$M,MATCH(A1080,[1]Devices_2020_05_14_15_07_09!$A:$A,FALSE),1)</f>
        <v>Cisco IP Phone 7940 (P0030801SR02, SEP000C85A46BF3)</v>
      </c>
      <c r="N1080">
        <f>INDEX([1]Devices_2020_05_14_15_07_09!$N:$N,MATCH(A1080,[1]Devices_2020_05_14_15_07_09!$A:$A,FALSE),1)</f>
        <v>0</v>
      </c>
    </row>
    <row r="1081" spans="1:14" x14ac:dyDescent="0.25">
      <c r="A1081" t="str">
        <f>IF(ISNA(VLOOKUP([1]Devices_2020_05_14_15_07_09!A2154,[2]Sheet1!$A:$A,1,FALSE)),[1]Devices_2020_05_14_15_07_09!A2154,"")</f>
        <v>10.15.4.90</v>
      </c>
      <c r="B1081" t="str">
        <f>INDEX([1]Devices_2020_05_14_15_07_09!$B:$B,MATCH(A1081,[1]Devices_2020_05_14_15_07_09!$A:$A,FALSE),1)</f>
        <v>010.015.004.090</v>
      </c>
      <c r="C1081" t="str">
        <f>INDEX([1]Devices_2020_05_14_15_07_09!$C:$C,MATCH(A1081,[1]Devices_2020_05_14_15_07_09!$A:$A,FALSE),1)</f>
        <v>10.15.4.90</v>
      </c>
      <c r="D1081">
        <f>INDEX([1]Devices_2020_05_14_15_07_09!$D:$D,MATCH(A1081,[1]Devices_2020_05_14_15_07_09!$A:$A,FALSE),1)</f>
        <v>0</v>
      </c>
      <c r="E1081" t="str">
        <f>INDEX([1]Devices_2020_05_14_15_07_09!$E:$E,MATCH(A1081,[1]Devices_2020_05_14_15_07_09!$A:$A,FALSE),1)</f>
        <v>000b4650af81</v>
      </c>
      <c r="F1081" t="str">
        <f>INDEX([1]Devices_2020_05_14_15_07_09!$F:$F,MATCH(A1081,[1]Devices_2020_05_14_15_07_09!$A:$A,FALSE),1)</f>
        <v>[Information Technology, Accessory, VoIP, IP Phone]</v>
      </c>
      <c r="G1081" t="str">
        <f>INDEX([1]Devices_2020_05_14_15_07_09!$G:$G,MATCH(A1081,[1]Devices_2020_05_14_15_07_09!$A:$A,FALSE),1)</f>
        <v>[Unknown]</v>
      </c>
      <c r="H1081" t="str">
        <f>INDEX([1]Devices_2020_05_14_15_07_09!$H:$H,MATCH(A1081,[1]Devices_2020_05_14_15_07_09!$A:$A,FALSE),1)</f>
        <v>[Cisco, Cisco IP Phone, Cisco IP Phone 7940]</v>
      </c>
      <c r="I1081">
        <f>INDEX([1]Devices_2020_05_14_15_07_09!$I:$I,MATCH(A1081,[1]Devices_2020_05_14_15_07_09!$A:$A,FALSE),1)</f>
        <v>0</v>
      </c>
      <c r="J1081" t="str">
        <f>INDEX([1]Devices_2020_05_14_15_07_09!$J:$J,MATCH(A1081,[1]Devices_2020_05_14_15_07_09!$A:$A,FALSE),1)</f>
        <v>cisco systems, inc</v>
      </c>
      <c r="K1081" t="str">
        <f>INDEX([1]Devices_2020_05_14_15_07_09!$K:$K,MATCH(A1081,[1]Devices_2020_05_14_15_07_09!$A:$A,FALSE),1)</f>
        <v>CISCO SYSTEMS, INC</v>
      </c>
      <c r="L1081" t="str">
        <f>INDEX([1]Devices_2020_05_14_15_07_09!$L:$L,MATCH(A1081,[1]Devices_2020_05_14_15_07_09!$A:$A,FALSE),1)</f>
        <v>Cisco IP Phone 7940 (Voice IP Device)</v>
      </c>
      <c r="M1081" t="str">
        <f>INDEX([1]Devices_2020_05_14_15_07_09!$M:$M,MATCH(A1081,[1]Devices_2020_05_14_15_07_09!$A:$A,FALSE),1)</f>
        <v>Cisco IP Phone 7940 (P0030801SR02, SEP000B4650AF81)</v>
      </c>
      <c r="N1081">
        <f>INDEX([1]Devices_2020_05_14_15_07_09!$N:$N,MATCH(A1081,[1]Devices_2020_05_14_15_07_09!$A:$A,FALSE),1)</f>
        <v>0</v>
      </c>
    </row>
    <row r="1082" spans="1:14" x14ac:dyDescent="0.25">
      <c r="A1082" t="str">
        <f>IF(ISNA(VLOOKUP([1]Devices_2020_05_14_15_07_09!A2155,[2]Sheet1!$A:$A,1,FALSE)),[1]Devices_2020_05_14_15_07_09!A2155,"")</f>
        <v>10.15.4.91</v>
      </c>
      <c r="B1082" t="str">
        <f>INDEX([1]Devices_2020_05_14_15_07_09!$B:$B,MATCH(A1082,[1]Devices_2020_05_14_15_07_09!$A:$A,FALSE),1)</f>
        <v>010.015.004.091</v>
      </c>
      <c r="C1082" t="str">
        <f>INDEX([1]Devices_2020_05_14_15_07_09!$C:$C,MATCH(A1082,[1]Devices_2020_05_14_15_07_09!$A:$A,FALSE),1)</f>
        <v>10.15.4.91</v>
      </c>
      <c r="D1082">
        <f>INDEX([1]Devices_2020_05_14_15_07_09!$D:$D,MATCH(A1082,[1]Devices_2020_05_14_15_07_09!$A:$A,FALSE),1)</f>
        <v>0</v>
      </c>
      <c r="E1082" t="str">
        <f>INDEX([1]Devices_2020_05_14_15_07_09!$E:$E,MATCH(A1082,[1]Devices_2020_05_14_15_07_09!$A:$A,FALSE),1)</f>
        <v>7c95f323e11d</v>
      </c>
      <c r="F1082" t="str">
        <f>INDEX([1]Devices_2020_05_14_15_07_09!$F:$F,MATCH(A1082,[1]Devices_2020_05_14_15_07_09!$A:$A,FALSE),1)</f>
        <v>[Information Technology, Accessory, VoIP, IP Phone]</v>
      </c>
      <c r="G1082" t="str">
        <f>INDEX([1]Devices_2020_05_14_15_07_09!$G:$G,MATCH(A1082,[1]Devices_2020_05_14_15_07_09!$A:$A,FALSE),1)</f>
        <v>[Unknown]</v>
      </c>
      <c r="H1082" t="str">
        <f>INDEX([1]Devices_2020_05_14_15_07_09!$H:$H,MATCH(A1082,[1]Devices_2020_05_14_15_07_09!$A:$A,FALSE),1)</f>
        <v>[Cisco, Cisco IP Phone, Cisco IP Phone 7942]</v>
      </c>
      <c r="I1082">
        <f>INDEX([1]Devices_2020_05_14_15_07_09!$I:$I,MATCH(A1082,[1]Devices_2020_05_14_15_07_09!$A:$A,FALSE),1)</f>
        <v>0</v>
      </c>
      <c r="J1082" t="str">
        <f>INDEX([1]Devices_2020_05_14_15_07_09!$J:$J,MATCH(A1082,[1]Devices_2020_05_14_15_07_09!$A:$A,FALSE),1)</f>
        <v>cisco systems, inc</v>
      </c>
      <c r="K1082" t="str">
        <f>INDEX([1]Devices_2020_05_14_15_07_09!$K:$K,MATCH(A1082,[1]Devices_2020_05_14_15_07_09!$A:$A,FALSE),1)</f>
        <v>CISCO SYSTEMS, INC</v>
      </c>
      <c r="L1082" t="str">
        <f>INDEX([1]Devices_2020_05_14_15_07_09!$L:$L,MATCH(A1082,[1]Devices_2020_05_14_15_07_09!$A:$A,FALSE),1)</f>
        <v>Cisco IP Phone 7942 (Voice IP Device)</v>
      </c>
      <c r="M1082" t="str">
        <f>INDEX([1]Devices_2020_05_14_15_07_09!$M:$M,MATCH(A1082,[1]Devices_2020_05_14_15_07_09!$A:$A,FALSE),1)</f>
        <v>Cisco IP Phone 7942 (SCCP42.9-4-2SR3-1S, SEP7C95F323E11D)</v>
      </c>
      <c r="N1082">
        <f>INDEX([1]Devices_2020_05_14_15_07_09!$N:$N,MATCH(A1082,[1]Devices_2020_05_14_15_07_09!$A:$A,FALSE),1)</f>
        <v>0</v>
      </c>
    </row>
    <row r="1083" spans="1:14" x14ac:dyDescent="0.25">
      <c r="A1083" t="str">
        <f>IF(ISNA(VLOOKUP([1]Devices_2020_05_14_15_07_09!A2156,[2]Sheet1!$A:$A,1,FALSE)),[1]Devices_2020_05_14_15_07_09!A2156,"")</f>
        <v>10.15.4.92</v>
      </c>
      <c r="B1083" t="str">
        <f>INDEX([1]Devices_2020_05_14_15_07_09!$B:$B,MATCH(A1083,[1]Devices_2020_05_14_15_07_09!$A:$A,FALSE),1)</f>
        <v>010.015.004.092</v>
      </c>
      <c r="C1083" t="str">
        <f>INDEX([1]Devices_2020_05_14_15_07_09!$C:$C,MATCH(A1083,[1]Devices_2020_05_14_15_07_09!$A:$A,FALSE),1)</f>
        <v>10.15.4.92</v>
      </c>
      <c r="D1083">
        <f>INDEX([1]Devices_2020_05_14_15_07_09!$D:$D,MATCH(A1083,[1]Devices_2020_05_14_15_07_09!$A:$A,FALSE),1)</f>
        <v>0</v>
      </c>
      <c r="E1083" t="str">
        <f>INDEX([1]Devices_2020_05_14_15_07_09!$E:$E,MATCH(A1083,[1]Devices_2020_05_14_15_07_09!$A:$A,FALSE),1)</f>
        <v>000b465cd7b4</v>
      </c>
      <c r="F1083" t="str">
        <f>INDEX([1]Devices_2020_05_14_15_07_09!$F:$F,MATCH(A1083,[1]Devices_2020_05_14_15_07_09!$A:$A,FALSE),1)</f>
        <v>[Information Technology, Accessory, VoIP, IP Phone]</v>
      </c>
      <c r="G1083" t="str">
        <f>INDEX([1]Devices_2020_05_14_15_07_09!$G:$G,MATCH(A1083,[1]Devices_2020_05_14_15_07_09!$A:$A,FALSE),1)</f>
        <v>[Unknown]</v>
      </c>
      <c r="H1083" t="str">
        <f>INDEX([1]Devices_2020_05_14_15_07_09!$H:$H,MATCH(A1083,[1]Devices_2020_05_14_15_07_09!$A:$A,FALSE),1)</f>
        <v>[Cisco, Cisco IP Phone, Cisco IP Phone 7960]</v>
      </c>
      <c r="I1083">
        <f>INDEX([1]Devices_2020_05_14_15_07_09!$I:$I,MATCH(A1083,[1]Devices_2020_05_14_15_07_09!$A:$A,FALSE),1)</f>
        <v>0</v>
      </c>
      <c r="J1083" t="str">
        <f>INDEX([1]Devices_2020_05_14_15_07_09!$J:$J,MATCH(A1083,[1]Devices_2020_05_14_15_07_09!$A:$A,FALSE),1)</f>
        <v>cisco systems, inc</v>
      </c>
      <c r="K1083" t="str">
        <f>INDEX([1]Devices_2020_05_14_15_07_09!$K:$K,MATCH(A1083,[1]Devices_2020_05_14_15_07_09!$A:$A,FALSE),1)</f>
        <v>CISCO SYSTEMS, INC</v>
      </c>
      <c r="L1083" t="str">
        <f>INDEX([1]Devices_2020_05_14_15_07_09!$L:$L,MATCH(A1083,[1]Devices_2020_05_14_15_07_09!$A:$A,FALSE),1)</f>
        <v>Cisco IP Phone 7960 (Voice IP Device)</v>
      </c>
      <c r="M1083" t="str">
        <f>INDEX([1]Devices_2020_05_14_15_07_09!$M:$M,MATCH(A1083,[1]Devices_2020_05_14_15_07_09!$A:$A,FALSE),1)</f>
        <v>Cisco IP Phone 7960 (P0030801SR02, SEP000B465CD7B4)</v>
      </c>
      <c r="N1083">
        <f>INDEX([1]Devices_2020_05_14_15_07_09!$N:$N,MATCH(A1083,[1]Devices_2020_05_14_15_07_09!$A:$A,FALSE),1)</f>
        <v>0</v>
      </c>
    </row>
    <row r="1084" spans="1:14" x14ac:dyDescent="0.25">
      <c r="A1084" t="str">
        <f>IF(ISNA(VLOOKUP([1]Devices_2020_05_14_15_07_09!A2157,[2]Sheet1!$A:$A,1,FALSE)),[1]Devices_2020_05_14_15_07_09!A2157,"")</f>
        <v>10.15.4.93</v>
      </c>
      <c r="B1084" t="str">
        <f>INDEX([1]Devices_2020_05_14_15_07_09!$B:$B,MATCH(A1084,[1]Devices_2020_05_14_15_07_09!$A:$A,FALSE),1)</f>
        <v>010.015.004.093</v>
      </c>
      <c r="C1084" t="str">
        <f>INDEX([1]Devices_2020_05_14_15_07_09!$C:$C,MATCH(A1084,[1]Devices_2020_05_14_15_07_09!$A:$A,FALSE),1)</f>
        <v>10.15.4.93</v>
      </c>
      <c r="D1084">
        <f>INDEX([1]Devices_2020_05_14_15_07_09!$D:$D,MATCH(A1084,[1]Devices_2020_05_14_15_07_09!$A:$A,FALSE),1)</f>
        <v>0</v>
      </c>
      <c r="E1084" t="str">
        <f>INDEX([1]Devices_2020_05_14_15_07_09!$E:$E,MATCH(A1084,[1]Devices_2020_05_14_15_07_09!$A:$A,FALSE),1)</f>
        <v>000b5f6e663d</v>
      </c>
      <c r="F1084" t="str">
        <f>INDEX([1]Devices_2020_05_14_15_07_09!$F:$F,MATCH(A1084,[1]Devices_2020_05_14_15_07_09!$A:$A,FALSE),1)</f>
        <v>[Information Technology, Accessory, VoIP, IP Phone]</v>
      </c>
      <c r="G1084" t="str">
        <f>INDEX([1]Devices_2020_05_14_15_07_09!$G:$G,MATCH(A1084,[1]Devices_2020_05_14_15_07_09!$A:$A,FALSE),1)</f>
        <v>[Unknown]</v>
      </c>
      <c r="H1084" t="str">
        <f>INDEX([1]Devices_2020_05_14_15_07_09!$H:$H,MATCH(A1084,[1]Devices_2020_05_14_15_07_09!$A:$A,FALSE),1)</f>
        <v>[Cisco, Cisco IP Phone, Cisco IP Phone 7940]</v>
      </c>
      <c r="I1084">
        <f>INDEX([1]Devices_2020_05_14_15_07_09!$I:$I,MATCH(A1084,[1]Devices_2020_05_14_15_07_09!$A:$A,FALSE),1)</f>
        <v>0</v>
      </c>
      <c r="J1084" t="str">
        <f>INDEX([1]Devices_2020_05_14_15_07_09!$J:$J,MATCH(A1084,[1]Devices_2020_05_14_15_07_09!$A:$A,FALSE),1)</f>
        <v>cisco systems, inc</v>
      </c>
      <c r="K1084" t="str">
        <f>INDEX([1]Devices_2020_05_14_15_07_09!$K:$K,MATCH(A1084,[1]Devices_2020_05_14_15_07_09!$A:$A,FALSE),1)</f>
        <v>CISCO SYSTEMS, INC</v>
      </c>
      <c r="L1084" t="str">
        <f>INDEX([1]Devices_2020_05_14_15_07_09!$L:$L,MATCH(A1084,[1]Devices_2020_05_14_15_07_09!$A:$A,FALSE),1)</f>
        <v>Cisco IP Phone 7940 (Voice IP Device)</v>
      </c>
      <c r="M1084" t="str">
        <f>INDEX([1]Devices_2020_05_14_15_07_09!$M:$M,MATCH(A1084,[1]Devices_2020_05_14_15_07_09!$A:$A,FALSE),1)</f>
        <v>Cisco IP Phone 7940 (P0030801SR02, SEP000B5F6E663D)</v>
      </c>
      <c r="N1084">
        <f>INDEX([1]Devices_2020_05_14_15_07_09!$N:$N,MATCH(A1084,[1]Devices_2020_05_14_15_07_09!$A:$A,FALSE),1)</f>
        <v>0</v>
      </c>
    </row>
    <row r="1085" spans="1:14" x14ac:dyDescent="0.25">
      <c r="A1085" t="str">
        <f>IF(ISNA(VLOOKUP([1]Devices_2020_05_14_15_07_09!A2158,[2]Sheet1!$A:$A,1,FALSE)),[1]Devices_2020_05_14_15_07_09!A2158,"")</f>
        <v>10.15.4.94</v>
      </c>
      <c r="B1085" t="str">
        <f>INDEX([1]Devices_2020_05_14_15_07_09!$B:$B,MATCH(A1085,[1]Devices_2020_05_14_15_07_09!$A:$A,FALSE),1)</f>
        <v>010.015.004.094</v>
      </c>
      <c r="C1085" t="str">
        <f>INDEX([1]Devices_2020_05_14_15_07_09!$C:$C,MATCH(A1085,[1]Devices_2020_05_14_15_07_09!$A:$A,FALSE),1)</f>
        <v>10.15.4.94</v>
      </c>
      <c r="D1085">
        <f>INDEX([1]Devices_2020_05_14_15_07_09!$D:$D,MATCH(A1085,[1]Devices_2020_05_14_15_07_09!$A:$A,FALSE),1)</f>
        <v>0</v>
      </c>
      <c r="E1085" t="str">
        <f>INDEX([1]Devices_2020_05_14_15_07_09!$E:$E,MATCH(A1085,[1]Devices_2020_05_14_15_07_09!$A:$A,FALSE),1)</f>
        <v>b4a4e3d7ebda</v>
      </c>
      <c r="F1085" t="str">
        <f>INDEX([1]Devices_2020_05_14_15_07_09!$F:$F,MATCH(A1085,[1]Devices_2020_05_14_15_07_09!$A:$A,FALSE),1)</f>
        <v>[Information Technology, Accessory, VoIP, IP Phone]</v>
      </c>
      <c r="G1085" t="str">
        <f>INDEX([1]Devices_2020_05_14_15_07_09!$G:$G,MATCH(A1085,[1]Devices_2020_05_14_15_07_09!$A:$A,FALSE),1)</f>
        <v>[Unknown]</v>
      </c>
      <c r="H1085" t="str">
        <f>INDEX([1]Devices_2020_05_14_15_07_09!$H:$H,MATCH(A1085,[1]Devices_2020_05_14_15_07_09!$A:$A,FALSE),1)</f>
        <v>[Cisco, Cisco IP Phone, Cisco IP Phone 7940]</v>
      </c>
      <c r="I1085">
        <f>INDEX([1]Devices_2020_05_14_15_07_09!$I:$I,MATCH(A1085,[1]Devices_2020_05_14_15_07_09!$A:$A,FALSE),1)</f>
        <v>0</v>
      </c>
      <c r="J1085" t="str">
        <f>INDEX([1]Devices_2020_05_14_15_07_09!$J:$J,MATCH(A1085,[1]Devices_2020_05_14_15_07_09!$A:$A,FALSE),1)</f>
        <v>cisco systems, inc</v>
      </c>
      <c r="K1085">
        <f>INDEX([1]Devices_2020_05_14_15_07_09!$K:$K,MATCH(A1085,[1]Devices_2020_05_14_15_07_09!$A:$A,FALSE),1)</f>
        <v>0</v>
      </c>
      <c r="L1085" t="str">
        <f>INDEX([1]Devices_2020_05_14_15_07_09!$L:$L,MATCH(A1085,[1]Devices_2020_05_14_15_07_09!$A:$A,FALSE),1)</f>
        <v>Cisco IP Phone 7940 (Voice IP Device)</v>
      </c>
      <c r="M1085" t="str">
        <f>INDEX([1]Devices_2020_05_14_15_07_09!$M:$M,MATCH(A1085,[1]Devices_2020_05_14_15_07_09!$A:$A,FALSE),1)</f>
        <v>Cisco IP Phone 7940 (P0030801SR02, SEPB4A4E3D7EBDA)</v>
      </c>
      <c r="N1085">
        <f>INDEX([1]Devices_2020_05_14_15_07_09!$N:$N,MATCH(A1085,[1]Devices_2020_05_14_15_07_09!$A:$A,FALSE),1)</f>
        <v>0</v>
      </c>
    </row>
    <row r="1086" spans="1:14" x14ac:dyDescent="0.25">
      <c r="A1086" t="str">
        <f>IF(ISNA(VLOOKUP([1]Devices_2020_05_14_15_07_09!A2159,[2]Sheet1!$A:$A,1,FALSE)),[1]Devices_2020_05_14_15_07_09!A2159,"")</f>
        <v>10.15.4.95</v>
      </c>
      <c r="B1086" t="str">
        <f>INDEX([1]Devices_2020_05_14_15_07_09!$B:$B,MATCH(A1086,[1]Devices_2020_05_14_15_07_09!$A:$A,FALSE),1)</f>
        <v>010.015.004.095</v>
      </c>
      <c r="C1086" t="str">
        <f>INDEX([1]Devices_2020_05_14_15_07_09!$C:$C,MATCH(A1086,[1]Devices_2020_05_14_15_07_09!$A:$A,FALSE),1)</f>
        <v>10.15.4.95</v>
      </c>
      <c r="D1086">
        <f>INDEX([1]Devices_2020_05_14_15_07_09!$D:$D,MATCH(A1086,[1]Devices_2020_05_14_15_07_09!$A:$A,FALSE),1)</f>
        <v>0</v>
      </c>
      <c r="E1086" t="str">
        <f>INDEX([1]Devices_2020_05_14_15_07_09!$E:$E,MATCH(A1086,[1]Devices_2020_05_14_15_07_09!$A:$A,FALSE),1)</f>
        <v>b41489a3311c</v>
      </c>
      <c r="F1086" t="str">
        <f>INDEX([1]Devices_2020_05_14_15_07_09!$F:$F,MATCH(A1086,[1]Devices_2020_05_14_15_07_09!$A:$A,FALSE),1)</f>
        <v>[Information Technology, Accessory, VoIP, IP Phone]</v>
      </c>
      <c r="G1086" t="str">
        <f>INDEX([1]Devices_2020_05_14_15_07_09!$G:$G,MATCH(A1086,[1]Devices_2020_05_14_15_07_09!$A:$A,FALSE),1)</f>
        <v>[Unknown]</v>
      </c>
      <c r="H1086" t="str">
        <f>INDEX([1]Devices_2020_05_14_15_07_09!$H:$H,MATCH(A1086,[1]Devices_2020_05_14_15_07_09!$A:$A,FALSE),1)</f>
        <v>[Cisco, Cisco IP Phone, Cisco IP Phone 7940]</v>
      </c>
      <c r="I1086">
        <f>INDEX([1]Devices_2020_05_14_15_07_09!$I:$I,MATCH(A1086,[1]Devices_2020_05_14_15_07_09!$A:$A,FALSE),1)</f>
        <v>0</v>
      </c>
      <c r="J1086" t="str">
        <f>INDEX([1]Devices_2020_05_14_15_07_09!$J:$J,MATCH(A1086,[1]Devices_2020_05_14_15_07_09!$A:$A,FALSE),1)</f>
        <v>cisco systems, inc</v>
      </c>
      <c r="K1086" t="str">
        <f>INDEX([1]Devices_2020_05_14_15_07_09!$K:$K,MATCH(A1086,[1]Devices_2020_05_14_15_07_09!$A:$A,FALSE),1)</f>
        <v>CISCO SYSTEMS, INC</v>
      </c>
      <c r="L1086" t="str">
        <f>INDEX([1]Devices_2020_05_14_15_07_09!$L:$L,MATCH(A1086,[1]Devices_2020_05_14_15_07_09!$A:$A,FALSE),1)</f>
        <v>Cisco IP Phone 7940 (Voice IP Device)</v>
      </c>
      <c r="M1086" t="str">
        <f>INDEX([1]Devices_2020_05_14_15_07_09!$M:$M,MATCH(A1086,[1]Devices_2020_05_14_15_07_09!$A:$A,FALSE),1)</f>
        <v>Cisco IP Phone 7940 (P0030801SR02, SEPB41489A3311C)</v>
      </c>
      <c r="N1086">
        <f>INDEX([1]Devices_2020_05_14_15_07_09!$N:$N,MATCH(A1086,[1]Devices_2020_05_14_15_07_09!$A:$A,FALSE),1)</f>
        <v>0</v>
      </c>
    </row>
    <row r="1087" spans="1:14" x14ac:dyDescent="0.25">
      <c r="A1087" t="str">
        <f>IF(ISNA(VLOOKUP([1]Devices_2020_05_14_15_07_09!A2160,[2]Sheet1!$A:$A,1,FALSE)),[1]Devices_2020_05_14_15_07_09!A2160,"")</f>
        <v>10.15.4.96</v>
      </c>
      <c r="B1087" t="str">
        <f>INDEX([1]Devices_2020_05_14_15_07_09!$B:$B,MATCH(A1087,[1]Devices_2020_05_14_15_07_09!$A:$A,FALSE),1)</f>
        <v>010.015.004.096</v>
      </c>
      <c r="C1087" t="str">
        <f>INDEX([1]Devices_2020_05_14_15_07_09!$C:$C,MATCH(A1087,[1]Devices_2020_05_14_15_07_09!$A:$A,FALSE),1)</f>
        <v>10.15.4.96</v>
      </c>
      <c r="D1087">
        <f>INDEX([1]Devices_2020_05_14_15_07_09!$D:$D,MATCH(A1087,[1]Devices_2020_05_14_15_07_09!$A:$A,FALSE),1)</f>
        <v>0</v>
      </c>
      <c r="E1087" t="str">
        <f>INDEX([1]Devices_2020_05_14_15_07_09!$E:$E,MATCH(A1087,[1]Devices_2020_05_14_15_07_09!$A:$A,FALSE),1)</f>
        <v>000b46986b23</v>
      </c>
      <c r="F1087" t="str">
        <f>INDEX([1]Devices_2020_05_14_15_07_09!$F:$F,MATCH(A1087,[1]Devices_2020_05_14_15_07_09!$A:$A,FALSE),1)</f>
        <v>[Information Technology, Accessory, VoIP, IP Phone]</v>
      </c>
      <c r="G1087" t="str">
        <f>INDEX([1]Devices_2020_05_14_15_07_09!$G:$G,MATCH(A1087,[1]Devices_2020_05_14_15_07_09!$A:$A,FALSE),1)</f>
        <v>[Unknown]</v>
      </c>
      <c r="H1087" t="str">
        <f>INDEX([1]Devices_2020_05_14_15_07_09!$H:$H,MATCH(A1087,[1]Devices_2020_05_14_15_07_09!$A:$A,FALSE),1)</f>
        <v>[Cisco, Cisco IP Phone, Cisco IP Phone 7940]</v>
      </c>
      <c r="I1087">
        <f>INDEX([1]Devices_2020_05_14_15_07_09!$I:$I,MATCH(A1087,[1]Devices_2020_05_14_15_07_09!$A:$A,FALSE),1)</f>
        <v>0</v>
      </c>
      <c r="J1087" t="str">
        <f>INDEX([1]Devices_2020_05_14_15_07_09!$J:$J,MATCH(A1087,[1]Devices_2020_05_14_15_07_09!$A:$A,FALSE),1)</f>
        <v>cisco systems, inc</v>
      </c>
      <c r="K1087" t="str">
        <f>INDEX([1]Devices_2020_05_14_15_07_09!$K:$K,MATCH(A1087,[1]Devices_2020_05_14_15_07_09!$A:$A,FALSE),1)</f>
        <v>CISCO SYSTEMS, INC</v>
      </c>
      <c r="L1087" t="str">
        <f>INDEX([1]Devices_2020_05_14_15_07_09!$L:$L,MATCH(A1087,[1]Devices_2020_05_14_15_07_09!$A:$A,FALSE),1)</f>
        <v>Cisco IP Phone 7940 (Voice IP Device)</v>
      </c>
      <c r="M1087" t="str">
        <f>INDEX([1]Devices_2020_05_14_15_07_09!$M:$M,MATCH(A1087,[1]Devices_2020_05_14_15_07_09!$A:$A,FALSE),1)</f>
        <v>Cisco IP Phone 7940 (P0030801SR02, SEP000B46986B23)</v>
      </c>
      <c r="N1087">
        <f>INDEX([1]Devices_2020_05_14_15_07_09!$N:$N,MATCH(A1087,[1]Devices_2020_05_14_15_07_09!$A:$A,FALSE),1)</f>
        <v>0</v>
      </c>
    </row>
    <row r="1088" spans="1:14" x14ac:dyDescent="0.25">
      <c r="A1088" t="str">
        <f>IF(ISNA(VLOOKUP([1]Devices_2020_05_14_15_07_09!A2161,[2]Sheet1!$A:$A,1,FALSE)),[1]Devices_2020_05_14_15_07_09!A2161,"")</f>
        <v>10.15.4.97</v>
      </c>
      <c r="B1088" t="str">
        <f>INDEX([1]Devices_2020_05_14_15_07_09!$B:$B,MATCH(A1088,[1]Devices_2020_05_14_15_07_09!$A:$A,FALSE),1)</f>
        <v>010.015.004.097</v>
      </c>
      <c r="C1088" t="str">
        <f>INDEX([1]Devices_2020_05_14_15_07_09!$C:$C,MATCH(A1088,[1]Devices_2020_05_14_15_07_09!$A:$A,FALSE),1)</f>
        <v>10.15.4.97</v>
      </c>
      <c r="D1088">
        <f>INDEX([1]Devices_2020_05_14_15_07_09!$D:$D,MATCH(A1088,[1]Devices_2020_05_14_15_07_09!$A:$A,FALSE),1)</f>
        <v>0</v>
      </c>
      <c r="E1088" t="str">
        <f>INDEX([1]Devices_2020_05_14_15_07_09!$E:$E,MATCH(A1088,[1]Devices_2020_05_14_15_07_09!$A:$A,FALSE),1)</f>
        <v>ecc882100d09</v>
      </c>
      <c r="F1088" t="str">
        <f>INDEX([1]Devices_2020_05_14_15_07_09!$F:$F,MATCH(A1088,[1]Devices_2020_05_14_15_07_09!$A:$A,FALSE),1)</f>
        <v>[Information Technology, Accessory, VoIP, IP Phone]</v>
      </c>
      <c r="G1088" t="str">
        <f>INDEX([1]Devices_2020_05_14_15_07_09!$G:$G,MATCH(A1088,[1]Devices_2020_05_14_15_07_09!$A:$A,FALSE),1)</f>
        <v>[Unknown]</v>
      </c>
      <c r="H1088" t="str">
        <f>INDEX([1]Devices_2020_05_14_15_07_09!$H:$H,MATCH(A1088,[1]Devices_2020_05_14_15_07_09!$A:$A,FALSE),1)</f>
        <v>[Cisco, Cisco IP Phone, Cisco IP Phone 7960]</v>
      </c>
      <c r="I1088">
        <f>INDEX([1]Devices_2020_05_14_15_07_09!$I:$I,MATCH(A1088,[1]Devices_2020_05_14_15_07_09!$A:$A,FALSE),1)</f>
        <v>0</v>
      </c>
      <c r="J1088" t="str">
        <f>INDEX([1]Devices_2020_05_14_15_07_09!$J:$J,MATCH(A1088,[1]Devices_2020_05_14_15_07_09!$A:$A,FALSE),1)</f>
        <v>cisco systems, inc</v>
      </c>
      <c r="K1088" t="str">
        <f>INDEX([1]Devices_2020_05_14_15_07_09!$K:$K,MATCH(A1088,[1]Devices_2020_05_14_15_07_09!$A:$A,FALSE),1)</f>
        <v>CISCO SYSTEMS, INC</v>
      </c>
      <c r="L1088" t="str">
        <f>INDEX([1]Devices_2020_05_14_15_07_09!$L:$L,MATCH(A1088,[1]Devices_2020_05_14_15_07_09!$A:$A,FALSE),1)</f>
        <v>Cisco IP Phone 7960 (Voice IP Device)</v>
      </c>
      <c r="M1088" t="str">
        <f>INDEX([1]Devices_2020_05_14_15_07_09!$M:$M,MATCH(A1088,[1]Devices_2020_05_14_15_07_09!$A:$A,FALSE),1)</f>
        <v>Cisco IP Phone 7960 (P0030801SR02, SEPECC882100D09)</v>
      </c>
      <c r="N1088">
        <f>INDEX([1]Devices_2020_05_14_15_07_09!$N:$N,MATCH(A1088,[1]Devices_2020_05_14_15_07_09!$A:$A,FALSE),1)</f>
        <v>0</v>
      </c>
    </row>
    <row r="1089" spans="1:14" x14ac:dyDescent="0.25">
      <c r="A1089" t="str">
        <f>IF(ISNA(VLOOKUP([1]Devices_2020_05_14_15_07_09!A2162,[2]Sheet1!$A:$A,1,FALSE)),[1]Devices_2020_05_14_15_07_09!A2162,"")</f>
        <v>10.15.4.98</v>
      </c>
      <c r="B1089" t="str">
        <f>INDEX([1]Devices_2020_05_14_15_07_09!$B:$B,MATCH(A1089,[1]Devices_2020_05_14_15_07_09!$A:$A,FALSE),1)</f>
        <v>010.015.004.098</v>
      </c>
      <c r="C1089" t="str">
        <f>INDEX([1]Devices_2020_05_14_15_07_09!$C:$C,MATCH(A1089,[1]Devices_2020_05_14_15_07_09!$A:$A,FALSE),1)</f>
        <v>10.15.4.98</v>
      </c>
      <c r="D1089">
        <f>INDEX([1]Devices_2020_05_14_15_07_09!$D:$D,MATCH(A1089,[1]Devices_2020_05_14_15_07_09!$A:$A,FALSE),1)</f>
        <v>0</v>
      </c>
      <c r="E1089" t="str">
        <f>INDEX([1]Devices_2020_05_14_15_07_09!$E:$E,MATCH(A1089,[1]Devices_2020_05_14_15_07_09!$A:$A,FALSE),1)</f>
        <v>000b5f7ffefa</v>
      </c>
      <c r="F1089" t="str">
        <f>INDEX([1]Devices_2020_05_14_15_07_09!$F:$F,MATCH(A1089,[1]Devices_2020_05_14_15_07_09!$A:$A,FALSE),1)</f>
        <v>[Information Technology, Accessory, VoIP, IP Phone]</v>
      </c>
      <c r="G1089" t="str">
        <f>INDEX([1]Devices_2020_05_14_15_07_09!$G:$G,MATCH(A1089,[1]Devices_2020_05_14_15_07_09!$A:$A,FALSE),1)</f>
        <v>[Unknown]</v>
      </c>
      <c r="H1089" t="str">
        <f>INDEX([1]Devices_2020_05_14_15_07_09!$H:$H,MATCH(A1089,[1]Devices_2020_05_14_15_07_09!$A:$A,FALSE),1)</f>
        <v>[Cisco, Cisco IP Phone, Cisco IP Phone 7940]</v>
      </c>
      <c r="I1089">
        <f>INDEX([1]Devices_2020_05_14_15_07_09!$I:$I,MATCH(A1089,[1]Devices_2020_05_14_15_07_09!$A:$A,FALSE),1)</f>
        <v>0</v>
      </c>
      <c r="J1089" t="str">
        <f>INDEX([1]Devices_2020_05_14_15_07_09!$J:$J,MATCH(A1089,[1]Devices_2020_05_14_15_07_09!$A:$A,FALSE),1)</f>
        <v>cisco systems, inc</v>
      </c>
      <c r="K1089" t="str">
        <f>INDEX([1]Devices_2020_05_14_15_07_09!$K:$K,MATCH(A1089,[1]Devices_2020_05_14_15_07_09!$A:$A,FALSE),1)</f>
        <v>CISCO SYSTEMS, INC</v>
      </c>
      <c r="L1089" t="str">
        <f>INDEX([1]Devices_2020_05_14_15_07_09!$L:$L,MATCH(A1089,[1]Devices_2020_05_14_15_07_09!$A:$A,FALSE),1)</f>
        <v>Cisco IP Phone 7940 (Voice IP Device)</v>
      </c>
      <c r="M1089" t="str">
        <f>INDEX([1]Devices_2020_05_14_15_07_09!$M:$M,MATCH(A1089,[1]Devices_2020_05_14_15_07_09!$A:$A,FALSE),1)</f>
        <v>Cisco IP Phone 7940 (P0030801SR02, SEP000B5F7FFEFA)</v>
      </c>
      <c r="N1089">
        <f>INDEX([1]Devices_2020_05_14_15_07_09!$N:$N,MATCH(A1089,[1]Devices_2020_05_14_15_07_09!$A:$A,FALSE),1)</f>
        <v>0</v>
      </c>
    </row>
    <row r="1090" spans="1:14" x14ac:dyDescent="0.25">
      <c r="A1090" t="str">
        <f>IF(ISNA(VLOOKUP([1]Devices_2020_05_14_15_07_09!A2163,[2]Sheet1!$A:$A,1,FALSE)),[1]Devices_2020_05_14_15_07_09!A2163,"")</f>
        <v>10.15.4.99</v>
      </c>
      <c r="B1090" t="str">
        <f>INDEX([1]Devices_2020_05_14_15_07_09!$B:$B,MATCH(A1090,[1]Devices_2020_05_14_15_07_09!$A:$A,FALSE),1)</f>
        <v>010.015.004.099</v>
      </c>
      <c r="C1090" t="str">
        <f>INDEX([1]Devices_2020_05_14_15_07_09!$C:$C,MATCH(A1090,[1]Devices_2020_05_14_15_07_09!$A:$A,FALSE),1)</f>
        <v>10.15.4.99</v>
      </c>
      <c r="D1090">
        <f>INDEX([1]Devices_2020_05_14_15_07_09!$D:$D,MATCH(A1090,[1]Devices_2020_05_14_15_07_09!$A:$A,FALSE),1)</f>
        <v>0</v>
      </c>
      <c r="E1090" t="str">
        <f>INDEX([1]Devices_2020_05_14_15_07_09!$E:$E,MATCH(A1090,[1]Devices_2020_05_14_15_07_09!$A:$A,FALSE),1)</f>
        <v>000a8aa21088</v>
      </c>
      <c r="F1090" t="str">
        <f>INDEX([1]Devices_2020_05_14_15_07_09!$F:$F,MATCH(A1090,[1]Devices_2020_05_14_15_07_09!$A:$A,FALSE),1)</f>
        <v>[Information Technology, Accessory, VoIP, IP Phone]</v>
      </c>
      <c r="G1090" t="str">
        <f>INDEX([1]Devices_2020_05_14_15_07_09!$G:$G,MATCH(A1090,[1]Devices_2020_05_14_15_07_09!$A:$A,FALSE),1)</f>
        <v>[Unknown]</v>
      </c>
      <c r="H1090" t="str">
        <f>INDEX([1]Devices_2020_05_14_15_07_09!$H:$H,MATCH(A1090,[1]Devices_2020_05_14_15_07_09!$A:$A,FALSE),1)</f>
        <v>[Cisco, Cisco IP Phone, Cisco IP Phone 7960]</v>
      </c>
      <c r="I1090">
        <f>INDEX([1]Devices_2020_05_14_15_07_09!$I:$I,MATCH(A1090,[1]Devices_2020_05_14_15_07_09!$A:$A,FALSE),1)</f>
        <v>0</v>
      </c>
      <c r="J1090" t="str">
        <f>INDEX([1]Devices_2020_05_14_15_07_09!$J:$J,MATCH(A1090,[1]Devices_2020_05_14_15_07_09!$A:$A,FALSE),1)</f>
        <v>cisco systems, inc</v>
      </c>
      <c r="K1090" t="str">
        <f>INDEX([1]Devices_2020_05_14_15_07_09!$K:$K,MATCH(A1090,[1]Devices_2020_05_14_15_07_09!$A:$A,FALSE),1)</f>
        <v>CISCO SYSTEMS, INC</v>
      </c>
      <c r="L1090" t="str">
        <f>INDEX([1]Devices_2020_05_14_15_07_09!$L:$L,MATCH(A1090,[1]Devices_2020_05_14_15_07_09!$A:$A,FALSE),1)</f>
        <v>Cisco IP Phone 7960 (Voice IP Device)</v>
      </c>
      <c r="M1090" t="str">
        <f>INDEX([1]Devices_2020_05_14_15_07_09!$M:$M,MATCH(A1090,[1]Devices_2020_05_14_15_07_09!$A:$A,FALSE),1)</f>
        <v>Cisco IP Phone 7960 (P0030801SR02, SEP000A8AA21088)</v>
      </c>
      <c r="N1090">
        <f>INDEX([1]Devices_2020_05_14_15_07_09!$N:$N,MATCH(A1090,[1]Devices_2020_05_14_15_07_09!$A:$A,FALSE),1)</f>
        <v>0</v>
      </c>
    </row>
    <row r="1091" spans="1:14" x14ac:dyDescent="0.25">
      <c r="A1091" t="str">
        <f>IF(ISNA(VLOOKUP([1]Devices_2020_05_14_15_07_09!A2164,[2]Sheet1!$A:$A,1,FALSE)),[1]Devices_2020_05_14_15_07_09!A2164,"")</f>
        <v>10.15.4.101</v>
      </c>
      <c r="B1091" t="str">
        <f>INDEX([1]Devices_2020_05_14_15_07_09!$B:$B,MATCH(A1091,[1]Devices_2020_05_14_15_07_09!$A:$A,FALSE),1)</f>
        <v>010.015.004.101</v>
      </c>
      <c r="C1091" t="str">
        <f>INDEX([1]Devices_2020_05_14_15_07_09!$C:$C,MATCH(A1091,[1]Devices_2020_05_14_15_07_09!$A:$A,FALSE),1)</f>
        <v>10.15.4.101</v>
      </c>
      <c r="D1091">
        <f>INDEX([1]Devices_2020_05_14_15_07_09!$D:$D,MATCH(A1091,[1]Devices_2020_05_14_15_07_09!$A:$A,FALSE),1)</f>
        <v>0</v>
      </c>
      <c r="E1091" t="str">
        <f>INDEX([1]Devices_2020_05_14_15_07_09!$E:$E,MATCH(A1091,[1]Devices_2020_05_14_15_07_09!$A:$A,FALSE),1)</f>
        <v>000b465cd5a5</v>
      </c>
      <c r="F1091" t="str">
        <f>INDEX([1]Devices_2020_05_14_15_07_09!$F:$F,MATCH(A1091,[1]Devices_2020_05_14_15_07_09!$A:$A,FALSE),1)</f>
        <v>[Information Technology, Accessory, VoIP, IP Phone]</v>
      </c>
      <c r="G1091" t="str">
        <f>INDEX([1]Devices_2020_05_14_15_07_09!$G:$G,MATCH(A1091,[1]Devices_2020_05_14_15_07_09!$A:$A,FALSE),1)</f>
        <v>[Unknown]</v>
      </c>
      <c r="H1091" t="str">
        <f>INDEX([1]Devices_2020_05_14_15_07_09!$H:$H,MATCH(A1091,[1]Devices_2020_05_14_15_07_09!$A:$A,FALSE),1)</f>
        <v>[Cisco, Cisco IP Phone, Cisco IP Phone 7940]</v>
      </c>
      <c r="I1091">
        <f>INDEX([1]Devices_2020_05_14_15_07_09!$I:$I,MATCH(A1091,[1]Devices_2020_05_14_15_07_09!$A:$A,FALSE),1)</f>
        <v>0</v>
      </c>
      <c r="J1091" t="str">
        <f>INDEX([1]Devices_2020_05_14_15_07_09!$J:$J,MATCH(A1091,[1]Devices_2020_05_14_15_07_09!$A:$A,FALSE),1)</f>
        <v>cisco systems, inc</v>
      </c>
      <c r="K1091" t="str">
        <f>INDEX([1]Devices_2020_05_14_15_07_09!$K:$K,MATCH(A1091,[1]Devices_2020_05_14_15_07_09!$A:$A,FALSE),1)</f>
        <v>CISCO SYSTEMS, INC</v>
      </c>
      <c r="L1091" t="str">
        <f>INDEX([1]Devices_2020_05_14_15_07_09!$L:$L,MATCH(A1091,[1]Devices_2020_05_14_15_07_09!$A:$A,FALSE),1)</f>
        <v>Cisco IP Phone 7940 (Voice IP Device)</v>
      </c>
      <c r="M1091" t="str">
        <f>INDEX([1]Devices_2020_05_14_15_07_09!$M:$M,MATCH(A1091,[1]Devices_2020_05_14_15_07_09!$A:$A,FALSE),1)</f>
        <v>Cisco IP Phone 7940 (P0030801SR02, SEP000B465CD5A5)</v>
      </c>
      <c r="N1091">
        <f>INDEX([1]Devices_2020_05_14_15_07_09!$N:$N,MATCH(A1091,[1]Devices_2020_05_14_15_07_09!$A:$A,FALSE),1)</f>
        <v>0</v>
      </c>
    </row>
    <row r="1092" spans="1:14" x14ac:dyDescent="0.25">
      <c r="A1092" t="str">
        <f>IF(ISNA(VLOOKUP([1]Devices_2020_05_14_15_07_09!A2169,[2]Sheet1!$A:$A,1,FALSE)),[1]Devices_2020_05_14_15_07_09!A2169,"")</f>
        <v>10.15.4.129</v>
      </c>
      <c r="B1092" t="str">
        <f>INDEX([1]Devices_2020_05_14_15_07_09!$B:$B,MATCH(A1092,[1]Devices_2020_05_14_15_07_09!$A:$A,FALSE),1)</f>
        <v>010.015.004.129</v>
      </c>
      <c r="C1092" t="str">
        <f>INDEX([1]Devices_2020_05_14_15_07_09!$C:$C,MATCH(A1092,[1]Devices_2020_05_14_15_07_09!$A:$A,FALSE),1)</f>
        <v>10.15.4.129</v>
      </c>
      <c r="D1092">
        <f>INDEX([1]Devices_2020_05_14_15_07_09!$D:$D,MATCH(A1092,[1]Devices_2020_05_14_15_07_09!$A:$A,FALSE),1)</f>
        <v>0</v>
      </c>
      <c r="E1092" t="str">
        <f>INDEX([1]Devices_2020_05_14_15_07_09!$E:$E,MATCH(A1092,[1]Devices_2020_05_14_15_07_09!$A:$A,FALSE),1)</f>
        <v>64d814a4c689</v>
      </c>
      <c r="F1092" t="str">
        <f>INDEX([1]Devices_2020_05_14_15_07_09!$F:$F,MATCH(A1092,[1]Devices_2020_05_14_15_07_09!$A:$A,FALSE),1)</f>
        <v>[Information Technology, Accessory, VoIP]</v>
      </c>
      <c r="G1092" t="str">
        <f>INDEX([1]Devices_2020_05_14_15_07_09!$G:$G,MATCH(A1092,[1]Devices_2020_05_14_15_07_09!$A:$A,FALSE),1)</f>
        <v>[Unknown]</v>
      </c>
      <c r="H1092" t="str">
        <f>INDEX([1]Devices_2020_05_14_15_07_09!$H:$H,MATCH(A1092,[1]Devices_2020_05_14_15_07_09!$A:$A,FALSE),1)</f>
        <v>[Cisco]</v>
      </c>
      <c r="I1092">
        <f>INDEX([1]Devices_2020_05_14_15_07_09!$I:$I,MATCH(A1092,[1]Devices_2020_05_14_15_07_09!$A:$A,FALSE),1)</f>
        <v>0</v>
      </c>
      <c r="J1092" t="str">
        <f>INDEX([1]Devices_2020_05_14_15_07_09!$J:$J,MATCH(A1092,[1]Devices_2020_05_14_15_07_09!$A:$A,FALSE),1)</f>
        <v>cisco systems, inc</v>
      </c>
      <c r="K1092" t="str">
        <f>INDEX([1]Devices_2020_05_14_15_07_09!$K:$K,MATCH(A1092,[1]Devices_2020_05_14_15_07_09!$A:$A,FALSE),1)</f>
        <v>CISCO SYSTEMS, INC</v>
      </c>
      <c r="L1092" t="str">
        <f>INDEX([1]Devices_2020_05_14_15_07_09!$L:$L,MATCH(A1092,[1]Devices_2020_05_14_15_07_09!$A:$A,FALSE),1)</f>
        <v>Cisco ATA 187 (Voice IP Device)</v>
      </c>
      <c r="M1092" t="str">
        <f>INDEX([1]Devices_2020_05_14_15_07_09!$M:$M,MATCH(A1092,[1]Devices_2020_05_14_15_07_09!$A:$A,FALSE),1)</f>
        <v>Cisco ATA 187 (ATA 9-2-3-1
, ATA64d814a4c689)</v>
      </c>
      <c r="N1092">
        <f>INDEX([1]Devices_2020_05_14_15_07_09!$N:$N,MATCH(A1092,[1]Devices_2020_05_14_15_07_09!$A:$A,FALSE),1)</f>
        <v>0</v>
      </c>
    </row>
    <row r="1093" spans="1:14" x14ac:dyDescent="0.25">
      <c r="A1093" t="str">
        <f>IF(ISNA(VLOOKUP([1]Devices_2020_05_14_15_07_09!A2172,[2]Sheet1!$A:$A,1,FALSE)),[1]Devices_2020_05_14_15_07_09!A2172,"")</f>
        <v>10.16.3.1</v>
      </c>
      <c r="B1093" t="str">
        <f>INDEX([1]Devices_2020_05_14_15_07_09!$B:$B,MATCH(A1093,[1]Devices_2020_05_14_15_07_09!$A:$A,FALSE),1)</f>
        <v>010.016.003.001</v>
      </c>
      <c r="C1093" t="str">
        <f>INDEX([1]Devices_2020_05_14_15_07_09!$C:$C,MATCH(A1093,[1]Devices_2020_05_14_15_07_09!$A:$A,FALSE),1)</f>
        <v>10.16.3.1</v>
      </c>
      <c r="D1093">
        <f>INDEX([1]Devices_2020_05_14_15_07_09!$D:$D,MATCH(A1093,[1]Devices_2020_05_14_15_07_09!$A:$A,FALSE),1)</f>
        <v>0</v>
      </c>
      <c r="E1093" t="str">
        <f>INDEX([1]Devices_2020_05_14_15_07_09!$E:$E,MATCH(A1093,[1]Devices_2020_05_14_15_07_09!$A:$A,FALSE),1)</f>
        <v>501cb0779688</v>
      </c>
      <c r="F1093" t="str">
        <f>INDEX([1]Devices_2020_05_14_15_07_09!$F:$F,MATCH(A1093,[1]Devices_2020_05_14_15_07_09!$A:$A,FALSE),1)</f>
        <v>[Information Technology, Accessory, VoIP, IP Phone]</v>
      </c>
      <c r="G1093" t="str">
        <f>INDEX([1]Devices_2020_05_14_15_07_09!$G:$G,MATCH(A1093,[1]Devices_2020_05_14_15_07_09!$A:$A,FALSE),1)</f>
        <v>[Embedded Firmware]</v>
      </c>
      <c r="H1093" t="str">
        <f>INDEX([1]Devices_2020_05_14_15_07_09!$H:$H,MATCH(A1093,[1]Devices_2020_05_14_15_07_09!$A:$A,FALSE),1)</f>
        <v>[Cisco, Cisco IP Phone]</v>
      </c>
      <c r="I1093">
        <f>INDEX([1]Devices_2020_05_14_15_07_09!$I:$I,MATCH(A1093,[1]Devices_2020_05_14_15_07_09!$A:$A,FALSE),1)</f>
        <v>0</v>
      </c>
      <c r="J1093" t="str">
        <f>INDEX([1]Devices_2020_05_14_15_07_09!$J:$J,MATCH(A1093,[1]Devices_2020_05_14_15_07_09!$A:$A,FALSE),1)</f>
        <v>cisco systems, inc</v>
      </c>
      <c r="K1093" t="str">
        <f>INDEX([1]Devices_2020_05_14_15_07_09!$K:$K,MATCH(A1093,[1]Devices_2020_05_14_15_07_09!$A:$A,FALSE),1)</f>
        <v>CISCO SYSTEMS, INC</v>
      </c>
      <c r="L1093" t="str">
        <f>INDEX([1]Devices_2020_05_14_15_07_09!$L:$L,MATCH(A1093,[1]Devices_2020_05_14_15_07_09!$A:$A,FALSE),1)</f>
        <v>Cisco IP Phone 7821 (Voice IP Device)</v>
      </c>
      <c r="M1093" t="str">
        <f>INDEX([1]Devices_2020_05_14_15_07_09!$M:$M,MATCH(A1093,[1]Devices_2020_05_14_15_07_09!$A:$A,FALSE),1)</f>
        <v>Cisco IP Phone 7821 (sip78xx.12-7-1-0001-393.loads, SEP501CB0779688)</v>
      </c>
      <c r="N1093">
        <f>INDEX([1]Devices_2020_05_14_15_07_09!$N:$N,MATCH(A1093,[1]Devices_2020_05_14_15_07_09!$A:$A,FALSE),1)</f>
        <v>0</v>
      </c>
    </row>
    <row r="1094" spans="1:14" x14ac:dyDescent="0.25">
      <c r="A1094" t="str">
        <f>IF(ISNA(VLOOKUP([1]Devices_2020_05_14_15_07_09!A2173,[2]Sheet1!$A:$A,1,FALSE)),[1]Devices_2020_05_14_15_07_09!A2173,"")</f>
        <v>10.16.3.2</v>
      </c>
      <c r="B1094" t="str">
        <f>INDEX([1]Devices_2020_05_14_15_07_09!$B:$B,MATCH(A1094,[1]Devices_2020_05_14_15_07_09!$A:$A,FALSE),1)</f>
        <v>010.016.003.002</v>
      </c>
      <c r="C1094" t="str">
        <f>INDEX([1]Devices_2020_05_14_15_07_09!$C:$C,MATCH(A1094,[1]Devices_2020_05_14_15_07_09!$A:$A,FALSE),1)</f>
        <v>10.16.3.2</v>
      </c>
      <c r="D1094">
        <f>INDEX([1]Devices_2020_05_14_15_07_09!$D:$D,MATCH(A1094,[1]Devices_2020_05_14_15_07_09!$A:$A,FALSE),1)</f>
        <v>0</v>
      </c>
      <c r="E1094" t="str">
        <f>INDEX([1]Devices_2020_05_14_15_07_09!$E:$E,MATCH(A1094,[1]Devices_2020_05_14_15_07_09!$A:$A,FALSE),1)</f>
        <v>0023339b31c9</v>
      </c>
      <c r="F1094" t="str">
        <f>INDEX([1]Devices_2020_05_14_15_07_09!$F:$F,MATCH(A1094,[1]Devices_2020_05_14_15_07_09!$A:$A,FALSE),1)</f>
        <v>[Information Technology, Networking]</v>
      </c>
      <c r="G1094" t="str">
        <f>INDEX([1]Devices_2020_05_14_15_07_09!$G:$G,MATCH(A1094,[1]Devices_2020_05_14_15_07_09!$A:$A,FALSE),1)</f>
        <v>[Unknown]</v>
      </c>
      <c r="H1094" t="str">
        <f>INDEX([1]Devices_2020_05_14_15_07_09!$H:$H,MATCH(A1094,[1]Devices_2020_05_14_15_07_09!$A:$A,FALSE),1)</f>
        <v>[Cisco]</v>
      </c>
      <c r="I1094">
        <f>INDEX([1]Devices_2020_05_14_15_07_09!$I:$I,MATCH(A1094,[1]Devices_2020_05_14_15_07_09!$A:$A,FALSE),1)</f>
        <v>0</v>
      </c>
      <c r="J1094" t="str">
        <f>INDEX([1]Devices_2020_05_14_15_07_09!$J:$J,MATCH(A1094,[1]Devices_2020_05_14_15_07_09!$A:$A,FALSE),1)</f>
        <v>cisco systems, inc</v>
      </c>
      <c r="K1094" t="str">
        <f>INDEX([1]Devices_2020_05_14_15_07_09!$K:$K,MATCH(A1094,[1]Devices_2020_05_14_15_07_09!$A:$A,FALSE),1)</f>
        <v>CISCO SYSTEMS, INC</v>
      </c>
      <c r="L1094" t="str">
        <f>INDEX([1]Devices_2020_05_14_15_07_09!$L:$L,MATCH(A1094,[1]Devices_2020_05_14_15_07_09!$A:$A,FALSE),1)</f>
        <v>Network Device</v>
      </c>
      <c r="M1094" t="str">
        <f>INDEX([1]Devices_2020_05_14_15_07_09!$M:$M,MATCH(A1094,[1]Devices_2020_05_14_15_07_09!$A:$A,FALSE),1)</f>
        <v xml:space="preserve">80/tcp Allegro RomPager 3.12 </v>
      </c>
      <c r="N1094">
        <f>INDEX([1]Devices_2020_05_14_15_07_09!$N:$N,MATCH(A1094,[1]Devices_2020_05_14_15_07_09!$A:$A,FALSE),1)</f>
        <v>0</v>
      </c>
    </row>
    <row r="1095" spans="1:14" x14ac:dyDescent="0.25">
      <c r="A1095" t="str">
        <f>IF(ISNA(VLOOKUP([1]Devices_2020_05_14_15_07_09!A2174,[2]Sheet1!$A:$A,1,FALSE)),[1]Devices_2020_05_14_15_07_09!A2174,"")</f>
        <v>10.16.3.3</v>
      </c>
      <c r="B1095" t="str">
        <f>INDEX([1]Devices_2020_05_14_15_07_09!$B:$B,MATCH(A1095,[1]Devices_2020_05_14_15_07_09!$A:$A,FALSE),1)</f>
        <v>010.016.003.003</v>
      </c>
      <c r="C1095" t="str">
        <f>INDEX([1]Devices_2020_05_14_15_07_09!$C:$C,MATCH(A1095,[1]Devices_2020_05_14_15_07_09!$A:$A,FALSE),1)</f>
        <v>10.16.3.3</v>
      </c>
      <c r="D1095">
        <f>INDEX([1]Devices_2020_05_14_15_07_09!$D:$D,MATCH(A1095,[1]Devices_2020_05_14_15_07_09!$A:$A,FALSE),1)</f>
        <v>0</v>
      </c>
      <c r="E1095" t="str">
        <f>INDEX([1]Devices_2020_05_14_15_07_09!$E:$E,MATCH(A1095,[1]Devices_2020_05_14_15_07_09!$A:$A,FALSE),1)</f>
        <v>001b0cad3432</v>
      </c>
      <c r="F1095" t="str">
        <f>INDEX([1]Devices_2020_05_14_15_07_09!$F:$F,MATCH(A1095,[1]Devices_2020_05_14_15_07_09!$A:$A,FALSE),1)</f>
        <v>[Information Technology, Networking]</v>
      </c>
      <c r="G1095" t="str">
        <f>INDEX([1]Devices_2020_05_14_15_07_09!$G:$G,MATCH(A1095,[1]Devices_2020_05_14_15_07_09!$A:$A,FALSE),1)</f>
        <v>[Unknown]</v>
      </c>
      <c r="H1095" t="str">
        <f>INDEX([1]Devices_2020_05_14_15_07_09!$H:$H,MATCH(A1095,[1]Devices_2020_05_14_15_07_09!$A:$A,FALSE),1)</f>
        <v>[Cisco]</v>
      </c>
      <c r="I1095">
        <f>INDEX([1]Devices_2020_05_14_15_07_09!$I:$I,MATCH(A1095,[1]Devices_2020_05_14_15_07_09!$A:$A,FALSE),1)</f>
        <v>0</v>
      </c>
      <c r="J1095" t="str">
        <f>INDEX([1]Devices_2020_05_14_15_07_09!$J:$J,MATCH(A1095,[1]Devices_2020_05_14_15_07_09!$A:$A,FALSE),1)</f>
        <v>cisco systems, inc</v>
      </c>
      <c r="K1095" t="str">
        <f>INDEX([1]Devices_2020_05_14_15_07_09!$K:$K,MATCH(A1095,[1]Devices_2020_05_14_15_07_09!$A:$A,FALSE),1)</f>
        <v>CISCO SYSTEMS, INC</v>
      </c>
      <c r="L1095" t="str">
        <f>INDEX([1]Devices_2020_05_14_15_07_09!$L:$L,MATCH(A1095,[1]Devices_2020_05_14_15_07_09!$A:$A,FALSE),1)</f>
        <v>Network Device</v>
      </c>
      <c r="M1095" t="str">
        <f>INDEX([1]Devices_2020_05_14_15_07_09!$M:$M,MATCH(A1095,[1]Devices_2020_05_14_15_07_09!$A:$A,FALSE),1)</f>
        <v xml:space="preserve">80/tcp Allegro RomPager 3.12 </v>
      </c>
      <c r="N1095">
        <f>INDEX([1]Devices_2020_05_14_15_07_09!$N:$N,MATCH(A1095,[1]Devices_2020_05_14_15_07_09!$A:$A,FALSE),1)</f>
        <v>0</v>
      </c>
    </row>
    <row r="1096" spans="1:14" x14ac:dyDescent="0.25">
      <c r="A1096" t="str">
        <f>IF(ISNA(VLOOKUP([1]Devices_2020_05_14_15_07_09!A2175,[2]Sheet1!$A:$A,1,FALSE)),[1]Devices_2020_05_14_15_07_09!A2175,"")</f>
        <v>10.18.0.1</v>
      </c>
      <c r="B1096" t="str">
        <f>INDEX([1]Devices_2020_05_14_15_07_09!$B:$B,MATCH(A1096,[1]Devices_2020_05_14_15_07_09!$A:$A,FALSE),1)</f>
        <v>010.018.000.001</v>
      </c>
      <c r="C1096" t="str">
        <f>INDEX([1]Devices_2020_05_14_15_07_09!$C:$C,MATCH(A1096,[1]Devices_2020_05_14_15_07_09!$A:$A,FALSE),1)</f>
        <v>10.18.0.1</v>
      </c>
      <c r="D1096">
        <f>INDEX([1]Devices_2020_05_14_15_07_09!$D:$D,MATCH(A1096,[1]Devices_2020_05_14_15_07_09!$A:$A,FALSE),1)</f>
        <v>0</v>
      </c>
      <c r="E1096">
        <f>INDEX([1]Devices_2020_05_14_15_07_09!$E:$E,MATCH(A1096,[1]Devices_2020_05_14_15_07_09!$A:$A,FALSE),1)</f>
        <v>0</v>
      </c>
      <c r="F1096" t="str">
        <f>INDEX([1]Devices_2020_05_14_15_07_09!$F:$F,MATCH(A1096,[1]Devices_2020_05_14_15_07_09!$A:$A,FALSE),1)</f>
        <v>[Information Technology, Networking]</v>
      </c>
      <c r="G1096" t="str">
        <f>INDEX([1]Devices_2020_05_14_15_07_09!$G:$G,MATCH(A1096,[1]Devices_2020_05_14_15_07_09!$A:$A,FALSE),1)</f>
        <v>[Unknown]</v>
      </c>
      <c r="H1096" t="str">
        <f>INDEX([1]Devices_2020_05_14_15_07_09!$H:$H,MATCH(A1096,[1]Devices_2020_05_14_15_07_09!$A:$A,FALSE),1)</f>
        <v>[Cisco]</v>
      </c>
      <c r="I1096">
        <f>INDEX([1]Devices_2020_05_14_15_07_09!$I:$I,MATCH(A1096,[1]Devices_2020_05_14_15_07_09!$A:$A,FALSE),1)</f>
        <v>0</v>
      </c>
      <c r="J1096" t="str">
        <f>INDEX([1]Devices_2020_05_14_15_07_09!$J:$J,MATCH(A1096,[1]Devices_2020_05_14_15_07_09!$A:$A,FALSE),1)</f>
        <v>Unknown Vendor</v>
      </c>
      <c r="K1096" t="str">
        <f>INDEX([1]Devices_2020_05_14_15_07_09!$K:$K,MATCH(A1096,[1]Devices_2020_05_14_15_07_09!$A:$A,FALSE),1)</f>
        <v>Unknown Vendor</v>
      </c>
      <c r="L1096" t="str">
        <f>INDEX([1]Devices_2020_05_14_15_07_09!$L:$L,MATCH(A1096,[1]Devices_2020_05_14_15_07_09!$A:$A,FALSE),1)</f>
        <v>Cisco</v>
      </c>
      <c r="M1096" t="str">
        <f>INDEX([1]Devices_2020_05_14_15_07_09!$M:$M,MATCH(A1096,[1]Devices_2020_05_14_15_07_09!$A:$A,FALSE),1)</f>
        <v>22/tcp Cisco SSH 1.25 protocol 1.99</v>
      </c>
      <c r="N1096">
        <f>INDEX([1]Devices_2020_05_14_15_07_09!$N:$N,MATCH(A1096,[1]Devices_2020_05_14_15_07_09!$A:$A,FALSE),1)</f>
        <v>0</v>
      </c>
    </row>
    <row r="1097" spans="1:14" x14ac:dyDescent="0.25">
      <c r="A1097" t="str">
        <f>IF(ISNA(VLOOKUP([1]Devices_2020_05_14_15_07_09!A2176,[2]Sheet1!$A:$A,1,FALSE)),[1]Devices_2020_05_14_15_07_09!A2176,"")</f>
        <v>10.18.3.1</v>
      </c>
      <c r="B1097" t="str">
        <f>INDEX([1]Devices_2020_05_14_15_07_09!$B:$B,MATCH(A1097,[1]Devices_2020_05_14_15_07_09!$A:$A,FALSE),1)</f>
        <v>010.018.003.001</v>
      </c>
      <c r="C1097" t="str">
        <f>INDEX([1]Devices_2020_05_14_15_07_09!$C:$C,MATCH(A1097,[1]Devices_2020_05_14_15_07_09!$A:$A,FALSE),1)</f>
        <v>10.18.3.1</v>
      </c>
      <c r="D1097">
        <f>INDEX([1]Devices_2020_05_14_15_07_09!$D:$D,MATCH(A1097,[1]Devices_2020_05_14_15_07_09!$A:$A,FALSE),1)</f>
        <v>0</v>
      </c>
      <c r="E1097">
        <f>INDEX([1]Devices_2020_05_14_15_07_09!$E:$E,MATCH(A1097,[1]Devices_2020_05_14_15_07_09!$A:$A,FALSE),1)</f>
        <v>0</v>
      </c>
      <c r="F1097" t="str">
        <f>INDEX([1]Devices_2020_05_14_15_07_09!$F:$F,MATCH(A1097,[1]Devices_2020_05_14_15_07_09!$A:$A,FALSE),1)</f>
        <v>[Information Technology, Accessory, VoIP, IP Phone]</v>
      </c>
      <c r="G1097" t="str">
        <f>INDEX([1]Devices_2020_05_14_15_07_09!$G:$G,MATCH(A1097,[1]Devices_2020_05_14_15_07_09!$A:$A,FALSE),1)</f>
        <v>[Unknown]</v>
      </c>
      <c r="H1097" t="str">
        <f>INDEX([1]Devices_2020_05_14_15_07_09!$H:$H,MATCH(A1097,[1]Devices_2020_05_14_15_07_09!$A:$A,FALSE),1)</f>
        <v>[Cisco, Cisco IP Phone, Cisco IP Phone 7960]</v>
      </c>
      <c r="I1097">
        <f>INDEX([1]Devices_2020_05_14_15_07_09!$I:$I,MATCH(A1097,[1]Devices_2020_05_14_15_07_09!$A:$A,FALSE),1)</f>
        <v>0</v>
      </c>
      <c r="J1097" t="str">
        <f>INDEX([1]Devices_2020_05_14_15_07_09!$J:$J,MATCH(A1097,[1]Devices_2020_05_14_15_07_09!$A:$A,FALSE),1)</f>
        <v>Unknown Vendor</v>
      </c>
      <c r="K1097" t="str">
        <f>INDEX([1]Devices_2020_05_14_15_07_09!$K:$K,MATCH(A1097,[1]Devices_2020_05_14_15_07_09!$A:$A,FALSE),1)</f>
        <v>Unknown Vendor</v>
      </c>
      <c r="L1097" t="str">
        <f>INDEX([1]Devices_2020_05_14_15_07_09!$L:$L,MATCH(A1097,[1]Devices_2020_05_14_15_07_09!$A:$A,FALSE),1)</f>
        <v>Cisco IP Phone 7960 (Voice IP Device)</v>
      </c>
      <c r="M1097" t="str">
        <f>INDEX([1]Devices_2020_05_14_15_07_09!$M:$M,MATCH(A1097,[1]Devices_2020_05_14_15_07_09!$A:$A,FALSE),1)</f>
        <v>Cisco IP Phone 7960 (P0030801SR02, SEP000B465CDCDA)</v>
      </c>
      <c r="N1097">
        <f>INDEX([1]Devices_2020_05_14_15_07_09!$N:$N,MATCH(A1097,[1]Devices_2020_05_14_15_07_09!$A:$A,FALSE),1)</f>
        <v>0</v>
      </c>
    </row>
    <row r="1098" spans="1:14" x14ac:dyDescent="0.25">
      <c r="A1098" t="str">
        <f>IF(ISNA(VLOOKUP([1]Devices_2020_05_14_15_07_09!A2177,[2]Sheet1!$A:$A,1,FALSE)),[1]Devices_2020_05_14_15_07_09!A2177,"")</f>
        <v>10.18.4.1</v>
      </c>
      <c r="B1098" t="str">
        <f>INDEX([1]Devices_2020_05_14_15_07_09!$B:$B,MATCH(A1098,[1]Devices_2020_05_14_15_07_09!$A:$A,FALSE),1)</f>
        <v>010.018.004.001</v>
      </c>
      <c r="C1098" t="str">
        <f>INDEX([1]Devices_2020_05_14_15_07_09!$C:$C,MATCH(A1098,[1]Devices_2020_05_14_15_07_09!$A:$A,FALSE),1)</f>
        <v>10.18.4.1</v>
      </c>
      <c r="D1098">
        <f>INDEX([1]Devices_2020_05_14_15_07_09!$D:$D,MATCH(A1098,[1]Devices_2020_05_14_15_07_09!$A:$A,FALSE),1)</f>
        <v>0</v>
      </c>
      <c r="E1098">
        <f>INDEX([1]Devices_2020_05_14_15_07_09!$E:$E,MATCH(A1098,[1]Devices_2020_05_14_15_07_09!$A:$A,FALSE),1)</f>
        <v>0</v>
      </c>
      <c r="F1098" t="str">
        <f>INDEX([1]Devices_2020_05_14_15_07_09!$F:$F,MATCH(A1098,[1]Devices_2020_05_14_15_07_09!$A:$A,FALSE),1)</f>
        <v>[Information Technology, Computer]</v>
      </c>
      <c r="G1098" t="str">
        <f>INDEX([1]Devices_2020_05_14_15_07_09!$G:$G,MATCH(A1098,[1]Devices_2020_05_14_15_07_09!$A:$A,FALSE),1)</f>
        <v>[Linux]</v>
      </c>
      <c r="H1098" t="str">
        <f>INDEX([1]Devices_2020_05_14_15_07_09!$H:$H,MATCH(A1098,[1]Devices_2020_05_14_15_07_09!$A:$A,FALSE),1)</f>
        <v>[Unknown]</v>
      </c>
      <c r="I1098">
        <f>INDEX([1]Devices_2020_05_14_15_07_09!$I:$I,MATCH(A1098,[1]Devices_2020_05_14_15_07_09!$A:$A,FALSE),1)</f>
        <v>0</v>
      </c>
      <c r="J1098" t="str">
        <f>INDEX([1]Devices_2020_05_14_15_07_09!$J:$J,MATCH(A1098,[1]Devices_2020_05_14_15_07_09!$A:$A,FALSE),1)</f>
        <v>Unknown Vendor</v>
      </c>
      <c r="K1098" t="str">
        <f>INDEX([1]Devices_2020_05_14_15_07_09!$K:$K,MATCH(A1098,[1]Devices_2020_05_14_15_07_09!$A:$A,FALSE),1)</f>
        <v>Unknown Vendor</v>
      </c>
      <c r="L1098" t="str">
        <f>INDEX([1]Devices_2020_05_14_15_07_09!$L:$L,MATCH(A1098,[1]Devices_2020_05_14_15_07_09!$A:$A,FALSE),1)</f>
        <v>Linux Desktop/Server</v>
      </c>
      <c r="M1098" t="str">
        <f>INDEX([1]Devices_2020_05_14_15_07_09!$M:$M,MATCH(A1098,[1]Devices_2020_05_14_15_07_09!$A:$A,FALSE),1)</f>
        <v>Linux 2.6.13 - 2.6.32</v>
      </c>
      <c r="N1098">
        <f>INDEX([1]Devices_2020_05_14_15_07_09!$N:$N,MATCH(A1098,[1]Devices_2020_05_14_15_07_09!$A:$A,FALSE),1)</f>
        <v>0</v>
      </c>
    </row>
    <row r="1099" spans="1:14" x14ac:dyDescent="0.25">
      <c r="A1099" t="str">
        <f>IF(ISNA(VLOOKUP([1]Devices_2020_05_14_15_07_09!A2179,[2]Sheet1!$A:$A,1,FALSE)),[1]Devices_2020_05_14_15_07_09!A2179,"")</f>
        <v>10.19.3.1</v>
      </c>
      <c r="B1099" t="str">
        <f>INDEX([1]Devices_2020_05_14_15_07_09!$B:$B,MATCH(A1099,[1]Devices_2020_05_14_15_07_09!$A:$A,FALSE),1)</f>
        <v>010.019.003.001</v>
      </c>
      <c r="C1099" t="str">
        <f>INDEX([1]Devices_2020_05_14_15_07_09!$C:$C,MATCH(A1099,[1]Devices_2020_05_14_15_07_09!$A:$A,FALSE),1)</f>
        <v>10.19.3.1</v>
      </c>
      <c r="D1099">
        <f>INDEX([1]Devices_2020_05_14_15_07_09!$D:$D,MATCH(A1099,[1]Devices_2020_05_14_15_07_09!$A:$A,FALSE),1)</f>
        <v>0</v>
      </c>
      <c r="E1099" t="str">
        <f>INDEX([1]Devices_2020_05_14_15_07_09!$E:$E,MATCH(A1099,[1]Devices_2020_05_14_15_07_09!$A:$A,FALSE),1)</f>
        <v>7018a716afc4</v>
      </c>
      <c r="F1099" t="str">
        <f>INDEX([1]Devices_2020_05_14_15_07_09!$F:$F,MATCH(A1099,[1]Devices_2020_05_14_15_07_09!$A:$A,FALSE),1)</f>
        <v>[Information Technology, Accessory, VoIP, IP Phone]</v>
      </c>
      <c r="G1099" t="str">
        <f>INDEX([1]Devices_2020_05_14_15_07_09!$G:$G,MATCH(A1099,[1]Devices_2020_05_14_15_07_09!$A:$A,FALSE),1)</f>
        <v>[Embedded Firmware]</v>
      </c>
      <c r="H1099" t="str">
        <f>INDEX([1]Devices_2020_05_14_15_07_09!$H:$H,MATCH(A1099,[1]Devices_2020_05_14_15_07_09!$A:$A,FALSE),1)</f>
        <v>[Cisco, Cisco IP Phone, Cisco IP Phone 8851]</v>
      </c>
      <c r="I1099">
        <f>INDEX([1]Devices_2020_05_14_15_07_09!$I:$I,MATCH(A1099,[1]Devices_2020_05_14_15_07_09!$A:$A,FALSE),1)</f>
        <v>0</v>
      </c>
      <c r="J1099" t="str">
        <f>INDEX([1]Devices_2020_05_14_15_07_09!$J:$J,MATCH(A1099,[1]Devices_2020_05_14_15_07_09!$A:$A,FALSE),1)</f>
        <v>cisco systems, inc</v>
      </c>
      <c r="K1099">
        <f>INDEX([1]Devices_2020_05_14_15_07_09!$K:$K,MATCH(A1099,[1]Devices_2020_05_14_15_07_09!$A:$A,FALSE),1)</f>
        <v>0</v>
      </c>
      <c r="L1099" t="str">
        <f>INDEX([1]Devices_2020_05_14_15_07_09!$L:$L,MATCH(A1099,[1]Devices_2020_05_14_15_07_09!$A:$A,FALSE),1)</f>
        <v>Cisco IP Phone 8851 (Voice IP Device)</v>
      </c>
      <c r="M1099" t="str">
        <f>INDEX([1]Devices_2020_05_14_15_07_09!$M:$M,MATCH(A1099,[1]Devices_2020_05_14_15_07_09!$A:$A,FALSE),1)</f>
        <v>Cisco IP Phone 8851 (sip88xx.12-7-1-0001-393.loads, SEP7018A716AFC4)</v>
      </c>
      <c r="N1099">
        <f>INDEX([1]Devices_2020_05_14_15_07_09!$N:$N,MATCH(A1099,[1]Devices_2020_05_14_15_07_09!$A:$A,FALSE),1)</f>
        <v>0</v>
      </c>
    </row>
    <row r="1100" spans="1:14" x14ac:dyDescent="0.25">
      <c r="A1100" t="str">
        <f>IF(ISNA(VLOOKUP([1]Devices_2020_05_14_15_07_09!A2180,[2]Sheet1!$A:$A,1,FALSE)),[1]Devices_2020_05_14_15_07_09!A2180,"")</f>
        <v>10.19.3.2</v>
      </c>
      <c r="B1100" t="str">
        <f>INDEX([1]Devices_2020_05_14_15_07_09!$B:$B,MATCH(A1100,[1]Devices_2020_05_14_15_07_09!$A:$A,FALSE),1)</f>
        <v>010.019.003.002</v>
      </c>
      <c r="C1100" t="str">
        <f>INDEX([1]Devices_2020_05_14_15_07_09!$C:$C,MATCH(A1100,[1]Devices_2020_05_14_15_07_09!$A:$A,FALSE),1)</f>
        <v>10.19.3.2</v>
      </c>
      <c r="D1100">
        <f>INDEX([1]Devices_2020_05_14_15_07_09!$D:$D,MATCH(A1100,[1]Devices_2020_05_14_15_07_09!$A:$A,FALSE),1)</f>
        <v>0</v>
      </c>
      <c r="E1100" t="str">
        <f>INDEX([1]Devices_2020_05_14_15_07_09!$E:$E,MATCH(A1100,[1]Devices_2020_05_14_15_07_09!$A:$A,FALSE),1)</f>
        <v>7018a7161de2</v>
      </c>
      <c r="F1100" t="str">
        <f>INDEX([1]Devices_2020_05_14_15_07_09!$F:$F,MATCH(A1100,[1]Devices_2020_05_14_15_07_09!$A:$A,FALSE),1)</f>
        <v>[Information Technology, Accessory, VoIP, IP Phone]</v>
      </c>
      <c r="G1100" t="str">
        <f>INDEX([1]Devices_2020_05_14_15_07_09!$G:$G,MATCH(A1100,[1]Devices_2020_05_14_15_07_09!$A:$A,FALSE),1)</f>
        <v>[Embedded Firmware]</v>
      </c>
      <c r="H1100" t="str">
        <f>INDEX([1]Devices_2020_05_14_15_07_09!$H:$H,MATCH(A1100,[1]Devices_2020_05_14_15_07_09!$A:$A,FALSE),1)</f>
        <v>[Cisco, Cisco IP Phone, Cisco IP Phone 8851]</v>
      </c>
      <c r="I1100">
        <f>INDEX([1]Devices_2020_05_14_15_07_09!$I:$I,MATCH(A1100,[1]Devices_2020_05_14_15_07_09!$A:$A,FALSE),1)</f>
        <v>0</v>
      </c>
      <c r="J1100" t="str">
        <f>INDEX([1]Devices_2020_05_14_15_07_09!$J:$J,MATCH(A1100,[1]Devices_2020_05_14_15_07_09!$A:$A,FALSE),1)</f>
        <v>cisco systems, inc</v>
      </c>
      <c r="K1100" t="str">
        <f>INDEX([1]Devices_2020_05_14_15_07_09!$K:$K,MATCH(A1100,[1]Devices_2020_05_14_15_07_09!$A:$A,FALSE),1)</f>
        <v>CISCO SYSTEMS, INC</v>
      </c>
      <c r="L1100" t="str">
        <f>INDEX([1]Devices_2020_05_14_15_07_09!$L:$L,MATCH(A1100,[1]Devices_2020_05_14_15_07_09!$A:$A,FALSE),1)</f>
        <v>Cisco IP Phone 8851 (Voice IP Device)</v>
      </c>
      <c r="M1100" t="str">
        <f>INDEX([1]Devices_2020_05_14_15_07_09!$M:$M,MATCH(A1100,[1]Devices_2020_05_14_15_07_09!$A:$A,FALSE),1)</f>
        <v>Cisco IP Phone 8851 (sip88xx.12-7-1-0001-393.loads, SEP7018A7161DE2)</v>
      </c>
      <c r="N1100">
        <f>INDEX([1]Devices_2020_05_14_15_07_09!$N:$N,MATCH(A1100,[1]Devices_2020_05_14_15_07_09!$A:$A,FALSE),1)</f>
        <v>0</v>
      </c>
    </row>
    <row r="1101" spans="1:14" x14ac:dyDescent="0.25">
      <c r="A1101" t="str">
        <f>IF(ISNA(VLOOKUP([1]Devices_2020_05_14_15_07_09!A2181,[2]Sheet1!$A:$A,1,FALSE)),[1]Devices_2020_05_14_15_07_09!A2181,"")</f>
        <v>10.19.3.4</v>
      </c>
      <c r="B1101" t="str">
        <f>INDEX([1]Devices_2020_05_14_15_07_09!$B:$B,MATCH(A1101,[1]Devices_2020_05_14_15_07_09!$A:$A,FALSE),1)</f>
        <v>010.019.003.004</v>
      </c>
      <c r="C1101" t="str">
        <f>INDEX([1]Devices_2020_05_14_15_07_09!$C:$C,MATCH(A1101,[1]Devices_2020_05_14_15_07_09!$A:$A,FALSE),1)</f>
        <v>10.19.3.4</v>
      </c>
      <c r="D1101">
        <f>INDEX([1]Devices_2020_05_14_15_07_09!$D:$D,MATCH(A1101,[1]Devices_2020_05_14_15_07_09!$A:$A,FALSE),1)</f>
        <v>0</v>
      </c>
      <c r="E1101" t="str">
        <f>INDEX([1]Devices_2020_05_14_15_07_09!$E:$E,MATCH(A1101,[1]Devices_2020_05_14_15_07_09!$A:$A,FALSE),1)</f>
        <v>7018a716af7e</v>
      </c>
      <c r="F1101" t="str">
        <f>INDEX([1]Devices_2020_05_14_15_07_09!$F:$F,MATCH(A1101,[1]Devices_2020_05_14_15_07_09!$A:$A,FALSE),1)</f>
        <v>[Information Technology, Accessory, VoIP, IP Phone]</v>
      </c>
      <c r="G1101" t="str">
        <f>INDEX([1]Devices_2020_05_14_15_07_09!$G:$G,MATCH(A1101,[1]Devices_2020_05_14_15_07_09!$A:$A,FALSE),1)</f>
        <v>[Embedded Firmware]</v>
      </c>
      <c r="H1101" t="str">
        <f>INDEX([1]Devices_2020_05_14_15_07_09!$H:$H,MATCH(A1101,[1]Devices_2020_05_14_15_07_09!$A:$A,FALSE),1)</f>
        <v>[Cisco, Cisco IP Phone]</v>
      </c>
      <c r="I1101">
        <f>INDEX([1]Devices_2020_05_14_15_07_09!$I:$I,MATCH(A1101,[1]Devices_2020_05_14_15_07_09!$A:$A,FALSE),1)</f>
        <v>0</v>
      </c>
      <c r="J1101" t="str">
        <f>INDEX([1]Devices_2020_05_14_15_07_09!$J:$J,MATCH(A1101,[1]Devices_2020_05_14_15_07_09!$A:$A,FALSE),1)</f>
        <v>cisco systems, inc</v>
      </c>
      <c r="K1101" t="str">
        <f>INDEX([1]Devices_2020_05_14_15_07_09!$K:$K,MATCH(A1101,[1]Devices_2020_05_14_15_07_09!$A:$A,FALSE),1)</f>
        <v>CISCO SYSTEMS, INC</v>
      </c>
      <c r="L1101" t="str">
        <f>INDEX([1]Devices_2020_05_14_15_07_09!$L:$L,MATCH(A1101,[1]Devices_2020_05_14_15_07_09!$A:$A,FALSE),1)</f>
        <v>Cisco IP Phone 8851 (Voice IP Device)</v>
      </c>
      <c r="M1101" t="str">
        <f>INDEX([1]Devices_2020_05_14_15_07_09!$M:$M,MATCH(A1101,[1]Devices_2020_05_14_15_07_09!$A:$A,FALSE),1)</f>
        <v>Cisco IP Phone 8851 (sip88xx.12-7-1-0001-393.loads, SEP7018A716AF7E)</v>
      </c>
      <c r="N1101">
        <f>INDEX([1]Devices_2020_05_14_15_07_09!$N:$N,MATCH(A1101,[1]Devices_2020_05_14_15_07_09!$A:$A,FALSE),1)</f>
        <v>0</v>
      </c>
    </row>
    <row r="1102" spans="1:14" x14ac:dyDescent="0.25">
      <c r="A1102" t="str">
        <f>IF(ISNA(VLOOKUP([1]Devices_2020_05_14_15_07_09!A2182,[2]Sheet1!$A:$A,1,FALSE)),[1]Devices_2020_05_14_15_07_09!A2182,"")</f>
        <v>10.19.3.5</v>
      </c>
      <c r="B1102" t="str">
        <f>INDEX([1]Devices_2020_05_14_15_07_09!$B:$B,MATCH(A1102,[1]Devices_2020_05_14_15_07_09!$A:$A,FALSE),1)</f>
        <v>010.019.003.005</v>
      </c>
      <c r="C1102" t="str">
        <f>INDEX([1]Devices_2020_05_14_15_07_09!$C:$C,MATCH(A1102,[1]Devices_2020_05_14_15_07_09!$A:$A,FALSE),1)</f>
        <v>10.19.3.5</v>
      </c>
      <c r="D1102">
        <f>INDEX([1]Devices_2020_05_14_15_07_09!$D:$D,MATCH(A1102,[1]Devices_2020_05_14_15_07_09!$A:$A,FALSE),1)</f>
        <v>0</v>
      </c>
      <c r="E1102" t="str">
        <f>INDEX([1]Devices_2020_05_14_15_07_09!$E:$E,MATCH(A1102,[1]Devices_2020_05_14_15_07_09!$A:$A,FALSE),1)</f>
        <v>7018a7161f1a</v>
      </c>
      <c r="F1102" t="str">
        <f>INDEX([1]Devices_2020_05_14_15_07_09!$F:$F,MATCH(A1102,[1]Devices_2020_05_14_15_07_09!$A:$A,FALSE),1)</f>
        <v>[Information Technology, Accessory, VoIP, IP Phone]</v>
      </c>
      <c r="G1102" t="str">
        <f>INDEX([1]Devices_2020_05_14_15_07_09!$G:$G,MATCH(A1102,[1]Devices_2020_05_14_15_07_09!$A:$A,FALSE),1)</f>
        <v>[Embedded Firmware]</v>
      </c>
      <c r="H1102" t="str">
        <f>INDEX([1]Devices_2020_05_14_15_07_09!$H:$H,MATCH(A1102,[1]Devices_2020_05_14_15_07_09!$A:$A,FALSE),1)</f>
        <v>[Cisco, Cisco IP Phone]</v>
      </c>
      <c r="I1102">
        <f>INDEX([1]Devices_2020_05_14_15_07_09!$I:$I,MATCH(A1102,[1]Devices_2020_05_14_15_07_09!$A:$A,FALSE),1)</f>
        <v>0</v>
      </c>
      <c r="J1102" t="str">
        <f>INDEX([1]Devices_2020_05_14_15_07_09!$J:$J,MATCH(A1102,[1]Devices_2020_05_14_15_07_09!$A:$A,FALSE),1)</f>
        <v>cisco systems, inc</v>
      </c>
      <c r="K1102">
        <f>INDEX([1]Devices_2020_05_14_15_07_09!$K:$K,MATCH(A1102,[1]Devices_2020_05_14_15_07_09!$A:$A,FALSE),1)</f>
        <v>0</v>
      </c>
      <c r="L1102" t="str">
        <f>INDEX([1]Devices_2020_05_14_15_07_09!$L:$L,MATCH(A1102,[1]Devices_2020_05_14_15_07_09!$A:$A,FALSE),1)</f>
        <v>Cisco IP Phone 8851 (Voice IP Device)</v>
      </c>
      <c r="M1102" t="str">
        <f>INDEX([1]Devices_2020_05_14_15_07_09!$M:$M,MATCH(A1102,[1]Devices_2020_05_14_15_07_09!$A:$A,FALSE),1)</f>
        <v>Cisco IP Phone 8851 (sip88xx.12-7-1-0001-393.loads, SEP7018A7161F1A)</v>
      </c>
      <c r="N1102">
        <f>INDEX([1]Devices_2020_05_14_15_07_09!$N:$N,MATCH(A1102,[1]Devices_2020_05_14_15_07_09!$A:$A,FALSE),1)</f>
        <v>0</v>
      </c>
    </row>
    <row r="1103" spans="1:14" x14ac:dyDescent="0.25">
      <c r="A1103" t="str">
        <f>IF(ISNA(VLOOKUP([1]Devices_2020_05_14_15_07_09!A2183,[2]Sheet1!$A:$A,1,FALSE)),[1]Devices_2020_05_14_15_07_09!A2183,"")</f>
        <v>10.19.3.6</v>
      </c>
      <c r="B1103" t="str">
        <f>INDEX([1]Devices_2020_05_14_15_07_09!$B:$B,MATCH(A1103,[1]Devices_2020_05_14_15_07_09!$A:$A,FALSE),1)</f>
        <v>010.019.003.006</v>
      </c>
      <c r="C1103" t="str">
        <f>INDEX([1]Devices_2020_05_14_15_07_09!$C:$C,MATCH(A1103,[1]Devices_2020_05_14_15_07_09!$A:$A,FALSE),1)</f>
        <v>10.19.3.6</v>
      </c>
      <c r="D1103">
        <f>INDEX([1]Devices_2020_05_14_15_07_09!$D:$D,MATCH(A1103,[1]Devices_2020_05_14_15_07_09!$A:$A,FALSE),1)</f>
        <v>0</v>
      </c>
      <c r="E1103" t="str">
        <f>INDEX([1]Devices_2020_05_14_15_07_09!$E:$E,MATCH(A1103,[1]Devices_2020_05_14_15_07_09!$A:$A,FALSE),1)</f>
        <v>009ad2c0546b</v>
      </c>
      <c r="F1103" t="str">
        <f>INDEX([1]Devices_2020_05_14_15_07_09!$F:$F,MATCH(A1103,[1]Devices_2020_05_14_15_07_09!$A:$A,FALSE),1)</f>
        <v>[Information Technology, Accessory, VoIP]</v>
      </c>
      <c r="G1103" t="str">
        <f>INDEX([1]Devices_2020_05_14_15_07_09!$G:$G,MATCH(A1103,[1]Devices_2020_05_14_15_07_09!$A:$A,FALSE),1)</f>
        <v>[Unknown]</v>
      </c>
      <c r="H1103" t="str">
        <f>INDEX([1]Devices_2020_05_14_15_07_09!$H:$H,MATCH(A1103,[1]Devices_2020_05_14_15_07_09!$A:$A,FALSE),1)</f>
        <v>[Cisco]</v>
      </c>
      <c r="I1103">
        <f>INDEX([1]Devices_2020_05_14_15_07_09!$I:$I,MATCH(A1103,[1]Devices_2020_05_14_15_07_09!$A:$A,FALSE),1)</f>
        <v>0</v>
      </c>
      <c r="J1103" t="str">
        <f>INDEX([1]Devices_2020_05_14_15_07_09!$J:$J,MATCH(A1103,[1]Devices_2020_05_14_15_07_09!$A:$A,FALSE),1)</f>
        <v>cisco systems, inc</v>
      </c>
      <c r="K1103">
        <f>INDEX([1]Devices_2020_05_14_15_07_09!$K:$K,MATCH(A1103,[1]Devices_2020_05_14_15_07_09!$A:$A,FALSE),1)</f>
        <v>0</v>
      </c>
      <c r="L1103" t="str">
        <f>INDEX([1]Devices_2020_05_14_15_07_09!$L:$L,MATCH(A1103,[1]Devices_2020_05_14_15_07_09!$A:$A,FALSE),1)</f>
        <v>Cisco ATA 190 (Voice IP Device)</v>
      </c>
      <c r="M1103" t="str">
        <f>INDEX([1]Devices_2020_05_14_15_07_09!$M:$M,MATCH(A1103,[1]Devices_2020_05_14_15_07_09!$A:$A,FALSE),1)</f>
        <v>Cisco ATA 190 (1.2.2(003), ATA009AD2C0546B)</v>
      </c>
      <c r="N1103">
        <f>INDEX([1]Devices_2020_05_14_15_07_09!$N:$N,MATCH(A1103,[1]Devices_2020_05_14_15_07_09!$A:$A,FALSE),1)</f>
        <v>0</v>
      </c>
    </row>
    <row r="1104" spans="1:14" x14ac:dyDescent="0.25">
      <c r="A1104" t="str">
        <f>IF(ISNA(VLOOKUP([1]Devices_2020_05_14_15_07_09!A2184,[2]Sheet1!$A:$A,1,FALSE)),[1]Devices_2020_05_14_15_07_09!A2184,"")</f>
        <v>10.19.3.7</v>
      </c>
      <c r="B1104" t="str">
        <f>INDEX([1]Devices_2020_05_14_15_07_09!$B:$B,MATCH(A1104,[1]Devices_2020_05_14_15_07_09!$A:$A,FALSE),1)</f>
        <v>010.019.003.007</v>
      </c>
      <c r="C1104" t="str">
        <f>INDEX([1]Devices_2020_05_14_15_07_09!$C:$C,MATCH(A1104,[1]Devices_2020_05_14_15_07_09!$A:$A,FALSE),1)</f>
        <v>10.19.3.7</v>
      </c>
      <c r="D1104">
        <f>INDEX([1]Devices_2020_05_14_15_07_09!$D:$D,MATCH(A1104,[1]Devices_2020_05_14_15_07_09!$A:$A,FALSE),1)</f>
        <v>0</v>
      </c>
      <c r="E1104" t="str">
        <f>INDEX([1]Devices_2020_05_14_15_07_09!$E:$E,MATCH(A1104,[1]Devices_2020_05_14_15_07_09!$A:$A,FALSE),1)</f>
        <v>7018a716b828</v>
      </c>
      <c r="F1104" t="str">
        <f>INDEX([1]Devices_2020_05_14_15_07_09!$F:$F,MATCH(A1104,[1]Devices_2020_05_14_15_07_09!$A:$A,FALSE),1)</f>
        <v>[Information Technology, Accessory, VoIP, IP Phone]</v>
      </c>
      <c r="G1104" t="str">
        <f>INDEX([1]Devices_2020_05_14_15_07_09!$G:$G,MATCH(A1104,[1]Devices_2020_05_14_15_07_09!$A:$A,FALSE),1)</f>
        <v>[Embedded Firmware]</v>
      </c>
      <c r="H1104" t="str">
        <f>INDEX([1]Devices_2020_05_14_15_07_09!$H:$H,MATCH(A1104,[1]Devices_2020_05_14_15_07_09!$A:$A,FALSE),1)</f>
        <v>[Cisco, Cisco IP Phone]</v>
      </c>
      <c r="I1104">
        <f>INDEX([1]Devices_2020_05_14_15_07_09!$I:$I,MATCH(A1104,[1]Devices_2020_05_14_15_07_09!$A:$A,FALSE),1)</f>
        <v>0</v>
      </c>
      <c r="J1104" t="str">
        <f>INDEX([1]Devices_2020_05_14_15_07_09!$J:$J,MATCH(A1104,[1]Devices_2020_05_14_15_07_09!$A:$A,FALSE),1)</f>
        <v>cisco systems, inc</v>
      </c>
      <c r="K1104" t="str">
        <f>INDEX([1]Devices_2020_05_14_15_07_09!$K:$K,MATCH(A1104,[1]Devices_2020_05_14_15_07_09!$A:$A,FALSE),1)</f>
        <v>CISCO SYSTEMS, INC</v>
      </c>
      <c r="L1104" t="str">
        <f>INDEX([1]Devices_2020_05_14_15_07_09!$L:$L,MATCH(A1104,[1]Devices_2020_05_14_15_07_09!$A:$A,FALSE),1)</f>
        <v>Cisco IP Phone 8851 (Voice IP Device)</v>
      </c>
      <c r="M1104" t="str">
        <f>INDEX([1]Devices_2020_05_14_15_07_09!$M:$M,MATCH(A1104,[1]Devices_2020_05_14_15_07_09!$A:$A,FALSE),1)</f>
        <v>Cisco IP Phone 8851 (sip88xx.12-7-1-0001-393.loads, SEP7018A716B828)</v>
      </c>
      <c r="N1104">
        <f>INDEX([1]Devices_2020_05_14_15_07_09!$N:$N,MATCH(A1104,[1]Devices_2020_05_14_15_07_09!$A:$A,FALSE),1)</f>
        <v>0</v>
      </c>
    </row>
    <row r="1105" spans="1:14" x14ac:dyDescent="0.25">
      <c r="A1105" t="str">
        <f>IF(ISNA(VLOOKUP([1]Devices_2020_05_14_15_07_09!A2185,[2]Sheet1!$A:$A,1,FALSE)),[1]Devices_2020_05_14_15_07_09!A2185,"")</f>
        <v>10.19.3.8</v>
      </c>
      <c r="B1105" t="str">
        <f>INDEX([1]Devices_2020_05_14_15_07_09!$B:$B,MATCH(A1105,[1]Devices_2020_05_14_15_07_09!$A:$A,FALSE),1)</f>
        <v>010.019.003.008</v>
      </c>
      <c r="C1105" t="str">
        <f>INDEX([1]Devices_2020_05_14_15_07_09!$C:$C,MATCH(A1105,[1]Devices_2020_05_14_15_07_09!$A:$A,FALSE),1)</f>
        <v>10.19.3.8</v>
      </c>
      <c r="D1105">
        <f>INDEX([1]Devices_2020_05_14_15_07_09!$D:$D,MATCH(A1105,[1]Devices_2020_05_14_15_07_09!$A:$A,FALSE),1)</f>
        <v>0</v>
      </c>
      <c r="E1105" t="str">
        <f>INDEX([1]Devices_2020_05_14_15_07_09!$E:$E,MATCH(A1105,[1]Devices_2020_05_14_15_07_09!$A:$A,FALSE),1)</f>
        <v>ac44f21b0a8a</v>
      </c>
      <c r="F1105" t="str">
        <f>INDEX([1]Devices_2020_05_14_15_07_09!$F:$F,MATCH(A1105,[1]Devices_2020_05_14_15_07_09!$A:$A,FALSE),1)</f>
        <v>[Information Technology, Accessory, VoIP, IP Phone]</v>
      </c>
      <c r="G1105" t="str">
        <f>INDEX([1]Devices_2020_05_14_15_07_09!$G:$G,MATCH(A1105,[1]Devices_2020_05_14_15_07_09!$A:$A,FALSE),1)</f>
        <v>[Embedded Firmware]</v>
      </c>
      <c r="H1105" t="str">
        <f>INDEX([1]Devices_2020_05_14_15_07_09!$H:$H,MATCH(A1105,[1]Devices_2020_05_14_15_07_09!$A:$A,FALSE),1)</f>
        <v>[Cisco, Cisco IP Phone, Cisco IP Phone 8831]</v>
      </c>
      <c r="I1105" t="str">
        <f>INDEX([1]Devices_2020_05_14_15_07_09!$I:$I,MATCH(A1105,[1]Devices_2020_05_14_15_07_09!$A:$A,FALSE),1)</f>
        <v>VoIP Phones/Adapters</v>
      </c>
      <c r="J1105" t="str">
        <f>INDEX([1]Devices_2020_05_14_15_07_09!$J:$J,MATCH(A1105,[1]Devices_2020_05_14_15_07_09!$A:$A,FALSE),1)</f>
        <v>yamaha corporation</v>
      </c>
      <c r="K1105" t="str">
        <f>INDEX([1]Devices_2020_05_14_15_07_09!$K:$K,MATCH(A1105,[1]Devices_2020_05_14_15_07_09!$A:$A,FALSE),1)</f>
        <v>YAMAHA CORPORATION</v>
      </c>
      <c r="L1105" t="str">
        <f>INDEX([1]Devices_2020_05_14_15_07_09!$L:$L,MATCH(A1105,[1]Devices_2020_05_14_15_07_09!$A:$A,FALSE),1)</f>
        <v>Cisco IP Phone 8831 (Voice IP Device)</v>
      </c>
      <c r="M1105" t="str">
        <f>INDEX([1]Devices_2020_05_14_15_07_09!$M:$M,MATCH(A1105,[1]Devices_2020_05_14_15_07_09!$A:$A,FALSE),1)</f>
        <v>Cisco IP Phone 8831 (sip8831.10-3-1SR3-5, SEPAC44F21B0A8A)</v>
      </c>
      <c r="N1105">
        <f>INDEX([1]Devices_2020_05_14_15_07_09!$N:$N,MATCH(A1105,[1]Devices_2020_05_14_15_07_09!$A:$A,FALSE),1)</f>
        <v>0</v>
      </c>
    </row>
    <row r="1106" spans="1:14" x14ac:dyDescent="0.25">
      <c r="A1106" t="str">
        <f>IF(ISNA(VLOOKUP([1]Devices_2020_05_14_15_07_09!A2186,[2]Sheet1!$A:$A,1,FALSE)),[1]Devices_2020_05_14_15_07_09!A2186,"")</f>
        <v>10.19.3.9</v>
      </c>
      <c r="B1106" t="str">
        <f>INDEX([1]Devices_2020_05_14_15_07_09!$B:$B,MATCH(A1106,[1]Devices_2020_05_14_15_07_09!$A:$A,FALSE),1)</f>
        <v>010.019.003.009</v>
      </c>
      <c r="C1106" t="str">
        <f>INDEX([1]Devices_2020_05_14_15_07_09!$C:$C,MATCH(A1106,[1]Devices_2020_05_14_15_07_09!$A:$A,FALSE),1)</f>
        <v>10.19.3.9</v>
      </c>
      <c r="D1106">
        <f>INDEX([1]Devices_2020_05_14_15_07_09!$D:$D,MATCH(A1106,[1]Devices_2020_05_14_15_07_09!$A:$A,FALSE),1)</f>
        <v>0</v>
      </c>
      <c r="E1106" t="str">
        <f>INDEX([1]Devices_2020_05_14_15_07_09!$E:$E,MATCH(A1106,[1]Devices_2020_05_14_15_07_09!$A:$A,FALSE),1)</f>
        <v>7018a7161d96</v>
      </c>
      <c r="F1106" t="str">
        <f>INDEX([1]Devices_2020_05_14_15_07_09!$F:$F,MATCH(A1106,[1]Devices_2020_05_14_15_07_09!$A:$A,FALSE),1)</f>
        <v>[Information Technology, Accessory, VoIP, IP Phone]</v>
      </c>
      <c r="G1106" t="str">
        <f>INDEX([1]Devices_2020_05_14_15_07_09!$G:$G,MATCH(A1106,[1]Devices_2020_05_14_15_07_09!$A:$A,FALSE),1)</f>
        <v>[Embedded Firmware]</v>
      </c>
      <c r="H1106" t="str">
        <f>INDEX([1]Devices_2020_05_14_15_07_09!$H:$H,MATCH(A1106,[1]Devices_2020_05_14_15_07_09!$A:$A,FALSE),1)</f>
        <v>[Cisco, Cisco IP Phone]</v>
      </c>
      <c r="I1106">
        <f>INDEX([1]Devices_2020_05_14_15_07_09!$I:$I,MATCH(A1106,[1]Devices_2020_05_14_15_07_09!$A:$A,FALSE),1)</f>
        <v>0</v>
      </c>
      <c r="J1106" t="str">
        <f>INDEX([1]Devices_2020_05_14_15_07_09!$J:$J,MATCH(A1106,[1]Devices_2020_05_14_15_07_09!$A:$A,FALSE),1)</f>
        <v>cisco systems, inc</v>
      </c>
      <c r="K1106">
        <f>INDEX([1]Devices_2020_05_14_15_07_09!$K:$K,MATCH(A1106,[1]Devices_2020_05_14_15_07_09!$A:$A,FALSE),1)</f>
        <v>0</v>
      </c>
      <c r="L1106" t="str">
        <f>INDEX([1]Devices_2020_05_14_15_07_09!$L:$L,MATCH(A1106,[1]Devices_2020_05_14_15_07_09!$A:$A,FALSE),1)</f>
        <v>Cisco IP Phone 8851 (Voice IP Device)</v>
      </c>
      <c r="M1106" t="str">
        <f>INDEX([1]Devices_2020_05_14_15_07_09!$M:$M,MATCH(A1106,[1]Devices_2020_05_14_15_07_09!$A:$A,FALSE),1)</f>
        <v>Cisco IP Phone 8851 (sip88xx.12-7-1-0001-393.loads, SEP7018A7161D96)</v>
      </c>
      <c r="N1106">
        <f>INDEX([1]Devices_2020_05_14_15_07_09!$N:$N,MATCH(A1106,[1]Devices_2020_05_14_15_07_09!$A:$A,FALSE),1)</f>
        <v>0</v>
      </c>
    </row>
    <row r="1107" spans="1:14" x14ac:dyDescent="0.25">
      <c r="A1107" t="str">
        <f>IF(ISNA(VLOOKUP([1]Devices_2020_05_14_15_07_09!A2187,[2]Sheet1!$A:$A,1,FALSE)),[1]Devices_2020_05_14_15_07_09!A2187,"")</f>
        <v>10.19.3.10</v>
      </c>
      <c r="B1107" t="str">
        <f>INDEX([1]Devices_2020_05_14_15_07_09!$B:$B,MATCH(A1107,[1]Devices_2020_05_14_15_07_09!$A:$A,FALSE),1)</f>
        <v>010.019.003.010</v>
      </c>
      <c r="C1107" t="str">
        <f>INDEX([1]Devices_2020_05_14_15_07_09!$C:$C,MATCH(A1107,[1]Devices_2020_05_14_15_07_09!$A:$A,FALSE),1)</f>
        <v>10.19.3.10</v>
      </c>
      <c r="D1107">
        <f>INDEX([1]Devices_2020_05_14_15_07_09!$D:$D,MATCH(A1107,[1]Devices_2020_05_14_15_07_09!$A:$A,FALSE),1)</f>
        <v>0</v>
      </c>
      <c r="E1107" t="str">
        <f>INDEX([1]Devices_2020_05_14_15_07_09!$E:$E,MATCH(A1107,[1]Devices_2020_05_14_15_07_09!$A:$A,FALSE),1)</f>
        <v>703509b5ce1c</v>
      </c>
      <c r="F1107" t="str">
        <f>INDEX([1]Devices_2020_05_14_15_07_09!$F:$F,MATCH(A1107,[1]Devices_2020_05_14_15_07_09!$A:$A,FALSE),1)</f>
        <v>[Information Technology, Accessory, VoIP, IP Phone]</v>
      </c>
      <c r="G1107" t="str">
        <f>INDEX([1]Devices_2020_05_14_15_07_09!$G:$G,MATCH(A1107,[1]Devices_2020_05_14_15_07_09!$A:$A,FALSE),1)</f>
        <v>[Embedded Firmware]</v>
      </c>
      <c r="H1107" t="str">
        <f>INDEX([1]Devices_2020_05_14_15_07_09!$H:$H,MATCH(A1107,[1]Devices_2020_05_14_15_07_09!$A:$A,FALSE),1)</f>
        <v>[Cisco, Cisco IP Phone]</v>
      </c>
      <c r="I1107">
        <f>INDEX([1]Devices_2020_05_14_15_07_09!$I:$I,MATCH(A1107,[1]Devices_2020_05_14_15_07_09!$A:$A,FALSE),1)</f>
        <v>0</v>
      </c>
      <c r="J1107" t="str">
        <f>INDEX([1]Devices_2020_05_14_15_07_09!$J:$J,MATCH(A1107,[1]Devices_2020_05_14_15_07_09!$A:$A,FALSE),1)</f>
        <v>cisco systems, inc</v>
      </c>
      <c r="K1107">
        <f>INDEX([1]Devices_2020_05_14_15_07_09!$K:$K,MATCH(A1107,[1]Devices_2020_05_14_15_07_09!$A:$A,FALSE),1)</f>
        <v>0</v>
      </c>
      <c r="L1107" t="str">
        <f>INDEX([1]Devices_2020_05_14_15_07_09!$L:$L,MATCH(A1107,[1]Devices_2020_05_14_15_07_09!$A:$A,FALSE),1)</f>
        <v>Cisco IP Phone 8851 (Voice IP Device)</v>
      </c>
      <c r="M1107" t="str">
        <f>INDEX([1]Devices_2020_05_14_15_07_09!$M:$M,MATCH(A1107,[1]Devices_2020_05_14_15_07_09!$A:$A,FALSE),1)</f>
        <v>Cisco IP Phone 8851 (sip88xx.12-7-1-0001-393.loads, SEP703509B5CE1C)</v>
      </c>
      <c r="N1107">
        <f>INDEX([1]Devices_2020_05_14_15_07_09!$N:$N,MATCH(A1107,[1]Devices_2020_05_14_15_07_09!$A:$A,FALSE),1)</f>
        <v>0</v>
      </c>
    </row>
    <row r="1108" spans="1:14" x14ac:dyDescent="0.25">
      <c r="A1108" t="str">
        <f>IF(ISNA(VLOOKUP([1]Devices_2020_05_14_15_07_09!A2188,[2]Sheet1!$A:$A,1,FALSE)),[1]Devices_2020_05_14_15_07_09!A2188,"")</f>
        <v>10.19.3.11</v>
      </c>
      <c r="B1108" t="str">
        <f>INDEX([1]Devices_2020_05_14_15_07_09!$B:$B,MATCH(A1108,[1]Devices_2020_05_14_15_07_09!$A:$A,FALSE),1)</f>
        <v>010.019.003.011</v>
      </c>
      <c r="C1108" t="str">
        <f>INDEX([1]Devices_2020_05_14_15_07_09!$C:$C,MATCH(A1108,[1]Devices_2020_05_14_15_07_09!$A:$A,FALSE),1)</f>
        <v>10.19.3.11</v>
      </c>
      <c r="D1108">
        <f>INDEX([1]Devices_2020_05_14_15_07_09!$D:$D,MATCH(A1108,[1]Devices_2020_05_14_15_07_09!$A:$A,FALSE),1)</f>
        <v>0</v>
      </c>
      <c r="E1108" t="str">
        <f>INDEX([1]Devices_2020_05_14_15_07_09!$E:$E,MATCH(A1108,[1]Devices_2020_05_14_15_07_09!$A:$A,FALSE),1)</f>
        <v>7018a716affc</v>
      </c>
      <c r="F1108" t="str">
        <f>INDEX([1]Devices_2020_05_14_15_07_09!$F:$F,MATCH(A1108,[1]Devices_2020_05_14_15_07_09!$A:$A,FALSE),1)</f>
        <v>[Information Technology, Accessory, VoIP, IP Phone]</v>
      </c>
      <c r="G1108" t="str">
        <f>INDEX([1]Devices_2020_05_14_15_07_09!$G:$G,MATCH(A1108,[1]Devices_2020_05_14_15_07_09!$A:$A,FALSE),1)</f>
        <v>[Embedded Firmware]</v>
      </c>
      <c r="H1108" t="str">
        <f>INDEX([1]Devices_2020_05_14_15_07_09!$H:$H,MATCH(A1108,[1]Devices_2020_05_14_15_07_09!$A:$A,FALSE),1)</f>
        <v>[Cisco, Cisco IP Phone]</v>
      </c>
      <c r="I1108">
        <f>INDEX([1]Devices_2020_05_14_15_07_09!$I:$I,MATCH(A1108,[1]Devices_2020_05_14_15_07_09!$A:$A,FALSE),1)</f>
        <v>0</v>
      </c>
      <c r="J1108">
        <f>INDEX([1]Devices_2020_05_14_15_07_09!$J:$J,MATCH(A1108,[1]Devices_2020_05_14_15_07_09!$A:$A,FALSE),1)</f>
        <v>0</v>
      </c>
      <c r="K1108">
        <f>INDEX([1]Devices_2020_05_14_15_07_09!$K:$K,MATCH(A1108,[1]Devices_2020_05_14_15_07_09!$A:$A,FALSE),1)</f>
        <v>0</v>
      </c>
      <c r="L1108" t="str">
        <f>INDEX([1]Devices_2020_05_14_15_07_09!$L:$L,MATCH(A1108,[1]Devices_2020_05_14_15_07_09!$A:$A,FALSE),1)</f>
        <v>Cisco IP Phone 8851 (Voice IP Device)</v>
      </c>
      <c r="M1108" t="str">
        <f>INDEX([1]Devices_2020_05_14_15_07_09!$M:$M,MATCH(A1108,[1]Devices_2020_05_14_15_07_09!$A:$A,FALSE),1)</f>
        <v>Cisco IP Phone 8851 (sip88xx.12-7-1-0001-393.loads, SEP7018A716AFFC)</v>
      </c>
      <c r="N1108">
        <f>INDEX([1]Devices_2020_05_14_15_07_09!$N:$N,MATCH(A1108,[1]Devices_2020_05_14_15_07_09!$A:$A,FALSE),1)</f>
        <v>0</v>
      </c>
    </row>
    <row r="1109" spans="1:14" x14ac:dyDescent="0.25">
      <c r="A1109" t="str">
        <f>IF(ISNA(VLOOKUP([1]Devices_2020_05_14_15_07_09!A2189,[2]Sheet1!$A:$A,1,FALSE)),[1]Devices_2020_05_14_15_07_09!A2189,"")</f>
        <v>10.19.3.12</v>
      </c>
      <c r="B1109" t="str">
        <f>INDEX([1]Devices_2020_05_14_15_07_09!$B:$B,MATCH(A1109,[1]Devices_2020_05_14_15_07_09!$A:$A,FALSE),1)</f>
        <v>010.019.003.012</v>
      </c>
      <c r="C1109" t="str">
        <f>INDEX([1]Devices_2020_05_14_15_07_09!$C:$C,MATCH(A1109,[1]Devices_2020_05_14_15_07_09!$A:$A,FALSE),1)</f>
        <v>10.19.3.12</v>
      </c>
      <c r="D1109">
        <f>INDEX([1]Devices_2020_05_14_15_07_09!$D:$D,MATCH(A1109,[1]Devices_2020_05_14_15_07_09!$A:$A,FALSE),1)</f>
        <v>0</v>
      </c>
      <c r="E1109" t="str">
        <f>INDEX([1]Devices_2020_05_14_15_07_09!$E:$E,MATCH(A1109,[1]Devices_2020_05_14_15_07_09!$A:$A,FALSE),1)</f>
        <v>703509b5bb86</v>
      </c>
      <c r="F1109" t="str">
        <f>INDEX([1]Devices_2020_05_14_15_07_09!$F:$F,MATCH(A1109,[1]Devices_2020_05_14_15_07_09!$A:$A,FALSE),1)</f>
        <v>[Information Technology, Accessory, VoIP, IP Phone]</v>
      </c>
      <c r="G1109" t="str">
        <f>INDEX([1]Devices_2020_05_14_15_07_09!$G:$G,MATCH(A1109,[1]Devices_2020_05_14_15_07_09!$A:$A,FALSE),1)</f>
        <v>[Embedded Firmware]</v>
      </c>
      <c r="H1109" t="str">
        <f>INDEX([1]Devices_2020_05_14_15_07_09!$H:$H,MATCH(A1109,[1]Devices_2020_05_14_15_07_09!$A:$A,FALSE),1)</f>
        <v>[Cisco, Cisco IP Phone]</v>
      </c>
      <c r="I1109">
        <f>INDEX([1]Devices_2020_05_14_15_07_09!$I:$I,MATCH(A1109,[1]Devices_2020_05_14_15_07_09!$A:$A,FALSE),1)</f>
        <v>0</v>
      </c>
      <c r="J1109">
        <f>INDEX([1]Devices_2020_05_14_15_07_09!$J:$J,MATCH(A1109,[1]Devices_2020_05_14_15_07_09!$A:$A,FALSE),1)</f>
        <v>0</v>
      </c>
      <c r="K1109">
        <f>INDEX([1]Devices_2020_05_14_15_07_09!$K:$K,MATCH(A1109,[1]Devices_2020_05_14_15_07_09!$A:$A,FALSE),1)</f>
        <v>0</v>
      </c>
      <c r="L1109" t="str">
        <f>INDEX([1]Devices_2020_05_14_15_07_09!$L:$L,MATCH(A1109,[1]Devices_2020_05_14_15_07_09!$A:$A,FALSE),1)</f>
        <v>Cisco IP Phone 8851 (Voice IP Device)</v>
      </c>
      <c r="M1109" t="str">
        <f>INDEX([1]Devices_2020_05_14_15_07_09!$M:$M,MATCH(A1109,[1]Devices_2020_05_14_15_07_09!$A:$A,FALSE),1)</f>
        <v>Cisco IP Phone 8851 (sip88xx.12-7-1-0001-393.loads, SEP703509B5BB86)</v>
      </c>
      <c r="N1109">
        <f>INDEX([1]Devices_2020_05_14_15_07_09!$N:$N,MATCH(A1109,[1]Devices_2020_05_14_15_07_09!$A:$A,FALSE),1)</f>
        <v>0</v>
      </c>
    </row>
    <row r="1110" spans="1:14" x14ac:dyDescent="0.25">
      <c r="A1110" t="str">
        <f>IF(ISNA(VLOOKUP([1]Devices_2020_05_14_15_07_09!A2190,[2]Sheet1!$A:$A,1,FALSE)),[1]Devices_2020_05_14_15_07_09!A2190,"")</f>
        <v>10.19.3.13</v>
      </c>
      <c r="B1110" t="str">
        <f>INDEX([1]Devices_2020_05_14_15_07_09!$B:$B,MATCH(A1110,[1]Devices_2020_05_14_15_07_09!$A:$A,FALSE),1)</f>
        <v>010.019.003.013</v>
      </c>
      <c r="C1110" t="str">
        <f>INDEX([1]Devices_2020_05_14_15_07_09!$C:$C,MATCH(A1110,[1]Devices_2020_05_14_15_07_09!$A:$A,FALSE),1)</f>
        <v>10.19.3.13</v>
      </c>
      <c r="D1110">
        <f>INDEX([1]Devices_2020_05_14_15_07_09!$D:$D,MATCH(A1110,[1]Devices_2020_05_14_15_07_09!$A:$A,FALSE),1)</f>
        <v>0</v>
      </c>
      <c r="E1110" t="str">
        <f>INDEX([1]Devices_2020_05_14_15_07_09!$E:$E,MATCH(A1110,[1]Devices_2020_05_14_15_07_09!$A:$A,FALSE),1)</f>
        <v>ac44f21b1652</v>
      </c>
      <c r="F1110" t="str">
        <f>INDEX([1]Devices_2020_05_14_15_07_09!$F:$F,MATCH(A1110,[1]Devices_2020_05_14_15_07_09!$A:$A,FALSE),1)</f>
        <v>[Information Technology, Accessory, VoIP, IP Phone]</v>
      </c>
      <c r="G1110" t="str">
        <f>INDEX([1]Devices_2020_05_14_15_07_09!$G:$G,MATCH(A1110,[1]Devices_2020_05_14_15_07_09!$A:$A,FALSE),1)</f>
        <v>[Embedded Firmware]</v>
      </c>
      <c r="H1110" t="str">
        <f>INDEX([1]Devices_2020_05_14_15_07_09!$H:$H,MATCH(A1110,[1]Devices_2020_05_14_15_07_09!$A:$A,FALSE),1)</f>
        <v>[Cisco, Cisco IP Phone]</v>
      </c>
      <c r="I1110">
        <f>INDEX([1]Devices_2020_05_14_15_07_09!$I:$I,MATCH(A1110,[1]Devices_2020_05_14_15_07_09!$A:$A,FALSE),1)</f>
        <v>0</v>
      </c>
      <c r="J1110">
        <f>INDEX([1]Devices_2020_05_14_15_07_09!$J:$J,MATCH(A1110,[1]Devices_2020_05_14_15_07_09!$A:$A,FALSE),1)</f>
        <v>0</v>
      </c>
      <c r="K1110">
        <f>INDEX([1]Devices_2020_05_14_15_07_09!$K:$K,MATCH(A1110,[1]Devices_2020_05_14_15_07_09!$A:$A,FALSE),1)</f>
        <v>0</v>
      </c>
      <c r="L1110" t="str">
        <f>INDEX([1]Devices_2020_05_14_15_07_09!$L:$L,MATCH(A1110,[1]Devices_2020_05_14_15_07_09!$A:$A,FALSE),1)</f>
        <v>Cisco IP Phone 8831 (Voice IP Device)</v>
      </c>
      <c r="M1110" t="str">
        <f>INDEX([1]Devices_2020_05_14_15_07_09!$M:$M,MATCH(A1110,[1]Devices_2020_05_14_15_07_09!$A:$A,FALSE),1)</f>
        <v>Cisco IP Phone 8831 (sip8831.10-3-1SR3-5, SEPAC44F21B1652)</v>
      </c>
      <c r="N1110">
        <f>INDEX([1]Devices_2020_05_14_15_07_09!$N:$N,MATCH(A1110,[1]Devices_2020_05_14_15_07_09!$A:$A,FALSE),1)</f>
        <v>0</v>
      </c>
    </row>
    <row r="1111" spans="1:14" x14ac:dyDescent="0.25">
      <c r="A1111" t="str">
        <f>IF(ISNA(VLOOKUP([1]Devices_2020_05_14_15_07_09!A2191,[2]Sheet1!$A:$A,1,FALSE)),[1]Devices_2020_05_14_15_07_09!A2191,"")</f>
        <v>10.19.3.14</v>
      </c>
      <c r="B1111" t="str">
        <f>INDEX([1]Devices_2020_05_14_15_07_09!$B:$B,MATCH(A1111,[1]Devices_2020_05_14_15_07_09!$A:$A,FALSE),1)</f>
        <v>010.019.003.014</v>
      </c>
      <c r="C1111" t="str">
        <f>INDEX([1]Devices_2020_05_14_15_07_09!$C:$C,MATCH(A1111,[1]Devices_2020_05_14_15_07_09!$A:$A,FALSE),1)</f>
        <v>10.19.3.14</v>
      </c>
      <c r="D1111">
        <f>INDEX([1]Devices_2020_05_14_15_07_09!$D:$D,MATCH(A1111,[1]Devices_2020_05_14_15_07_09!$A:$A,FALSE),1)</f>
        <v>0</v>
      </c>
      <c r="E1111" t="str">
        <f>INDEX([1]Devices_2020_05_14_15_07_09!$E:$E,MATCH(A1111,[1]Devices_2020_05_14_15_07_09!$A:$A,FALSE),1)</f>
        <v>7018a716233e</v>
      </c>
      <c r="F1111" t="str">
        <f>INDEX([1]Devices_2020_05_14_15_07_09!$F:$F,MATCH(A1111,[1]Devices_2020_05_14_15_07_09!$A:$A,FALSE),1)</f>
        <v>[Information Technology, Accessory, VoIP, IP Phone]</v>
      </c>
      <c r="G1111" t="str">
        <f>INDEX([1]Devices_2020_05_14_15_07_09!$G:$G,MATCH(A1111,[1]Devices_2020_05_14_15_07_09!$A:$A,FALSE),1)</f>
        <v>[Embedded Firmware]</v>
      </c>
      <c r="H1111" t="str">
        <f>INDEX([1]Devices_2020_05_14_15_07_09!$H:$H,MATCH(A1111,[1]Devices_2020_05_14_15_07_09!$A:$A,FALSE),1)</f>
        <v>[Cisco, Cisco IP Phone, Cisco IP Phone 8851]</v>
      </c>
      <c r="I1111">
        <f>INDEX([1]Devices_2020_05_14_15_07_09!$I:$I,MATCH(A1111,[1]Devices_2020_05_14_15_07_09!$A:$A,FALSE),1)</f>
        <v>0</v>
      </c>
      <c r="J1111" t="str">
        <f>INDEX([1]Devices_2020_05_14_15_07_09!$J:$J,MATCH(A1111,[1]Devices_2020_05_14_15_07_09!$A:$A,FALSE),1)</f>
        <v>cisco systems, inc</v>
      </c>
      <c r="K1111" t="str">
        <f>INDEX([1]Devices_2020_05_14_15_07_09!$K:$K,MATCH(A1111,[1]Devices_2020_05_14_15_07_09!$A:$A,FALSE),1)</f>
        <v>CISCO SYSTEMS, INC</v>
      </c>
      <c r="L1111" t="str">
        <f>INDEX([1]Devices_2020_05_14_15_07_09!$L:$L,MATCH(A1111,[1]Devices_2020_05_14_15_07_09!$A:$A,FALSE),1)</f>
        <v>Cisco IP Phone 8851 (Voice IP Device)</v>
      </c>
      <c r="M1111" t="str">
        <f>INDEX([1]Devices_2020_05_14_15_07_09!$M:$M,MATCH(A1111,[1]Devices_2020_05_14_15_07_09!$A:$A,FALSE),1)</f>
        <v>Cisco IP Phone 8851 (sip88xx.12-7-1-0001-393.loads, SEP7018A716233E)</v>
      </c>
      <c r="N1111">
        <f>INDEX([1]Devices_2020_05_14_15_07_09!$N:$N,MATCH(A1111,[1]Devices_2020_05_14_15_07_09!$A:$A,FALSE),1)</f>
        <v>0</v>
      </c>
    </row>
    <row r="1112" spans="1:14" x14ac:dyDescent="0.25">
      <c r="A1112" t="str">
        <f>IF(ISNA(VLOOKUP([1]Devices_2020_05_14_15_07_09!A2192,[2]Sheet1!$A:$A,1,FALSE)),[1]Devices_2020_05_14_15_07_09!A2192,"")</f>
        <v>10.19.3.15</v>
      </c>
      <c r="B1112" t="str">
        <f>INDEX([1]Devices_2020_05_14_15_07_09!$B:$B,MATCH(A1112,[1]Devices_2020_05_14_15_07_09!$A:$A,FALSE),1)</f>
        <v>010.019.003.015</v>
      </c>
      <c r="C1112" t="str">
        <f>INDEX([1]Devices_2020_05_14_15_07_09!$C:$C,MATCH(A1112,[1]Devices_2020_05_14_15_07_09!$A:$A,FALSE),1)</f>
        <v>10.19.3.15</v>
      </c>
      <c r="D1112">
        <f>INDEX([1]Devices_2020_05_14_15_07_09!$D:$D,MATCH(A1112,[1]Devices_2020_05_14_15_07_09!$A:$A,FALSE),1)</f>
        <v>0</v>
      </c>
      <c r="E1112" t="str">
        <f>INDEX([1]Devices_2020_05_14_15_07_09!$E:$E,MATCH(A1112,[1]Devices_2020_05_14_15_07_09!$A:$A,FALSE),1)</f>
        <v>7018a716af92</v>
      </c>
      <c r="F1112" t="str">
        <f>INDEX([1]Devices_2020_05_14_15_07_09!$F:$F,MATCH(A1112,[1]Devices_2020_05_14_15_07_09!$A:$A,FALSE),1)</f>
        <v>[Information Technology, Accessory, VoIP, IP Phone]</v>
      </c>
      <c r="G1112" t="str">
        <f>INDEX([1]Devices_2020_05_14_15_07_09!$G:$G,MATCH(A1112,[1]Devices_2020_05_14_15_07_09!$A:$A,FALSE),1)</f>
        <v>[Embedded Firmware]</v>
      </c>
      <c r="H1112" t="str">
        <f>INDEX([1]Devices_2020_05_14_15_07_09!$H:$H,MATCH(A1112,[1]Devices_2020_05_14_15_07_09!$A:$A,FALSE),1)</f>
        <v>[Cisco, Cisco IP Phone]</v>
      </c>
      <c r="I1112">
        <f>INDEX([1]Devices_2020_05_14_15_07_09!$I:$I,MATCH(A1112,[1]Devices_2020_05_14_15_07_09!$A:$A,FALSE),1)</f>
        <v>0</v>
      </c>
      <c r="J1112" t="str">
        <f>INDEX([1]Devices_2020_05_14_15_07_09!$J:$J,MATCH(A1112,[1]Devices_2020_05_14_15_07_09!$A:$A,FALSE),1)</f>
        <v>cisco systems, inc</v>
      </c>
      <c r="K1112">
        <f>INDEX([1]Devices_2020_05_14_15_07_09!$K:$K,MATCH(A1112,[1]Devices_2020_05_14_15_07_09!$A:$A,FALSE),1)</f>
        <v>0</v>
      </c>
      <c r="L1112" t="str">
        <f>INDEX([1]Devices_2020_05_14_15_07_09!$L:$L,MATCH(A1112,[1]Devices_2020_05_14_15_07_09!$A:$A,FALSE),1)</f>
        <v>Cisco IP Phone 8851 (Voice IP Device)</v>
      </c>
      <c r="M1112" t="str">
        <f>INDEX([1]Devices_2020_05_14_15_07_09!$M:$M,MATCH(A1112,[1]Devices_2020_05_14_15_07_09!$A:$A,FALSE),1)</f>
        <v>Cisco IP Phone 8851 (sip88xx.12-7-1-0001-393.loads, SEP7018A716AF92)</v>
      </c>
      <c r="N1112">
        <f>INDEX([1]Devices_2020_05_14_15_07_09!$N:$N,MATCH(A1112,[1]Devices_2020_05_14_15_07_09!$A:$A,FALSE),1)</f>
        <v>0</v>
      </c>
    </row>
    <row r="1113" spans="1:14" x14ac:dyDescent="0.25">
      <c r="A1113" t="str">
        <f>IF(ISNA(VLOOKUP([1]Devices_2020_05_14_15_07_09!A2193,[2]Sheet1!$A:$A,1,FALSE)),[1]Devices_2020_05_14_15_07_09!A2193,"")</f>
        <v>10.19.3.16</v>
      </c>
      <c r="B1113" t="str">
        <f>INDEX([1]Devices_2020_05_14_15_07_09!$B:$B,MATCH(A1113,[1]Devices_2020_05_14_15_07_09!$A:$A,FALSE),1)</f>
        <v>010.019.003.016</v>
      </c>
      <c r="C1113" t="str">
        <f>INDEX([1]Devices_2020_05_14_15_07_09!$C:$C,MATCH(A1113,[1]Devices_2020_05_14_15_07_09!$A:$A,FALSE),1)</f>
        <v>10.19.3.16</v>
      </c>
      <c r="D1113">
        <f>INDEX([1]Devices_2020_05_14_15_07_09!$D:$D,MATCH(A1113,[1]Devices_2020_05_14_15_07_09!$A:$A,FALSE),1)</f>
        <v>0</v>
      </c>
      <c r="E1113" t="str">
        <f>INDEX([1]Devices_2020_05_14_15_07_09!$E:$E,MATCH(A1113,[1]Devices_2020_05_14_15_07_09!$A:$A,FALSE),1)</f>
        <v>d4ad712163a8</v>
      </c>
      <c r="F1113" t="str">
        <f>INDEX([1]Devices_2020_05_14_15_07_09!$F:$F,MATCH(A1113,[1]Devices_2020_05_14_15_07_09!$A:$A,FALSE),1)</f>
        <v>[Information Technology, Accessory, VoIP, IP Phone]</v>
      </c>
      <c r="G1113" t="str">
        <f>INDEX([1]Devices_2020_05_14_15_07_09!$G:$G,MATCH(A1113,[1]Devices_2020_05_14_15_07_09!$A:$A,FALSE),1)</f>
        <v>[Embedded Firmware]</v>
      </c>
      <c r="H1113" t="str">
        <f>INDEX([1]Devices_2020_05_14_15_07_09!$H:$H,MATCH(A1113,[1]Devices_2020_05_14_15_07_09!$A:$A,FALSE),1)</f>
        <v>[Cisco, Cisco IP Phone]</v>
      </c>
      <c r="I1113">
        <f>INDEX([1]Devices_2020_05_14_15_07_09!$I:$I,MATCH(A1113,[1]Devices_2020_05_14_15_07_09!$A:$A,FALSE),1)</f>
        <v>0</v>
      </c>
      <c r="J1113" t="str">
        <f>INDEX([1]Devices_2020_05_14_15_07_09!$J:$J,MATCH(A1113,[1]Devices_2020_05_14_15_07_09!$A:$A,FALSE),1)</f>
        <v>cisco systems, inc</v>
      </c>
      <c r="K1113" t="str">
        <f>INDEX([1]Devices_2020_05_14_15_07_09!$K:$K,MATCH(A1113,[1]Devices_2020_05_14_15_07_09!$A:$A,FALSE),1)</f>
        <v>CISCO SYSTEMS, INC</v>
      </c>
      <c r="L1113" t="str">
        <f>INDEX([1]Devices_2020_05_14_15_07_09!$L:$L,MATCH(A1113,[1]Devices_2020_05_14_15_07_09!$A:$A,FALSE),1)</f>
        <v>Cisco IP Phone 8851 (Voice IP Device)</v>
      </c>
      <c r="M1113" t="str">
        <f>INDEX([1]Devices_2020_05_14_15_07_09!$M:$M,MATCH(A1113,[1]Devices_2020_05_14_15_07_09!$A:$A,FALSE),1)</f>
        <v>Cisco IP Phone 8851 (sip88xx.12-7-1-0001-393.loads, SEPD4AD712163A8)</v>
      </c>
      <c r="N1113">
        <f>INDEX([1]Devices_2020_05_14_15_07_09!$N:$N,MATCH(A1113,[1]Devices_2020_05_14_15_07_09!$A:$A,FALSE),1)</f>
        <v>0</v>
      </c>
    </row>
    <row r="1114" spans="1:14" x14ac:dyDescent="0.25">
      <c r="A1114" t="str">
        <f>IF(ISNA(VLOOKUP([1]Devices_2020_05_14_15_07_09!A2194,[2]Sheet1!$A:$A,1,FALSE)),[1]Devices_2020_05_14_15_07_09!A2194,"")</f>
        <v>10.19.3.17</v>
      </c>
      <c r="B1114" t="str">
        <f>INDEX([1]Devices_2020_05_14_15_07_09!$B:$B,MATCH(A1114,[1]Devices_2020_05_14_15_07_09!$A:$A,FALSE),1)</f>
        <v>010.019.003.017</v>
      </c>
      <c r="C1114" t="str">
        <f>INDEX([1]Devices_2020_05_14_15_07_09!$C:$C,MATCH(A1114,[1]Devices_2020_05_14_15_07_09!$A:$A,FALSE),1)</f>
        <v>10.19.3.17</v>
      </c>
      <c r="D1114">
        <f>INDEX([1]Devices_2020_05_14_15_07_09!$D:$D,MATCH(A1114,[1]Devices_2020_05_14_15_07_09!$A:$A,FALSE),1)</f>
        <v>0</v>
      </c>
      <c r="E1114" t="str">
        <f>INDEX([1]Devices_2020_05_14_15_07_09!$E:$E,MATCH(A1114,[1]Devices_2020_05_14_15_07_09!$A:$A,FALSE),1)</f>
        <v>d4ad71214204</v>
      </c>
      <c r="F1114" t="str">
        <f>INDEX([1]Devices_2020_05_14_15_07_09!$F:$F,MATCH(A1114,[1]Devices_2020_05_14_15_07_09!$A:$A,FALSE),1)</f>
        <v>[Information Technology, Accessory, VoIP, IP Phone]</v>
      </c>
      <c r="G1114" t="str">
        <f>INDEX([1]Devices_2020_05_14_15_07_09!$G:$G,MATCH(A1114,[1]Devices_2020_05_14_15_07_09!$A:$A,FALSE),1)</f>
        <v>[Embedded Firmware]</v>
      </c>
      <c r="H1114" t="str">
        <f>INDEX([1]Devices_2020_05_14_15_07_09!$H:$H,MATCH(A1114,[1]Devices_2020_05_14_15_07_09!$A:$A,FALSE),1)</f>
        <v>[Cisco, Cisco IP Phone]</v>
      </c>
      <c r="I1114">
        <f>INDEX([1]Devices_2020_05_14_15_07_09!$I:$I,MATCH(A1114,[1]Devices_2020_05_14_15_07_09!$A:$A,FALSE),1)</f>
        <v>0</v>
      </c>
      <c r="J1114" t="str">
        <f>INDEX([1]Devices_2020_05_14_15_07_09!$J:$J,MATCH(A1114,[1]Devices_2020_05_14_15_07_09!$A:$A,FALSE),1)</f>
        <v>cisco systems, inc</v>
      </c>
      <c r="K1114">
        <f>INDEX([1]Devices_2020_05_14_15_07_09!$K:$K,MATCH(A1114,[1]Devices_2020_05_14_15_07_09!$A:$A,FALSE),1)</f>
        <v>0</v>
      </c>
      <c r="L1114" t="str">
        <f>INDEX([1]Devices_2020_05_14_15_07_09!$L:$L,MATCH(A1114,[1]Devices_2020_05_14_15_07_09!$A:$A,FALSE),1)</f>
        <v>Cisco IP Phone 8851 (Voice IP Device)</v>
      </c>
      <c r="M1114" t="str">
        <f>INDEX([1]Devices_2020_05_14_15_07_09!$M:$M,MATCH(A1114,[1]Devices_2020_05_14_15_07_09!$A:$A,FALSE),1)</f>
        <v>Cisco IP Phone 8851 (sip88xx.12-7-1-0001-393.loads, SEPD4AD71214204)</v>
      </c>
      <c r="N1114">
        <f>INDEX([1]Devices_2020_05_14_15_07_09!$N:$N,MATCH(A1114,[1]Devices_2020_05_14_15_07_09!$A:$A,FALSE),1)</f>
        <v>0</v>
      </c>
    </row>
    <row r="1115" spans="1:14" x14ac:dyDescent="0.25">
      <c r="A1115" t="str">
        <f>IF(ISNA(VLOOKUP([1]Devices_2020_05_14_15_07_09!A2195,[2]Sheet1!$A:$A,1,FALSE)),[1]Devices_2020_05_14_15_07_09!A2195,"")</f>
        <v>10.19.3.18</v>
      </c>
      <c r="B1115" t="str">
        <f>INDEX([1]Devices_2020_05_14_15_07_09!$B:$B,MATCH(A1115,[1]Devices_2020_05_14_15_07_09!$A:$A,FALSE),1)</f>
        <v>010.019.003.018</v>
      </c>
      <c r="C1115" t="str">
        <f>INDEX([1]Devices_2020_05_14_15_07_09!$C:$C,MATCH(A1115,[1]Devices_2020_05_14_15_07_09!$A:$A,FALSE),1)</f>
        <v>10.19.3.18</v>
      </c>
      <c r="D1115">
        <f>INDEX([1]Devices_2020_05_14_15_07_09!$D:$D,MATCH(A1115,[1]Devices_2020_05_14_15_07_09!$A:$A,FALSE),1)</f>
        <v>0</v>
      </c>
      <c r="E1115" t="str">
        <f>INDEX([1]Devices_2020_05_14_15_07_09!$E:$E,MATCH(A1115,[1]Devices_2020_05_14_15_07_09!$A:$A,FALSE),1)</f>
        <v>7018a7161fda</v>
      </c>
      <c r="F1115" t="str">
        <f>INDEX([1]Devices_2020_05_14_15_07_09!$F:$F,MATCH(A1115,[1]Devices_2020_05_14_15_07_09!$A:$A,FALSE),1)</f>
        <v>[Information Technology, Accessory, VoIP, IP Phone]</v>
      </c>
      <c r="G1115" t="str">
        <f>INDEX([1]Devices_2020_05_14_15_07_09!$G:$G,MATCH(A1115,[1]Devices_2020_05_14_15_07_09!$A:$A,FALSE),1)</f>
        <v>[Embedded Firmware]</v>
      </c>
      <c r="H1115" t="str">
        <f>INDEX([1]Devices_2020_05_14_15_07_09!$H:$H,MATCH(A1115,[1]Devices_2020_05_14_15_07_09!$A:$A,FALSE),1)</f>
        <v>[Cisco, Cisco IP Phone]</v>
      </c>
      <c r="I1115">
        <f>INDEX([1]Devices_2020_05_14_15_07_09!$I:$I,MATCH(A1115,[1]Devices_2020_05_14_15_07_09!$A:$A,FALSE),1)</f>
        <v>0</v>
      </c>
      <c r="J1115" t="str">
        <f>INDEX([1]Devices_2020_05_14_15_07_09!$J:$J,MATCH(A1115,[1]Devices_2020_05_14_15_07_09!$A:$A,FALSE),1)</f>
        <v>cisco systems, inc</v>
      </c>
      <c r="K1115">
        <f>INDEX([1]Devices_2020_05_14_15_07_09!$K:$K,MATCH(A1115,[1]Devices_2020_05_14_15_07_09!$A:$A,FALSE),1)</f>
        <v>0</v>
      </c>
      <c r="L1115" t="str">
        <f>INDEX([1]Devices_2020_05_14_15_07_09!$L:$L,MATCH(A1115,[1]Devices_2020_05_14_15_07_09!$A:$A,FALSE),1)</f>
        <v>Cisco IP Phone 8851 (Voice IP Device)</v>
      </c>
      <c r="M1115" t="str">
        <f>INDEX([1]Devices_2020_05_14_15_07_09!$M:$M,MATCH(A1115,[1]Devices_2020_05_14_15_07_09!$A:$A,FALSE),1)</f>
        <v>Cisco IP Phone 8851 (sip88xx.12-7-1-0001-393.loads, SEP7018A7161FDA)</v>
      </c>
      <c r="N1115">
        <f>INDEX([1]Devices_2020_05_14_15_07_09!$N:$N,MATCH(A1115,[1]Devices_2020_05_14_15_07_09!$A:$A,FALSE),1)</f>
        <v>0</v>
      </c>
    </row>
    <row r="1116" spans="1:14" x14ac:dyDescent="0.25">
      <c r="A1116" t="str">
        <f>IF(ISNA(VLOOKUP([1]Devices_2020_05_14_15_07_09!A2196,[2]Sheet1!$A:$A,1,FALSE)),[1]Devices_2020_05_14_15_07_09!A2196,"")</f>
        <v>10.19.3.19</v>
      </c>
      <c r="B1116" t="str">
        <f>INDEX([1]Devices_2020_05_14_15_07_09!$B:$B,MATCH(A1116,[1]Devices_2020_05_14_15_07_09!$A:$A,FALSE),1)</f>
        <v>010.019.003.019</v>
      </c>
      <c r="C1116" t="str">
        <f>INDEX([1]Devices_2020_05_14_15_07_09!$C:$C,MATCH(A1116,[1]Devices_2020_05_14_15_07_09!$A:$A,FALSE),1)</f>
        <v>10.19.3.19</v>
      </c>
      <c r="D1116">
        <f>INDEX([1]Devices_2020_05_14_15_07_09!$D:$D,MATCH(A1116,[1]Devices_2020_05_14_15_07_09!$A:$A,FALSE),1)</f>
        <v>0</v>
      </c>
      <c r="E1116" t="str">
        <f>INDEX([1]Devices_2020_05_14_15_07_09!$E:$E,MATCH(A1116,[1]Devices_2020_05_14_15_07_09!$A:$A,FALSE),1)</f>
        <v>7018a716aa86</v>
      </c>
      <c r="F1116" t="str">
        <f>INDEX([1]Devices_2020_05_14_15_07_09!$F:$F,MATCH(A1116,[1]Devices_2020_05_14_15_07_09!$A:$A,FALSE),1)</f>
        <v>[Information Technology, Accessory, VoIP, IP Phone]</v>
      </c>
      <c r="G1116" t="str">
        <f>INDEX([1]Devices_2020_05_14_15_07_09!$G:$G,MATCH(A1116,[1]Devices_2020_05_14_15_07_09!$A:$A,FALSE),1)</f>
        <v>[Embedded Firmware]</v>
      </c>
      <c r="H1116" t="str">
        <f>INDEX([1]Devices_2020_05_14_15_07_09!$H:$H,MATCH(A1116,[1]Devices_2020_05_14_15_07_09!$A:$A,FALSE),1)</f>
        <v>[Cisco, Cisco IP Phone]</v>
      </c>
      <c r="I1116">
        <f>INDEX([1]Devices_2020_05_14_15_07_09!$I:$I,MATCH(A1116,[1]Devices_2020_05_14_15_07_09!$A:$A,FALSE),1)</f>
        <v>0</v>
      </c>
      <c r="J1116">
        <f>INDEX([1]Devices_2020_05_14_15_07_09!$J:$J,MATCH(A1116,[1]Devices_2020_05_14_15_07_09!$A:$A,FALSE),1)</f>
        <v>0</v>
      </c>
      <c r="K1116">
        <f>INDEX([1]Devices_2020_05_14_15_07_09!$K:$K,MATCH(A1116,[1]Devices_2020_05_14_15_07_09!$A:$A,FALSE),1)</f>
        <v>0</v>
      </c>
      <c r="L1116" t="str">
        <f>INDEX([1]Devices_2020_05_14_15_07_09!$L:$L,MATCH(A1116,[1]Devices_2020_05_14_15_07_09!$A:$A,FALSE),1)</f>
        <v>Cisco IP Phone 8851 (Voice IP Device)</v>
      </c>
      <c r="M1116" t="str">
        <f>INDEX([1]Devices_2020_05_14_15_07_09!$M:$M,MATCH(A1116,[1]Devices_2020_05_14_15_07_09!$A:$A,FALSE),1)</f>
        <v>Cisco IP Phone 8851 (sip88xx.12-7-1-0001-393.loads, SEP7018A716AA86)</v>
      </c>
      <c r="N1116">
        <f>INDEX([1]Devices_2020_05_14_15_07_09!$N:$N,MATCH(A1116,[1]Devices_2020_05_14_15_07_09!$A:$A,FALSE),1)</f>
        <v>0</v>
      </c>
    </row>
    <row r="1117" spans="1:14" x14ac:dyDescent="0.25">
      <c r="A1117" t="str">
        <f>IF(ISNA(VLOOKUP([1]Devices_2020_05_14_15_07_09!A2197,[2]Sheet1!$A:$A,1,FALSE)),[1]Devices_2020_05_14_15_07_09!A2197,"")</f>
        <v>10.19.3.20</v>
      </c>
      <c r="B1117" t="str">
        <f>INDEX([1]Devices_2020_05_14_15_07_09!$B:$B,MATCH(A1117,[1]Devices_2020_05_14_15_07_09!$A:$A,FALSE),1)</f>
        <v>010.019.003.020</v>
      </c>
      <c r="C1117" t="str">
        <f>INDEX([1]Devices_2020_05_14_15_07_09!$C:$C,MATCH(A1117,[1]Devices_2020_05_14_15_07_09!$A:$A,FALSE),1)</f>
        <v>10.19.3.20</v>
      </c>
      <c r="D1117">
        <f>INDEX([1]Devices_2020_05_14_15_07_09!$D:$D,MATCH(A1117,[1]Devices_2020_05_14_15_07_09!$A:$A,FALSE),1)</f>
        <v>0</v>
      </c>
      <c r="E1117" t="str">
        <f>INDEX([1]Devices_2020_05_14_15_07_09!$E:$E,MATCH(A1117,[1]Devices_2020_05_14_15_07_09!$A:$A,FALSE),1)</f>
        <v>703509b571ca</v>
      </c>
      <c r="F1117" t="str">
        <f>INDEX([1]Devices_2020_05_14_15_07_09!$F:$F,MATCH(A1117,[1]Devices_2020_05_14_15_07_09!$A:$A,FALSE),1)</f>
        <v>[Information Technology, Accessory, VoIP, IP Phone]</v>
      </c>
      <c r="G1117" t="str">
        <f>INDEX([1]Devices_2020_05_14_15_07_09!$G:$G,MATCH(A1117,[1]Devices_2020_05_14_15_07_09!$A:$A,FALSE),1)</f>
        <v>[Embedded Firmware]</v>
      </c>
      <c r="H1117" t="str">
        <f>INDEX([1]Devices_2020_05_14_15_07_09!$H:$H,MATCH(A1117,[1]Devices_2020_05_14_15_07_09!$A:$A,FALSE),1)</f>
        <v>[Cisco, Cisco IP Phone]</v>
      </c>
      <c r="I1117">
        <f>INDEX([1]Devices_2020_05_14_15_07_09!$I:$I,MATCH(A1117,[1]Devices_2020_05_14_15_07_09!$A:$A,FALSE),1)</f>
        <v>0</v>
      </c>
      <c r="J1117" t="str">
        <f>INDEX([1]Devices_2020_05_14_15_07_09!$J:$J,MATCH(A1117,[1]Devices_2020_05_14_15_07_09!$A:$A,FALSE),1)</f>
        <v>cisco systems, inc</v>
      </c>
      <c r="K1117">
        <f>INDEX([1]Devices_2020_05_14_15_07_09!$K:$K,MATCH(A1117,[1]Devices_2020_05_14_15_07_09!$A:$A,FALSE),1)</f>
        <v>0</v>
      </c>
      <c r="L1117" t="str">
        <f>INDEX([1]Devices_2020_05_14_15_07_09!$L:$L,MATCH(A1117,[1]Devices_2020_05_14_15_07_09!$A:$A,FALSE),1)</f>
        <v>Cisco IP Phone 8851 (Voice IP Device)</v>
      </c>
      <c r="M1117" t="str">
        <f>INDEX([1]Devices_2020_05_14_15_07_09!$M:$M,MATCH(A1117,[1]Devices_2020_05_14_15_07_09!$A:$A,FALSE),1)</f>
        <v>Cisco IP Phone 8851 (sip88xx.12-7-1-0001-393.loads, SEP703509B571CA)</v>
      </c>
      <c r="N1117">
        <f>INDEX([1]Devices_2020_05_14_15_07_09!$N:$N,MATCH(A1117,[1]Devices_2020_05_14_15_07_09!$A:$A,FALSE),1)</f>
        <v>0</v>
      </c>
    </row>
    <row r="1118" spans="1:14" x14ac:dyDescent="0.25">
      <c r="A1118" t="str">
        <f>IF(ISNA(VLOOKUP([1]Devices_2020_05_14_15_07_09!A2198,[2]Sheet1!$A:$A,1,FALSE)),[1]Devices_2020_05_14_15_07_09!A2198,"")</f>
        <v>10.19.3.21</v>
      </c>
      <c r="B1118" t="str">
        <f>INDEX([1]Devices_2020_05_14_15_07_09!$B:$B,MATCH(A1118,[1]Devices_2020_05_14_15_07_09!$A:$A,FALSE),1)</f>
        <v>010.019.003.021</v>
      </c>
      <c r="C1118" t="str">
        <f>INDEX([1]Devices_2020_05_14_15_07_09!$C:$C,MATCH(A1118,[1]Devices_2020_05_14_15_07_09!$A:$A,FALSE),1)</f>
        <v>10.19.3.21</v>
      </c>
      <c r="D1118">
        <f>INDEX([1]Devices_2020_05_14_15_07_09!$D:$D,MATCH(A1118,[1]Devices_2020_05_14_15_07_09!$A:$A,FALSE),1)</f>
        <v>0</v>
      </c>
      <c r="E1118" t="str">
        <f>INDEX([1]Devices_2020_05_14_15_07_09!$E:$E,MATCH(A1118,[1]Devices_2020_05_14_15_07_09!$A:$A,FALSE),1)</f>
        <v>7018a716b3be</v>
      </c>
      <c r="F1118" t="str">
        <f>INDEX([1]Devices_2020_05_14_15_07_09!$F:$F,MATCH(A1118,[1]Devices_2020_05_14_15_07_09!$A:$A,FALSE),1)</f>
        <v>[Information Technology, Accessory, VoIP, IP Phone]</v>
      </c>
      <c r="G1118" t="str">
        <f>INDEX([1]Devices_2020_05_14_15_07_09!$G:$G,MATCH(A1118,[1]Devices_2020_05_14_15_07_09!$A:$A,FALSE),1)</f>
        <v>[Embedded Firmware]</v>
      </c>
      <c r="H1118" t="str">
        <f>INDEX([1]Devices_2020_05_14_15_07_09!$H:$H,MATCH(A1118,[1]Devices_2020_05_14_15_07_09!$A:$A,FALSE),1)</f>
        <v>[Cisco, Cisco IP Phone]</v>
      </c>
      <c r="I1118">
        <f>INDEX([1]Devices_2020_05_14_15_07_09!$I:$I,MATCH(A1118,[1]Devices_2020_05_14_15_07_09!$A:$A,FALSE),1)</f>
        <v>0</v>
      </c>
      <c r="J1118">
        <f>INDEX([1]Devices_2020_05_14_15_07_09!$J:$J,MATCH(A1118,[1]Devices_2020_05_14_15_07_09!$A:$A,FALSE),1)</f>
        <v>0</v>
      </c>
      <c r="K1118">
        <f>INDEX([1]Devices_2020_05_14_15_07_09!$K:$K,MATCH(A1118,[1]Devices_2020_05_14_15_07_09!$A:$A,FALSE),1)</f>
        <v>0</v>
      </c>
      <c r="L1118" t="str">
        <f>INDEX([1]Devices_2020_05_14_15_07_09!$L:$L,MATCH(A1118,[1]Devices_2020_05_14_15_07_09!$A:$A,FALSE),1)</f>
        <v>Cisco IP Phone 8851 (Voice IP Device)</v>
      </c>
      <c r="M1118" t="str">
        <f>INDEX([1]Devices_2020_05_14_15_07_09!$M:$M,MATCH(A1118,[1]Devices_2020_05_14_15_07_09!$A:$A,FALSE),1)</f>
        <v>Cisco IP Phone 8851 (sip88xx.12-7-1-0001-393.loads, SEP7018A716B3BE)</v>
      </c>
      <c r="N1118">
        <f>INDEX([1]Devices_2020_05_14_15_07_09!$N:$N,MATCH(A1118,[1]Devices_2020_05_14_15_07_09!$A:$A,FALSE),1)</f>
        <v>0</v>
      </c>
    </row>
    <row r="1119" spans="1:14" x14ac:dyDescent="0.25">
      <c r="A1119" t="str">
        <f>IF(ISNA(VLOOKUP([1]Devices_2020_05_14_15_07_09!A2199,[2]Sheet1!$A:$A,1,FALSE)),[1]Devices_2020_05_14_15_07_09!A2199,"")</f>
        <v>10.19.3.22</v>
      </c>
      <c r="B1119" t="str">
        <f>INDEX([1]Devices_2020_05_14_15_07_09!$B:$B,MATCH(A1119,[1]Devices_2020_05_14_15_07_09!$A:$A,FALSE),1)</f>
        <v>010.019.003.022</v>
      </c>
      <c r="C1119" t="str">
        <f>INDEX([1]Devices_2020_05_14_15_07_09!$C:$C,MATCH(A1119,[1]Devices_2020_05_14_15_07_09!$A:$A,FALSE),1)</f>
        <v>10.19.3.22</v>
      </c>
      <c r="D1119">
        <f>INDEX([1]Devices_2020_05_14_15_07_09!$D:$D,MATCH(A1119,[1]Devices_2020_05_14_15_07_09!$A:$A,FALSE),1)</f>
        <v>0</v>
      </c>
      <c r="E1119" t="str">
        <f>INDEX([1]Devices_2020_05_14_15_07_09!$E:$E,MATCH(A1119,[1]Devices_2020_05_14_15_07_09!$A:$A,FALSE),1)</f>
        <v>7018a716b314</v>
      </c>
      <c r="F1119" t="str">
        <f>INDEX([1]Devices_2020_05_14_15_07_09!$F:$F,MATCH(A1119,[1]Devices_2020_05_14_15_07_09!$A:$A,FALSE),1)</f>
        <v>[Information Technology, Accessory, VoIP, IP Phone]</v>
      </c>
      <c r="G1119" t="str">
        <f>INDEX([1]Devices_2020_05_14_15_07_09!$G:$G,MATCH(A1119,[1]Devices_2020_05_14_15_07_09!$A:$A,FALSE),1)</f>
        <v>[Embedded Firmware]</v>
      </c>
      <c r="H1119" t="str">
        <f>INDEX([1]Devices_2020_05_14_15_07_09!$H:$H,MATCH(A1119,[1]Devices_2020_05_14_15_07_09!$A:$A,FALSE),1)</f>
        <v>[Cisco, Cisco IP Phone]</v>
      </c>
      <c r="I1119">
        <f>INDEX([1]Devices_2020_05_14_15_07_09!$I:$I,MATCH(A1119,[1]Devices_2020_05_14_15_07_09!$A:$A,FALSE),1)</f>
        <v>0</v>
      </c>
      <c r="J1119" t="str">
        <f>INDEX([1]Devices_2020_05_14_15_07_09!$J:$J,MATCH(A1119,[1]Devices_2020_05_14_15_07_09!$A:$A,FALSE),1)</f>
        <v>cisco systems, inc</v>
      </c>
      <c r="K1119" t="str">
        <f>INDEX([1]Devices_2020_05_14_15_07_09!$K:$K,MATCH(A1119,[1]Devices_2020_05_14_15_07_09!$A:$A,FALSE),1)</f>
        <v>CISCO SYSTEMS, INC</v>
      </c>
      <c r="L1119" t="str">
        <f>INDEX([1]Devices_2020_05_14_15_07_09!$L:$L,MATCH(A1119,[1]Devices_2020_05_14_15_07_09!$A:$A,FALSE),1)</f>
        <v>Cisco IP Phone 8851 (Voice IP Device)</v>
      </c>
      <c r="M1119" t="str">
        <f>INDEX([1]Devices_2020_05_14_15_07_09!$M:$M,MATCH(A1119,[1]Devices_2020_05_14_15_07_09!$A:$A,FALSE),1)</f>
        <v>Cisco IP Phone 8851 (sip88xx.12-7-1-0001-393.loads, SEP7018A716B314)</v>
      </c>
      <c r="N1119">
        <f>INDEX([1]Devices_2020_05_14_15_07_09!$N:$N,MATCH(A1119,[1]Devices_2020_05_14_15_07_09!$A:$A,FALSE),1)</f>
        <v>0</v>
      </c>
    </row>
    <row r="1120" spans="1:14" x14ac:dyDescent="0.25">
      <c r="A1120" t="str">
        <f>IF(ISNA(VLOOKUP([1]Devices_2020_05_14_15_07_09!A2200,[2]Sheet1!$A:$A,1,FALSE)),[1]Devices_2020_05_14_15_07_09!A2200,"")</f>
        <v>10.19.3.23</v>
      </c>
      <c r="B1120" t="str">
        <f>INDEX([1]Devices_2020_05_14_15_07_09!$B:$B,MATCH(A1120,[1]Devices_2020_05_14_15_07_09!$A:$A,FALSE),1)</f>
        <v>010.019.003.023</v>
      </c>
      <c r="C1120" t="str">
        <f>INDEX([1]Devices_2020_05_14_15_07_09!$C:$C,MATCH(A1120,[1]Devices_2020_05_14_15_07_09!$A:$A,FALSE),1)</f>
        <v>10.19.3.23</v>
      </c>
      <c r="D1120">
        <f>INDEX([1]Devices_2020_05_14_15_07_09!$D:$D,MATCH(A1120,[1]Devices_2020_05_14_15_07_09!$A:$A,FALSE),1)</f>
        <v>0</v>
      </c>
      <c r="E1120" t="str">
        <f>INDEX([1]Devices_2020_05_14_15_07_09!$E:$E,MATCH(A1120,[1]Devices_2020_05_14_15_07_09!$A:$A,FALSE),1)</f>
        <v>703509b5c6aa</v>
      </c>
      <c r="F1120" t="str">
        <f>INDEX([1]Devices_2020_05_14_15_07_09!$F:$F,MATCH(A1120,[1]Devices_2020_05_14_15_07_09!$A:$A,FALSE),1)</f>
        <v>[Information Technology, Accessory, VoIP, IP Phone]</v>
      </c>
      <c r="G1120" t="str">
        <f>INDEX([1]Devices_2020_05_14_15_07_09!$G:$G,MATCH(A1120,[1]Devices_2020_05_14_15_07_09!$A:$A,FALSE),1)</f>
        <v>[Embedded Firmware]</v>
      </c>
      <c r="H1120" t="str">
        <f>INDEX([1]Devices_2020_05_14_15_07_09!$H:$H,MATCH(A1120,[1]Devices_2020_05_14_15_07_09!$A:$A,FALSE),1)</f>
        <v>[Cisco, Cisco IP Phone]</v>
      </c>
      <c r="I1120">
        <f>INDEX([1]Devices_2020_05_14_15_07_09!$I:$I,MATCH(A1120,[1]Devices_2020_05_14_15_07_09!$A:$A,FALSE),1)</f>
        <v>0</v>
      </c>
      <c r="J1120" t="str">
        <f>INDEX([1]Devices_2020_05_14_15_07_09!$J:$J,MATCH(A1120,[1]Devices_2020_05_14_15_07_09!$A:$A,FALSE),1)</f>
        <v>cisco systems, inc</v>
      </c>
      <c r="K1120">
        <f>INDEX([1]Devices_2020_05_14_15_07_09!$K:$K,MATCH(A1120,[1]Devices_2020_05_14_15_07_09!$A:$A,FALSE),1)</f>
        <v>0</v>
      </c>
      <c r="L1120" t="str">
        <f>INDEX([1]Devices_2020_05_14_15_07_09!$L:$L,MATCH(A1120,[1]Devices_2020_05_14_15_07_09!$A:$A,FALSE),1)</f>
        <v>Cisco IP Phone 8851 (Voice IP Device)</v>
      </c>
      <c r="M1120" t="str">
        <f>INDEX([1]Devices_2020_05_14_15_07_09!$M:$M,MATCH(A1120,[1]Devices_2020_05_14_15_07_09!$A:$A,FALSE),1)</f>
        <v>Cisco IP Phone 8851 (sip88xx.12-7-1-0001-393.loads, SEP703509B5C6AA)</v>
      </c>
      <c r="N1120">
        <f>INDEX([1]Devices_2020_05_14_15_07_09!$N:$N,MATCH(A1120,[1]Devices_2020_05_14_15_07_09!$A:$A,FALSE),1)</f>
        <v>0</v>
      </c>
    </row>
    <row r="1121" spans="1:14" x14ac:dyDescent="0.25">
      <c r="A1121" t="str">
        <f>IF(ISNA(VLOOKUP([1]Devices_2020_05_14_15_07_09!A2201,[2]Sheet1!$A:$A,1,FALSE)),[1]Devices_2020_05_14_15_07_09!A2201,"")</f>
        <v>10.19.3.24</v>
      </c>
      <c r="B1121" t="str">
        <f>INDEX([1]Devices_2020_05_14_15_07_09!$B:$B,MATCH(A1121,[1]Devices_2020_05_14_15_07_09!$A:$A,FALSE),1)</f>
        <v>010.019.003.024</v>
      </c>
      <c r="C1121" t="str">
        <f>INDEX([1]Devices_2020_05_14_15_07_09!$C:$C,MATCH(A1121,[1]Devices_2020_05_14_15_07_09!$A:$A,FALSE),1)</f>
        <v>10.19.3.24</v>
      </c>
      <c r="D1121">
        <f>INDEX([1]Devices_2020_05_14_15_07_09!$D:$D,MATCH(A1121,[1]Devices_2020_05_14_15_07_09!$A:$A,FALSE),1)</f>
        <v>0</v>
      </c>
      <c r="E1121" t="str">
        <f>INDEX([1]Devices_2020_05_14_15_07_09!$E:$E,MATCH(A1121,[1]Devices_2020_05_14_15_07_09!$A:$A,FALSE),1)</f>
        <v>d4ad71215b30</v>
      </c>
      <c r="F1121" t="str">
        <f>INDEX([1]Devices_2020_05_14_15_07_09!$F:$F,MATCH(A1121,[1]Devices_2020_05_14_15_07_09!$A:$A,FALSE),1)</f>
        <v>[Information Technology, Accessory, VoIP, IP Phone]</v>
      </c>
      <c r="G1121" t="str">
        <f>INDEX([1]Devices_2020_05_14_15_07_09!$G:$G,MATCH(A1121,[1]Devices_2020_05_14_15_07_09!$A:$A,FALSE),1)</f>
        <v>[Embedded Firmware]</v>
      </c>
      <c r="H1121" t="str">
        <f>INDEX([1]Devices_2020_05_14_15_07_09!$H:$H,MATCH(A1121,[1]Devices_2020_05_14_15_07_09!$A:$A,FALSE),1)</f>
        <v>[Cisco, Cisco IP Phone, Cisco IP Phone 8851]</v>
      </c>
      <c r="I1121">
        <f>INDEX([1]Devices_2020_05_14_15_07_09!$I:$I,MATCH(A1121,[1]Devices_2020_05_14_15_07_09!$A:$A,FALSE),1)</f>
        <v>0</v>
      </c>
      <c r="J1121" t="str">
        <f>INDEX([1]Devices_2020_05_14_15_07_09!$J:$J,MATCH(A1121,[1]Devices_2020_05_14_15_07_09!$A:$A,FALSE),1)</f>
        <v>cisco systems, inc</v>
      </c>
      <c r="K1121">
        <f>INDEX([1]Devices_2020_05_14_15_07_09!$K:$K,MATCH(A1121,[1]Devices_2020_05_14_15_07_09!$A:$A,FALSE),1)</f>
        <v>0</v>
      </c>
      <c r="L1121" t="str">
        <f>INDEX([1]Devices_2020_05_14_15_07_09!$L:$L,MATCH(A1121,[1]Devices_2020_05_14_15_07_09!$A:$A,FALSE),1)</f>
        <v>Cisco IP Phone 8851 (Voice IP Device)</v>
      </c>
      <c r="M1121" t="str">
        <f>INDEX([1]Devices_2020_05_14_15_07_09!$M:$M,MATCH(A1121,[1]Devices_2020_05_14_15_07_09!$A:$A,FALSE),1)</f>
        <v>Cisco IP Phone 8851 (sip88xx.12-7-1-0001-393.loads, SEPD4AD71215B30)</v>
      </c>
      <c r="N1121">
        <f>INDEX([1]Devices_2020_05_14_15_07_09!$N:$N,MATCH(A1121,[1]Devices_2020_05_14_15_07_09!$A:$A,FALSE),1)</f>
        <v>0</v>
      </c>
    </row>
    <row r="1122" spans="1:14" x14ac:dyDescent="0.25">
      <c r="A1122" t="str">
        <f>IF(ISNA(VLOOKUP([1]Devices_2020_05_14_15_07_09!A2202,[2]Sheet1!$A:$A,1,FALSE)),[1]Devices_2020_05_14_15_07_09!A2202,"")</f>
        <v>10.19.3.25</v>
      </c>
      <c r="B1122" t="str">
        <f>INDEX([1]Devices_2020_05_14_15_07_09!$B:$B,MATCH(A1122,[1]Devices_2020_05_14_15_07_09!$A:$A,FALSE),1)</f>
        <v>010.019.003.025</v>
      </c>
      <c r="C1122" t="str">
        <f>INDEX([1]Devices_2020_05_14_15_07_09!$C:$C,MATCH(A1122,[1]Devices_2020_05_14_15_07_09!$A:$A,FALSE),1)</f>
        <v>10.19.3.25</v>
      </c>
      <c r="D1122">
        <f>INDEX([1]Devices_2020_05_14_15_07_09!$D:$D,MATCH(A1122,[1]Devices_2020_05_14_15_07_09!$A:$A,FALSE),1)</f>
        <v>0</v>
      </c>
      <c r="E1122" t="str">
        <f>INDEX([1]Devices_2020_05_14_15_07_09!$E:$E,MATCH(A1122,[1]Devices_2020_05_14_15_07_09!$A:$A,FALSE),1)</f>
        <v>703509b5d398</v>
      </c>
      <c r="F1122" t="str">
        <f>INDEX([1]Devices_2020_05_14_15_07_09!$F:$F,MATCH(A1122,[1]Devices_2020_05_14_15_07_09!$A:$A,FALSE),1)</f>
        <v>[Information Technology, Accessory, VoIP, IP Phone]</v>
      </c>
      <c r="G1122" t="str">
        <f>INDEX([1]Devices_2020_05_14_15_07_09!$G:$G,MATCH(A1122,[1]Devices_2020_05_14_15_07_09!$A:$A,FALSE),1)</f>
        <v>[Embedded Firmware]</v>
      </c>
      <c r="H1122" t="str">
        <f>INDEX([1]Devices_2020_05_14_15_07_09!$H:$H,MATCH(A1122,[1]Devices_2020_05_14_15_07_09!$A:$A,FALSE),1)</f>
        <v>[Cisco, Cisco IP Phone]</v>
      </c>
      <c r="I1122">
        <f>INDEX([1]Devices_2020_05_14_15_07_09!$I:$I,MATCH(A1122,[1]Devices_2020_05_14_15_07_09!$A:$A,FALSE),1)</f>
        <v>0</v>
      </c>
      <c r="J1122" t="str">
        <f>INDEX([1]Devices_2020_05_14_15_07_09!$J:$J,MATCH(A1122,[1]Devices_2020_05_14_15_07_09!$A:$A,FALSE),1)</f>
        <v>cisco systems, inc</v>
      </c>
      <c r="K1122">
        <f>INDEX([1]Devices_2020_05_14_15_07_09!$K:$K,MATCH(A1122,[1]Devices_2020_05_14_15_07_09!$A:$A,FALSE),1)</f>
        <v>0</v>
      </c>
      <c r="L1122" t="str">
        <f>INDEX([1]Devices_2020_05_14_15_07_09!$L:$L,MATCH(A1122,[1]Devices_2020_05_14_15_07_09!$A:$A,FALSE),1)</f>
        <v>Cisco IP Phone 8851 (Voice IP Device)</v>
      </c>
      <c r="M1122" t="str">
        <f>INDEX([1]Devices_2020_05_14_15_07_09!$M:$M,MATCH(A1122,[1]Devices_2020_05_14_15_07_09!$A:$A,FALSE),1)</f>
        <v>Cisco IP Phone 8851 (sip88xx.12-7-1-0001-393.loads, SEP703509B5D398)</v>
      </c>
      <c r="N1122">
        <f>INDEX([1]Devices_2020_05_14_15_07_09!$N:$N,MATCH(A1122,[1]Devices_2020_05_14_15_07_09!$A:$A,FALSE),1)</f>
        <v>0</v>
      </c>
    </row>
    <row r="1123" spans="1:14" x14ac:dyDescent="0.25">
      <c r="A1123" t="str">
        <f>IF(ISNA(VLOOKUP([1]Devices_2020_05_14_15_07_09!A2203,[2]Sheet1!$A:$A,1,FALSE)),[1]Devices_2020_05_14_15_07_09!A2203,"")</f>
        <v>10.19.3.26</v>
      </c>
      <c r="B1123" t="str">
        <f>INDEX([1]Devices_2020_05_14_15_07_09!$B:$B,MATCH(A1123,[1]Devices_2020_05_14_15_07_09!$A:$A,FALSE),1)</f>
        <v>010.019.003.026</v>
      </c>
      <c r="C1123" t="str">
        <f>INDEX([1]Devices_2020_05_14_15_07_09!$C:$C,MATCH(A1123,[1]Devices_2020_05_14_15_07_09!$A:$A,FALSE),1)</f>
        <v>10.19.3.26</v>
      </c>
      <c r="D1123">
        <f>INDEX([1]Devices_2020_05_14_15_07_09!$D:$D,MATCH(A1123,[1]Devices_2020_05_14_15_07_09!$A:$A,FALSE),1)</f>
        <v>0</v>
      </c>
      <c r="E1123" t="str">
        <f>INDEX([1]Devices_2020_05_14_15_07_09!$E:$E,MATCH(A1123,[1]Devices_2020_05_14_15_07_09!$A:$A,FALSE),1)</f>
        <v>7018a716af84</v>
      </c>
      <c r="F1123" t="str">
        <f>INDEX([1]Devices_2020_05_14_15_07_09!$F:$F,MATCH(A1123,[1]Devices_2020_05_14_15_07_09!$A:$A,FALSE),1)</f>
        <v>[Information Technology, Accessory, VoIP, IP Phone]</v>
      </c>
      <c r="G1123" t="str">
        <f>INDEX([1]Devices_2020_05_14_15_07_09!$G:$G,MATCH(A1123,[1]Devices_2020_05_14_15_07_09!$A:$A,FALSE),1)</f>
        <v>[Embedded Firmware]</v>
      </c>
      <c r="H1123" t="str">
        <f>INDEX([1]Devices_2020_05_14_15_07_09!$H:$H,MATCH(A1123,[1]Devices_2020_05_14_15_07_09!$A:$A,FALSE),1)</f>
        <v>[Cisco, Cisco IP Phone]</v>
      </c>
      <c r="I1123">
        <f>INDEX([1]Devices_2020_05_14_15_07_09!$I:$I,MATCH(A1123,[1]Devices_2020_05_14_15_07_09!$A:$A,FALSE),1)</f>
        <v>0</v>
      </c>
      <c r="J1123" t="str">
        <f>INDEX([1]Devices_2020_05_14_15_07_09!$J:$J,MATCH(A1123,[1]Devices_2020_05_14_15_07_09!$A:$A,FALSE),1)</f>
        <v>cisco systems, inc</v>
      </c>
      <c r="K1123">
        <f>INDEX([1]Devices_2020_05_14_15_07_09!$K:$K,MATCH(A1123,[1]Devices_2020_05_14_15_07_09!$A:$A,FALSE),1)</f>
        <v>0</v>
      </c>
      <c r="L1123" t="str">
        <f>INDEX([1]Devices_2020_05_14_15_07_09!$L:$L,MATCH(A1123,[1]Devices_2020_05_14_15_07_09!$A:$A,FALSE),1)</f>
        <v>Cisco IP Phone 8851 (Voice IP Device)</v>
      </c>
      <c r="M1123" t="str">
        <f>INDEX([1]Devices_2020_05_14_15_07_09!$M:$M,MATCH(A1123,[1]Devices_2020_05_14_15_07_09!$A:$A,FALSE),1)</f>
        <v>Cisco IP Phone 8851 (sip88xx.12-7-1-0001-393.loads, SEP7018A716AF84)</v>
      </c>
      <c r="N1123">
        <f>INDEX([1]Devices_2020_05_14_15_07_09!$N:$N,MATCH(A1123,[1]Devices_2020_05_14_15_07_09!$A:$A,FALSE),1)</f>
        <v>0</v>
      </c>
    </row>
    <row r="1124" spans="1:14" x14ac:dyDescent="0.25">
      <c r="A1124" t="str">
        <f>IF(ISNA(VLOOKUP([1]Devices_2020_05_14_15_07_09!A2204,[2]Sheet1!$A:$A,1,FALSE)),[1]Devices_2020_05_14_15_07_09!A2204,"")</f>
        <v>10.19.3.28</v>
      </c>
      <c r="B1124" t="str">
        <f>INDEX([1]Devices_2020_05_14_15_07_09!$B:$B,MATCH(A1124,[1]Devices_2020_05_14_15_07_09!$A:$A,FALSE),1)</f>
        <v>010.019.003.028</v>
      </c>
      <c r="C1124" t="str">
        <f>INDEX([1]Devices_2020_05_14_15_07_09!$C:$C,MATCH(A1124,[1]Devices_2020_05_14_15_07_09!$A:$A,FALSE),1)</f>
        <v>10.19.3.28</v>
      </c>
      <c r="D1124">
        <f>INDEX([1]Devices_2020_05_14_15_07_09!$D:$D,MATCH(A1124,[1]Devices_2020_05_14_15_07_09!$A:$A,FALSE),1)</f>
        <v>0</v>
      </c>
      <c r="E1124" t="str">
        <f>INDEX([1]Devices_2020_05_14_15_07_09!$E:$E,MATCH(A1124,[1]Devices_2020_05_14_15_07_09!$A:$A,FALSE),1)</f>
        <v>7018a716223c</v>
      </c>
      <c r="F1124" t="str">
        <f>INDEX([1]Devices_2020_05_14_15_07_09!$F:$F,MATCH(A1124,[1]Devices_2020_05_14_15_07_09!$A:$A,FALSE),1)</f>
        <v>[Information Technology, Accessory, VoIP, IP Phone]</v>
      </c>
      <c r="G1124" t="str">
        <f>INDEX([1]Devices_2020_05_14_15_07_09!$G:$G,MATCH(A1124,[1]Devices_2020_05_14_15_07_09!$A:$A,FALSE),1)</f>
        <v>[Embedded Firmware]</v>
      </c>
      <c r="H1124" t="str">
        <f>INDEX([1]Devices_2020_05_14_15_07_09!$H:$H,MATCH(A1124,[1]Devices_2020_05_14_15_07_09!$A:$A,FALSE),1)</f>
        <v>[Cisco, Cisco IP Phone]</v>
      </c>
      <c r="I1124">
        <f>INDEX([1]Devices_2020_05_14_15_07_09!$I:$I,MATCH(A1124,[1]Devices_2020_05_14_15_07_09!$A:$A,FALSE),1)</f>
        <v>0</v>
      </c>
      <c r="J1124">
        <f>INDEX([1]Devices_2020_05_14_15_07_09!$J:$J,MATCH(A1124,[1]Devices_2020_05_14_15_07_09!$A:$A,FALSE),1)</f>
        <v>0</v>
      </c>
      <c r="K1124">
        <f>INDEX([1]Devices_2020_05_14_15_07_09!$K:$K,MATCH(A1124,[1]Devices_2020_05_14_15_07_09!$A:$A,FALSE),1)</f>
        <v>0</v>
      </c>
      <c r="L1124" t="str">
        <f>INDEX([1]Devices_2020_05_14_15_07_09!$L:$L,MATCH(A1124,[1]Devices_2020_05_14_15_07_09!$A:$A,FALSE),1)</f>
        <v>Cisco IP Phone 8851 (Voice IP Device)</v>
      </c>
      <c r="M1124" t="str">
        <f>INDEX([1]Devices_2020_05_14_15_07_09!$M:$M,MATCH(A1124,[1]Devices_2020_05_14_15_07_09!$A:$A,FALSE),1)</f>
        <v>Cisco IP Phone 8851 (sip88xx.12-7-1-0001-393.loads, SEP7018A716223C)</v>
      </c>
      <c r="N1124">
        <f>INDEX([1]Devices_2020_05_14_15_07_09!$N:$N,MATCH(A1124,[1]Devices_2020_05_14_15_07_09!$A:$A,FALSE),1)</f>
        <v>0</v>
      </c>
    </row>
    <row r="1125" spans="1:14" x14ac:dyDescent="0.25">
      <c r="A1125" t="str">
        <f>IF(ISNA(VLOOKUP([1]Devices_2020_05_14_15_07_09!A2205,[2]Sheet1!$A:$A,1,FALSE)),[1]Devices_2020_05_14_15_07_09!A2205,"")</f>
        <v>10.19.3.29</v>
      </c>
      <c r="B1125" t="str">
        <f>INDEX([1]Devices_2020_05_14_15_07_09!$B:$B,MATCH(A1125,[1]Devices_2020_05_14_15_07_09!$A:$A,FALSE),1)</f>
        <v>010.019.003.029</v>
      </c>
      <c r="C1125" t="str">
        <f>INDEX([1]Devices_2020_05_14_15_07_09!$C:$C,MATCH(A1125,[1]Devices_2020_05_14_15_07_09!$A:$A,FALSE),1)</f>
        <v>10.19.3.29</v>
      </c>
      <c r="D1125">
        <f>INDEX([1]Devices_2020_05_14_15_07_09!$D:$D,MATCH(A1125,[1]Devices_2020_05_14_15_07_09!$A:$A,FALSE),1)</f>
        <v>0</v>
      </c>
      <c r="E1125" t="str">
        <f>INDEX([1]Devices_2020_05_14_15_07_09!$E:$E,MATCH(A1125,[1]Devices_2020_05_14_15_07_09!$A:$A,FALSE),1)</f>
        <v>703509b5c4c0</v>
      </c>
      <c r="F1125" t="str">
        <f>INDEX([1]Devices_2020_05_14_15_07_09!$F:$F,MATCH(A1125,[1]Devices_2020_05_14_15_07_09!$A:$A,FALSE),1)</f>
        <v>[Information Technology, Accessory, VoIP, IP Phone]</v>
      </c>
      <c r="G1125" t="str">
        <f>INDEX([1]Devices_2020_05_14_15_07_09!$G:$G,MATCH(A1125,[1]Devices_2020_05_14_15_07_09!$A:$A,FALSE),1)</f>
        <v>[Embedded Firmware]</v>
      </c>
      <c r="H1125" t="str">
        <f>INDEX([1]Devices_2020_05_14_15_07_09!$H:$H,MATCH(A1125,[1]Devices_2020_05_14_15_07_09!$A:$A,FALSE),1)</f>
        <v>[Cisco, Cisco IP Phone]</v>
      </c>
      <c r="I1125">
        <f>INDEX([1]Devices_2020_05_14_15_07_09!$I:$I,MATCH(A1125,[1]Devices_2020_05_14_15_07_09!$A:$A,FALSE),1)</f>
        <v>0</v>
      </c>
      <c r="J1125" t="str">
        <f>INDEX([1]Devices_2020_05_14_15_07_09!$J:$J,MATCH(A1125,[1]Devices_2020_05_14_15_07_09!$A:$A,FALSE),1)</f>
        <v>cisco systems, inc</v>
      </c>
      <c r="K1125" t="str">
        <f>INDEX([1]Devices_2020_05_14_15_07_09!$K:$K,MATCH(A1125,[1]Devices_2020_05_14_15_07_09!$A:$A,FALSE),1)</f>
        <v>CISCO SYSTEMS, INC</v>
      </c>
      <c r="L1125" t="str">
        <f>INDEX([1]Devices_2020_05_14_15_07_09!$L:$L,MATCH(A1125,[1]Devices_2020_05_14_15_07_09!$A:$A,FALSE),1)</f>
        <v>Cisco IP Phone 8851 (Voice IP Device)</v>
      </c>
      <c r="M1125" t="str">
        <f>INDEX([1]Devices_2020_05_14_15_07_09!$M:$M,MATCH(A1125,[1]Devices_2020_05_14_15_07_09!$A:$A,FALSE),1)</f>
        <v>Cisco IP Phone 8851 (sip88xx.12-7-1-0001-393.loads, SEP703509B5C4C0)</v>
      </c>
      <c r="N1125">
        <f>INDEX([1]Devices_2020_05_14_15_07_09!$N:$N,MATCH(A1125,[1]Devices_2020_05_14_15_07_09!$A:$A,FALSE),1)</f>
        <v>0</v>
      </c>
    </row>
    <row r="1126" spans="1:14" x14ac:dyDescent="0.25">
      <c r="A1126" t="str">
        <f>IF(ISNA(VLOOKUP([1]Devices_2020_05_14_15_07_09!A2206,[2]Sheet1!$A:$A,1,FALSE)),[1]Devices_2020_05_14_15_07_09!A2206,"")</f>
        <v>10.19.3.31</v>
      </c>
      <c r="B1126" t="str">
        <f>INDEX([1]Devices_2020_05_14_15_07_09!$B:$B,MATCH(A1126,[1]Devices_2020_05_14_15_07_09!$A:$A,FALSE),1)</f>
        <v>010.019.003.031</v>
      </c>
      <c r="C1126" t="str">
        <f>INDEX([1]Devices_2020_05_14_15_07_09!$C:$C,MATCH(A1126,[1]Devices_2020_05_14_15_07_09!$A:$A,FALSE),1)</f>
        <v>10.19.3.31</v>
      </c>
      <c r="D1126">
        <f>INDEX([1]Devices_2020_05_14_15_07_09!$D:$D,MATCH(A1126,[1]Devices_2020_05_14_15_07_09!$A:$A,FALSE),1)</f>
        <v>0</v>
      </c>
      <c r="E1126" t="str">
        <f>INDEX([1]Devices_2020_05_14_15_07_09!$E:$E,MATCH(A1126,[1]Devices_2020_05_14_15_07_09!$A:$A,FALSE),1)</f>
        <v>009ad2c04816</v>
      </c>
      <c r="F1126" t="str">
        <f>INDEX([1]Devices_2020_05_14_15_07_09!$F:$F,MATCH(A1126,[1]Devices_2020_05_14_15_07_09!$A:$A,FALSE),1)</f>
        <v>[Information Technology, Accessory, VoIP]</v>
      </c>
      <c r="G1126" t="str">
        <f>INDEX([1]Devices_2020_05_14_15_07_09!$G:$G,MATCH(A1126,[1]Devices_2020_05_14_15_07_09!$A:$A,FALSE),1)</f>
        <v>[Unknown]</v>
      </c>
      <c r="H1126" t="str">
        <f>INDEX([1]Devices_2020_05_14_15_07_09!$H:$H,MATCH(A1126,[1]Devices_2020_05_14_15_07_09!$A:$A,FALSE),1)</f>
        <v>[Cisco]</v>
      </c>
      <c r="I1126">
        <f>INDEX([1]Devices_2020_05_14_15_07_09!$I:$I,MATCH(A1126,[1]Devices_2020_05_14_15_07_09!$A:$A,FALSE),1)</f>
        <v>0</v>
      </c>
      <c r="J1126" t="str">
        <f>INDEX([1]Devices_2020_05_14_15_07_09!$J:$J,MATCH(A1126,[1]Devices_2020_05_14_15_07_09!$A:$A,FALSE),1)</f>
        <v>cisco systems, inc</v>
      </c>
      <c r="K1126" t="str">
        <f>INDEX([1]Devices_2020_05_14_15_07_09!$K:$K,MATCH(A1126,[1]Devices_2020_05_14_15_07_09!$A:$A,FALSE),1)</f>
        <v>CISCO SYSTEMS, INC</v>
      </c>
      <c r="L1126" t="str">
        <f>INDEX([1]Devices_2020_05_14_15_07_09!$L:$L,MATCH(A1126,[1]Devices_2020_05_14_15_07_09!$A:$A,FALSE),1)</f>
        <v>Cisco ATA 190 (Voice IP Device)</v>
      </c>
      <c r="M1126" t="str">
        <f>INDEX([1]Devices_2020_05_14_15_07_09!$M:$M,MATCH(A1126,[1]Devices_2020_05_14_15_07_09!$A:$A,FALSE),1)</f>
        <v>Cisco ATA 190 (1.2.2(003), ATA009AD2C04816)</v>
      </c>
      <c r="N1126">
        <f>INDEX([1]Devices_2020_05_14_15_07_09!$N:$N,MATCH(A1126,[1]Devices_2020_05_14_15_07_09!$A:$A,FALSE),1)</f>
        <v>0</v>
      </c>
    </row>
    <row r="1127" spans="1:14" x14ac:dyDescent="0.25">
      <c r="A1127" t="str">
        <f>IF(ISNA(VLOOKUP([1]Devices_2020_05_14_15_07_09!A2207,[2]Sheet1!$A:$A,1,FALSE)),[1]Devices_2020_05_14_15_07_09!A2207,"")</f>
        <v>10.19.3.32</v>
      </c>
      <c r="B1127" t="str">
        <f>INDEX([1]Devices_2020_05_14_15_07_09!$B:$B,MATCH(A1127,[1]Devices_2020_05_14_15_07_09!$A:$A,FALSE),1)</f>
        <v>010.019.003.032</v>
      </c>
      <c r="C1127" t="str">
        <f>INDEX([1]Devices_2020_05_14_15_07_09!$C:$C,MATCH(A1127,[1]Devices_2020_05_14_15_07_09!$A:$A,FALSE),1)</f>
        <v>10.19.3.32</v>
      </c>
      <c r="D1127">
        <f>INDEX([1]Devices_2020_05_14_15_07_09!$D:$D,MATCH(A1127,[1]Devices_2020_05_14_15_07_09!$A:$A,FALSE),1)</f>
        <v>0</v>
      </c>
      <c r="E1127" t="str">
        <f>INDEX([1]Devices_2020_05_14_15_07_09!$E:$E,MATCH(A1127,[1]Devices_2020_05_14_15_07_09!$A:$A,FALSE),1)</f>
        <v>7018a71621ba</v>
      </c>
      <c r="F1127" t="str">
        <f>INDEX([1]Devices_2020_05_14_15_07_09!$F:$F,MATCH(A1127,[1]Devices_2020_05_14_15_07_09!$A:$A,FALSE),1)</f>
        <v>[Information Technology, Accessory, VoIP, IP Phone]</v>
      </c>
      <c r="G1127" t="str">
        <f>INDEX([1]Devices_2020_05_14_15_07_09!$G:$G,MATCH(A1127,[1]Devices_2020_05_14_15_07_09!$A:$A,FALSE),1)</f>
        <v>[Embedded Firmware]</v>
      </c>
      <c r="H1127" t="str">
        <f>INDEX([1]Devices_2020_05_14_15_07_09!$H:$H,MATCH(A1127,[1]Devices_2020_05_14_15_07_09!$A:$A,FALSE),1)</f>
        <v>[Cisco, Cisco IP Phone, Cisco IP Phone 8851]</v>
      </c>
      <c r="I1127">
        <f>INDEX([1]Devices_2020_05_14_15_07_09!$I:$I,MATCH(A1127,[1]Devices_2020_05_14_15_07_09!$A:$A,FALSE),1)</f>
        <v>0</v>
      </c>
      <c r="J1127" t="str">
        <f>INDEX([1]Devices_2020_05_14_15_07_09!$J:$J,MATCH(A1127,[1]Devices_2020_05_14_15_07_09!$A:$A,FALSE),1)</f>
        <v>cisco systems, inc</v>
      </c>
      <c r="K1127" t="str">
        <f>INDEX([1]Devices_2020_05_14_15_07_09!$K:$K,MATCH(A1127,[1]Devices_2020_05_14_15_07_09!$A:$A,FALSE),1)</f>
        <v>CISCO SYSTEMS, INC</v>
      </c>
      <c r="L1127" t="str">
        <f>INDEX([1]Devices_2020_05_14_15_07_09!$L:$L,MATCH(A1127,[1]Devices_2020_05_14_15_07_09!$A:$A,FALSE),1)</f>
        <v>Cisco IP Phone 8851 (Voice IP Device)</v>
      </c>
      <c r="M1127" t="str">
        <f>INDEX([1]Devices_2020_05_14_15_07_09!$M:$M,MATCH(A1127,[1]Devices_2020_05_14_15_07_09!$A:$A,FALSE),1)</f>
        <v>Cisco IP Phone 8851 (sip88xx.12-7-1-0001-393.loads, SEP7018A71621BA)</v>
      </c>
      <c r="N1127">
        <f>INDEX([1]Devices_2020_05_14_15_07_09!$N:$N,MATCH(A1127,[1]Devices_2020_05_14_15_07_09!$A:$A,FALSE),1)</f>
        <v>0</v>
      </c>
    </row>
    <row r="1128" spans="1:14" x14ac:dyDescent="0.25">
      <c r="A1128" t="str">
        <f>IF(ISNA(VLOOKUP([1]Devices_2020_05_14_15_07_09!A2208,[2]Sheet1!$A:$A,1,FALSE)),[1]Devices_2020_05_14_15_07_09!A2208,"")</f>
        <v>10.19.3.35</v>
      </c>
      <c r="B1128" t="str">
        <f>INDEX([1]Devices_2020_05_14_15_07_09!$B:$B,MATCH(A1128,[1]Devices_2020_05_14_15_07_09!$A:$A,FALSE),1)</f>
        <v>010.019.003.035</v>
      </c>
      <c r="C1128" t="str">
        <f>INDEX([1]Devices_2020_05_14_15_07_09!$C:$C,MATCH(A1128,[1]Devices_2020_05_14_15_07_09!$A:$A,FALSE),1)</f>
        <v>10.19.3.35</v>
      </c>
      <c r="D1128">
        <f>INDEX([1]Devices_2020_05_14_15_07_09!$D:$D,MATCH(A1128,[1]Devices_2020_05_14_15_07_09!$A:$A,FALSE),1)</f>
        <v>0</v>
      </c>
      <c r="E1128" t="str">
        <f>INDEX([1]Devices_2020_05_14_15_07_09!$E:$E,MATCH(A1128,[1]Devices_2020_05_14_15_07_09!$A:$A,FALSE),1)</f>
        <v>009ad2c05502</v>
      </c>
      <c r="F1128" t="str">
        <f>INDEX([1]Devices_2020_05_14_15_07_09!$F:$F,MATCH(A1128,[1]Devices_2020_05_14_15_07_09!$A:$A,FALSE),1)</f>
        <v>[Information Technology, Accessory, VoIP]</v>
      </c>
      <c r="G1128" t="str">
        <f>INDEX([1]Devices_2020_05_14_15_07_09!$G:$G,MATCH(A1128,[1]Devices_2020_05_14_15_07_09!$A:$A,FALSE),1)</f>
        <v>[Unknown]</v>
      </c>
      <c r="H1128" t="str">
        <f>INDEX([1]Devices_2020_05_14_15_07_09!$H:$H,MATCH(A1128,[1]Devices_2020_05_14_15_07_09!$A:$A,FALSE),1)</f>
        <v>[Cisco]</v>
      </c>
      <c r="I1128">
        <f>INDEX([1]Devices_2020_05_14_15_07_09!$I:$I,MATCH(A1128,[1]Devices_2020_05_14_15_07_09!$A:$A,FALSE),1)</f>
        <v>0</v>
      </c>
      <c r="J1128" t="str">
        <f>INDEX([1]Devices_2020_05_14_15_07_09!$J:$J,MATCH(A1128,[1]Devices_2020_05_14_15_07_09!$A:$A,FALSE),1)</f>
        <v>cisco systems, inc</v>
      </c>
      <c r="K1128">
        <f>INDEX([1]Devices_2020_05_14_15_07_09!$K:$K,MATCH(A1128,[1]Devices_2020_05_14_15_07_09!$A:$A,FALSE),1)</f>
        <v>0</v>
      </c>
      <c r="L1128" t="str">
        <f>INDEX([1]Devices_2020_05_14_15_07_09!$L:$L,MATCH(A1128,[1]Devices_2020_05_14_15_07_09!$A:$A,FALSE),1)</f>
        <v>Cisco ATA 190 (Voice IP Device)</v>
      </c>
      <c r="M1128" t="str">
        <f>INDEX([1]Devices_2020_05_14_15_07_09!$M:$M,MATCH(A1128,[1]Devices_2020_05_14_15_07_09!$A:$A,FALSE),1)</f>
        <v>Cisco ATA 190 (1.2.2(003), ATA009AD2C05502)</v>
      </c>
      <c r="N1128">
        <f>INDEX([1]Devices_2020_05_14_15_07_09!$N:$N,MATCH(A1128,[1]Devices_2020_05_14_15_07_09!$A:$A,FALSE),1)</f>
        <v>0</v>
      </c>
    </row>
    <row r="1129" spans="1:14" x14ac:dyDescent="0.25">
      <c r="A1129" t="str">
        <f>IF(ISNA(VLOOKUP([1]Devices_2020_05_14_15_07_09!A2209,[2]Sheet1!$A:$A,1,FALSE)),[1]Devices_2020_05_14_15_07_09!A2209,"")</f>
        <v>10.19.3.36</v>
      </c>
      <c r="B1129" t="str">
        <f>INDEX([1]Devices_2020_05_14_15_07_09!$B:$B,MATCH(A1129,[1]Devices_2020_05_14_15_07_09!$A:$A,FALSE),1)</f>
        <v>010.019.003.036</v>
      </c>
      <c r="C1129" t="str">
        <f>INDEX([1]Devices_2020_05_14_15_07_09!$C:$C,MATCH(A1129,[1]Devices_2020_05_14_15_07_09!$A:$A,FALSE),1)</f>
        <v>10.19.3.36</v>
      </c>
      <c r="D1129">
        <f>INDEX([1]Devices_2020_05_14_15_07_09!$D:$D,MATCH(A1129,[1]Devices_2020_05_14_15_07_09!$A:$A,FALSE),1)</f>
        <v>0</v>
      </c>
      <c r="E1129" t="str">
        <f>INDEX([1]Devices_2020_05_14_15_07_09!$E:$E,MATCH(A1129,[1]Devices_2020_05_14_15_07_09!$A:$A,FALSE),1)</f>
        <v>7018a716231a</v>
      </c>
      <c r="F1129" t="str">
        <f>INDEX([1]Devices_2020_05_14_15_07_09!$F:$F,MATCH(A1129,[1]Devices_2020_05_14_15_07_09!$A:$A,FALSE),1)</f>
        <v>[Information Technology, Accessory, VoIP, IP Phone]</v>
      </c>
      <c r="G1129" t="str">
        <f>INDEX([1]Devices_2020_05_14_15_07_09!$G:$G,MATCH(A1129,[1]Devices_2020_05_14_15_07_09!$A:$A,FALSE),1)</f>
        <v>[Embedded Firmware]</v>
      </c>
      <c r="H1129" t="str">
        <f>INDEX([1]Devices_2020_05_14_15_07_09!$H:$H,MATCH(A1129,[1]Devices_2020_05_14_15_07_09!$A:$A,FALSE),1)</f>
        <v>[Cisco, Cisco IP Phone]</v>
      </c>
      <c r="I1129">
        <f>INDEX([1]Devices_2020_05_14_15_07_09!$I:$I,MATCH(A1129,[1]Devices_2020_05_14_15_07_09!$A:$A,FALSE),1)</f>
        <v>0</v>
      </c>
      <c r="J1129" t="str">
        <f>INDEX([1]Devices_2020_05_14_15_07_09!$J:$J,MATCH(A1129,[1]Devices_2020_05_14_15_07_09!$A:$A,FALSE),1)</f>
        <v>cisco systems, inc</v>
      </c>
      <c r="K1129" t="str">
        <f>INDEX([1]Devices_2020_05_14_15_07_09!$K:$K,MATCH(A1129,[1]Devices_2020_05_14_15_07_09!$A:$A,FALSE),1)</f>
        <v>CISCO SYSTEMS, INC</v>
      </c>
      <c r="L1129" t="str">
        <f>INDEX([1]Devices_2020_05_14_15_07_09!$L:$L,MATCH(A1129,[1]Devices_2020_05_14_15_07_09!$A:$A,FALSE),1)</f>
        <v>Cisco IP Phone 8851 (Voice IP Device)</v>
      </c>
      <c r="M1129" t="str">
        <f>INDEX([1]Devices_2020_05_14_15_07_09!$M:$M,MATCH(A1129,[1]Devices_2020_05_14_15_07_09!$A:$A,FALSE),1)</f>
        <v>Cisco IP Phone 8851 (sip88xx.12-7-1-0001-393.loads, SEP7018A716231A)</v>
      </c>
      <c r="N1129">
        <f>INDEX([1]Devices_2020_05_14_15_07_09!$N:$N,MATCH(A1129,[1]Devices_2020_05_14_15_07_09!$A:$A,FALSE),1)</f>
        <v>0</v>
      </c>
    </row>
    <row r="1130" spans="1:14" x14ac:dyDescent="0.25">
      <c r="A1130" t="str">
        <f>IF(ISNA(VLOOKUP([1]Devices_2020_05_14_15_07_09!A2210,[2]Sheet1!$A:$A,1,FALSE)),[1]Devices_2020_05_14_15_07_09!A2210,"")</f>
        <v>10.19.3.38</v>
      </c>
      <c r="B1130" t="str">
        <f>INDEX([1]Devices_2020_05_14_15_07_09!$B:$B,MATCH(A1130,[1]Devices_2020_05_14_15_07_09!$A:$A,FALSE),1)</f>
        <v>010.019.003.038</v>
      </c>
      <c r="C1130" t="str">
        <f>INDEX([1]Devices_2020_05_14_15_07_09!$C:$C,MATCH(A1130,[1]Devices_2020_05_14_15_07_09!$A:$A,FALSE),1)</f>
        <v>10.19.3.38</v>
      </c>
      <c r="D1130">
        <f>INDEX([1]Devices_2020_05_14_15_07_09!$D:$D,MATCH(A1130,[1]Devices_2020_05_14_15_07_09!$A:$A,FALSE),1)</f>
        <v>0</v>
      </c>
      <c r="E1130" t="str">
        <f>INDEX([1]Devices_2020_05_14_15_07_09!$E:$E,MATCH(A1130,[1]Devices_2020_05_14_15_07_09!$A:$A,FALSE),1)</f>
        <v>7018a716ae7c</v>
      </c>
      <c r="F1130" t="str">
        <f>INDEX([1]Devices_2020_05_14_15_07_09!$F:$F,MATCH(A1130,[1]Devices_2020_05_14_15_07_09!$A:$A,FALSE),1)</f>
        <v>[Information Technology, Accessory, VoIP, IP Phone]</v>
      </c>
      <c r="G1130" t="str">
        <f>INDEX([1]Devices_2020_05_14_15_07_09!$G:$G,MATCH(A1130,[1]Devices_2020_05_14_15_07_09!$A:$A,FALSE),1)</f>
        <v>[Embedded Firmware]</v>
      </c>
      <c r="H1130" t="str">
        <f>INDEX([1]Devices_2020_05_14_15_07_09!$H:$H,MATCH(A1130,[1]Devices_2020_05_14_15_07_09!$A:$A,FALSE),1)</f>
        <v>[Cisco, Cisco IP Phone]</v>
      </c>
      <c r="I1130">
        <f>INDEX([1]Devices_2020_05_14_15_07_09!$I:$I,MATCH(A1130,[1]Devices_2020_05_14_15_07_09!$A:$A,FALSE),1)</f>
        <v>0</v>
      </c>
      <c r="J1130" t="str">
        <f>INDEX([1]Devices_2020_05_14_15_07_09!$J:$J,MATCH(A1130,[1]Devices_2020_05_14_15_07_09!$A:$A,FALSE),1)</f>
        <v>cisco systems, inc</v>
      </c>
      <c r="K1130" t="str">
        <f>INDEX([1]Devices_2020_05_14_15_07_09!$K:$K,MATCH(A1130,[1]Devices_2020_05_14_15_07_09!$A:$A,FALSE),1)</f>
        <v>CISCO SYSTEMS, INC</v>
      </c>
      <c r="L1130" t="str">
        <f>INDEX([1]Devices_2020_05_14_15_07_09!$L:$L,MATCH(A1130,[1]Devices_2020_05_14_15_07_09!$A:$A,FALSE),1)</f>
        <v>Cisco IP Phone 8851 (Voice IP Device)</v>
      </c>
      <c r="M1130" t="str">
        <f>INDEX([1]Devices_2020_05_14_15_07_09!$M:$M,MATCH(A1130,[1]Devices_2020_05_14_15_07_09!$A:$A,FALSE),1)</f>
        <v>Cisco IP Phone 8851 (sip88xx.12-7-1-0001-393.loads, SEP7018A716AE7C)</v>
      </c>
      <c r="N1130">
        <f>INDEX([1]Devices_2020_05_14_15_07_09!$N:$N,MATCH(A1130,[1]Devices_2020_05_14_15_07_09!$A:$A,FALSE),1)</f>
        <v>0</v>
      </c>
    </row>
    <row r="1131" spans="1:14" x14ac:dyDescent="0.25">
      <c r="A1131" t="str">
        <f>IF(ISNA(VLOOKUP([1]Devices_2020_05_14_15_07_09!A2211,[2]Sheet1!$A:$A,1,FALSE)),[1]Devices_2020_05_14_15_07_09!A2211,"")</f>
        <v>10.19.3.39</v>
      </c>
      <c r="B1131" t="str">
        <f>INDEX([1]Devices_2020_05_14_15_07_09!$B:$B,MATCH(A1131,[1]Devices_2020_05_14_15_07_09!$A:$A,FALSE),1)</f>
        <v>010.019.003.039</v>
      </c>
      <c r="C1131" t="str">
        <f>INDEX([1]Devices_2020_05_14_15_07_09!$C:$C,MATCH(A1131,[1]Devices_2020_05_14_15_07_09!$A:$A,FALSE),1)</f>
        <v>10.19.3.39</v>
      </c>
      <c r="D1131">
        <f>INDEX([1]Devices_2020_05_14_15_07_09!$D:$D,MATCH(A1131,[1]Devices_2020_05_14_15_07_09!$A:$A,FALSE),1)</f>
        <v>0</v>
      </c>
      <c r="E1131" t="str">
        <f>INDEX([1]Devices_2020_05_14_15_07_09!$E:$E,MATCH(A1131,[1]Devices_2020_05_14_15_07_09!$A:$A,FALSE),1)</f>
        <v>7018a7161d64</v>
      </c>
      <c r="F1131" t="str">
        <f>INDEX([1]Devices_2020_05_14_15_07_09!$F:$F,MATCH(A1131,[1]Devices_2020_05_14_15_07_09!$A:$A,FALSE),1)</f>
        <v>[Information Technology, Accessory, VoIP, IP Phone]</v>
      </c>
      <c r="G1131" t="str">
        <f>INDEX([1]Devices_2020_05_14_15_07_09!$G:$G,MATCH(A1131,[1]Devices_2020_05_14_15_07_09!$A:$A,FALSE),1)</f>
        <v>[Embedded Firmware]</v>
      </c>
      <c r="H1131" t="str">
        <f>INDEX([1]Devices_2020_05_14_15_07_09!$H:$H,MATCH(A1131,[1]Devices_2020_05_14_15_07_09!$A:$A,FALSE),1)</f>
        <v>[Cisco, Cisco IP Phone, Cisco IP Phone 8851]</v>
      </c>
      <c r="I1131">
        <f>INDEX([1]Devices_2020_05_14_15_07_09!$I:$I,MATCH(A1131,[1]Devices_2020_05_14_15_07_09!$A:$A,FALSE),1)</f>
        <v>0</v>
      </c>
      <c r="J1131" t="str">
        <f>INDEX([1]Devices_2020_05_14_15_07_09!$J:$J,MATCH(A1131,[1]Devices_2020_05_14_15_07_09!$A:$A,FALSE),1)</f>
        <v>cisco systems, inc</v>
      </c>
      <c r="K1131">
        <f>INDEX([1]Devices_2020_05_14_15_07_09!$K:$K,MATCH(A1131,[1]Devices_2020_05_14_15_07_09!$A:$A,FALSE),1)</f>
        <v>0</v>
      </c>
      <c r="L1131" t="str">
        <f>INDEX([1]Devices_2020_05_14_15_07_09!$L:$L,MATCH(A1131,[1]Devices_2020_05_14_15_07_09!$A:$A,FALSE),1)</f>
        <v>Cisco IP Phone 8851 (Voice IP Device)</v>
      </c>
      <c r="M1131" t="str">
        <f>INDEX([1]Devices_2020_05_14_15_07_09!$M:$M,MATCH(A1131,[1]Devices_2020_05_14_15_07_09!$A:$A,FALSE),1)</f>
        <v>Cisco IP Phone 8851 (sip88xx.12-7-1-0001-393.loads, SEP7018A7161D64)</v>
      </c>
      <c r="N1131">
        <f>INDEX([1]Devices_2020_05_14_15_07_09!$N:$N,MATCH(A1131,[1]Devices_2020_05_14_15_07_09!$A:$A,FALSE),1)</f>
        <v>0</v>
      </c>
    </row>
    <row r="1132" spans="1:14" x14ac:dyDescent="0.25">
      <c r="A1132" t="str">
        <f>IF(ISNA(VLOOKUP([1]Devices_2020_05_14_15_07_09!A2212,[2]Sheet1!$A:$A,1,FALSE)),[1]Devices_2020_05_14_15_07_09!A2212,"")</f>
        <v>10.19.3.40</v>
      </c>
      <c r="B1132" t="str">
        <f>INDEX([1]Devices_2020_05_14_15_07_09!$B:$B,MATCH(A1132,[1]Devices_2020_05_14_15_07_09!$A:$A,FALSE),1)</f>
        <v>010.019.003.040</v>
      </c>
      <c r="C1132" t="str">
        <f>INDEX([1]Devices_2020_05_14_15_07_09!$C:$C,MATCH(A1132,[1]Devices_2020_05_14_15_07_09!$A:$A,FALSE),1)</f>
        <v>10.19.3.40</v>
      </c>
      <c r="D1132">
        <f>INDEX([1]Devices_2020_05_14_15_07_09!$D:$D,MATCH(A1132,[1]Devices_2020_05_14_15_07_09!$A:$A,FALSE),1)</f>
        <v>0</v>
      </c>
      <c r="E1132" t="str">
        <f>INDEX([1]Devices_2020_05_14_15_07_09!$E:$E,MATCH(A1132,[1]Devices_2020_05_14_15_07_09!$A:$A,FALSE),1)</f>
        <v>7018a716b484</v>
      </c>
      <c r="F1132" t="str">
        <f>INDEX([1]Devices_2020_05_14_15_07_09!$F:$F,MATCH(A1132,[1]Devices_2020_05_14_15_07_09!$A:$A,FALSE),1)</f>
        <v>[Information Technology, Accessory, VoIP, IP Phone]</v>
      </c>
      <c r="G1132" t="str">
        <f>INDEX([1]Devices_2020_05_14_15_07_09!$G:$G,MATCH(A1132,[1]Devices_2020_05_14_15_07_09!$A:$A,FALSE),1)</f>
        <v>[Embedded Firmware]</v>
      </c>
      <c r="H1132" t="str">
        <f>INDEX([1]Devices_2020_05_14_15_07_09!$H:$H,MATCH(A1132,[1]Devices_2020_05_14_15_07_09!$A:$A,FALSE),1)</f>
        <v>[Cisco, Cisco IP Phone]</v>
      </c>
      <c r="I1132">
        <f>INDEX([1]Devices_2020_05_14_15_07_09!$I:$I,MATCH(A1132,[1]Devices_2020_05_14_15_07_09!$A:$A,FALSE),1)</f>
        <v>0</v>
      </c>
      <c r="J1132" t="str">
        <f>INDEX([1]Devices_2020_05_14_15_07_09!$J:$J,MATCH(A1132,[1]Devices_2020_05_14_15_07_09!$A:$A,FALSE),1)</f>
        <v>cisco systems, inc</v>
      </c>
      <c r="K1132">
        <f>INDEX([1]Devices_2020_05_14_15_07_09!$K:$K,MATCH(A1132,[1]Devices_2020_05_14_15_07_09!$A:$A,FALSE),1)</f>
        <v>0</v>
      </c>
      <c r="L1132" t="str">
        <f>INDEX([1]Devices_2020_05_14_15_07_09!$L:$L,MATCH(A1132,[1]Devices_2020_05_14_15_07_09!$A:$A,FALSE),1)</f>
        <v>Cisco IP Phone 8851 (Voice IP Device)</v>
      </c>
      <c r="M1132" t="str">
        <f>INDEX([1]Devices_2020_05_14_15_07_09!$M:$M,MATCH(A1132,[1]Devices_2020_05_14_15_07_09!$A:$A,FALSE),1)</f>
        <v>Cisco IP Phone 8851 (sip88xx.12-7-1-0001-393.loads, SEP7018A716B484)</v>
      </c>
      <c r="N1132">
        <f>INDEX([1]Devices_2020_05_14_15_07_09!$N:$N,MATCH(A1132,[1]Devices_2020_05_14_15_07_09!$A:$A,FALSE),1)</f>
        <v>0</v>
      </c>
    </row>
    <row r="1133" spans="1:14" x14ac:dyDescent="0.25">
      <c r="A1133" t="str">
        <f>IF(ISNA(VLOOKUP([1]Devices_2020_05_14_15_07_09!A2213,[2]Sheet1!$A:$A,1,FALSE)),[1]Devices_2020_05_14_15_07_09!A2213,"")</f>
        <v>10.19.3.41</v>
      </c>
      <c r="B1133" t="str">
        <f>INDEX([1]Devices_2020_05_14_15_07_09!$B:$B,MATCH(A1133,[1]Devices_2020_05_14_15_07_09!$A:$A,FALSE),1)</f>
        <v>010.019.003.041</v>
      </c>
      <c r="C1133" t="str">
        <f>INDEX([1]Devices_2020_05_14_15_07_09!$C:$C,MATCH(A1133,[1]Devices_2020_05_14_15_07_09!$A:$A,FALSE),1)</f>
        <v>10.19.3.41</v>
      </c>
      <c r="D1133">
        <f>INDEX([1]Devices_2020_05_14_15_07_09!$D:$D,MATCH(A1133,[1]Devices_2020_05_14_15_07_09!$A:$A,FALSE),1)</f>
        <v>0</v>
      </c>
      <c r="E1133" t="str">
        <f>INDEX([1]Devices_2020_05_14_15_07_09!$E:$E,MATCH(A1133,[1]Devices_2020_05_14_15_07_09!$A:$A,FALSE),1)</f>
        <v>7018a7161f90</v>
      </c>
      <c r="F1133" t="str">
        <f>INDEX([1]Devices_2020_05_14_15_07_09!$F:$F,MATCH(A1133,[1]Devices_2020_05_14_15_07_09!$A:$A,FALSE),1)</f>
        <v>[Information Technology, Accessory, VoIP, IP Phone]</v>
      </c>
      <c r="G1133" t="str">
        <f>INDEX([1]Devices_2020_05_14_15_07_09!$G:$G,MATCH(A1133,[1]Devices_2020_05_14_15_07_09!$A:$A,FALSE),1)</f>
        <v>[Embedded Firmware]</v>
      </c>
      <c r="H1133" t="str">
        <f>INDEX([1]Devices_2020_05_14_15_07_09!$H:$H,MATCH(A1133,[1]Devices_2020_05_14_15_07_09!$A:$A,FALSE),1)</f>
        <v>[Cisco, Cisco IP Phone, Cisco IP Phone 8851]</v>
      </c>
      <c r="I1133">
        <f>INDEX([1]Devices_2020_05_14_15_07_09!$I:$I,MATCH(A1133,[1]Devices_2020_05_14_15_07_09!$A:$A,FALSE),1)</f>
        <v>0</v>
      </c>
      <c r="J1133" t="str">
        <f>INDEX([1]Devices_2020_05_14_15_07_09!$J:$J,MATCH(A1133,[1]Devices_2020_05_14_15_07_09!$A:$A,FALSE),1)</f>
        <v>cisco systems, inc</v>
      </c>
      <c r="K1133" t="str">
        <f>INDEX([1]Devices_2020_05_14_15_07_09!$K:$K,MATCH(A1133,[1]Devices_2020_05_14_15_07_09!$A:$A,FALSE),1)</f>
        <v>CISCO SYSTEMS, INC</v>
      </c>
      <c r="L1133" t="str">
        <f>INDEX([1]Devices_2020_05_14_15_07_09!$L:$L,MATCH(A1133,[1]Devices_2020_05_14_15_07_09!$A:$A,FALSE),1)</f>
        <v>Cisco IP Phone 8851 (Voice IP Device)</v>
      </c>
      <c r="M1133" t="str">
        <f>INDEX([1]Devices_2020_05_14_15_07_09!$M:$M,MATCH(A1133,[1]Devices_2020_05_14_15_07_09!$A:$A,FALSE),1)</f>
        <v>Cisco IP Phone 8851 (sip88xx.12-7-1-0001-393.loads, SEP7018A7161F90)</v>
      </c>
      <c r="N1133">
        <f>INDEX([1]Devices_2020_05_14_15_07_09!$N:$N,MATCH(A1133,[1]Devices_2020_05_14_15_07_09!$A:$A,FALSE),1)</f>
        <v>0</v>
      </c>
    </row>
    <row r="1134" spans="1:14" x14ac:dyDescent="0.25">
      <c r="A1134" t="str">
        <f>IF(ISNA(VLOOKUP([1]Devices_2020_05_14_15_07_09!A2214,[2]Sheet1!$A:$A,1,FALSE)),[1]Devices_2020_05_14_15_07_09!A2214,"")</f>
        <v>10.19.3.42</v>
      </c>
      <c r="B1134" t="str">
        <f>INDEX([1]Devices_2020_05_14_15_07_09!$B:$B,MATCH(A1134,[1]Devices_2020_05_14_15_07_09!$A:$A,FALSE),1)</f>
        <v>010.019.003.042</v>
      </c>
      <c r="C1134" t="str">
        <f>INDEX([1]Devices_2020_05_14_15_07_09!$C:$C,MATCH(A1134,[1]Devices_2020_05_14_15_07_09!$A:$A,FALSE),1)</f>
        <v>10.19.3.42</v>
      </c>
      <c r="D1134">
        <f>INDEX([1]Devices_2020_05_14_15_07_09!$D:$D,MATCH(A1134,[1]Devices_2020_05_14_15_07_09!$A:$A,FALSE),1)</f>
        <v>0</v>
      </c>
      <c r="E1134" t="str">
        <f>INDEX([1]Devices_2020_05_14_15_07_09!$E:$E,MATCH(A1134,[1]Devices_2020_05_14_15_07_09!$A:$A,FALSE),1)</f>
        <v>d4ad71215b32</v>
      </c>
      <c r="F1134" t="str">
        <f>INDEX([1]Devices_2020_05_14_15_07_09!$F:$F,MATCH(A1134,[1]Devices_2020_05_14_15_07_09!$A:$A,FALSE),1)</f>
        <v>[Information Technology, Accessory, VoIP, IP Phone]</v>
      </c>
      <c r="G1134" t="str">
        <f>INDEX([1]Devices_2020_05_14_15_07_09!$G:$G,MATCH(A1134,[1]Devices_2020_05_14_15_07_09!$A:$A,FALSE),1)</f>
        <v>[Embedded Firmware]</v>
      </c>
      <c r="H1134" t="str">
        <f>INDEX([1]Devices_2020_05_14_15_07_09!$H:$H,MATCH(A1134,[1]Devices_2020_05_14_15_07_09!$A:$A,FALSE),1)</f>
        <v>[Cisco, Cisco IP Phone]</v>
      </c>
      <c r="I1134">
        <f>INDEX([1]Devices_2020_05_14_15_07_09!$I:$I,MATCH(A1134,[1]Devices_2020_05_14_15_07_09!$A:$A,FALSE),1)</f>
        <v>0</v>
      </c>
      <c r="J1134" t="str">
        <f>INDEX([1]Devices_2020_05_14_15_07_09!$J:$J,MATCH(A1134,[1]Devices_2020_05_14_15_07_09!$A:$A,FALSE),1)</f>
        <v>cisco systems, inc</v>
      </c>
      <c r="K1134">
        <f>INDEX([1]Devices_2020_05_14_15_07_09!$K:$K,MATCH(A1134,[1]Devices_2020_05_14_15_07_09!$A:$A,FALSE),1)</f>
        <v>0</v>
      </c>
      <c r="L1134" t="str">
        <f>INDEX([1]Devices_2020_05_14_15_07_09!$L:$L,MATCH(A1134,[1]Devices_2020_05_14_15_07_09!$A:$A,FALSE),1)</f>
        <v>Cisco IP Phone 8851 (Voice IP Device)</v>
      </c>
      <c r="M1134" t="str">
        <f>INDEX([1]Devices_2020_05_14_15_07_09!$M:$M,MATCH(A1134,[1]Devices_2020_05_14_15_07_09!$A:$A,FALSE),1)</f>
        <v>Cisco IP Phone 8851 (sip88xx.12-7-1-0001-393.loads, SEPD4AD71215B32)</v>
      </c>
      <c r="N1134">
        <f>INDEX([1]Devices_2020_05_14_15_07_09!$N:$N,MATCH(A1134,[1]Devices_2020_05_14_15_07_09!$A:$A,FALSE),1)</f>
        <v>0</v>
      </c>
    </row>
    <row r="1135" spans="1:14" x14ac:dyDescent="0.25">
      <c r="A1135" t="str">
        <f>IF(ISNA(VLOOKUP([1]Devices_2020_05_14_15_07_09!A2215,[2]Sheet1!$A:$A,1,FALSE)),[1]Devices_2020_05_14_15_07_09!A2215,"")</f>
        <v>10.19.3.43</v>
      </c>
      <c r="B1135" t="str">
        <f>INDEX([1]Devices_2020_05_14_15_07_09!$B:$B,MATCH(A1135,[1]Devices_2020_05_14_15_07_09!$A:$A,FALSE),1)</f>
        <v>010.019.003.043</v>
      </c>
      <c r="C1135" t="str">
        <f>INDEX([1]Devices_2020_05_14_15_07_09!$C:$C,MATCH(A1135,[1]Devices_2020_05_14_15_07_09!$A:$A,FALSE),1)</f>
        <v>10.19.3.43</v>
      </c>
      <c r="D1135">
        <f>INDEX([1]Devices_2020_05_14_15_07_09!$D:$D,MATCH(A1135,[1]Devices_2020_05_14_15_07_09!$A:$A,FALSE),1)</f>
        <v>0</v>
      </c>
      <c r="E1135" t="str">
        <f>INDEX([1]Devices_2020_05_14_15_07_09!$E:$E,MATCH(A1135,[1]Devices_2020_05_14_15_07_09!$A:$A,FALSE),1)</f>
        <v>703509b5b776</v>
      </c>
      <c r="F1135" t="str">
        <f>INDEX([1]Devices_2020_05_14_15_07_09!$F:$F,MATCH(A1135,[1]Devices_2020_05_14_15_07_09!$A:$A,FALSE),1)</f>
        <v>[Information Technology, Accessory, VoIP, IP Phone]</v>
      </c>
      <c r="G1135" t="str">
        <f>INDEX([1]Devices_2020_05_14_15_07_09!$G:$G,MATCH(A1135,[1]Devices_2020_05_14_15_07_09!$A:$A,FALSE),1)</f>
        <v>[Embedded Firmware]</v>
      </c>
      <c r="H1135" t="str">
        <f>INDEX([1]Devices_2020_05_14_15_07_09!$H:$H,MATCH(A1135,[1]Devices_2020_05_14_15_07_09!$A:$A,FALSE),1)</f>
        <v>[Cisco, Cisco IP Phone]</v>
      </c>
      <c r="I1135">
        <f>INDEX([1]Devices_2020_05_14_15_07_09!$I:$I,MATCH(A1135,[1]Devices_2020_05_14_15_07_09!$A:$A,FALSE),1)</f>
        <v>0</v>
      </c>
      <c r="J1135" t="str">
        <f>INDEX([1]Devices_2020_05_14_15_07_09!$J:$J,MATCH(A1135,[1]Devices_2020_05_14_15_07_09!$A:$A,FALSE),1)</f>
        <v>cisco systems, inc</v>
      </c>
      <c r="K1135" t="str">
        <f>INDEX([1]Devices_2020_05_14_15_07_09!$K:$K,MATCH(A1135,[1]Devices_2020_05_14_15_07_09!$A:$A,FALSE),1)</f>
        <v>CISCO SYSTEMS, INC</v>
      </c>
      <c r="L1135" t="str">
        <f>INDEX([1]Devices_2020_05_14_15_07_09!$L:$L,MATCH(A1135,[1]Devices_2020_05_14_15_07_09!$A:$A,FALSE),1)</f>
        <v>Cisco IP Phone 8851 (Voice IP Device)</v>
      </c>
      <c r="M1135" t="str">
        <f>INDEX([1]Devices_2020_05_14_15_07_09!$M:$M,MATCH(A1135,[1]Devices_2020_05_14_15_07_09!$A:$A,FALSE),1)</f>
        <v>Cisco IP Phone 8851 (sip88xx.12-7-1-0001-393.loads, SEP703509B5B776)</v>
      </c>
      <c r="N1135">
        <f>INDEX([1]Devices_2020_05_14_15_07_09!$N:$N,MATCH(A1135,[1]Devices_2020_05_14_15_07_09!$A:$A,FALSE),1)</f>
        <v>0</v>
      </c>
    </row>
    <row r="1136" spans="1:14" x14ac:dyDescent="0.25">
      <c r="A1136" t="str">
        <f>IF(ISNA(VLOOKUP([1]Devices_2020_05_14_15_07_09!A2216,[2]Sheet1!$A:$A,1,FALSE)),[1]Devices_2020_05_14_15_07_09!A2216,"")</f>
        <v>10.19.3.44</v>
      </c>
      <c r="B1136" t="str">
        <f>INDEX([1]Devices_2020_05_14_15_07_09!$B:$B,MATCH(A1136,[1]Devices_2020_05_14_15_07_09!$A:$A,FALSE),1)</f>
        <v>010.019.003.044</v>
      </c>
      <c r="C1136" t="str">
        <f>INDEX([1]Devices_2020_05_14_15_07_09!$C:$C,MATCH(A1136,[1]Devices_2020_05_14_15_07_09!$A:$A,FALSE),1)</f>
        <v>10.19.3.44</v>
      </c>
      <c r="D1136">
        <f>INDEX([1]Devices_2020_05_14_15_07_09!$D:$D,MATCH(A1136,[1]Devices_2020_05_14_15_07_09!$A:$A,FALSE),1)</f>
        <v>0</v>
      </c>
      <c r="E1136" t="str">
        <f>INDEX([1]Devices_2020_05_14_15_07_09!$E:$E,MATCH(A1136,[1]Devices_2020_05_14_15_07_09!$A:$A,FALSE),1)</f>
        <v>cc70ed35ac2a</v>
      </c>
      <c r="F1136" t="str">
        <f>INDEX([1]Devices_2020_05_14_15_07_09!$F:$F,MATCH(A1136,[1]Devices_2020_05_14_15_07_09!$A:$A,FALSE),1)</f>
        <v>[Information Technology, Accessory, VoIP, IP Phone]</v>
      </c>
      <c r="G1136" t="str">
        <f>INDEX([1]Devices_2020_05_14_15_07_09!$G:$G,MATCH(A1136,[1]Devices_2020_05_14_15_07_09!$A:$A,FALSE),1)</f>
        <v>[Embedded Firmware]</v>
      </c>
      <c r="H1136" t="str">
        <f>INDEX([1]Devices_2020_05_14_15_07_09!$H:$H,MATCH(A1136,[1]Devices_2020_05_14_15_07_09!$A:$A,FALSE),1)</f>
        <v>[Cisco, Cisco IP Phone]</v>
      </c>
      <c r="I1136">
        <f>INDEX([1]Devices_2020_05_14_15_07_09!$I:$I,MATCH(A1136,[1]Devices_2020_05_14_15_07_09!$A:$A,FALSE),1)</f>
        <v>0</v>
      </c>
      <c r="J1136" t="str">
        <f>INDEX([1]Devices_2020_05_14_15_07_09!$J:$J,MATCH(A1136,[1]Devices_2020_05_14_15_07_09!$A:$A,FALSE),1)</f>
        <v>cisco systems, inc</v>
      </c>
      <c r="K1136" t="str">
        <f>INDEX([1]Devices_2020_05_14_15_07_09!$K:$K,MATCH(A1136,[1]Devices_2020_05_14_15_07_09!$A:$A,FALSE),1)</f>
        <v>CISCO SYSTEMS, INC</v>
      </c>
      <c r="L1136" t="str">
        <f>INDEX([1]Devices_2020_05_14_15_07_09!$L:$L,MATCH(A1136,[1]Devices_2020_05_14_15_07_09!$A:$A,FALSE),1)</f>
        <v>Cisco IP Phone 8851 (Voice IP Device)</v>
      </c>
      <c r="M1136" t="str">
        <f>INDEX([1]Devices_2020_05_14_15_07_09!$M:$M,MATCH(A1136,[1]Devices_2020_05_14_15_07_09!$A:$A,FALSE),1)</f>
        <v>Cisco IP Phone 8851 (sip88xx.12-7-1-0001-393.loads, SEPCC70ED35AC2A)</v>
      </c>
      <c r="N1136">
        <f>INDEX([1]Devices_2020_05_14_15_07_09!$N:$N,MATCH(A1136,[1]Devices_2020_05_14_15_07_09!$A:$A,FALSE),1)</f>
        <v>0</v>
      </c>
    </row>
    <row r="1137" spans="1:14" x14ac:dyDescent="0.25">
      <c r="A1137" t="str">
        <f>IF(ISNA(VLOOKUP([1]Devices_2020_05_14_15_07_09!A2217,[2]Sheet1!$A:$A,1,FALSE)),[1]Devices_2020_05_14_15_07_09!A2217,"")</f>
        <v>10.19.3.45</v>
      </c>
      <c r="B1137" t="str">
        <f>INDEX([1]Devices_2020_05_14_15_07_09!$B:$B,MATCH(A1137,[1]Devices_2020_05_14_15_07_09!$A:$A,FALSE),1)</f>
        <v>010.019.003.045</v>
      </c>
      <c r="C1137" t="str">
        <f>INDEX([1]Devices_2020_05_14_15_07_09!$C:$C,MATCH(A1137,[1]Devices_2020_05_14_15_07_09!$A:$A,FALSE),1)</f>
        <v>10.19.3.45</v>
      </c>
      <c r="D1137">
        <f>INDEX([1]Devices_2020_05_14_15_07_09!$D:$D,MATCH(A1137,[1]Devices_2020_05_14_15_07_09!$A:$A,FALSE),1)</f>
        <v>0</v>
      </c>
      <c r="E1137" t="str">
        <f>INDEX([1]Devices_2020_05_14_15_07_09!$E:$E,MATCH(A1137,[1]Devices_2020_05_14_15_07_09!$A:$A,FALSE),1)</f>
        <v>7018a716aa4e</v>
      </c>
      <c r="F1137" t="str">
        <f>INDEX([1]Devices_2020_05_14_15_07_09!$F:$F,MATCH(A1137,[1]Devices_2020_05_14_15_07_09!$A:$A,FALSE),1)</f>
        <v>[Information Technology, Accessory, VoIP, IP Phone]</v>
      </c>
      <c r="G1137" t="str">
        <f>INDEX([1]Devices_2020_05_14_15_07_09!$G:$G,MATCH(A1137,[1]Devices_2020_05_14_15_07_09!$A:$A,FALSE),1)</f>
        <v>[Embedded Firmware]</v>
      </c>
      <c r="H1137" t="str">
        <f>INDEX([1]Devices_2020_05_14_15_07_09!$H:$H,MATCH(A1137,[1]Devices_2020_05_14_15_07_09!$A:$A,FALSE),1)</f>
        <v>[Cisco, Cisco IP Phone]</v>
      </c>
      <c r="I1137">
        <f>INDEX([1]Devices_2020_05_14_15_07_09!$I:$I,MATCH(A1137,[1]Devices_2020_05_14_15_07_09!$A:$A,FALSE),1)</f>
        <v>0</v>
      </c>
      <c r="J1137" t="str">
        <f>INDEX([1]Devices_2020_05_14_15_07_09!$J:$J,MATCH(A1137,[1]Devices_2020_05_14_15_07_09!$A:$A,FALSE),1)</f>
        <v>cisco systems, inc</v>
      </c>
      <c r="K1137" t="str">
        <f>INDEX([1]Devices_2020_05_14_15_07_09!$K:$K,MATCH(A1137,[1]Devices_2020_05_14_15_07_09!$A:$A,FALSE),1)</f>
        <v>CISCO SYSTEMS, INC</v>
      </c>
      <c r="L1137" t="str">
        <f>INDEX([1]Devices_2020_05_14_15_07_09!$L:$L,MATCH(A1137,[1]Devices_2020_05_14_15_07_09!$A:$A,FALSE),1)</f>
        <v>Cisco IP Phone 8851 (Voice IP Device)</v>
      </c>
      <c r="M1137" t="str">
        <f>INDEX([1]Devices_2020_05_14_15_07_09!$M:$M,MATCH(A1137,[1]Devices_2020_05_14_15_07_09!$A:$A,FALSE),1)</f>
        <v>Cisco IP Phone 8851 (sip88xx.12-7-1-0001-393.loads, SEP7018A716AA4E)</v>
      </c>
      <c r="N1137">
        <f>INDEX([1]Devices_2020_05_14_15_07_09!$N:$N,MATCH(A1137,[1]Devices_2020_05_14_15_07_09!$A:$A,FALSE),1)</f>
        <v>0</v>
      </c>
    </row>
    <row r="1138" spans="1:14" x14ac:dyDescent="0.25">
      <c r="A1138" t="str">
        <f>IF(ISNA(VLOOKUP([1]Devices_2020_05_14_15_07_09!A2218,[2]Sheet1!$A:$A,1,FALSE)),[1]Devices_2020_05_14_15_07_09!A2218,"")</f>
        <v>10.19.3.46</v>
      </c>
      <c r="B1138" t="str">
        <f>INDEX([1]Devices_2020_05_14_15_07_09!$B:$B,MATCH(A1138,[1]Devices_2020_05_14_15_07_09!$A:$A,FALSE),1)</f>
        <v>010.019.003.046</v>
      </c>
      <c r="C1138" t="str">
        <f>INDEX([1]Devices_2020_05_14_15_07_09!$C:$C,MATCH(A1138,[1]Devices_2020_05_14_15_07_09!$A:$A,FALSE),1)</f>
        <v>10.19.3.46</v>
      </c>
      <c r="D1138">
        <f>INDEX([1]Devices_2020_05_14_15_07_09!$D:$D,MATCH(A1138,[1]Devices_2020_05_14_15_07_09!$A:$A,FALSE),1)</f>
        <v>0</v>
      </c>
      <c r="E1138" t="str">
        <f>INDEX([1]Devices_2020_05_14_15_07_09!$E:$E,MATCH(A1138,[1]Devices_2020_05_14_15_07_09!$A:$A,FALSE),1)</f>
        <v>7018a716aff6</v>
      </c>
      <c r="F1138" t="str">
        <f>INDEX([1]Devices_2020_05_14_15_07_09!$F:$F,MATCH(A1138,[1]Devices_2020_05_14_15_07_09!$A:$A,FALSE),1)</f>
        <v>[Information Technology, Accessory, VoIP, IP Phone]</v>
      </c>
      <c r="G1138" t="str">
        <f>INDEX([1]Devices_2020_05_14_15_07_09!$G:$G,MATCH(A1138,[1]Devices_2020_05_14_15_07_09!$A:$A,FALSE),1)</f>
        <v>[Embedded Firmware]</v>
      </c>
      <c r="H1138" t="str">
        <f>INDEX([1]Devices_2020_05_14_15_07_09!$H:$H,MATCH(A1138,[1]Devices_2020_05_14_15_07_09!$A:$A,FALSE),1)</f>
        <v>[Cisco, Cisco IP Phone]</v>
      </c>
      <c r="I1138">
        <f>INDEX([1]Devices_2020_05_14_15_07_09!$I:$I,MATCH(A1138,[1]Devices_2020_05_14_15_07_09!$A:$A,FALSE),1)</f>
        <v>0</v>
      </c>
      <c r="J1138" t="str">
        <f>INDEX([1]Devices_2020_05_14_15_07_09!$J:$J,MATCH(A1138,[1]Devices_2020_05_14_15_07_09!$A:$A,FALSE),1)</f>
        <v>cisco systems, inc</v>
      </c>
      <c r="K1138">
        <f>INDEX([1]Devices_2020_05_14_15_07_09!$K:$K,MATCH(A1138,[1]Devices_2020_05_14_15_07_09!$A:$A,FALSE),1)</f>
        <v>0</v>
      </c>
      <c r="L1138" t="str">
        <f>INDEX([1]Devices_2020_05_14_15_07_09!$L:$L,MATCH(A1138,[1]Devices_2020_05_14_15_07_09!$A:$A,FALSE),1)</f>
        <v>Cisco IP Phone 8851 (Voice IP Device)</v>
      </c>
      <c r="M1138" t="str">
        <f>INDEX([1]Devices_2020_05_14_15_07_09!$M:$M,MATCH(A1138,[1]Devices_2020_05_14_15_07_09!$A:$A,FALSE),1)</f>
        <v>Cisco IP Phone 8851 (sip88xx.12-7-1-0001-393.loads, SEP7018A716AFF6)</v>
      </c>
      <c r="N1138">
        <f>INDEX([1]Devices_2020_05_14_15_07_09!$N:$N,MATCH(A1138,[1]Devices_2020_05_14_15_07_09!$A:$A,FALSE),1)</f>
        <v>0</v>
      </c>
    </row>
    <row r="1139" spans="1:14" x14ac:dyDescent="0.25">
      <c r="A1139" t="str">
        <f>IF(ISNA(VLOOKUP([1]Devices_2020_05_14_15_07_09!A2219,[2]Sheet1!$A:$A,1,FALSE)),[1]Devices_2020_05_14_15_07_09!A2219,"")</f>
        <v>10.19.3.47</v>
      </c>
      <c r="B1139" t="str">
        <f>INDEX([1]Devices_2020_05_14_15_07_09!$B:$B,MATCH(A1139,[1]Devices_2020_05_14_15_07_09!$A:$A,FALSE),1)</f>
        <v>010.019.003.047</v>
      </c>
      <c r="C1139" t="str">
        <f>INDEX([1]Devices_2020_05_14_15_07_09!$C:$C,MATCH(A1139,[1]Devices_2020_05_14_15_07_09!$A:$A,FALSE),1)</f>
        <v>10.19.3.47</v>
      </c>
      <c r="D1139">
        <f>INDEX([1]Devices_2020_05_14_15_07_09!$D:$D,MATCH(A1139,[1]Devices_2020_05_14_15_07_09!$A:$A,FALSE),1)</f>
        <v>0</v>
      </c>
      <c r="E1139" t="str">
        <f>INDEX([1]Devices_2020_05_14_15_07_09!$E:$E,MATCH(A1139,[1]Devices_2020_05_14_15_07_09!$A:$A,FALSE),1)</f>
        <v>7018a7162240</v>
      </c>
      <c r="F1139" t="str">
        <f>INDEX([1]Devices_2020_05_14_15_07_09!$F:$F,MATCH(A1139,[1]Devices_2020_05_14_15_07_09!$A:$A,FALSE),1)</f>
        <v>[Information Technology, Accessory, VoIP, IP Phone]</v>
      </c>
      <c r="G1139" t="str">
        <f>INDEX([1]Devices_2020_05_14_15_07_09!$G:$G,MATCH(A1139,[1]Devices_2020_05_14_15_07_09!$A:$A,FALSE),1)</f>
        <v>[Embedded Firmware]</v>
      </c>
      <c r="H1139" t="str">
        <f>INDEX([1]Devices_2020_05_14_15_07_09!$H:$H,MATCH(A1139,[1]Devices_2020_05_14_15_07_09!$A:$A,FALSE),1)</f>
        <v>[Cisco, Cisco IP Phone]</v>
      </c>
      <c r="I1139">
        <f>INDEX([1]Devices_2020_05_14_15_07_09!$I:$I,MATCH(A1139,[1]Devices_2020_05_14_15_07_09!$A:$A,FALSE),1)</f>
        <v>0</v>
      </c>
      <c r="J1139">
        <f>INDEX([1]Devices_2020_05_14_15_07_09!$J:$J,MATCH(A1139,[1]Devices_2020_05_14_15_07_09!$A:$A,FALSE),1)</f>
        <v>0</v>
      </c>
      <c r="K1139">
        <f>INDEX([1]Devices_2020_05_14_15_07_09!$K:$K,MATCH(A1139,[1]Devices_2020_05_14_15_07_09!$A:$A,FALSE),1)</f>
        <v>0</v>
      </c>
      <c r="L1139" t="str">
        <f>INDEX([1]Devices_2020_05_14_15_07_09!$L:$L,MATCH(A1139,[1]Devices_2020_05_14_15_07_09!$A:$A,FALSE),1)</f>
        <v>Cisco IP Phone 8851 (Voice IP Device)</v>
      </c>
      <c r="M1139" t="str">
        <f>INDEX([1]Devices_2020_05_14_15_07_09!$M:$M,MATCH(A1139,[1]Devices_2020_05_14_15_07_09!$A:$A,FALSE),1)</f>
        <v>Cisco IP Phone 8851 (sip88xx.12-7-1-0001-393.loads, SEP7018A7162240)</v>
      </c>
      <c r="N1139">
        <f>INDEX([1]Devices_2020_05_14_15_07_09!$N:$N,MATCH(A1139,[1]Devices_2020_05_14_15_07_09!$A:$A,FALSE),1)</f>
        <v>0</v>
      </c>
    </row>
    <row r="1140" spans="1:14" x14ac:dyDescent="0.25">
      <c r="A1140" t="str">
        <f>IF(ISNA(VLOOKUP([1]Devices_2020_05_14_15_07_09!A2220,[2]Sheet1!$A:$A,1,FALSE)),[1]Devices_2020_05_14_15_07_09!A2220,"")</f>
        <v>10.19.3.48</v>
      </c>
      <c r="B1140" t="str">
        <f>INDEX([1]Devices_2020_05_14_15_07_09!$B:$B,MATCH(A1140,[1]Devices_2020_05_14_15_07_09!$A:$A,FALSE),1)</f>
        <v>010.019.003.048</v>
      </c>
      <c r="C1140" t="str">
        <f>INDEX([1]Devices_2020_05_14_15_07_09!$C:$C,MATCH(A1140,[1]Devices_2020_05_14_15_07_09!$A:$A,FALSE),1)</f>
        <v>10.19.3.48</v>
      </c>
      <c r="D1140">
        <f>INDEX([1]Devices_2020_05_14_15_07_09!$D:$D,MATCH(A1140,[1]Devices_2020_05_14_15_07_09!$A:$A,FALSE),1)</f>
        <v>0</v>
      </c>
      <c r="E1140" t="str">
        <f>INDEX([1]Devices_2020_05_14_15_07_09!$E:$E,MATCH(A1140,[1]Devices_2020_05_14_15_07_09!$A:$A,FALSE),1)</f>
        <v>7018a716b398</v>
      </c>
      <c r="F1140" t="str">
        <f>INDEX([1]Devices_2020_05_14_15_07_09!$F:$F,MATCH(A1140,[1]Devices_2020_05_14_15_07_09!$A:$A,FALSE),1)</f>
        <v>[Information Technology, Accessory, VoIP, IP Phone]</v>
      </c>
      <c r="G1140" t="str">
        <f>INDEX([1]Devices_2020_05_14_15_07_09!$G:$G,MATCH(A1140,[1]Devices_2020_05_14_15_07_09!$A:$A,FALSE),1)</f>
        <v>[Embedded Firmware]</v>
      </c>
      <c r="H1140" t="str">
        <f>INDEX([1]Devices_2020_05_14_15_07_09!$H:$H,MATCH(A1140,[1]Devices_2020_05_14_15_07_09!$A:$A,FALSE),1)</f>
        <v>[Cisco, Cisco IP Phone]</v>
      </c>
      <c r="I1140">
        <f>INDEX([1]Devices_2020_05_14_15_07_09!$I:$I,MATCH(A1140,[1]Devices_2020_05_14_15_07_09!$A:$A,FALSE),1)</f>
        <v>0</v>
      </c>
      <c r="J1140" t="str">
        <f>INDEX([1]Devices_2020_05_14_15_07_09!$J:$J,MATCH(A1140,[1]Devices_2020_05_14_15_07_09!$A:$A,FALSE),1)</f>
        <v>cisco systems, inc</v>
      </c>
      <c r="K1140" t="str">
        <f>INDEX([1]Devices_2020_05_14_15_07_09!$K:$K,MATCH(A1140,[1]Devices_2020_05_14_15_07_09!$A:$A,FALSE),1)</f>
        <v>CISCO SYSTEMS, INC</v>
      </c>
      <c r="L1140" t="str">
        <f>INDEX([1]Devices_2020_05_14_15_07_09!$L:$L,MATCH(A1140,[1]Devices_2020_05_14_15_07_09!$A:$A,FALSE),1)</f>
        <v>Cisco IP Phone 8851 (Voice IP Device)</v>
      </c>
      <c r="M1140" t="str">
        <f>INDEX([1]Devices_2020_05_14_15_07_09!$M:$M,MATCH(A1140,[1]Devices_2020_05_14_15_07_09!$A:$A,FALSE),1)</f>
        <v>Cisco IP Phone 8851 (sip88xx.12-7-1-0001-393.loads, SEP7018A716B398)</v>
      </c>
      <c r="N1140">
        <f>INDEX([1]Devices_2020_05_14_15_07_09!$N:$N,MATCH(A1140,[1]Devices_2020_05_14_15_07_09!$A:$A,FALSE),1)</f>
        <v>0</v>
      </c>
    </row>
    <row r="1141" spans="1:14" x14ac:dyDescent="0.25">
      <c r="A1141" t="str">
        <f>IF(ISNA(VLOOKUP([1]Devices_2020_05_14_15_07_09!A2221,[2]Sheet1!$A:$A,1,FALSE)),[1]Devices_2020_05_14_15_07_09!A2221,"")</f>
        <v>10.19.3.49</v>
      </c>
      <c r="B1141" t="str">
        <f>INDEX([1]Devices_2020_05_14_15_07_09!$B:$B,MATCH(A1141,[1]Devices_2020_05_14_15_07_09!$A:$A,FALSE),1)</f>
        <v>010.019.003.049</v>
      </c>
      <c r="C1141" t="str">
        <f>INDEX([1]Devices_2020_05_14_15_07_09!$C:$C,MATCH(A1141,[1]Devices_2020_05_14_15_07_09!$A:$A,FALSE),1)</f>
        <v>10.19.3.49</v>
      </c>
      <c r="D1141">
        <f>INDEX([1]Devices_2020_05_14_15_07_09!$D:$D,MATCH(A1141,[1]Devices_2020_05_14_15_07_09!$A:$A,FALSE),1)</f>
        <v>0</v>
      </c>
      <c r="E1141" t="str">
        <f>INDEX([1]Devices_2020_05_14_15_07_09!$E:$E,MATCH(A1141,[1]Devices_2020_05_14_15_07_09!$A:$A,FALSE),1)</f>
        <v>703509b5c1aa</v>
      </c>
      <c r="F1141" t="str">
        <f>INDEX([1]Devices_2020_05_14_15_07_09!$F:$F,MATCH(A1141,[1]Devices_2020_05_14_15_07_09!$A:$A,FALSE),1)</f>
        <v>[Information Technology, Accessory, VoIP, IP Phone]</v>
      </c>
      <c r="G1141" t="str">
        <f>INDEX([1]Devices_2020_05_14_15_07_09!$G:$G,MATCH(A1141,[1]Devices_2020_05_14_15_07_09!$A:$A,FALSE),1)</f>
        <v>[Embedded Firmware]</v>
      </c>
      <c r="H1141" t="str">
        <f>INDEX([1]Devices_2020_05_14_15_07_09!$H:$H,MATCH(A1141,[1]Devices_2020_05_14_15_07_09!$A:$A,FALSE),1)</f>
        <v>[Cisco, Cisco IP Phone, Cisco IP Phone 8851]</v>
      </c>
      <c r="I1141">
        <f>INDEX([1]Devices_2020_05_14_15_07_09!$I:$I,MATCH(A1141,[1]Devices_2020_05_14_15_07_09!$A:$A,FALSE),1)</f>
        <v>0</v>
      </c>
      <c r="J1141" t="str">
        <f>INDEX([1]Devices_2020_05_14_15_07_09!$J:$J,MATCH(A1141,[1]Devices_2020_05_14_15_07_09!$A:$A,FALSE),1)</f>
        <v>cisco systems, inc</v>
      </c>
      <c r="K1141">
        <f>INDEX([1]Devices_2020_05_14_15_07_09!$K:$K,MATCH(A1141,[1]Devices_2020_05_14_15_07_09!$A:$A,FALSE),1)</f>
        <v>0</v>
      </c>
      <c r="L1141" t="str">
        <f>INDEX([1]Devices_2020_05_14_15_07_09!$L:$L,MATCH(A1141,[1]Devices_2020_05_14_15_07_09!$A:$A,FALSE),1)</f>
        <v>Cisco IP Phone 8851 (Voice IP Device)</v>
      </c>
      <c r="M1141" t="str">
        <f>INDEX([1]Devices_2020_05_14_15_07_09!$M:$M,MATCH(A1141,[1]Devices_2020_05_14_15_07_09!$A:$A,FALSE),1)</f>
        <v>Cisco IP Phone 8851 (sip88xx.12-7-1-0001-393.loads, SEP703509B5C1AA)</v>
      </c>
      <c r="N1141">
        <f>INDEX([1]Devices_2020_05_14_15_07_09!$N:$N,MATCH(A1141,[1]Devices_2020_05_14_15_07_09!$A:$A,FALSE),1)</f>
        <v>0</v>
      </c>
    </row>
    <row r="1142" spans="1:14" x14ac:dyDescent="0.25">
      <c r="A1142" t="str">
        <f>IF(ISNA(VLOOKUP([1]Devices_2020_05_14_15_07_09!A2222,[2]Sheet1!$A:$A,1,FALSE)),[1]Devices_2020_05_14_15_07_09!A2222,"")</f>
        <v>10.19.3.51</v>
      </c>
      <c r="B1142" t="str">
        <f>INDEX([1]Devices_2020_05_14_15_07_09!$B:$B,MATCH(A1142,[1]Devices_2020_05_14_15_07_09!$A:$A,FALSE),1)</f>
        <v>010.019.003.051</v>
      </c>
      <c r="C1142" t="str">
        <f>INDEX([1]Devices_2020_05_14_15_07_09!$C:$C,MATCH(A1142,[1]Devices_2020_05_14_15_07_09!$A:$A,FALSE),1)</f>
        <v>10.19.3.51</v>
      </c>
      <c r="D1142">
        <f>INDEX([1]Devices_2020_05_14_15_07_09!$D:$D,MATCH(A1142,[1]Devices_2020_05_14_15_07_09!$A:$A,FALSE),1)</f>
        <v>0</v>
      </c>
      <c r="E1142" t="str">
        <f>INDEX([1]Devices_2020_05_14_15_07_09!$E:$E,MATCH(A1142,[1]Devices_2020_05_14_15_07_09!$A:$A,FALSE),1)</f>
        <v>d4ad7121fcac</v>
      </c>
      <c r="F1142" t="str">
        <f>INDEX([1]Devices_2020_05_14_15_07_09!$F:$F,MATCH(A1142,[1]Devices_2020_05_14_15_07_09!$A:$A,FALSE),1)</f>
        <v>[Information Technology, Accessory, VoIP, IP Phone]</v>
      </c>
      <c r="G1142" t="str">
        <f>INDEX([1]Devices_2020_05_14_15_07_09!$G:$G,MATCH(A1142,[1]Devices_2020_05_14_15_07_09!$A:$A,FALSE),1)</f>
        <v>[Embedded Firmware]</v>
      </c>
      <c r="H1142" t="str">
        <f>INDEX([1]Devices_2020_05_14_15_07_09!$H:$H,MATCH(A1142,[1]Devices_2020_05_14_15_07_09!$A:$A,FALSE),1)</f>
        <v>[Cisco, Cisco IP Phone]</v>
      </c>
      <c r="I1142">
        <f>INDEX([1]Devices_2020_05_14_15_07_09!$I:$I,MATCH(A1142,[1]Devices_2020_05_14_15_07_09!$A:$A,FALSE),1)</f>
        <v>0</v>
      </c>
      <c r="J1142" t="str">
        <f>INDEX([1]Devices_2020_05_14_15_07_09!$J:$J,MATCH(A1142,[1]Devices_2020_05_14_15_07_09!$A:$A,FALSE),1)</f>
        <v>cisco systems, inc</v>
      </c>
      <c r="K1142" t="str">
        <f>INDEX([1]Devices_2020_05_14_15_07_09!$K:$K,MATCH(A1142,[1]Devices_2020_05_14_15_07_09!$A:$A,FALSE),1)</f>
        <v>CISCO SYSTEMS, INC</v>
      </c>
      <c r="L1142" t="str">
        <f>INDEX([1]Devices_2020_05_14_15_07_09!$L:$L,MATCH(A1142,[1]Devices_2020_05_14_15_07_09!$A:$A,FALSE),1)</f>
        <v>Cisco IP Phone 8851 (Voice IP Device)</v>
      </c>
      <c r="M1142" t="str">
        <f>INDEX([1]Devices_2020_05_14_15_07_09!$M:$M,MATCH(A1142,[1]Devices_2020_05_14_15_07_09!$A:$A,FALSE),1)</f>
        <v>Cisco IP Phone 8851 (sip88xx.12-7-1-0001-393.loads, SEPD4AD7121FCAC)</v>
      </c>
      <c r="N1142">
        <f>INDEX([1]Devices_2020_05_14_15_07_09!$N:$N,MATCH(A1142,[1]Devices_2020_05_14_15_07_09!$A:$A,FALSE),1)</f>
        <v>0</v>
      </c>
    </row>
    <row r="1143" spans="1:14" x14ac:dyDescent="0.25">
      <c r="A1143" t="str">
        <f>IF(ISNA(VLOOKUP([1]Devices_2020_05_14_15_07_09!A2223,[2]Sheet1!$A:$A,1,FALSE)),[1]Devices_2020_05_14_15_07_09!A2223,"")</f>
        <v>10.19.3.52</v>
      </c>
      <c r="B1143" t="str">
        <f>INDEX([1]Devices_2020_05_14_15_07_09!$B:$B,MATCH(A1143,[1]Devices_2020_05_14_15_07_09!$A:$A,FALSE),1)</f>
        <v>010.019.003.052</v>
      </c>
      <c r="C1143" t="str">
        <f>INDEX([1]Devices_2020_05_14_15_07_09!$C:$C,MATCH(A1143,[1]Devices_2020_05_14_15_07_09!$A:$A,FALSE),1)</f>
        <v>10.19.3.52</v>
      </c>
      <c r="D1143">
        <f>INDEX([1]Devices_2020_05_14_15_07_09!$D:$D,MATCH(A1143,[1]Devices_2020_05_14_15_07_09!$A:$A,FALSE),1)</f>
        <v>0</v>
      </c>
      <c r="E1143" t="str">
        <f>INDEX([1]Devices_2020_05_14_15_07_09!$E:$E,MATCH(A1143,[1]Devices_2020_05_14_15_07_09!$A:$A,FALSE),1)</f>
        <v>7018a7162318</v>
      </c>
      <c r="F1143" t="str">
        <f>INDEX([1]Devices_2020_05_14_15_07_09!$F:$F,MATCH(A1143,[1]Devices_2020_05_14_15_07_09!$A:$A,FALSE),1)</f>
        <v>[Information Technology, Accessory, VoIP, IP Phone]</v>
      </c>
      <c r="G1143" t="str">
        <f>INDEX([1]Devices_2020_05_14_15_07_09!$G:$G,MATCH(A1143,[1]Devices_2020_05_14_15_07_09!$A:$A,FALSE),1)</f>
        <v>[Embedded Firmware]</v>
      </c>
      <c r="H1143" t="str">
        <f>INDEX([1]Devices_2020_05_14_15_07_09!$H:$H,MATCH(A1143,[1]Devices_2020_05_14_15_07_09!$A:$A,FALSE),1)</f>
        <v>[Cisco, Cisco IP Phone]</v>
      </c>
      <c r="I1143">
        <f>INDEX([1]Devices_2020_05_14_15_07_09!$I:$I,MATCH(A1143,[1]Devices_2020_05_14_15_07_09!$A:$A,FALSE),1)</f>
        <v>0</v>
      </c>
      <c r="J1143" t="str">
        <f>INDEX([1]Devices_2020_05_14_15_07_09!$J:$J,MATCH(A1143,[1]Devices_2020_05_14_15_07_09!$A:$A,FALSE),1)</f>
        <v>cisco systems, inc</v>
      </c>
      <c r="K1143">
        <f>INDEX([1]Devices_2020_05_14_15_07_09!$K:$K,MATCH(A1143,[1]Devices_2020_05_14_15_07_09!$A:$A,FALSE),1)</f>
        <v>0</v>
      </c>
      <c r="L1143" t="str">
        <f>INDEX([1]Devices_2020_05_14_15_07_09!$L:$L,MATCH(A1143,[1]Devices_2020_05_14_15_07_09!$A:$A,FALSE),1)</f>
        <v>Cisco IP Phone 8851 (Voice IP Device)</v>
      </c>
      <c r="M1143" t="str">
        <f>INDEX([1]Devices_2020_05_14_15_07_09!$M:$M,MATCH(A1143,[1]Devices_2020_05_14_15_07_09!$A:$A,FALSE),1)</f>
        <v>Cisco IP Phone 8851 (sip88xx.12-7-1-0001-393.loads, SEP7018A7162318)</v>
      </c>
      <c r="N1143">
        <f>INDEX([1]Devices_2020_05_14_15_07_09!$N:$N,MATCH(A1143,[1]Devices_2020_05_14_15_07_09!$A:$A,FALSE),1)</f>
        <v>0</v>
      </c>
    </row>
    <row r="1144" spans="1:14" x14ac:dyDescent="0.25">
      <c r="A1144" t="str">
        <f>IF(ISNA(VLOOKUP([1]Devices_2020_05_14_15_07_09!A2224,[2]Sheet1!$A:$A,1,FALSE)),[1]Devices_2020_05_14_15_07_09!A2224,"")</f>
        <v>10.19.3.53</v>
      </c>
      <c r="B1144" t="str">
        <f>INDEX([1]Devices_2020_05_14_15_07_09!$B:$B,MATCH(A1144,[1]Devices_2020_05_14_15_07_09!$A:$A,FALSE),1)</f>
        <v>010.019.003.053</v>
      </c>
      <c r="C1144" t="str">
        <f>INDEX([1]Devices_2020_05_14_15_07_09!$C:$C,MATCH(A1144,[1]Devices_2020_05_14_15_07_09!$A:$A,FALSE),1)</f>
        <v>10.19.3.53</v>
      </c>
      <c r="D1144">
        <f>INDEX([1]Devices_2020_05_14_15_07_09!$D:$D,MATCH(A1144,[1]Devices_2020_05_14_15_07_09!$A:$A,FALSE),1)</f>
        <v>0</v>
      </c>
      <c r="E1144" t="str">
        <f>INDEX([1]Devices_2020_05_14_15_07_09!$E:$E,MATCH(A1144,[1]Devices_2020_05_14_15_07_09!$A:$A,FALSE),1)</f>
        <v>7018a716b3b4</v>
      </c>
      <c r="F1144" t="str">
        <f>INDEX([1]Devices_2020_05_14_15_07_09!$F:$F,MATCH(A1144,[1]Devices_2020_05_14_15_07_09!$A:$A,FALSE),1)</f>
        <v>[Information Technology, Accessory, VoIP, IP Phone]</v>
      </c>
      <c r="G1144" t="str">
        <f>INDEX([1]Devices_2020_05_14_15_07_09!$G:$G,MATCH(A1144,[1]Devices_2020_05_14_15_07_09!$A:$A,FALSE),1)</f>
        <v>[Embedded Firmware]</v>
      </c>
      <c r="H1144" t="str">
        <f>INDEX([1]Devices_2020_05_14_15_07_09!$H:$H,MATCH(A1144,[1]Devices_2020_05_14_15_07_09!$A:$A,FALSE),1)</f>
        <v>[Cisco, Cisco IP Phone]</v>
      </c>
      <c r="I1144">
        <f>INDEX([1]Devices_2020_05_14_15_07_09!$I:$I,MATCH(A1144,[1]Devices_2020_05_14_15_07_09!$A:$A,FALSE),1)</f>
        <v>0</v>
      </c>
      <c r="J1144" t="str">
        <f>INDEX([1]Devices_2020_05_14_15_07_09!$J:$J,MATCH(A1144,[1]Devices_2020_05_14_15_07_09!$A:$A,FALSE),1)</f>
        <v>cisco systems, inc</v>
      </c>
      <c r="K1144" t="str">
        <f>INDEX([1]Devices_2020_05_14_15_07_09!$K:$K,MATCH(A1144,[1]Devices_2020_05_14_15_07_09!$A:$A,FALSE),1)</f>
        <v>CISCO SYSTEMS, INC</v>
      </c>
      <c r="L1144" t="str">
        <f>INDEX([1]Devices_2020_05_14_15_07_09!$L:$L,MATCH(A1144,[1]Devices_2020_05_14_15_07_09!$A:$A,FALSE),1)</f>
        <v>Cisco IP Phone 8851 (Voice IP Device)</v>
      </c>
      <c r="M1144" t="str">
        <f>INDEX([1]Devices_2020_05_14_15_07_09!$M:$M,MATCH(A1144,[1]Devices_2020_05_14_15_07_09!$A:$A,FALSE),1)</f>
        <v>Cisco IP Phone 8851 (sip88xx.12-7-1-0001-393.loads, SEP7018A716B3B4)</v>
      </c>
      <c r="N1144">
        <f>INDEX([1]Devices_2020_05_14_15_07_09!$N:$N,MATCH(A1144,[1]Devices_2020_05_14_15_07_09!$A:$A,FALSE),1)</f>
        <v>0</v>
      </c>
    </row>
    <row r="1145" spans="1:14" x14ac:dyDescent="0.25">
      <c r="A1145" t="str">
        <f>IF(ISNA(VLOOKUP([1]Devices_2020_05_14_15_07_09!A2225,[2]Sheet1!$A:$A,1,FALSE)),[1]Devices_2020_05_14_15_07_09!A2225,"")</f>
        <v>10.19.3.54</v>
      </c>
      <c r="B1145" t="str">
        <f>INDEX([1]Devices_2020_05_14_15_07_09!$B:$B,MATCH(A1145,[1]Devices_2020_05_14_15_07_09!$A:$A,FALSE),1)</f>
        <v>010.019.003.054</v>
      </c>
      <c r="C1145" t="str">
        <f>INDEX([1]Devices_2020_05_14_15_07_09!$C:$C,MATCH(A1145,[1]Devices_2020_05_14_15_07_09!$A:$A,FALSE),1)</f>
        <v>10.19.3.54</v>
      </c>
      <c r="D1145">
        <f>INDEX([1]Devices_2020_05_14_15_07_09!$D:$D,MATCH(A1145,[1]Devices_2020_05_14_15_07_09!$A:$A,FALSE),1)</f>
        <v>0</v>
      </c>
      <c r="E1145" t="str">
        <f>INDEX([1]Devices_2020_05_14_15_07_09!$E:$E,MATCH(A1145,[1]Devices_2020_05_14_15_07_09!$A:$A,FALSE),1)</f>
        <v>7018a7161dc0</v>
      </c>
      <c r="F1145" t="str">
        <f>INDEX([1]Devices_2020_05_14_15_07_09!$F:$F,MATCH(A1145,[1]Devices_2020_05_14_15_07_09!$A:$A,FALSE),1)</f>
        <v>[Information Technology, Accessory, VoIP, IP Phone]</v>
      </c>
      <c r="G1145" t="str">
        <f>INDEX([1]Devices_2020_05_14_15_07_09!$G:$G,MATCH(A1145,[1]Devices_2020_05_14_15_07_09!$A:$A,FALSE),1)</f>
        <v>[Embedded Firmware]</v>
      </c>
      <c r="H1145" t="str">
        <f>INDEX([1]Devices_2020_05_14_15_07_09!$H:$H,MATCH(A1145,[1]Devices_2020_05_14_15_07_09!$A:$A,FALSE),1)</f>
        <v>[Cisco, Cisco IP Phone]</v>
      </c>
      <c r="I1145">
        <f>INDEX([1]Devices_2020_05_14_15_07_09!$I:$I,MATCH(A1145,[1]Devices_2020_05_14_15_07_09!$A:$A,FALSE),1)</f>
        <v>0</v>
      </c>
      <c r="J1145" t="str">
        <f>INDEX([1]Devices_2020_05_14_15_07_09!$J:$J,MATCH(A1145,[1]Devices_2020_05_14_15_07_09!$A:$A,FALSE),1)</f>
        <v>cisco systems, inc</v>
      </c>
      <c r="K1145">
        <f>INDEX([1]Devices_2020_05_14_15_07_09!$K:$K,MATCH(A1145,[1]Devices_2020_05_14_15_07_09!$A:$A,FALSE),1)</f>
        <v>0</v>
      </c>
      <c r="L1145" t="str">
        <f>INDEX([1]Devices_2020_05_14_15_07_09!$L:$L,MATCH(A1145,[1]Devices_2020_05_14_15_07_09!$A:$A,FALSE),1)</f>
        <v>Cisco IP Phone 8851 (Voice IP Device)</v>
      </c>
      <c r="M1145" t="str">
        <f>INDEX([1]Devices_2020_05_14_15_07_09!$M:$M,MATCH(A1145,[1]Devices_2020_05_14_15_07_09!$A:$A,FALSE),1)</f>
        <v>Cisco IP Phone 8851 (sip88xx.12-7-1-0001-393.loads, SEP7018A7161DC0)</v>
      </c>
      <c r="N1145">
        <f>INDEX([1]Devices_2020_05_14_15_07_09!$N:$N,MATCH(A1145,[1]Devices_2020_05_14_15_07_09!$A:$A,FALSE),1)</f>
        <v>0</v>
      </c>
    </row>
    <row r="1146" spans="1:14" x14ac:dyDescent="0.25">
      <c r="A1146" t="str">
        <f>IF(ISNA(VLOOKUP([1]Devices_2020_05_14_15_07_09!A2226,[2]Sheet1!$A:$A,1,FALSE)),[1]Devices_2020_05_14_15_07_09!A2226,"")</f>
        <v>10.19.3.55</v>
      </c>
      <c r="B1146" t="str">
        <f>INDEX([1]Devices_2020_05_14_15_07_09!$B:$B,MATCH(A1146,[1]Devices_2020_05_14_15_07_09!$A:$A,FALSE),1)</f>
        <v>010.019.003.055</v>
      </c>
      <c r="C1146" t="str">
        <f>INDEX([1]Devices_2020_05_14_15_07_09!$C:$C,MATCH(A1146,[1]Devices_2020_05_14_15_07_09!$A:$A,FALSE),1)</f>
        <v>10.19.3.55</v>
      </c>
      <c r="D1146">
        <f>INDEX([1]Devices_2020_05_14_15_07_09!$D:$D,MATCH(A1146,[1]Devices_2020_05_14_15_07_09!$A:$A,FALSE),1)</f>
        <v>0</v>
      </c>
      <c r="E1146" t="str">
        <f>INDEX([1]Devices_2020_05_14_15_07_09!$E:$E,MATCH(A1146,[1]Devices_2020_05_14_15_07_09!$A:$A,FALSE),1)</f>
        <v>7018a7161f7e</v>
      </c>
      <c r="F1146" t="str">
        <f>INDEX([1]Devices_2020_05_14_15_07_09!$F:$F,MATCH(A1146,[1]Devices_2020_05_14_15_07_09!$A:$A,FALSE),1)</f>
        <v>[Information Technology, Accessory, VoIP, IP Phone]</v>
      </c>
      <c r="G1146" t="str">
        <f>INDEX([1]Devices_2020_05_14_15_07_09!$G:$G,MATCH(A1146,[1]Devices_2020_05_14_15_07_09!$A:$A,FALSE),1)</f>
        <v>[Embedded Firmware]</v>
      </c>
      <c r="H1146" t="str">
        <f>INDEX([1]Devices_2020_05_14_15_07_09!$H:$H,MATCH(A1146,[1]Devices_2020_05_14_15_07_09!$A:$A,FALSE),1)</f>
        <v>[Cisco, Cisco IP Phone]</v>
      </c>
      <c r="I1146">
        <f>INDEX([1]Devices_2020_05_14_15_07_09!$I:$I,MATCH(A1146,[1]Devices_2020_05_14_15_07_09!$A:$A,FALSE),1)</f>
        <v>0</v>
      </c>
      <c r="J1146" t="str">
        <f>INDEX([1]Devices_2020_05_14_15_07_09!$J:$J,MATCH(A1146,[1]Devices_2020_05_14_15_07_09!$A:$A,FALSE),1)</f>
        <v>cisco systems, inc</v>
      </c>
      <c r="K1146">
        <f>INDEX([1]Devices_2020_05_14_15_07_09!$K:$K,MATCH(A1146,[1]Devices_2020_05_14_15_07_09!$A:$A,FALSE),1)</f>
        <v>0</v>
      </c>
      <c r="L1146" t="str">
        <f>INDEX([1]Devices_2020_05_14_15_07_09!$L:$L,MATCH(A1146,[1]Devices_2020_05_14_15_07_09!$A:$A,FALSE),1)</f>
        <v>Cisco IP Phone 8851 (Voice IP Device)</v>
      </c>
      <c r="M1146" t="str">
        <f>INDEX([1]Devices_2020_05_14_15_07_09!$M:$M,MATCH(A1146,[1]Devices_2020_05_14_15_07_09!$A:$A,FALSE),1)</f>
        <v>Cisco IP Phone 8851 (sip88xx.12-7-1-0001-393.loads, SEP7018A7161F7E)</v>
      </c>
      <c r="N1146">
        <f>INDEX([1]Devices_2020_05_14_15_07_09!$N:$N,MATCH(A1146,[1]Devices_2020_05_14_15_07_09!$A:$A,FALSE),1)</f>
        <v>0</v>
      </c>
    </row>
    <row r="1147" spans="1:14" x14ac:dyDescent="0.25">
      <c r="A1147" t="str">
        <f>IF(ISNA(VLOOKUP([1]Devices_2020_05_14_15_07_09!A2227,[2]Sheet1!$A:$A,1,FALSE)),[1]Devices_2020_05_14_15_07_09!A2227,"")</f>
        <v>10.19.3.56</v>
      </c>
      <c r="B1147" t="str">
        <f>INDEX([1]Devices_2020_05_14_15_07_09!$B:$B,MATCH(A1147,[1]Devices_2020_05_14_15_07_09!$A:$A,FALSE),1)</f>
        <v>010.019.003.056</v>
      </c>
      <c r="C1147" t="str">
        <f>INDEX([1]Devices_2020_05_14_15_07_09!$C:$C,MATCH(A1147,[1]Devices_2020_05_14_15_07_09!$A:$A,FALSE),1)</f>
        <v>10.19.3.56</v>
      </c>
      <c r="D1147">
        <f>INDEX([1]Devices_2020_05_14_15_07_09!$D:$D,MATCH(A1147,[1]Devices_2020_05_14_15_07_09!$A:$A,FALSE),1)</f>
        <v>0</v>
      </c>
      <c r="E1147" t="str">
        <f>INDEX([1]Devices_2020_05_14_15_07_09!$E:$E,MATCH(A1147,[1]Devices_2020_05_14_15_07_09!$A:$A,FALSE),1)</f>
        <v>cc70ed3555ba</v>
      </c>
      <c r="F1147" t="str">
        <f>INDEX([1]Devices_2020_05_14_15_07_09!$F:$F,MATCH(A1147,[1]Devices_2020_05_14_15_07_09!$A:$A,FALSE),1)</f>
        <v>[Information Technology, Accessory, VoIP, IP Phone]</v>
      </c>
      <c r="G1147" t="str">
        <f>INDEX([1]Devices_2020_05_14_15_07_09!$G:$G,MATCH(A1147,[1]Devices_2020_05_14_15_07_09!$A:$A,FALSE),1)</f>
        <v>[Embedded Firmware]</v>
      </c>
      <c r="H1147" t="str">
        <f>INDEX([1]Devices_2020_05_14_15_07_09!$H:$H,MATCH(A1147,[1]Devices_2020_05_14_15_07_09!$A:$A,FALSE),1)</f>
        <v>[Cisco, Cisco IP Phone]</v>
      </c>
      <c r="I1147">
        <f>INDEX([1]Devices_2020_05_14_15_07_09!$I:$I,MATCH(A1147,[1]Devices_2020_05_14_15_07_09!$A:$A,FALSE),1)</f>
        <v>0</v>
      </c>
      <c r="J1147" t="str">
        <f>INDEX([1]Devices_2020_05_14_15_07_09!$J:$J,MATCH(A1147,[1]Devices_2020_05_14_15_07_09!$A:$A,FALSE),1)</f>
        <v>cisco systems, inc</v>
      </c>
      <c r="K1147">
        <f>INDEX([1]Devices_2020_05_14_15_07_09!$K:$K,MATCH(A1147,[1]Devices_2020_05_14_15_07_09!$A:$A,FALSE),1)</f>
        <v>0</v>
      </c>
      <c r="L1147" t="str">
        <f>INDEX([1]Devices_2020_05_14_15_07_09!$L:$L,MATCH(A1147,[1]Devices_2020_05_14_15_07_09!$A:$A,FALSE),1)</f>
        <v>Cisco IP Phone 8851 (Voice IP Device)</v>
      </c>
      <c r="M1147" t="str">
        <f>INDEX([1]Devices_2020_05_14_15_07_09!$M:$M,MATCH(A1147,[1]Devices_2020_05_14_15_07_09!$A:$A,FALSE),1)</f>
        <v>Cisco IP Phone 8851 (sip88xx.12-7-1-0001-393.loads, SEPCC70ED3555BA)</v>
      </c>
      <c r="N1147">
        <f>INDEX([1]Devices_2020_05_14_15_07_09!$N:$N,MATCH(A1147,[1]Devices_2020_05_14_15_07_09!$A:$A,FALSE),1)</f>
        <v>0</v>
      </c>
    </row>
    <row r="1148" spans="1:14" x14ac:dyDescent="0.25">
      <c r="A1148" t="str">
        <f>IF(ISNA(VLOOKUP([1]Devices_2020_05_14_15_07_09!A2228,[2]Sheet1!$A:$A,1,FALSE)),[1]Devices_2020_05_14_15_07_09!A2228,"")</f>
        <v>10.19.3.57</v>
      </c>
      <c r="B1148" t="str">
        <f>INDEX([1]Devices_2020_05_14_15_07_09!$B:$B,MATCH(A1148,[1]Devices_2020_05_14_15_07_09!$A:$A,FALSE),1)</f>
        <v>010.019.003.057</v>
      </c>
      <c r="C1148" t="str">
        <f>INDEX([1]Devices_2020_05_14_15_07_09!$C:$C,MATCH(A1148,[1]Devices_2020_05_14_15_07_09!$A:$A,FALSE),1)</f>
        <v>10.19.3.57</v>
      </c>
      <c r="D1148">
        <f>INDEX([1]Devices_2020_05_14_15_07_09!$D:$D,MATCH(A1148,[1]Devices_2020_05_14_15_07_09!$A:$A,FALSE),1)</f>
        <v>0</v>
      </c>
      <c r="E1148" t="str">
        <f>INDEX([1]Devices_2020_05_14_15_07_09!$E:$E,MATCH(A1148,[1]Devices_2020_05_14_15_07_09!$A:$A,FALSE),1)</f>
        <v>d4ad71215db4</v>
      </c>
      <c r="F1148" t="str">
        <f>INDEX([1]Devices_2020_05_14_15_07_09!$F:$F,MATCH(A1148,[1]Devices_2020_05_14_15_07_09!$A:$A,FALSE),1)</f>
        <v>[Information Technology, Accessory, VoIP, IP Phone]</v>
      </c>
      <c r="G1148" t="str">
        <f>INDEX([1]Devices_2020_05_14_15_07_09!$G:$G,MATCH(A1148,[1]Devices_2020_05_14_15_07_09!$A:$A,FALSE),1)</f>
        <v>[Embedded Firmware]</v>
      </c>
      <c r="H1148" t="str">
        <f>INDEX([1]Devices_2020_05_14_15_07_09!$H:$H,MATCH(A1148,[1]Devices_2020_05_14_15_07_09!$A:$A,FALSE),1)</f>
        <v>[Cisco, Cisco IP Phone]</v>
      </c>
      <c r="I1148">
        <f>INDEX([1]Devices_2020_05_14_15_07_09!$I:$I,MATCH(A1148,[1]Devices_2020_05_14_15_07_09!$A:$A,FALSE),1)</f>
        <v>0</v>
      </c>
      <c r="J1148" t="str">
        <f>INDEX([1]Devices_2020_05_14_15_07_09!$J:$J,MATCH(A1148,[1]Devices_2020_05_14_15_07_09!$A:$A,FALSE),1)</f>
        <v>cisco systems, inc</v>
      </c>
      <c r="K1148" t="str">
        <f>INDEX([1]Devices_2020_05_14_15_07_09!$K:$K,MATCH(A1148,[1]Devices_2020_05_14_15_07_09!$A:$A,FALSE),1)</f>
        <v>CISCO SYSTEMS, INC</v>
      </c>
      <c r="L1148" t="str">
        <f>INDEX([1]Devices_2020_05_14_15_07_09!$L:$L,MATCH(A1148,[1]Devices_2020_05_14_15_07_09!$A:$A,FALSE),1)</f>
        <v>Cisco IP Phone 8851 (Voice IP Device)</v>
      </c>
      <c r="M1148" t="str">
        <f>INDEX([1]Devices_2020_05_14_15_07_09!$M:$M,MATCH(A1148,[1]Devices_2020_05_14_15_07_09!$A:$A,FALSE),1)</f>
        <v>Cisco IP Phone 8851 (sip88xx.12-7-1-0001-393.loads, SEPD4AD71215DB4)</v>
      </c>
      <c r="N1148">
        <f>INDEX([1]Devices_2020_05_14_15_07_09!$N:$N,MATCH(A1148,[1]Devices_2020_05_14_15_07_09!$A:$A,FALSE),1)</f>
        <v>0</v>
      </c>
    </row>
    <row r="1149" spans="1:14" x14ac:dyDescent="0.25">
      <c r="A1149" t="str">
        <f>IF(ISNA(VLOOKUP([1]Devices_2020_05_14_15_07_09!A2229,[2]Sheet1!$A:$A,1,FALSE)),[1]Devices_2020_05_14_15_07_09!A2229,"")</f>
        <v>10.19.3.58</v>
      </c>
      <c r="B1149" t="str">
        <f>INDEX([1]Devices_2020_05_14_15_07_09!$B:$B,MATCH(A1149,[1]Devices_2020_05_14_15_07_09!$A:$A,FALSE),1)</f>
        <v>010.019.003.058</v>
      </c>
      <c r="C1149" t="str">
        <f>INDEX([1]Devices_2020_05_14_15_07_09!$C:$C,MATCH(A1149,[1]Devices_2020_05_14_15_07_09!$A:$A,FALSE),1)</f>
        <v>10.19.3.58</v>
      </c>
      <c r="D1149">
        <f>INDEX([1]Devices_2020_05_14_15_07_09!$D:$D,MATCH(A1149,[1]Devices_2020_05_14_15_07_09!$A:$A,FALSE),1)</f>
        <v>0</v>
      </c>
      <c r="E1149" t="str">
        <f>INDEX([1]Devices_2020_05_14_15_07_09!$E:$E,MATCH(A1149,[1]Devices_2020_05_14_15_07_09!$A:$A,FALSE),1)</f>
        <v>cc70ed358a3a</v>
      </c>
      <c r="F1149" t="str">
        <f>INDEX([1]Devices_2020_05_14_15_07_09!$F:$F,MATCH(A1149,[1]Devices_2020_05_14_15_07_09!$A:$A,FALSE),1)</f>
        <v>[Information Technology, Accessory, VoIP, IP Phone]</v>
      </c>
      <c r="G1149" t="str">
        <f>INDEX([1]Devices_2020_05_14_15_07_09!$G:$G,MATCH(A1149,[1]Devices_2020_05_14_15_07_09!$A:$A,FALSE),1)</f>
        <v>[Embedded Firmware]</v>
      </c>
      <c r="H1149" t="str">
        <f>INDEX([1]Devices_2020_05_14_15_07_09!$H:$H,MATCH(A1149,[1]Devices_2020_05_14_15_07_09!$A:$A,FALSE),1)</f>
        <v>[Cisco, Cisco IP Phone]</v>
      </c>
      <c r="I1149">
        <f>INDEX([1]Devices_2020_05_14_15_07_09!$I:$I,MATCH(A1149,[1]Devices_2020_05_14_15_07_09!$A:$A,FALSE),1)</f>
        <v>0</v>
      </c>
      <c r="J1149" t="str">
        <f>INDEX([1]Devices_2020_05_14_15_07_09!$J:$J,MATCH(A1149,[1]Devices_2020_05_14_15_07_09!$A:$A,FALSE),1)</f>
        <v>cisco systems, inc</v>
      </c>
      <c r="K1149" t="str">
        <f>INDEX([1]Devices_2020_05_14_15_07_09!$K:$K,MATCH(A1149,[1]Devices_2020_05_14_15_07_09!$A:$A,FALSE),1)</f>
        <v>CISCO SYSTEMS, INC</v>
      </c>
      <c r="L1149" t="str">
        <f>INDEX([1]Devices_2020_05_14_15_07_09!$L:$L,MATCH(A1149,[1]Devices_2020_05_14_15_07_09!$A:$A,FALSE),1)</f>
        <v>Cisco IP Phone 8851 (Voice IP Device)</v>
      </c>
      <c r="M1149" t="str">
        <f>INDEX([1]Devices_2020_05_14_15_07_09!$M:$M,MATCH(A1149,[1]Devices_2020_05_14_15_07_09!$A:$A,FALSE),1)</f>
        <v>Cisco IP Phone 8851 (sip88xx.12-7-1-0001-393.loads, SEPCC70ED358A3A)</v>
      </c>
      <c r="N1149">
        <f>INDEX([1]Devices_2020_05_14_15_07_09!$N:$N,MATCH(A1149,[1]Devices_2020_05_14_15_07_09!$A:$A,FALSE),1)</f>
        <v>0</v>
      </c>
    </row>
    <row r="1150" spans="1:14" x14ac:dyDescent="0.25">
      <c r="A1150" t="str">
        <f>IF(ISNA(VLOOKUP([1]Devices_2020_05_14_15_07_09!A2230,[2]Sheet1!$A:$A,1,FALSE)),[1]Devices_2020_05_14_15_07_09!A2230,"")</f>
        <v>10.19.3.59</v>
      </c>
      <c r="B1150" t="str">
        <f>INDEX([1]Devices_2020_05_14_15_07_09!$B:$B,MATCH(A1150,[1]Devices_2020_05_14_15_07_09!$A:$A,FALSE),1)</f>
        <v>010.019.003.059</v>
      </c>
      <c r="C1150" t="str">
        <f>INDEX([1]Devices_2020_05_14_15_07_09!$C:$C,MATCH(A1150,[1]Devices_2020_05_14_15_07_09!$A:$A,FALSE),1)</f>
        <v>10.19.3.59</v>
      </c>
      <c r="D1150">
        <f>INDEX([1]Devices_2020_05_14_15_07_09!$D:$D,MATCH(A1150,[1]Devices_2020_05_14_15_07_09!$A:$A,FALSE),1)</f>
        <v>0</v>
      </c>
      <c r="E1150" t="str">
        <f>INDEX([1]Devices_2020_05_14_15_07_09!$E:$E,MATCH(A1150,[1]Devices_2020_05_14_15_07_09!$A:$A,FALSE),1)</f>
        <v>7018a716b1f6</v>
      </c>
      <c r="F1150" t="str">
        <f>INDEX([1]Devices_2020_05_14_15_07_09!$F:$F,MATCH(A1150,[1]Devices_2020_05_14_15_07_09!$A:$A,FALSE),1)</f>
        <v>[Information Technology, Accessory, VoIP, IP Phone]</v>
      </c>
      <c r="G1150" t="str">
        <f>INDEX([1]Devices_2020_05_14_15_07_09!$G:$G,MATCH(A1150,[1]Devices_2020_05_14_15_07_09!$A:$A,FALSE),1)</f>
        <v>[Embedded Firmware]</v>
      </c>
      <c r="H1150" t="str">
        <f>INDEX([1]Devices_2020_05_14_15_07_09!$H:$H,MATCH(A1150,[1]Devices_2020_05_14_15_07_09!$A:$A,FALSE),1)</f>
        <v>[Cisco, Cisco IP Phone]</v>
      </c>
      <c r="I1150">
        <f>INDEX([1]Devices_2020_05_14_15_07_09!$I:$I,MATCH(A1150,[1]Devices_2020_05_14_15_07_09!$A:$A,FALSE),1)</f>
        <v>0</v>
      </c>
      <c r="J1150" t="str">
        <f>INDEX([1]Devices_2020_05_14_15_07_09!$J:$J,MATCH(A1150,[1]Devices_2020_05_14_15_07_09!$A:$A,FALSE),1)</f>
        <v>cisco systems, inc</v>
      </c>
      <c r="K1150">
        <f>INDEX([1]Devices_2020_05_14_15_07_09!$K:$K,MATCH(A1150,[1]Devices_2020_05_14_15_07_09!$A:$A,FALSE),1)</f>
        <v>0</v>
      </c>
      <c r="L1150" t="str">
        <f>INDEX([1]Devices_2020_05_14_15_07_09!$L:$L,MATCH(A1150,[1]Devices_2020_05_14_15_07_09!$A:$A,FALSE),1)</f>
        <v>Cisco IP Phone 8851 (Voice IP Device)</v>
      </c>
      <c r="M1150" t="str">
        <f>INDEX([1]Devices_2020_05_14_15_07_09!$M:$M,MATCH(A1150,[1]Devices_2020_05_14_15_07_09!$A:$A,FALSE),1)</f>
        <v>Cisco IP Phone 8851 (sip88xx.12-7-1-0001-393.loads, SEP7018A716B1F6)</v>
      </c>
      <c r="N1150">
        <f>INDEX([1]Devices_2020_05_14_15_07_09!$N:$N,MATCH(A1150,[1]Devices_2020_05_14_15_07_09!$A:$A,FALSE),1)</f>
        <v>0</v>
      </c>
    </row>
    <row r="1151" spans="1:14" x14ac:dyDescent="0.25">
      <c r="A1151" t="str">
        <f>IF(ISNA(VLOOKUP([1]Devices_2020_05_14_15_07_09!A2231,[2]Sheet1!$A:$A,1,FALSE)),[1]Devices_2020_05_14_15_07_09!A2231,"")</f>
        <v>10.19.3.60</v>
      </c>
      <c r="B1151" t="str">
        <f>INDEX([1]Devices_2020_05_14_15_07_09!$B:$B,MATCH(A1151,[1]Devices_2020_05_14_15_07_09!$A:$A,FALSE),1)</f>
        <v>010.019.003.060</v>
      </c>
      <c r="C1151" t="str">
        <f>INDEX([1]Devices_2020_05_14_15_07_09!$C:$C,MATCH(A1151,[1]Devices_2020_05_14_15_07_09!$A:$A,FALSE),1)</f>
        <v>10.19.3.60</v>
      </c>
      <c r="D1151">
        <f>INDEX([1]Devices_2020_05_14_15_07_09!$D:$D,MATCH(A1151,[1]Devices_2020_05_14_15_07_09!$A:$A,FALSE),1)</f>
        <v>0</v>
      </c>
      <c r="E1151" t="str">
        <f>INDEX([1]Devices_2020_05_14_15_07_09!$E:$E,MATCH(A1151,[1]Devices_2020_05_14_15_07_09!$A:$A,FALSE),1)</f>
        <v>703509b5bc72</v>
      </c>
      <c r="F1151" t="str">
        <f>INDEX([1]Devices_2020_05_14_15_07_09!$F:$F,MATCH(A1151,[1]Devices_2020_05_14_15_07_09!$A:$A,FALSE),1)</f>
        <v>[Information Technology, Accessory, VoIP, IP Phone]</v>
      </c>
      <c r="G1151" t="str">
        <f>INDEX([1]Devices_2020_05_14_15_07_09!$G:$G,MATCH(A1151,[1]Devices_2020_05_14_15_07_09!$A:$A,FALSE),1)</f>
        <v>[Embedded Firmware]</v>
      </c>
      <c r="H1151" t="str">
        <f>INDEX([1]Devices_2020_05_14_15_07_09!$H:$H,MATCH(A1151,[1]Devices_2020_05_14_15_07_09!$A:$A,FALSE),1)</f>
        <v>[Cisco, Cisco IP Phone]</v>
      </c>
      <c r="I1151">
        <f>INDEX([1]Devices_2020_05_14_15_07_09!$I:$I,MATCH(A1151,[1]Devices_2020_05_14_15_07_09!$A:$A,FALSE),1)</f>
        <v>0</v>
      </c>
      <c r="J1151" t="str">
        <f>INDEX([1]Devices_2020_05_14_15_07_09!$J:$J,MATCH(A1151,[1]Devices_2020_05_14_15_07_09!$A:$A,FALSE),1)</f>
        <v>cisco systems, inc</v>
      </c>
      <c r="K1151">
        <f>INDEX([1]Devices_2020_05_14_15_07_09!$K:$K,MATCH(A1151,[1]Devices_2020_05_14_15_07_09!$A:$A,FALSE),1)</f>
        <v>0</v>
      </c>
      <c r="L1151" t="str">
        <f>INDEX([1]Devices_2020_05_14_15_07_09!$L:$L,MATCH(A1151,[1]Devices_2020_05_14_15_07_09!$A:$A,FALSE),1)</f>
        <v>Cisco IP Phone 8851 (Voice IP Device)</v>
      </c>
      <c r="M1151" t="str">
        <f>INDEX([1]Devices_2020_05_14_15_07_09!$M:$M,MATCH(A1151,[1]Devices_2020_05_14_15_07_09!$A:$A,FALSE),1)</f>
        <v>Cisco IP Phone 8851 (sip88xx.12-7-1-0001-393.loads, SEP703509B5BC72)</v>
      </c>
      <c r="N1151">
        <f>INDEX([1]Devices_2020_05_14_15_07_09!$N:$N,MATCH(A1151,[1]Devices_2020_05_14_15_07_09!$A:$A,FALSE),1)</f>
        <v>0</v>
      </c>
    </row>
    <row r="1152" spans="1:14" x14ac:dyDescent="0.25">
      <c r="A1152" t="str">
        <f>IF(ISNA(VLOOKUP([1]Devices_2020_05_14_15_07_09!A2232,[2]Sheet1!$A:$A,1,FALSE)),[1]Devices_2020_05_14_15_07_09!A2232,"")</f>
        <v>10.19.3.61</v>
      </c>
      <c r="B1152" t="str">
        <f>INDEX([1]Devices_2020_05_14_15_07_09!$B:$B,MATCH(A1152,[1]Devices_2020_05_14_15_07_09!$A:$A,FALSE),1)</f>
        <v>010.019.003.061</v>
      </c>
      <c r="C1152" t="str">
        <f>INDEX([1]Devices_2020_05_14_15_07_09!$C:$C,MATCH(A1152,[1]Devices_2020_05_14_15_07_09!$A:$A,FALSE),1)</f>
        <v>10.19.3.61</v>
      </c>
      <c r="D1152">
        <f>INDEX([1]Devices_2020_05_14_15_07_09!$D:$D,MATCH(A1152,[1]Devices_2020_05_14_15_07_09!$A:$A,FALSE),1)</f>
        <v>0</v>
      </c>
      <c r="E1152" t="str">
        <f>INDEX([1]Devices_2020_05_14_15_07_09!$E:$E,MATCH(A1152,[1]Devices_2020_05_14_15_07_09!$A:$A,FALSE),1)</f>
        <v>d4ad7121fbe2</v>
      </c>
      <c r="F1152" t="str">
        <f>INDEX([1]Devices_2020_05_14_15_07_09!$F:$F,MATCH(A1152,[1]Devices_2020_05_14_15_07_09!$A:$A,FALSE),1)</f>
        <v>[Information Technology, Accessory, VoIP, IP Phone]</v>
      </c>
      <c r="G1152" t="str">
        <f>INDEX([1]Devices_2020_05_14_15_07_09!$G:$G,MATCH(A1152,[1]Devices_2020_05_14_15_07_09!$A:$A,FALSE),1)</f>
        <v>[Embedded Firmware]</v>
      </c>
      <c r="H1152" t="str">
        <f>INDEX([1]Devices_2020_05_14_15_07_09!$H:$H,MATCH(A1152,[1]Devices_2020_05_14_15_07_09!$A:$A,FALSE),1)</f>
        <v>[Cisco, Cisco IP Phone]</v>
      </c>
      <c r="I1152">
        <f>INDEX([1]Devices_2020_05_14_15_07_09!$I:$I,MATCH(A1152,[1]Devices_2020_05_14_15_07_09!$A:$A,FALSE),1)</f>
        <v>0</v>
      </c>
      <c r="J1152" t="str">
        <f>INDEX([1]Devices_2020_05_14_15_07_09!$J:$J,MATCH(A1152,[1]Devices_2020_05_14_15_07_09!$A:$A,FALSE),1)</f>
        <v>cisco systems, inc</v>
      </c>
      <c r="K1152" t="str">
        <f>INDEX([1]Devices_2020_05_14_15_07_09!$K:$K,MATCH(A1152,[1]Devices_2020_05_14_15_07_09!$A:$A,FALSE),1)</f>
        <v>CISCO SYSTEMS, INC</v>
      </c>
      <c r="L1152" t="str">
        <f>INDEX([1]Devices_2020_05_14_15_07_09!$L:$L,MATCH(A1152,[1]Devices_2020_05_14_15_07_09!$A:$A,FALSE),1)</f>
        <v>Cisco IP Phone 8851 (Voice IP Device)</v>
      </c>
      <c r="M1152" t="str">
        <f>INDEX([1]Devices_2020_05_14_15_07_09!$M:$M,MATCH(A1152,[1]Devices_2020_05_14_15_07_09!$A:$A,FALSE),1)</f>
        <v>Cisco IP Phone 8851 (sip88xx.12-7-1-0001-393.loads, SEPD4AD7121FBE2)</v>
      </c>
      <c r="N1152">
        <f>INDEX([1]Devices_2020_05_14_15_07_09!$N:$N,MATCH(A1152,[1]Devices_2020_05_14_15_07_09!$A:$A,FALSE),1)</f>
        <v>0</v>
      </c>
    </row>
    <row r="1153" spans="1:14" x14ac:dyDescent="0.25">
      <c r="A1153" t="str">
        <f>IF(ISNA(VLOOKUP([1]Devices_2020_05_14_15_07_09!A2233,[2]Sheet1!$A:$A,1,FALSE)),[1]Devices_2020_05_14_15_07_09!A2233,"")</f>
        <v>10.19.3.63</v>
      </c>
      <c r="B1153" t="str">
        <f>INDEX([1]Devices_2020_05_14_15_07_09!$B:$B,MATCH(A1153,[1]Devices_2020_05_14_15_07_09!$A:$A,FALSE),1)</f>
        <v>010.019.003.063</v>
      </c>
      <c r="C1153" t="str">
        <f>INDEX([1]Devices_2020_05_14_15_07_09!$C:$C,MATCH(A1153,[1]Devices_2020_05_14_15_07_09!$A:$A,FALSE),1)</f>
        <v>10.19.3.63</v>
      </c>
      <c r="D1153">
        <f>INDEX([1]Devices_2020_05_14_15_07_09!$D:$D,MATCH(A1153,[1]Devices_2020_05_14_15_07_09!$A:$A,FALSE),1)</f>
        <v>0</v>
      </c>
      <c r="E1153" t="str">
        <f>INDEX([1]Devices_2020_05_14_15_07_09!$E:$E,MATCH(A1153,[1]Devices_2020_05_14_15_07_09!$A:$A,FALSE),1)</f>
        <v>7018a7161f48</v>
      </c>
      <c r="F1153" t="str">
        <f>INDEX([1]Devices_2020_05_14_15_07_09!$F:$F,MATCH(A1153,[1]Devices_2020_05_14_15_07_09!$A:$A,FALSE),1)</f>
        <v>[Information Technology, Accessory, VoIP, IP Phone]</v>
      </c>
      <c r="G1153" t="str">
        <f>INDEX([1]Devices_2020_05_14_15_07_09!$G:$G,MATCH(A1153,[1]Devices_2020_05_14_15_07_09!$A:$A,FALSE),1)</f>
        <v>[Embedded Firmware]</v>
      </c>
      <c r="H1153" t="str">
        <f>INDEX([1]Devices_2020_05_14_15_07_09!$H:$H,MATCH(A1153,[1]Devices_2020_05_14_15_07_09!$A:$A,FALSE),1)</f>
        <v>[Cisco, Cisco IP Phone]</v>
      </c>
      <c r="I1153">
        <f>INDEX([1]Devices_2020_05_14_15_07_09!$I:$I,MATCH(A1153,[1]Devices_2020_05_14_15_07_09!$A:$A,FALSE),1)</f>
        <v>0</v>
      </c>
      <c r="J1153" t="str">
        <f>INDEX([1]Devices_2020_05_14_15_07_09!$J:$J,MATCH(A1153,[1]Devices_2020_05_14_15_07_09!$A:$A,FALSE),1)</f>
        <v>cisco systems, inc</v>
      </c>
      <c r="K1153" t="str">
        <f>INDEX([1]Devices_2020_05_14_15_07_09!$K:$K,MATCH(A1153,[1]Devices_2020_05_14_15_07_09!$A:$A,FALSE),1)</f>
        <v>CISCO SYSTEMS, INC</v>
      </c>
      <c r="L1153" t="str">
        <f>INDEX([1]Devices_2020_05_14_15_07_09!$L:$L,MATCH(A1153,[1]Devices_2020_05_14_15_07_09!$A:$A,FALSE),1)</f>
        <v>Cisco IP Phone 8851 (Voice IP Device)</v>
      </c>
      <c r="M1153" t="str">
        <f>INDEX([1]Devices_2020_05_14_15_07_09!$M:$M,MATCH(A1153,[1]Devices_2020_05_14_15_07_09!$A:$A,FALSE),1)</f>
        <v>Cisco IP Phone 8851 (sip88xx.12-7-1-0001-393.loads, SEP7018A7161F48)</v>
      </c>
      <c r="N1153">
        <f>INDEX([1]Devices_2020_05_14_15_07_09!$N:$N,MATCH(A1153,[1]Devices_2020_05_14_15_07_09!$A:$A,FALSE),1)</f>
        <v>0</v>
      </c>
    </row>
    <row r="1154" spans="1:14" x14ac:dyDescent="0.25">
      <c r="A1154" t="str">
        <f>IF(ISNA(VLOOKUP([1]Devices_2020_05_14_15_07_09!A2234,[2]Sheet1!$A:$A,1,FALSE)),[1]Devices_2020_05_14_15_07_09!A2234,"")</f>
        <v>10.19.3.64</v>
      </c>
      <c r="B1154" t="str">
        <f>INDEX([1]Devices_2020_05_14_15_07_09!$B:$B,MATCH(A1154,[1]Devices_2020_05_14_15_07_09!$A:$A,FALSE),1)</f>
        <v>010.019.003.064</v>
      </c>
      <c r="C1154" t="str">
        <f>INDEX([1]Devices_2020_05_14_15_07_09!$C:$C,MATCH(A1154,[1]Devices_2020_05_14_15_07_09!$A:$A,FALSE),1)</f>
        <v>10.19.3.64</v>
      </c>
      <c r="D1154">
        <f>INDEX([1]Devices_2020_05_14_15_07_09!$D:$D,MATCH(A1154,[1]Devices_2020_05_14_15_07_09!$A:$A,FALSE),1)</f>
        <v>0</v>
      </c>
      <c r="E1154" t="str">
        <f>INDEX([1]Devices_2020_05_14_15_07_09!$E:$E,MATCH(A1154,[1]Devices_2020_05_14_15_07_09!$A:$A,FALSE),1)</f>
        <v>703509b5bbce</v>
      </c>
      <c r="F1154" t="str">
        <f>INDEX([1]Devices_2020_05_14_15_07_09!$F:$F,MATCH(A1154,[1]Devices_2020_05_14_15_07_09!$A:$A,FALSE),1)</f>
        <v>[Information Technology, Accessory, VoIP, IP Phone]</v>
      </c>
      <c r="G1154" t="str">
        <f>INDEX([1]Devices_2020_05_14_15_07_09!$G:$G,MATCH(A1154,[1]Devices_2020_05_14_15_07_09!$A:$A,FALSE),1)</f>
        <v>[Embedded Firmware]</v>
      </c>
      <c r="H1154" t="str">
        <f>INDEX([1]Devices_2020_05_14_15_07_09!$H:$H,MATCH(A1154,[1]Devices_2020_05_14_15_07_09!$A:$A,FALSE),1)</f>
        <v>[Cisco, Cisco IP Phone]</v>
      </c>
      <c r="I1154">
        <f>INDEX([1]Devices_2020_05_14_15_07_09!$I:$I,MATCH(A1154,[1]Devices_2020_05_14_15_07_09!$A:$A,FALSE),1)</f>
        <v>0</v>
      </c>
      <c r="J1154" t="str">
        <f>INDEX([1]Devices_2020_05_14_15_07_09!$J:$J,MATCH(A1154,[1]Devices_2020_05_14_15_07_09!$A:$A,FALSE),1)</f>
        <v>cisco systems, inc</v>
      </c>
      <c r="K1154">
        <f>INDEX([1]Devices_2020_05_14_15_07_09!$K:$K,MATCH(A1154,[1]Devices_2020_05_14_15_07_09!$A:$A,FALSE),1)</f>
        <v>0</v>
      </c>
      <c r="L1154" t="str">
        <f>INDEX([1]Devices_2020_05_14_15_07_09!$L:$L,MATCH(A1154,[1]Devices_2020_05_14_15_07_09!$A:$A,FALSE),1)</f>
        <v>Cisco IP Phone 8851 (Voice IP Device)</v>
      </c>
      <c r="M1154" t="str">
        <f>INDEX([1]Devices_2020_05_14_15_07_09!$M:$M,MATCH(A1154,[1]Devices_2020_05_14_15_07_09!$A:$A,FALSE),1)</f>
        <v>Cisco IP Phone 8851 (sip88xx.12-7-1-0001-393.loads, SEP703509B5BBCE)</v>
      </c>
      <c r="N1154">
        <f>INDEX([1]Devices_2020_05_14_15_07_09!$N:$N,MATCH(A1154,[1]Devices_2020_05_14_15_07_09!$A:$A,FALSE),1)</f>
        <v>0</v>
      </c>
    </row>
    <row r="1155" spans="1:14" x14ac:dyDescent="0.25">
      <c r="A1155" t="str">
        <f>IF(ISNA(VLOOKUP([1]Devices_2020_05_14_15_07_09!A2235,[2]Sheet1!$A:$A,1,FALSE)),[1]Devices_2020_05_14_15_07_09!A2235,"")</f>
        <v>10.19.3.65</v>
      </c>
      <c r="B1155" t="str">
        <f>INDEX([1]Devices_2020_05_14_15_07_09!$B:$B,MATCH(A1155,[1]Devices_2020_05_14_15_07_09!$A:$A,FALSE),1)</f>
        <v>010.019.003.065</v>
      </c>
      <c r="C1155" t="str">
        <f>INDEX([1]Devices_2020_05_14_15_07_09!$C:$C,MATCH(A1155,[1]Devices_2020_05_14_15_07_09!$A:$A,FALSE),1)</f>
        <v>10.19.3.65</v>
      </c>
      <c r="D1155">
        <f>INDEX([1]Devices_2020_05_14_15_07_09!$D:$D,MATCH(A1155,[1]Devices_2020_05_14_15_07_09!$A:$A,FALSE),1)</f>
        <v>0</v>
      </c>
      <c r="E1155" t="str">
        <f>INDEX([1]Devices_2020_05_14_15_07_09!$E:$E,MATCH(A1155,[1]Devices_2020_05_14_15_07_09!$A:$A,FALSE),1)</f>
        <v>7018a716b3c6</v>
      </c>
      <c r="F1155" t="str">
        <f>INDEX([1]Devices_2020_05_14_15_07_09!$F:$F,MATCH(A1155,[1]Devices_2020_05_14_15_07_09!$A:$A,FALSE),1)</f>
        <v>[Information Technology, Accessory, VoIP, IP Phone]</v>
      </c>
      <c r="G1155" t="str">
        <f>INDEX([1]Devices_2020_05_14_15_07_09!$G:$G,MATCH(A1155,[1]Devices_2020_05_14_15_07_09!$A:$A,FALSE),1)</f>
        <v>[Embedded Firmware]</v>
      </c>
      <c r="H1155" t="str">
        <f>INDEX([1]Devices_2020_05_14_15_07_09!$H:$H,MATCH(A1155,[1]Devices_2020_05_14_15_07_09!$A:$A,FALSE),1)</f>
        <v>[Cisco, Cisco IP Phone]</v>
      </c>
      <c r="I1155">
        <f>INDEX([1]Devices_2020_05_14_15_07_09!$I:$I,MATCH(A1155,[1]Devices_2020_05_14_15_07_09!$A:$A,FALSE),1)</f>
        <v>0</v>
      </c>
      <c r="J1155" t="str">
        <f>INDEX([1]Devices_2020_05_14_15_07_09!$J:$J,MATCH(A1155,[1]Devices_2020_05_14_15_07_09!$A:$A,FALSE),1)</f>
        <v>cisco systems, inc</v>
      </c>
      <c r="K1155" t="str">
        <f>INDEX([1]Devices_2020_05_14_15_07_09!$K:$K,MATCH(A1155,[1]Devices_2020_05_14_15_07_09!$A:$A,FALSE),1)</f>
        <v>CISCO SYSTEMS, INC</v>
      </c>
      <c r="L1155" t="str">
        <f>INDEX([1]Devices_2020_05_14_15_07_09!$L:$L,MATCH(A1155,[1]Devices_2020_05_14_15_07_09!$A:$A,FALSE),1)</f>
        <v>Cisco IP Phone 8851 (Voice IP Device)</v>
      </c>
      <c r="M1155" t="str">
        <f>INDEX([1]Devices_2020_05_14_15_07_09!$M:$M,MATCH(A1155,[1]Devices_2020_05_14_15_07_09!$A:$A,FALSE),1)</f>
        <v>Cisco IP Phone 8851 (sip88xx.12-7-1-0001-393.loads, SEP7018A716B3C6)</v>
      </c>
      <c r="N1155">
        <f>INDEX([1]Devices_2020_05_14_15_07_09!$N:$N,MATCH(A1155,[1]Devices_2020_05_14_15_07_09!$A:$A,FALSE),1)</f>
        <v>0</v>
      </c>
    </row>
    <row r="1156" spans="1:14" x14ac:dyDescent="0.25">
      <c r="A1156" t="str">
        <f>IF(ISNA(VLOOKUP([1]Devices_2020_05_14_15_07_09!A2236,[2]Sheet1!$A:$A,1,FALSE)),[1]Devices_2020_05_14_15_07_09!A2236,"")</f>
        <v>10.19.3.66</v>
      </c>
      <c r="B1156" t="str">
        <f>INDEX([1]Devices_2020_05_14_15_07_09!$B:$B,MATCH(A1156,[1]Devices_2020_05_14_15_07_09!$A:$A,FALSE),1)</f>
        <v>010.019.003.066</v>
      </c>
      <c r="C1156" t="str">
        <f>INDEX([1]Devices_2020_05_14_15_07_09!$C:$C,MATCH(A1156,[1]Devices_2020_05_14_15_07_09!$A:$A,FALSE),1)</f>
        <v>10.19.3.66</v>
      </c>
      <c r="D1156">
        <f>INDEX([1]Devices_2020_05_14_15_07_09!$D:$D,MATCH(A1156,[1]Devices_2020_05_14_15_07_09!$A:$A,FALSE),1)</f>
        <v>0</v>
      </c>
      <c r="E1156" t="str">
        <f>INDEX([1]Devices_2020_05_14_15_07_09!$E:$E,MATCH(A1156,[1]Devices_2020_05_14_15_07_09!$A:$A,FALSE),1)</f>
        <v>9c57ad0244e0</v>
      </c>
      <c r="F1156" t="str">
        <f>INDEX([1]Devices_2020_05_14_15_07_09!$F:$F,MATCH(A1156,[1]Devices_2020_05_14_15_07_09!$A:$A,FALSE),1)</f>
        <v>[Information Technology, Accessory, VoIP, IP Phone]</v>
      </c>
      <c r="G1156" t="str">
        <f>INDEX([1]Devices_2020_05_14_15_07_09!$G:$G,MATCH(A1156,[1]Devices_2020_05_14_15_07_09!$A:$A,FALSE),1)</f>
        <v>[Unknown]</v>
      </c>
      <c r="H1156" t="str">
        <f>INDEX([1]Devices_2020_05_14_15_07_09!$H:$H,MATCH(A1156,[1]Devices_2020_05_14_15_07_09!$A:$A,FALSE),1)</f>
        <v>[Cisco, Cisco IP Phone, Cisco IP Phone 7962]</v>
      </c>
      <c r="I1156" t="str">
        <f>INDEX([1]Devices_2020_05_14_15_07_09!$I:$I,MATCH(A1156,[1]Devices_2020_05_14_15_07_09!$A:$A,FALSE),1)</f>
        <v>VoIP Phones/Adapters</v>
      </c>
      <c r="J1156" t="str">
        <f>INDEX([1]Devices_2020_05_14_15_07_09!$J:$J,MATCH(A1156,[1]Devices_2020_05_14_15_07_09!$A:$A,FALSE),1)</f>
        <v>cisco systems, inc</v>
      </c>
      <c r="K1156">
        <f>INDEX([1]Devices_2020_05_14_15_07_09!$K:$K,MATCH(A1156,[1]Devices_2020_05_14_15_07_09!$A:$A,FALSE),1)</f>
        <v>0</v>
      </c>
      <c r="L1156" t="str">
        <f>INDEX([1]Devices_2020_05_14_15_07_09!$L:$L,MATCH(A1156,[1]Devices_2020_05_14_15_07_09!$A:$A,FALSE),1)</f>
        <v>Cisco IP Phone 7962 (Voice IP Device)</v>
      </c>
      <c r="M1156" t="str">
        <f>INDEX([1]Devices_2020_05_14_15_07_09!$M:$M,MATCH(A1156,[1]Devices_2020_05_14_15_07_09!$A:$A,FALSE),1)</f>
        <v>Cisco IP Phone 7962 (SCCP42.9-4-2SR3-1S, SEP9C57AD0244E0)</v>
      </c>
      <c r="N1156">
        <f>INDEX([1]Devices_2020_05_14_15_07_09!$N:$N,MATCH(A1156,[1]Devices_2020_05_14_15_07_09!$A:$A,FALSE),1)</f>
        <v>0</v>
      </c>
    </row>
    <row r="1157" spans="1:14" x14ac:dyDescent="0.25">
      <c r="A1157" t="str">
        <f>IF(ISNA(VLOOKUP([1]Devices_2020_05_14_15_07_09!A2237,[2]Sheet1!$A:$A,1,FALSE)),[1]Devices_2020_05_14_15_07_09!A2237,"")</f>
        <v>10.19.3.67</v>
      </c>
      <c r="B1157" t="str">
        <f>INDEX([1]Devices_2020_05_14_15_07_09!$B:$B,MATCH(A1157,[1]Devices_2020_05_14_15_07_09!$A:$A,FALSE),1)</f>
        <v>010.019.003.067</v>
      </c>
      <c r="C1157" t="str">
        <f>INDEX([1]Devices_2020_05_14_15_07_09!$C:$C,MATCH(A1157,[1]Devices_2020_05_14_15_07_09!$A:$A,FALSE),1)</f>
        <v>10.19.3.67</v>
      </c>
      <c r="D1157">
        <f>INDEX([1]Devices_2020_05_14_15_07_09!$D:$D,MATCH(A1157,[1]Devices_2020_05_14_15_07_09!$A:$A,FALSE),1)</f>
        <v>0</v>
      </c>
      <c r="E1157" t="str">
        <f>INDEX([1]Devices_2020_05_14_15_07_09!$E:$E,MATCH(A1157,[1]Devices_2020_05_14_15_07_09!$A:$A,FALSE),1)</f>
        <v>cc70ed35090e</v>
      </c>
      <c r="F1157" t="str">
        <f>INDEX([1]Devices_2020_05_14_15_07_09!$F:$F,MATCH(A1157,[1]Devices_2020_05_14_15_07_09!$A:$A,FALSE),1)</f>
        <v>[Information Technology, Accessory, VoIP, IP Phone]</v>
      </c>
      <c r="G1157" t="str">
        <f>INDEX([1]Devices_2020_05_14_15_07_09!$G:$G,MATCH(A1157,[1]Devices_2020_05_14_15_07_09!$A:$A,FALSE),1)</f>
        <v>[Embedded Firmware]</v>
      </c>
      <c r="H1157" t="str">
        <f>INDEX([1]Devices_2020_05_14_15_07_09!$H:$H,MATCH(A1157,[1]Devices_2020_05_14_15_07_09!$A:$A,FALSE),1)</f>
        <v>[Cisco, Cisco IP Phone]</v>
      </c>
      <c r="I1157">
        <f>INDEX([1]Devices_2020_05_14_15_07_09!$I:$I,MATCH(A1157,[1]Devices_2020_05_14_15_07_09!$A:$A,FALSE),1)</f>
        <v>0</v>
      </c>
      <c r="J1157" t="str">
        <f>INDEX([1]Devices_2020_05_14_15_07_09!$J:$J,MATCH(A1157,[1]Devices_2020_05_14_15_07_09!$A:$A,FALSE),1)</f>
        <v>cisco systems, inc</v>
      </c>
      <c r="K1157" t="str">
        <f>INDEX([1]Devices_2020_05_14_15_07_09!$K:$K,MATCH(A1157,[1]Devices_2020_05_14_15_07_09!$A:$A,FALSE),1)</f>
        <v>CISCO SYSTEMS, INC</v>
      </c>
      <c r="L1157" t="str">
        <f>INDEX([1]Devices_2020_05_14_15_07_09!$L:$L,MATCH(A1157,[1]Devices_2020_05_14_15_07_09!$A:$A,FALSE),1)</f>
        <v>Cisco IP Phone 8851 (Voice IP Device)</v>
      </c>
      <c r="M1157" t="str">
        <f>INDEX([1]Devices_2020_05_14_15_07_09!$M:$M,MATCH(A1157,[1]Devices_2020_05_14_15_07_09!$A:$A,FALSE),1)</f>
        <v>Cisco IP Phone 8851 (sip88xx.12-7-1-0001-393.loads, SEPCC70ED35090E)</v>
      </c>
      <c r="N1157">
        <f>INDEX([1]Devices_2020_05_14_15_07_09!$N:$N,MATCH(A1157,[1]Devices_2020_05_14_15_07_09!$A:$A,FALSE),1)</f>
        <v>0</v>
      </c>
    </row>
    <row r="1158" spans="1:14" x14ac:dyDescent="0.25">
      <c r="A1158" t="str">
        <f>IF(ISNA(VLOOKUP([1]Devices_2020_05_14_15_07_09!A2238,[2]Sheet1!$A:$A,1,FALSE)),[1]Devices_2020_05_14_15_07_09!A2238,"")</f>
        <v>10.19.3.68</v>
      </c>
      <c r="B1158" t="str">
        <f>INDEX([1]Devices_2020_05_14_15_07_09!$B:$B,MATCH(A1158,[1]Devices_2020_05_14_15_07_09!$A:$A,FALSE),1)</f>
        <v>010.019.003.068</v>
      </c>
      <c r="C1158" t="str">
        <f>INDEX([1]Devices_2020_05_14_15_07_09!$C:$C,MATCH(A1158,[1]Devices_2020_05_14_15_07_09!$A:$A,FALSE),1)</f>
        <v>10.19.3.68</v>
      </c>
      <c r="D1158">
        <f>INDEX([1]Devices_2020_05_14_15_07_09!$D:$D,MATCH(A1158,[1]Devices_2020_05_14_15_07_09!$A:$A,FALSE),1)</f>
        <v>0</v>
      </c>
      <c r="E1158" t="str">
        <f>INDEX([1]Devices_2020_05_14_15_07_09!$E:$E,MATCH(A1158,[1]Devices_2020_05_14_15_07_09!$A:$A,FALSE),1)</f>
        <v>703509b5c4f0</v>
      </c>
      <c r="F1158" t="str">
        <f>INDEX([1]Devices_2020_05_14_15_07_09!$F:$F,MATCH(A1158,[1]Devices_2020_05_14_15_07_09!$A:$A,FALSE),1)</f>
        <v>[Information Technology, Accessory, VoIP, IP Phone]</v>
      </c>
      <c r="G1158" t="str">
        <f>INDEX([1]Devices_2020_05_14_15_07_09!$G:$G,MATCH(A1158,[1]Devices_2020_05_14_15_07_09!$A:$A,FALSE),1)</f>
        <v>[Embedded Firmware]</v>
      </c>
      <c r="H1158" t="str">
        <f>INDEX([1]Devices_2020_05_14_15_07_09!$H:$H,MATCH(A1158,[1]Devices_2020_05_14_15_07_09!$A:$A,FALSE),1)</f>
        <v>[Cisco, Cisco IP Phone, Cisco IP Phone 8851]</v>
      </c>
      <c r="I1158">
        <f>INDEX([1]Devices_2020_05_14_15_07_09!$I:$I,MATCH(A1158,[1]Devices_2020_05_14_15_07_09!$A:$A,FALSE),1)</f>
        <v>0</v>
      </c>
      <c r="J1158" t="str">
        <f>INDEX([1]Devices_2020_05_14_15_07_09!$J:$J,MATCH(A1158,[1]Devices_2020_05_14_15_07_09!$A:$A,FALSE),1)</f>
        <v>cisco systems, inc</v>
      </c>
      <c r="K1158" t="str">
        <f>INDEX([1]Devices_2020_05_14_15_07_09!$K:$K,MATCH(A1158,[1]Devices_2020_05_14_15_07_09!$A:$A,FALSE),1)</f>
        <v>CISCO SYSTEMS, INC</v>
      </c>
      <c r="L1158" t="str">
        <f>INDEX([1]Devices_2020_05_14_15_07_09!$L:$L,MATCH(A1158,[1]Devices_2020_05_14_15_07_09!$A:$A,FALSE),1)</f>
        <v>Cisco IP Phone 8851 (Voice IP Device)</v>
      </c>
      <c r="M1158" t="str">
        <f>INDEX([1]Devices_2020_05_14_15_07_09!$M:$M,MATCH(A1158,[1]Devices_2020_05_14_15_07_09!$A:$A,FALSE),1)</f>
        <v>Cisco IP Phone 8851 (sip88xx.12-7-1-0001-393.loads, SEP703509B5C4F0)</v>
      </c>
      <c r="N1158">
        <f>INDEX([1]Devices_2020_05_14_15_07_09!$N:$N,MATCH(A1158,[1]Devices_2020_05_14_15_07_09!$A:$A,FALSE),1)</f>
        <v>0</v>
      </c>
    </row>
    <row r="1159" spans="1:14" x14ac:dyDescent="0.25">
      <c r="A1159" t="str">
        <f>IF(ISNA(VLOOKUP([1]Devices_2020_05_14_15_07_09!A2239,[2]Sheet1!$A:$A,1,FALSE)),[1]Devices_2020_05_14_15_07_09!A2239,"")</f>
        <v>10.19.3.69</v>
      </c>
      <c r="B1159" t="str">
        <f>INDEX([1]Devices_2020_05_14_15_07_09!$B:$B,MATCH(A1159,[1]Devices_2020_05_14_15_07_09!$A:$A,FALSE),1)</f>
        <v>010.019.003.069</v>
      </c>
      <c r="C1159" t="str">
        <f>INDEX([1]Devices_2020_05_14_15_07_09!$C:$C,MATCH(A1159,[1]Devices_2020_05_14_15_07_09!$A:$A,FALSE),1)</f>
        <v>10.19.3.69</v>
      </c>
      <c r="D1159">
        <f>INDEX([1]Devices_2020_05_14_15_07_09!$D:$D,MATCH(A1159,[1]Devices_2020_05_14_15_07_09!$A:$A,FALSE),1)</f>
        <v>0</v>
      </c>
      <c r="E1159" t="str">
        <f>INDEX([1]Devices_2020_05_14_15_07_09!$E:$E,MATCH(A1159,[1]Devices_2020_05_14_15_07_09!$A:$A,FALSE),1)</f>
        <v>7018a716b47c</v>
      </c>
      <c r="F1159" t="str">
        <f>INDEX([1]Devices_2020_05_14_15_07_09!$F:$F,MATCH(A1159,[1]Devices_2020_05_14_15_07_09!$A:$A,FALSE),1)</f>
        <v>[Information Technology, Accessory, VoIP, IP Phone]</v>
      </c>
      <c r="G1159" t="str">
        <f>INDEX([1]Devices_2020_05_14_15_07_09!$G:$G,MATCH(A1159,[1]Devices_2020_05_14_15_07_09!$A:$A,FALSE),1)</f>
        <v>[Embedded Firmware]</v>
      </c>
      <c r="H1159" t="str">
        <f>INDEX([1]Devices_2020_05_14_15_07_09!$H:$H,MATCH(A1159,[1]Devices_2020_05_14_15_07_09!$A:$A,FALSE),1)</f>
        <v>[Cisco, Cisco IP Phone]</v>
      </c>
      <c r="I1159">
        <f>INDEX([1]Devices_2020_05_14_15_07_09!$I:$I,MATCH(A1159,[1]Devices_2020_05_14_15_07_09!$A:$A,FALSE),1)</f>
        <v>0</v>
      </c>
      <c r="J1159" t="str">
        <f>INDEX([1]Devices_2020_05_14_15_07_09!$J:$J,MATCH(A1159,[1]Devices_2020_05_14_15_07_09!$A:$A,FALSE),1)</f>
        <v>cisco systems, inc</v>
      </c>
      <c r="K1159">
        <f>INDEX([1]Devices_2020_05_14_15_07_09!$K:$K,MATCH(A1159,[1]Devices_2020_05_14_15_07_09!$A:$A,FALSE),1)</f>
        <v>0</v>
      </c>
      <c r="L1159" t="str">
        <f>INDEX([1]Devices_2020_05_14_15_07_09!$L:$L,MATCH(A1159,[1]Devices_2020_05_14_15_07_09!$A:$A,FALSE),1)</f>
        <v>Cisco IP Phone 8851 (Voice IP Device)</v>
      </c>
      <c r="M1159" t="str">
        <f>INDEX([1]Devices_2020_05_14_15_07_09!$M:$M,MATCH(A1159,[1]Devices_2020_05_14_15_07_09!$A:$A,FALSE),1)</f>
        <v>Cisco IP Phone 8851 (sip88xx.12-7-1-0001-393.loads, SEP7018A716B47C)</v>
      </c>
      <c r="N1159">
        <f>INDEX([1]Devices_2020_05_14_15_07_09!$N:$N,MATCH(A1159,[1]Devices_2020_05_14_15_07_09!$A:$A,FALSE),1)</f>
        <v>0</v>
      </c>
    </row>
    <row r="1160" spans="1:14" x14ac:dyDescent="0.25">
      <c r="A1160" t="str">
        <f>IF(ISNA(VLOOKUP([1]Devices_2020_05_14_15_07_09!A2240,[2]Sheet1!$A:$A,1,FALSE)),[1]Devices_2020_05_14_15_07_09!A2240,"")</f>
        <v>10.19.3.70</v>
      </c>
      <c r="B1160" t="str">
        <f>INDEX([1]Devices_2020_05_14_15_07_09!$B:$B,MATCH(A1160,[1]Devices_2020_05_14_15_07_09!$A:$A,FALSE),1)</f>
        <v>010.019.003.070</v>
      </c>
      <c r="C1160" t="str">
        <f>INDEX([1]Devices_2020_05_14_15_07_09!$C:$C,MATCH(A1160,[1]Devices_2020_05_14_15_07_09!$A:$A,FALSE),1)</f>
        <v>10.19.3.70</v>
      </c>
      <c r="D1160">
        <f>INDEX([1]Devices_2020_05_14_15_07_09!$D:$D,MATCH(A1160,[1]Devices_2020_05_14_15_07_09!$A:$A,FALSE),1)</f>
        <v>0</v>
      </c>
      <c r="E1160" t="str">
        <f>INDEX([1]Devices_2020_05_14_15_07_09!$E:$E,MATCH(A1160,[1]Devices_2020_05_14_15_07_09!$A:$A,FALSE),1)</f>
        <v>7018a7161f28</v>
      </c>
      <c r="F1160" t="str">
        <f>INDEX([1]Devices_2020_05_14_15_07_09!$F:$F,MATCH(A1160,[1]Devices_2020_05_14_15_07_09!$A:$A,FALSE),1)</f>
        <v>[Information Technology, Accessory, VoIP, IP Phone]</v>
      </c>
      <c r="G1160" t="str">
        <f>INDEX([1]Devices_2020_05_14_15_07_09!$G:$G,MATCH(A1160,[1]Devices_2020_05_14_15_07_09!$A:$A,FALSE),1)</f>
        <v>[Embedded Firmware]</v>
      </c>
      <c r="H1160" t="str">
        <f>INDEX([1]Devices_2020_05_14_15_07_09!$H:$H,MATCH(A1160,[1]Devices_2020_05_14_15_07_09!$A:$A,FALSE),1)</f>
        <v>[Cisco, Cisco IP Phone]</v>
      </c>
      <c r="I1160">
        <f>INDEX([1]Devices_2020_05_14_15_07_09!$I:$I,MATCH(A1160,[1]Devices_2020_05_14_15_07_09!$A:$A,FALSE),1)</f>
        <v>0</v>
      </c>
      <c r="J1160">
        <f>INDEX([1]Devices_2020_05_14_15_07_09!$J:$J,MATCH(A1160,[1]Devices_2020_05_14_15_07_09!$A:$A,FALSE),1)</f>
        <v>0</v>
      </c>
      <c r="K1160">
        <f>INDEX([1]Devices_2020_05_14_15_07_09!$K:$K,MATCH(A1160,[1]Devices_2020_05_14_15_07_09!$A:$A,FALSE),1)</f>
        <v>0</v>
      </c>
      <c r="L1160" t="str">
        <f>INDEX([1]Devices_2020_05_14_15_07_09!$L:$L,MATCH(A1160,[1]Devices_2020_05_14_15_07_09!$A:$A,FALSE),1)</f>
        <v>Cisco IP Phone 8851 (Voice IP Device)</v>
      </c>
      <c r="M1160" t="str">
        <f>INDEX([1]Devices_2020_05_14_15_07_09!$M:$M,MATCH(A1160,[1]Devices_2020_05_14_15_07_09!$A:$A,FALSE),1)</f>
        <v>Cisco IP Phone 8851 (sip88xx.12-7-1-0001-393.loads, SEP7018A7161F28)</v>
      </c>
      <c r="N1160">
        <f>INDEX([1]Devices_2020_05_14_15_07_09!$N:$N,MATCH(A1160,[1]Devices_2020_05_14_15_07_09!$A:$A,FALSE),1)</f>
        <v>0</v>
      </c>
    </row>
    <row r="1161" spans="1:14" x14ac:dyDescent="0.25">
      <c r="A1161" t="str">
        <f>IF(ISNA(VLOOKUP([1]Devices_2020_05_14_15_07_09!A2241,[2]Sheet1!$A:$A,1,FALSE)),[1]Devices_2020_05_14_15_07_09!A2241,"")</f>
        <v>10.19.3.71</v>
      </c>
      <c r="B1161" t="str">
        <f>INDEX([1]Devices_2020_05_14_15_07_09!$B:$B,MATCH(A1161,[1]Devices_2020_05_14_15_07_09!$A:$A,FALSE),1)</f>
        <v>010.019.003.071</v>
      </c>
      <c r="C1161" t="str">
        <f>INDEX([1]Devices_2020_05_14_15_07_09!$C:$C,MATCH(A1161,[1]Devices_2020_05_14_15_07_09!$A:$A,FALSE),1)</f>
        <v>10.19.3.71</v>
      </c>
      <c r="D1161">
        <f>INDEX([1]Devices_2020_05_14_15_07_09!$D:$D,MATCH(A1161,[1]Devices_2020_05_14_15_07_09!$A:$A,FALSE),1)</f>
        <v>0</v>
      </c>
      <c r="E1161" t="str">
        <f>INDEX([1]Devices_2020_05_14_15_07_09!$E:$E,MATCH(A1161,[1]Devices_2020_05_14_15_07_09!$A:$A,FALSE),1)</f>
        <v>2c3124c97b50</v>
      </c>
      <c r="F1161" t="str">
        <f>INDEX([1]Devices_2020_05_14_15_07_09!$F:$F,MATCH(A1161,[1]Devices_2020_05_14_15_07_09!$A:$A,FALSE),1)</f>
        <v>[Information Technology, Accessory, VoIP, IP Phone]</v>
      </c>
      <c r="G1161" t="str">
        <f>INDEX([1]Devices_2020_05_14_15_07_09!$G:$G,MATCH(A1161,[1]Devices_2020_05_14_15_07_09!$A:$A,FALSE),1)</f>
        <v>[Embedded Firmware]</v>
      </c>
      <c r="H1161" t="str">
        <f>INDEX([1]Devices_2020_05_14_15_07_09!$H:$H,MATCH(A1161,[1]Devices_2020_05_14_15_07_09!$A:$A,FALSE),1)</f>
        <v>[Cisco, Cisco IP Phone]</v>
      </c>
      <c r="I1161">
        <f>INDEX([1]Devices_2020_05_14_15_07_09!$I:$I,MATCH(A1161,[1]Devices_2020_05_14_15_07_09!$A:$A,FALSE),1)</f>
        <v>0</v>
      </c>
      <c r="J1161" t="str">
        <f>INDEX([1]Devices_2020_05_14_15_07_09!$J:$J,MATCH(A1161,[1]Devices_2020_05_14_15_07_09!$A:$A,FALSE),1)</f>
        <v>cisco systems, inc</v>
      </c>
      <c r="K1161">
        <f>INDEX([1]Devices_2020_05_14_15_07_09!$K:$K,MATCH(A1161,[1]Devices_2020_05_14_15_07_09!$A:$A,FALSE),1)</f>
        <v>0</v>
      </c>
      <c r="L1161" t="str">
        <f>INDEX([1]Devices_2020_05_14_15_07_09!$L:$L,MATCH(A1161,[1]Devices_2020_05_14_15_07_09!$A:$A,FALSE),1)</f>
        <v>Cisco IP Phone 8861 (Voice IP Device)</v>
      </c>
      <c r="M1161" t="str">
        <f>INDEX([1]Devices_2020_05_14_15_07_09!$M:$M,MATCH(A1161,[1]Devices_2020_05_14_15_07_09!$A:$A,FALSE),1)</f>
        <v>Cisco IP Phone 8861 (sip88xx.12-7-1-0001-393.loads, SEP2C3124C97B50)</v>
      </c>
      <c r="N1161">
        <f>INDEX([1]Devices_2020_05_14_15_07_09!$N:$N,MATCH(A1161,[1]Devices_2020_05_14_15_07_09!$A:$A,FALSE),1)</f>
        <v>0</v>
      </c>
    </row>
    <row r="1162" spans="1:14" x14ac:dyDescent="0.25">
      <c r="A1162" t="str">
        <f>IF(ISNA(VLOOKUP([1]Devices_2020_05_14_15_07_09!A2242,[2]Sheet1!$A:$A,1,FALSE)),[1]Devices_2020_05_14_15_07_09!A2242,"")</f>
        <v>10.19.3.72</v>
      </c>
      <c r="B1162" t="str">
        <f>INDEX([1]Devices_2020_05_14_15_07_09!$B:$B,MATCH(A1162,[1]Devices_2020_05_14_15_07_09!$A:$A,FALSE),1)</f>
        <v>010.019.003.072</v>
      </c>
      <c r="C1162" t="str">
        <f>INDEX([1]Devices_2020_05_14_15_07_09!$C:$C,MATCH(A1162,[1]Devices_2020_05_14_15_07_09!$A:$A,FALSE),1)</f>
        <v>10.19.3.72</v>
      </c>
      <c r="D1162">
        <f>INDEX([1]Devices_2020_05_14_15_07_09!$D:$D,MATCH(A1162,[1]Devices_2020_05_14_15_07_09!$A:$A,FALSE),1)</f>
        <v>0</v>
      </c>
      <c r="E1162" t="str">
        <f>INDEX([1]Devices_2020_05_14_15_07_09!$E:$E,MATCH(A1162,[1]Devices_2020_05_14_15_07_09!$A:$A,FALSE),1)</f>
        <v>703509b5d7ec</v>
      </c>
      <c r="F1162" t="str">
        <f>INDEX([1]Devices_2020_05_14_15_07_09!$F:$F,MATCH(A1162,[1]Devices_2020_05_14_15_07_09!$A:$A,FALSE),1)</f>
        <v>[Information Technology, Accessory, VoIP, IP Phone]</v>
      </c>
      <c r="G1162" t="str">
        <f>INDEX([1]Devices_2020_05_14_15_07_09!$G:$G,MATCH(A1162,[1]Devices_2020_05_14_15_07_09!$A:$A,FALSE),1)</f>
        <v>[Embedded Firmware]</v>
      </c>
      <c r="H1162" t="str">
        <f>INDEX([1]Devices_2020_05_14_15_07_09!$H:$H,MATCH(A1162,[1]Devices_2020_05_14_15_07_09!$A:$A,FALSE),1)</f>
        <v>[Cisco, Cisco IP Phone, Cisco IP Phone 8851]</v>
      </c>
      <c r="I1162">
        <f>INDEX([1]Devices_2020_05_14_15_07_09!$I:$I,MATCH(A1162,[1]Devices_2020_05_14_15_07_09!$A:$A,FALSE),1)</f>
        <v>0</v>
      </c>
      <c r="J1162" t="str">
        <f>INDEX([1]Devices_2020_05_14_15_07_09!$J:$J,MATCH(A1162,[1]Devices_2020_05_14_15_07_09!$A:$A,FALSE),1)</f>
        <v>cisco systems, inc</v>
      </c>
      <c r="K1162" t="str">
        <f>INDEX([1]Devices_2020_05_14_15_07_09!$K:$K,MATCH(A1162,[1]Devices_2020_05_14_15_07_09!$A:$A,FALSE),1)</f>
        <v>CISCO SYSTEMS, INC</v>
      </c>
      <c r="L1162" t="str">
        <f>INDEX([1]Devices_2020_05_14_15_07_09!$L:$L,MATCH(A1162,[1]Devices_2020_05_14_15_07_09!$A:$A,FALSE),1)</f>
        <v>Cisco IP Phone 8851 (Voice IP Device)</v>
      </c>
      <c r="M1162" t="str">
        <f>INDEX([1]Devices_2020_05_14_15_07_09!$M:$M,MATCH(A1162,[1]Devices_2020_05_14_15_07_09!$A:$A,FALSE),1)</f>
        <v>Cisco IP Phone 8851 (sip88xx.12-7-1-0001-393.loads, SEP703509B5D7EC)</v>
      </c>
      <c r="N1162">
        <f>INDEX([1]Devices_2020_05_14_15_07_09!$N:$N,MATCH(A1162,[1]Devices_2020_05_14_15_07_09!$A:$A,FALSE),1)</f>
        <v>0</v>
      </c>
    </row>
    <row r="1163" spans="1:14" x14ac:dyDescent="0.25">
      <c r="A1163" t="str">
        <f>IF(ISNA(VLOOKUP([1]Devices_2020_05_14_15_07_09!A2243,[2]Sheet1!$A:$A,1,FALSE)),[1]Devices_2020_05_14_15_07_09!A2243,"")</f>
        <v>10.19.3.73</v>
      </c>
      <c r="B1163" t="str">
        <f>INDEX([1]Devices_2020_05_14_15_07_09!$B:$B,MATCH(A1163,[1]Devices_2020_05_14_15_07_09!$A:$A,FALSE),1)</f>
        <v>010.019.003.073</v>
      </c>
      <c r="C1163" t="str">
        <f>INDEX([1]Devices_2020_05_14_15_07_09!$C:$C,MATCH(A1163,[1]Devices_2020_05_14_15_07_09!$A:$A,FALSE),1)</f>
        <v>10.19.3.73</v>
      </c>
      <c r="D1163">
        <f>INDEX([1]Devices_2020_05_14_15_07_09!$D:$D,MATCH(A1163,[1]Devices_2020_05_14_15_07_09!$A:$A,FALSE),1)</f>
        <v>0</v>
      </c>
      <c r="E1163" t="str">
        <f>INDEX([1]Devices_2020_05_14_15_07_09!$E:$E,MATCH(A1163,[1]Devices_2020_05_14_15_07_09!$A:$A,FALSE),1)</f>
        <v>7018a716aa64</v>
      </c>
      <c r="F1163" t="str">
        <f>INDEX([1]Devices_2020_05_14_15_07_09!$F:$F,MATCH(A1163,[1]Devices_2020_05_14_15_07_09!$A:$A,FALSE),1)</f>
        <v>[Information Technology, Accessory, VoIP, IP Phone]</v>
      </c>
      <c r="G1163" t="str">
        <f>INDEX([1]Devices_2020_05_14_15_07_09!$G:$G,MATCH(A1163,[1]Devices_2020_05_14_15_07_09!$A:$A,FALSE),1)</f>
        <v>[Embedded Firmware]</v>
      </c>
      <c r="H1163" t="str">
        <f>INDEX([1]Devices_2020_05_14_15_07_09!$H:$H,MATCH(A1163,[1]Devices_2020_05_14_15_07_09!$A:$A,FALSE),1)</f>
        <v>[Cisco, Cisco IP Phone]</v>
      </c>
      <c r="I1163">
        <f>INDEX([1]Devices_2020_05_14_15_07_09!$I:$I,MATCH(A1163,[1]Devices_2020_05_14_15_07_09!$A:$A,FALSE),1)</f>
        <v>0</v>
      </c>
      <c r="J1163" t="str">
        <f>INDEX([1]Devices_2020_05_14_15_07_09!$J:$J,MATCH(A1163,[1]Devices_2020_05_14_15_07_09!$A:$A,FALSE),1)</f>
        <v>cisco systems, inc</v>
      </c>
      <c r="K1163">
        <f>INDEX([1]Devices_2020_05_14_15_07_09!$K:$K,MATCH(A1163,[1]Devices_2020_05_14_15_07_09!$A:$A,FALSE),1)</f>
        <v>0</v>
      </c>
      <c r="L1163" t="str">
        <f>INDEX([1]Devices_2020_05_14_15_07_09!$L:$L,MATCH(A1163,[1]Devices_2020_05_14_15_07_09!$A:$A,FALSE),1)</f>
        <v>Cisco IP Phone 8851 (Voice IP Device)</v>
      </c>
      <c r="M1163" t="str">
        <f>INDEX([1]Devices_2020_05_14_15_07_09!$M:$M,MATCH(A1163,[1]Devices_2020_05_14_15_07_09!$A:$A,FALSE),1)</f>
        <v>Cisco IP Phone 8851 (sip88xx.12-7-1-0001-393.loads, SEP7018A716AA64)</v>
      </c>
      <c r="N1163">
        <f>INDEX([1]Devices_2020_05_14_15_07_09!$N:$N,MATCH(A1163,[1]Devices_2020_05_14_15_07_09!$A:$A,FALSE),1)</f>
        <v>0</v>
      </c>
    </row>
    <row r="1164" spans="1:14" x14ac:dyDescent="0.25">
      <c r="A1164" t="str">
        <f>IF(ISNA(VLOOKUP([1]Devices_2020_05_14_15_07_09!A2244,[2]Sheet1!$A:$A,1,FALSE)),[1]Devices_2020_05_14_15_07_09!A2244,"")</f>
        <v>10.19.3.74</v>
      </c>
      <c r="B1164" t="str">
        <f>INDEX([1]Devices_2020_05_14_15_07_09!$B:$B,MATCH(A1164,[1]Devices_2020_05_14_15_07_09!$A:$A,FALSE),1)</f>
        <v>010.019.003.074</v>
      </c>
      <c r="C1164" t="str">
        <f>INDEX([1]Devices_2020_05_14_15_07_09!$C:$C,MATCH(A1164,[1]Devices_2020_05_14_15_07_09!$A:$A,FALSE),1)</f>
        <v>10.19.3.74</v>
      </c>
      <c r="D1164">
        <f>INDEX([1]Devices_2020_05_14_15_07_09!$D:$D,MATCH(A1164,[1]Devices_2020_05_14_15_07_09!$A:$A,FALSE),1)</f>
        <v>0</v>
      </c>
      <c r="E1164" t="str">
        <f>INDEX([1]Devices_2020_05_14_15_07_09!$E:$E,MATCH(A1164,[1]Devices_2020_05_14_15_07_09!$A:$A,FALSE),1)</f>
        <v>7018a716b018</v>
      </c>
      <c r="F1164" t="str">
        <f>INDEX([1]Devices_2020_05_14_15_07_09!$F:$F,MATCH(A1164,[1]Devices_2020_05_14_15_07_09!$A:$A,FALSE),1)</f>
        <v>[Information Technology, Accessory, VoIP, IP Phone]</v>
      </c>
      <c r="G1164" t="str">
        <f>INDEX([1]Devices_2020_05_14_15_07_09!$G:$G,MATCH(A1164,[1]Devices_2020_05_14_15_07_09!$A:$A,FALSE),1)</f>
        <v>[Embedded Firmware]</v>
      </c>
      <c r="H1164" t="str">
        <f>INDEX([1]Devices_2020_05_14_15_07_09!$H:$H,MATCH(A1164,[1]Devices_2020_05_14_15_07_09!$A:$A,FALSE),1)</f>
        <v>[Cisco, Cisco IP Phone]</v>
      </c>
      <c r="I1164">
        <f>INDEX([1]Devices_2020_05_14_15_07_09!$I:$I,MATCH(A1164,[1]Devices_2020_05_14_15_07_09!$A:$A,FALSE),1)</f>
        <v>0</v>
      </c>
      <c r="J1164">
        <f>INDEX([1]Devices_2020_05_14_15_07_09!$J:$J,MATCH(A1164,[1]Devices_2020_05_14_15_07_09!$A:$A,FALSE),1)</f>
        <v>0</v>
      </c>
      <c r="K1164">
        <f>INDEX([1]Devices_2020_05_14_15_07_09!$K:$K,MATCH(A1164,[1]Devices_2020_05_14_15_07_09!$A:$A,FALSE),1)</f>
        <v>0</v>
      </c>
      <c r="L1164" t="str">
        <f>INDEX([1]Devices_2020_05_14_15_07_09!$L:$L,MATCH(A1164,[1]Devices_2020_05_14_15_07_09!$A:$A,FALSE),1)</f>
        <v>Cisco IP Phone 8851 (Voice IP Device)</v>
      </c>
      <c r="M1164" t="str">
        <f>INDEX([1]Devices_2020_05_14_15_07_09!$M:$M,MATCH(A1164,[1]Devices_2020_05_14_15_07_09!$A:$A,FALSE),1)</f>
        <v>Cisco IP Phone 8851 (sip88xx.12-7-1-0001-393.loads, SEP7018A716B018)</v>
      </c>
      <c r="N1164">
        <f>INDEX([1]Devices_2020_05_14_15_07_09!$N:$N,MATCH(A1164,[1]Devices_2020_05_14_15_07_09!$A:$A,FALSE),1)</f>
        <v>0</v>
      </c>
    </row>
    <row r="1165" spans="1:14" x14ac:dyDescent="0.25">
      <c r="A1165" t="str">
        <f>IF(ISNA(VLOOKUP([1]Devices_2020_05_14_15_07_09!A2245,[2]Sheet1!$A:$A,1,FALSE)),[1]Devices_2020_05_14_15_07_09!A2245,"")</f>
        <v>10.19.3.75</v>
      </c>
      <c r="B1165" t="str">
        <f>INDEX([1]Devices_2020_05_14_15_07_09!$B:$B,MATCH(A1165,[1]Devices_2020_05_14_15_07_09!$A:$A,FALSE),1)</f>
        <v>010.019.003.075</v>
      </c>
      <c r="C1165" t="str">
        <f>INDEX([1]Devices_2020_05_14_15_07_09!$C:$C,MATCH(A1165,[1]Devices_2020_05_14_15_07_09!$A:$A,FALSE),1)</f>
        <v>10.19.3.75</v>
      </c>
      <c r="D1165">
        <f>INDEX([1]Devices_2020_05_14_15_07_09!$D:$D,MATCH(A1165,[1]Devices_2020_05_14_15_07_09!$A:$A,FALSE),1)</f>
        <v>0</v>
      </c>
      <c r="E1165" t="str">
        <f>INDEX([1]Devices_2020_05_14_15_07_09!$E:$E,MATCH(A1165,[1]Devices_2020_05_14_15_07_09!$A:$A,FALSE),1)</f>
        <v>d4ad71208f54</v>
      </c>
      <c r="F1165" t="str">
        <f>INDEX([1]Devices_2020_05_14_15_07_09!$F:$F,MATCH(A1165,[1]Devices_2020_05_14_15_07_09!$A:$A,FALSE),1)</f>
        <v>[Information Technology, Accessory, VoIP, IP Phone]</v>
      </c>
      <c r="G1165" t="str">
        <f>INDEX([1]Devices_2020_05_14_15_07_09!$G:$G,MATCH(A1165,[1]Devices_2020_05_14_15_07_09!$A:$A,FALSE),1)</f>
        <v>[Embedded Firmware]</v>
      </c>
      <c r="H1165" t="str">
        <f>INDEX([1]Devices_2020_05_14_15_07_09!$H:$H,MATCH(A1165,[1]Devices_2020_05_14_15_07_09!$A:$A,FALSE),1)</f>
        <v>[Cisco, Cisco IP Phone]</v>
      </c>
      <c r="I1165">
        <f>INDEX([1]Devices_2020_05_14_15_07_09!$I:$I,MATCH(A1165,[1]Devices_2020_05_14_15_07_09!$A:$A,FALSE),1)</f>
        <v>0</v>
      </c>
      <c r="J1165" t="str">
        <f>INDEX([1]Devices_2020_05_14_15_07_09!$J:$J,MATCH(A1165,[1]Devices_2020_05_14_15_07_09!$A:$A,FALSE),1)</f>
        <v>cisco systems, inc</v>
      </c>
      <c r="K1165" t="str">
        <f>INDEX([1]Devices_2020_05_14_15_07_09!$K:$K,MATCH(A1165,[1]Devices_2020_05_14_15_07_09!$A:$A,FALSE),1)</f>
        <v>CISCO SYSTEMS, INC</v>
      </c>
      <c r="L1165" t="str">
        <f>INDEX([1]Devices_2020_05_14_15_07_09!$L:$L,MATCH(A1165,[1]Devices_2020_05_14_15_07_09!$A:$A,FALSE),1)</f>
        <v>Cisco IP Phone 8851 (Voice IP Device)</v>
      </c>
      <c r="M1165" t="str">
        <f>INDEX([1]Devices_2020_05_14_15_07_09!$M:$M,MATCH(A1165,[1]Devices_2020_05_14_15_07_09!$A:$A,FALSE),1)</f>
        <v>Cisco IP Phone 8851 (sip88xx.12-7-1-0001-393.loads, SEPD4AD71208F54)</v>
      </c>
      <c r="N1165">
        <f>INDEX([1]Devices_2020_05_14_15_07_09!$N:$N,MATCH(A1165,[1]Devices_2020_05_14_15_07_09!$A:$A,FALSE),1)</f>
        <v>0</v>
      </c>
    </row>
    <row r="1166" spans="1:14" x14ac:dyDescent="0.25">
      <c r="A1166" t="str">
        <f>IF(ISNA(VLOOKUP([1]Devices_2020_05_14_15_07_09!A2246,[2]Sheet1!$A:$A,1,FALSE)),[1]Devices_2020_05_14_15_07_09!A2246,"")</f>
        <v>10.19.3.76</v>
      </c>
      <c r="B1166" t="str">
        <f>INDEX([1]Devices_2020_05_14_15_07_09!$B:$B,MATCH(A1166,[1]Devices_2020_05_14_15_07_09!$A:$A,FALSE),1)</f>
        <v>010.019.003.076</v>
      </c>
      <c r="C1166" t="str">
        <f>INDEX([1]Devices_2020_05_14_15_07_09!$C:$C,MATCH(A1166,[1]Devices_2020_05_14_15_07_09!$A:$A,FALSE),1)</f>
        <v>10.19.3.76</v>
      </c>
      <c r="D1166">
        <f>INDEX([1]Devices_2020_05_14_15_07_09!$D:$D,MATCH(A1166,[1]Devices_2020_05_14_15_07_09!$A:$A,FALSE),1)</f>
        <v>0</v>
      </c>
      <c r="E1166" t="str">
        <f>INDEX([1]Devices_2020_05_14_15_07_09!$E:$E,MATCH(A1166,[1]Devices_2020_05_14_15_07_09!$A:$A,FALSE),1)</f>
        <v>7018a716afd2</v>
      </c>
      <c r="F1166" t="str">
        <f>INDEX([1]Devices_2020_05_14_15_07_09!$F:$F,MATCH(A1166,[1]Devices_2020_05_14_15_07_09!$A:$A,FALSE),1)</f>
        <v>[Information Technology, Accessory, VoIP, IP Phone]</v>
      </c>
      <c r="G1166" t="str">
        <f>INDEX([1]Devices_2020_05_14_15_07_09!$G:$G,MATCH(A1166,[1]Devices_2020_05_14_15_07_09!$A:$A,FALSE),1)</f>
        <v>[Embedded Firmware]</v>
      </c>
      <c r="H1166" t="str">
        <f>INDEX([1]Devices_2020_05_14_15_07_09!$H:$H,MATCH(A1166,[1]Devices_2020_05_14_15_07_09!$A:$A,FALSE),1)</f>
        <v>[Cisco, Cisco IP Phone]</v>
      </c>
      <c r="I1166">
        <f>INDEX([1]Devices_2020_05_14_15_07_09!$I:$I,MATCH(A1166,[1]Devices_2020_05_14_15_07_09!$A:$A,FALSE),1)</f>
        <v>0</v>
      </c>
      <c r="J1166" t="str">
        <f>INDEX([1]Devices_2020_05_14_15_07_09!$J:$J,MATCH(A1166,[1]Devices_2020_05_14_15_07_09!$A:$A,FALSE),1)</f>
        <v>cisco systems, inc</v>
      </c>
      <c r="K1166">
        <f>INDEX([1]Devices_2020_05_14_15_07_09!$K:$K,MATCH(A1166,[1]Devices_2020_05_14_15_07_09!$A:$A,FALSE),1)</f>
        <v>0</v>
      </c>
      <c r="L1166" t="str">
        <f>INDEX([1]Devices_2020_05_14_15_07_09!$L:$L,MATCH(A1166,[1]Devices_2020_05_14_15_07_09!$A:$A,FALSE),1)</f>
        <v>Cisco IP Phone 8851 (Voice IP Device)</v>
      </c>
      <c r="M1166" t="str">
        <f>INDEX([1]Devices_2020_05_14_15_07_09!$M:$M,MATCH(A1166,[1]Devices_2020_05_14_15_07_09!$A:$A,FALSE),1)</f>
        <v>Cisco IP Phone 8851 (sip88xx.12-7-1-0001-393.loads, SEP7018A716AFD2)</v>
      </c>
      <c r="N1166">
        <f>INDEX([1]Devices_2020_05_14_15_07_09!$N:$N,MATCH(A1166,[1]Devices_2020_05_14_15_07_09!$A:$A,FALSE),1)</f>
        <v>0</v>
      </c>
    </row>
    <row r="1167" spans="1:14" x14ac:dyDescent="0.25">
      <c r="A1167" t="str">
        <f>IF(ISNA(VLOOKUP([1]Devices_2020_05_14_15_07_09!A2247,[2]Sheet1!$A:$A,1,FALSE)),[1]Devices_2020_05_14_15_07_09!A2247,"")</f>
        <v>10.19.3.77</v>
      </c>
      <c r="B1167" t="str">
        <f>INDEX([1]Devices_2020_05_14_15_07_09!$B:$B,MATCH(A1167,[1]Devices_2020_05_14_15_07_09!$A:$A,FALSE),1)</f>
        <v>010.019.003.077</v>
      </c>
      <c r="C1167" t="str">
        <f>INDEX([1]Devices_2020_05_14_15_07_09!$C:$C,MATCH(A1167,[1]Devices_2020_05_14_15_07_09!$A:$A,FALSE),1)</f>
        <v>10.19.3.77</v>
      </c>
      <c r="D1167">
        <f>INDEX([1]Devices_2020_05_14_15_07_09!$D:$D,MATCH(A1167,[1]Devices_2020_05_14_15_07_09!$A:$A,FALSE),1)</f>
        <v>0</v>
      </c>
      <c r="E1167" t="str">
        <f>INDEX([1]Devices_2020_05_14_15_07_09!$E:$E,MATCH(A1167,[1]Devices_2020_05_14_15_07_09!$A:$A,FALSE),1)</f>
        <v>7018a7161fae</v>
      </c>
      <c r="F1167" t="str">
        <f>INDEX([1]Devices_2020_05_14_15_07_09!$F:$F,MATCH(A1167,[1]Devices_2020_05_14_15_07_09!$A:$A,FALSE),1)</f>
        <v>[Information Technology, Accessory, VoIP, IP Phone]</v>
      </c>
      <c r="G1167" t="str">
        <f>INDEX([1]Devices_2020_05_14_15_07_09!$G:$G,MATCH(A1167,[1]Devices_2020_05_14_15_07_09!$A:$A,FALSE),1)</f>
        <v>[Embedded Firmware]</v>
      </c>
      <c r="H1167" t="str">
        <f>INDEX([1]Devices_2020_05_14_15_07_09!$H:$H,MATCH(A1167,[1]Devices_2020_05_14_15_07_09!$A:$A,FALSE),1)</f>
        <v>[Cisco, Cisco IP Phone]</v>
      </c>
      <c r="I1167">
        <f>INDEX([1]Devices_2020_05_14_15_07_09!$I:$I,MATCH(A1167,[1]Devices_2020_05_14_15_07_09!$A:$A,FALSE),1)</f>
        <v>0</v>
      </c>
      <c r="J1167">
        <f>INDEX([1]Devices_2020_05_14_15_07_09!$J:$J,MATCH(A1167,[1]Devices_2020_05_14_15_07_09!$A:$A,FALSE),1)</f>
        <v>0</v>
      </c>
      <c r="K1167">
        <f>INDEX([1]Devices_2020_05_14_15_07_09!$K:$K,MATCH(A1167,[1]Devices_2020_05_14_15_07_09!$A:$A,FALSE),1)</f>
        <v>0</v>
      </c>
      <c r="L1167" t="str">
        <f>INDEX([1]Devices_2020_05_14_15_07_09!$L:$L,MATCH(A1167,[1]Devices_2020_05_14_15_07_09!$A:$A,FALSE),1)</f>
        <v>Cisco IP Phone 8851 (Voice IP Device)</v>
      </c>
      <c r="M1167" t="str">
        <f>INDEX([1]Devices_2020_05_14_15_07_09!$M:$M,MATCH(A1167,[1]Devices_2020_05_14_15_07_09!$A:$A,FALSE),1)</f>
        <v>Cisco IP Phone 8851 (sip88xx.12-7-1-0001-393.loads, SEP7018A7161FAE)</v>
      </c>
      <c r="N1167">
        <f>INDEX([1]Devices_2020_05_14_15_07_09!$N:$N,MATCH(A1167,[1]Devices_2020_05_14_15_07_09!$A:$A,FALSE),1)</f>
        <v>0</v>
      </c>
    </row>
    <row r="1168" spans="1:14" x14ac:dyDescent="0.25">
      <c r="A1168" t="str">
        <f>IF(ISNA(VLOOKUP([1]Devices_2020_05_14_15_07_09!A2248,[2]Sheet1!$A:$A,1,FALSE)),[1]Devices_2020_05_14_15_07_09!A2248,"")</f>
        <v>10.19.3.78</v>
      </c>
      <c r="B1168" t="str">
        <f>INDEX([1]Devices_2020_05_14_15_07_09!$B:$B,MATCH(A1168,[1]Devices_2020_05_14_15_07_09!$A:$A,FALSE),1)</f>
        <v>010.019.003.078</v>
      </c>
      <c r="C1168" t="str">
        <f>INDEX([1]Devices_2020_05_14_15_07_09!$C:$C,MATCH(A1168,[1]Devices_2020_05_14_15_07_09!$A:$A,FALSE),1)</f>
        <v>10.19.3.78</v>
      </c>
      <c r="D1168">
        <f>INDEX([1]Devices_2020_05_14_15_07_09!$D:$D,MATCH(A1168,[1]Devices_2020_05_14_15_07_09!$A:$A,FALSE),1)</f>
        <v>0</v>
      </c>
      <c r="E1168" t="str">
        <f>INDEX([1]Devices_2020_05_14_15_07_09!$E:$E,MATCH(A1168,[1]Devices_2020_05_14_15_07_09!$A:$A,FALSE),1)</f>
        <v>7018a7161e92</v>
      </c>
      <c r="F1168" t="str">
        <f>INDEX([1]Devices_2020_05_14_15_07_09!$F:$F,MATCH(A1168,[1]Devices_2020_05_14_15_07_09!$A:$A,FALSE),1)</f>
        <v>[Information Technology, Accessory, VoIP, IP Phone]</v>
      </c>
      <c r="G1168" t="str">
        <f>INDEX([1]Devices_2020_05_14_15_07_09!$G:$G,MATCH(A1168,[1]Devices_2020_05_14_15_07_09!$A:$A,FALSE),1)</f>
        <v>[Embedded Firmware]</v>
      </c>
      <c r="H1168" t="str">
        <f>INDEX([1]Devices_2020_05_14_15_07_09!$H:$H,MATCH(A1168,[1]Devices_2020_05_14_15_07_09!$A:$A,FALSE),1)</f>
        <v>[Cisco, Cisco IP Phone]</v>
      </c>
      <c r="I1168">
        <f>INDEX([1]Devices_2020_05_14_15_07_09!$I:$I,MATCH(A1168,[1]Devices_2020_05_14_15_07_09!$A:$A,FALSE),1)</f>
        <v>0</v>
      </c>
      <c r="J1168" t="str">
        <f>INDEX([1]Devices_2020_05_14_15_07_09!$J:$J,MATCH(A1168,[1]Devices_2020_05_14_15_07_09!$A:$A,FALSE),1)</f>
        <v>cisco systems, inc</v>
      </c>
      <c r="K1168">
        <f>INDEX([1]Devices_2020_05_14_15_07_09!$K:$K,MATCH(A1168,[1]Devices_2020_05_14_15_07_09!$A:$A,FALSE),1)</f>
        <v>0</v>
      </c>
      <c r="L1168" t="str">
        <f>INDEX([1]Devices_2020_05_14_15_07_09!$L:$L,MATCH(A1168,[1]Devices_2020_05_14_15_07_09!$A:$A,FALSE),1)</f>
        <v>Cisco IP Phone 8851 (Voice IP Device)</v>
      </c>
      <c r="M1168" t="str">
        <f>INDEX([1]Devices_2020_05_14_15_07_09!$M:$M,MATCH(A1168,[1]Devices_2020_05_14_15_07_09!$A:$A,FALSE),1)</f>
        <v>Cisco IP Phone 8851 (sip88xx.12-7-1-0001-393.loads, SEP7018A7161E92)</v>
      </c>
      <c r="N1168">
        <f>INDEX([1]Devices_2020_05_14_15_07_09!$N:$N,MATCH(A1168,[1]Devices_2020_05_14_15_07_09!$A:$A,FALSE),1)</f>
        <v>0</v>
      </c>
    </row>
    <row r="1169" spans="1:14" x14ac:dyDescent="0.25">
      <c r="A1169" t="str">
        <f>IF(ISNA(VLOOKUP([1]Devices_2020_05_14_15_07_09!A2249,[2]Sheet1!$A:$A,1,FALSE)),[1]Devices_2020_05_14_15_07_09!A2249,"")</f>
        <v>10.19.3.79</v>
      </c>
      <c r="B1169" t="str">
        <f>INDEX([1]Devices_2020_05_14_15_07_09!$B:$B,MATCH(A1169,[1]Devices_2020_05_14_15_07_09!$A:$A,FALSE),1)</f>
        <v>010.019.003.079</v>
      </c>
      <c r="C1169" t="str">
        <f>INDEX([1]Devices_2020_05_14_15_07_09!$C:$C,MATCH(A1169,[1]Devices_2020_05_14_15_07_09!$A:$A,FALSE),1)</f>
        <v>10.19.3.79</v>
      </c>
      <c r="D1169">
        <f>INDEX([1]Devices_2020_05_14_15_07_09!$D:$D,MATCH(A1169,[1]Devices_2020_05_14_15_07_09!$A:$A,FALSE),1)</f>
        <v>0</v>
      </c>
      <c r="E1169" t="str">
        <f>INDEX([1]Devices_2020_05_14_15_07_09!$E:$E,MATCH(A1169,[1]Devices_2020_05_14_15_07_09!$A:$A,FALSE),1)</f>
        <v>d4ad71215b40</v>
      </c>
      <c r="F1169" t="str">
        <f>INDEX([1]Devices_2020_05_14_15_07_09!$F:$F,MATCH(A1169,[1]Devices_2020_05_14_15_07_09!$A:$A,FALSE),1)</f>
        <v>[Information Technology, Accessory, VoIP, IP Phone]</v>
      </c>
      <c r="G1169" t="str">
        <f>INDEX([1]Devices_2020_05_14_15_07_09!$G:$G,MATCH(A1169,[1]Devices_2020_05_14_15_07_09!$A:$A,FALSE),1)</f>
        <v>[Embedded Firmware]</v>
      </c>
      <c r="H1169" t="str">
        <f>INDEX([1]Devices_2020_05_14_15_07_09!$H:$H,MATCH(A1169,[1]Devices_2020_05_14_15_07_09!$A:$A,FALSE),1)</f>
        <v>[Cisco, Cisco IP Phone]</v>
      </c>
      <c r="I1169">
        <f>INDEX([1]Devices_2020_05_14_15_07_09!$I:$I,MATCH(A1169,[1]Devices_2020_05_14_15_07_09!$A:$A,FALSE),1)</f>
        <v>0</v>
      </c>
      <c r="J1169" t="str">
        <f>INDEX([1]Devices_2020_05_14_15_07_09!$J:$J,MATCH(A1169,[1]Devices_2020_05_14_15_07_09!$A:$A,FALSE),1)</f>
        <v>cisco systems, inc</v>
      </c>
      <c r="K1169">
        <f>INDEX([1]Devices_2020_05_14_15_07_09!$K:$K,MATCH(A1169,[1]Devices_2020_05_14_15_07_09!$A:$A,FALSE),1)</f>
        <v>0</v>
      </c>
      <c r="L1169" t="str">
        <f>INDEX([1]Devices_2020_05_14_15_07_09!$L:$L,MATCH(A1169,[1]Devices_2020_05_14_15_07_09!$A:$A,FALSE),1)</f>
        <v>Cisco IP Phone 8851 (Voice IP Device)</v>
      </c>
      <c r="M1169" t="str">
        <f>INDEX([1]Devices_2020_05_14_15_07_09!$M:$M,MATCH(A1169,[1]Devices_2020_05_14_15_07_09!$A:$A,FALSE),1)</f>
        <v>Cisco IP Phone 8851 (sip88xx.12-7-1-0001-393.loads, SEPD4AD71215B40)</v>
      </c>
      <c r="N1169">
        <f>INDEX([1]Devices_2020_05_14_15_07_09!$N:$N,MATCH(A1169,[1]Devices_2020_05_14_15_07_09!$A:$A,FALSE),1)</f>
        <v>0</v>
      </c>
    </row>
    <row r="1170" spans="1:14" x14ac:dyDescent="0.25">
      <c r="A1170" t="str">
        <f>IF(ISNA(VLOOKUP([1]Devices_2020_05_14_15_07_09!A2250,[2]Sheet1!$A:$A,1,FALSE)),[1]Devices_2020_05_14_15_07_09!A2250,"")</f>
        <v>10.19.3.80</v>
      </c>
      <c r="B1170" t="str">
        <f>INDEX([1]Devices_2020_05_14_15_07_09!$B:$B,MATCH(A1170,[1]Devices_2020_05_14_15_07_09!$A:$A,FALSE),1)</f>
        <v>010.019.003.080</v>
      </c>
      <c r="C1170" t="str">
        <f>INDEX([1]Devices_2020_05_14_15_07_09!$C:$C,MATCH(A1170,[1]Devices_2020_05_14_15_07_09!$A:$A,FALSE),1)</f>
        <v>10.19.3.80</v>
      </c>
      <c r="D1170">
        <f>INDEX([1]Devices_2020_05_14_15_07_09!$D:$D,MATCH(A1170,[1]Devices_2020_05_14_15_07_09!$A:$A,FALSE),1)</f>
        <v>0</v>
      </c>
      <c r="E1170" t="str">
        <f>INDEX([1]Devices_2020_05_14_15_07_09!$E:$E,MATCH(A1170,[1]Devices_2020_05_14_15_07_09!$A:$A,FALSE),1)</f>
        <v>703509b5ba62</v>
      </c>
      <c r="F1170" t="str">
        <f>INDEX([1]Devices_2020_05_14_15_07_09!$F:$F,MATCH(A1170,[1]Devices_2020_05_14_15_07_09!$A:$A,FALSE),1)</f>
        <v>[Information Technology, Accessory, VoIP, IP Phone]</v>
      </c>
      <c r="G1170" t="str">
        <f>INDEX([1]Devices_2020_05_14_15_07_09!$G:$G,MATCH(A1170,[1]Devices_2020_05_14_15_07_09!$A:$A,FALSE),1)</f>
        <v>[Embedded Firmware]</v>
      </c>
      <c r="H1170" t="str">
        <f>INDEX([1]Devices_2020_05_14_15_07_09!$H:$H,MATCH(A1170,[1]Devices_2020_05_14_15_07_09!$A:$A,FALSE),1)</f>
        <v>[Cisco, Cisco IP Phone]</v>
      </c>
      <c r="I1170">
        <f>INDEX([1]Devices_2020_05_14_15_07_09!$I:$I,MATCH(A1170,[1]Devices_2020_05_14_15_07_09!$A:$A,FALSE),1)</f>
        <v>0</v>
      </c>
      <c r="J1170" t="str">
        <f>INDEX([1]Devices_2020_05_14_15_07_09!$J:$J,MATCH(A1170,[1]Devices_2020_05_14_15_07_09!$A:$A,FALSE),1)</f>
        <v>cisco systems, inc</v>
      </c>
      <c r="K1170">
        <f>INDEX([1]Devices_2020_05_14_15_07_09!$K:$K,MATCH(A1170,[1]Devices_2020_05_14_15_07_09!$A:$A,FALSE),1)</f>
        <v>0</v>
      </c>
      <c r="L1170" t="str">
        <f>INDEX([1]Devices_2020_05_14_15_07_09!$L:$L,MATCH(A1170,[1]Devices_2020_05_14_15_07_09!$A:$A,FALSE),1)</f>
        <v>Cisco IP Phone 8851 (Voice IP Device)</v>
      </c>
      <c r="M1170" t="str">
        <f>INDEX([1]Devices_2020_05_14_15_07_09!$M:$M,MATCH(A1170,[1]Devices_2020_05_14_15_07_09!$A:$A,FALSE),1)</f>
        <v>Cisco IP Phone 8851 (sip88xx.12-7-1-0001-393.loads, SEP703509B5BA62)</v>
      </c>
      <c r="N1170">
        <f>INDEX([1]Devices_2020_05_14_15_07_09!$N:$N,MATCH(A1170,[1]Devices_2020_05_14_15_07_09!$A:$A,FALSE),1)</f>
        <v>0</v>
      </c>
    </row>
    <row r="1171" spans="1:14" x14ac:dyDescent="0.25">
      <c r="A1171" t="str">
        <f>IF(ISNA(VLOOKUP([1]Devices_2020_05_14_15_07_09!A2251,[2]Sheet1!$A:$A,1,FALSE)),[1]Devices_2020_05_14_15_07_09!A2251,"")</f>
        <v>10.19.3.81</v>
      </c>
      <c r="B1171" t="str">
        <f>INDEX([1]Devices_2020_05_14_15_07_09!$B:$B,MATCH(A1171,[1]Devices_2020_05_14_15_07_09!$A:$A,FALSE),1)</f>
        <v>010.019.003.081</v>
      </c>
      <c r="C1171" t="str">
        <f>INDEX([1]Devices_2020_05_14_15_07_09!$C:$C,MATCH(A1171,[1]Devices_2020_05_14_15_07_09!$A:$A,FALSE),1)</f>
        <v>10.19.3.81</v>
      </c>
      <c r="D1171">
        <f>INDEX([1]Devices_2020_05_14_15_07_09!$D:$D,MATCH(A1171,[1]Devices_2020_05_14_15_07_09!$A:$A,FALSE),1)</f>
        <v>0</v>
      </c>
      <c r="E1171" t="str">
        <f>INDEX([1]Devices_2020_05_14_15_07_09!$E:$E,MATCH(A1171,[1]Devices_2020_05_14_15_07_09!$A:$A,FALSE),1)</f>
        <v>d4ad712156e4</v>
      </c>
      <c r="F1171" t="str">
        <f>INDEX([1]Devices_2020_05_14_15_07_09!$F:$F,MATCH(A1171,[1]Devices_2020_05_14_15_07_09!$A:$A,FALSE),1)</f>
        <v>[Information Technology, Accessory, VoIP, IP Phone]</v>
      </c>
      <c r="G1171" t="str">
        <f>INDEX([1]Devices_2020_05_14_15_07_09!$G:$G,MATCH(A1171,[1]Devices_2020_05_14_15_07_09!$A:$A,FALSE),1)</f>
        <v>[Embedded Firmware]</v>
      </c>
      <c r="H1171" t="str">
        <f>INDEX([1]Devices_2020_05_14_15_07_09!$H:$H,MATCH(A1171,[1]Devices_2020_05_14_15_07_09!$A:$A,FALSE),1)</f>
        <v>[Cisco, Cisco IP Phone]</v>
      </c>
      <c r="I1171">
        <f>INDEX([1]Devices_2020_05_14_15_07_09!$I:$I,MATCH(A1171,[1]Devices_2020_05_14_15_07_09!$A:$A,FALSE),1)</f>
        <v>0</v>
      </c>
      <c r="J1171">
        <f>INDEX([1]Devices_2020_05_14_15_07_09!$J:$J,MATCH(A1171,[1]Devices_2020_05_14_15_07_09!$A:$A,FALSE),1)</f>
        <v>0</v>
      </c>
      <c r="K1171">
        <f>INDEX([1]Devices_2020_05_14_15_07_09!$K:$K,MATCH(A1171,[1]Devices_2020_05_14_15_07_09!$A:$A,FALSE),1)</f>
        <v>0</v>
      </c>
      <c r="L1171" t="str">
        <f>INDEX([1]Devices_2020_05_14_15_07_09!$L:$L,MATCH(A1171,[1]Devices_2020_05_14_15_07_09!$A:$A,FALSE),1)</f>
        <v>Cisco IP Phone 8851 (Voice IP Device)</v>
      </c>
      <c r="M1171" t="str">
        <f>INDEX([1]Devices_2020_05_14_15_07_09!$M:$M,MATCH(A1171,[1]Devices_2020_05_14_15_07_09!$A:$A,FALSE),1)</f>
        <v>Cisco IP Phone 8851 (sip88xx.12-7-1-0001-393.loads, SEPD4AD712156E4)</v>
      </c>
      <c r="N1171">
        <f>INDEX([1]Devices_2020_05_14_15_07_09!$N:$N,MATCH(A1171,[1]Devices_2020_05_14_15_07_09!$A:$A,FALSE),1)</f>
        <v>0</v>
      </c>
    </row>
    <row r="1172" spans="1:14" x14ac:dyDescent="0.25">
      <c r="A1172" t="str">
        <f>IF(ISNA(VLOOKUP([1]Devices_2020_05_14_15_07_09!A2252,[2]Sheet1!$A:$A,1,FALSE)),[1]Devices_2020_05_14_15_07_09!A2252,"")</f>
        <v>10.19.3.82</v>
      </c>
      <c r="B1172" t="str">
        <f>INDEX([1]Devices_2020_05_14_15_07_09!$B:$B,MATCH(A1172,[1]Devices_2020_05_14_15_07_09!$A:$A,FALSE),1)</f>
        <v>010.019.003.082</v>
      </c>
      <c r="C1172" t="str">
        <f>INDEX([1]Devices_2020_05_14_15_07_09!$C:$C,MATCH(A1172,[1]Devices_2020_05_14_15_07_09!$A:$A,FALSE),1)</f>
        <v>10.19.3.82</v>
      </c>
      <c r="D1172">
        <f>INDEX([1]Devices_2020_05_14_15_07_09!$D:$D,MATCH(A1172,[1]Devices_2020_05_14_15_07_09!$A:$A,FALSE),1)</f>
        <v>0</v>
      </c>
      <c r="E1172" t="str">
        <f>INDEX([1]Devices_2020_05_14_15_07_09!$E:$E,MATCH(A1172,[1]Devices_2020_05_14_15_07_09!$A:$A,FALSE),1)</f>
        <v>7018a716b3fc</v>
      </c>
      <c r="F1172" t="str">
        <f>INDEX([1]Devices_2020_05_14_15_07_09!$F:$F,MATCH(A1172,[1]Devices_2020_05_14_15_07_09!$A:$A,FALSE),1)</f>
        <v>[Information Technology, Accessory, VoIP, IP Phone]</v>
      </c>
      <c r="G1172" t="str">
        <f>INDEX([1]Devices_2020_05_14_15_07_09!$G:$G,MATCH(A1172,[1]Devices_2020_05_14_15_07_09!$A:$A,FALSE),1)</f>
        <v>[Embedded Firmware]</v>
      </c>
      <c r="H1172" t="str">
        <f>INDEX([1]Devices_2020_05_14_15_07_09!$H:$H,MATCH(A1172,[1]Devices_2020_05_14_15_07_09!$A:$A,FALSE),1)</f>
        <v>[Cisco, Cisco IP Phone]</v>
      </c>
      <c r="I1172">
        <f>INDEX([1]Devices_2020_05_14_15_07_09!$I:$I,MATCH(A1172,[1]Devices_2020_05_14_15_07_09!$A:$A,FALSE),1)</f>
        <v>0</v>
      </c>
      <c r="J1172" t="str">
        <f>INDEX([1]Devices_2020_05_14_15_07_09!$J:$J,MATCH(A1172,[1]Devices_2020_05_14_15_07_09!$A:$A,FALSE),1)</f>
        <v>cisco systems, inc</v>
      </c>
      <c r="K1172" t="str">
        <f>INDEX([1]Devices_2020_05_14_15_07_09!$K:$K,MATCH(A1172,[1]Devices_2020_05_14_15_07_09!$A:$A,FALSE),1)</f>
        <v>CISCO SYSTEMS, INC</v>
      </c>
      <c r="L1172" t="str">
        <f>INDEX([1]Devices_2020_05_14_15_07_09!$L:$L,MATCH(A1172,[1]Devices_2020_05_14_15_07_09!$A:$A,FALSE),1)</f>
        <v>Cisco IP Phone 8851 (Voice IP Device)</v>
      </c>
      <c r="M1172" t="str">
        <f>INDEX([1]Devices_2020_05_14_15_07_09!$M:$M,MATCH(A1172,[1]Devices_2020_05_14_15_07_09!$A:$A,FALSE),1)</f>
        <v>Cisco IP Phone 8851 (sip88xx.12-7-1-0001-393.loads, SEP7018A716B3FC)</v>
      </c>
      <c r="N1172">
        <f>INDEX([1]Devices_2020_05_14_15_07_09!$N:$N,MATCH(A1172,[1]Devices_2020_05_14_15_07_09!$A:$A,FALSE),1)</f>
        <v>0</v>
      </c>
    </row>
    <row r="1173" spans="1:14" x14ac:dyDescent="0.25">
      <c r="A1173" t="str">
        <f>IF(ISNA(VLOOKUP([1]Devices_2020_05_14_15_07_09!A2253,[2]Sheet1!$A:$A,1,FALSE)),[1]Devices_2020_05_14_15_07_09!A2253,"")</f>
        <v>10.19.3.83</v>
      </c>
      <c r="B1173" t="str">
        <f>INDEX([1]Devices_2020_05_14_15_07_09!$B:$B,MATCH(A1173,[1]Devices_2020_05_14_15_07_09!$A:$A,FALSE),1)</f>
        <v>010.019.003.083</v>
      </c>
      <c r="C1173" t="str">
        <f>INDEX([1]Devices_2020_05_14_15_07_09!$C:$C,MATCH(A1173,[1]Devices_2020_05_14_15_07_09!$A:$A,FALSE),1)</f>
        <v>10.19.3.83</v>
      </c>
      <c r="D1173">
        <f>INDEX([1]Devices_2020_05_14_15_07_09!$D:$D,MATCH(A1173,[1]Devices_2020_05_14_15_07_09!$A:$A,FALSE),1)</f>
        <v>0</v>
      </c>
      <c r="E1173" t="str">
        <f>INDEX([1]Devices_2020_05_14_15_07_09!$E:$E,MATCH(A1173,[1]Devices_2020_05_14_15_07_09!$A:$A,FALSE),1)</f>
        <v>d4ad712151ee</v>
      </c>
      <c r="F1173" t="str">
        <f>INDEX([1]Devices_2020_05_14_15_07_09!$F:$F,MATCH(A1173,[1]Devices_2020_05_14_15_07_09!$A:$A,FALSE),1)</f>
        <v>[Information Technology, Accessory, VoIP, IP Phone]</v>
      </c>
      <c r="G1173" t="str">
        <f>INDEX([1]Devices_2020_05_14_15_07_09!$G:$G,MATCH(A1173,[1]Devices_2020_05_14_15_07_09!$A:$A,FALSE),1)</f>
        <v>[Embedded Firmware]</v>
      </c>
      <c r="H1173" t="str">
        <f>INDEX([1]Devices_2020_05_14_15_07_09!$H:$H,MATCH(A1173,[1]Devices_2020_05_14_15_07_09!$A:$A,FALSE),1)</f>
        <v>[Cisco, Cisco IP Phone]</v>
      </c>
      <c r="I1173">
        <f>INDEX([1]Devices_2020_05_14_15_07_09!$I:$I,MATCH(A1173,[1]Devices_2020_05_14_15_07_09!$A:$A,FALSE),1)</f>
        <v>0</v>
      </c>
      <c r="J1173">
        <f>INDEX([1]Devices_2020_05_14_15_07_09!$J:$J,MATCH(A1173,[1]Devices_2020_05_14_15_07_09!$A:$A,FALSE),1)</f>
        <v>0</v>
      </c>
      <c r="K1173">
        <f>INDEX([1]Devices_2020_05_14_15_07_09!$K:$K,MATCH(A1173,[1]Devices_2020_05_14_15_07_09!$A:$A,FALSE),1)</f>
        <v>0</v>
      </c>
      <c r="L1173" t="str">
        <f>INDEX([1]Devices_2020_05_14_15_07_09!$L:$L,MATCH(A1173,[1]Devices_2020_05_14_15_07_09!$A:$A,FALSE),1)</f>
        <v>Cisco IP Phone 8851 (Voice IP Device)</v>
      </c>
      <c r="M1173" t="str">
        <f>INDEX([1]Devices_2020_05_14_15_07_09!$M:$M,MATCH(A1173,[1]Devices_2020_05_14_15_07_09!$A:$A,FALSE),1)</f>
        <v>Cisco IP Phone 8851 (sip88xx.12-7-1-0001-393.loads, SEPD4AD712151EE)</v>
      </c>
      <c r="N1173">
        <f>INDEX([1]Devices_2020_05_14_15_07_09!$N:$N,MATCH(A1173,[1]Devices_2020_05_14_15_07_09!$A:$A,FALSE),1)</f>
        <v>0</v>
      </c>
    </row>
    <row r="1174" spans="1:14" x14ac:dyDescent="0.25">
      <c r="A1174" t="str">
        <f>IF(ISNA(VLOOKUP([1]Devices_2020_05_14_15_07_09!A2254,[2]Sheet1!$A:$A,1,FALSE)),[1]Devices_2020_05_14_15_07_09!A2254,"")</f>
        <v>10.19.3.84</v>
      </c>
      <c r="B1174" t="str">
        <f>INDEX([1]Devices_2020_05_14_15_07_09!$B:$B,MATCH(A1174,[1]Devices_2020_05_14_15_07_09!$A:$A,FALSE),1)</f>
        <v>010.019.003.084</v>
      </c>
      <c r="C1174" t="str">
        <f>INDEX([1]Devices_2020_05_14_15_07_09!$C:$C,MATCH(A1174,[1]Devices_2020_05_14_15_07_09!$A:$A,FALSE),1)</f>
        <v>10.19.3.84</v>
      </c>
      <c r="D1174">
        <f>INDEX([1]Devices_2020_05_14_15_07_09!$D:$D,MATCH(A1174,[1]Devices_2020_05_14_15_07_09!$A:$A,FALSE),1)</f>
        <v>0</v>
      </c>
      <c r="E1174" t="str">
        <f>INDEX([1]Devices_2020_05_14_15_07_09!$E:$E,MATCH(A1174,[1]Devices_2020_05_14_15_07_09!$A:$A,FALSE),1)</f>
        <v>703509b5cd64</v>
      </c>
      <c r="F1174" t="str">
        <f>INDEX([1]Devices_2020_05_14_15_07_09!$F:$F,MATCH(A1174,[1]Devices_2020_05_14_15_07_09!$A:$A,FALSE),1)</f>
        <v>[Information Technology, Accessory, VoIP, IP Phone]</v>
      </c>
      <c r="G1174" t="str">
        <f>INDEX([1]Devices_2020_05_14_15_07_09!$G:$G,MATCH(A1174,[1]Devices_2020_05_14_15_07_09!$A:$A,FALSE),1)</f>
        <v>[Embedded Firmware]</v>
      </c>
      <c r="H1174" t="str">
        <f>INDEX([1]Devices_2020_05_14_15_07_09!$H:$H,MATCH(A1174,[1]Devices_2020_05_14_15_07_09!$A:$A,FALSE),1)</f>
        <v>[Cisco, Cisco IP Phone, Cisco IP Phone 8851]</v>
      </c>
      <c r="I1174">
        <f>INDEX([1]Devices_2020_05_14_15_07_09!$I:$I,MATCH(A1174,[1]Devices_2020_05_14_15_07_09!$A:$A,FALSE),1)</f>
        <v>0</v>
      </c>
      <c r="J1174" t="str">
        <f>INDEX([1]Devices_2020_05_14_15_07_09!$J:$J,MATCH(A1174,[1]Devices_2020_05_14_15_07_09!$A:$A,FALSE),1)</f>
        <v>cisco systems, inc</v>
      </c>
      <c r="K1174" t="str">
        <f>INDEX([1]Devices_2020_05_14_15_07_09!$K:$K,MATCH(A1174,[1]Devices_2020_05_14_15_07_09!$A:$A,FALSE),1)</f>
        <v>CISCO SYSTEMS, INC</v>
      </c>
      <c r="L1174" t="str">
        <f>INDEX([1]Devices_2020_05_14_15_07_09!$L:$L,MATCH(A1174,[1]Devices_2020_05_14_15_07_09!$A:$A,FALSE),1)</f>
        <v>Cisco IP Phone 8851 (Voice IP Device)</v>
      </c>
      <c r="M1174" t="str">
        <f>INDEX([1]Devices_2020_05_14_15_07_09!$M:$M,MATCH(A1174,[1]Devices_2020_05_14_15_07_09!$A:$A,FALSE),1)</f>
        <v>Cisco IP Phone 8851 (sip88xx.12-7-1-0001-393.loads, SEP703509B5CD64)</v>
      </c>
      <c r="N1174">
        <f>INDEX([1]Devices_2020_05_14_15_07_09!$N:$N,MATCH(A1174,[1]Devices_2020_05_14_15_07_09!$A:$A,FALSE),1)</f>
        <v>0</v>
      </c>
    </row>
    <row r="1175" spans="1:14" x14ac:dyDescent="0.25">
      <c r="A1175" t="str">
        <f>IF(ISNA(VLOOKUP([1]Devices_2020_05_14_15_07_09!A2255,[2]Sheet1!$A:$A,1,FALSE)),[1]Devices_2020_05_14_15_07_09!A2255,"")</f>
        <v>10.19.3.85</v>
      </c>
      <c r="B1175" t="str">
        <f>INDEX([1]Devices_2020_05_14_15_07_09!$B:$B,MATCH(A1175,[1]Devices_2020_05_14_15_07_09!$A:$A,FALSE),1)</f>
        <v>010.019.003.085</v>
      </c>
      <c r="C1175" t="str">
        <f>INDEX([1]Devices_2020_05_14_15_07_09!$C:$C,MATCH(A1175,[1]Devices_2020_05_14_15_07_09!$A:$A,FALSE),1)</f>
        <v>10.19.3.85</v>
      </c>
      <c r="D1175">
        <f>INDEX([1]Devices_2020_05_14_15_07_09!$D:$D,MATCH(A1175,[1]Devices_2020_05_14_15_07_09!$A:$A,FALSE),1)</f>
        <v>0</v>
      </c>
      <c r="E1175" t="str">
        <f>INDEX([1]Devices_2020_05_14_15_07_09!$E:$E,MATCH(A1175,[1]Devices_2020_05_14_15_07_09!$A:$A,FALSE),1)</f>
        <v>d4ad7121ba2a</v>
      </c>
      <c r="F1175" t="str">
        <f>INDEX([1]Devices_2020_05_14_15_07_09!$F:$F,MATCH(A1175,[1]Devices_2020_05_14_15_07_09!$A:$A,FALSE),1)</f>
        <v>[Information Technology, Accessory, VoIP, IP Phone]</v>
      </c>
      <c r="G1175" t="str">
        <f>INDEX([1]Devices_2020_05_14_15_07_09!$G:$G,MATCH(A1175,[1]Devices_2020_05_14_15_07_09!$A:$A,FALSE),1)</f>
        <v>[Embedded Firmware]</v>
      </c>
      <c r="H1175" t="str">
        <f>INDEX([1]Devices_2020_05_14_15_07_09!$H:$H,MATCH(A1175,[1]Devices_2020_05_14_15_07_09!$A:$A,FALSE),1)</f>
        <v>[Cisco, Cisco IP Phone]</v>
      </c>
      <c r="I1175">
        <f>INDEX([1]Devices_2020_05_14_15_07_09!$I:$I,MATCH(A1175,[1]Devices_2020_05_14_15_07_09!$A:$A,FALSE),1)</f>
        <v>0</v>
      </c>
      <c r="J1175" t="str">
        <f>INDEX([1]Devices_2020_05_14_15_07_09!$J:$J,MATCH(A1175,[1]Devices_2020_05_14_15_07_09!$A:$A,FALSE),1)</f>
        <v>cisco systems, inc</v>
      </c>
      <c r="K1175" t="str">
        <f>INDEX([1]Devices_2020_05_14_15_07_09!$K:$K,MATCH(A1175,[1]Devices_2020_05_14_15_07_09!$A:$A,FALSE),1)</f>
        <v>CISCO SYSTEMS, INC</v>
      </c>
      <c r="L1175" t="str">
        <f>INDEX([1]Devices_2020_05_14_15_07_09!$L:$L,MATCH(A1175,[1]Devices_2020_05_14_15_07_09!$A:$A,FALSE),1)</f>
        <v>Cisco IP Phone 8851 (Voice IP Device)</v>
      </c>
      <c r="M1175" t="str">
        <f>INDEX([1]Devices_2020_05_14_15_07_09!$M:$M,MATCH(A1175,[1]Devices_2020_05_14_15_07_09!$A:$A,FALSE),1)</f>
        <v>Cisco IP Phone 8851 (sip88xx.12-7-1-0001-393.loads, SEPD4AD7121BA2A)</v>
      </c>
      <c r="N1175">
        <f>INDEX([1]Devices_2020_05_14_15_07_09!$N:$N,MATCH(A1175,[1]Devices_2020_05_14_15_07_09!$A:$A,FALSE),1)</f>
        <v>0</v>
      </c>
    </row>
    <row r="1176" spans="1:14" x14ac:dyDescent="0.25">
      <c r="A1176" t="str">
        <f>IF(ISNA(VLOOKUP([1]Devices_2020_05_14_15_07_09!A2256,[2]Sheet1!$A:$A,1,FALSE)),[1]Devices_2020_05_14_15_07_09!A2256,"")</f>
        <v>10.19.3.86</v>
      </c>
      <c r="B1176" t="str">
        <f>INDEX([1]Devices_2020_05_14_15_07_09!$B:$B,MATCH(A1176,[1]Devices_2020_05_14_15_07_09!$A:$A,FALSE),1)</f>
        <v>010.019.003.086</v>
      </c>
      <c r="C1176" t="str">
        <f>INDEX([1]Devices_2020_05_14_15_07_09!$C:$C,MATCH(A1176,[1]Devices_2020_05_14_15_07_09!$A:$A,FALSE),1)</f>
        <v>10.19.3.86</v>
      </c>
      <c r="D1176">
        <f>INDEX([1]Devices_2020_05_14_15_07_09!$D:$D,MATCH(A1176,[1]Devices_2020_05_14_15_07_09!$A:$A,FALSE),1)</f>
        <v>0</v>
      </c>
      <c r="E1176" t="str">
        <f>INDEX([1]Devices_2020_05_14_15_07_09!$E:$E,MATCH(A1176,[1]Devices_2020_05_14_15_07_09!$A:$A,FALSE),1)</f>
        <v>7018a716b324</v>
      </c>
      <c r="F1176" t="str">
        <f>INDEX([1]Devices_2020_05_14_15_07_09!$F:$F,MATCH(A1176,[1]Devices_2020_05_14_15_07_09!$A:$A,FALSE),1)</f>
        <v>[Information Technology, Accessory, VoIP, IP Phone]</v>
      </c>
      <c r="G1176" t="str">
        <f>INDEX([1]Devices_2020_05_14_15_07_09!$G:$G,MATCH(A1176,[1]Devices_2020_05_14_15_07_09!$A:$A,FALSE),1)</f>
        <v>[Embedded Firmware]</v>
      </c>
      <c r="H1176" t="str">
        <f>INDEX([1]Devices_2020_05_14_15_07_09!$H:$H,MATCH(A1176,[1]Devices_2020_05_14_15_07_09!$A:$A,FALSE),1)</f>
        <v>[Cisco, Cisco IP Phone]</v>
      </c>
      <c r="I1176">
        <f>INDEX([1]Devices_2020_05_14_15_07_09!$I:$I,MATCH(A1176,[1]Devices_2020_05_14_15_07_09!$A:$A,FALSE),1)</f>
        <v>0</v>
      </c>
      <c r="J1176" t="str">
        <f>INDEX([1]Devices_2020_05_14_15_07_09!$J:$J,MATCH(A1176,[1]Devices_2020_05_14_15_07_09!$A:$A,FALSE),1)</f>
        <v>cisco systems, inc</v>
      </c>
      <c r="K1176">
        <f>INDEX([1]Devices_2020_05_14_15_07_09!$K:$K,MATCH(A1176,[1]Devices_2020_05_14_15_07_09!$A:$A,FALSE),1)</f>
        <v>0</v>
      </c>
      <c r="L1176" t="str">
        <f>INDEX([1]Devices_2020_05_14_15_07_09!$L:$L,MATCH(A1176,[1]Devices_2020_05_14_15_07_09!$A:$A,FALSE),1)</f>
        <v>Cisco IP Phone 8851 (Voice IP Device)</v>
      </c>
      <c r="M1176" t="str">
        <f>INDEX([1]Devices_2020_05_14_15_07_09!$M:$M,MATCH(A1176,[1]Devices_2020_05_14_15_07_09!$A:$A,FALSE),1)</f>
        <v>Cisco IP Phone 8851 (sip88xx.12-7-1-0001-393.loads, SEP7018A716B324)</v>
      </c>
      <c r="N1176">
        <f>INDEX([1]Devices_2020_05_14_15_07_09!$N:$N,MATCH(A1176,[1]Devices_2020_05_14_15_07_09!$A:$A,FALSE),1)</f>
        <v>0</v>
      </c>
    </row>
    <row r="1177" spans="1:14" x14ac:dyDescent="0.25">
      <c r="A1177" t="str">
        <f>IF(ISNA(VLOOKUP([1]Devices_2020_05_14_15_07_09!A2257,[2]Sheet1!$A:$A,1,FALSE)),[1]Devices_2020_05_14_15_07_09!A2257,"")</f>
        <v>10.19.3.87</v>
      </c>
      <c r="B1177" t="str">
        <f>INDEX([1]Devices_2020_05_14_15_07_09!$B:$B,MATCH(A1177,[1]Devices_2020_05_14_15_07_09!$A:$A,FALSE),1)</f>
        <v>010.019.003.087</v>
      </c>
      <c r="C1177" t="str">
        <f>INDEX([1]Devices_2020_05_14_15_07_09!$C:$C,MATCH(A1177,[1]Devices_2020_05_14_15_07_09!$A:$A,FALSE),1)</f>
        <v>10.19.3.87</v>
      </c>
      <c r="D1177">
        <f>INDEX([1]Devices_2020_05_14_15_07_09!$D:$D,MATCH(A1177,[1]Devices_2020_05_14_15_07_09!$A:$A,FALSE),1)</f>
        <v>0</v>
      </c>
      <c r="E1177" t="str">
        <f>INDEX([1]Devices_2020_05_14_15_07_09!$E:$E,MATCH(A1177,[1]Devices_2020_05_14_15_07_09!$A:$A,FALSE),1)</f>
        <v>7018a716ac08</v>
      </c>
      <c r="F1177" t="str">
        <f>INDEX([1]Devices_2020_05_14_15_07_09!$F:$F,MATCH(A1177,[1]Devices_2020_05_14_15_07_09!$A:$A,FALSE),1)</f>
        <v>[Information Technology, Accessory, VoIP, IP Phone]</v>
      </c>
      <c r="G1177" t="str">
        <f>INDEX([1]Devices_2020_05_14_15_07_09!$G:$G,MATCH(A1177,[1]Devices_2020_05_14_15_07_09!$A:$A,FALSE),1)</f>
        <v>[Embedded Firmware]</v>
      </c>
      <c r="H1177" t="str">
        <f>INDEX([1]Devices_2020_05_14_15_07_09!$H:$H,MATCH(A1177,[1]Devices_2020_05_14_15_07_09!$A:$A,FALSE),1)</f>
        <v>[Cisco, Cisco IP Phone]</v>
      </c>
      <c r="I1177">
        <f>INDEX([1]Devices_2020_05_14_15_07_09!$I:$I,MATCH(A1177,[1]Devices_2020_05_14_15_07_09!$A:$A,FALSE),1)</f>
        <v>0</v>
      </c>
      <c r="J1177">
        <f>INDEX([1]Devices_2020_05_14_15_07_09!$J:$J,MATCH(A1177,[1]Devices_2020_05_14_15_07_09!$A:$A,FALSE),1)</f>
        <v>0</v>
      </c>
      <c r="K1177">
        <f>INDEX([1]Devices_2020_05_14_15_07_09!$K:$K,MATCH(A1177,[1]Devices_2020_05_14_15_07_09!$A:$A,FALSE),1)</f>
        <v>0</v>
      </c>
      <c r="L1177" t="str">
        <f>INDEX([1]Devices_2020_05_14_15_07_09!$L:$L,MATCH(A1177,[1]Devices_2020_05_14_15_07_09!$A:$A,FALSE),1)</f>
        <v>Cisco IP Phone 8851 (Voice IP Device)</v>
      </c>
      <c r="M1177" t="str">
        <f>INDEX([1]Devices_2020_05_14_15_07_09!$M:$M,MATCH(A1177,[1]Devices_2020_05_14_15_07_09!$A:$A,FALSE),1)</f>
        <v>Cisco IP Phone 8851 (sip88xx.12-7-1-0001-393.loads, SEP7018A716AC08)</v>
      </c>
      <c r="N1177">
        <f>INDEX([1]Devices_2020_05_14_15_07_09!$N:$N,MATCH(A1177,[1]Devices_2020_05_14_15_07_09!$A:$A,FALSE),1)</f>
        <v>0</v>
      </c>
    </row>
    <row r="1178" spans="1:14" x14ac:dyDescent="0.25">
      <c r="A1178" t="str">
        <f>IF(ISNA(VLOOKUP([1]Devices_2020_05_14_15_07_09!A2258,[2]Sheet1!$A:$A,1,FALSE)),[1]Devices_2020_05_14_15_07_09!A2258,"")</f>
        <v>10.19.3.89</v>
      </c>
      <c r="B1178" t="str">
        <f>INDEX([1]Devices_2020_05_14_15_07_09!$B:$B,MATCH(A1178,[1]Devices_2020_05_14_15_07_09!$A:$A,FALSE),1)</f>
        <v>010.019.003.089</v>
      </c>
      <c r="C1178" t="str">
        <f>INDEX([1]Devices_2020_05_14_15_07_09!$C:$C,MATCH(A1178,[1]Devices_2020_05_14_15_07_09!$A:$A,FALSE),1)</f>
        <v>10.19.3.89</v>
      </c>
      <c r="D1178">
        <f>INDEX([1]Devices_2020_05_14_15_07_09!$D:$D,MATCH(A1178,[1]Devices_2020_05_14_15_07_09!$A:$A,FALSE),1)</f>
        <v>0</v>
      </c>
      <c r="E1178" t="str">
        <f>INDEX([1]Devices_2020_05_14_15_07_09!$E:$E,MATCH(A1178,[1]Devices_2020_05_14_15_07_09!$A:$A,FALSE),1)</f>
        <v>7018a716b344</v>
      </c>
      <c r="F1178" t="str">
        <f>INDEX([1]Devices_2020_05_14_15_07_09!$F:$F,MATCH(A1178,[1]Devices_2020_05_14_15_07_09!$A:$A,FALSE),1)</f>
        <v>[Information Technology, Accessory, VoIP, IP Phone]</v>
      </c>
      <c r="G1178" t="str">
        <f>INDEX([1]Devices_2020_05_14_15_07_09!$G:$G,MATCH(A1178,[1]Devices_2020_05_14_15_07_09!$A:$A,FALSE),1)</f>
        <v>[Embedded Firmware]</v>
      </c>
      <c r="H1178" t="str">
        <f>INDEX([1]Devices_2020_05_14_15_07_09!$H:$H,MATCH(A1178,[1]Devices_2020_05_14_15_07_09!$A:$A,FALSE),1)</f>
        <v>[Cisco, Cisco IP Phone]</v>
      </c>
      <c r="I1178">
        <f>INDEX([1]Devices_2020_05_14_15_07_09!$I:$I,MATCH(A1178,[1]Devices_2020_05_14_15_07_09!$A:$A,FALSE),1)</f>
        <v>0</v>
      </c>
      <c r="J1178" t="str">
        <f>INDEX([1]Devices_2020_05_14_15_07_09!$J:$J,MATCH(A1178,[1]Devices_2020_05_14_15_07_09!$A:$A,FALSE),1)</f>
        <v>cisco systems, inc</v>
      </c>
      <c r="K1178">
        <f>INDEX([1]Devices_2020_05_14_15_07_09!$K:$K,MATCH(A1178,[1]Devices_2020_05_14_15_07_09!$A:$A,FALSE),1)</f>
        <v>0</v>
      </c>
      <c r="L1178" t="str">
        <f>INDEX([1]Devices_2020_05_14_15_07_09!$L:$L,MATCH(A1178,[1]Devices_2020_05_14_15_07_09!$A:$A,FALSE),1)</f>
        <v>Cisco IP Phone 8851 (Voice IP Device)</v>
      </c>
      <c r="M1178" t="str">
        <f>INDEX([1]Devices_2020_05_14_15_07_09!$M:$M,MATCH(A1178,[1]Devices_2020_05_14_15_07_09!$A:$A,FALSE),1)</f>
        <v>Cisco IP Phone 8851 (sip88xx.12-7-1-0001-393.loads, SEP7018A716B344)</v>
      </c>
      <c r="N1178">
        <f>INDEX([1]Devices_2020_05_14_15_07_09!$N:$N,MATCH(A1178,[1]Devices_2020_05_14_15_07_09!$A:$A,FALSE),1)</f>
        <v>0</v>
      </c>
    </row>
    <row r="1179" spans="1:14" x14ac:dyDescent="0.25">
      <c r="A1179" t="str">
        <f>IF(ISNA(VLOOKUP([1]Devices_2020_05_14_15_07_09!A2259,[2]Sheet1!$A:$A,1,FALSE)),[1]Devices_2020_05_14_15_07_09!A2259,"")</f>
        <v>10.19.3.90</v>
      </c>
      <c r="B1179" t="str">
        <f>INDEX([1]Devices_2020_05_14_15_07_09!$B:$B,MATCH(A1179,[1]Devices_2020_05_14_15_07_09!$A:$A,FALSE),1)</f>
        <v>010.019.003.090</v>
      </c>
      <c r="C1179" t="str">
        <f>INDEX([1]Devices_2020_05_14_15_07_09!$C:$C,MATCH(A1179,[1]Devices_2020_05_14_15_07_09!$A:$A,FALSE),1)</f>
        <v>10.19.3.90</v>
      </c>
      <c r="D1179">
        <f>INDEX([1]Devices_2020_05_14_15_07_09!$D:$D,MATCH(A1179,[1]Devices_2020_05_14_15_07_09!$A:$A,FALSE),1)</f>
        <v>0</v>
      </c>
      <c r="E1179" t="str">
        <f>INDEX([1]Devices_2020_05_14_15_07_09!$E:$E,MATCH(A1179,[1]Devices_2020_05_14_15_07_09!$A:$A,FALSE),1)</f>
        <v>701f5387699d</v>
      </c>
      <c r="F1179" t="str">
        <f>INDEX([1]Devices_2020_05_14_15_07_09!$F:$F,MATCH(A1179,[1]Devices_2020_05_14_15_07_09!$A:$A,FALSE),1)</f>
        <v>[Information Technology, Accessory, VoIP, IP Phone]</v>
      </c>
      <c r="G1179" t="str">
        <f>INDEX([1]Devices_2020_05_14_15_07_09!$G:$G,MATCH(A1179,[1]Devices_2020_05_14_15_07_09!$A:$A,FALSE),1)</f>
        <v>[Embedded Firmware]</v>
      </c>
      <c r="H1179" t="str">
        <f>INDEX([1]Devices_2020_05_14_15_07_09!$H:$H,MATCH(A1179,[1]Devices_2020_05_14_15_07_09!$A:$A,FALSE),1)</f>
        <v>[Cisco, Cisco IP Phone]</v>
      </c>
      <c r="I1179">
        <f>INDEX([1]Devices_2020_05_14_15_07_09!$I:$I,MATCH(A1179,[1]Devices_2020_05_14_15_07_09!$A:$A,FALSE),1)</f>
        <v>0</v>
      </c>
      <c r="J1179" t="str">
        <f>INDEX([1]Devices_2020_05_14_15_07_09!$J:$J,MATCH(A1179,[1]Devices_2020_05_14_15_07_09!$A:$A,FALSE),1)</f>
        <v>cisco systems, inc</v>
      </c>
      <c r="K1179" t="str">
        <f>INDEX([1]Devices_2020_05_14_15_07_09!$K:$K,MATCH(A1179,[1]Devices_2020_05_14_15_07_09!$A:$A,FALSE),1)</f>
        <v>CISCO SYSTEMS, INC</v>
      </c>
      <c r="L1179" t="str">
        <f>INDEX([1]Devices_2020_05_14_15_07_09!$L:$L,MATCH(A1179,[1]Devices_2020_05_14_15_07_09!$A:$A,FALSE),1)</f>
        <v>Cisco IP Phone 7821 (Voice IP Device)</v>
      </c>
      <c r="M1179" t="str">
        <f>INDEX([1]Devices_2020_05_14_15_07_09!$M:$M,MATCH(A1179,[1]Devices_2020_05_14_15_07_09!$A:$A,FALSE),1)</f>
        <v>Cisco IP Phone 7821 (sip78xx.12-7-1-0001-393.loads, SEP701F5387699D)</v>
      </c>
      <c r="N1179">
        <f>INDEX([1]Devices_2020_05_14_15_07_09!$N:$N,MATCH(A1179,[1]Devices_2020_05_14_15_07_09!$A:$A,FALSE),1)</f>
        <v>0</v>
      </c>
    </row>
    <row r="1180" spans="1:14" x14ac:dyDescent="0.25">
      <c r="A1180" t="str">
        <f>IF(ISNA(VLOOKUP([1]Devices_2020_05_14_15_07_09!A2260,[2]Sheet1!$A:$A,1,FALSE)),[1]Devices_2020_05_14_15_07_09!A2260,"")</f>
        <v>10.19.3.91</v>
      </c>
      <c r="B1180" t="str">
        <f>INDEX([1]Devices_2020_05_14_15_07_09!$B:$B,MATCH(A1180,[1]Devices_2020_05_14_15_07_09!$A:$A,FALSE),1)</f>
        <v>010.019.003.091</v>
      </c>
      <c r="C1180" t="str">
        <f>INDEX([1]Devices_2020_05_14_15_07_09!$C:$C,MATCH(A1180,[1]Devices_2020_05_14_15_07_09!$A:$A,FALSE),1)</f>
        <v>10.19.3.91</v>
      </c>
      <c r="D1180">
        <f>INDEX([1]Devices_2020_05_14_15_07_09!$D:$D,MATCH(A1180,[1]Devices_2020_05_14_15_07_09!$A:$A,FALSE),1)</f>
        <v>0</v>
      </c>
      <c r="E1180" t="str">
        <f>INDEX([1]Devices_2020_05_14_15_07_09!$E:$E,MATCH(A1180,[1]Devices_2020_05_14_15_07_09!$A:$A,FALSE),1)</f>
        <v>009ad2c05667</v>
      </c>
      <c r="F1180" t="str">
        <f>INDEX([1]Devices_2020_05_14_15_07_09!$F:$F,MATCH(A1180,[1]Devices_2020_05_14_15_07_09!$A:$A,FALSE),1)</f>
        <v>[Information Technology, Accessory, VoIP]</v>
      </c>
      <c r="G1180" t="str">
        <f>INDEX([1]Devices_2020_05_14_15_07_09!$G:$G,MATCH(A1180,[1]Devices_2020_05_14_15_07_09!$A:$A,FALSE),1)</f>
        <v>[Unknown]</v>
      </c>
      <c r="H1180" t="str">
        <f>INDEX([1]Devices_2020_05_14_15_07_09!$H:$H,MATCH(A1180,[1]Devices_2020_05_14_15_07_09!$A:$A,FALSE),1)</f>
        <v>[Cisco]</v>
      </c>
      <c r="I1180">
        <f>INDEX([1]Devices_2020_05_14_15_07_09!$I:$I,MATCH(A1180,[1]Devices_2020_05_14_15_07_09!$A:$A,FALSE),1)</f>
        <v>0</v>
      </c>
      <c r="J1180" t="str">
        <f>INDEX([1]Devices_2020_05_14_15_07_09!$J:$J,MATCH(A1180,[1]Devices_2020_05_14_15_07_09!$A:$A,FALSE),1)</f>
        <v>cisco systems, inc</v>
      </c>
      <c r="K1180">
        <f>INDEX([1]Devices_2020_05_14_15_07_09!$K:$K,MATCH(A1180,[1]Devices_2020_05_14_15_07_09!$A:$A,FALSE),1)</f>
        <v>0</v>
      </c>
      <c r="L1180" t="str">
        <f>INDEX([1]Devices_2020_05_14_15_07_09!$L:$L,MATCH(A1180,[1]Devices_2020_05_14_15_07_09!$A:$A,FALSE),1)</f>
        <v>Cisco ATA 190 (Voice IP Device)</v>
      </c>
      <c r="M1180" t="str">
        <f>INDEX([1]Devices_2020_05_14_15_07_09!$M:$M,MATCH(A1180,[1]Devices_2020_05_14_15_07_09!$A:$A,FALSE),1)</f>
        <v>Cisco ATA 190 (1.2.2(003), ATA009AD2C05667)</v>
      </c>
      <c r="N1180">
        <f>INDEX([1]Devices_2020_05_14_15_07_09!$N:$N,MATCH(A1180,[1]Devices_2020_05_14_15_07_09!$A:$A,FALSE),1)</f>
        <v>0</v>
      </c>
    </row>
    <row r="1181" spans="1:14" x14ac:dyDescent="0.25">
      <c r="A1181" t="str">
        <f>IF(ISNA(VLOOKUP([1]Devices_2020_05_14_15_07_09!A2261,[2]Sheet1!$A:$A,1,FALSE)),[1]Devices_2020_05_14_15_07_09!A2261,"")</f>
        <v>10.19.3.92</v>
      </c>
      <c r="B1181" t="str">
        <f>INDEX([1]Devices_2020_05_14_15_07_09!$B:$B,MATCH(A1181,[1]Devices_2020_05_14_15_07_09!$A:$A,FALSE),1)</f>
        <v>010.019.003.092</v>
      </c>
      <c r="C1181" t="str">
        <f>INDEX([1]Devices_2020_05_14_15_07_09!$C:$C,MATCH(A1181,[1]Devices_2020_05_14_15_07_09!$A:$A,FALSE),1)</f>
        <v>10.19.3.92</v>
      </c>
      <c r="D1181">
        <f>INDEX([1]Devices_2020_05_14_15_07_09!$D:$D,MATCH(A1181,[1]Devices_2020_05_14_15_07_09!$A:$A,FALSE),1)</f>
        <v>0</v>
      </c>
      <c r="E1181" t="str">
        <f>INDEX([1]Devices_2020_05_14_15_07_09!$E:$E,MATCH(A1181,[1]Devices_2020_05_14_15_07_09!$A:$A,FALSE),1)</f>
        <v>00b0e1d3f620</v>
      </c>
      <c r="F1181" t="str">
        <f>INDEX([1]Devices_2020_05_14_15_07_09!$F:$F,MATCH(A1181,[1]Devices_2020_05_14_15_07_09!$A:$A,FALSE),1)</f>
        <v>[Information Technology, Accessory, VoIP, IP Phone]</v>
      </c>
      <c r="G1181" t="str">
        <f>INDEX([1]Devices_2020_05_14_15_07_09!$G:$G,MATCH(A1181,[1]Devices_2020_05_14_15_07_09!$A:$A,FALSE),1)</f>
        <v>[Embedded Firmware]</v>
      </c>
      <c r="H1181" t="str">
        <f>INDEX([1]Devices_2020_05_14_15_07_09!$H:$H,MATCH(A1181,[1]Devices_2020_05_14_15_07_09!$A:$A,FALSE),1)</f>
        <v>[Cisco, Cisco IP Phone]</v>
      </c>
      <c r="I1181">
        <f>INDEX([1]Devices_2020_05_14_15_07_09!$I:$I,MATCH(A1181,[1]Devices_2020_05_14_15_07_09!$A:$A,FALSE),1)</f>
        <v>0</v>
      </c>
      <c r="J1181">
        <f>INDEX([1]Devices_2020_05_14_15_07_09!$J:$J,MATCH(A1181,[1]Devices_2020_05_14_15_07_09!$A:$A,FALSE),1)</f>
        <v>0</v>
      </c>
      <c r="K1181">
        <f>INDEX([1]Devices_2020_05_14_15_07_09!$K:$K,MATCH(A1181,[1]Devices_2020_05_14_15_07_09!$A:$A,FALSE),1)</f>
        <v>0</v>
      </c>
      <c r="L1181" t="str">
        <f>INDEX([1]Devices_2020_05_14_15_07_09!$L:$L,MATCH(A1181,[1]Devices_2020_05_14_15_07_09!$A:$A,FALSE),1)</f>
        <v>Cisco IP Phone 8861 (Voice IP Device)</v>
      </c>
      <c r="M1181" t="str">
        <f>INDEX([1]Devices_2020_05_14_15_07_09!$M:$M,MATCH(A1181,[1]Devices_2020_05_14_15_07_09!$A:$A,FALSE),1)</f>
        <v>Cisco IP Phone 8861 (sip88xx.12-7-1-0001-393.loads, SEP00B0E1D3F620)</v>
      </c>
      <c r="N1181">
        <f>INDEX([1]Devices_2020_05_14_15_07_09!$N:$N,MATCH(A1181,[1]Devices_2020_05_14_15_07_09!$A:$A,FALSE),1)</f>
        <v>0</v>
      </c>
    </row>
    <row r="1182" spans="1:14" x14ac:dyDescent="0.25">
      <c r="A1182" t="str">
        <f>IF(ISNA(VLOOKUP([1]Devices_2020_05_14_15_07_09!A2262,[2]Sheet1!$A:$A,1,FALSE)),[1]Devices_2020_05_14_15_07_09!A2262,"")</f>
        <v>10.19.3.93</v>
      </c>
      <c r="B1182" t="str">
        <f>INDEX([1]Devices_2020_05_14_15_07_09!$B:$B,MATCH(A1182,[1]Devices_2020_05_14_15_07_09!$A:$A,FALSE),1)</f>
        <v>010.019.003.093</v>
      </c>
      <c r="C1182" t="str">
        <f>INDEX([1]Devices_2020_05_14_15_07_09!$C:$C,MATCH(A1182,[1]Devices_2020_05_14_15_07_09!$A:$A,FALSE),1)</f>
        <v>10.19.3.93</v>
      </c>
      <c r="D1182">
        <f>INDEX([1]Devices_2020_05_14_15_07_09!$D:$D,MATCH(A1182,[1]Devices_2020_05_14_15_07_09!$A:$A,FALSE),1)</f>
        <v>0</v>
      </c>
      <c r="E1182" t="str">
        <f>INDEX([1]Devices_2020_05_14_15_07_09!$E:$E,MATCH(A1182,[1]Devices_2020_05_14_15_07_09!$A:$A,FALSE),1)</f>
        <v>009ad2c04812</v>
      </c>
      <c r="F1182" t="str">
        <f>INDEX([1]Devices_2020_05_14_15_07_09!$F:$F,MATCH(A1182,[1]Devices_2020_05_14_15_07_09!$A:$A,FALSE),1)</f>
        <v>[Information Technology, Accessory, VoIP]</v>
      </c>
      <c r="G1182" t="str">
        <f>INDEX([1]Devices_2020_05_14_15_07_09!$G:$G,MATCH(A1182,[1]Devices_2020_05_14_15_07_09!$A:$A,FALSE),1)</f>
        <v>[Unknown]</v>
      </c>
      <c r="H1182" t="str">
        <f>INDEX([1]Devices_2020_05_14_15_07_09!$H:$H,MATCH(A1182,[1]Devices_2020_05_14_15_07_09!$A:$A,FALSE),1)</f>
        <v>[Cisco]</v>
      </c>
      <c r="I1182">
        <f>INDEX([1]Devices_2020_05_14_15_07_09!$I:$I,MATCH(A1182,[1]Devices_2020_05_14_15_07_09!$A:$A,FALSE),1)</f>
        <v>0</v>
      </c>
      <c r="J1182">
        <f>INDEX([1]Devices_2020_05_14_15_07_09!$J:$J,MATCH(A1182,[1]Devices_2020_05_14_15_07_09!$A:$A,FALSE),1)</f>
        <v>0</v>
      </c>
      <c r="K1182">
        <f>INDEX([1]Devices_2020_05_14_15_07_09!$K:$K,MATCH(A1182,[1]Devices_2020_05_14_15_07_09!$A:$A,FALSE),1)</f>
        <v>0</v>
      </c>
      <c r="L1182" t="str">
        <f>INDEX([1]Devices_2020_05_14_15_07_09!$L:$L,MATCH(A1182,[1]Devices_2020_05_14_15_07_09!$A:$A,FALSE),1)</f>
        <v>Cisco ATA 190 (Voice IP Device)</v>
      </c>
      <c r="M1182" t="str">
        <f>INDEX([1]Devices_2020_05_14_15_07_09!$M:$M,MATCH(A1182,[1]Devices_2020_05_14_15_07_09!$A:$A,FALSE),1)</f>
        <v>Cisco ATA 190 (1.2.2(003), ATA009AD2C04812)</v>
      </c>
      <c r="N1182">
        <f>INDEX([1]Devices_2020_05_14_15_07_09!$N:$N,MATCH(A1182,[1]Devices_2020_05_14_15_07_09!$A:$A,FALSE),1)</f>
        <v>0</v>
      </c>
    </row>
    <row r="1183" spans="1:14" x14ac:dyDescent="0.25">
      <c r="A1183" t="str">
        <f>IF(ISNA(VLOOKUP([1]Devices_2020_05_14_15_07_09!A2263,[2]Sheet1!$A:$A,1,FALSE)),[1]Devices_2020_05_14_15_07_09!A2263,"")</f>
        <v>10.19.3.95</v>
      </c>
      <c r="B1183" t="str">
        <f>INDEX([1]Devices_2020_05_14_15_07_09!$B:$B,MATCH(A1183,[1]Devices_2020_05_14_15_07_09!$A:$A,FALSE),1)</f>
        <v>010.019.003.095</v>
      </c>
      <c r="C1183" t="str">
        <f>INDEX([1]Devices_2020_05_14_15_07_09!$C:$C,MATCH(A1183,[1]Devices_2020_05_14_15_07_09!$A:$A,FALSE),1)</f>
        <v>10.19.3.95</v>
      </c>
      <c r="D1183">
        <f>INDEX([1]Devices_2020_05_14_15_07_09!$D:$D,MATCH(A1183,[1]Devices_2020_05_14_15_07_09!$A:$A,FALSE),1)</f>
        <v>0</v>
      </c>
      <c r="E1183" t="str">
        <f>INDEX([1]Devices_2020_05_14_15_07_09!$E:$E,MATCH(A1183,[1]Devices_2020_05_14_15_07_09!$A:$A,FALSE),1)</f>
        <v>009ad2c054f0</v>
      </c>
      <c r="F1183" t="str">
        <f>INDEX([1]Devices_2020_05_14_15_07_09!$F:$F,MATCH(A1183,[1]Devices_2020_05_14_15_07_09!$A:$A,FALSE),1)</f>
        <v>[Information Technology, Accessory, VoIP]</v>
      </c>
      <c r="G1183" t="str">
        <f>INDEX([1]Devices_2020_05_14_15_07_09!$G:$G,MATCH(A1183,[1]Devices_2020_05_14_15_07_09!$A:$A,FALSE),1)</f>
        <v>[Unknown]</v>
      </c>
      <c r="H1183" t="str">
        <f>INDEX([1]Devices_2020_05_14_15_07_09!$H:$H,MATCH(A1183,[1]Devices_2020_05_14_15_07_09!$A:$A,FALSE),1)</f>
        <v>[Cisco]</v>
      </c>
      <c r="I1183">
        <f>INDEX([1]Devices_2020_05_14_15_07_09!$I:$I,MATCH(A1183,[1]Devices_2020_05_14_15_07_09!$A:$A,FALSE),1)</f>
        <v>0</v>
      </c>
      <c r="J1183" t="str">
        <f>INDEX([1]Devices_2020_05_14_15_07_09!$J:$J,MATCH(A1183,[1]Devices_2020_05_14_15_07_09!$A:$A,FALSE),1)</f>
        <v>cisco systems, inc</v>
      </c>
      <c r="K1183">
        <f>INDEX([1]Devices_2020_05_14_15_07_09!$K:$K,MATCH(A1183,[1]Devices_2020_05_14_15_07_09!$A:$A,FALSE),1)</f>
        <v>0</v>
      </c>
      <c r="L1183" t="str">
        <f>INDEX([1]Devices_2020_05_14_15_07_09!$L:$L,MATCH(A1183,[1]Devices_2020_05_14_15_07_09!$A:$A,FALSE),1)</f>
        <v>Cisco ATA 190 (Voice IP Device)</v>
      </c>
      <c r="M1183" t="str">
        <f>INDEX([1]Devices_2020_05_14_15_07_09!$M:$M,MATCH(A1183,[1]Devices_2020_05_14_15_07_09!$A:$A,FALSE),1)</f>
        <v>Cisco ATA 190 (1.2.2(003), ATA009AD2C054F0)</v>
      </c>
      <c r="N1183">
        <f>INDEX([1]Devices_2020_05_14_15_07_09!$N:$N,MATCH(A1183,[1]Devices_2020_05_14_15_07_09!$A:$A,FALSE),1)</f>
        <v>0</v>
      </c>
    </row>
    <row r="1184" spans="1:14" x14ac:dyDescent="0.25">
      <c r="A1184" t="str">
        <f>IF(ISNA(VLOOKUP([1]Devices_2020_05_14_15_07_09!A2264,[2]Sheet1!$A:$A,1,FALSE)),[1]Devices_2020_05_14_15_07_09!A2264,"")</f>
        <v>10.19.3.96</v>
      </c>
      <c r="B1184" t="str">
        <f>INDEX([1]Devices_2020_05_14_15_07_09!$B:$B,MATCH(A1184,[1]Devices_2020_05_14_15_07_09!$A:$A,FALSE),1)</f>
        <v>010.019.003.096</v>
      </c>
      <c r="C1184" t="str">
        <f>INDEX([1]Devices_2020_05_14_15_07_09!$C:$C,MATCH(A1184,[1]Devices_2020_05_14_15_07_09!$A:$A,FALSE),1)</f>
        <v>10.19.3.96</v>
      </c>
      <c r="D1184">
        <f>INDEX([1]Devices_2020_05_14_15_07_09!$D:$D,MATCH(A1184,[1]Devices_2020_05_14_15_07_09!$A:$A,FALSE),1)</f>
        <v>0</v>
      </c>
      <c r="E1184" t="str">
        <f>INDEX([1]Devices_2020_05_14_15_07_09!$E:$E,MATCH(A1184,[1]Devices_2020_05_14_15_07_09!$A:$A,FALSE),1)</f>
        <v>d4ad712151a8</v>
      </c>
      <c r="F1184" t="str">
        <f>INDEX([1]Devices_2020_05_14_15_07_09!$F:$F,MATCH(A1184,[1]Devices_2020_05_14_15_07_09!$A:$A,FALSE),1)</f>
        <v>[Information Technology, Accessory, VoIP, IP Phone]</v>
      </c>
      <c r="G1184" t="str">
        <f>INDEX([1]Devices_2020_05_14_15_07_09!$G:$G,MATCH(A1184,[1]Devices_2020_05_14_15_07_09!$A:$A,FALSE),1)</f>
        <v>[Embedded Firmware]</v>
      </c>
      <c r="H1184" t="str">
        <f>INDEX([1]Devices_2020_05_14_15_07_09!$H:$H,MATCH(A1184,[1]Devices_2020_05_14_15_07_09!$A:$A,FALSE),1)</f>
        <v>[Cisco, Cisco IP Phone, Cisco IP Phone 8851]</v>
      </c>
      <c r="I1184">
        <f>INDEX([1]Devices_2020_05_14_15_07_09!$I:$I,MATCH(A1184,[1]Devices_2020_05_14_15_07_09!$A:$A,FALSE),1)</f>
        <v>0</v>
      </c>
      <c r="J1184" t="str">
        <f>INDEX([1]Devices_2020_05_14_15_07_09!$J:$J,MATCH(A1184,[1]Devices_2020_05_14_15_07_09!$A:$A,FALSE),1)</f>
        <v>cisco systems, inc</v>
      </c>
      <c r="K1184" t="str">
        <f>INDEX([1]Devices_2020_05_14_15_07_09!$K:$K,MATCH(A1184,[1]Devices_2020_05_14_15_07_09!$A:$A,FALSE),1)</f>
        <v>CISCO SYSTEMS, INC</v>
      </c>
      <c r="L1184" t="str">
        <f>INDEX([1]Devices_2020_05_14_15_07_09!$L:$L,MATCH(A1184,[1]Devices_2020_05_14_15_07_09!$A:$A,FALSE),1)</f>
        <v>Cisco IP Phone 8851 (Voice IP Device)</v>
      </c>
      <c r="M1184" t="str">
        <f>INDEX([1]Devices_2020_05_14_15_07_09!$M:$M,MATCH(A1184,[1]Devices_2020_05_14_15_07_09!$A:$A,FALSE),1)</f>
        <v>Cisco IP Phone 8851 (sip88xx.12-7-1-0001-393.loads, SEPD4AD712151A8)</v>
      </c>
      <c r="N1184">
        <f>INDEX([1]Devices_2020_05_14_15_07_09!$N:$N,MATCH(A1184,[1]Devices_2020_05_14_15_07_09!$A:$A,FALSE),1)</f>
        <v>0</v>
      </c>
    </row>
    <row r="1185" spans="1:14" x14ac:dyDescent="0.25">
      <c r="A1185" t="str">
        <f>IF(ISNA(VLOOKUP([1]Devices_2020_05_14_15_07_09!A2265,[2]Sheet1!$A:$A,1,FALSE)),[1]Devices_2020_05_14_15_07_09!A2265,"")</f>
        <v>10.19.3.97</v>
      </c>
      <c r="B1185" t="str">
        <f>INDEX([1]Devices_2020_05_14_15_07_09!$B:$B,MATCH(A1185,[1]Devices_2020_05_14_15_07_09!$A:$A,FALSE),1)</f>
        <v>010.019.003.097</v>
      </c>
      <c r="C1185" t="str">
        <f>INDEX([1]Devices_2020_05_14_15_07_09!$C:$C,MATCH(A1185,[1]Devices_2020_05_14_15_07_09!$A:$A,FALSE),1)</f>
        <v>10.19.3.97</v>
      </c>
      <c r="D1185">
        <f>INDEX([1]Devices_2020_05_14_15_07_09!$D:$D,MATCH(A1185,[1]Devices_2020_05_14_15_07_09!$A:$A,FALSE),1)</f>
        <v>0</v>
      </c>
      <c r="E1185" t="str">
        <f>INDEX([1]Devices_2020_05_14_15_07_09!$E:$E,MATCH(A1185,[1]Devices_2020_05_14_15_07_09!$A:$A,FALSE),1)</f>
        <v>009ad2c047e4</v>
      </c>
      <c r="F1185" t="str">
        <f>INDEX([1]Devices_2020_05_14_15_07_09!$F:$F,MATCH(A1185,[1]Devices_2020_05_14_15_07_09!$A:$A,FALSE),1)</f>
        <v>[Information Technology, Accessory, VoIP]</v>
      </c>
      <c r="G1185" t="str">
        <f>INDEX([1]Devices_2020_05_14_15_07_09!$G:$G,MATCH(A1185,[1]Devices_2020_05_14_15_07_09!$A:$A,FALSE),1)</f>
        <v>[Unknown]</v>
      </c>
      <c r="H1185" t="str">
        <f>INDEX([1]Devices_2020_05_14_15_07_09!$H:$H,MATCH(A1185,[1]Devices_2020_05_14_15_07_09!$A:$A,FALSE),1)</f>
        <v>[Cisco]</v>
      </c>
      <c r="I1185">
        <f>INDEX([1]Devices_2020_05_14_15_07_09!$I:$I,MATCH(A1185,[1]Devices_2020_05_14_15_07_09!$A:$A,FALSE),1)</f>
        <v>0</v>
      </c>
      <c r="J1185" t="str">
        <f>INDEX([1]Devices_2020_05_14_15_07_09!$J:$J,MATCH(A1185,[1]Devices_2020_05_14_15_07_09!$A:$A,FALSE),1)</f>
        <v>cisco systems, inc</v>
      </c>
      <c r="K1185">
        <f>INDEX([1]Devices_2020_05_14_15_07_09!$K:$K,MATCH(A1185,[1]Devices_2020_05_14_15_07_09!$A:$A,FALSE),1)</f>
        <v>0</v>
      </c>
      <c r="L1185" t="str">
        <f>INDEX([1]Devices_2020_05_14_15_07_09!$L:$L,MATCH(A1185,[1]Devices_2020_05_14_15_07_09!$A:$A,FALSE),1)</f>
        <v>Cisco ATA 190 (Voice IP Device)</v>
      </c>
      <c r="M1185" t="str">
        <f>INDEX([1]Devices_2020_05_14_15_07_09!$M:$M,MATCH(A1185,[1]Devices_2020_05_14_15_07_09!$A:$A,FALSE),1)</f>
        <v>Cisco ATA 190 (1.2.2(003), ATA009AD2C047E4)</v>
      </c>
      <c r="N1185">
        <f>INDEX([1]Devices_2020_05_14_15_07_09!$N:$N,MATCH(A1185,[1]Devices_2020_05_14_15_07_09!$A:$A,FALSE),1)</f>
        <v>0</v>
      </c>
    </row>
    <row r="1186" spans="1:14" x14ac:dyDescent="0.25">
      <c r="A1186" t="str">
        <f>IF(ISNA(VLOOKUP([1]Devices_2020_05_14_15_07_09!A2266,[2]Sheet1!$A:$A,1,FALSE)),[1]Devices_2020_05_14_15_07_09!A2266,"")</f>
        <v>10.19.3.99</v>
      </c>
      <c r="B1186" t="str">
        <f>INDEX([1]Devices_2020_05_14_15_07_09!$B:$B,MATCH(A1186,[1]Devices_2020_05_14_15_07_09!$A:$A,FALSE),1)</f>
        <v>010.019.003.099</v>
      </c>
      <c r="C1186" t="str">
        <f>INDEX([1]Devices_2020_05_14_15_07_09!$C:$C,MATCH(A1186,[1]Devices_2020_05_14_15_07_09!$A:$A,FALSE),1)</f>
        <v>10.19.3.99</v>
      </c>
      <c r="D1186">
        <f>INDEX([1]Devices_2020_05_14_15_07_09!$D:$D,MATCH(A1186,[1]Devices_2020_05_14_15_07_09!$A:$A,FALSE),1)</f>
        <v>0</v>
      </c>
      <c r="E1186" t="str">
        <f>INDEX([1]Devices_2020_05_14_15_07_09!$E:$E,MATCH(A1186,[1]Devices_2020_05_14_15_07_09!$A:$A,FALSE),1)</f>
        <v>7018a716b00e</v>
      </c>
      <c r="F1186" t="str">
        <f>INDEX([1]Devices_2020_05_14_15_07_09!$F:$F,MATCH(A1186,[1]Devices_2020_05_14_15_07_09!$A:$A,FALSE),1)</f>
        <v>[Information Technology, Accessory, VoIP, IP Phone]</v>
      </c>
      <c r="G1186" t="str">
        <f>INDEX([1]Devices_2020_05_14_15_07_09!$G:$G,MATCH(A1186,[1]Devices_2020_05_14_15_07_09!$A:$A,FALSE),1)</f>
        <v>[Embedded Firmware]</v>
      </c>
      <c r="H1186" t="str">
        <f>INDEX([1]Devices_2020_05_14_15_07_09!$H:$H,MATCH(A1186,[1]Devices_2020_05_14_15_07_09!$A:$A,FALSE),1)</f>
        <v>[Cisco, Cisco IP Phone, Cisco IP Phone 8851]</v>
      </c>
      <c r="I1186">
        <f>INDEX([1]Devices_2020_05_14_15_07_09!$I:$I,MATCH(A1186,[1]Devices_2020_05_14_15_07_09!$A:$A,FALSE),1)</f>
        <v>0</v>
      </c>
      <c r="J1186" t="str">
        <f>INDEX([1]Devices_2020_05_14_15_07_09!$J:$J,MATCH(A1186,[1]Devices_2020_05_14_15_07_09!$A:$A,FALSE),1)</f>
        <v>cisco systems, inc</v>
      </c>
      <c r="K1186">
        <f>INDEX([1]Devices_2020_05_14_15_07_09!$K:$K,MATCH(A1186,[1]Devices_2020_05_14_15_07_09!$A:$A,FALSE),1)</f>
        <v>0</v>
      </c>
      <c r="L1186" t="str">
        <f>INDEX([1]Devices_2020_05_14_15_07_09!$L:$L,MATCH(A1186,[1]Devices_2020_05_14_15_07_09!$A:$A,FALSE),1)</f>
        <v>Cisco IP Phone 8851 (Voice IP Device)</v>
      </c>
      <c r="M1186" t="str">
        <f>INDEX([1]Devices_2020_05_14_15_07_09!$M:$M,MATCH(A1186,[1]Devices_2020_05_14_15_07_09!$A:$A,FALSE),1)</f>
        <v>Cisco IP Phone 8851 (sip88xx.12-7-1-0001-393.loads, SEP7018A716B00E)</v>
      </c>
      <c r="N1186">
        <f>INDEX([1]Devices_2020_05_14_15_07_09!$N:$N,MATCH(A1186,[1]Devices_2020_05_14_15_07_09!$A:$A,FALSE),1)</f>
        <v>0</v>
      </c>
    </row>
    <row r="1187" spans="1:14" x14ac:dyDescent="0.25">
      <c r="A1187" t="str">
        <f>IF(ISNA(VLOOKUP([1]Devices_2020_05_14_15_07_09!A2267,[2]Sheet1!$A:$A,1,FALSE)),[1]Devices_2020_05_14_15_07_09!A2267,"")</f>
        <v>10.19.3.101</v>
      </c>
      <c r="B1187" t="str">
        <f>INDEX([1]Devices_2020_05_14_15_07_09!$B:$B,MATCH(A1187,[1]Devices_2020_05_14_15_07_09!$A:$A,FALSE),1)</f>
        <v>010.019.003.101</v>
      </c>
      <c r="C1187" t="str">
        <f>INDEX([1]Devices_2020_05_14_15_07_09!$C:$C,MATCH(A1187,[1]Devices_2020_05_14_15_07_09!$A:$A,FALSE),1)</f>
        <v>10.19.3.101</v>
      </c>
      <c r="D1187">
        <f>INDEX([1]Devices_2020_05_14_15_07_09!$D:$D,MATCH(A1187,[1]Devices_2020_05_14_15_07_09!$A:$A,FALSE),1)</f>
        <v>0</v>
      </c>
      <c r="E1187" t="str">
        <f>INDEX([1]Devices_2020_05_14_15_07_09!$E:$E,MATCH(A1187,[1]Devices_2020_05_14_15_07_09!$A:$A,FALSE),1)</f>
        <v>d4ad712152c6</v>
      </c>
      <c r="F1187" t="str">
        <f>INDEX([1]Devices_2020_05_14_15_07_09!$F:$F,MATCH(A1187,[1]Devices_2020_05_14_15_07_09!$A:$A,FALSE),1)</f>
        <v>[Information Technology, Accessory, VoIP, IP Phone]</v>
      </c>
      <c r="G1187" t="str">
        <f>INDEX([1]Devices_2020_05_14_15_07_09!$G:$G,MATCH(A1187,[1]Devices_2020_05_14_15_07_09!$A:$A,FALSE),1)</f>
        <v>[Embedded Firmware]</v>
      </c>
      <c r="H1187" t="str">
        <f>INDEX([1]Devices_2020_05_14_15_07_09!$H:$H,MATCH(A1187,[1]Devices_2020_05_14_15_07_09!$A:$A,FALSE),1)</f>
        <v>[Cisco, Cisco IP Phone]</v>
      </c>
      <c r="I1187">
        <f>INDEX([1]Devices_2020_05_14_15_07_09!$I:$I,MATCH(A1187,[1]Devices_2020_05_14_15_07_09!$A:$A,FALSE),1)</f>
        <v>0</v>
      </c>
      <c r="J1187" t="str">
        <f>INDEX([1]Devices_2020_05_14_15_07_09!$J:$J,MATCH(A1187,[1]Devices_2020_05_14_15_07_09!$A:$A,FALSE),1)</f>
        <v>cisco systems, inc</v>
      </c>
      <c r="K1187" t="str">
        <f>INDEX([1]Devices_2020_05_14_15_07_09!$K:$K,MATCH(A1187,[1]Devices_2020_05_14_15_07_09!$A:$A,FALSE),1)</f>
        <v>CISCO SYSTEMS, INC</v>
      </c>
      <c r="L1187" t="str">
        <f>INDEX([1]Devices_2020_05_14_15_07_09!$L:$L,MATCH(A1187,[1]Devices_2020_05_14_15_07_09!$A:$A,FALSE),1)</f>
        <v>Cisco IP Phone 8851 (Voice IP Device)</v>
      </c>
      <c r="M1187" t="str">
        <f>INDEX([1]Devices_2020_05_14_15_07_09!$M:$M,MATCH(A1187,[1]Devices_2020_05_14_15_07_09!$A:$A,FALSE),1)</f>
        <v>Cisco IP Phone 8851 (sip88xx.12-7-1-0001-393.loads, SEPD4AD712152C6)</v>
      </c>
      <c r="N1187">
        <f>INDEX([1]Devices_2020_05_14_15_07_09!$N:$N,MATCH(A1187,[1]Devices_2020_05_14_15_07_09!$A:$A,FALSE),1)</f>
        <v>0</v>
      </c>
    </row>
    <row r="1188" spans="1:14" x14ac:dyDescent="0.25">
      <c r="A1188" t="str">
        <f>IF(ISNA(VLOOKUP([1]Devices_2020_05_14_15_07_09!A2268,[2]Sheet1!$A:$A,1,FALSE)),[1]Devices_2020_05_14_15_07_09!A2268,"")</f>
        <v>10.19.3.102</v>
      </c>
      <c r="B1188" t="str">
        <f>INDEX([1]Devices_2020_05_14_15_07_09!$B:$B,MATCH(A1188,[1]Devices_2020_05_14_15_07_09!$A:$A,FALSE),1)</f>
        <v>010.019.003.102</v>
      </c>
      <c r="C1188" t="str">
        <f>INDEX([1]Devices_2020_05_14_15_07_09!$C:$C,MATCH(A1188,[1]Devices_2020_05_14_15_07_09!$A:$A,FALSE),1)</f>
        <v>10.19.3.102</v>
      </c>
      <c r="D1188">
        <f>INDEX([1]Devices_2020_05_14_15_07_09!$D:$D,MATCH(A1188,[1]Devices_2020_05_14_15_07_09!$A:$A,FALSE),1)</f>
        <v>0</v>
      </c>
      <c r="E1188" t="str">
        <f>INDEX([1]Devices_2020_05_14_15_07_09!$E:$E,MATCH(A1188,[1]Devices_2020_05_14_15_07_09!$A:$A,FALSE),1)</f>
        <v>7018a716b3bc</v>
      </c>
      <c r="F1188" t="str">
        <f>INDEX([1]Devices_2020_05_14_15_07_09!$F:$F,MATCH(A1188,[1]Devices_2020_05_14_15_07_09!$A:$A,FALSE),1)</f>
        <v>[Information Technology, Accessory, VoIP, IP Phone]</v>
      </c>
      <c r="G1188" t="str">
        <f>INDEX([1]Devices_2020_05_14_15_07_09!$G:$G,MATCH(A1188,[1]Devices_2020_05_14_15_07_09!$A:$A,FALSE),1)</f>
        <v>[Embedded Firmware]</v>
      </c>
      <c r="H1188" t="str">
        <f>INDEX([1]Devices_2020_05_14_15_07_09!$H:$H,MATCH(A1188,[1]Devices_2020_05_14_15_07_09!$A:$A,FALSE),1)</f>
        <v>[Cisco, Cisco IP Phone, Cisco IP Phone 8851]</v>
      </c>
      <c r="I1188">
        <f>INDEX([1]Devices_2020_05_14_15_07_09!$I:$I,MATCH(A1188,[1]Devices_2020_05_14_15_07_09!$A:$A,FALSE),1)</f>
        <v>0</v>
      </c>
      <c r="J1188" t="str">
        <f>INDEX([1]Devices_2020_05_14_15_07_09!$J:$J,MATCH(A1188,[1]Devices_2020_05_14_15_07_09!$A:$A,FALSE),1)</f>
        <v>cisco systems, inc</v>
      </c>
      <c r="K1188" t="str">
        <f>INDEX([1]Devices_2020_05_14_15_07_09!$K:$K,MATCH(A1188,[1]Devices_2020_05_14_15_07_09!$A:$A,FALSE),1)</f>
        <v>CISCO SYSTEMS, INC</v>
      </c>
      <c r="L1188" t="str">
        <f>INDEX([1]Devices_2020_05_14_15_07_09!$L:$L,MATCH(A1188,[1]Devices_2020_05_14_15_07_09!$A:$A,FALSE),1)</f>
        <v>Cisco IP Phone 8851 (Voice IP Device)</v>
      </c>
      <c r="M1188" t="str">
        <f>INDEX([1]Devices_2020_05_14_15_07_09!$M:$M,MATCH(A1188,[1]Devices_2020_05_14_15_07_09!$A:$A,FALSE),1)</f>
        <v>Cisco IP Phone 8851 (sip88xx.12-7-1-0001-393.loads, SEP7018A716B3BC)</v>
      </c>
      <c r="N1188">
        <f>INDEX([1]Devices_2020_05_14_15_07_09!$N:$N,MATCH(A1188,[1]Devices_2020_05_14_15_07_09!$A:$A,FALSE),1)</f>
        <v>0</v>
      </c>
    </row>
    <row r="1189" spans="1:14" x14ac:dyDescent="0.25">
      <c r="A1189" t="str">
        <f>IF(ISNA(VLOOKUP([1]Devices_2020_05_14_15_07_09!A2269,[2]Sheet1!$A:$A,1,FALSE)),[1]Devices_2020_05_14_15_07_09!A2269,"")</f>
        <v>10.19.3.104</v>
      </c>
      <c r="B1189" t="str">
        <f>INDEX([1]Devices_2020_05_14_15_07_09!$B:$B,MATCH(A1189,[1]Devices_2020_05_14_15_07_09!$A:$A,FALSE),1)</f>
        <v>010.019.003.104</v>
      </c>
      <c r="C1189" t="str">
        <f>INDEX([1]Devices_2020_05_14_15_07_09!$C:$C,MATCH(A1189,[1]Devices_2020_05_14_15_07_09!$A:$A,FALSE),1)</f>
        <v>10.19.3.104</v>
      </c>
      <c r="D1189">
        <f>INDEX([1]Devices_2020_05_14_15_07_09!$D:$D,MATCH(A1189,[1]Devices_2020_05_14_15_07_09!$A:$A,FALSE),1)</f>
        <v>0</v>
      </c>
      <c r="E1189" t="str">
        <f>INDEX([1]Devices_2020_05_14_15_07_09!$E:$E,MATCH(A1189,[1]Devices_2020_05_14_15_07_09!$A:$A,FALSE),1)</f>
        <v>703509b5cd60</v>
      </c>
      <c r="F1189" t="str">
        <f>INDEX([1]Devices_2020_05_14_15_07_09!$F:$F,MATCH(A1189,[1]Devices_2020_05_14_15_07_09!$A:$A,FALSE),1)</f>
        <v>[Information Technology, Accessory, VoIP, IP Phone]</v>
      </c>
      <c r="G1189" t="str">
        <f>INDEX([1]Devices_2020_05_14_15_07_09!$G:$G,MATCH(A1189,[1]Devices_2020_05_14_15_07_09!$A:$A,FALSE),1)</f>
        <v>[Embedded Firmware]</v>
      </c>
      <c r="H1189" t="str">
        <f>INDEX([1]Devices_2020_05_14_15_07_09!$H:$H,MATCH(A1189,[1]Devices_2020_05_14_15_07_09!$A:$A,FALSE),1)</f>
        <v>[Cisco, Cisco IP Phone]</v>
      </c>
      <c r="I1189">
        <f>INDEX([1]Devices_2020_05_14_15_07_09!$I:$I,MATCH(A1189,[1]Devices_2020_05_14_15_07_09!$A:$A,FALSE),1)</f>
        <v>0</v>
      </c>
      <c r="J1189">
        <f>INDEX([1]Devices_2020_05_14_15_07_09!$J:$J,MATCH(A1189,[1]Devices_2020_05_14_15_07_09!$A:$A,FALSE),1)</f>
        <v>0</v>
      </c>
      <c r="K1189">
        <f>INDEX([1]Devices_2020_05_14_15_07_09!$K:$K,MATCH(A1189,[1]Devices_2020_05_14_15_07_09!$A:$A,FALSE),1)</f>
        <v>0</v>
      </c>
      <c r="L1189" t="str">
        <f>INDEX([1]Devices_2020_05_14_15_07_09!$L:$L,MATCH(A1189,[1]Devices_2020_05_14_15_07_09!$A:$A,FALSE),1)</f>
        <v>Cisco IP Phone 8851 (Voice IP Device)</v>
      </c>
      <c r="M1189" t="str">
        <f>INDEX([1]Devices_2020_05_14_15_07_09!$M:$M,MATCH(A1189,[1]Devices_2020_05_14_15_07_09!$A:$A,FALSE),1)</f>
        <v>Cisco IP Phone 8851 (sip88xx.12-7-1-0001-393.loads, SEP703509B5CD60)</v>
      </c>
      <c r="N1189">
        <f>INDEX([1]Devices_2020_05_14_15_07_09!$N:$N,MATCH(A1189,[1]Devices_2020_05_14_15_07_09!$A:$A,FALSE),1)</f>
        <v>0</v>
      </c>
    </row>
    <row r="1190" spans="1:14" x14ac:dyDescent="0.25">
      <c r="A1190" t="str">
        <f>IF(ISNA(VLOOKUP([1]Devices_2020_05_14_15_07_09!A2270,[2]Sheet1!$A:$A,1,FALSE)),[1]Devices_2020_05_14_15_07_09!A2270,"")</f>
        <v>10.19.3.106</v>
      </c>
      <c r="B1190" t="str">
        <f>INDEX([1]Devices_2020_05_14_15_07_09!$B:$B,MATCH(A1190,[1]Devices_2020_05_14_15_07_09!$A:$A,FALSE),1)</f>
        <v>010.019.003.106</v>
      </c>
      <c r="C1190" t="str">
        <f>INDEX([1]Devices_2020_05_14_15_07_09!$C:$C,MATCH(A1190,[1]Devices_2020_05_14_15_07_09!$A:$A,FALSE),1)</f>
        <v>10.19.3.106</v>
      </c>
      <c r="D1190">
        <f>INDEX([1]Devices_2020_05_14_15_07_09!$D:$D,MATCH(A1190,[1]Devices_2020_05_14_15_07_09!$A:$A,FALSE),1)</f>
        <v>0</v>
      </c>
      <c r="E1190" t="str">
        <f>INDEX([1]Devices_2020_05_14_15_07_09!$E:$E,MATCH(A1190,[1]Devices_2020_05_14_15_07_09!$A:$A,FALSE),1)</f>
        <v>7018a71621b4</v>
      </c>
      <c r="F1190" t="str">
        <f>INDEX([1]Devices_2020_05_14_15_07_09!$F:$F,MATCH(A1190,[1]Devices_2020_05_14_15_07_09!$A:$A,FALSE),1)</f>
        <v>[Information Technology, Accessory, VoIP, IP Phone]</v>
      </c>
      <c r="G1190" t="str">
        <f>INDEX([1]Devices_2020_05_14_15_07_09!$G:$G,MATCH(A1190,[1]Devices_2020_05_14_15_07_09!$A:$A,FALSE),1)</f>
        <v>[Embedded Firmware]</v>
      </c>
      <c r="H1190" t="str">
        <f>INDEX([1]Devices_2020_05_14_15_07_09!$H:$H,MATCH(A1190,[1]Devices_2020_05_14_15_07_09!$A:$A,FALSE),1)</f>
        <v>[Cisco, Cisco IP Phone, Cisco IP Phone 8851]</v>
      </c>
      <c r="I1190">
        <f>INDEX([1]Devices_2020_05_14_15_07_09!$I:$I,MATCH(A1190,[1]Devices_2020_05_14_15_07_09!$A:$A,FALSE),1)</f>
        <v>0</v>
      </c>
      <c r="J1190" t="str">
        <f>INDEX([1]Devices_2020_05_14_15_07_09!$J:$J,MATCH(A1190,[1]Devices_2020_05_14_15_07_09!$A:$A,FALSE),1)</f>
        <v>cisco systems, inc</v>
      </c>
      <c r="K1190" t="str">
        <f>INDEX([1]Devices_2020_05_14_15_07_09!$K:$K,MATCH(A1190,[1]Devices_2020_05_14_15_07_09!$A:$A,FALSE),1)</f>
        <v>CISCO SYSTEMS, INC</v>
      </c>
      <c r="L1190" t="str">
        <f>INDEX([1]Devices_2020_05_14_15_07_09!$L:$L,MATCH(A1190,[1]Devices_2020_05_14_15_07_09!$A:$A,FALSE),1)</f>
        <v>Cisco IP Phone 8851 (Voice IP Device)</v>
      </c>
      <c r="M1190" t="str">
        <f>INDEX([1]Devices_2020_05_14_15_07_09!$M:$M,MATCH(A1190,[1]Devices_2020_05_14_15_07_09!$A:$A,FALSE),1)</f>
        <v>Cisco IP Phone 8851 (sip88xx.12-7-1-0001-393.loads, SEP7018A71621B4)</v>
      </c>
      <c r="N1190">
        <f>INDEX([1]Devices_2020_05_14_15_07_09!$N:$N,MATCH(A1190,[1]Devices_2020_05_14_15_07_09!$A:$A,FALSE),1)</f>
        <v>0</v>
      </c>
    </row>
    <row r="1191" spans="1:14" x14ac:dyDescent="0.25">
      <c r="A1191" t="str">
        <f>IF(ISNA(VLOOKUP([1]Devices_2020_05_14_15_07_09!A2271,[2]Sheet1!$A:$A,1,FALSE)),[1]Devices_2020_05_14_15_07_09!A2271,"")</f>
        <v>10.19.3.107</v>
      </c>
      <c r="B1191" t="str">
        <f>INDEX([1]Devices_2020_05_14_15_07_09!$B:$B,MATCH(A1191,[1]Devices_2020_05_14_15_07_09!$A:$A,FALSE),1)</f>
        <v>010.019.003.107</v>
      </c>
      <c r="C1191" t="str">
        <f>INDEX([1]Devices_2020_05_14_15_07_09!$C:$C,MATCH(A1191,[1]Devices_2020_05_14_15_07_09!$A:$A,FALSE),1)</f>
        <v>10.19.3.107</v>
      </c>
      <c r="D1191">
        <f>INDEX([1]Devices_2020_05_14_15_07_09!$D:$D,MATCH(A1191,[1]Devices_2020_05_14_15_07_09!$A:$A,FALSE),1)</f>
        <v>0</v>
      </c>
      <c r="E1191" t="str">
        <f>INDEX([1]Devices_2020_05_14_15_07_09!$E:$E,MATCH(A1191,[1]Devices_2020_05_14_15_07_09!$A:$A,FALSE),1)</f>
        <v>7018a716ac16</v>
      </c>
      <c r="F1191" t="str">
        <f>INDEX([1]Devices_2020_05_14_15_07_09!$F:$F,MATCH(A1191,[1]Devices_2020_05_14_15_07_09!$A:$A,FALSE),1)</f>
        <v>[Information Technology, Accessory, VoIP, IP Phone]</v>
      </c>
      <c r="G1191" t="str">
        <f>INDEX([1]Devices_2020_05_14_15_07_09!$G:$G,MATCH(A1191,[1]Devices_2020_05_14_15_07_09!$A:$A,FALSE),1)</f>
        <v>[Embedded Firmware]</v>
      </c>
      <c r="H1191" t="str">
        <f>INDEX([1]Devices_2020_05_14_15_07_09!$H:$H,MATCH(A1191,[1]Devices_2020_05_14_15_07_09!$A:$A,FALSE),1)</f>
        <v>[Cisco, Cisco IP Phone, Cisco IP Phone 8851]</v>
      </c>
      <c r="I1191">
        <f>INDEX([1]Devices_2020_05_14_15_07_09!$I:$I,MATCH(A1191,[1]Devices_2020_05_14_15_07_09!$A:$A,FALSE),1)</f>
        <v>0</v>
      </c>
      <c r="J1191" t="str">
        <f>INDEX([1]Devices_2020_05_14_15_07_09!$J:$J,MATCH(A1191,[1]Devices_2020_05_14_15_07_09!$A:$A,FALSE),1)</f>
        <v>cisco systems, inc</v>
      </c>
      <c r="K1191">
        <f>INDEX([1]Devices_2020_05_14_15_07_09!$K:$K,MATCH(A1191,[1]Devices_2020_05_14_15_07_09!$A:$A,FALSE),1)</f>
        <v>0</v>
      </c>
      <c r="L1191" t="str">
        <f>INDEX([1]Devices_2020_05_14_15_07_09!$L:$L,MATCH(A1191,[1]Devices_2020_05_14_15_07_09!$A:$A,FALSE),1)</f>
        <v>Cisco IP Phone 8851 (Voice IP Device)</v>
      </c>
      <c r="M1191" t="str">
        <f>INDEX([1]Devices_2020_05_14_15_07_09!$M:$M,MATCH(A1191,[1]Devices_2020_05_14_15_07_09!$A:$A,FALSE),1)</f>
        <v>Cisco IP Phone 8851 (sip88xx.12-7-1-0001-393.loads, SEP7018A716AC16)</v>
      </c>
      <c r="N1191">
        <f>INDEX([1]Devices_2020_05_14_15_07_09!$N:$N,MATCH(A1191,[1]Devices_2020_05_14_15_07_09!$A:$A,FALSE),1)</f>
        <v>0</v>
      </c>
    </row>
    <row r="1192" spans="1:14" x14ac:dyDescent="0.25">
      <c r="A1192" t="str">
        <f>IF(ISNA(VLOOKUP([1]Devices_2020_05_14_15_07_09!A2272,[2]Sheet1!$A:$A,1,FALSE)),[1]Devices_2020_05_14_15_07_09!A2272,"")</f>
        <v>10.19.3.108</v>
      </c>
      <c r="B1192" t="str">
        <f>INDEX([1]Devices_2020_05_14_15_07_09!$B:$B,MATCH(A1192,[1]Devices_2020_05_14_15_07_09!$A:$A,FALSE),1)</f>
        <v>010.019.003.108</v>
      </c>
      <c r="C1192" t="str">
        <f>INDEX([1]Devices_2020_05_14_15_07_09!$C:$C,MATCH(A1192,[1]Devices_2020_05_14_15_07_09!$A:$A,FALSE),1)</f>
        <v>10.19.3.108</v>
      </c>
      <c r="D1192">
        <f>INDEX([1]Devices_2020_05_14_15_07_09!$D:$D,MATCH(A1192,[1]Devices_2020_05_14_15_07_09!$A:$A,FALSE),1)</f>
        <v>0</v>
      </c>
      <c r="E1192" t="str">
        <f>INDEX([1]Devices_2020_05_14_15_07_09!$E:$E,MATCH(A1192,[1]Devices_2020_05_14_15_07_09!$A:$A,FALSE),1)</f>
        <v>cc70ed357dbe</v>
      </c>
      <c r="F1192" t="str">
        <f>INDEX([1]Devices_2020_05_14_15_07_09!$F:$F,MATCH(A1192,[1]Devices_2020_05_14_15_07_09!$A:$A,FALSE),1)</f>
        <v>[Information Technology, Accessory, VoIP, IP Phone]</v>
      </c>
      <c r="G1192" t="str">
        <f>INDEX([1]Devices_2020_05_14_15_07_09!$G:$G,MATCH(A1192,[1]Devices_2020_05_14_15_07_09!$A:$A,FALSE),1)</f>
        <v>[Embedded Firmware]</v>
      </c>
      <c r="H1192" t="str">
        <f>INDEX([1]Devices_2020_05_14_15_07_09!$H:$H,MATCH(A1192,[1]Devices_2020_05_14_15_07_09!$A:$A,FALSE),1)</f>
        <v>[Cisco, Cisco IP Phone]</v>
      </c>
      <c r="I1192">
        <f>INDEX([1]Devices_2020_05_14_15_07_09!$I:$I,MATCH(A1192,[1]Devices_2020_05_14_15_07_09!$A:$A,FALSE),1)</f>
        <v>0</v>
      </c>
      <c r="J1192">
        <f>INDEX([1]Devices_2020_05_14_15_07_09!$J:$J,MATCH(A1192,[1]Devices_2020_05_14_15_07_09!$A:$A,FALSE),1)</f>
        <v>0</v>
      </c>
      <c r="K1192">
        <f>INDEX([1]Devices_2020_05_14_15_07_09!$K:$K,MATCH(A1192,[1]Devices_2020_05_14_15_07_09!$A:$A,FALSE),1)</f>
        <v>0</v>
      </c>
      <c r="L1192" t="str">
        <f>INDEX([1]Devices_2020_05_14_15_07_09!$L:$L,MATCH(A1192,[1]Devices_2020_05_14_15_07_09!$A:$A,FALSE),1)</f>
        <v>Cisco IP Phone 8851 (Voice IP Device)</v>
      </c>
      <c r="M1192" t="str">
        <f>INDEX([1]Devices_2020_05_14_15_07_09!$M:$M,MATCH(A1192,[1]Devices_2020_05_14_15_07_09!$A:$A,FALSE),1)</f>
        <v>Cisco IP Phone 8851 (sip88xx.12-7-1-0001-393.loads, SEPCC70ED357DBE)</v>
      </c>
      <c r="N1192">
        <f>INDEX([1]Devices_2020_05_14_15_07_09!$N:$N,MATCH(A1192,[1]Devices_2020_05_14_15_07_09!$A:$A,FALSE),1)</f>
        <v>0</v>
      </c>
    </row>
    <row r="1193" spans="1:14" x14ac:dyDescent="0.25">
      <c r="A1193" t="str">
        <f>IF(ISNA(VLOOKUP([1]Devices_2020_05_14_15_07_09!A2273,[2]Sheet1!$A:$A,1,FALSE)),[1]Devices_2020_05_14_15_07_09!A2273,"")</f>
        <v>10.19.3.109</v>
      </c>
      <c r="B1193" t="str">
        <f>INDEX([1]Devices_2020_05_14_15_07_09!$B:$B,MATCH(A1193,[1]Devices_2020_05_14_15_07_09!$A:$A,FALSE),1)</f>
        <v>010.019.003.109</v>
      </c>
      <c r="C1193" t="str">
        <f>INDEX([1]Devices_2020_05_14_15_07_09!$C:$C,MATCH(A1193,[1]Devices_2020_05_14_15_07_09!$A:$A,FALSE),1)</f>
        <v>10.19.3.109</v>
      </c>
      <c r="D1193">
        <f>INDEX([1]Devices_2020_05_14_15_07_09!$D:$D,MATCH(A1193,[1]Devices_2020_05_14_15_07_09!$A:$A,FALSE),1)</f>
        <v>0</v>
      </c>
      <c r="E1193" t="str">
        <f>INDEX([1]Devices_2020_05_14_15_07_09!$E:$E,MATCH(A1193,[1]Devices_2020_05_14_15_07_09!$A:$A,FALSE),1)</f>
        <v>7018a716238e</v>
      </c>
      <c r="F1193" t="str">
        <f>INDEX([1]Devices_2020_05_14_15_07_09!$F:$F,MATCH(A1193,[1]Devices_2020_05_14_15_07_09!$A:$A,FALSE),1)</f>
        <v>[Information Technology, Accessory, VoIP, IP Phone]</v>
      </c>
      <c r="G1193" t="str">
        <f>INDEX([1]Devices_2020_05_14_15_07_09!$G:$G,MATCH(A1193,[1]Devices_2020_05_14_15_07_09!$A:$A,FALSE),1)</f>
        <v>[Embedded Firmware]</v>
      </c>
      <c r="H1193" t="str">
        <f>INDEX([1]Devices_2020_05_14_15_07_09!$H:$H,MATCH(A1193,[1]Devices_2020_05_14_15_07_09!$A:$A,FALSE),1)</f>
        <v>[Cisco, Cisco IP Phone, Cisco IP Phone 8851]</v>
      </c>
      <c r="I1193">
        <f>INDEX([1]Devices_2020_05_14_15_07_09!$I:$I,MATCH(A1193,[1]Devices_2020_05_14_15_07_09!$A:$A,FALSE),1)</f>
        <v>0</v>
      </c>
      <c r="J1193" t="str">
        <f>INDEX([1]Devices_2020_05_14_15_07_09!$J:$J,MATCH(A1193,[1]Devices_2020_05_14_15_07_09!$A:$A,FALSE),1)</f>
        <v>cisco systems, inc</v>
      </c>
      <c r="K1193">
        <f>INDEX([1]Devices_2020_05_14_15_07_09!$K:$K,MATCH(A1193,[1]Devices_2020_05_14_15_07_09!$A:$A,FALSE),1)</f>
        <v>0</v>
      </c>
      <c r="L1193" t="str">
        <f>INDEX([1]Devices_2020_05_14_15_07_09!$L:$L,MATCH(A1193,[1]Devices_2020_05_14_15_07_09!$A:$A,FALSE),1)</f>
        <v>Cisco IP Phone 8851 (Voice IP Device)</v>
      </c>
      <c r="M1193" t="str">
        <f>INDEX([1]Devices_2020_05_14_15_07_09!$M:$M,MATCH(A1193,[1]Devices_2020_05_14_15_07_09!$A:$A,FALSE),1)</f>
        <v>Cisco IP Phone 8851 (sip88xx.12-7-1-0001-393.loads, SEP7018A716238E)</v>
      </c>
      <c r="N1193">
        <f>INDEX([1]Devices_2020_05_14_15_07_09!$N:$N,MATCH(A1193,[1]Devices_2020_05_14_15_07_09!$A:$A,FALSE),1)</f>
        <v>0</v>
      </c>
    </row>
    <row r="1194" spans="1:14" x14ac:dyDescent="0.25">
      <c r="A1194" t="str">
        <f>IF(ISNA(VLOOKUP([1]Devices_2020_05_14_15_07_09!A2274,[2]Sheet1!$A:$A,1,FALSE)),[1]Devices_2020_05_14_15_07_09!A2274,"")</f>
        <v>10.19.3.110</v>
      </c>
      <c r="B1194" t="str">
        <f>INDEX([1]Devices_2020_05_14_15_07_09!$B:$B,MATCH(A1194,[1]Devices_2020_05_14_15_07_09!$A:$A,FALSE),1)</f>
        <v>010.019.003.110</v>
      </c>
      <c r="C1194" t="str">
        <f>INDEX([1]Devices_2020_05_14_15_07_09!$C:$C,MATCH(A1194,[1]Devices_2020_05_14_15_07_09!$A:$A,FALSE),1)</f>
        <v>10.19.3.110</v>
      </c>
      <c r="D1194">
        <f>INDEX([1]Devices_2020_05_14_15_07_09!$D:$D,MATCH(A1194,[1]Devices_2020_05_14_15_07_09!$A:$A,FALSE),1)</f>
        <v>0</v>
      </c>
      <c r="E1194" t="str">
        <f>INDEX([1]Devices_2020_05_14_15_07_09!$E:$E,MATCH(A1194,[1]Devices_2020_05_14_15_07_09!$A:$A,FALSE),1)</f>
        <v>7018a716b380</v>
      </c>
      <c r="F1194" t="str">
        <f>INDEX([1]Devices_2020_05_14_15_07_09!$F:$F,MATCH(A1194,[1]Devices_2020_05_14_15_07_09!$A:$A,FALSE),1)</f>
        <v>[Information Technology, Accessory, VoIP, IP Phone]</v>
      </c>
      <c r="G1194" t="str">
        <f>INDEX([1]Devices_2020_05_14_15_07_09!$G:$G,MATCH(A1194,[1]Devices_2020_05_14_15_07_09!$A:$A,FALSE),1)</f>
        <v>[Embedded Firmware]</v>
      </c>
      <c r="H1194" t="str">
        <f>INDEX([1]Devices_2020_05_14_15_07_09!$H:$H,MATCH(A1194,[1]Devices_2020_05_14_15_07_09!$A:$A,FALSE),1)</f>
        <v>[Cisco, Cisco IP Phone]</v>
      </c>
      <c r="I1194">
        <f>INDEX([1]Devices_2020_05_14_15_07_09!$I:$I,MATCH(A1194,[1]Devices_2020_05_14_15_07_09!$A:$A,FALSE),1)</f>
        <v>0</v>
      </c>
      <c r="J1194">
        <f>INDEX([1]Devices_2020_05_14_15_07_09!$J:$J,MATCH(A1194,[1]Devices_2020_05_14_15_07_09!$A:$A,FALSE),1)</f>
        <v>0</v>
      </c>
      <c r="K1194">
        <f>INDEX([1]Devices_2020_05_14_15_07_09!$K:$K,MATCH(A1194,[1]Devices_2020_05_14_15_07_09!$A:$A,FALSE),1)</f>
        <v>0</v>
      </c>
      <c r="L1194" t="str">
        <f>INDEX([1]Devices_2020_05_14_15_07_09!$L:$L,MATCH(A1194,[1]Devices_2020_05_14_15_07_09!$A:$A,FALSE),1)</f>
        <v>Cisco IP Phone 8851 (Voice IP Device)</v>
      </c>
      <c r="M1194" t="str">
        <f>INDEX([1]Devices_2020_05_14_15_07_09!$M:$M,MATCH(A1194,[1]Devices_2020_05_14_15_07_09!$A:$A,FALSE),1)</f>
        <v>Cisco IP Phone 8851 (sip88xx.12-7-1-0001-393.loads, SEP7018A716B380)</v>
      </c>
      <c r="N1194">
        <f>INDEX([1]Devices_2020_05_14_15_07_09!$N:$N,MATCH(A1194,[1]Devices_2020_05_14_15_07_09!$A:$A,FALSE),1)</f>
        <v>0</v>
      </c>
    </row>
    <row r="1195" spans="1:14" x14ac:dyDescent="0.25">
      <c r="A1195" t="str">
        <f>IF(ISNA(VLOOKUP([1]Devices_2020_05_14_15_07_09!A2275,[2]Sheet1!$A:$A,1,FALSE)),[1]Devices_2020_05_14_15_07_09!A2275,"")</f>
        <v>10.19.3.111</v>
      </c>
      <c r="B1195" t="str">
        <f>INDEX([1]Devices_2020_05_14_15_07_09!$B:$B,MATCH(A1195,[1]Devices_2020_05_14_15_07_09!$A:$A,FALSE),1)</f>
        <v>010.019.003.111</v>
      </c>
      <c r="C1195" t="str">
        <f>INDEX([1]Devices_2020_05_14_15_07_09!$C:$C,MATCH(A1195,[1]Devices_2020_05_14_15_07_09!$A:$A,FALSE),1)</f>
        <v>10.19.3.111</v>
      </c>
      <c r="D1195">
        <f>INDEX([1]Devices_2020_05_14_15_07_09!$D:$D,MATCH(A1195,[1]Devices_2020_05_14_15_07_09!$A:$A,FALSE),1)</f>
        <v>0</v>
      </c>
      <c r="E1195" t="str">
        <f>INDEX([1]Devices_2020_05_14_15_07_09!$E:$E,MATCH(A1195,[1]Devices_2020_05_14_15_07_09!$A:$A,FALSE),1)</f>
        <v>7018a7161fe6</v>
      </c>
      <c r="F1195" t="str">
        <f>INDEX([1]Devices_2020_05_14_15_07_09!$F:$F,MATCH(A1195,[1]Devices_2020_05_14_15_07_09!$A:$A,FALSE),1)</f>
        <v>[Information Technology, Accessory, VoIP, IP Phone]</v>
      </c>
      <c r="G1195" t="str">
        <f>INDEX([1]Devices_2020_05_14_15_07_09!$G:$G,MATCH(A1195,[1]Devices_2020_05_14_15_07_09!$A:$A,FALSE),1)</f>
        <v>[Embedded Firmware]</v>
      </c>
      <c r="H1195" t="str">
        <f>INDEX([1]Devices_2020_05_14_15_07_09!$H:$H,MATCH(A1195,[1]Devices_2020_05_14_15_07_09!$A:$A,FALSE),1)</f>
        <v>[Cisco, Cisco IP Phone, Cisco IP Phone 8851]</v>
      </c>
      <c r="I1195">
        <f>INDEX([1]Devices_2020_05_14_15_07_09!$I:$I,MATCH(A1195,[1]Devices_2020_05_14_15_07_09!$A:$A,FALSE),1)</f>
        <v>0</v>
      </c>
      <c r="J1195" t="str">
        <f>INDEX([1]Devices_2020_05_14_15_07_09!$J:$J,MATCH(A1195,[1]Devices_2020_05_14_15_07_09!$A:$A,FALSE),1)</f>
        <v>cisco systems, inc</v>
      </c>
      <c r="K1195" t="str">
        <f>INDEX([1]Devices_2020_05_14_15_07_09!$K:$K,MATCH(A1195,[1]Devices_2020_05_14_15_07_09!$A:$A,FALSE),1)</f>
        <v>CISCO SYSTEMS, INC</v>
      </c>
      <c r="L1195" t="str">
        <f>INDEX([1]Devices_2020_05_14_15_07_09!$L:$L,MATCH(A1195,[1]Devices_2020_05_14_15_07_09!$A:$A,FALSE),1)</f>
        <v>Cisco IP Phone 8851 (Voice IP Device)</v>
      </c>
      <c r="M1195" t="str">
        <f>INDEX([1]Devices_2020_05_14_15_07_09!$M:$M,MATCH(A1195,[1]Devices_2020_05_14_15_07_09!$A:$A,FALSE),1)</f>
        <v>Cisco IP Phone 8851 (sip88xx.12-7-1-0001-393.loads, SEP7018A7161FE6)</v>
      </c>
      <c r="N1195">
        <f>INDEX([1]Devices_2020_05_14_15_07_09!$N:$N,MATCH(A1195,[1]Devices_2020_05_14_15_07_09!$A:$A,FALSE),1)</f>
        <v>0</v>
      </c>
    </row>
    <row r="1196" spans="1:14" x14ac:dyDescent="0.25">
      <c r="A1196" t="str">
        <f>IF(ISNA(VLOOKUP([1]Devices_2020_05_14_15_07_09!A2276,[2]Sheet1!$A:$A,1,FALSE)),[1]Devices_2020_05_14_15_07_09!A2276,"")</f>
        <v>10.19.3.112</v>
      </c>
      <c r="B1196" t="str">
        <f>INDEX([1]Devices_2020_05_14_15_07_09!$B:$B,MATCH(A1196,[1]Devices_2020_05_14_15_07_09!$A:$A,FALSE),1)</f>
        <v>010.019.003.112</v>
      </c>
      <c r="C1196" t="str">
        <f>INDEX([1]Devices_2020_05_14_15_07_09!$C:$C,MATCH(A1196,[1]Devices_2020_05_14_15_07_09!$A:$A,FALSE),1)</f>
        <v>10.19.3.112</v>
      </c>
      <c r="D1196">
        <f>INDEX([1]Devices_2020_05_14_15_07_09!$D:$D,MATCH(A1196,[1]Devices_2020_05_14_15_07_09!$A:$A,FALSE),1)</f>
        <v>0</v>
      </c>
      <c r="E1196" t="str">
        <f>INDEX([1]Devices_2020_05_14_15_07_09!$E:$E,MATCH(A1196,[1]Devices_2020_05_14_15_07_09!$A:$A,FALSE),1)</f>
        <v>d4ad71215214</v>
      </c>
      <c r="F1196" t="str">
        <f>INDEX([1]Devices_2020_05_14_15_07_09!$F:$F,MATCH(A1196,[1]Devices_2020_05_14_15_07_09!$A:$A,FALSE),1)</f>
        <v>[Information Technology, Accessory, VoIP, IP Phone]</v>
      </c>
      <c r="G1196" t="str">
        <f>INDEX([1]Devices_2020_05_14_15_07_09!$G:$G,MATCH(A1196,[1]Devices_2020_05_14_15_07_09!$A:$A,FALSE),1)</f>
        <v>[Embedded Firmware]</v>
      </c>
      <c r="H1196" t="str">
        <f>INDEX([1]Devices_2020_05_14_15_07_09!$H:$H,MATCH(A1196,[1]Devices_2020_05_14_15_07_09!$A:$A,FALSE),1)</f>
        <v>[Cisco, Cisco IP Phone]</v>
      </c>
      <c r="I1196">
        <f>INDEX([1]Devices_2020_05_14_15_07_09!$I:$I,MATCH(A1196,[1]Devices_2020_05_14_15_07_09!$A:$A,FALSE),1)</f>
        <v>0</v>
      </c>
      <c r="J1196" t="str">
        <f>INDEX([1]Devices_2020_05_14_15_07_09!$J:$J,MATCH(A1196,[1]Devices_2020_05_14_15_07_09!$A:$A,FALSE),1)</f>
        <v>cisco systems, inc</v>
      </c>
      <c r="K1196">
        <f>INDEX([1]Devices_2020_05_14_15_07_09!$K:$K,MATCH(A1196,[1]Devices_2020_05_14_15_07_09!$A:$A,FALSE),1)</f>
        <v>0</v>
      </c>
      <c r="L1196" t="str">
        <f>INDEX([1]Devices_2020_05_14_15_07_09!$L:$L,MATCH(A1196,[1]Devices_2020_05_14_15_07_09!$A:$A,FALSE),1)</f>
        <v>Cisco IP Phone 8851 (Voice IP Device)</v>
      </c>
      <c r="M1196" t="str">
        <f>INDEX([1]Devices_2020_05_14_15_07_09!$M:$M,MATCH(A1196,[1]Devices_2020_05_14_15_07_09!$A:$A,FALSE),1)</f>
        <v>Cisco IP Phone 8851 (sip88xx.12-7-1-0001-393.loads, SEPD4AD71215214)</v>
      </c>
      <c r="N1196">
        <f>INDEX([1]Devices_2020_05_14_15_07_09!$N:$N,MATCH(A1196,[1]Devices_2020_05_14_15_07_09!$A:$A,FALSE),1)</f>
        <v>0</v>
      </c>
    </row>
    <row r="1197" spans="1:14" x14ac:dyDescent="0.25">
      <c r="A1197" t="str">
        <f>IF(ISNA(VLOOKUP([1]Devices_2020_05_14_15_07_09!A2277,[2]Sheet1!$A:$A,1,FALSE)),[1]Devices_2020_05_14_15_07_09!A2277,"")</f>
        <v>10.19.3.113</v>
      </c>
      <c r="B1197" t="str">
        <f>INDEX([1]Devices_2020_05_14_15_07_09!$B:$B,MATCH(A1197,[1]Devices_2020_05_14_15_07_09!$A:$A,FALSE),1)</f>
        <v>010.019.003.113</v>
      </c>
      <c r="C1197" t="str">
        <f>INDEX([1]Devices_2020_05_14_15_07_09!$C:$C,MATCH(A1197,[1]Devices_2020_05_14_15_07_09!$A:$A,FALSE),1)</f>
        <v>10.19.3.113</v>
      </c>
      <c r="D1197">
        <f>INDEX([1]Devices_2020_05_14_15_07_09!$D:$D,MATCH(A1197,[1]Devices_2020_05_14_15_07_09!$A:$A,FALSE),1)</f>
        <v>0</v>
      </c>
      <c r="E1197" t="str">
        <f>INDEX([1]Devices_2020_05_14_15_07_09!$E:$E,MATCH(A1197,[1]Devices_2020_05_14_15_07_09!$A:$A,FALSE),1)</f>
        <v>d4ad71201c2a</v>
      </c>
      <c r="F1197" t="str">
        <f>INDEX([1]Devices_2020_05_14_15_07_09!$F:$F,MATCH(A1197,[1]Devices_2020_05_14_15_07_09!$A:$A,FALSE),1)</f>
        <v>[Information Technology, Accessory, VoIP, IP Phone]</v>
      </c>
      <c r="G1197" t="str">
        <f>INDEX([1]Devices_2020_05_14_15_07_09!$G:$G,MATCH(A1197,[1]Devices_2020_05_14_15_07_09!$A:$A,FALSE),1)</f>
        <v>[Embedded Firmware]</v>
      </c>
      <c r="H1197" t="str">
        <f>INDEX([1]Devices_2020_05_14_15_07_09!$H:$H,MATCH(A1197,[1]Devices_2020_05_14_15_07_09!$A:$A,FALSE),1)</f>
        <v>[Cisco, Cisco IP Phone]</v>
      </c>
      <c r="I1197">
        <f>INDEX([1]Devices_2020_05_14_15_07_09!$I:$I,MATCH(A1197,[1]Devices_2020_05_14_15_07_09!$A:$A,FALSE),1)</f>
        <v>0</v>
      </c>
      <c r="J1197" t="str">
        <f>INDEX([1]Devices_2020_05_14_15_07_09!$J:$J,MATCH(A1197,[1]Devices_2020_05_14_15_07_09!$A:$A,FALSE),1)</f>
        <v>cisco systems, inc</v>
      </c>
      <c r="K1197">
        <f>INDEX([1]Devices_2020_05_14_15_07_09!$K:$K,MATCH(A1197,[1]Devices_2020_05_14_15_07_09!$A:$A,FALSE),1)</f>
        <v>0</v>
      </c>
      <c r="L1197" t="str">
        <f>INDEX([1]Devices_2020_05_14_15_07_09!$L:$L,MATCH(A1197,[1]Devices_2020_05_14_15_07_09!$A:$A,FALSE),1)</f>
        <v>Cisco IP Phone 8851 (Voice IP Device)</v>
      </c>
      <c r="M1197" t="str">
        <f>INDEX([1]Devices_2020_05_14_15_07_09!$M:$M,MATCH(A1197,[1]Devices_2020_05_14_15_07_09!$A:$A,FALSE),1)</f>
        <v>Cisco IP Phone 8851 (sip88xx.12-7-1-0001-393.loads, SEPD4AD71201C2A)</v>
      </c>
      <c r="N1197">
        <f>INDEX([1]Devices_2020_05_14_15_07_09!$N:$N,MATCH(A1197,[1]Devices_2020_05_14_15_07_09!$A:$A,FALSE),1)</f>
        <v>0</v>
      </c>
    </row>
    <row r="1198" spans="1:14" x14ac:dyDescent="0.25">
      <c r="A1198" t="str">
        <f>IF(ISNA(VLOOKUP([1]Devices_2020_05_14_15_07_09!A2278,[2]Sheet1!$A:$A,1,FALSE)),[1]Devices_2020_05_14_15_07_09!A2278,"")</f>
        <v>10.19.3.114</v>
      </c>
      <c r="B1198" t="str">
        <f>INDEX([1]Devices_2020_05_14_15_07_09!$B:$B,MATCH(A1198,[1]Devices_2020_05_14_15_07_09!$A:$A,FALSE),1)</f>
        <v>010.019.003.114</v>
      </c>
      <c r="C1198" t="str">
        <f>INDEX([1]Devices_2020_05_14_15_07_09!$C:$C,MATCH(A1198,[1]Devices_2020_05_14_15_07_09!$A:$A,FALSE),1)</f>
        <v>10.19.3.114</v>
      </c>
      <c r="D1198">
        <f>INDEX([1]Devices_2020_05_14_15_07_09!$D:$D,MATCH(A1198,[1]Devices_2020_05_14_15_07_09!$A:$A,FALSE),1)</f>
        <v>0</v>
      </c>
      <c r="E1198" t="str">
        <f>INDEX([1]Devices_2020_05_14_15_07_09!$E:$E,MATCH(A1198,[1]Devices_2020_05_14_15_07_09!$A:$A,FALSE),1)</f>
        <v>703509b5d7da</v>
      </c>
      <c r="F1198" t="str">
        <f>INDEX([1]Devices_2020_05_14_15_07_09!$F:$F,MATCH(A1198,[1]Devices_2020_05_14_15_07_09!$A:$A,FALSE),1)</f>
        <v>[Information Technology, Accessory, VoIP, IP Phone]</v>
      </c>
      <c r="G1198" t="str">
        <f>INDEX([1]Devices_2020_05_14_15_07_09!$G:$G,MATCH(A1198,[1]Devices_2020_05_14_15_07_09!$A:$A,FALSE),1)</f>
        <v>[Embedded Firmware]</v>
      </c>
      <c r="H1198" t="str">
        <f>INDEX([1]Devices_2020_05_14_15_07_09!$H:$H,MATCH(A1198,[1]Devices_2020_05_14_15_07_09!$A:$A,FALSE),1)</f>
        <v>[Cisco, Cisco IP Phone]</v>
      </c>
      <c r="I1198">
        <f>INDEX([1]Devices_2020_05_14_15_07_09!$I:$I,MATCH(A1198,[1]Devices_2020_05_14_15_07_09!$A:$A,FALSE),1)</f>
        <v>0</v>
      </c>
      <c r="J1198" t="str">
        <f>INDEX([1]Devices_2020_05_14_15_07_09!$J:$J,MATCH(A1198,[1]Devices_2020_05_14_15_07_09!$A:$A,FALSE),1)</f>
        <v>cisco systems, inc</v>
      </c>
      <c r="K1198" t="str">
        <f>INDEX([1]Devices_2020_05_14_15_07_09!$K:$K,MATCH(A1198,[1]Devices_2020_05_14_15_07_09!$A:$A,FALSE),1)</f>
        <v>CISCO SYSTEMS, INC</v>
      </c>
      <c r="L1198" t="str">
        <f>INDEX([1]Devices_2020_05_14_15_07_09!$L:$L,MATCH(A1198,[1]Devices_2020_05_14_15_07_09!$A:$A,FALSE),1)</f>
        <v>Cisco IP Phone 8851 (Voice IP Device)</v>
      </c>
      <c r="M1198" t="str">
        <f>INDEX([1]Devices_2020_05_14_15_07_09!$M:$M,MATCH(A1198,[1]Devices_2020_05_14_15_07_09!$A:$A,FALSE),1)</f>
        <v>Cisco IP Phone 8851 (sip88xx.12-7-1-0001-393.loads, SEP703509B5D7DA)</v>
      </c>
      <c r="N1198">
        <f>INDEX([1]Devices_2020_05_14_15_07_09!$N:$N,MATCH(A1198,[1]Devices_2020_05_14_15_07_09!$A:$A,FALSE),1)</f>
        <v>0</v>
      </c>
    </row>
    <row r="1199" spans="1:14" x14ac:dyDescent="0.25">
      <c r="A1199" t="str">
        <f>IF(ISNA(VLOOKUP([1]Devices_2020_05_14_15_07_09!A2279,[2]Sheet1!$A:$A,1,FALSE)),[1]Devices_2020_05_14_15_07_09!A2279,"")</f>
        <v>10.19.3.115</v>
      </c>
      <c r="B1199" t="str">
        <f>INDEX([1]Devices_2020_05_14_15_07_09!$B:$B,MATCH(A1199,[1]Devices_2020_05_14_15_07_09!$A:$A,FALSE),1)</f>
        <v>010.019.003.115</v>
      </c>
      <c r="C1199" t="str">
        <f>INDEX([1]Devices_2020_05_14_15_07_09!$C:$C,MATCH(A1199,[1]Devices_2020_05_14_15_07_09!$A:$A,FALSE),1)</f>
        <v>10.19.3.115</v>
      </c>
      <c r="D1199">
        <f>INDEX([1]Devices_2020_05_14_15_07_09!$D:$D,MATCH(A1199,[1]Devices_2020_05_14_15_07_09!$A:$A,FALSE),1)</f>
        <v>0</v>
      </c>
      <c r="E1199" t="str">
        <f>INDEX([1]Devices_2020_05_14_15_07_09!$E:$E,MATCH(A1199,[1]Devices_2020_05_14_15_07_09!$A:$A,FALSE),1)</f>
        <v>d4ad712089e4</v>
      </c>
      <c r="F1199" t="str">
        <f>INDEX([1]Devices_2020_05_14_15_07_09!$F:$F,MATCH(A1199,[1]Devices_2020_05_14_15_07_09!$A:$A,FALSE),1)</f>
        <v>[Information Technology, Accessory, VoIP, IP Phone]</v>
      </c>
      <c r="G1199" t="str">
        <f>INDEX([1]Devices_2020_05_14_15_07_09!$G:$G,MATCH(A1199,[1]Devices_2020_05_14_15_07_09!$A:$A,FALSE),1)</f>
        <v>[Embedded Firmware]</v>
      </c>
      <c r="H1199" t="str">
        <f>INDEX([1]Devices_2020_05_14_15_07_09!$H:$H,MATCH(A1199,[1]Devices_2020_05_14_15_07_09!$A:$A,FALSE),1)</f>
        <v>[Cisco, Cisco IP Phone]</v>
      </c>
      <c r="I1199">
        <f>INDEX([1]Devices_2020_05_14_15_07_09!$I:$I,MATCH(A1199,[1]Devices_2020_05_14_15_07_09!$A:$A,FALSE),1)</f>
        <v>0</v>
      </c>
      <c r="J1199" t="str">
        <f>INDEX([1]Devices_2020_05_14_15_07_09!$J:$J,MATCH(A1199,[1]Devices_2020_05_14_15_07_09!$A:$A,FALSE),1)</f>
        <v>cisco systems, inc</v>
      </c>
      <c r="K1199" t="str">
        <f>INDEX([1]Devices_2020_05_14_15_07_09!$K:$K,MATCH(A1199,[1]Devices_2020_05_14_15_07_09!$A:$A,FALSE),1)</f>
        <v>CISCO SYSTEMS, INC</v>
      </c>
      <c r="L1199" t="str">
        <f>INDEX([1]Devices_2020_05_14_15_07_09!$L:$L,MATCH(A1199,[1]Devices_2020_05_14_15_07_09!$A:$A,FALSE),1)</f>
        <v>Cisco IP Phone 8851 (Voice IP Device)</v>
      </c>
      <c r="M1199" t="str">
        <f>INDEX([1]Devices_2020_05_14_15_07_09!$M:$M,MATCH(A1199,[1]Devices_2020_05_14_15_07_09!$A:$A,FALSE),1)</f>
        <v>Cisco IP Phone 8851 (sip88xx.12-7-1-0001-393.loads, SEPD4AD712089E4)</v>
      </c>
      <c r="N1199">
        <f>INDEX([1]Devices_2020_05_14_15_07_09!$N:$N,MATCH(A1199,[1]Devices_2020_05_14_15_07_09!$A:$A,FALSE),1)</f>
        <v>0</v>
      </c>
    </row>
    <row r="1200" spans="1:14" x14ac:dyDescent="0.25">
      <c r="A1200" t="str">
        <f>IF(ISNA(VLOOKUP([1]Devices_2020_05_14_15_07_09!A2280,[2]Sheet1!$A:$A,1,FALSE)),[1]Devices_2020_05_14_15_07_09!A2280,"")</f>
        <v>10.19.3.116</v>
      </c>
      <c r="B1200" t="str">
        <f>INDEX([1]Devices_2020_05_14_15_07_09!$B:$B,MATCH(A1200,[1]Devices_2020_05_14_15_07_09!$A:$A,FALSE),1)</f>
        <v>010.019.003.116</v>
      </c>
      <c r="C1200" t="str">
        <f>INDEX([1]Devices_2020_05_14_15_07_09!$C:$C,MATCH(A1200,[1]Devices_2020_05_14_15_07_09!$A:$A,FALSE),1)</f>
        <v>10.19.3.116</v>
      </c>
      <c r="D1200">
        <f>INDEX([1]Devices_2020_05_14_15_07_09!$D:$D,MATCH(A1200,[1]Devices_2020_05_14_15_07_09!$A:$A,FALSE),1)</f>
        <v>0</v>
      </c>
      <c r="E1200" t="str">
        <f>INDEX([1]Devices_2020_05_14_15_07_09!$E:$E,MATCH(A1200,[1]Devices_2020_05_14_15_07_09!$A:$A,FALSE),1)</f>
        <v>703509b5bd7a</v>
      </c>
      <c r="F1200" t="str">
        <f>INDEX([1]Devices_2020_05_14_15_07_09!$F:$F,MATCH(A1200,[1]Devices_2020_05_14_15_07_09!$A:$A,FALSE),1)</f>
        <v>[Information Technology, Accessory, VoIP, IP Phone]</v>
      </c>
      <c r="G1200">
        <f>INDEX([1]Devices_2020_05_14_15_07_09!$G:$G,MATCH(A1200,[1]Devices_2020_05_14_15_07_09!$A:$A,FALSE),1)</f>
        <v>0</v>
      </c>
      <c r="H1200" t="str">
        <f>INDEX([1]Devices_2020_05_14_15_07_09!$H:$H,MATCH(A1200,[1]Devices_2020_05_14_15_07_09!$A:$A,FALSE),1)</f>
        <v>[Cisco, Cisco IP Phone, Cisco IP Phone 8851]</v>
      </c>
      <c r="I1200">
        <f>INDEX([1]Devices_2020_05_14_15_07_09!$I:$I,MATCH(A1200,[1]Devices_2020_05_14_15_07_09!$A:$A,FALSE),1)</f>
        <v>0</v>
      </c>
      <c r="J1200">
        <f>INDEX([1]Devices_2020_05_14_15_07_09!$J:$J,MATCH(A1200,[1]Devices_2020_05_14_15_07_09!$A:$A,FALSE),1)</f>
        <v>0</v>
      </c>
      <c r="K1200">
        <f>INDEX([1]Devices_2020_05_14_15_07_09!$K:$K,MATCH(A1200,[1]Devices_2020_05_14_15_07_09!$A:$A,FALSE),1)</f>
        <v>0</v>
      </c>
      <c r="L1200" t="str">
        <f>INDEX([1]Devices_2020_05_14_15_07_09!$L:$L,MATCH(A1200,[1]Devices_2020_05_14_15_07_09!$A:$A,FALSE),1)</f>
        <v>Cisco IP Phone 8851 (Voice IP Device)</v>
      </c>
      <c r="M1200" t="str">
        <f>INDEX([1]Devices_2020_05_14_15_07_09!$M:$M,MATCH(A1200,[1]Devices_2020_05_14_15_07_09!$A:$A,FALSE),1)</f>
        <v>Cisco IP Phone 8851 (sip88xx.12-7-1-0001-393.loads, SEP703509B5BD7A)</v>
      </c>
      <c r="N1200">
        <f>INDEX([1]Devices_2020_05_14_15_07_09!$N:$N,MATCH(A1200,[1]Devices_2020_05_14_15_07_09!$A:$A,FALSE),1)</f>
        <v>0</v>
      </c>
    </row>
    <row r="1201" spans="1:14" x14ac:dyDescent="0.25">
      <c r="A1201" t="str">
        <f>IF(ISNA(VLOOKUP([1]Devices_2020_05_14_15_07_09!A2281,[2]Sheet1!$A:$A,1,FALSE)),[1]Devices_2020_05_14_15_07_09!A2281,"")</f>
        <v>10.19.3.117</v>
      </c>
      <c r="B1201" t="str">
        <f>INDEX([1]Devices_2020_05_14_15_07_09!$B:$B,MATCH(A1201,[1]Devices_2020_05_14_15_07_09!$A:$A,FALSE),1)</f>
        <v>010.019.003.117</v>
      </c>
      <c r="C1201" t="str">
        <f>INDEX([1]Devices_2020_05_14_15_07_09!$C:$C,MATCH(A1201,[1]Devices_2020_05_14_15_07_09!$A:$A,FALSE),1)</f>
        <v>10.19.3.117</v>
      </c>
      <c r="D1201">
        <f>INDEX([1]Devices_2020_05_14_15_07_09!$D:$D,MATCH(A1201,[1]Devices_2020_05_14_15_07_09!$A:$A,FALSE),1)</f>
        <v>0</v>
      </c>
      <c r="E1201" t="str">
        <f>INDEX([1]Devices_2020_05_14_15_07_09!$E:$E,MATCH(A1201,[1]Devices_2020_05_14_15_07_09!$A:$A,FALSE),1)</f>
        <v>703509b57eaa</v>
      </c>
      <c r="F1201" t="str">
        <f>INDEX([1]Devices_2020_05_14_15_07_09!$F:$F,MATCH(A1201,[1]Devices_2020_05_14_15_07_09!$A:$A,FALSE),1)</f>
        <v>[Information Technology, Accessory, VoIP, IP Phone]</v>
      </c>
      <c r="G1201" t="str">
        <f>INDEX([1]Devices_2020_05_14_15_07_09!$G:$G,MATCH(A1201,[1]Devices_2020_05_14_15_07_09!$A:$A,FALSE),1)</f>
        <v>[Embedded Firmware]</v>
      </c>
      <c r="H1201" t="str">
        <f>INDEX([1]Devices_2020_05_14_15_07_09!$H:$H,MATCH(A1201,[1]Devices_2020_05_14_15_07_09!$A:$A,FALSE),1)</f>
        <v>[Cisco, Cisco IP Phone]</v>
      </c>
      <c r="I1201">
        <f>INDEX([1]Devices_2020_05_14_15_07_09!$I:$I,MATCH(A1201,[1]Devices_2020_05_14_15_07_09!$A:$A,FALSE),1)</f>
        <v>0</v>
      </c>
      <c r="J1201" t="str">
        <f>INDEX([1]Devices_2020_05_14_15_07_09!$J:$J,MATCH(A1201,[1]Devices_2020_05_14_15_07_09!$A:$A,FALSE),1)</f>
        <v>cisco systems, inc</v>
      </c>
      <c r="K1201">
        <f>INDEX([1]Devices_2020_05_14_15_07_09!$K:$K,MATCH(A1201,[1]Devices_2020_05_14_15_07_09!$A:$A,FALSE),1)</f>
        <v>0</v>
      </c>
      <c r="L1201" t="str">
        <f>INDEX([1]Devices_2020_05_14_15_07_09!$L:$L,MATCH(A1201,[1]Devices_2020_05_14_15_07_09!$A:$A,FALSE),1)</f>
        <v>Cisco IP Phone 8851 (Voice IP Device)</v>
      </c>
      <c r="M1201" t="str">
        <f>INDEX([1]Devices_2020_05_14_15_07_09!$M:$M,MATCH(A1201,[1]Devices_2020_05_14_15_07_09!$A:$A,FALSE),1)</f>
        <v>Cisco IP Phone 8851 (sip88xx.12-7-1-0001-393.loads, SEP703509B57EAA)</v>
      </c>
      <c r="N1201">
        <f>INDEX([1]Devices_2020_05_14_15_07_09!$N:$N,MATCH(A1201,[1]Devices_2020_05_14_15_07_09!$A:$A,FALSE),1)</f>
        <v>0</v>
      </c>
    </row>
    <row r="1202" spans="1:14" x14ac:dyDescent="0.25">
      <c r="A1202" t="str">
        <f>IF(ISNA(VLOOKUP([1]Devices_2020_05_14_15_07_09!A2282,[2]Sheet1!$A:$A,1,FALSE)),[1]Devices_2020_05_14_15_07_09!A2282,"")</f>
        <v>10.19.3.118</v>
      </c>
      <c r="B1202" t="str">
        <f>INDEX([1]Devices_2020_05_14_15_07_09!$B:$B,MATCH(A1202,[1]Devices_2020_05_14_15_07_09!$A:$A,FALSE),1)</f>
        <v>010.019.003.118</v>
      </c>
      <c r="C1202" t="str">
        <f>INDEX([1]Devices_2020_05_14_15_07_09!$C:$C,MATCH(A1202,[1]Devices_2020_05_14_15_07_09!$A:$A,FALSE),1)</f>
        <v>10.19.3.118</v>
      </c>
      <c r="D1202">
        <f>INDEX([1]Devices_2020_05_14_15_07_09!$D:$D,MATCH(A1202,[1]Devices_2020_05_14_15_07_09!$A:$A,FALSE),1)</f>
        <v>0</v>
      </c>
      <c r="E1202" t="str">
        <f>INDEX([1]Devices_2020_05_14_15_07_09!$E:$E,MATCH(A1202,[1]Devices_2020_05_14_15_07_09!$A:$A,FALSE),1)</f>
        <v>d4ad7121533c</v>
      </c>
      <c r="F1202" t="str">
        <f>INDEX([1]Devices_2020_05_14_15_07_09!$F:$F,MATCH(A1202,[1]Devices_2020_05_14_15_07_09!$A:$A,FALSE),1)</f>
        <v>[Information Technology, Accessory, VoIP, IP Phone]</v>
      </c>
      <c r="G1202" t="str">
        <f>INDEX([1]Devices_2020_05_14_15_07_09!$G:$G,MATCH(A1202,[1]Devices_2020_05_14_15_07_09!$A:$A,FALSE),1)</f>
        <v>[Embedded Firmware]</v>
      </c>
      <c r="H1202" t="str">
        <f>INDEX([1]Devices_2020_05_14_15_07_09!$H:$H,MATCH(A1202,[1]Devices_2020_05_14_15_07_09!$A:$A,FALSE),1)</f>
        <v>[Cisco, Cisco IP Phone, Cisco IP Phone 8851]</v>
      </c>
      <c r="I1202">
        <f>INDEX([1]Devices_2020_05_14_15_07_09!$I:$I,MATCH(A1202,[1]Devices_2020_05_14_15_07_09!$A:$A,FALSE),1)</f>
        <v>0</v>
      </c>
      <c r="J1202" t="str">
        <f>INDEX([1]Devices_2020_05_14_15_07_09!$J:$J,MATCH(A1202,[1]Devices_2020_05_14_15_07_09!$A:$A,FALSE),1)</f>
        <v>cisco systems, inc</v>
      </c>
      <c r="K1202">
        <f>INDEX([1]Devices_2020_05_14_15_07_09!$K:$K,MATCH(A1202,[1]Devices_2020_05_14_15_07_09!$A:$A,FALSE),1)</f>
        <v>0</v>
      </c>
      <c r="L1202" t="str">
        <f>INDEX([1]Devices_2020_05_14_15_07_09!$L:$L,MATCH(A1202,[1]Devices_2020_05_14_15_07_09!$A:$A,FALSE),1)</f>
        <v>Cisco IP Phone 8851 (Voice IP Device)</v>
      </c>
      <c r="M1202" t="str">
        <f>INDEX([1]Devices_2020_05_14_15_07_09!$M:$M,MATCH(A1202,[1]Devices_2020_05_14_15_07_09!$A:$A,FALSE),1)</f>
        <v>Cisco IP Phone 8851 (sip88xx.12-7-1-0001-393.loads, SEPD4AD7121533C)</v>
      </c>
      <c r="N1202">
        <f>INDEX([1]Devices_2020_05_14_15_07_09!$N:$N,MATCH(A1202,[1]Devices_2020_05_14_15_07_09!$A:$A,FALSE),1)</f>
        <v>0</v>
      </c>
    </row>
    <row r="1203" spans="1:14" x14ac:dyDescent="0.25">
      <c r="A1203" t="str">
        <f>IF(ISNA(VLOOKUP([1]Devices_2020_05_14_15_07_09!A2283,[2]Sheet1!$A:$A,1,FALSE)),[1]Devices_2020_05_14_15_07_09!A2283,"")</f>
        <v>10.19.3.119</v>
      </c>
      <c r="B1203" t="str">
        <f>INDEX([1]Devices_2020_05_14_15_07_09!$B:$B,MATCH(A1203,[1]Devices_2020_05_14_15_07_09!$A:$A,FALSE),1)</f>
        <v>010.019.003.119</v>
      </c>
      <c r="C1203" t="str">
        <f>INDEX([1]Devices_2020_05_14_15_07_09!$C:$C,MATCH(A1203,[1]Devices_2020_05_14_15_07_09!$A:$A,FALSE),1)</f>
        <v>10.19.3.119</v>
      </c>
      <c r="D1203">
        <f>INDEX([1]Devices_2020_05_14_15_07_09!$D:$D,MATCH(A1203,[1]Devices_2020_05_14_15_07_09!$A:$A,FALSE),1)</f>
        <v>0</v>
      </c>
      <c r="E1203" t="str">
        <f>INDEX([1]Devices_2020_05_14_15_07_09!$E:$E,MATCH(A1203,[1]Devices_2020_05_14_15_07_09!$A:$A,FALSE),1)</f>
        <v>d4ad712061d4</v>
      </c>
      <c r="F1203" t="str">
        <f>INDEX([1]Devices_2020_05_14_15_07_09!$F:$F,MATCH(A1203,[1]Devices_2020_05_14_15_07_09!$A:$A,FALSE),1)</f>
        <v>[Information Technology, Accessory, VoIP, IP Phone]</v>
      </c>
      <c r="G1203" t="str">
        <f>INDEX([1]Devices_2020_05_14_15_07_09!$G:$G,MATCH(A1203,[1]Devices_2020_05_14_15_07_09!$A:$A,FALSE),1)</f>
        <v>[Embedded Firmware]</v>
      </c>
      <c r="H1203" t="str">
        <f>INDEX([1]Devices_2020_05_14_15_07_09!$H:$H,MATCH(A1203,[1]Devices_2020_05_14_15_07_09!$A:$A,FALSE),1)</f>
        <v>[Cisco, Cisco IP Phone]</v>
      </c>
      <c r="I1203">
        <f>INDEX([1]Devices_2020_05_14_15_07_09!$I:$I,MATCH(A1203,[1]Devices_2020_05_14_15_07_09!$A:$A,FALSE),1)</f>
        <v>0</v>
      </c>
      <c r="J1203" t="str">
        <f>INDEX([1]Devices_2020_05_14_15_07_09!$J:$J,MATCH(A1203,[1]Devices_2020_05_14_15_07_09!$A:$A,FALSE),1)</f>
        <v>cisco systems, inc</v>
      </c>
      <c r="K1203" t="str">
        <f>INDEX([1]Devices_2020_05_14_15_07_09!$K:$K,MATCH(A1203,[1]Devices_2020_05_14_15_07_09!$A:$A,FALSE),1)</f>
        <v>CISCO SYSTEMS, INC</v>
      </c>
      <c r="L1203" t="str">
        <f>INDEX([1]Devices_2020_05_14_15_07_09!$L:$L,MATCH(A1203,[1]Devices_2020_05_14_15_07_09!$A:$A,FALSE),1)</f>
        <v>Cisco IP Phone 8851 (Voice IP Device)</v>
      </c>
      <c r="M1203" t="str">
        <f>INDEX([1]Devices_2020_05_14_15_07_09!$M:$M,MATCH(A1203,[1]Devices_2020_05_14_15_07_09!$A:$A,FALSE),1)</f>
        <v>Cisco IP Phone 8851 (sip88xx.12-7-1-0001-393.loads, SEPD4AD712061D4)</v>
      </c>
      <c r="N1203">
        <f>INDEX([1]Devices_2020_05_14_15_07_09!$N:$N,MATCH(A1203,[1]Devices_2020_05_14_15_07_09!$A:$A,FALSE),1)</f>
        <v>0</v>
      </c>
    </row>
    <row r="1204" spans="1:14" x14ac:dyDescent="0.25">
      <c r="A1204" t="str">
        <f>IF(ISNA(VLOOKUP([1]Devices_2020_05_14_15_07_09!A2284,[2]Sheet1!$A:$A,1,FALSE)),[1]Devices_2020_05_14_15_07_09!A2284,"")</f>
        <v>10.19.3.120</v>
      </c>
      <c r="B1204" t="str">
        <f>INDEX([1]Devices_2020_05_14_15_07_09!$B:$B,MATCH(A1204,[1]Devices_2020_05_14_15_07_09!$A:$A,FALSE),1)</f>
        <v>010.019.003.120</v>
      </c>
      <c r="C1204" t="str">
        <f>INDEX([1]Devices_2020_05_14_15_07_09!$C:$C,MATCH(A1204,[1]Devices_2020_05_14_15_07_09!$A:$A,FALSE),1)</f>
        <v>10.19.3.120</v>
      </c>
      <c r="D1204">
        <f>INDEX([1]Devices_2020_05_14_15_07_09!$D:$D,MATCH(A1204,[1]Devices_2020_05_14_15_07_09!$A:$A,FALSE),1)</f>
        <v>0</v>
      </c>
      <c r="E1204" t="str">
        <f>INDEX([1]Devices_2020_05_14_15_07_09!$E:$E,MATCH(A1204,[1]Devices_2020_05_14_15_07_09!$A:$A,FALSE),1)</f>
        <v>d4ad71213f8a</v>
      </c>
      <c r="F1204" t="str">
        <f>INDEX([1]Devices_2020_05_14_15_07_09!$F:$F,MATCH(A1204,[1]Devices_2020_05_14_15_07_09!$A:$A,FALSE),1)</f>
        <v>[Information Technology, Accessory, VoIP, IP Phone]</v>
      </c>
      <c r="G1204" t="str">
        <f>INDEX([1]Devices_2020_05_14_15_07_09!$G:$G,MATCH(A1204,[1]Devices_2020_05_14_15_07_09!$A:$A,FALSE),1)</f>
        <v>[Embedded Firmware]</v>
      </c>
      <c r="H1204" t="str">
        <f>INDEX([1]Devices_2020_05_14_15_07_09!$H:$H,MATCH(A1204,[1]Devices_2020_05_14_15_07_09!$A:$A,FALSE),1)</f>
        <v>[Cisco, Cisco IP Phone]</v>
      </c>
      <c r="I1204">
        <f>INDEX([1]Devices_2020_05_14_15_07_09!$I:$I,MATCH(A1204,[1]Devices_2020_05_14_15_07_09!$A:$A,FALSE),1)</f>
        <v>0</v>
      </c>
      <c r="J1204" t="str">
        <f>INDEX([1]Devices_2020_05_14_15_07_09!$J:$J,MATCH(A1204,[1]Devices_2020_05_14_15_07_09!$A:$A,FALSE),1)</f>
        <v>cisco systems, inc</v>
      </c>
      <c r="K1204">
        <f>INDEX([1]Devices_2020_05_14_15_07_09!$K:$K,MATCH(A1204,[1]Devices_2020_05_14_15_07_09!$A:$A,FALSE),1)</f>
        <v>0</v>
      </c>
      <c r="L1204" t="str">
        <f>INDEX([1]Devices_2020_05_14_15_07_09!$L:$L,MATCH(A1204,[1]Devices_2020_05_14_15_07_09!$A:$A,FALSE),1)</f>
        <v>Cisco IP Phone 8851 (Voice IP Device)</v>
      </c>
      <c r="M1204" t="str">
        <f>INDEX([1]Devices_2020_05_14_15_07_09!$M:$M,MATCH(A1204,[1]Devices_2020_05_14_15_07_09!$A:$A,FALSE),1)</f>
        <v>Cisco IP Phone 8851 (sip88xx.12-7-1-0001-393.loads, SEPD4AD71213F8A)</v>
      </c>
      <c r="N1204">
        <f>INDEX([1]Devices_2020_05_14_15_07_09!$N:$N,MATCH(A1204,[1]Devices_2020_05_14_15_07_09!$A:$A,FALSE),1)</f>
        <v>0</v>
      </c>
    </row>
    <row r="1205" spans="1:14" x14ac:dyDescent="0.25">
      <c r="A1205" t="str">
        <f>IF(ISNA(VLOOKUP([1]Devices_2020_05_14_15_07_09!A2285,[2]Sheet1!$A:$A,1,FALSE)),[1]Devices_2020_05_14_15_07_09!A2285,"")</f>
        <v>10.19.3.121</v>
      </c>
      <c r="B1205" t="str">
        <f>INDEX([1]Devices_2020_05_14_15_07_09!$B:$B,MATCH(A1205,[1]Devices_2020_05_14_15_07_09!$A:$A,FALSE),1)</f>
        <v>010.019.003.121</v>
      </c>
      <c r="C1205" t="str">
        <f>INDEX([1]Devices_2020_05_14_15_07_09!$C:$C,MATCH(A1205,[1]Devices_2020_05_14_15_07_09!$A:$A,FALSE),1)</f>
        <v>10.19.3.121</v>
      </c>
      <c r="D1205">
        <f>INDEX([1]Devices_2020_05_14_15_07_09!$D:$D,MATCH(A1205,[1]Devices_2020_05_14_15_07_09!$A:$A,FALSE),1)</f>
        <v>0</v>
      </c>
      <c r="E1205" t="str">
        <f>INDEX([1]Devices_2020_05_14_15_07_09!$E:$E,MATCH(A1205,[1]Devices_2020_05_14_15_07_09!$A:$A,FALSE),1)</f>
        <v>d4ad71209706</v>
      </c>
      <c r="F1205" t="str">
        <f>INDEX([1]Devices_2020_05_14_15_07_09!$F:$F,MATCH(A1205,[1]Devices_2020_05_14_15_07_09!$A:$A,FALSE),1)</f>
        <v>[Information Technology, Accessory, VoIP, IP Phone]</v>
      </c>
      <c r="G1205" t="str">
        <f>INDEX([1]Devices_2020_05_14_15_07_09!$G:$G,MATCH(A1205,[1]Devices_2020_05_14_15_07_09!$A:$A,FALSE),1)</f>
        <v>[Embedded Firmware]</v>
      </c>
      <c r="H1205" t="str">
        <f>INDEX([1]Devices_2020_05_14_15_07_09!$H:$H,MATCH(A1205,[1]Devices_2020_05_14_15_07_09!$A:$A,FALSE),1)</f>
        <v>[Cisco, Cisco IP Phone]</v>
      </c>
      <c r="I1205">
        <f>INDEX([1]Devices_2020_05_14_15_07_09!$I:$I,MATCH(A1205,[1]Devices_2020_05_14_15_07_09!$A:$A,FALSE),1)</f>
        <v>0</v>
      </c>
      <c r="J1205" t="str">
        <f>INDEX([1]Devices_2020_05_14_15_07_09!$J:$J,MATCH(A1205,[1]Devices_2020_05_14_15_07_09!$A:$A,FALSE),1)</f>
        <v>cisco systems, inc</v>
      </c>
      <c r="K1205">
        <f>INDEX([1]Devices_2020_05_14_15_07_09!$K:$K,MATCH(A1205,[1]Devices_2020_05_14_15_07_09!$A:$A,FALSE),1)</f>
        <v>0</v>
      </c>
      <c r="L1205" t="str">
        <f>INDEX([1]Devices_2020_05_14_15_07_09!$L:$L,MATCH(A1205,[1]Devices_2020_05_14_15_07_09!$A:$A,FALSE),1)</f>
        <v>Cisco IP Phone 8851 (Voice IP Device)</v>
      </c>
      <c r="M1205" t="str">
        <f>INDEX([1]Devices_2020_05_14_15_07_09!$M:$M,MATCH(A1205,[1]Devices_2020_05_14_15_07_09!$A:$A,FALSE),1)</f>
        <v>Cisco IP Phone 8851 (sip88xx.12-7-1-0001-393.loads, SEPD4AD71209706)</v>
      </c>
      <c r="N1205">
        <f>INDEX([1]Devices_2020_05_14_15_07_09!$N:$N,MATCH(A1205,[1]Devices_2020_05_14_15_07_09!$A:$A,FALSE),1)</f>
        <v>0</v>
      </c>
    </row>
    <row r="1206" spans="1:14" x14ac:dyDescent="0.25">
      <c r="A1206" t="str">
        <f>IF(ISNA(VLOOKUP([1]Devices_2020_05_14_15_07_09!A2286,[2]Sheet1!$A:$A,1,FALSE)),[1]Devices_2020_05_14_15_07_09!A2286,"")</f>
        <v>10.19.3.122</v>
      </c>
      <c r="B1206" t="str">
        <f>INDEX([1]Devices_2020_05_14_15_07_09!$B:$B,MATCH(A1206,[1]Devices_2020_05_14_15_07_09!$A:$A,FALSE),1)</f>
        <v>010.019.003.122</v>
      </c>
      <c r="C1206" t="str">
        <f>INDEX([1]Devices_2020_05_14_15_07_09!$C:$C,MATCH(A1206,[1]Devices_2020_05_14_15_07_09!$A:$A,FALSE),1)</f>
        <v>10.19.3.122</v>
      </c>
      <c r="D1206">
        <f>INDEX([1]Devices_2020_05_14_15_07_09!$D:$D,MATCH(A1206,[1]Devices_2020_05_14_15_07_09!$A:$A,FALSE),1)</f>
        <v>0</v>
      </c>
      <c r="E1206" t="str">
        <f>INDEX([1]Devices_2020_05_14_15_07_09!$E:$E,MATCH(A1206,[1]Devices_2020_05_14_15_07_09!$A:$A,FALSE),1)</f>
        <v>703509b5c154</v>
      </c>
      <c r="F1206" t="str">
        <f>INDEX([1]Devices_2020_05_14_15_07_09!$F:$F,MATCH(A1206,[1]Devices_2020_05_14_15_07_09!$A:$A,FALSE),1)</f>
        <v>[Information Technology, Accessory, VoIP, IP Phone]</v>
      </c>
      <c r="G1206" t="str">
        <f>INDEX([1]Devices_2020_05_14_15_07_09!$G:$G,MATCH(A1206,[1]Devices_2020_05_14_15_07_09!$A:$A,FALSE),1)</f>
        <v>[Embedded Firmware]</v>
      </c>
      <c r="H1206" t="str">
        <f>INDEX([1]Devices_2020_05_14_15_07_09!$H:$H,MATCH(A1206,[1]Devices_2020_05_14_15_07_09!$A:$A,FALSE),1)</f>
        <v>[Cisco, Cisco IP Phone]</v>
      </c>
      <c r="I1206">
        <f>INDEX([1]Devices_2020_05_14_15_07_09!$I:$I,MATCH(A1206,[1]Devices_2020_05_14_15_07_09!$A:$A,FALSE),1)</f>
        <v>0</v>
      </c>
      <c r="J1206" t="str">
        <f>INDEX([1]Devices_2020_05_14_15_07_09!$J:$J,MATCH(A1206,[1]Devices_2020_05_14_15_07_09!$A:$A,FALSE),1)</f>
        <v>cisco systems, inc</v>
      </c>
      <c r="K1206">
        <f>INDEX([1]Devices_2020_05_14_15_07_09!$K:$K,MATCH(A1206,[1]Devices_2020_05_14_15_07_09!$A:$A,FALSE),1)</f>
        <v>0</v>
      </c>
      <c r="L1206" t="str">
        <f>INDEX([1]Devices_2020_05_14_15_07_09!$L:$L,MATCH(A1206,[1]Devices_2020_05_14_15_07_09!$A:$A,FALSE),1)</f>
        <v>Cisco IP Phone 8851 (Voice IP Device)</v>
      </c>
      <c r="M1206" t="str">
        <f>INDEX([1]Devices_2020_05_14_15_07_09!$M:$M,MATCH(A1206,[1]Devices_2020_05_14_15_07_09!$A:$A,FALSE),1)</f>
        <v>Cisco IP Phone 8851 (sip88xx.12-7-1-0001-393.loads, SEP703509B5C154)</v>
      </c>
      <c r="N1206">
        <f>INDEX([1]Devices_2020_05_14_15_07_09!$N:$N,MATCH(A1206,[1]Devices_2020_05_14_15_07_09!$A:$A,FALSE),1)</f>
        <v>0</v>
      </c>
    </row>
    <row r="1207" spans="1:14" x14ac:dyDescent="0.25">
      <c r="A1207" t="str">
        <f>IF(ISNA(VLOOKUP([1]Devices_2020_05_14_15_07_09!A2287,[2]Sheet1!$A:$A,1,FALSE)),[1]Devices_2020_05_14_15_07_09!A2287,"")</f>
        <v>10.19.3.123</v>
      </c>
      <c r="B1207" t="str">
        <f>INDEX([1]Devices_2020_05_14_15_07_09!$B:$B,MATCH(A1207,[1]Devices_2020_05_14_15_07_09!$A:$A,FALSE),1)</f>
        <v>010.019.003.123</v>
      </c>
      <c r="C1207" t="str">
        <f>INDEX([1]Devices_2020_05_14_15_07_09!$C:$C,MATCH(A1207,[1]Devices_2020_05_14_15_07_09!$A:$A,FALSE),1)</f>
        <v>10.19.3.123</v>
      </c>
      <c r="D1207">
        <f>INDEX([1]Devices_2020_05_14_15_07_09!$D:$D,MATCH(A1207,[1]Devices_2020_05_14_15_07_09!$A:$A,FALSE),1)</f>
        <v>0</v>
      </c>
      <c r="E1207" t="str">
        <f>INDEX([1]Devices_2020_05_14_15_07_09!$E:$E,MATCH(A1207,[1]Devices_2020_05_14_15_07_09!$A:$A,FALSE),1)</f>
        <v>cc70ed3598e2</v>
      </c>
      <c r="F1207" t="str">
        <f>INDEX([1]Devices_2020_05_14_15_07_09!$F:$F,MATCH(A1207,[1]Devices_2020_05_14_15_07_09!$A:$A,FALSE),1)</f>
        <v>[Information Technology, Accessory, VoIP, IP Phone]</v>
      </c>
      <c r="G1207" t="str">
        <f>INDEX([1]Devices_2020_05_14_15_07_09!$G:$G,MATCH(A1207,[1]Devices_2020_05_14_15_07_09!$A:$A,FALSE),1)</f>
        <v>[Embedded Firmware]</v>
      </c>
      <c r="H1207" t="str">
        <f>INDEX([1]Devices_2020_05_14_15_07_09!$H:$H,MATCH(A1207,[1]Devices_2020_05_14_15_07_09!$A:$A,FALSE),1)</f>
        <v>[Cisco, Cisco IP Phone]</v>
      </c>
      <c r="I1207">
        <f>INDEX([1]Devices_2020_05_14_15_07_09!$I:$I,MATCH(A1207,[1]Devices_2020_05_14_15_07_09!$A:$A,FALSE),1)</f>
        <v>0</v>
      </c>
      <c r="J1207" t="str">
        <f>INDEX([1]Devices_2020_05_14_15_07_09!$J:$J,MATCH(A1207,[1]Devices_2020_05_14_15_07_09!$A:$A,FALSE),1)</f>
        <v>cisco systems, inc</v>
      </c>
      <c r="K1207">
        <f>INDEX([1]Devices_2020_05_14_15_07_09!$K:$K,MATCH(A1207,[1]Devices_2020_05_14_15_07_09!$A:$A,FALSE),1)</f>
        <v>0</v>
      </c>
      <c r="L1207" t="str">
        <f>INDEX([1]Devices_2020_05_14_15_07_09!$L:$L,MATCH(A1207,[1]Devices_2020_05_14_15_07_09!$A:$A,FALSE),1)</f>
        <v>Cisco IP Phone 8851 (Voice IP Device)</v>
      </c>
      <c r="M1207" t="str">
        <f>INDEX([1]Devices_2020_05_14_15_07_09!$M:$M,MATCH(A1207,[1]Devices_2020_05_14_15_07_09!$A:$A,FALSE),1)</f>
        <v>Cisco IP Phone 8851 (sip88xx.12-7-1-0001-393.loads, SEPCC70ED3598E2)</v>
      </c>
      <c r="N1207">
        <f>INDEX([1]Devices_2020_05_14_15_07_09!$N:$N,MATCH(A1207,[1]Devices_2020_05_14_15_07_09!$A:$A,FALSE),1)</f>
        <v>0</v>
      </c>
    </row>
    <row r="1208" spans="1:14" x14ac:dyDescent="0.25">
      <c r="A1208" t="str">
        <f>IF(ISNA(VLOOKUP([1]Devices_2020_05_14_15_07_09!A2288,[2]Sheet1!$A:$A,1,FALSE)),[1]Devices_2020_05_14_15_07_09!A2288,"")</f>
        <v>10.19.3.124</v>
      </c>
      <c r="B1208" t="str">
        <f>INDEX([1]Devices_2020_05_14_15_07_09!$B:$B,MATCH(A1208,[1]Devices_2020_05_14_15_07_09!$A:$A,FALSE),1)</f>
        <v>010.019.003.124</v>
      </c>
      <c r="C1208" t="str">
        <f>INDEX([1]Devices_2020_05_14_15_07_09!$C:$C,MATCH(A1208,[1]Devices_2020_05_14_15_07_09!$A:$A,FALSE),1)</f>
        <v>10.19.3.124</v>
      </c>
      <c r="D1208">
        <f>INDEX([1]Devices_2020_05_14_15_07_09!$D:$D,MATCH(A1208,[1]Devices_2020_05_14_15_07_09!$A:$A,FALSE),1)</f>
        <v>0</v>
      </c>
      <c r="E1208" t="str">
        <f>INDEX([1]Devices_2020_05_14_15_07_09!$E:$E,MATCH(A1208,[1]Devices_2020_05_14_15_07_09!$A:$A,FALSE),1)</f>
        <v>703509b5c7ac</v>
      </c>
      <c r="F1208" t="str">
        <f>INDEX([1]Devices_2020_05_14_15_07_09!$F:$F,MATCH(A1208,[1]Devices_2020_05_14_15_07_09!$A:$A,FALSE),1)</f>
        <v>[Information Technology, Accessory, VoIP, IP Phone]</v>
      </c>
      <c r="G1208" t="str">
        <f>INDEX([1]Devices_2020_05_14_15_07_09!$G:$G,MATCH(A1208,[1]Devices_2020_05_14_15_07_09!$A:$A,FALSE),1)</f>
        <v>[Embedded Firmware]</v>
      </c>
      <c r="H1208" t="str">
        <f>INDEX([1]Devices_2020_05_14_15_07_09!$H:$H,MATCH(A1208,[1]Devices_2020_05_14_15_07_09!$A:$A,FALSE),1)</f>
        <v>[Cisco, Cisco IP Phone, Cisco IP Phone 8851]</v>
      </c>
      <c r="I1208">
        <f>INDEX([1]Devices_2020_05_14_15_07_09!$I:$I,MATCH(A1208,[1]Devices_2020_05_14_15_07_09!$A:$A,FALSE),1)</f>
        <v>0</v>
      </c>
      <c r="J1208">
        <f>INDEX([1]Devices_2020_05_14_15_07_09!$J:$J,MATCH(A1208,[1]Devices_2020_05_14_15_07_09!$A:$A,FALSE),1)</f>
        <v>0</v>
      </c>
      <c r="K1208">
        <f>INDEX([1]Devices_2020_05_14_15_07_09!$K:$K,MATCH(A1208,[1]Devices_2020_05_14_15_07_09!$A:$A,FALSE),1)</f>
        <v>0</v>
      </c>
      <c r="L1208" t="str">
        <f>INDEX([1]Devices_2020_05_14_15_07_09!$L:$L,MATCH(A1208,[1]Devices_2020_05_14_15_07_09!$A:$A,FALSE),1)</f>
        <v>Cisco IP Phone 8851 (Voice IP Device)</v>
      </c>
      <c r="M1208" t="str">
        <f>INDEX([1]Devices_2020_05_14_15_07_09!$M:$M,MATCH(A1208,[1]Devices_2020_05_14_15_07_09!$A:$A,FALSE),1)</f>
        <v>Cisco IP Phone 8851 (sip88xx.12-7-1-0001-393.loads, SEP703509B5C7AC)</v>
      </c>
      <c r="N1208">
        <f>INDEX([1]Devices_2020_05_14_15_07_09!$N:$N,MATCH(A1208,[1]Devices_2020_05_14_15_07_09!$A:$A,FALSE),1)</f>
        <v>0</v>
      </c>
    </row>
    <row r="1209" spans="1:14" x14ac:dyDescent="0.25">
      <c r="A1209" t="str">
        <f>IF(ISNA(VLOOKUP([1]Devices_2020_05_14_15_07_09!A2289,[2]Sheet1!$A:$A,1,FALSE)),[1]Devices_2020_05_14_15_07_09!A2289,"")</f>
        <v>10.19.3.125</v>
      </c>
      <c r="B1209" t="str">
        <f>INDEX([1]Devices_2020_05_14_15_07_09!$B:$B,MATCH(A1209,[1]Devices_2020_05_14_15_07_09!$A:$A,FALSE),1)</f>
        <v>010.019.003.125</v>
      </c>
      <c r="C1209" t="str">
        <f>INDEX([1]Devices_2020_05_14_15_07_09!$C:$C,MATCH(A1209,[1]Devices_2020_05_14_15_07_09!$A:$A,FALSE),1)</f>
        <v>10.19.3.125</v>
      </c>
      <c r="D1209">
        <f>INDEX([1]Devices_2020_05_14_15_07_09!$D:$D,MATCH(A1209,[1]Devices_2020_05_14_15_07_09!$A:$A,FALSE),1)</f>
        <v>0</v>
      </c>
      <c r="E1209" t="str">
        <f>INDEX([1]Devices_2020_05_14_15_07_09!$E:$E,MATCH(A1209,[1]Devices_2020_05_14_15_07_09!$A:$A,FALSE),1)</f>
        <v>d4ad7121fc78</v>
      </c>
      <c r="F1209" t="str">
        <f>INDEX([1]Devices_2020_05_14_15_07_09!$F:$F,MATCH(A1209,[1]Devices_2020_05_14_15_07_09!$A:$A,FALSE),1)</f>
        <v>[Information Technology, Accessory, VoIP, IP Phone]</v>
      </c>
      <c r="G1209" t="str">
        <f>INDEX([1]Devices_2020_05_14_15_07_09!$G:$G,MATCH(A1209,[1]Devices_2020_05_14_15_07_09!$A:$A,FALSE),1)</f>
        <v>[Embedded Firmware]</v>
      </c>
      <c r="H1209" t="str">
        <f>INDEX([1]Devices_2020_05_14_15_07_09!$H:$H,MATCH(A1209,[1]Devices_2020_05_14_15_07_09!$A:$A,FALSE),1)</f>
        <v>[Cisco, Cisco IP Phone, Cisco IP Phone 8851]</v>
      </c>
      <c r="I1209">
        <f>INDEX([1]Devices_2020_05_14_15_07_09!$I:$I,MATCH(A1209,[1]Devices_2020_05_14_15_07_09!$A:$A,FALSE),1)</f>
        <v>0</v>
      </c>
      <c r="J1209" t="str">
        <f>INDEX([1]Devices_2020_05_14_15_07_09!$J:$J,MATCH(A1209,[1]Devices_2020_05_14_15_07_09!$A:$A,FALSE),1)</f>
        <v>cisco systems, inc</v>
      </c>
      <c r="K1209" t="str">
        <f>INDEX([1]Devices_2020_05_14_15_07_09!$K:$K,MATCH(A1209,[1]Devices_2020_05_14_15_07_09!$A:$A,FALSE),1)</f>
        <v>CISCO SYSTEMS, INC</v>
      </c>
      <c r="L1209" t="str">
        <f>INDEX([1]Devices_2020_05_14_15_07_09!$L:$L,MATCH(A1209,[1]Devices_2020_05_14_15_07_09!$A:$A,FALSE),1)</f>
        <v>Cisco IP Phone 8851 (Voice IP Device)</v>
      </c>
      <c r="M1209" t="str">
        <f>INDEX([1]Devices_2020_05_14_15_07_09!$M:$M,MATCH(A1209,[1]Devices_2020_05_14_15_07_09!$A:$A,FALSE),1)</f>
        <v>Cisco IP Phone 8851 (sip88xx.12-7-1-0001-393.loads, SEPD4AD7121FC78)</v>
      </c>
      <c r="N1209">
        <f>INDEX([1]Devices_2020_05_14_15_07_09!$N:$N,MATCH(A1209,[1]Devices_2020_05_14_15_07_09!$A:$A,FALSE),1)</f>
        <v>0</v>
      </c>
    </row>
    <row r="1210" spans="1:14" x14ac:dyDescent="0.25">
      <c r="A1210" t="str">
        <f>IF(ISNA(VLOOKUP([1]Devices_2020_05_14_15_07_09!A2290,[2]Sheet1!$A:$A,1,FALSE)),[1]Devices_2020_05_14_15_07_09!A2290,"")</f>
        <v>10.19.3.127</v>
      </c>
      <c r="B1210" t="str">
        <f>INDEX([1]Devices_2020_05_14_15_07_09!$B:$B,MATCH(A1210,[1]Devices_2020_05_14_15_07_09!$A:$A,FALSE),1)</f>
        <v>010.019.003.127</v>
      </c>
      <c r="C1210" t="str">
        <f>INDEX([1]Devices_2020_05_14_15_07_09!$C:$C,MATCH(A1210,[1]Devices_2020_05_14_15_07_09!$A:$A,FALSE),1)</f>
        <v>10.19.3.127</v>
      </c>
      <c r="D1210">
        <f>INDEX([1]Devices_2020_05_14_15_07_09!$D:$D,MATCH(A1210,[1]Devices_2020_05_14_15_07_09!$A:$A,FALSE),1)</f>
        <v>0</v>
      </c>
      <c r="E1210" t="str">
        <f>INDEX([1]Devices_2020_05_14_15_07_09!$E:$E,MATCH(A1210,[1]Devices_2020_05_14_15_07_09!$A:$A,FALSE),1)</f>
        <v>7018a716b2de</v>
      </c>
      <c r="F1210" t="str">
        <f>INDEX([1]Devices_2020_05_14_15_07_09!$F:$F,MATCH(A1210,[1]Devices_2020_05_14_15_07_09!$A:$A,FALSE),1)</f>
        <v>[Information Technology, Accessory, VoIP, IP Phone]</v>
      </c>
      <c r="G1210" t="str">
        <f>INDEX([1]Devices_2020_05_14_15_07_09!$G:$G,MATCH(A1210,[1]Devices_2020_05_14_15_07_09!$A:$A,FALSE),1)</f>
        <v>[Embedded Firmware]</v>
      </c>
      <c r="H1210" t="str">
        <f>INDEX([1]Devices_2020_05_14_15_07_09!$H:$H,MATCH(A1210,[1]Devices_2020_05_14_15_07_09!$A:$A,FALSE),1)</f>
        <v>[Cisco, Cisco IP Phone, Cisco IP Phone 8851]</v>
      </c>
      <c r="I1210">
        <f>INDEX([1]Devices_2020_05_14_15_07_09!$I:$I,MATCH(A1210,[1]Devices_2020_05_14_15_07_09!$A:$A,FALSE),1)</f>
        <v>0</v>
      </c>
      <c r="J1210">
        <f>INDEX([1]Devices_2020_05_14_15_07_09!$J:$J,MATCH(A1210,[1]Devices_2020_05_14_15_07_09!$A:$A,FALSE),1)</f>
        <v>0</v>
      </c>
      <c r="K1210">
        <f>INDEX([1]Devices_2020_05_14_15_07_09!$K:$K,MATCH(A1210,[1]Devices_2020_05_14_15_07_09!$A:$A,FALSE),1)</f>
        <v>0</v>
      </c>
      <c r="L1210" t="str">
        <f>INDEX([1]Devices_2020_05_14_15_07_09!$L:$L,MATCH(A1210,[1]Devices_2020_05_14_15_07_09!$A:$A,FALSE),1)</f>
        <v>Cisco IP Phone 8851 (Voice IP Device)</v>
      </c>
      <c r="M1210" t="str">
        <f>INDEX([1]Devices_2020_05_14_15_07_09!$M:$M,MATCH(A1210,[1]Devices_2020_05_14_15_07_09!$A:$A,FALSE),1)</f>
        <v>Cisco IP Phone 8851 (sip88xx.12-7-1-0001-393.loads, SEP7018A716B2DE)</v>
      </c>
      <c r="N1210">
        <f>INDEX([1]Devices_2020_05_14_15_07_09!$N:$N,MATCH(A1210,[1]Devices_2020_05_14_15_07_09!$A:$A,FALSE),1)</f>
        <v>0</v>
      </c>
    </row>
    <row r="1211" spans="1:14" x14ac:dyDescent="0.25">
      <c r="A1211" t="str">
        <f>IF(ISNA(VLOOKUP([1]Devices_2020_05_14_15_07_09!A2291,[2]Sheet1!$A:$A,1,FALSE)),[1]Devices_2020_05_14_15_07_09!A2291,"")</f>
        <v>10.19.3.128</v>
      </c>
      <c r="B1211" t="str">
        <f>INDEX([1]Devices_2020_05_14_15_07_09!$B:$B,MATCH(A1211,[1]Devices_2020_05_14_15_07_09!$A:$A,FALSE),1)</f>
        <v>010.019.003.128</v>
      </c>
      <c r="C1211" t="str">
        <f>INDEX([1]Devices_2020_05_14_15_07_09!$C:$C,MATCH(A1211,[1]Devices_2020_05_14_15_07_09!$A:$A,FALSE),1)</f>
        <v>10.19.3.128</v>
      </c>
      <c r="D1211">
        <f>INDEX([1]Devices_2020_05_14_15_07_09!$D:$D,MATCH(A1211,[1]Devices_2020_05_14_15_07_09!$A:$A,FALSE),1)</f>
        <v>0</v>
      </c>
      <c r="E1211" t="str">
        <f>INDEX([1]Devices_2020_05_14_15_07_09!$E:$E,MATCH(A1211,[1]Devices_2020_05_14_15_07_09!$A:$A,FALSE),1)</f>
        <v>703509b58812</v>
      </c>
      <c r="F1211" t="str">
        <f>INDEX([1]Devices_2020_05_14_15_07_09!$F:$F,MATCH(A1211,[1]Devices_2020_05_14_15_07_09!$A:$A,FALSE),1)</f>
        <v>[Information Technology, Accessory, VoIP, IP Phone]</v>
      </c>
      <c r="G1211" t="str">
        <f>INDEX([1]Devices_2020_05_14_15_07_09!$G:$G,MATCH(A1211,[1]Devices_2020_05_14_15_07_09!$A:$A,FALSE),1)</f>
        <v>[Embedded Firmware]</v>
      </c>
      <c r="H1211" t="str">
        <f>INDEX([1]Devices_2020_05_14_15_07_09!$H:$H,MATCH(A1211,[1]Devices_2020_05_14_15_07_09!$A:$A,FALSE),1)</f>
        <v>[Cisco, Cisco IP Phone]</v>
      </c>
      <c r="I1211">
        <f>INDEX([1]Devices_2020_05_14_15_07_09!$I:$I,MATCH(A1211,[1]Devices_2020_05_14_15_07_09!$A:$A,FALSE),1)</f>
        <v>0</v>
      </c>
      <c r="J1211">
        <f>INDEX([1]Devices_2020_05_14_15_07_09!$J:$J,MATCH(A1211,[1]Devices_2020_05_14_15_07_09!$A:$A,FALSE),1)</f>
        <v>0</v>
      </c>
      <c r="K1211">
        <f>INDEX([1]Devices_2020_05_14_15_07_09!$K:$K,MATCH(A1211,[1]Devices_2020_05_14_15_07_09!$A:$A,FALSE),1)</f>
        <v>0</v>
      </c>
      <c r="L1211" t="str">
        <f>INDEX([1]Devices_2020_05_14_15_07_09!$L:$L,MATCH(A1211,[1]Devices_2020_05_14_15_07_09!$A:$A,FALSE),1)</f>
        <v>Cisco IP Phone 8851 (Voice IP Device)</v>
      </c>
      <c r="M1211" t="str">
        <f>INDEX([1]Devices_2020_05_14_15_07_09!$M:$M,MATCH(A1211,[1]Devices_2020_05_14_15_07_09!$A:$A,FALSE),1)</f>
        <v>Cisco IP Phone 8851 (sip88xx.12-7-1-0001-393.loads, SEP703509B58812)</v>
      </c>
      <c r="N1211">
        <f>INDEX([1]Devices_2020_05_14_15_07_09!$N:$N,MATCH(A1211,[1]Devices_2020_05_14_15_07_09!$A:$A,FALSE),1)</f>
        <v>0</v>
      </c>
    </row>
    <row r="1212" spans="1:14" x14ac:dyDescent="0.25">
      <c r="A1212" t="str">
        <f>IF(ISNA(VLOOKUP([1]Devices_2020_05_14_15_07_09!A2292,[2]Sheet1!$A:$A,1,FALSE)),[1]Devices_2020_05_14_15_07_09!A2292,"")</f>
        <v>10.19.3.129</v>
      </c>
      <c r="B1212" t="str">
        <f>INDEX([1]Devices_2020_05_14_15_07_09!$B:$B,MATCH(A1212,[1]Devices_2020_05_14_15_07_09!$A:$A,FALSE),1)</f>
        <v>010.019.003.129</v>
      </c>
      <c r="C1212" t="str">
        <f>INDEX([1]Devices_2020_05_14_15_07_09!$C:$C,MATCH(A1212,[1]Devices_2020_05_14_15_07_09!$A:$A,FALSE),1)</f>
        <v>10.19.3.129</v>
      </c>
      <c r="D1212">
        <f>INDEX([1]Devices_2020_05_14_15_07_09!$D:$D,MATCH(A1212,[1]Devices_2020_05_14_15_07_09!$A:$A,FALSE),1)</f>
        <v>0</v>
      </c>
      <c r="E1212" t="str">
        <f>INDEX([1]Devices_2020_05_14_15_07_09!$E:$E,MATCH(A1212,[1]Devices_2020_05_14_15_07_09!$A:$A,FALSE),1)</f>
        <v>7018a716223a</v>
      </c>
      <c r="F1212" t="str">
        <f>INDEX([1]Devices_2020_05_14_15_07_09!$F:$F,MATCH(A1212,[1]Devices_2020_05_14_15_07_09!$A:$A,FALSE),1)</f>
        <v>[Information Technology, Accessory, VoIP, IP Phone]</v>
      </c>
      <c r="G1212" t="str">
        <f>INDEX([1]Devices_2020_05_14_15_07_09!$G:$G,MATCH(A1212,[1]Devices_2020_05_14_15_07_09!$A:$A,FALSE),1)</f>
        <v>[Embedded Firmware]</v>
      </c>
      <c r="H1212" t="str">
        <f>INDEX([1]Devices_2020_05_14_15_07_09!$H:$H,MATCH(A1212,[1]Devices_2020_05_14_15_07_09!$A:$A,FALSE),1)</f>
        <v>[Cisco, Cisco IP Phone]</v>
      </c>
      <c r="I1212">
        <f>INDEX([1]Devices_2020_05_14_15_07_09!$I:$I,MATCH(A1212,[1]Devices_2020_05_14_15_07_09!$A:$A,FALSE),1)</f>
        <v>0</v>
      </c>
      <c r="J1212" t="str">
        <f>INDEX([1]Devices_2020_05_14_15_07_09!$J:$J,MATCH(A1212,[1]Devices_2020_05_14_15_07_09!$A:$A,FALSE),1)</f>
        <v>cisco systems, inc</v>
      </c>
      <c r="K1212">
        <f>INDEX([1]Devices_2020_05_14_15_07_09!$K:$K,MATCH(A1212,[1]Devices_2020_05_14_15_07_09!$A:$A,FALSE),1)</f>
        <v>0</v>
      </c>
      <c r="L1212" t="str">
        <f>INDEX([1]Devices_2020_05_14_15_07_09!$L:$L,MATCH(A1212,[1]Devices_2020_05_14_15_07_09!$A:$A,FALSE),1)</f>
        <v>Cisco IP Phone 8851 (Voice IP Device)</v>
      </c>
      <c r="M1212" t="str">
        <f>INDEX([1]Devices_2020_05_14_15_07_09!$M:$M,MATCH(A1212,[1]Devices_2020_05_14_15_07_09!$A:$A,FALSE),1)</f>
        <v>Cisco IP Phone 8851 (sip88xx.12-7-1-0001-393.loads, SEP7018A716223A)</v>
      </c>
      <c r="N1212">
        <f>INDEX([1]Devices_2020_05_14_15_07_09!$N:$N,MATCH(A1212,[1]Devices_2020_05_14_15_07_09!$A:$A,FALSE),1)</f>
        <v>0</v>
      </c>
    </row>
    <row r="1213" spans="1:14" x14ac:dyDescent="0.25">
      <c r="A1213" t="str">
        <f>IF(ISNA(VLOOKUP([1]Devices_2020_05_14_15_07_09!A2293,[2]Sheet1!$A:$A,1,FALSE)),[1]Devices_2020_05_14_15_07_09!A2293,"")</f>
        <v>10.19.3.130</v>
      </c>
      <c r="B1213" t="str">
        <f>INDEX([1]Devices_2020_05_14_15_07_09!$B:$B,MATCH(A1213,[1]Devices_2020_05_14_15_07_09!$A:$A,FALSE),1)</f>
        <v>010.019.003.130</v>
      </c>
      <c r="C1213" t="str">
        <f>INDEX([1]Devices_2020_05_14_15_07_09!$C:$C,MATCH(A1213,[1]Devices_2020_05_14_15_07_09!$A:$A,FALSE),1)</f>
        <v>10.19.3.130</v>
      </c>
      <c r="D1213">
        <f>INDEX([1]Devices_2020_05_14_15_07_09!$D:$D,MATCH(A1213,[1]Devices_2020_05_14_15_07_09!$A:$A,FALSE),1)</f>
        <v>0</v>
      </c>
      <c r="E1213" t="str">
        <f>INDEX([1]Devices_2020_05_14_15_07_09!$E:$E,MATCH(A1213,[1]Devices_2020_05_14_15_07_09!$A:$A,FALSE),1)</f>
        <v>d4ad71214acc</v>
      </c>
      <c r="F1213" t="str">
        <f>INDEX([1]Devices_2020_05_14_15_07_09!$F:$F,MATCH(A1213,[1]Devices_2020_05_14_15_07_09!$A:$A,FALSE),1)</f>
        <v>[Information Technology, Accessory, VoIP, IP Phone]</v>
      </c>
      <c r="G1213" t="str">
        <f>INDEX([1]Devices_2020_05_14_15_07_09!$G:$G,MATCH(A1213,[1]Devices_2020_05_14_15_07_09!$A:$A,FALSE),1)</f>
        <v>[Embedded Firmware]</v>
      </c>
      <c r="H1213" t="str">
        <f>INDEX([1]Devices_2020_05_14_15_07_09!$H:$H,MATCH(A1213,[1]Devices_2020_05_14_15_07_09!$A:$A,FALSE),1)</f>
        <v>[Cisco, Cisco IP Phone, Cisco IP Phone 8851]</v>
      </c>
      <c r="I1213">
        <f>INDEX([1]Devices_2020_05_14_15_07_09!$I:$I,MATCH(A1213,[1]Devices_2020_05_14_15_07_09!$A:$A,FALSE),1)</f>
        <v>0</v>
      </c>
      <c r="J1213" t="str">
        <f>INDEX([1]Devices_2020_05_14_15_07_09!$J:$J,MATCH(A1213,[1]Devices_2020_05_14_15_07_09!$A:$A,FALSE),1)</f>
        <v>cisco systems, inc</v>
      </c>
      <c r="K1213" t="str">
        <f>INDEX([1]Devices_2020_05_14_15_07_09!$K:$K,MATCH(A1213,[1]Devices_2020_05_14_15_07_09!$A:$A,FALSE),1)</f>
        <v>CISCO SYSTEMS, INC</v>
      </c>
      <c r="L1213" t="str">
        <f>INDEX([1]Devices_2020_05_14_15_07_09!$L:$L,MATCH(A1213,[1]Devices_2020_05_14_15_07_09!$A:$A,FALSE),1)</f>
        <v>Cisco IP Phone 8851 (Voice IP Device)</v>
      </c>
      <c r="M1213" t="str">
        <f>INDEX([1]Devices_2020_05_14_15_07_09!$M:$M,MATCH(A1213,[1]Devices_2020_05_14_15_07_09!$A:$A,FALSE),1)</f>
        <v>Cisco IP Phone 8851 (sip88xx.12-7-1-0001-393.loads, SEPD4AD71214ACC)</v>
      </c>
      <c r="N1213">
        <f>INDEX([1]Devices_2020_05_14_15_07_09!$N:$N,MATCH(A1213,[1]Devices_2020_05_14_15_07_09!$A:$A,FALSE),1)</f>
        <v>0</v>
      </c>
    </row>
    <row r="1214" spans="1:14" x14ac:dyDescent="0.25">
      <c r="A1214" t="str">
        <f>IF(ISNA(VLOOKUP([1]Devices_2020_05_14_15_07_09!A2294,[2]Sheet1!$A:$A,1,FALSE)),[1]Devices_2020_05_14_15_07_09!A2294,"")</f>
        <v>10.19.3.132</v>
      </c>
      <c r="B1214" t="str">
        <f>INDEX([1]Devices_2020_05_14_15_07_09!$B:$B,MATCH(A1214,[1]Devices_2020_05_14_15_07_09!$A:$A,FALSE),1)</f>
        <v>010.019.003.132</v>
      </c>
      <c r="C1214" t="str">
        <f>INDEX([1]Devices_2020_05_14_15_07_09!$C:$C,MATCH(A1214,[1]Devices_2020_05_14_15_07_09!$A:$A,FALSE),1)</f>
        <v>10.19.3.132</v>
      </c>
      <c r="D1214">
        <f>INDEX([1]Devices_2020_05_14_15_07_09!$D:$D,MATCH(A1214,[1]Devices_2020_05_14_15_07_09!$A:$A,FALSE),1)</f>
        <v>0</v>
      </c>
      <c r="E1214" t="str">
        <f>INDEX([1]Devices_2020_05_14_15_07_09!$E:$E,MATCH(A1214,[1]Devices_2020_05_14_15_07_09!$A:$A,FALSE),1)</f>
        <v>d4ad712158b6</v>
      </c>
      <c r="F1214" t="str">
        <f>INDEX([1]Devices_2020_05_14_15_07_09!$F:$F,MATCH(A1214,[1]Devices_2020_05_14_15_07_09!$A:$A,FALSE),1)</f>
        <v>[Information Technology, Accessory, VoIP, IP Phone]</v>
      </c>
      <c r="G1214" t="str">
        <f>INDEX([1]Devices_2020_05_14_15_07_09!$G:$G,MATCH(A1214,[1]Devices_2020_05_14_15_07_09!$A:$A,FALSE),1)</f>
        <v>[Embedded Firmware]</v>
      </c>
      <c r="H1214" t="str">
        <f>INDEX([1]Devices_2020_05_14_15_07_09!$H:$H,MATCH(A1214,[1]Devices_2020_05_14_15_07_09!$A:$A,FALSE),1)</f>
        <v>[Cisco, Cisco IP Phone]</v>
      </c>
      <c r="I1214">
        <f>INDEX([1]Devices_2020_05_14_15_07_09!$I:$I,MATCH(A1214,[1]Devices_2020_05_14_15_07_09!$A:$A,FALSE),1)</f>
        <v>0</v>
      </c>
      <c r="J1214" t="str">
        <f>INDEX([1]Devices_2020_05_14_15_07_09!$J:$J,MATCH(A1214,[1]Devices_2020_05_14_15_07_09!$A:$A,FALSE),1)</f>
        <v>cisco systems, inc</v>
      </c>
      <c r="K1214" t="str">
        <f>INDEX([1]Devices_2020_05_14_15_07_09!$K:$K,MATCH(A1214,[1]Devices_2020_05_14_15_07_09!$A:$A,FALSE),1)</f>
        <v>CISCO SYSTEMS, INC</v>
      </c>
      <c r="L1214" t="str">
        <f>INDEX([1]Devices_2020_05_14_15_07_09!$L:$L,MATCH(A1214,[1]Devices_2020_05_14_15_07_09!$A:$A,FALSE),1)</f>
        <v>Cisco IP Phone 8851 (Voice IP Device)</v>
      </c>
      <c r="M1214" t="str">
        <f>INDEX([1]Devices_2020_05_14_15_07_09!$M:$M,MATCH(A1214,[1]Devices_2020_05_14_15_07_09!$A:$A,FALSE),1)</f>
        <v>Cisco IP Phone 8851 (sip88xx.12-7-1-0001-393.loads, SEPD4AD712158B6)</v>
      </c>
      <c r="N1214">
        <f>INDEX([1]Devices_2020_05_14_15_07_09!$N:$N,MATCH(A1214,[1]Devices_2020_05_14_15_07_09!$A:$A,FALSE),1)</f>
        <v>0</v>
      </c>
    </row>
    <row r="1215" spans="1:14" x14ac:dyDescent="0.25">
      <c r="A1215" t="str">
        <f>IF(ISNA(VLOOKUP([1]Devices_2020_05_14_15_07_09!A2295,[2]Sheet1!$A:$A,1,FALSE)),[1]Devices_2020_05_14_15_07_09!A2295,"")</f>
        <v>10.19.3.133</v>
      </c>
      <c r="B1215" t="str">
        <f>INDEX([1]Devices_2020_05_14_15_07_09!$B:$B,MATCH(A1215,[1]Devices_2020_05_14_15_07_09!$A:$A,FALSE),1)</f>
        <v>010.019.003.133</v>
      </c>
      <c r="C1215" t="str">
        <f>INDEX([1]Devices_2020_05_14_15_07_09!$C:$C,MATCH(A1215,[1]Devices_2020_05_14_15_07_09!$A:$A,FALSE),1)</f>
        <v>10.19.3.133</v>
      </c>
      <c r="D1215">
        <f>INDEX([1]Devices_2020_05_14_15_07_09!$D:$D,MATCH(A1215,[1]Devices_2020_05_14_15_07_09!$A:$A,FALSE),1)</f>
        <v>0</v>
      </c>
      <c r="E1215" t="str">
        <f>INDEX([1]Devices_2020_05_14_15_07_09!$E:$E,MATCH(A1215,[1]Devices_2020_05_14_15_07_09!$A:$A,FALSE),1)</f>
        <v>703509b5baca</v>
      </c>
      <c r="F1215" t="str">
        <f>INDEX([1]Devices_2020_05_14_15_07_09!$F:$F,MATCH(A1215,[1]Devices_2020_05_14_15_07_09!$A:$A,FALSE),1)</f>
        <v>[Information Technology, Accessory, VoIP, IP Phone]</v>
      </c>
      <c r="G1215" t="str">
        <f>INDEX([1]Devices_2020_05_14_15_07_09!$G:$G,MATCH(A1215,[1]Devices_2020_05_14_15_07_09!$A:$A,FALSE),1)</f>
        <v>[Embedded Firmware]</v>
      </c>
      <c r="H1215" t="str">
        <f>INDEX([1]Devices_2020_05_14_15_07_09!$H:$H,MATCH(A1215,[1]Devices_2020_05_14_15_07_09!$A:$A,FALSE),1)</f>
        <v>[Cisco, Cisco IP Phone]</v>
      </c>
      <c r="I1215">
        <f>INDEX([1]Devices_2020_05_14_15_07_09!$I:$I,MATCH(A1215,[1]Devices_2020_05_14_15_07_09!$A:$A,FALSE),1)</f>
        <v>0</v>
      </c>
      <c r="J1215" t="str">
        <f>INDEX([1]Devices_2020_05_14_15_07_09!$J:$J,MATCH(A1215,[1]Devices_2020_05_14_15_07_09!$A:$A,FALSE),1)</f>
        <v>cisco systems, inc</v>
      </c>
      <c r="K1215" t="str">
        <f>INDEX([1]Devices_2020_05_14_15_07_09!$K:$K,MATCH(A1215,[1]Devices_2020_05_14_15_07_09!$A:$A,FALSE),1)</f>
        <v>CISCO SYSTEMS, INC</v>
      </c>
      <c r="L1215" t="str">
        <f>INDEX([1]Devices_2020_05_14_15_07_09!$L:$L,MATCH(A1215,[1]Devices_2020_05_14_15_07_09!$A:$A,FALSE),1)</f>
        <v>Cisco IP Phone 8851 (Voice IP Device)</v>
      </c>
      <c r="M1215" t="str">
        <f>INDEX([1]Devices_2020_05_14_15_07_09!$M:$M,MATCH(A1215,[1]Devices_2020_05_14_15_07_09!$A:$A,FALSE),1)</f>
        <v>Cisco IP Phone 8851 (sip88xx.12-7-1-0001-393.loads, SEP703509B5BACA)</v>
      </c>
      <c r="N1215">
        <f>INDEX([1]Devices_2020_05_14_15_07_09!$N:$N,MATCH(A1215,[1]Devices_2020_05_14_15_07_09!$A:$A,FALSE),1)</f>
        <v>0</v>
      </c>
    </row>
    <row r="1216" spans="1:14" x14ac:dyDescent="0.25">
      <c r="A1216" t="str">
        <f>IF(ISNA(VLOOKUP([1]Devices_2020_05_14_15_07_09!A2296,[2]Sheet1!$A:$A,1,FALSE)),[1]Devices_2020_05_14_15_07_09!A2296,"")</f>
        <v>10.19.3.134</v>
      </c>
      <c r="B1216" t="str">
        <f>INDEX([1]Devices_2020_05_14_15_07_09!$B:$B,MATCH(A1216,[1]Devices_2020_05_14_15_07_09!$A:$A,FALSE),1)</f>
        <v>010.019.003.134</v>
      </c>
      <c r="C1216" t="str">
        <f>INDEX([1]Devices_2020_05_14_15_07_09!$C:$C,MATCH(A1216,[1]Devices_2020_05_14_15_07_09!$A:$A,FALSE),1)</f>
        <v>10.19.3.134</v>
      </c>
      <c r="D1216">
        <f>INDEX([1]Devices_2020_05_14_15_07_09!$D:$D,MATCH(A1216,[1]Devices_2020_05_14_15_07_09!$A:$A,FALSE),1)</f>
        <v>0</v>
      </c>
      <c r="E1216" t="str">
        <f>INDEX([1]Devices_2020_05_14_15_07_09!$E:$E,MATCH(A1216,[1]Devices_2020_05_14_15_07_09!$A:$A,FALSE),1)</f>
        <v>7018a7162170</v>
      </c>
      <c r="F1216" t="str">
        <f>INDEX([1]Devices_2020_05_14_15_07_09!$F:$F,MATCH(A1216,[1]Devices_2020_05_14_15_07_09!$A:$A,FALSE),1)</f>
        <v>[Information Technology, Accessory, VoIP, IP Phone]</v>
      </c>
      <c r="G1216" t="str">
        <f>INDEX([1]Devices_2020_05_14_15_07_09!$G:$G,MATCH(A1216,[1]Devices_2020_05_14_15_07_09!$A:$A,FALSE),1)</f>
        <v>[Embedded Firmware]</v>
      </c>
      <c r="H1216" t="str">
        <f>INDEX([1]Devices_2020_05_14_15_07_09!$H:$H,MATCH(A1216,[1]Devices_2020_05_14_15_07_09!$A:$A,FALSE),1)</f>
        <v>[Cisco, Cisco IP Phone, Cisco IP Phone 8851]</v>
      </c>
      <c r="I1216">
        <f>INDEX([1]Devices_2020_05_14_15_07_09!$I:$I,MATCH(A1216,[1]Devices_2020_05_14_15_07_09!$A:$A,FALSE),1)</f>
        <v>0</v>
      </c>
      <c r="J1216" t="str">
        <f>INDEX([1]Devices_2020_05_14_15_07_09!$J:$J,MATCH(A1216,[1]Devices_2020_05_14_15_07_09!$A:$A,FALSE),1)</f>
        <v>cisco systems, inc</v>
      </c>
      <c r="K1216" t="str">
        <f>INDEX([1]Devices_2020_05_14_15_07_09!$K:$K,MATCH(A1216,[1]Devices_2020_05_14_15_07_09!$A:$A,FALSE),1)</f>
        <v>CISCO SYSTEMS, INC</v>
      </c>
      <c r="L1216" t="str">
        <f>INDEX([1]Devices_2020_05_14_15_07_09!$L:$L,MATCH(A1216,[1]Devices_2020_05_14_15_07_09!$A:$A,FALSE),1)</f>
        <v>Cisco IP Phone 8851 (Voice IP Device)</v>
      </c>
      <c r="M1216" t="str">
        <f>INDEX([1]Devices_2020_05_14_15_07_09!$M:$M,MATCH(A1216,[1]Devices_2020_05_14_15_07_09!$A:$A,FALSE),1)</f>
        <v>Cisco IP Phone 8851 (sip88xx.12-7-1-0001-393.loads, SEP7018A7162170)</v>
      </c>
      <c r="N1216">
        <f>INDEX([1]Devices_2020_05_14_15_07_09!$N:$N,MATCH(A1216,[1]Devices_2020_05_14_15_07_09!$A:$A,FALSE),1)</f>
        <v>0</v>
      </c>
    </row>
    <row r="1217" spans="1:14" x14ac:dyDescent="0.25">
      <c r="A1217" t="str">
        <f>IF(ISNA(VLOOKUP([1]Devices_2020_05_14_15_07_09!A2297,[2]Sheet1!$A:$A,1,FALSE)),[1]Devices_2020_05_14_15_07_09!A2297,"")</f>
        <v>10.19.3.135</v>
      </c>
      <c r="B1217" t="str">
        <f>INDEX([1]Devices_2020_05_14_15_07_09!$B:$B,MATCH(A1217,[1]Devices_2020_05_14_15_07_09!$A:$A,FALSE),1)</f>
        <v>010.019.003.135</v>
      </c>
      <c r="C1217" t="str">
        <f>INDEX([1]Devices_2020_05_14_15_07_09!$C:$C,MATCH(A1217,[1]Devices_2020_05_14_15_07_09!$A:$A,FALSE),1)</f>
        <v>10.19.3.135</v>
      </c>
      <c r="D1217">
        <f>INDEX([1]Devices_2020_05_14_15_07_09!$D:$D,MATCH(A1217,[1]Devices_2020_05_14_15_07_09!$A:$A,FALSE),1)</f>
        <v>0</v>
      </c>
      <c r="E1217" t="str">
        <f>INDEX([1]Devices_2020_05_14_15_07_09!$E:$E,MATCH(A1217,[1]Devices_2020_05_14_15_07_09!$A:$A,FALSE),1)</f>
        <v>7018a716b1b0</v>
      </c>
      <c r="F1217" t="str">
        <f>INDEX([1]Devices_2020_05_14_15_07_09!$F:$F,MATCH(A1217,[1]Devices_2020_05_14_15_07_09!$A:$A,FALSE),1)</f>
        <v>[Information Technology, Accessory, VoIP, IP Phone]</v>
      </c>
      <c r="G1217" t="str">
        <f>INDEX([1]Devices_2020_05_14_15_07_09!$G:$G,MATCH(A1217,[1]Devices_2020_05_14_15_07_09!$A:$A,FALSE),1)</f>
        <v>[Embedded Firmware]</v>
      </c>
      <c r="H1217" t="str">
        <f>INDEX([1]Devices_2020_05_14_15_07_09!$H:$H,MATCH(A1217,[1]Devices_2020_05_14_15_07_09!$A:$A,FALSE),1)</f>
        <v>[Cisco, Cisco IP Phone]</v>
      </c>
      <c r="I1217">
        <f>INDEX([1]Devices_2020_05_14_15_07_09!$I:$I,MATCH(A1217,[1]Devices_2020_05_14_15_07_09!$A:$A,FALSE),1)</f>
        <v>0</v>
      </c>
      <c r="J1217" t="str">
        <f>INDEX([1]Devices_2020_05_14_15_07_09!$J:$J,MATCH(A1217,[1]Devices_2020_05_14_15_07_09!$A:$A,FALSE),1)</f>
        <v>cisco systems, inc</v>
      </c>
      <c r="K1217">
        <f>INDEX([1]Devices_2020_05_14_15_07_09!$K:$K,MATCH(A1217,[1]Devices_2020_05_14_15_07_09!$A:$A,FALSE),1)</f>
        <v>0</v>
      </c>
      <c r="L1217" t="str">
        <f>INDEX([1]Devices_2020_05_14_15_07_09!$L:$L,MATCH(A1217,[1]Devices_2020_05_14_15_07_09!$A:$A,FALSE),1)</f>
        <v>Cisco IP Phone 8851 (Voice IP Device)</v>
      </c>
      <c r="M1217" t="str">
        <f>INDEX([1]Devices_2020_05_14_15_07_09!$M:$M,MATCH(A1217,[1]Devices_2020_05_14_15_07_09!$A:$A,FALSE),1)</f>
        <v>Cisco IP Phone 8851 (sip88xx.12-7-1-0001-393.loads, SEP7018A716B1B0)</v>
      </c>
      <c r="N1217">
        <f>INDEX([1]Devices_2020_05_14_15_07_09!$N:$N,MATCH(A1217,[1]Devices_2020_05_14_15_07_09!$A:$A,FALSE),1)</f>
        <v>0</v>
      </c>
    </row>
    <row r="1218" spans="1:14" x14ac:dyDescent="0.25">
      <c r="A1218" t="str">
        <f>IF(ISNA(VLOOKUP([1]Devices_2020_05_14_15_07_09!A2298,[2]Sheet1!$A:$A,1,FALSE)),[1]Devices_2020_05_14_15_07_09!A2298,"")</f>
        <v>10.19.3.136</v>
      </c>
      <c r="B1218" t="str">
        <f>INDEX([1]Devices_2020_05_14_15_07_09!$B:$B,MATCH(A1218,[1]Devices_2020_05_14_15_07_09!$A:$A,FALSE),1)</f>
        <v>010.019.003.136</v>
      </c>
      <c r="C1218" t="str">
        <f>INDEX([1]Devices_2020_05_14_15_07_09!$C:$C,MATCH(A1218,[1]Devices_2020_05_14_15_07_09!$A:$A,FALSE),1)</f>
        <v>10.19.3.136</v>
      </c>
      <c r="D1218">
        <f>INDEX([1]Devices_2020_05_14_15_07_09!$D:$D,MATCH(A1218,[1]Devices_2020_05_14_15_07_09!$A:$A,FALSE),1)</f>
        <v>0</v>
      </c>
      <c r="E1218" t="str">
        <f>INDEX([1]Devices_2020_05_14_15_07_09!$E:$E,MATCH(A1218,[1]Devices_2020_05_14_15_07_09!$A:$A,FALSE),1)</f>
        <v>d4ad712157d0</v>
      </c>
      <c r="F1218" t="str">
        <f>INDEX([1]Devices_2020_05_14_15_07_09!$F:$F,MATCH(A1218,[1]Devices_2020_05_14_15_07_09!$A:$A,FALSE),1)</f>
        <v>[Information Technology, Accessory, VoIP, IP Phone]</v>
      </c>
      <c r="G1218" t="str">
        <f>INDEX([1]Devices_2020_05_14_15_07_09!$G:$G,MATCH(A1218,[1]Devices_2020_05_14_15_07_09!$A:$A,FALSE),1)</f>
        <v>[Embedded Firmware]</v>
      </c>
      <c r="H1218" t="str">
        <f>INDEX([1]Devices_2020_05_14_15_07_09!$H:$H,MATCH(A1218,[1]Devices_2020_05_14_15_07_09!$A:$A,FALSE),1)</f>
        <v>[Cisco, Cisco IP Phone]</v>
      </c>
      <c r="I1218">
        <f>INDEX([1]Devices_2020_05_14_15_07_09!$I:$I,MATCH(A1218,[1]Devices_2020_05_14_15_07_09!$A:$A,FALSE),1)</f>
        <v>0</v>
      </c>
      <c r="J1218" t="str">
        <f>INDEX([1]Devices_2020_05_14_15_07_09!$J:$J,MATCH(A1218,[1]Devices_2020_05_14_15_07_09!$A:$A,FALSE),1)</f>
        <v>cisco systems, inc</v>
      </c>
      <c r="K1218">
        <f>INDEX([1]Devices_2020_05_14_15_07_09!$K:$K,MATCH(A1218,[1]Devices_2020_05_14_15_07_09!$A:$A,FALSE),1)</f>
        <v>0</v>
      </c>
      <c r="L1218" t="str">
        <f>INDEX([1]Devices_2020_05_14_15_07_09!$L:$L,MATCH(A1218,[1]Devices_2020_05_14_15_07_09!$A:$A,FALSE),1)</f>
        <v>Cisco IP Phone 8851 (Voice IP Device)</v>
      </c>
      <c r="M1218" t="str">
        <f>INDEX([1]Devices_2020_05_14_15_07_09!$M:$M,MATCH(A1218,[1]Devices_2020_05_14_15_07_09!$A:$A,FALSE),1)</f>
        <v>Cisco IP Phone 8851 (sip88xx.12-7-1-0001-393.loads, SEPD4AD712157D0)</v>
      </c>
      <c r="N1218">
        <f>INDEX([1]Devices_2020_05_14_15_07_09!$N:$N,MATCH(A1218,[1]Devices_2020_05_14_15_07_09!$A:$A,FALSE),1)</f>
        <v>0</v>
      </c>
    </row>
    <row r="1219" spans="1:14" x14ac:dyDescent="0.25">
      <c r="A1219" t="str">
        <f>IF(ISNA(VLOOKUP([1]Devices_2020_05_14_15_07_09!A2299,[2]Sheet1!$A:$A,1,FALSE)),[1]Devices_2020_05_14_15_07_09!A2299,"")</f>
        <v>10.19.3.137</v>
      </c>
      <c r="B1219" t="str">
        <f>INDEX([1]Devices_2020_05_14_15_07_09!$B:$B,MATCH(A1219,[1]Devices_2020_05_14_15_07_09!$A:$A,FALSE),1)</f>
        <v>010.019.003.137</v>
      </c>
      <c r="C1219" t="str">
        <f>INDEX([1]Devices_2020_05_14_15_07_09!$C:$C,MATCH(A1219,[1]Devices_2020_05_14_15_07_09!$A:$A,FALSE),1)</f>
        <v>10.19.3.137</v>
      </c>
      <c r="D1219">
        <f>INDEX([1]Devices_2020_05_14_15_07_09!$D:$D,MATCH(A1219,[1]Devices_2020_05_14_15_07_09!$A:$A,FALSE),1)</f>
        <v>0</v>
      </c>
      <c r="E1219" t="str">
        <f>INDEX([1]Devices_2020_05_14_15_07_09!$E:$E,MATCH(A1219,[1]Devices_2020_05_14_15_07_09!$A:$A,FALSE),1)</f>
        <v>7018a716af50</v>
      </c>
      <c r="F1219" t="str">
        <f>INDEX([1]Devices_2020_05_14_15_07_09!$F:$F,MATCH(A1219,[1]Devices_2020_05_14_15_07_09!$A:$A,FALSE),1)</f>
        <v>[Information Technology, Accessory, VoIP, IP Phone]</v>
      </c>
      <c r="G1219" t="str">
        <f>INDEX([1]Devices_2020_05_14_15_07_09!$G:$G,MATCH(A1219,[1]Devices_2020_05_14_15_07_09!$A:$A,FALSE),1)</f>
        <v>[Embedded Firmware]</v>
      </c>
      <c r="H1219" t="str">
        <f>INDEX([1]Devices_2020_05_14_15_07_09!$H:$H,MATCH(A1219,[1]Devices_2020_05_14_15_07_09!$A:$A,FALSE),1)</f>
        <v>[Cisco, Cisco IP Phone, Cisco IP Phone 8851]</v>
      </c>
      <c r="I1219">
        <f>INDEX([1]Devices_2020_05_14_15_07_09!$I:$I,MATCH(A1219,[1]Devices_2020_05_14_15_07_09!$A:$A,FALSE),1)</f>
        <v>0</v>
      </c>
      <c r="J1219" t="str">
        <f>INDEX([1]Devices_2020_05_14_15_07_09!$J:$J,MATCH(A1219,[1]Devices_2020_05_14_15_07_09!$A:$A,FALSE),1)</f>
        <v>cisco systems, inc</v>
      </c>
      <c r="K1219">
        <f>INDEX([1]Devices_2020_05_14_15_07_09!$K:$K,MATCH(A1219,[1]Devices_2020_05_14_15_07_09!$A:$A,FALSE),1)</f>
        <v>0</v>
      </c>
      <c r="L1219" t="str">
        <f>INDEX([1]Devices_2020_05_14_15_07_09!$L:$L,MATCH(A1219,[1]Devices_2020_05_14_15_07_09!$A:$A,FALSE),1)</f>
        <v>Cisco IP Phone 8851 (Voice IP Device)</v>
      </c>
      <c r="M1219" t="str">
        <f>INDEX([1]Devices_2020_05_14_15_07_09!$M:$M,MATCH(A1219,[1]Devices_2020_05_14_15_07_09!$A:$A,FALSE),1)</f>
        <v>Cisco IP Phone 8851 (sip88xx.12-7-1-0001-393.loads, SEP7018A716AF50)</v>
      </c>
      <c r="N1219">
        <f>INDEX([1]Devices_2020_05_14_15_07_09!$N:$N,MATCH(A1219,[1]Devices_2020_05_14_15_07_09!$A:$A,FALSE),1)</f>
        <v>0</v>
      </c>
    </row>
    <row r="1220" spans="1:14" x14ac:dyDescent="0.25">
      <c r="A1220" t="str">
        <f>IF(ISNA(VLOOKUP([1]Devices_2020_05_14_15_07_09!A2300,[2]Sheet1!$A:$A,1,FALSE)),[1]Devices_2020_05_14_15_07_09!A2300,"")</f>
        <v>10.19.3.138</v>
      </c>
      <c r="B1220" t="str">
        <f>INDEX([1]Devices_2020_05_14_15_07_09!$B:$B,MATCH(A1220,[1]Devices_2020_05_14_15_07_09!$A:$A,FALSE),1)</f>
        <v>010.019.003.138</v>
      </c>
      <c r="C1220" t="str">
        <f>INDEX([1]Devices_2020_05_14_15_07_09!$C:$C,MATCH(A1220,[1]Devices_2020_05_14_15_07_09!$A:$A,FALSE),1)</f>
        <v>10.19.3.138</v>
      </c>
      <c r="D1220">
        <f>INDEX([1]Devices_2020_05_14_15_07_09!$D:$D,MATCH(A1220,[1]Devices_2020_05_14_15_07_09!$A:$A,FALSE),1)</f>
        <v>0</v>
      </c>
      <c r="E1220" t="str">
        <f>INDEX([1]Devices_2020_05_14_15_07_09!$E:$E,MATCH(A1220,[1]Devices_2020_05_14_15_07_09!$A:$A,FALSE),1)</f>
        <v>7018a71623ae</v>
      </c>
      <c r="F1220" t="str">
        <f>INDEX([1]Devices_2020_05_14_15_07_09!$F:$F,MATCH(A1220,[1]Devices_2020_05_14_15_07_09!$A:$A,FALSE),1)</f>
        <v>[Information Technology, Accessory, VoIP, IP Phone]</v>
      </c>
      <c r="G1220" t="str">
        <f>INDEX([1]Devices_2020_05_14_15_07_09!$G:$G,MATCH(A1220,[1]Devices_2020_05_14_15_07_09!$A:$A,FALSE),1)</f>
        <v>[Embedded Firmware]</v>
      </c>
      <c r="H1220" t="str">
        <f>INDEX([1]Devices_2020_05_14_15_07_09!$H:$H,MATCH(A1220,[1]Devices_2020_05_14_15_07_09!$A:$A,FALSE),1)</f>
        <v>[Cisco, Cisco IP Phone]</v>
      </c>
      <c r="I1220">
        <f>INDEX([1]Devices_2020_05_14_15_07_09!$I:$I,MATCH(A1220,[1]Devices_2020_05_14_15_07_09!$A:$A,FALSE),1)</f>
        <v>0</v>
      </c>
      <c r="J1220" t="str">
        <f>INDEX([1]Devices_2020_05_14_15_07_09!$J:$J,MATCH(A1220,[1]Devices_2020_05_14_15_07_09!$A:$A,FALSE),1)</f>
        <v>cisco systems, inc</v>
      </c>
      <c r="K1220">
        <f>INDEX([1]Devices_2020_05_14_15_07_09!$K:$K,MATCH(A1220,[1]Devices_2020_05_14_15_07_09!$A:$A,FALSE),1)</f>
        <v>0</v>
      </c>
      <c r="L1220" t="str">
        <f>INDEX([1]Devices_2020_05_14_15_07_09!$L:$L,MATCH(A1220,[1]Devices_2020_05_14_15_07_09!$A:$A,FALSE),1)</f>
        <v>Cisco IP Phone 8851 (Voice IP Device)</v>
      </c>
      <c r="M1220" t="str">
        <f>INDEX([1]Devices_2020_05_14_15_07_09!$M:$M,MATCH(A1220,[1]Devices_2020_05_14_15_07_09!$A:$A,FALSE),1)</f>
        <v>Cisco IP Phone 8851 (sip88xx.12-7-1-0001-393.loads, SEP7018A71623AE)</v>
      </c>
      <c r="N1220">
        <f>INDEX([1]Devices_2020_05_14_15_07_09!$N:$N,MATCH(A1220,[1]Devices_2020_05_14_15_07_09!$A:$A,FALSE),1)</f>
        <v>0</v>
      </c>
    </row>
    <row r="1221" spans="1:14" x14ac:dyDescent="0.25">
      <c r="A1221" t="str">
        <f>IF(ISNA(VLOOKUP([1]Devices_2020_05_14_15_07_09!A2301,[2]Sheet1!$A:$A,1,FALSE)),[1]Devices_2020_05_14_15_07_09!A2301,"")</f>
        <v>10.19.3.139</v>
      </c>
      <c r="B1221" t="str">
        <f>INDEX([1]Devices_2020_05_14_15_07_09!$B:$B,MATCH(A1221,[1]Devices_2020_05_14_15_07_09!$A:$A,FALSE),1)</f>
        <v>010.019.003.139</v>
      </c>
      <c r="C1221" t="str">
        <f>INDEX([1]Devices_2020_05_14_15_07_09!$C:$C,MATCH(A1221,[1]Devices_2020_05_14_15_07_09!$A:$A,FALSE),1)</f>
        <v>10.19.3.139</v>
      </c>
      <c r="D1221">
        <f>INDEX([1]Devices_2020_05_14_15_07_09!$D:$D,MATCH(A1221,[1]Devices_2020_05_14_15_07_09!$A:$A,FALSE),1)</f>
        <v>0</v>
      </c>
      <c r="E1221" t="str">
        <f>INDEX([1]Devices_2020_05_14_15_07_09!$E:$E,MATCH(A1221,[1]Devices_2020_05_14_15_07_09!$A:$A,FALSE),1)</f>
        <v>d4ad712152ee</v>
      </c>
      <c r="F1221" t="str">
        <f>INDEX([1]Devices_2020_05_14_15_07_09!$F:$F,MATCH(A1221,[1]Devices_2020_05_14_15_07_09!$A:$A,FALSE),1)</f>
        <v>[Information Technology, Accessory, VoIP, IP Phone]</v>
      </c>
      <c r="G1221" t="str">
        <f>INDEX([1]Devices_2020_05_14_15_07_09!$G:$G,MATCH(A1221,[1]Devices_2020_05_14_15_07_09!$A:$A,FALSE),1)</f>
        <v>[Embedded Firmware]</v>
      </c>
      <c r="H1221" t="str">
        <f>INDEX([1]Devices_2020_05_14_15_07_09!$H:$H,MATCH(A1221,[1]Devices_2020_05_14_15_07_09!$A:$A,FALSE),1)</f>
        <v>[Cisco, Cisco IP Phone, Cisco IP Phone 8851]</v>
      </c>
      <c r="I1221">
        <f>INDEX([1]Devices_2020_05_14_15_07_09!$I:$I,MATCH(A1221,[1]Devices_2020_05_14_15_07_09!$A:$A,FALSE),1)</f>
        <v>0</v>
      </c>
      <c r="J1221" t="str">
        <f>INDEX([1]Devices_2020_05_14_15_07_09!$J:$J,MATCH(A1221,[1]Devices_2020_05_14_15_07_09!$A:$A,FALSE),1)</f>
        <v>cisco systems, inc</v>
      </c>
      <c r="K1221" t="str">
        <f>INDEX([1]Devices_2020_05_14_15_07_09!$K:$K,MATCH(A1221,[1]Devices_2020_05_14_15_07_09!$A:$A,FALSE),1)</f>
        <v>CISCO SYSTEMS, INC</v>
      </c>
      <c r="L1221" t="str">
        <f>INDEX([1]Devices_2020_05_14_15_07_09!$L:$L,MATCH(A1221,[1]Devices_2020_05_14_15_07_09!$A:$A,FALSE),1)</f>
        <v>Cisco IP Phone 8851 (Voice IP Device)</v>
      </c>
      <c r="M1221" t="str">
        <f>INDEX([1]Devices_2020_05_14_15_07_09!$M:$M,MATCH(A1221,[1]Devices_2020_05_14_15_07_09!$A:$A,FALSE),1)</f>
        <v>Cisco IP Phone 8851 (sip88xx.12-7-1-0001-393.loads, SEPD4AD712152EE)</v>
      </c>
      <c r="N1221">
        <f>INDEX([1]Devices_2020_05_14_15_07_09!$N:$N,MATCH(A1221,[1]Devices_2020_05_14_15_07_09!$A:$A,FALSE),1)</f>
        <v>0</v>
      </c>
    </row>
    <row r="1222" spans="1:14" x14ac:dyDescent="0.25">
      <c r="A1222" t="str">
        <f>IF(ISNA(VLOOKUP([1]Devices_2020_05_14_15_07_09!A2302,[2]Sheet1!$A:$A,1,FALSE)),[1]Devices_2020_05_14_15_07_09!A2302,"")</f>
        <v>10.19.3.140</v>
      </c>
      <c r="B1222" t="str">
        <f>INDEX([1]Devices_2020_05_14_15_07_09!$B:$B,MATCH(A1222,[1]Devices_2020_05_14_15_07_09!$A:$A,FALSE),1)</f>
        <v>010.019.003.140</v>
      </c>
      <c r="C1222" t="str">
        <f>INDEX([1]Devices_2020_05_14_15_07_09!$C:$C,MATCH(A1222,[1]Devices_2020_05_14_15_07_09!$A:$A,FALSE),1)</f>
        <v>10.19.3.140</v>
      </c>
      <c r="D1222">
        <f>INDEX([1]Devices_2020_05_14_15_07_09!$D:$D,MATCH(A1222,[1]Devices_2020_05_14_15_07_09!$A:$A,FALSE),1)</f>
        <v>0</v>
      </c>
      <c r="E1222" t="str">
        <f>INDEX([1]Devices_2020_05_14_15_07_09!$E:$E,MATCH(A1222,[1]Devices_2020_05_14_15_07_09!$A:$A,FALSE),1)</f>
        <v>7018a71623ac</v>
      </c>
      <c r="F1222" t="str">
        <f>INDEX([1]Devices_2020_05_14_15_07_09!$F:$F,MATCH(A1222,[1]Devices_2020_05_14_15_07_09!$A:$A,FALSE),1)</f>
        <v>[Information Technology, Accessory, VoIP, IP Phone]</v>
      </c>
      <c r="G1222" t="str">
        <f>INDEX([1]Devices_2020_05_14_15_07_09!$G:$G,MATCH(A1222,[1]Devices_2020_05_14_15_07_09!$A:$A,FALSE),1)</f>
        <v>[Embedded Firmware]</v>
      </c>
      <c r="H1222" t="str">
        <f>INDEX([1]Devices_2020_05_14_15_07_09!$H:$H,MATCH(A1222,[1]Devices_2020_05_14_15_07_09!$A:$A,FALSE),1)</f>
        <v>[Cisco, Cisco IP Phone]</v>
      </c>
      <c r="I1222">
        <f>INDEX([1]Devices_2020_05_14_15_07_09!$I:$I,MATCH(A1222,[1]Devices_2020_05_14_15_07_09!$A:$A,FALSE),1)</f>
        <v>0</v>
      </c>
      <c r="J1222" t="str">
        <f>INDEX([1]Devices_2020_05_14_15_07_09!$J:$J,MATCH(A1222,[1]Devices_2020_05_14_15_07_09!$A:$A,FALSE),1)</f>
        <v>cisco systems, inc</v>
      </c>
      <c r="K1222" t="str">
        <f>INDEX([1]Devices_2020_05_14_15_07_09!$K:$K,MATCH(A1222,[1]Devices_2020_05_14_15_07_09!$A:$A,FALSE),1)</f>
        <v>CISCO SYSTEMS, INC</v>
      </c>
      <c r="L1222" t="str">
        <f>INDEX([1]Devices_2020_05_14_15_07_09!$L:$L,MATCH(A1222,[1]Devices_2020_05_14_15_07_09!$A:$A,FALSE),1)</f>
        <v>Cisco IP Phone 8851 (Voice IP Device)</v>
      </c>
      <c r="M1222" t="str">
        <f>INDEX([1]Devices_2020_05_14_15_07_09!$M:$M,MATCH(A1222,[1]Devices_2020_05_14_15_07_09!$A:$A,FALSE),1)</f>
        <v>Cisco IP Phone 8851 (sip88xx.12-7-1-0001-393.loads, SEP7018A71623AC)</v>
      </c>
      <c r="N1222">
        <f>INDEX([1]Devices_2020_05_14_15_07_09!$N:$N,MATCH(A1222,[1]Devices_2020_05_14_15_07_09!$A:$A,FALSE),1)</f>
        <v>0</v>
      </c>
    </row>
    <row r="1223" spans="1:14" x14ac:dyDescent="0.25">
      <c r="A1223" t="str">
        <f>IF(ISNA(VLOOKUP([1]Devices_2020_05_14_15_07_09!A2303,[2]Sheet1!$A:$A,1,FALSE)),[1]Devices_2020_05_14_15_07_09!A2303,"")</f>
        <v>10.19.3.141</v>
      </c>
      <c r="B1223" t="str">
        <f>INDEX([1]Devices_2020_05_14_15_07_09!$B:$B,MATCH(A1223,[1]Devices_2020_05_14_15_07_09!$A:$A,FALSE),1)</f>
        <v>010.019.003.141</v>
      </c>
      <c r="C1223" t="str">
        <f>INDEX([1]Devices_2020_05_14_15_07_09!$C:$C,MATCH(A1223,[1]Devices_2020_05_14_15_07_09!$A:$A,FALSE),1)</f>
        <v>10.19.3.141</v>
      </c>
      <c r="D1223">
        <f>INDEX([1]Devices_2020_05_14_15_07_09!$D:$D,MATCH(A1223,[1]Devices_2020_05_14_15_07_09!$A:$A,FALSE),1)</f>
        <v>0</v>
      </c>
      <c r="E1223" t="str">
        <f>INDEX([1]Devices_2020_05_14_15_07_09!$E:$E,MATCH(A1223,[1]Devices_2020_05_14_15_07_09!$A:$A,FALSE),1)</f>
        <v>703509b5c1a8</v>
      </c>
      <c r="F1223" t="str">
        <f>INDEX([1]Devices_2020_05_14_15_07_09!$F:$F,MATCH(A1223,[1]Devices_2020_05_14_15_07_09!$A:$A,FALSE),1)</f>
        <v>[Information Technology, Accessory, VoIP, IP Phone]</v>
      </c>
      <c r="G1223" t="str">
        <f>INDEX([1]Devices_2020_05_14_15_07_09!$G:$G,MATCH(A1223,[1]Devices_2020_05_14_15_07_09!$A:$A,FALSE),1)</f>
        <v>[Embedded Firmware]</v>
      </c>
      <c r="H1223" t="str">
        <f>INDEX([1]Devices_2020_05_14_15_07_09!$H:$H,MATCH(A1223,[1]Devices_2020_05_14_15_07_09!$A:$A,FALSE),1)</f>
        <v>[Cisco, Cisco IP Phone, Cisco IP Phone 8851]</v>
      </c>
      <c r="I1223">
        <f>INDEX([1]Devices_2020_05_14_15_07_09!$I:$I,MATCH(A1223,[1]Devices_2020_05_14_15_07_09!$A:$A,FALSE),1)</f>
        <v>0</v>
      </c>
      <c r="J1223" t="str">
        <f>INDEX([1]Devices_2020_05_14_15_07_09!$J:$J,MATCH(A1223,[1]Devices_2020_05_14_15_07_09!$A:$A,FALSE),1)</f>
        <v>cisco systems, inc</v>
      </c>
      <c r="K1223" t="str">
        <f>INDEX([1]Devices_2020_05_14_15_07_09!$K:$K,MATCH(A1223,[1]Devices_2020_05_14_15_07_09!$A:$A,FALSE),1)</f>
        <v>CISCO SYSTEMS, INC</v>
      </c>
      <c r="L1223" t="str">
        <f>INDEX([1]Devices_2020_05_14_15_07_09!$L:$L,MATCH(A1223,[1]Devices_2020_05_14_15_07_09!$A:$A,FALSE),1)</f>
        <v>Cisco IP Phone 8851 (Voice IP Device)</v>
      </c>
      <c r="M1223" t="str">
        <f>INDEX([1]Devices_2020_05_14_15_07_09!$M:$M,MATCH(A1223,[1]Devices_2020_05_14_15_07_09!$A:$A,FALSE),1)</f>
        <v>Cisco IP Phone 8851 (sip88xx.12-7-1-0001-393.loads, SEP703509B5C1A8)</v>
      </c>
      <c r="N1223">
        <f>INDEX([1]Devices_2020_05_14_15_07_09!$N:$N,MATCH(A1223,[1]Devices_2020_05_14_15_07_09!$A:$A,FALSE),1)</f>
        <v>0</v>
      </c>
    </row>
    <row r="1224" spans="1:14" x14ac:dyDescent="0.25">
      <c r="A1224" t="str">
        <f>IF(ISNA(VLOOKUP([1]Devices_2020_05_14_15_07_09!A2304,[2]Sheet1!$A:$A,1,FALSE)),[1]Devices_2020_05_14_15_07_09!A2304,"")</f>
        <v>10.19.3.142</v>
      </c>
      <c r="B1224" t="str">
        <f>INDEX([1]Devices_2020_05_14_15_07_09!$B:$B,MATCH(A1224,[1]Devices_2020_05_14_15_07_09!$A:$A,FALSE),1)</f>
        <v>010.019.003.142</v>
      </c>
      <c r="C1224" t="str">
        <f>INDEX([1]Devices_2020_05_14_15_07_09!$C:$C,MATCH(A1224,[1]Devices_2020_05_14_15_07_09!$A:$A,FALSE),1)</f>
        <v>10.19.3.142</v>
      </c>
      <c r="D1224">
        <f>INDEX([1]Devices_2020_05_14_15_07_09!$D:$D,MATCH(A1224,[1]Devices_2020_05_14_15_07_09!$A:$A,FALSE),1)</f>
        <v>0</v>
      </c>
      <c r="E1224" t="str">
        <f>INDEX([1]Devices_2020_05_14_15_07_09!$E:$E,MATCH(A1224,[1]Devices_2020_05_14_15_07_09!$A:$A,FALSE),1)</f>
        <v>7018a7162168</v>
      </c>
      <c r="F1224" t="str">
        <f>INDEX([1]Devices_2020_05_14_15_07_09!$F:$F,MATCH(A1224,[1]Devices_2020_05_14_15_07_09!$A:$A,FALSE),1)</f>
        <v>[Information Technology, Accessory, VoIP, IP Phone]</v>
      </c>
      <c r="G1224" t="str">
        <f>INDEX([1]Devices_2020_05_14_15_07_09!$G:$G,MATCH(A1224,[1]Devices_2020_05_14_15_07_09!$A:$A,FALSE),1)</f>
        <v>[Embedded Firmware]</v>
      </c>
      <c r="H1224" t="str">
        <f>INDEX([1]Devices_2020_05_14_15_07_09!$H:$H,MATCH(A1224,[1]Devices_2020_05_14_15_07_09!$A:$A,FALSE),1)</f>
        <v>[Cisco, Cisco IP Phone]</v>
      </c>
      <c r="I1224">
        <f>INDEX([1]Devices_2020_05_14_15_07_09!$I:$I,MATCH(A1224,[1]Devices_2020_05_14_15_07_09!$A:$A,FALSE),1)</f>
        <v>0</v>
      </c>
      <c r="J1224" t="str">
        <f>INDEX([1]Devices_2020_05_14_15_07_09!$J:$J,MATCH(A1224,[1]Devices_2020_05_14_15_07_09!$A:$A,FALSE),1)</f>
        <v>cisco systems, inc</v>
      </c>
      <c r="K1224">
        <f>INDEX([1]Devices_2020_05_14_15_07_09!$K:$K,MATCH(A1224,[1]Devices_2020_05_14_15_07_09!$A:$A,FALSE),1)</f>
        <v>0</v>
      </c>
      <c r="L1224" t="str">
        <f>INDEX([1]Devices_2020_05_14_15_07_09!$L:$L,MATCH(A1224,[1]Devices_2020_05_14_15_07_09!$A:$A,FALSE),1)</f>
        <v>Cisco IP Phone 8851 (Voice IP Device)</v>
      </c>
      <c r="M1224" t="str">
        <f>INDEX([1]Devices_2020_05_14_15_07_09!$M:$M,MATCH(A1224,[1]Devices_2020_05_14_15_07_09!$A:$A,FALSE),1)</f>
        <v>Cisco IP Phone 8851 (sip88xx.12-7-1-0001-393.loads, SEP7018A7162168)</v>
      </c>
      <c r="N1224">
        <f>INDEX([1]Devices_2020_05_14_15_07_09!$N:$N,MATCH(A1224,[1]Devices_2020_05_14_15_07_09!$A:$A,FALSE),1)</f>
        <v>0</v>
      </c>
    </row>
    <row r="1225" spans="1:14" x14ac:dyDescent="0.25">
      <c r="A1225" t="str">
        <f>IF(ISNA(VLOOKUP([1]Devices_2020_05_14_15_07_09!A2305,[2]Sheet1!$A:$A,1,FALSE)),[1]Devices_2020_05_14_15_07_09!A2305,"")</f>
        <v>10.19.3.143</v>
      </c>
      <c r="B1225" t="str">
        <f>INDEX([1]Devices_2020_05_14_15_07_09!$B:$B,MATCH(A1225,[1]Devices_2020_05_14_15_07_09!$A:$A,FALSE),1)</f>
        <v>010.019.003.143</v>
      </c>
      <c r="C1225" t="str">
        <f>INDEX([1]Devices_2020_05_14_15_07_09!$C:$C,MATCH(A1225,[1]Devices_2020_05_14_15_07_09!$A:$A,FALSE),1)</f>
        <v>10.19.3.143</v>
      </c>
      <c r="D1225">
        <f>INDEX([1]Devices_2020_05_14_15_07_09!$D:$D,MATCH(A1225,[1]Devices_2020_05_14_15_07_09!$A:$A,FALSE),1)</f>
        <v>0</v>
      </c>
      <c r="E1225" t="str">
        <f>INDEX([1]Devices_2020_05_14_15_07_09!$E:$E,MATCH(A1225,[1]Devices_2020_05_14_15_07_09!$A:$A,FALSE),1)</f>
        <v>7018a716ab4e</v>
      </c>
      <c r="F1225" t="str">
        <f>INDEX([1]Devices_2020_05_14_15_07_09!$F:$F,MATCH(A1225,[1]Devices_2020_05_14_15_07_09!$A:$A,FALSE),1)</f>
        <v>[Information Technology, Accessory, VoIP, IP Phone]</v>
      </c>
      <c r="G1225" t="str">
        <f>INDEX([1]Devices_2020_05_14_15_07_09!$G:$G,MATCH(A1225,[1]Devices_2020_05_14_15_07_09!$A:$A,FALSE),1)</f>
        <v>[Embedded Firmware]</v>
      </c>
      <c r="H1225" t="str">
        <f>INDEX([1]Devices_2020_05_14_15_07_09!$H:$H,MATCH(A1225,[1]Devices_2020_05_14_15_07_09!$A:$A,FALSE),1)</f>
        <v>[Cisco, Cisco IP Phone]</v>
      </c>
      <c r="I1225">
        <f>INDEX([1]Devices_2020_05_14_15_07_09!$I:$I,MATCH(A1225,[1]Devices_2020_05_14_15_07_09!$A:$A,FALSE),1)</f>
        <v>0</v>
      </c>
      <c r="J1225" t="str">
        <f>INDEX([1]Devices_2020_05_14_15_07_09!$J:$J,MATCH(A1225,[1]Devices_2020_05_14_15_07_09!$A:$A,FALSE),1)</f>
        <v>cisco systems, inc</v>
      </c>
      <c r="K1225">
        <f>INDEX([1]Devices_2020_05_14_15_07_09!$K:$K,MATCH(A1225,[1]Devices_2020_05_14_15_07_09!$A:$A,FALSE),1)</f>
        <v>0</v>
      </c>
      <c r="L1225" t="str">
        <f>INDEX([1]Devices_2020_05_14_15_07_09!$L:$L,MATCH(A1225,[1]Devices_2020_05_14_15_07_09!$A:$A,FALSE),1)</f>
        <v>Cisco IP Phone 8851 (Voice IP Device)</v>
      </c>
      <c r="M1225" t="str">
        <f>INDEX([1]Devices_2020_05_14_15_07_09!$M:$M,MATCH(A1225,[1]Devices_2020_05_14_15_07_09!$A:$A,FALSE),1)</f>
        <v>Cisco IP Phone 8851 (sip88xx.12-7-1-0001-393.loads, SEP7018A716AB4E)</v>
      </c>
      <c r="N1225">
        <f>INDEX([1]Devices_2020_05_14_15_07_09!$N:$N,MATCH(A1225,[1]Devices_2020_05_14_15_07_09!$A:$A,FALSE),1)</f>
        <v>0</v>
      </c>
    </row>
    <row r="1226" spans="1:14" x14ac:dyDescent="0.25">
      <c r="A1226" t="str">
        <f>IF(ISNA(VLOOKUP([1]Devices_2020_05_14_15_07_09!A2306,[2]Sheet1!$A:$A,1,FALSE)),[1]Devices_2020_05_14_15_07_09!A2306,"")</f>
        <v>10.19.3.144</v>
      </c>
      <c r="B1226" t="str">
        <f>INDEX([1]Devices_2020_05_14_15_07_09!$B:$B,MATCH(A1226,[1]Devices_2020_05_14_15_07_09!$A:$A,FALSE),1)</f>
        <v>010.019.003.144</v>
      </c>
      <c r="C1226" t="str">
        <f>INDEX([1]Devices_2020_05_14_15_07_09!$C:$C,MATCH(A1226,[1]Devices_2020_05_14_15_07_09!$A:$A,FALSE),1)</f>
        <v>10.19.3.144</v>
      </c>
      <c r="D1226">
        <f>INDEX([1]Devices_2020_05_14_15_07_09!$D:$D,MATCH(A1226,[1]Devices_2020_05_14_15_07_09!$A:$A,FALSE),1)</f>
        <v>0</v>
      </c>
      <c r="E1226" t="str">
        <f>INDEX([1]Devices_2020_05_14_15_07_09!$E:$E,MATCH(A1226,[1]Devices_2020_05_14_15_07_09!$A:$A,FALSE),1)</f>
        <v>7018a716afe6</v>
      </c>
      <c r="F1226" t="str">
        <f>INDEX([1]Devices_2020_05_14_15_07_09!$F:$F,MATCH(A1226,[1]Devices_2020_05_14_15_07_09!$A:$A,FALSE),1)</f>
        <v>[Information Technology, Accessory, VoIP, IP Phone]</v>
      </c>
      <c r="G1226" t="str">
        <f>INDEX([1]Devices_2020_05_14_15_07_09!$G:$G,MATCH(A1226,[1]Devices_2020_05_14_15_07_09!$A:$A,FALSE),1)</f>
        <v>[Embedded Firmware]</v>
      </c>
      <c r="H1226" t="str">
        <f>INDEX([1]Devices_2020_05_14_15_07_09!$H:$H,MATCH(A1226,[1]Devices_2020_05_14_15_07_09!$A:$A,FALSE),1)</f>
        <v>[Cisco, Cisco IP Phone]</v>
      </c>
      <c r="I1226">
        <f>INDEX([1]Devices_2020_05_14_15_07_09!$I:$I,MATCH(A1226,[1]Devices_2020_05_14_15_07_09!$A:$A,FALSE),1)</f>
        <v>0</v>
      </c>
      <c r="J1226" t="str">
        <f>INDEX([1]Devices_2020_05_14_15_07_09!$J:$J,MATCH(A1226,[1]Devices_2020_05_14_15_07_09!$A:$A,FALSE),1)</f>
        <v>cisco systems, inc</v>
      </c>
      <c r="K1226" t="str">
        <f>INDEX([1]Devices_2020_05_14_15_07_09!$K:$K,MATCH(A1226,[1]Devices_2020_05_14_15_07_09!$A:$A,FALSE),1)</f>
        <v>CISCO SYSTEMS, INC</v>
      </c>
      <c r="L1226" t="str">
        <f>INDEX([1]Devices_2020_05_14_15_07_09!$L:$L,MATCH(A1226,[1]Devices_2020_05_14_15_07_09!$A:$A,FALSE),1)</f>
        <v>Cisco IP Phone 8851 (Voice IP Device)</v>
      </c>
      <c r="M1226" t="str">
        <f>INDEX([1]Devices_2020_05_14_15_07_09!$M:$M,MATCH(A1226,[1]Devices_2020_05_14_15_07_09!$A:$A,FALSE),1)</f>
        <v>Cisco IP Phone 8851 (sip88xx.12-7-1-0001-393.loads, SEP7018A716AFE6)</v>
      </c>
      <c r="N1226">
        <f>INDEX([1]Devices_2020_05_14_15_07_09!$N:$N,MATCH(A1226,[1]Devices_2020_05_14_15_07_09!$A:$A,FALSE),1)</f>
        <v>0</v>
      </c>
    </row>
    <row r="1227" spans="1:14" x14ac:dyDescent="0.25">
      <c r="A1227" t="str">
        <f>IF(ISNA(VLOOKUP([1]Devices_2020_05_14_15_07_09!A2307,[2]Sheet1!$A:$A,1,FALSE)),[1]Devices_2020_05_14_15_07_09!A2307,"")</f>
        <v>10.19.3.145</v>
      </c>
      <c r="B1227" t="str">
        <f>INDEX([1]Devices_2020_05_14_15_07_09!$B:$B,MATCH(A1227,[1]Devices_2020_05_14_15_07_09!$A:$A,FALSE),1)</f>
        <v>010.019.003.145</v>
      </c>
      <c r="C1227" t="str">
        <f>INDEX([1]Devices_2020_05_14_15_07_09!$C:$C,MATCH(A1227,[1]Devices_2020_05_14_15_07_09!$A:$A,FALSE),1)</f>
        <v>10.19.3.145</v>
      </c>
      <c r="D1227">
        <f>INDEX([1]Devices_2020_05_14_15_07_09!$D:$D,MATCH(A1227,[1]Devices_2020_05_14_15_07_09!$A:$A,FALSE),1)</f>
        <v>0</v>
      </c>
      <c r="E1227" t="str">
        <f>INDEX([1]Devices_2020_05_14_15_07_09!$E:$E,MATCH(A1227,[1]Devices_2020_05_14_15_07_09!$A:$A,FALSE),1)</f>
        <v>7018a7161ffe</v>
      </c>
      <c r="F1227" t="str">
        <f>INDEX([1]Devices_2020_05_14_15_07_09!$F:$F,MATCH(A1227,[1]Devices_2020_05_14_15_07_09!$A:$A,FALSE),1)</f>
        <v>[Information Technology, Accessory, VoIP, IP Phone]</v>
      </c>
      <c r="G1227" t="str">
        <f>INDEX([1]Devices_2020_05_14_15_07_09!$G:$G,MATCH(A1227,[1]Devices_2020_05_14_15_07_09!$A:$A,FALSE),1)</f>
        <v>[Embedded Firmware]</v>
      </c>
      <c r="H1227" t="str">
        <f>INDEX([1]Devices_2020_05_14_15_07_09!$H:$H,MATCH(A1227,[1]Devices_2020_05_14_15_07_09!$A:$A,FALSE),1)</f>
        <v>[Cisco, Cisco IP Phone]</v>
      </c>
      <c r="I1227">
        <f>INDEX([1]Devices_2020_05_14_15_07_09!$I:$I,MATCH(A1227,[1]Devices_2020_05_14_15_07_09!$A:$A,FALSE),1)</f>
        <v>0</v>
      </c>
      <c r="J1227" t="str">
        <f>INDEX([1]Devices_2020_05_14_15_07_09!$J:$J,MATCH(A1227,[1]Devices_2020_05_14_15_07_09!$A:$A,FALSE),1)</f>
        <v>cisco systems, inc</v>
      </c>
      <c r="K1227">
        <f>INDEX([1]Devices_2020_05_14_15_07_09!$K:$K,MATCH(A1227,[1]Devices_2020_05_14_15_07_09!$A:$A,FALSE),1)</f>
        <v>0</v>
      </c>
      <c r="L1227" t="str">
        <f>INDEX([1]Devices_2020_05_14_15_07_09!$L:$L,MATCH(A1227,[1]Devices_2020_05_14_15_07_09!$A:$A,FALSE),1)</f>
        <v>Cisco IP Phone 8851 (Voice IP Device)</v>
      </c>
      <c r="M1227" t="str">
        <f>INDEX([1]Devices_2020_05_14_15_07_09!$M:$M,MATCH(A1227,[1]Devices_2020_05_14_15_07_09!$A:$A,FALSE),1)</f>
        <v>Cisco IP Phone 8851 (sip88xx.12-7-1-0001-393.loads, SEP7018A7161FFE)</v>
      </c>
      <c r="N1227">
        <f>INDEX([1]Devices_2020_05_14_15_07_09!$N:$N,MATCH(A1227,[1]Devices_2020_05_14_15_07_09!$A:$A,FALSE),1)</f>
        <v>0</v>
      </c>
    </row>
    <row r="1228" spans="1:14" x14ac:dyDescent="0.25">
      <c r="A1228" t="str">
        <f>IF(ISNA(VLOOKUP([1]Devices_2020_05_14_15_07_09!A2308,[2]Sheet1!$A:$A,1,FALSE)),[1]Devices_2020_05_14_15_07_09!A2308,"")</f>
        <v>10.19.3.146</v>
      </c>
      <c r="B1228" t="str">
        <f>INDEX([1]Devices_2020_05_14_15_07_09!$B:$B,MATCH(A1228,[1]Devices_2020_05_14_15_07_09!$A:$A,FALSE),1)</f>
        <v>010.019.003.146</v>
      </c>
      <c r="C1228" t="str">
        <f>INDEX([1]Devices_2020_05_14_15_07_09!$C:$C,MATCH(A1228,[1]Devices_2020_05_14_15_07_09!$A:$A,FALSE),1)</f>
        <v>10.19.3.146</v>
      </c>
      <c r="D1228">
        <f>INDEX([1]Devices_2020_05_14_15_07_09!$D:$D,MATCH(A1228,[1]Devices_2020_05_14_15_07_09!$A:$A,FALSE),1)</f>
        <v>0</v>
      </c>
      <c r="E1228" t="str">
        <f>INDEX([1]Devices_2020_05_14_15_07_09!$E:$E,MATCH(A1228,[1]Devices_2020_05_14_15_07_09!$A:$A,FALSE),1)</f>
        <v>d4ad71215db0</v>
      </c>
      <c r="F1228" t="str">
        <f>INDEX([1]Devices_2020_05_14_15_07_09!$F:$F,MATCH(A1228,[1]Devices_2020_05_14_15_07_09!$A:$A,FALSE),1)</f>
        <v>[Information Technology, Accessory, VoIP, IP Phone]</v>
      </c>
      <c r="G1228" t="str">
        <f>INDEX([1]Devices_2020_05_14_15_07_09!$G:$G,MATCH(A1228,[1]Devices_2020_05_14_15_07_09!$A:$A,FALSE),1)</f>
        <v>[Embedded Firmware]</v>
      </c>
      <c r="H1228" t="str">
        <f>INDEX([1]Devices_2020_05_14_15_07_09!$H:$H,MATCH(A1228,[1]Devices_2020_05_14_15_07_09!$A:$A,FALSE),1)</f>
        <v>[Cisco, Cisco IP Phone]</v>
      </c>
      <c r="I1228">
        <f>INDEX([1]Devices_2020_05_14_15_07_09!$I:$I,MATCH(A1228,[1]Devices_2020_05_14_15_07_09!$A:$A,FALSE),1)</f>
        <v>0</v>
      </c>
      <c r="J1228">
        <f>INDEX([1]Devices_2020_05_14_15_07_09!$J:$J,MATCH(A1228,[1]Devices_2020_05_14_15_07_09!$A:$A,FALSE),1)</f>
        <v>0</v>
      </c>
      <c r="K1228">
        <f>INDEX([1]Devices_2020_05_14_15_07_09!$K:$K,MATCH(A1228,[1]Devices_2020_05_14_15_07_09!$A:$A,FALSE),1)</f>
        <v>0</v>
      </c>
      <c r="L1228" t="str">
        <f>INDEX([1]Devices_2020_05_14_15_07_09!$L:$L,MATCH(A1228,[1]Devices_2020_05_14_15_07_09!$A:$A,FALSE),1)</f>
        <v>Cisco IP Phone 8851 (Voice IP Device)</v>
      </c>
      <c r="M1228" t="str">
        <f>INDEX([1]Devices_2020_05_14_15_07_09!$M:$M,MATCH(A1228,[1]Devices_2020_05_14_15_07_09!$A:$A,FALSE),1)</f>
        <v>Cisco IP Phone 8851 (sip88xx.12-7-1-0001-393.loads, SEPD4AD71215DB0)</v>
      </c>
      <c r="N1228">
        <f>INDEX([1]Devices_2020_05_14_15_07_09!$N:$N,MATCH(A1228,[1]Devices_2020_05_14_15_07_09!$A:$A,FALSE),1)</f>
        <v>0</v>
      </c>
    </row>
    <row r="1229" spans="1:14" x14ac:dyDescent="0.25">
      <c r="A1229" t="str">
        <f>IF(ISNA(VLOOKUP([1]Devices_2020_05_14_15_07_09!A2309,[2]Sheet1!$A:$A,1,FALSE)),[1]Devices_2020_05_14_15_07_09!A2309,"")</f>
        <v>10.19.3.147</v>
      </c>
      <c r="B1229" t="str">
        <f>INDEX([1]Devices_2020_05_14_15_07_09!$B:$B,MATCH(A1229,[1]Devices_2020_05_14_15_07_09!$A:$A,FALSE),1)</f>
        <v>010.019.003.147</v>
      </c>
      <c r="C1229" t="str">
        <f>INDEX([1]Devices_2020_05_14_15_07_09!$C:$C,MATCH(A1229,[1]Devices_2020_05_14_15_07_09!$A:$A,FALSE),1)</f>
        <v>10.19.3.147</v>
      </c>
      <c r="D1229">
        <f>INDEX([1]Devices_2020_05_14_15_07_09!$D:$D,MATCH(A1229,[1]Devices_2020_05_14_15_07_09!$A:$A,FALSE),1)</f>
        <v>0</v>
      </c>
      <c r="E1229" t="str">
        <f>INDEX([1]Devices_2020_05_14_15_07_09!$E:$E,MATCH(A1229,[1]Devices_2020_05_14_15_07_09!$A:$A,FALSE),1)</f>
        <v>d4ad71215c6a</v>
      </c>
      <c r="F1229" t="str">
        <f>INDEX([1]Devices_2020_05_14_15_07_09!$F:$F,MATCH(A1229,[1]Devices_2020_05_14_15_07_09!$A:$A,FALSE),1)</f>
        <v>[Information Technology, Accessory, VoIP, IP Phone]</v>
      </c>
      <c r="G1229" t="str">
        <f>INDEX([1]Devices_2020_05_14_15_07_09!$G:$G,MATCH(A1229,[1]Devices_2020_05_14_15_07_09!$A:$A,FALSE),1)</f>
        <v>[Embedded Firmware]</v>
      </c>
      <c r="H1229" t="str">
        <f>INDEX([1]Devices_2020_05_14_15_07_09!$H:$H,MATCH(A1229,[1]Devices_2020_05_14_15_07_09!$A:$A,FALSE),1)</f>
        <v>[Cisco, Cisco IP Phone]</v>
      </c>
      <c r="I1229">
        <f>INDEX([1]Devices_2020_05_14_15_07_09!$I:$I,MATCH(A1229,[1]Devices_2020_05_14_15_07_09!$A:$A,FALSE),1)</f>
        <v>0</v>
      </c>
      <c r="J1229" t="str">
        <f>INDEX([1]Devices_2020_05_14_15_07_09!$J:$J,MATCH(A1229,[1]Devices_2020_05_14_15_07_09!$A:$A,FALSE),1)</f>
        <v>cisco systems, inc</v>
      </c>
      <c r="K1229">
        <f>INDEX([1]Devices_2020_05_14_15_07_09!$K:$K,MATCH(A1229,[1]Devices_2020_05_14_15_07_09!$A:$A,FALSE),1)</f>
        <v>0</v>
      </c>
      <c r="L1229" t="str">
        <f>INDEX([1]Devices_2020_05_14_15_07_09!$L:$L,MATCH(A1229,[1]Devices_2020_05_14_15_07_09!$A:$A,FALSE),1)</f>
        <v>Cisco IP Phone 8851 (Voice IP Device)</v>
      </c>
      <c r="M1229" t="str">
        <f>INDEX([1]Devices_2020_05_14_15_07_09!$M:$M,MATCH(A1229,[1]Devices_2020_05_14_15_07_09!$A:$A,FALSE),1)</f>
        <v>Cisco IP Phone 8851 (sip88xx.12-7-1-0001-393.loads, SEPD4AD71215C6A)</v>
      </c>
      <c r="N1229">
        <f>INDEX([1]Devices_2020_05_14_15_07_09!$N:$N,MATCH(A1229,[1]Devices_2020_05_14_15_07_09!$A:$A,FALSE),1)</f>
        <v>0</v>
      </c>
    </row>
    <row r="1230" spans="1:14" x14ac:dyDescent="0.25">
      <c r="A1230" t="str">
        <f>IF(ISNA(VLOOKUP([1]Devices_2020_05_14_15_07_09!A2310,[2]Sheet1!$A:$A,1,FALSE)),[1]Devices_2020_05_14_15_07_09!A2310,"")</f>
        <v>10.19.3.148</v>
      </c>
      <c r="B1230" t="str">
        <f>INDEX([1]Devices_2020_05_14_15_07_09!$B:$B,MATCH(A1230,[1]Devices_2020_05_14_15_07_09!$A:$A,FALSE),1)</f>
        <v>010.019.003.148</v>
      </c>
      <c r="C1230" t="str">
        <f>INDEX([1]Devices_2020_05_14_15_07_09!$C:$C,MATCH(A1230,[1]Devices_2020_05_14_15_07_09!$A:$A,FALSE),1)</f>
        <v>10.19.3.148</v>
      </c>
      <c r="D1230">
        <f>INDEX([1]Devices_2020_05_14_15_07_09!$D:$D,MATCH(A1230,[1]Devices_2020_05_14_15_07_09!$A:$A,FALSE),1)</f>
        <v>0</v>
      </c>
      <c r="E1230" t="str">
        <f>INDEX([1]Devices_2020_05_14_15_07_09!$E:$E,MATCH(A1230,[1]Devices_2020_05_14_15_07_09!$A:$A,FALSE),1)</f>
        <v>7018a7162354</v>
      </c>
      <c r="F1230" t="str">
        <f>INDEX([1]Devices_2020_05_14_15_07_09!$F:$F,MATCH(A1230,[1]Devices_2020_05_14_15_07_09!$A:$A,FALSE),1)</f>
        <v>[Information Technology, Accessory, VoIP, IP Phone]</v>
      </c>
      <c r="G1230" t="str">
        <f>INDEX([1]Devices_2020_05_14_15_07_09!$G:$G,MATCH(A1230,[1]Devices_2020_05_14_15_07_09!$A:$A,FALSE),1)</f>
        <v>[Embedded Firmware]</v>
      </c>
      <c r="H1230" t="str">
        <f>INDEX([1]Devices_2020_05_14_15_07_09!$H:$H,MATCH(A1230,[1]Devices_2020_05_14_15_07_09!$A:$A,FALSE),1)</f>
        <v>[Cisco, Cisco IP Phone]</v>
      </c>
      <c r="I1230">
        <f>INDEX([1]Devices_2020_05_14_15_07_09!$I:$I,MATCH(A1230,[1]Devices_2020_05_14_15_07_09!$A:$A,FALSE),1)</f>
        <v>0</v>
      </c>
      <c r="J1230" t="str">
        <f>INDEX([1]Devices_2020_05_14_15_07_09!$J:$J,MATCH(A1230,[1]Devices_2020_05_14_15_07_09!$A:$A,FALSE),1)</f>
        <v>cisco systems, inc</v>
      </c>
      <c r="K1230" t="str">
        <f>INDEX([1]Devices_2020_05_14_15_07_09!$K:$K,MATCH(A1230,[1]Devices_2020_05_14_15_07_09!$A:$A,FALSE),1)</f>
        <v>CISCO SYSTEMS, INC</v>
      </c>
      <c r="L1230" t="str">
        <f>INDEX([1]Devices_2020_05_14_15_07_09!$L:$L,MATCH(A1230,[1]Devices_2020_05_14_15_07_09!$A:$A,FALSE),1)</f>
        <v>Cisco IP Phone 8851 (Voice IP Device)</v>
      </c>
      <c r="M1230" t="str">
        <f>INDEX([1]Devices_2020_05_14_15_07_09!$M:$M,MATCH(A1230,[1]Devices_2020_05_14_15_07_09!$A:$A,FALSE),1)</f>
        <v>Cisco IP Phone 8851 (sip88xx.12-7-1-0001-393.loads, SEP7018A7162354)</v>
      </c>
      <c r="N1230">
        <f>INDEX([1]Devices_2020_05_14_15_07_09!$N:$N,MATCH(A1230,[1]Devices_2020_05_14_15_07_09!$A:$A,FALSE),1)</f>
        <v>0</v>
      </c>
    </row>
    <row r="1231" spans="1:14" x14ac:dyDescent="0.25">
      <c r="A1231" t="str">
        <f>IF(ISNA(VLOOKUP([1]Devices_2020_05_14_15_07_09!A2311,[2]Sheet1!$A:$A,1,FALSE)),[1]Devices_2020_05_14_15_07_09!A2311,"")</f>
        <v>10.19.3.149</v>
      </c>
      <c r="B1231" t="str">
        <f>INDEX([1]Devices_2020_05_14_15_07_09!$B:$B,MATCH(A1231,[1]Devices_2020_05_14_15_07_09!$A:$A,FALSE),1)</f>
        <v>010.019.003.149</v>
      </c>
      <c r="C1231" t="str">
        <f>INDEX([1]Devices_2020_05_14_15_07_09!$C:$C,MATCH(A1231,[1]Devices_2020_05_14_15_07_09!$A:$A,FALSE),1)</f>
        <v>10.19.3.149</v>
      </c>
      <c r="D1231">
        <f>INDEX([1]Devices_2020_05_14_15_07_09!$D:$D,MATCH(A1231,[1]Devices_2020_05_14_15_07_09!$A:$A,FALSE),1)</f>
        <v>0</v>
      </c>
      <c r="E1231" t="str">
        <f>INDEX([1]Devices_2020_05_14_15_07_09!$E:$E,MATCH(A1231,[1]Devices_2020_05_14_15_07_09!$A:$A,FALSE),1)</f>
        <v>7018a716ae56</v>
      </c>
      <c r="F1231" t="str">
        <f>INDEX([1]Devices_2020_05_14_15_07_09!$F:$F,MATCH(A1231,[1]Devices_2020_05_14_15_07_09!$A:$A,FALSE),1)</f>
        <v>[Information Technology, Accessory, VoIP, IP Phone]</v>
      </c>
      <c r="G1231" t="str">
        <f>INDEX([1]Devices_2020_05_14_15_07_09!$G:$G,MATCH(A1231,[1]Devices_2020_05_14_15_07_09!$A:$A,FALSE),1)</f>
        <v>[Embedded Firmware]</v>
      </c>
      <c r="H1231" t="str">
        <f>INDEX([1]Devices_2020_05_14_15_07_09!$H:$H,MATCH(A1231,[1]Devices_2020_05_14_15_07_09!$A:$A,FALSE),1)</f>
        <v>[Cisco, Cisco IP Phone]</v>
      </c>
      <c r="I1231">
        <f>INDEX([1]Devices_2020_05_14_15_07_09!$I:$I,MATCH(A1231,[1]Devices_2020_05_14_15_07_09!$A:$A,FALSE),1)</f>
        <v>0</v>
      </c>
      <c r="J1231" t="str">
        <f>INDEX([1]Devices_2020_05_14_15_07_09!$J:$J,MATCH(A1231,[1]Devices_2020_05_14_15_07_09!$A:$A,FALSE),1)</f>
        <v>cisco systems, inc</v>
      </c>
      <c r="K1231" t="str">
        <f>INDEX([1]Devices_2020_05_14_15_07_09!$K:$K,MATCH(A1231,[1]Devices_2020_05_14_15_07_09!$A:$A,FALSE),1)</f>
        <v>CISCO SYSTEMS, INC</v>
      </c>
      <c r="L1231" t="str">
        <f>INDEX([1]Devices_2020_05_14_15_07_09!$L:$L,MATCH(A1231,[1]Devices_2020_05_14_15_07_09!$A:$A,FALSE),1)</f>
        <v>Cisco IP Phone 8851 (Voice IP Device)</v>
      </c>
      <c r="M1231" t="str">
        <f>INDEX([1]Devices_2020_05_14_15_07_09!$M:$M,MATCH(A1231,[1]Devices_2020_05_14_15_07_09!$A:$A,FALSE),1)</f>
        <v>Cisco IP Phone 8851 (sip88xx.12-7-1-0001-393.loads, SEP7018A716AE56)</v>
      </c>
      <c r="N1231">
        <f>INDEX([1]Devices_2020_05_14_15_07_09!$N:$N,MATCH(A1231,[1]Devices_2020_05_14_15_07_09!$A:$A,FALSE),1)</f>
        <v>0</v>
      </c>
    </row>
    <row r="1232" spans="1:14" x14ac:dyDescent="0.25">
      <c r="A1232" t="str">
        <f>IF(ISNA(VLOOKUP([1]Devices_2020_05_14_15_07_09!A2312,[2]Sheet1!$A:$A,1,FALSE)),[1]Devices_2020_05_14_15_07_09!A2312,"")</f>
        <v>10.19.3.150</v>
      </c>
      <c r="B1232" t="str">
        <f>INDEX([1]Devices_2020_05_14_15_07_09!$B:$B,MATCH(A1232,[1]Devices_2020_05_14_15_07_09!$A:$A,FALSE),1)</f>
        <v>010.019.003.150</v>
      </c>
      <c r="C1232" t="str">
        <f>INDEX([1]Devices_2020_05_14_15_07_09!$C:$C,MATCH(A1232,[1]Devices_2020_05_14_15_07_09!$A:$A,FALSE),1)</f>
        <v>10.19.3.150</v>
      </c>
      <c r="D1232">
        <f>INDEX([1]Devices_2020_05_14_15_07_09!$D:$D,MATCH(A1232,[1]Devices_2020_05_14_15_07_09!$A:$A,FALSE),1)</f>
        <v>0</v>
      </c>
      <c r="E1232" t="str">
        <f>INDEX([1]Devices_2020_05_14_15_07_09!$E:$E,MATCH(A1232,[1]Devices_2020_05_14_15_07_09!$A:$A,FALSE),1)</f>
        <v>7018a716b476</v>
      </c>
      <c r="F1232" t="str">
        <f>INDEX([1]Devices_2020_05_14_15_07_09!$F:$F,MATCH(A1232,[1]Devices_2020_05_14_15_07_09!$A:$A,FALSE),1)</f>
        <v>[Information Technology, Accessory, VoIP, IP Phone]</v>
      </c>
      <c r="G1232" t="str">
        <f>INDEX([1]Devices_2020_05_14_15_07_09!$G:$G,MATCH(A1232,[1]Devices_2020_05_14_15_07_09!$A:$A,FALSE),1)</f>
        <v>[Embedded Firmware]</v>
      </c>
      <c r="H1232" t="str">
        <f>INDEX([1]Devices_2020_05_14_15_07_09!$H:$H,MATCH(A1232,[1]Devices_2020_05_14_15_07_09!$A:$A,FALSE),1)</f>
        <v>[Cisco, Cisco IP Phone]</v>
      </c>
      <c r="I1232">
        <f>INDEX([1]Devices_2020_05_14_15_07_09!$I:$I,MATCH(A1232,[1]Devices_2020_05_14_15_07_09!$A:$A,FALSE),1)</f>
        <v>0</v>
      </c>
      <c r="J1232" t="str">
        <f>INDEX([1]Devices_2020_05_14_15_07_09!$J:$J,MATCH(A1232,[1]Devices_2020_05_14_15_07_09!$A:$A,FALSE),1)</f>
        <v>cisco systems, inc</v>
      </c>
      <c r="K1232" t="str">
        <f>INDEX([1]Devices_2020_05_14_15_07_09!$K:$K,MATCH(A1232,[1]Devices_2020_05_14_15_07_09!$A:$A,FALSE),1)</f>
        <v>CISCO SYSTEMS, INC</v>
      </c>
      <c r="L1232" t="str">
        <f>INDEX([1]Devices_2020_05_14_15_07_09!$L:$L,MATCH(A1232,[1]Devices_2020_05_14_15_07_09!$A:$A,FALSE),1)</f>
        <v>Cisco IP Phone 8851 (Voice IP Device)</v>
      </c>
      <c r="M1232" t="str">
        <f>INDEX([1]Devices_2020_05_14_15_07_09!$M:$M,MATCH(A1232,[1]Devices_2020_05_14_15_07_09!$A:$A,FALSE),1)</f>
        <v>Cisco IP Phone 8851 (sip88xx.12-7-1-0001-393.loads, SEP7018A716B476)</v>
      </c>
      <c r="N1232">
        <f>INDEX([1]Devices_2020_05_14_15_07_09!$N:$N,MATCH(A1232,[1]Devices_2020_05_14_15_07_09!$A:$A,FALSE),1)</f>
        <v>0</v>
      </c>
    </row>
    <row r="1233" spans="1:14" x14ac:dyDescent="0.25">
      <c r="A1233" t="str">
        <f>IF(ISNA(VLOOKUP([1]Devices_2020_05_14_15_07_09!A2313,[2]Sheet1!$A:$A,1,FALSE)),[1]Devices_2020_05_14_15_07_09!A2313,"")</f>
        <v>10.19.3.152</v>
      </c>
      <c r="B1233" t="str">
        <f>INDEX([1]Devices_2020_05_14_15_07_09!$B:$B,MATCH(A1233,[1]Devices_2020_05_14_15_07_09!$A:$A,FALSE),1)</f>
        <v>010.019.003.152</v>
      </c>
      <c r="C1233" t="str">
        <f>INDEX([1]Devices_2020_05_14_15_07_09!$C:$C,MATCH(A1233,[1]Devices_2020_05_14_15_07_09!$A:$A,FALSE),1)</f>
        <v>10.19.3.152</v>
      </c>
      <c r="D1233">
        <f>INDEX([1]Devices_2020_05_14_15_07_09!$D:$D,MATCH(A1233,[1]Devices_2020_05_14_15_07_09!$A:$A,FALSE),1)</f>
        <v>0</v>
      </c>
      <c r="E1233" t="str">
        <f>INDEX([1]Devices_2020_05_14_15_07_09!$E:$E,MATCH(A1233,[1]Devices_2020_05_14_15_07_09!$A:$A,FALSE),1)</f>
        <v>d4ad7121996a</v>
      </c>
      <c r="F1233" t="str">
        <f>INDEX([1]Devices_2020_05_14_15_07_09!$F:$F,MATCH(A1233,[1]Devices_2020_05_14_15_07_09!$A:$A,FALSE),1)</f>
        <v>[Information Technology, Accessory, VoIP, IP Phone]</v>
      </c>
      <c r="G1233" t="str">
        <f>INDEX([1]Devices_2020_05_14_15_07_09!$G:$G,MATCH(A1233,[1]Devices_2020_05_14_15_07_09!$A:$A,FALSE),1)</f>
        <v>[Embedded Firmware]</v>
      </c>
      <c r="H1233" t="str">
        <f>INDEX([1]Devices_2020_05_14_15_07_09!$H:$H,MATCH(A1233,[1]Devices_2020_05_14_15_07_09!$A:$A,FALSE),1)</f>
        <v>[Cisco, Cisco IP Phone, Cisco IP Phone 8851]</v>
      </c>
      <c r="I1233">
        <f>INDEX([1]Devices_2020_05_14_15_07_09!$I:$I,MATCH(A1233,[1]Devices_2020_05_14_15_07_09!$A:$A,FALSE),1)</f>
        <v>0</v>
      </c>
      <c r="J1233" t="str">
        <f>INDEX([1]Devices_2020_05_14_15_07_09!$J:$J,MATCH(A1233,[1]Devices_2020_05_14_15_07_09!$A:$A,FALSE),1)</f>
        <v>cisco systems, inc</v>
      </c>
      <c r="K1233">
        <f>INDEX([1]Devices_2020_05_14_15_07_09!$K:$K,MATCH(A1233,[1]Devices_2020_05_14_15_07_09!$A:$A,FALSE),1)</f>
        <v>0</v>
      </c>
      <c r="L1233" t="str">
        <f>INDEX([1]Devices_2020_05_14_15_07_09!$L:$L,MATCH(A1233,[1]Devices_2020_05_14_15_07_09!$A:$A,FALSE),1)</f>
        <v>Cisco IP Phone 8851 (Voice IP Device)</v>
      </c>
      <c r="M1233" t="str">
        <f>INDEX([1]Devices_2020_05_14_15_07_09!$M:$M,MATCH(A1233,[1]Devices_2020_05_14_15_07_09!$A:$A,FALSE),1)</f>
        <v>Cisco IP Phone 8851 (sip88xx.12-7-1-0001-393.loads, SEPD4AD7121996A)</v>
      </c>
      <c r="N1233">
        <f>INDEX([1]Devices_2020_05_14_15_07_09!$N:$N,MATCH(A1233,[1]Devices_2020_05_14_15_07_09!$A:$A,FALSE),1)</f>
        <v>0</v>
      </c>
    </row>
    <row r="1234" spans="1:14" x14ac:dyDescent="0.25">
      <c r="A1234" t="str">
        <f>IF(ISNA(VLOOKUP([1]Devices_2020_05_14_15_07_09!A2314,[2]Sheet1!$A:$A,1,FALSE)),[1]Devices_2020_05_14_15_07_09!A2314,"")</f>
        <v>10.19.3.153</v>
      </c>
      <c r="B1234" t="str">
        <f>INDEX([1]Devices_2020_05_14_15_07_09!$B:$B,MATCH(A1234,[1]Devices_2020_05_14_15_07_09!$A:$A,FALSE),1)</f>
        <v>010.019.003.153</v>
      </c>
      <c r="C1234" t="str">
        <f>INDEX([1]Devices_2020_05_14_15_07_09!$C:$C,MATCH(A1234,[1]Devices_2020_05_14_15_07_09!$A:$A,FALSE),1)</f>
        <v>10.19.3.153</v>
      </c>
      <c r="D1234">
        <f>INDEX([1]Devices_2020_05_14_15_07_09!$D:$D,MATCH(A1234,[1]Devices_2020_05_14_15_07_09!$A:$A,FALSE),1)</f>
        <v>0</v>
      </c>
      <c r="E1234" t="str">
        <f>INDEX([1]Devices_2020_05_14_15_07_09!$E:$E,MATCH(A1234,[1]Devices_2020_05_14_15_07_09!$A:$A,FALSE),1)</f>
        <v>703509b5c1a6</v>
      </c>
      <c r="F1234" t="str">
        <f>INDEX([1]Devices_2020_05_14_15_07_09!$F:$F,MATCH(A1234,[1]Devices_2020_05_14_15_07_09!$A:$A,FALSE),1)</f>
        <v>[Information Technology, Accessory, VoIP, IP Phone]</v>
      </c>
      <c r="G1234" t="str">
        <f>INDEX([1]Devices_2020_05_14_15_07_09!$G:$G,MATCH(A1234,[1]Devices_2020_05_14_15_07_09!$A:$A,FALSE),1)</f>
        <v>[Embedded Firmware]</v>
      </c>
      <c r="H1234" t="str">
        <f>INDEX([1]Devices_2020_05_14_15_07_09!$H:$H,MATCH(A1234,[1]Devices_2020_05_14_15_07_09!$A:$A,FALSE),1)</f>
        <v>[Cisco, Cisco IP Phone, Cisco IP Phone 8851]</v>
      </c>
      <c r="I1234">
        <f>INDEX([1]Devices_2020_05_14_15_07_09!$I:$I,MATCH(A1234,[1]Devices_2020_05_14_15_07_09!$A:$A,FALSE),1)</f>
        <v>0</v>
      </c>
      <c r="J1234" t="str">
        <f>INDEX([1]Devices_2020_05_14_15_07_09!$J:$J,MATCH(A1234,[1]Devices_2020_05_14_15_07_09!$A:$A,FALSE),1)</f>
        <v>cisco systems, inc</v>
      </c>
      <c r="K1234" t="str">
        <f>INDEX([1]Devices_2020_05_14_15_07_09!$K:$K,MATCH(A1234,[1]Devices_2020_05_14_15_07_09!$A:$A,FALSE),1)</f>
        <v>CISCO SYSTEMS, INC</v>
      </c>
      <c r="L1234" t="str">
        <f>INDEX([1]Devices_2020_05_14_15_07_09!$L:$L,MATCH(A1234,[1]Devices_2020_05_14_15_07_09!$A:$A,FALSE),1)</f>
        <v>Cisco IP Phone 8851 (Voice IP Device)</v>
      </c>
      <c r="M1234" t="str">
        <f>INDEX([1]Devices_2020_05_14_15_07_09!$M:$M,MATCH(A1234,[1]Devices_2020_05_14_15_07_09!$A:$A,FALSE),1)</f>
        <v>Cisco IP Phone 8851 (sip88xx.12-7-1-0001-393.loads, SEP703509B5C1A6)</v>
      </c>
      <c r="N1234">
        <f>INDEX([1]Devices_2020_05_14_15_07_09!$N:$N,MATCH(A1234,[1]Devices_2020_05_14_15_07_09!$A:$A,FALSE),1)</f>
        <v>0</v>
      </c>
    </row>
    <row r="1235" spans="1:14" x14ac:dyDescent="0.25">
      <c r="A1235" t="str">
        <f>IF(ISNA(VLOOKUP([1]Devices_2020_05_14_15_07_09!A2315,[2]Sheet1!$A:$A,1,FALSE)),[1]Devices_2020_05_14_15_07_09!A2315,"")</f>
        <v>10.19.3.154</v>
      </c>
      <c r="B1235" t="str">
        <f>INDEX([1]Devices_2020_05_14_15_07_09!$B:$B,MATCH(A1235,[1]Devices_2020_05_14_15_07_09!$A:$A,FALSE),1)</f>
        <v>010.019.003.154</v>
      </c>
      <c r="C1235" t="str">
        <f>INDEX([1]Devices_2020_05_14_15_07_09!$C:$C,MATCH(A1235,[1]Devices_2020_05_14_15_07_09!$A:$A,FALSE),1)</f>
        <v>10.19.3.154</v>
      </c>
      <c r="D1235">
        <f>INDEX([1]Devices_2020_05_14_15_07_09!$D:$D,MATCH(A1235,[1]Devices_2020_05_14_15_07_09!$A:$A,FALSE),1)</f>
        <v>0</v>
      </c>
      <c r="E1235" t="str">
        <f>INDEX([1]Devices_2020_05_14_15_07_09!$E:$E,MATCH(A1235,[1]Devices_2020_05_14_15_07_09!$A:$A,FALSE),1)</f>
        <v>7018a716af86</v>
      </c>
      <c r="F1235" t="str">
        <f>INDEX([1]Devices_2020_05_14_15_07_09!$F:$F,MATCH(A1235,[1]Devices_2020_05_14_15_07_09!$A:$A,FALSE),1)</f>
        <v>[Information Technology, Accessory, VoIP, IP Phone]</v>
      </c>
      <c r="G1235" t="str">
        <f>INDEX([1]Devices_2020_05_14_15_07_09!$G:$G,MATCH(A1235,[1]Devices_2020_05_14_15_07_09!$A:$A,FALSE),1)</f>
        <v>[Embedded Firmware]</v>
      </c>
      <c r="H1235" t="str">
        <f>INDEX([1]Devices_2020_05_14_15_07_09!$H:$H,MATCH(A1235,[1]Devices_2020_05_14_15_07_09!$A:$A,FALSE),1)</f>
        <v>[Cisco, Cisco IP Phone]</v>
      </c>
      <c r="I1235">
        <f>INDEX([1]Devices_2020_05_14_15_07_09!$I:$I,MATCH(A1235,[1]Devices_2020_05_14_15_07_09!$A:$A,FALSE),1)</f>
        <v>0</v>
      </c>
      <c r="J1235" t="str">
        <f>INDEX([1]Devices_2020_05_14_15_07_09!$J:$J,MATCH(A1235,[1]Devices_2020_05_14_15_07_09!$A:$A,FALSE),1)</f>
        <v>cisco systems, inc</v>
      </c>
      <c r="K1235" t="str">
        <f>INDEX([1]Devices_2020_05_14_15_07_09!$K:$K,MATCH(A1235,[1]Devices_2020_05_14_15_07_09!$A:$A,FALSE),1)</f>
        <v>CISCO SYSTEMS, INC</v>
      </c>
      <c r="L1235" t="str">
        <f>INDEX([1]Devices_2020_05_14_15_07_09!$L:$L,MATCH(A1235,[1]Devices_2020_05_14_15_07_09!$A:$A,FALSE),1)</f>
        <v>Cisco IP Phone 8851 (Voice IP Device)</v>
      </c>
      <c r="M1235" t="str">
        <f>INDEX([1]Devices_2020_05_14_15_07_09!$M:$M,MATCH(A1235,[1]Devices_2020_05_14_15_07_09!$A:$A,FALSE),1)</f>
        <v>Cisco IP Phone 8851 (sip88xx.12-7-1-0001-393.loads, SEP7018A716AF86)</v>
      </c>
      <c r="N1235">
        <f>INDEX([1]Devices_2020_05_14_15_07_09!$N:$N,MATCH(A1235,[1]Devices_2020_05_14_15_07_09!$A:$A,FALSE),1)</f>
        <v>0</v>
      </c>
    </row>
    <row r="1236" spans="1:14" x14ac:dyDescent="0.25">
      <c r="A1236" t="str">
        <f>IF(ISNA(VLOOKUP([1]Devices_2020_05_14_15_07_09!A2316,[2]Sheet1!$A:$A,1,FALSE)),[1]Devices_2020_05_14_15_07_09!A2316,"")</f>
        <v>10.19.3.155</v>
      </c>
      <c r="B1236" t="str">
        <f>INDEX([1]Devices_2020_05_14_15_07_09!$B:$B,MATCH(A1236,[1]Devices_2020_05_14_15_07_09!$A:$A,FALSE),1)</f>
        <v>010.019.003.155</v>
      </c>
      <c r="C1236" t="str">
        <f>INDEX([1]Devices_2020_05_14_15_07_09!$C:$C,MATCH(A1236,[1]Devices_2020_05_14_15_07_09!$A:$A,FALSE),1)</f>
        <v>10.19.3.155</v>
      </c>
      <c r="D1236">
        <f>INDEX([1]Devices_2020_05_14_15_07_09!$D:$D,MATCH(A1236,[1]Devices_2020_05_14_15_07_09!$A:$A,FALSE),1)</f>
        <v>0</v>
      </c>
      <c r="E1236" t="str">
        <f>INDEX([1]Devices_2020_05_14_15_07_09!$E:$E,MATCH(A1236,[1]Devices_2020_05_14_15_07_09!$A:$A,FALSE),1)</f>
        <v>34f8e76d47e0</v>
      </c>
      <c r="F1236" t="str">
        <f>INDEX([1]Devices_2020_05_14_15_07_09!$F:$F,MATCH(A1236,[1]Devices_2020_05_14_15_07_09!$A:$A,FALSE),1)</f>
        <v>[Information Technology, Accessory, VoIP, IP Phone]</v>
      </c>
      <c r="G1236" t="str">
        <f>INDEX([1]Devices_2020_05_14_15_07_09!$G:$G,MATCH(A1236,[1]Devices_2020_05_14_15_07_09!$A:$A,FALSE),1)</f>
        <v>[Embedded Firmware]</v>
      </c>
      <c r="H1236" t="str">
        <f>INDEX([1]Devices_2020_05_14_15_07_09!$H:$H,MATCH(A1236,[1]Devices_2020_05_14_15_07_09!$A:$A,FALSE),1)</f>
        <v>[Cisco, Cisco IP Phone]</v>
      </c>
      <c r="I1236">
        <f>INDEX([1]Devices_2020_05_14_15_07_09!$I:$I,MATCH(A1236,[1]Devices_2020_05_14_15_07_09!$A:$A,FALSE),1)</f>
        <v>0</v>
      </c>
      <c r="J1236" t="str">
        <f>INDEX([1]Devices_2020_05_14_15_07_09!$J:$J,MATCH(A1236,[1]Devices_2020_05_14_15_07_09!$A:$A,FALSE),1)</f>
        <v>cisco systems, inc</v>
      </c>
      <c r="K1236">
        <f>INDEX([1]Devices_2020_05_14_15_07_09!$K:$K,MATCH(A1236,[1]Devices_2020_05_14_15_07_09!$A:$A,FALSE),1)</f>
        <v>0</v>
      </c>
      <c r="L1236" t="str">
        <f>INDEX([1]Devices_2020_05_14_15_07_09!$L:$L,MATCH(A1236,[1]Devices_2020_05_14_15_07_09!$A:$A,FALSE),1)</f>
        <v>Cisco IP Phone 8851 (Voice IP Device)</v>
      </c>
      <c r="M1236" t="str">
        <f>INDEX([1]Devices_2020_05_14_15_07_09!$M:$M,MATCH(A1236,[1]Devices_2020_05_14_15_07_09!$A:$A,FALSE),1)</f>
        <v>Cisco IP Phone 8851 (sip88xx.12-7-1-0001-393.loads, SEP34F8E76D47E0)</v>
      </c>
      <c r="N1236">
        <f>INDEX([1]Devices_2020_05_14_15_07_09!$N:$N,MATCH(A1236,[1]Devices_2020_05_14_15_07_09!$A:$A,FALSE),1)</f>
        <v>0</v>
      </c>
    </row>
    <row r="1237" spans="1:14" x14ac:dyDescent="0.25">
      <c r="A1237" t="str">
        <f>IF(ISNA(VLOOKUP([1]Devices_2020_05_14_15_07_09!A2317,[2]Sheet1!$A:$A,1,FALSE)),[1]Devices_2020_05_14_15_07_09!A2317,"")</f>
        <v>10.19.3.156</v>
      </c>
      <c r="B1237" t="str">
        <f>INDEX([1]Devices_2020_05_14_15_07_09!$B:$B,MATCH(A1237,[1]Devices_2020_05_14_15_07_09!$A:$A,FALSE),1)</f>
        <v>010.019.003.156</v>
      </c>
      <c r="C1237" t="str">
        <f>INDEX([1]Devices_2020_05_14_15_07_09!$C:$C,MATCH(A1237,[1]Devices_2020_05_14_15_07_09!$A:$A,FALSE),1)</f>
        <v>10.19.3.156</v>
      </c>
      <c r="D1237">
        <f>INDEX([1]Devices_2020_05_14_15_07_09!$D:$D,MATCH(A1237,[1]Devices_2020_05_14_15_07_09!$A:$A,FALSE),1)</f>
        <v>0</v>
      </c>
      <c r="E1237" t="str">
        <f>INDEX([1]Devices_2020_05_14_15_07_09!$E:$E,MATCH(A1237,[1]Devices_2020_05_14_15_07_09!$A:$A,FALSE),1)</f>
        <v>d4ad71215e54</v>
      </c>
      <c r="F1237" t="str">
        <f>INDEX([1]Devices_2020_05_14_15_07_09!$F:$F,MATCH(A1237,[1]Devices_2020_05_14_15_07_09!$A:$A,FALSE),1)</f>
        <v>[Information Technology, Accessory, VoIP, IP Phone]</v>
      </c>
      <c r="G1237" t="str">
        <f>INDEX([1]Devices_2020_05_14_15_07_09!$G:$G,MATCH(A1237,[1]Devices_2020_05_14_15_07_09!$A:$A,FALSE),1)</f>
        <v>[Embedded Firmware]</v>
      </c>
      <c r="H1237" t="str">
        <f>INDEX([1]Devices_2020_05_14_15_07_09!$H:$H,MATCH(A1237,[1]Devices_2020_05_14_15_07_09!$A:$A,FALSE),1)</f>
        <v>[Cisco, Cisco IP Phone]</v>
      </c>
      <c r="I1237">
        <f>INDEX([1]Devices_2020_05_14_15_07_09!$I:$I,MATCH(A1237,[1]Devices_2020_05_14_15_07_09!$A:$A,FALSE),1)</f>
        <v>0</v>
      </c>
      <c r="J1237" t="str">
        <f>INDEX([1]Devices_2020_05_14_15_07_09!$J:$J,MATCH(A1237,[1]Devices_2020_05_14_15_07_09!$A:$A,FALSE),1)</f>
        <v>cisco systems, inc</v>
      </c>
      <c r="K1237">
        <f>INDEX([1]Devices_2020_05_14_15_07_09!$K:$K,MATCH(A1237,[1]Devices_2020_05_14_15_07_09!$A:$A,FALSE),1)</f>
        <v>0</v>
      </c>
      <c r="L1237" t="str">
        <f>INDEX([1]Devices_2020_05_14_15_07_09!$L:$L,MATCH(A1237,[1]Devices_2020_05_14_15_07_09!$A:$A,FALSE),1)</f>
        <v>Cisco IP Phone 8851 (Voice IP Device)</v>
      </c>
      <c r="M1237" t="str">
        <f>INDEX([1]Devices_2020_05_14_15_07_09!$M:$M,MATCH(A1237,[1]Devices_2020_05_14_15_07_09!$A:$A,FALSE),1)</f>
        <v>Cisco IP Phone 8851 (sip88xx.12-7-1-0001-393.loads, SEPD4AD71215E54)</v>
      </c>
      <c r="N1237">
        <f>INDEX([1]Devices_2020_05_14_15_07_09!$N:$N,MATCH(A1237,[1]Devices_2020_05_14_15_07_09!$A:$A,FALSE),1)</f>
        <v>0</v>
      </c>
    </row>
    <row r="1238" spans="1:14" x14ac:dyDescent="0.25">
      <c r="A1238" t="str">
        <f>IF(ISNA(VLOOKUP([1]Devices_2020_05_14_15_07_09!A2318,[2]Sheet1!$A:$A,1,FALSE)),[1]Devices_2020_05_14_15_07_09!A2318,"")</f>
        <v>10.19.3.157</v>
      </c>
      <c r="B1238" t="str">
        <f>INDEX([1]Devices_2020_05_14_15_07_09!$B:$B,MATCH(A1238,[1]Devices_2020_05_14_15_07_09!$A:$A,FALSE),1)</f>
        <v>010.019.003.157</v>
      </c>
      <c r="C1238" t="str">
        <f>INDEX([1]Devices_2020_05_14_15_07_09!$C:$C,MATCH(A1238,[1]Devices_2020_05_14_15_07_09!$A:$A,FALSE),1)</f>
        <v>10.19.3.157</v>
      </c>
      <c r="D1238">
        <f>INDEX([1]Devices_2020_05_14_15_07_09!$D:$D,MATCH(A1238,[1]Devices_2020_05_14_15_07_09!$A:$A,FALSE),1)</f>
        <v>0</v>
      </c>
      <c r="E1238" t="str">
        <f>INDEX([1]Devices_2020_05_14_15_07_09!$E:$E,MATCH(A1238,[1]Devices_2020_05_14_15_07_09!$A:$A,FALSE),1)</f>
        <v>7018a7161d50</v>
      </c>
      <c r="F1238" t="str">
        <f>INDEX([1]Devices_2020_05_14_15_07_09!$F:$F,MATCH(A1238,[1]Devices_2020_05_14_15_07_09!$A:$A,FALSE),1)</f>
        <v>[Information Technology, Accessory, VoIP, IP Phone]</v>
      </c>
      <c r="G1238" t="str">
        <f>INDEX([1]Devices_2020_05_14_15_07_09!$G:$G,MATCH(A1238,[1]Devices_2020_05_14_15_07_09!$A:$A,FALSE),1)</f>
        <v>[Embedded Firmware]</v>
      </c>
      <c r="H1238" t="str">
        <f>INDEX([1]Devices_2020_05_14_15_07_09!$H:$H,MATCH(A1238,[1]Devices_2020_05_14_15_07_09!$A:$A,FALSE),1)</f>
        <v>[Cisco, Cisco IP Phone]</v>
      </c>
      <c r="I1238">
        <f>INDEX([1]Devices_2020_05_14_15_07_09!$I:$I,MATCH(A1238,[1]Devices_2020_05_14_15_07_09!$A:$A,FALSE),1)</f>
        <v>0</v>
      </c>
      <c r="J1238" t="str">
        <f>INDEX([1]Devices_2020_05_14_15_07_09!$J:$J,MATCH(A1238,[1]Devices_2020_05_14_15_07_09!$A:$A,FALSE),1)</f>
        <v>cisco systems, inc</v>
      </c>
      <c r="K1238">
        <f>INDEX([1]Devices_2020_05_14_15_07_09!$K:$K,MATCH(A1238,[1]Devices_2020_05_14_15_07_09!$A:$A,FALSE),1)</f>
        <v>0</v>
      </c>
      <c r="L1238" t="str">
        <f>INDEX([1]Devices_2020_05_14_15_07_09!$L:$L,MATCH(A1238,[1]Devices_2020_05_14_15_07_09!$A:$A,FALSE),1)</f>
        <v>Cisco IP Phone 8851 (Voice IP Device)</v>
      </c>
      <c r="M1238" t="str">
        <f>INDEX([1]Devices_2020_05_14_15_07_09!$M:$M,MATCH(A1238,[1]Devices_2020_05_14_15_07_09!$A:$A,FALSE),1)</f>
        <v>Cisco IP Phone 8851 (sip88xx.12-7-1-0001-393.loads, SEP7018A7161D50)</v>
      </c>
      <c r="N1238">
        <f>INDEX([1]Devices_2020_05_14_15_07_09!$N:$N,MATCH(A1238,[1]Devices_2020_05_14_15_07_09!$A:$A,FALSE),1)</f>
        <v>0</v>
      </c>
    </row>
    <row r="1239" spans="1:14" x14ac:dyDescent="0.25">
      <c r="A1239" t="str">
        <f>IF(ISNA(VLOOKUP([1]Devices_2020_05_14_15_07_09!A2319,[2]Sheet1!$A:$A,1,FALSE)),[1]Devices_2020_05_14_15_07_09!A2319,"")</f>
        <v>10.19.3.158</v>
      </c>
      <c r="B1239" t="str">
        <f>INDEX([1]Devices_2020_05_14_15_07_09!$B:$B,MATCH(A1239,[1]Devices_2020_05_14_15_07_09!$A:$A,FALSE),1)</f>
        <v>010.019.003.158</v>
      </c>
      <c r="C1239" t="str">
        <f>INDEX([1]Devices_2020_05_14_15_07_09!$C:$C,MATCH(A1239,[1]Devices_2020_05_14_15_07_09!$A:$A,FALSE),1)</f>
        <v>10.19.3.158</v>
      </c>
      <c r="D1239">
        <f>INDEX([1]Devices_2020_05_14_15_07_09!$D:$D,MATCH(A1239,[1]Devices_2020_05_14_15_07_09!$A:$A,FALSE),1)</f>
        <v>0</v>
      </c>
      <c r="E1239" t="str">
        <f>INDEX([1]Devices_2020_05_14_15_07_09!$E:$E,MATCH(A1239,[1]Devices_2020_05_14_15_07_09!$A:$A,FALSE),1)</f>
        <v>7018a7162242</v>
      </c>
      <c r="F1239" t="str">
        <f>INDEX([1]Devices_2020_05_14_15_07_09!$F:$F,MATCH(A1239,[1]Devices_2020_05_14_15_07_09!$A:$A,FALSE),1)</f>
        <v>[Information Technology, Accessory, VoIP, IP Phone]</v>
      </c>
      <c r="G1239" t="str">
        <f>INDEX([1]Devices_2020_05_14_15_07_09!$G:$G,MATCH(A1239,[1]Devices_2020_05_14_15_07_09!$A:$A,FALSE),1)</f>
        <v>[Embedded Firmware]</v>
      </c>
      <c r="H1239" t="str">
        <f>INDEX([1]Devices_2020_05_14_15_07_09!$H:$H,MATCH(A1239,[1]Devices_2020_05_14_15_07_09!$A:$A,FALSE),1)</f>
        <v>[Cisco, Cisco IP Phone]</v>
      </c>
      <c r="I1239">
        <f>INDEX([1]Devices_2020_05_14_15_07_09!$I:$I,MATCH(A1239,[1]Devices_2020_05_14_15_07_09!$A:$A,FALSE),1)</f>
        <v>0</v>
      </c>
      <c r="J1239" t="str">
        <f>INDEX([1]Devices_2020_05_14_15_07_09!$J:$J,MATCH(A1239,[1]Devices_2020_05_14_15_07_09!$A:$A,FALSE),1)</f>
        <v>cisco systems, inc</v>
      </c>
      <c r="K1239">
        <f>INDEX([1]Devices_2020_05_14_15_07_09!$K:$K,MATCH(A1239,[1]Devices_2020_05_14_15_07_09!$A:$A,FALSE),1)</f>
        <v>0</v>
      </c>
      <c r="L1239" t="str">
        <f>INDEX([1]Devices_2020_05_14_15_07_09!$L:$L,MATCH(A1239,[1]Devices_2020_05_14_15_07_09!$A:$A,FALSE),1)</f>
        <v>Cisco IP Phone 8851 (Voice IP Device)</v>
      </c>
      <c r="M1239" t="str">
        <f>INDEX([1]Devices_2020_05_14_15_07_09!$M:$M,MATCH(A1239,[1]Devices_2020_05_14_15_07_09!$A:$A,FALSE),1)</f>
        <v>Cisco IP Phone 8851 (sip88xx.12-7-1-0001-393.loads, SEP7018A7162242)</v>
      </c>
      <c r="N1239">
        <f>INDEX([1]Devices_2020_05_14_15_07_09!$N:$N,MATCH(A1239,[1]Devices_2020_05_14_15_07_09!$A:$A,FALSE),1)</f>
        <v>0</v>
      </c>
    </row>
    <row r="1240" spans="1:14" x14ac:dyDescent="0.25">
      <c r="A1240" t="str">
        <f>IF(ISNA(VLOOKUP([1]Devices_2020_05_14_15_07_09!A2320,[2]Sheet1!$A:$A,1,FALSE)),[1]Devices_2020_05_14_15_07_09!A2320,"")</f>
        <v>10.19.3.159</v>
      </c>
      <c r="B1240" t="str">
        <f>INDEX([1]Devices_2020_05_14_15_07_09!$B:$B,MATCH(A1240,[1]Devices_2020_05_14_15_07_09!$A:$A,FALSE),1)</f>
        <v>010.019.003.159</v>
      </c>
      <c r="C1240" t="str">
        <f>INDEX([1]Devices_2020_05_14_15_07_09!$C:$C,MATCH(A1240,[1]Devices_2020_05_14_15_07_09!$A:$A,FALSE),1)</f>
        <v>10.19.3.159</v>
      </c>
      <c r="D1240">
        <f>INDEX([1]Devices_2020_05_14_15_07_09!$D:$D,MATCH(A1240,[1]Devices_2020_05_14_15_07_09!$A:$A,FALSE),1)</f>
        <v>0</v>
      </c>
      <c r="E1240" t="str">
        <f>INDEX([1]Devices_2020_05_14_15_07_09!$E:$E,MATCH(A1240,[1]Devices_2020_05_14_15_07_09!$A:$A,FALSE),1)</f>
        <v>703509b5b6b6</v>
      </c>
      <c r="F1240" t="str">
        <f>INDEX([1]Devices_2020_05_14_15_07_09!$F:$F,MATCH(A1240,[1]Devices_2020_05_14_15_07_09!$A:$A,FALSE),1)</f>
        <v>[Information Technology, Accessory, VoIP, IP Phone]</v>
      </c>
      <c r="G1240" t="str">
        <f>INDEX([1]Devices_2020_05_14_15_07_09!$G:$G,MATCH(A1240,[1]Devices_2020_05_14_15_07_09!$A:$A,FALSE),1)</f>
        <v>[Embedded Firmware]</v>
      </c>
      <c r="H1240" t="str">
        <f>INDEX([1]Devices_2020_05_14_15_07_09!$H:$H,MATCH(A1240,[1]Devices_2020_05_14_15_07_09!$A:$A,FALSE),1)</f>
        <v>[Cisco, Cisco IP Phone]</v>
      </c>
      <c r="I1240">
        <f>INDEX([1]Devices_2020_05_14_15_07_09!$I:$I,MATCH(A1240,[1]Devices_2020_05_14_15_07_09!$A:$A,FALSE),1)</f>
        <v>0</v>
      </c>
      <c r="J1240" t="str">
        <f>INDEX([1]Devices_2020_05_14_15_07_09!$J:$J,MATCH(A1240,[1]Devices_2020_05_14_15_07_09!$A:$A,FALSE),1)</f>
        <v>cisco systems, inc</v>
      </c>
      <c r="K1240" t="str">
        <f>INDEX([1]Devices_2020_05_14_15_07_09!$K:$K,MATCH(A1240,[1]Devices_2020_05_14_15_07_09!$A:$A,FALSE),1)</f>
        <v>CISCO SYSTEMS, INC</v>
      </c>
      <c r="L1240" t="str">
        <f>INDEX([1]Devices_2020_05_14_15_07_09!$L:$L,MATCH(A1240,[1]Devices_2020_05_14_15_07_09!$A:$A,FALSE),1)</f>
        <v>Cisco IP Phone 8851 (Voice IP Device)</v>
      </c>
      <c r="M1240" t="str">
        <f>INDEX([1]Devices_2020_05_14_15_07_09!$M:$M,MATCH(A1240,[1]Devices_2020_05_14_15_07_09!$A:$A,FALSE),1)</f>
        <v>Cisco IP Phone 8851 (sip88xx.12-7-1-0001-393.loads, SEP703509B5B6B6)</v>
      </c>
      <c r="N1240">
        <f>INDEX([1]Devices_2020_05_14_15_07_09!$N:$N,MATCH(A1240,[1]Devices_2020_05_14_15_07_09!$A:$A,FALSE),1)</f>
        <v>0</v>
      </c>
    </row>
    <row r="1241" spans="1:14" x14ac:dyDescent="0.25">
      <c r="A1241" t="str">
        <f>IF(ISNA(VLOOKUP([1]Devices_2020_05_14_15_07_09!A2321,[2]Sheet1!$A:$A,1,FALSE)),[1]Devices_2020_05_14_15_07_09!A2321,"")</f>
        <v>10.19.3.161</v>
      </c>
      <c r="B1241" t="str">
        <f>INDEX([1]Devices_2020_05_14_15_07_09!$B:$B,MATCH(A1241,[1]Devices_2020_05_14_15_07_09!$A:$A,FALSE),1)</f>
        <v>010.019.003.161</v>
      </c>
      <c r="C1241" t="str">
        <f>INDEX([1]Devices_2020_05_14_15_07_09!$C:$C,MATCH(A1241,[1]Devices_2020_05_14_15_07_09!$A:$A,FALSE),1)</f>
        <v>10.19.3.161</v>
      </c>
      <c r="D1241">
        <f>INDEX([1]Devices_2020_05_14_15_07_09!$D:$D,MATCH(A1241,[1]Devices_2020_05_14_15_07_09!$A:$A,FALSE),1)</f>
        <v>0</v>
      </c>
      <c r="E1241" t="str">
        <f>INDEX([1]Devices_2020_05_14_15_07_09!$E:$E,MATCH(A1241,[1]Devices_2020_05_14_15_07_09!$A:$A,FALSE),1)</f>
        <v>7018a7162344</v>
      </c>
      <c r="F1241" t="str">
        <f>INDEX([1]Devices_2020_05_14_15_07_09!$F:$F,MATCH(A1241,[1]Devices_2020_05_14_15_07_09!$A:$A,FALSE),1)</f>
        <v>[Information Technology, Accessory, VoIP, IP Phone]</v>
      </c>
      <c r="G1241" t="str">
        <f>INDEX([1]Devices_2020_05_14_15_07_09!$G:$G,MATCH(A1241,[1]Devices_2020_05_14_15_07_09!$A:$A,FALSE),1)</f>
        <v>[Embedded Firmware]</v>
      </c>
      <c r="H1241" t="str">
        <f>INDEX([1]Devices_2020_05_14_15_07_09!$H:$H,MATCH(A1241,[1]Devices_2020_05_14_15_07_09!$A:$A,FALSE),1)</f>
        <v>[Cisco, Cisco IP Phone]</v>
      </c>
      <c r="I1241">
        <f>INDEX([1]Devices_2020_05_14_15_07_09!$I:$I,MATCH(A1241,[1]Devices_2020_05_14_15_07_09!$A:$A,FALSE),1)</f>
        <v>0</v>
      </c>
      <c r="J1241" t="str">
        <f>INDEX([1]Devices_2020_05_14_15_07_09!$J:$J,MATCH(A1241,[1]Devices_2020_05_14_15_07_09!$A:$A,FALSE),1)</f>
        <v>cisco systems, inc</v>
      </c>
      <c r="K1241" t="str">
        <f>INDEX([1]Devices_2020_05_14_15_07_09!$K:$K,MATCH(A1241,[1]Devices_2020_05_14_15_07_09!$A:$A,FALSE),1)</f>
        <v>CISCO SYSTEMS, INC</v>
      </c>
      <c r="L1241" t="str">
        <f>INDEX([1]Devices_2020_05_14_15_07_09!$L:$L,MATCH(A1241,[1]Devices_2020_05_14_15_07_09!$A:$A,FALSE),1)</f>
        <v>Cisco IP Phone 8851 (Voice IP Device)</v>
      </c>
      <c r="M1241" t="str">
        <f>INDEX([1]Devices_2020_05_14_15_07_09!$M:$M,MATCH(A1241,[1]Devices_2020_05_14_15_07_09!$A:$A,FALSE),1)</f>
        <v>Cisco IP Phone 8851 (sip88xx.12-7-1-0001-393.loads, SEP7018A7162344)</v>
      </c>
      <c r="N1241">
        <f>INDEX([1]Devices_2020_05_14_15_07_09!$N:$N,MATCH(A1241,[1]Devices_2020_05_14_15_07_09!$A:$A,FALSE),1)</f>
        <v>0</v>
      </c>
    </row>
    <row r="1242" spans="1:14" x14ac:dyDescent="0.25">
      <c r="A1242" t="str">
        <f>IF(ISNA(VLOOKUP([1]Devices_2020_05_14_15_07_09!A2322,[2]Sheet1!$A:$A,1,FALSE)),[1]Devices_2020_05_14_15_07_09!A2322,"")</f>
        <v>10.19.3.163</v>
      </c>
      <c r="B1242" t="str">
        <f>INDEX([1]Devices_2020_05_14_15_07_09!$B:$B,MATCH(A1242,[1]Devices_2020_05_14_15_07_09!$A:$A,FALSE),1)</f>
        <v>010.019.003.163</v>
      </c>
      <c r="C1242" t="str">
        <f>INDEX([1]Devices_2020_05_14_15_07_09!$C:$C,MATCH(A1242,[1]Devices_2020_05_14_15_07_09!$A:$A,FALSE),1)</f>
        <v>10.19.3.163</v>
      </c>
      <c r="D1242">
        <f>INDEX([1]Devices_2020_05_14_15_07_09!$D:$D,MATCH(A1242,[1]Devices_2020_05_14_15_07_09!$A:$A,FALSE),1)</f>
        <v>0</v>
      </c>
      <c r="E1242" t="str">
        <f>INDEX([1]Devices_2020_05_14_15_07_09!$E:$E,MATCH(A1242,[1]Devices_2020_05_14_15_07_09!$A:$A,FALSE),1)</f>
        <v>703509b57c06</v>
      </c>
      <c r="F1242" t="str">
        <f>INDEX([1]Devices_2020_05_14_15_07_09!$F:$F,MATCH(A1242,[1]Devices_2020_05_14_15_07_09!$A:$A,FALSE),1)</f>
        <v>[Information Technology, Accessory, VoIP, IP Phone]</v>
      </c>
      <c r="G1242" t="str">
        <f>INDEX([1]Devices_2020_05_14_15_07_09!$G:$G,MATCH(A1242,[1]Devices_2020_05_14_15_07_09!$A:$A,FALSE),1)</f>
        <v>[Embedded Firmware]</v>
      </c>
      <c r="H1242" t="str">
        <f>INDEX([1]Devices_2020_05_14_15_07_09!$H:$H,MATCH(A1242,[1]Devices_2020_05_14_15_07_09!$A:$A,FALSE),1)</f>
        <v>[Cisco, Cisco IP Phone, Cisco IP Phone 8851]</v>
      </c>
      <c r="I1242">
        <f>INDEX([1]Devices_2020_05_14_15_07_09!$I:$I,MATCH(A1242,[1]Devices_2020_05_14_15_07_09!$A:$A,FALSE),1)</f>
        <v>0</v>
      </c>
      <c r="J1242">
        <f>INDEX([1]Devices_2020_05_14_15_07_09!$J:$J,MATCH(A1242,[1]Devices_2020_05_14_15_07_09!$A:$A,FALSE),1)</f>
        <v>0</v>
      </c>
      <c r="K1242">
        <f>INDEX([1]Devices_2020_05_14_15_07_09!$K:$K,MATCH(A1242,[1]Devices_2020_05_14_15_07_09!$A:$A,FALSE),1)</f>
        <v>0</v>
      </c>
      <c r="L1242" t="str">
        <f>INDEX([1]Devices_2020_05_14_15_07_09!$L:$L,MATCH(A1242,[1]Devices_2020_05_14_15_07_09!$A:$A,FALSE),1)</f>
        <v>Cisco IP Phone 8851 (Voice IP Device)</v>
      </c>
      <c r="M1242" t="str">
        <f>INDEX([1]Devices_2020_05_14_15_07_09!$M:$M,MATCH(A1242,[1]Devices_2020_05_14_15_07_09!$A:$A,FALSE),1)</f>
        <v>Cisco IP Phone 8851 (sip88xx.12-7-1-0001-393.loads, SEP703509B57C06)</v>
      </c>
      <c r="N1242">
        <f>INDEX([1]Devices_2020_05_14_15_07_09!$N:$N,MATCH(A1242,[1]Devices_2020_05_14_15_07_09!$A:$A,FALSE),1)</f>
        <v>0</v>
      </c>
    </row>
    <row r="1243" spans="1:14" x14ac:dyDescent="0.25">
      <c r="A1243" t="str">
        <f>IF(ISNA(VLOOKUP([1]Devices_2020_05_14_15_07_09!A2323,[2]Sheet1!$A:$A,1,FALSE)),[1]Devices_2020_05_14_15_07_09!A2323,"")</f>
        <v>10.19.3.164</v>
      </c>
      <c r="B1243" t="str">
        <f>INDEX([1]Devices_2020_05_14_15_07_09!$B:$B,MATCH(A1243,[1]Devices_2020_05_14_15_07_09!$A:$A,FALSE),1)</f>
        <v>010.019.003.164</v>
      </c>
      <c r="C1243" t="str">
        <f>INDEX([1]Devices_2020_05_14_15_07_09!$C:$C,MATCH(A1243,[1]Devices_2020_05_14_15_07_09!$A:$A,FALSE),1)</f>
        <v>10.19.3.164</v>
      </c>
      <c r="D1243">
        <f>INDEX([1]Devices_2020_05_14_15_07_09!$D:$D,MATCH(A1243,[1]Devices_2020_05_14_15_07_09!$A:$A,FALSE),1)</f>
        <v>0</v>
      </c>
      <c r="E1243" t="str">
        <f>INDEX([1]Devices_2020_05_14_15_07_09!$E:$E,MATCH(A1243,[1]Devices_2020_05_14_15_07_09!$A:$A,FALSE),1)</f>
        <v>7018a716b1d4</v>
      </c>
      <c r="F1243" t="str">
        <f>INDEX([1]Devices_2020_05_14_15_07_09!$F:$F,MATCH(A1243,[1]Devices_2020_05_14_15_07_09!$A:$A,FALSE),1)</f>
        <v>[Information Technology, Accessory, VoIP, IP Phone]</v>
      </c>
      <c r="G1243" t="str">
        <f>INDEX([1]Devices_2020_05_14_15_07_09!$G:$G,MATCH(A1243,[1]Devices_2020_05_14_15_07_09!$A:$A,FALSE),1)</f>
        <v>[Embedded Firmware]</v>
      </c>
      <c r="H1243" t="str">
        <f>INDEX([1]Devices_2020_05_14_15_07_09!$H:$H,MATCH(A1243,[1]Devices_2020_05_14_15_07_09!$A:$A,FALSE),1)</f>
        <v>[Cisco, Cisco IP Phone]</v>
      </c>
      <c r="I1243">
        <f>INDEX([1]Devices_2020_05_14_15_07_09!$I:$I,MATCH(A1243,[1]Devices_2020_05_14_15_07_09!$A:$A,FALSE),1)</f>
        <v>0</v>
      </c>
      <c r="J1243">
        <f>INDEX([1]Devices_2020_05_14_15_07_09!$J:$J,MATCH(A1243,[1]Devices_2020_05_14_15_07_09!$A:$A,FALSE),1)</f>
        <v>0</v>
      </c>
      <c r="K1243">
        <f>INDEX([1]Devices_2020_05_14_15_07_09!$K:$K,MATCH(A1243,[1]Devices_2020_05_14_15_07_09!$A:$A,FALSE),1)</f>
        <v>0</v>
      </c>
      <c r="L1243" t="str">
        <f>INDEX([1]Devices_2020_05_14_15_07_09!$L:$L,MATCH(A1243,[1]Devices_2020_05_14_15_07_09!$A:$A,FALSE),1)</f>
        <v>Cisco IP Phone 8851 (Voice IP Device)</v>
      </c>
      <c r="M1243" t="str">
        <f>INDEX([1]Devices_2020_05_14_15_07_09!$M:$M,MATCH(A1243,[1]Devices_2020_05_14_15_07_09!$A:$A,FALSE),1)</f>
        <v>Cisco IP Phone 8851 (sip88xx.12-7-1-0001-393.loads, SEP7018A716B1D4)</v>
      </c>
      <c r="N1243">
        <f>INDEX([1]Devices_2020_05_14_15_07_09!$N:$N,MATCH(A1243,[1]Devices_2020_05_14_15_07_09!$A:$A,FALSE),1)</f>
        <v>0</v>
      </c>
    </row>
    <row r="1244" spans="1:14" x14ac:dyDescent="0.25">
      <c r="A1244" t="str">
        <f>IF(ISNA(VLOOKUP([1]Devices_2020_05_14_15_07_09!A2324,[2]Sheet1!$A:$A,1,FALSE)),[1]Devices_2020_05_14_15_07_09!A2324,"")</f>
        <v>10.19.3.165</v>
      </c>
      <c r="B1244" t="str">
        <f>INDEX([1]Devices_2020_05_14_15_07_09!$B:$B,MATCH(A1244,[1]Devices_2020_05_14_15_07_09!$A:$A,FALSE),1)</f>
        <v>010.019.003.165</v>
      </c>
      <c r="C1244" t="str">
        <f>INDEX([1]Devices_2020_05_14_15_07_09!$C:$C,MATCH(A1244,[1]Devices_2020_05_14_15_07_09!$A:$A,FALSE),1)</f>
        <v>10.19.3.165</v>
      </c>
      <c r="D1244">
        <f>INDEX([1]Devices_2020_05_14_15_07_09!$D:$D,MATCH(A1244,[1]Devices_2020_05_14_15_07_09!$A:$A,FALSE),1)</f>
        <v>0</v>
      </c>
      <c r="E1244" t="str">
        <f>INDEX([1]Devices_2020_05_14_15_07_09!$E:$E,MATCH(A1244,[1]Devices_2020_05_14_15_07_09!$A:$A,FALSE),1)</f>
        <v>703509b5c660</v>
      </c>
      <c r="F1244" t="str">
        <f>INDEX([1]Devices_2020_05_14_15_07_09!$F:$F,MATCH(A1244,[1]Devices_2020_05_14_15_07_09!$A:$A,FALSE),1)</f>
        <v>[Information Technology, Accessory, VoIP, IP Phone]</v>
      </c>
      <c r="G1244" t="str">
        <f>INDEX([1]Devices_2020_05_14_15_07_09!$G:$G,MATCH(A1244,[1]Devices_2020_05_14_15_07_09!$A:$A,FALSE),1)</f>
        <v>[Embedded Firmware]</v>
      </c>
      <c r="H1244" t="str">
        <f>INDEX([1]Devices_2020_05_14_15_07_09!$H:$H,MATCH(A1244,[1]Devices_2020_05_14_15_07_09!$A:$A,FALSE),1)</f>
        <v>[Cisco, Cisco IP Phone, Cisco IP Phone 8851]</v>
      </c>
      <c r="I1244">
        <f>INDEX([1]Devices_2020_05_14_15_07_09!$I:$I,MATCH(A1244,[1]Devices_2020_05_14_15_07_09!$A:$A,FALSE),1)</f>
        <v>0</v>
      </c>
      <c r="J1244">
        <f>INDEX([1]Devices_2020_05_14_15_07_09!$J:$J,MATCH(A1244,[1]Devices_2020_05_14_15_07_09!$A:$A,FALSE),1)</f>
        <v>0</v>
      </c>
      <c r="K1244">
        <f>INDEX([1]Devices_2020_05_14_15_07_09!$K:$K,MATCH(A1244,[1]Devices_2020_05_14_15_07_09!$A:$A,FALSE),1)</f>
        <v>0</v>
      </c>
      <c r="L1244" t="str">
        <f>INDEX([1]Devices_2020_05_14_15_07_09!$L:$L,MATCH(A1244,[1]Devices_2020_05_14_15_07_09!$A:$A,FALSE),1)</f>
        <v>Cisco IP Phone 8851 (Voice IP Device)</v>
      </c>
      <c r="M1244" t="str">
        <f>INDEX([1]Devices_2020_05_14_15_07_09!$M:$M,MATCH(A1244,[1]Devices_2020_05_14_15_07_09!$A:$A,FALSE),1)</f>
        <v>Cisco IP Phone 8851 (sip88xx.12-7-1-0001-393.loads, SEP703509B5C660)</v>
      </c>
      <c r="N1244">
        <f>INDEX([1]Devices_2020_05_14_15_07_09!$N:$N,MATCH(A1244,[1]Devices_2020_05_14_15_07_09!$A:$A,FALSE),1)</f>
        <v>0</v>
      </c>
    </row>
    <row r="1245" spans="1:14" x14ac:dyDescent="0.25">
      <c r="A1245" t="str">
        <f>IF(ISNA(VLOOKUP([1]Devices_2020_05_14_15_07_09!A2325,[2]Sheet1!$A:$A,1,FALSE)),[1]Devices_2020_05_14_15_07_09!A2325,"")</f>
        <v>10.19.3.166</v>
      </c>
      <c r="B1245" t="str">
        <f>INDEX([1]Devices_2020_05_14_15_07_09!$B:$B,MATCH(A1245,[1]Devices_2020_05_14_15_07_09!$A:$A,FALSE),1)</f>
        <v>010.019.003.166</v>
      </c>
      <c r="C1245" t="str">
        <f>INDEX([1]Devices_2020_05_14_15_07_09!$C:$C,MATCH(A1245,[1]Devices_2020_05_14_15_07_09!$A:$A,FALSE),1)</f>
        <v>10.19.3.166</v>
      </c>
      <c r="D1245">
        <f>INDEX([1]Devices_2020_05_14_15_07_09!$D:$D,MATCH(A1245,[1]Devices_2020_05_14_15_07_09!$A:$A,FALSE),1)</f>
        <v>0</v>
      </c>
      <c r="E1245" t="str">
        <f>INDEX([1]Devices_2020_05_14_15_07_09!$E:$E,MATCH(A1245,[1]Devices_2020_05_14_15_07_09!$A:$A,FALSE),1)</f>
        <v>7018a7161fc0</v>
      </c>
      <c r="F1245" t="str">
        <f>INDEX([1]Devices_2020_05_14_15_07_09!$F:$F,MATCH(A1245,[1]Devices_2020_05_14_15_07_09!$A:$A,FALSE),1)</f>
        <v>[Information Technology, Accessory, VoIP, IP Phone]</v>
      </c>
      <c r="G1245" t="str">
        <f>INDEX([1]Devices_2020_05_14_15_07_09!$G:$G,MATCH(A1245,[1]Devices_2020_05_14_15_07_09!$A:$A,FALSE),1)</f>
        <v>[Embedded Firmware]</v>
      </c>
      <c r="H1245" t="str">
        <f>INDEX([1]Devices_2020_05_14_15_07_09!$H:$H,MATCH(A1245,[1]Devices_2020_05_14_15_07_09!$A:$A,FALSE),1)</f>
        <v>[Cisco, Cisco IP Phone, Cisco IP Phone 8851]</v>
      </c>
      <c r="I1245">
        <f>INDEX([1]Devices_2020_05_14_15_07_09!$I:$I,MATCH(A1245,[1]Devices_2020_05_14_15_07_09!$A:$A,FALSE),1)</f>
        <v>0</v>
      </c>
      <c r="J1245" t="str">
        <f>INDEX([1]Devices_2020_05_14_15_07_09!$J:$J,MATCH(A1245,[1]Devices_2020_05_14_15_07_09!$A:$A,FALSE),1)</f>
        <v>cisco systems, inc</v>
      </c>
      <c r="K1245" t="str">
        <f>INDEX([1]Devices_2020_05_14_15_07_09!$K:$K,MATCH(A1245,[1]Devices_2020_05_14_15_07_09!$A:$A,FALSE),1)</f>
        <v>CISCO SYSTEMS, INC</v>
      </c>
      <c r="L1245" t="str">
        <f>INDEX([1]Devices_2020_05_14_15_07_09!$L:$L,MATCH(A1245,[1]Devices_2020_05_14_15_07_09!$A:$A,FALSE),1)</f>
        <v>Cisco IP Phone 8851 (Voice IP Device)</v>
      </c>
      <c r="M1245" t="str">
        <f>INDEX([1]Devices_2020_05_14_15_07_09!$M:$M,MATCH(A1245,[1]Devices_2020_05_14_15_07_09!$A:$A,FALSE),1)</f>
        <v>Cisco IP Phone 8851 (sip88xx.12-7-1-0001-393.loads, SEP7018A7161FC0)</v>
      </c>
      <c r="N1245">
        <f>INDEX([1]Devices_2020_05_14_15_07_09!$N:$N,MATCH(A1245,[1]Devices_2020_05_14_15_07_09!$A:$A,FALSE),1)</f>
        <v>0</v>
      </c>
    </row>
    <row r="1246" spans="1:14" x14ac:dyDescent="0.25">
      <c r="A1246" t="str">
        <f>IF(ISNA(VLOOKUP([1]Devices_2020_05_14_15_07_09!A2326,[2]Sheet1!$A:$A,1,FALSE)),[1]Devices_2020_05_14_15_07_09!A2326,"")</f>
        <v>10.19.3.167</v>
      </c>
      <c r="B1246" t="str">
        <f>INDEX([1]Devices_2020_05_14_15_07_09!$B:$B,MATCH(A1246,[1]Devices_2020_05_14_15_07_09!$A:$A,FALSE),1)</f>
        <v>010.019.003.167</v>
      </c>
      <c r="C1246" t="str">
        <f>INDEX([1]Devices_2020_05_14_15_07_09!$C:$C,MATCH(A1246,[1]Devices_2020_05_14_15_07_09!$A:$A,FALSE),1)</f>
        <v>10.19.3.167</v>
      </c>
      <c r="D1246">
        <f>INDEX([1]Devices_2020_05_14_15_07_09!$D:$D,MATCH(A1246,[1]Devices_2020_05_14_15_07_09!$A:$A,FALSE),1)</f>
        <v>0</v>
      </c>
      <c r="E1246" t="str">
        <f>INDEX([1]Devices_2020_05_14_15_07_09!$E:$E,MATCH(A1246,[1]Devices_2020_05_14_15_07_09!$A:$A,FALSE),1)</f>
        <v>703509b57378</v>
      </c>
      <c r="F1246" t="str">
        <f>INDEX([1]Devices_2020_05_14_15_07_09!$F:$F,MATCH(A1246,[1]Devices_2020_05_14_15_07_09!$A:$A,FALSE),1)</f>
        <v>[Information Technology, Accessory, VoIP, IP Phone]</v>
      </c>
      <c r="G1246" t="str">
        <f>INDEX([1]Devices_2020_05_14_15_07_09!$G:$G,MATCH(A1246,[1]Devices_2020_05_14_15_07_09!$A:$A,FALSE),1)</f>
        <v>[Embedded Firmware]</v>
      </c>
      <c r="H1246" t="str">
        <f>INDEX([1]Devices_2020_05_14_15_07_09!$H:$H,MATCH(A1246,[1]Devices_2020_05_14_15_07_09!$A:$A,FALSE),1)</f>
        <v>[Cisco, Cisco IP Phone]</v>
      </c>
      <c r="I1246">
        <f>INDEX([1]Devices_2020_05_14_15_07_09!$I:$I,MATCH(A1246,[1]Devices_2020_05_14_15_07_09!$A:$A,FALSE),1)</f>
        <v>0</v>
      </c>
      <c r="J1246" t="str">
        <f>INDEX([1]Devices_2020_05_14_15_07_09!$J:$J,MATCH(A1246,[1]Devices_2020_05_14_15_07_09!$A:$A,FALSE),1)</f>
        <v>cisco systems, inc</v>
      </c>
      <c r="K1246">
        <f>INDEX([1]Devices_2020_05_14_15_07_09!$K:$K,MATCH(A1246,[1]Devices_2020_05_14_15_07_09!$A:$A,FALSE),1)</f>
        <v>0</v>
      </c>
      <c r="L1246" t="str">
        <f>INDEX([1]Devices_2020_05_14_15_07_09!$L:$L,MATCH(A1246,[1]Devices_2020_05_14_15_07_09!$A:$A,FALSE),1)</f>
        <v>Cisco IP Phone 8851 (Voice IP Device)</v>
      </c>
      <c r="M1246" t="str">
        <f>INDEX([1]Devices_2020_05_14_15_07_09!$M:$M,MATCH(A1246,[1]Devices_2020_05_14_15_07_09!$A:$A,FALSE),1)</f>
        <v>Cisco IP Phone 8851 (sip88xx.12-7-1-0001-393.loads, SEP703509B57378)</v>
      </c>
      <c r="N1246">
        <f>INDEX([1]Devices_2020_05_14_15_07_09!$N:$N,MATCH(A1246,[1]Devices_2020_05_14_15_07_09!$A:$A,FALSE),1)</f>
        <v>0</v>
      </c>
    </row>
    <row r="1247" spans="1:14" x14ac:dyDescent="0.25">
      <c r="A1247" t="str">
        <f>IF(ISNA(VLOOKUP([1]Devices_2020_05_14_15_07_09!A2327,[2]Sheet1!$A:$A,1,FALSE)),[1]Devices_2020_05_14_15_07_09!A2327,"")</f>
        <v>10.19.3.168</v>
      </c>
      <c r="B1247" t="str">
        <f>INDEX([1]Devices_2020_05_14_15_07_09!$B:$B,MATCH(A1247,[1]Devices_2020_05_14_15_07_09!$A:$A,FALSE),1)</f>
        <v>010.019.003.168</v>
      </c>
      <c r="C1247" t="str">
        <f>INDEX([1]Devices_2020_05_14_15_07_09!$C:$C,MATCH(A1247,[1]Devices_2020_05_14_15_07_09!$A:$A,FALSE),1)</f>
        <v>10.19.3.168</v>
      </c>
      <c r="D1247">
        <f>INDEX([1]Devices_2020_05_14_15_07_09!$D:$D,MATCH(A1247,[1]Devices_2020_05_14_15_07_09!$A:$A,FALSE),1)</f>
        <v>0</v>
      </c>
      <c r="E1247" t="str">
        <f>INDEX([1]Devices_2020_05_14_15_07_09!$E:$E,MATCH(A1247,[1]Devices_2020_05_14_15_07_09!$A:$A,FALSE),1)</f>
        <v>7018a7161f68</v>
      </c>
      <c r="F1247" t="str">
        <f>INDEX([1]Devices_2020_05_14_15_07_09!$F:$F,MATCH(A1247,[1]Devices_2020_05_14_15_07_09!$A:$A,FALSE),1)</f>
        <v>[Information Technology, Accessory, VoIP, IP Phone]</v>
      </c>
      <c r="G1247" t="str">
        <f>INDEX([1]Devices_2020_05_14_15_07_09!$G:$G,MATCH(A1247,[1]Devices_2020_05_14_15_07_09!$A:$A,FALSE),1)</f>
        <v>[Embedded Firmware]</v>
      </c>
      <c r="H1247" t="str">
        <f>INDEX([1]Devices_2020_05_14_15_07_09!$H:$H,MATCH(A1247,[1]Devices_2020_05_14_15_07_09!$A:$A,FALSE),1)</f>
        <v>[Cisco, Cisco IP Phone]</v>
      </c>
      <c r="I1247">
        <f>INDEX([1]Devices_2020_05_14_15_07_09!$I:$I,MATCH(A1247,[1]Devices_2020_05_14_15_07_09!$A:$A,FALSE),1)</f>
        <v>0</v>
      </c>
      <c r="J1247" t="str">
        <f>INDEX([1]Devices_2020_05_14_15_07_09!$J:$J,MATCH(A1247,[1]Devices_2020_05_14_15_07_09!$A:$A,FALSE),1)</f>
        <v>cisco systems, inc</v>
      </c>
      <c r="K1247">
        <f>INDEX([1]Devices_2020_05_14_15_07_09!$K:$K,MATCH(A1247,[1]Devices_2020_05_14_15_07_09!$A:$A,FALSE),1)</f>
        <v>0</v>
      </c>
      <c r="L1247" t="str">
        <f>INDEX([1]Devices_2020_05_14_15_07_09!$L:$L,MATCH(A1247,[1]Devices_2020_05_14_15_07_09!$A:$A,FALSE),1)</f>
        <v>Cisco IP Phone 8851 (Voice IP Device)</v>
      </c>
      <c r="M1247" t="str">
        <f>INDEX([1]Devices_2020_05_14_15_07_09!$M:$M,MATCH(A1247,[1]Devices_2020_05_14_15_07_09!$A:$A,FALSE),1)</f>
        <v>Cisco IP Phone 8851 (sip88xx.12-7-1-0001-393.loads, SEP7018A7161F68)</v>
      </c>
      <c r="N1247">
        <f>INDEX([1]Devices_2020_05_14_15_07_09!$N:$N,MATCH(A1247,[1]Devices_2020_05_14_15_07_09!$A:$A,FALSE),1)</f>
        <v>0</v>
      </c>
    </row>
    <row r="1248" spans="1:14" x14ac:dyDescent="0.25">
      <c r="A1248" t="str">
        <f>IF(ISNA(VLOOKUP([1]Devices_2020_05_14_15_07_09!A2328,[2]Sheet1!$A:$A,1,FALSE)),[1]Devices_2020_05_14_15_07_09!A2328,"")</f>
        <v>10.19.3.169</v>
      </c>
      <c r="B1248" t="str">
        <f>INDEX([1]Devices_2020_05_14_15_07_09!$B:$B,MATCH(A1248,[1]Devices_2020_05_14_15_07_09!$A:$A,FALSE),1)</f>
        <v>010.019.003.169</v>
      </c>
      <c r="C1248" t="str">
        <f>INDEX([1]Devices_2020_05_14_15_07_09!$C:$C,MATCH(A1248,[1]Devices_2020_05_14_15_07_09!$A:$A,FALSE),1)</f>
        <v>10.19.3.169</v>
      </c>
      <c r="D1248">
        <f>INDEX([1]Devices_2020_05_14_15_07_09!$D:$D,MATCH(A1248,[1]Devices_2020_05_14_15_07_09!$A:$A,FALSE),1)</f>
        <v>0</v>
      </c>
      <c r="E1248" t="str">
        <f>INDEX([1]Devices_2020_05_14_15_07_09!$E:$E,MATCH(A1248,[1]Devices_2020_05_14_15_07_09!$A:$A,FALSE),1)</f>
        <v>d4ad7121fc64</v>
      </c>
      <c r="F1248" t="str">
        <f>INDEX([1]Devices_2020_05_14_15_07_09!$F:$F,MATCH(A1248,[1]Devices_2020_05_14_15_07_09!$A:$A,FALSE),1)</f>
        <v>[Information Technology, Accessory, VoIP, IP Phone]</v>
      </c>
      <c r="G1248" t="str">
        <f>INDEX([1]Devices_2020_05_14_15_07_09!$G:$G,MATCH(A1248,[1]Devices_2020_05_14_15_07_09!$A:$A,FALSE),1)</f>
        <v>[Embedded Firmware]</v>
      </c>
      <c r="H1248" t="str">
        <f>INDEX([1]Devices_2020_05_14_15_07_09!$H:$H,MATCH(A1248,[1]Devices_2020_05_14_15_07_09!$A:$A,FALSE),1)</f>
        <v>[Cisco, Cisco IP Phone, Cisco IP Phone 8851]</v>
      </c>
      <c r="I1248">
        <f>INDEX([1]Devices_2020_05_14_15_07_09!$I:$I,MATCH(A1248,[1]Devices_2020_05_14_15_07_09!$A:$A,FALSE),1)</f>
        <v>0</v>
      </c>
      <c r="J1248" t="str">
        <f>INDEX([1]Devices_2020_05_14_15_07_09!$J:$J,MATCH(A1248,[1]Devices_2020_05_14_15_07_09!$A:$A,FALSE),1)</f>
        <v>cisco systems, inc</v>
      </c>
      <c r="K1248" t="str">
        <f>INDEX([1]Devices_2020_05_14_15_07_09!$K:$K,MATCH(A1248,[1]Devices_2020_05_14_15_07_09!$A:$A,FALSE),1)</f>
        <v>CISCO SYSTEMS, INC</v>
      </c>
      <c r="L1248" t="str">
        <f>INDEX([1]Devices_2020_05_14_15_07_09!$L:$L,MATCH(A1248,[1]Devices_2020_05_14_15_07_09!$A:$A,FALSE),1)</f>
        <v>Cisco IP Phone 8851 (Voice IP Device)</v>
      </c>
      <c r="M1248" t="str">
        <f>INDEX([1]Devices_2020_05_14_15_07_09!$M:$M,MATCH(A1248,[1]Devices_2020_05_14_15_07_09!$A:$A,FALSE),1)</f>
        <v>Cisco IP Phone 8851 (sip88xx.12-7-1-0001-393.loads, SEPD4AD7121FC64)</v>
      </c>
      <c r="N1248">
        <f>INDEX([1]Devices_2020_05_14_15_07_09!$N:$N,MATCH(A1248,[1]Devices_2020_05_14_15_07_09!$A:$A,FALSE),1)</f>
        <v>0</v>
      </c>
    </row>
    <row r="1249" spans="1:14" x14ac:dyDescent="0.25">
      <c r="A1249" t="str">
        <f>IF(ISNA(VLOOKUP([1]Devices_2020_05_14_15_07_09!A2329,[2]Sheet1!$A:$A,1,FALSE)),[1]Devices_2020_05_14_15_07_09!A2329,"")</f>
        <v>10.19.3.170</v>
      </c>
      <c r="B1249" t="str">
        <f>INDEX([1]Devices_2020_05_14_15_07_09!$B:$B,MATCH(A1249,[1]Devices_2020_05_14_15_07_09!$A:$A,FALSE),1)</f>
        <v>010.019.003.170</v>
      </c>
      <c r="C1249" t="str">
        <f>INDEX([1]Devices_2020_05_14_15_07_09!$C:$C,MATCH(A1249,[1]Devices_2020_05_14_15_07_09!$A:$A,FALSE),1)</f>
        <v>10.19.3.170</v>
      </c>
      <c r="D1249">
        <f>INDEX([1]Devices_2020_05_14_15_07_09!$D:$D,MATCH(A1249,[1]Devices_2020_05_14_15_07_09!$A:$A,FALSE),1)</f>
        <v>0</v>
      </c>
      <c r="E1249" t="str">
        <f>INDEX([1]Devices_2020_05_14_15_07_09!$E:$E,MATCH(A1249,[1]Devices_2020_05_14_15_07_09!$A:$A,FALSE),1)</f>
        <v>703509b5d902</v>
      </c>
      <c r="F1249" t="str">
        <f>INDEX([1]Devices_2020_05_14_15_07_09!$F:$F,MATCH(A1249,[1]Devices_2020_05_14_15_07_09!$A:$A,FALSE),1)</f>
        <v>[Information Technology, Accessory, VoIP, IP Phone]</v>
      </c>
      <c r="G1249" t="str">
        <f>INDEX([1]Devices_2020_05_14_15_07_09!$G:$G,MATCH(A1249,[1]Devices_2020_05_14_15_07_09!$A:$A,FALSE),1)</f>
        <v>[Embedded Firmware]</v>
      </c>
      <c r="H1249" t="str">
        <f>INDEX([1]Devices_2020_05_14_15_07_09!$H:$H,MATCH(A1249,[1]Devices_2020_05_14_15_07_09!$A:$A,FALSE),1)</f>
        <v>[Cisco, Cisco IP Phone]</v>
      </c>
      <c r="I1249">
        <f>INDEX([1]Devices_2020_05_14_15_07_09!$I:$I,MATCH(A1249,[1]Devices_2020_05_14_15_07_09!$A:$A,FALSE),1)</f>
        <v>0</v>
      </c>
      <c r="J1249">
        <f>INDEX([1]Devices_2020_05_14_15_07_09!$J:$J,MATCH(A1249,[1]Devices_2020_05_14_15_07_09!$A:$A,FALSE),1)</f>
        <v>0</v>
      </c>
      <c r="K1249">
        <f>INDEX([1]Devices_2020_05_14_15_07_09!$K:$K,MATCH(A1249,[1]Devices_2020_05_14_15_07_09!$A:$A,FALSE),1)</f>
        <v>0</v>
      </c>
      <c r="L1249" t="str">
        <f>INDEX([1]Devices_2020_05_14_15_07_09!$L:$L,MATCH(A1249,[1]Devices_2020_05_14_15_07_09!$A:$A,FALSE),1)</f>
        <v>Cisco IP Phone 8851 (Voice IP Device)</v>
      </c>
      <c r="M1249" t="str">
        <f>INDEX([1]Devices_2020_05_14_15_07_09!$M:$M,MATCH(A1249,[1]Devices_2020_05_14_15_07_09!$A:$A,FALSE),1)</f>
        <v>Cisco IP Phone 8851 (sip88xx.12-7-1-0001-393.loads, SEP703509B5D902)</v>
      </c>
      <c r="N1249">
        <f>INDEX([1]Devices_2020_05_14_15_07_09!$N:$N,MATCH(A1249,[1]Devices_2020_05_14_15_07_09!$A:$A,FALSE),1)</f>
        <v>0</v>
      </c>
    </row>
    <row r="1250" spans="1:14" x14ac:dyDescent="0.25">
      <c r="A1250" t="str">
        <f>IF(ISNA(VLOOKUP([1]Devices_2020_05_14_15_07_09!A2330,[2]Sheet1!$A:$A,1,FALSE)),[1]Devices_2020_05_14_15_07_09!A2330,"")</f>
        <v>10.19.3.172</v>
      </c>
      <c r="B1250" t="str">
        <f>INDEX([1]Devices_2020_05_14_15_07_09!$B:$B,MATCH(A1250,[1]Devices_2020_05_14_15_07_09!$A:$A,FALSE),1)</f>
        <v>010.019.003.172</v>
      </c>
      <c r="C1250" t="str">
        <f>INDEX([1]Devices_2020_05_14_15_07_09!$C:$C,MATCH(A1250,[1]Devices_2020_05_14_15_07_09!$A:$A,FALSE),1)</f>
        <v>10.19.3.172</v>
      </c>
      <c r="D1250">
        <f>INDEX([1]Devices_2020_05_14_15_07_09!$D:$D,MATCH(A1250,[1]Devices_2020_05_14_15_07_09!$A:$A,FALSE),1)</f>
        <v>0</v>
      </c>
      <c r="E1250" t="str">
        <f>INDEX([1]Devices_2020_05_14_15_07_09!$E:$E,MATCH(A1250,[1]Devices_2020_05_14_15_07_09!$A:$A,FALSE),1)</f>
        <v>7018a716b7dc</v>
      </c>
      <c r="F1250" t="str">
        <f>INDEX([1]Devices_2020_05_14_15_07_09!$F:$F,MATCH(A1250,[1]Devices_2020_05_14_15_07_09!$A:$A,FALSE),1)</f>
        <v>[Information Technology, Accessory, VoIP, IP Phone]</v>
      </c>
      <c r="G1250" t="str">
        <f>INDEX([1]Devices_2020_05_14_15_07_09!$G:$G,MATCH(A1250,[1]Devices_2020_05_14_15_07_09!$A:$A,FALSE),1)</f>
        <v>[Embedded Firmware]</v>
      </c>
      <c r="H1250" t="str">
        <f>INDEX([1]Devices_2020_05_14_15_07_09!$H:$H,MATCH(A1250,[1]Devices_2020_05_14_15_07_09!$A:$A,FALSE),1)</f>
        <v>[Cisco, Cisco IP Phone]</v>
      </c>
      <c r="I1250">
        <f>INDEX([1]Devices_2020_05_14_15_07_09!$I:$I,MATCH(A1250,[1]Devices_2020_05_14_15_07_09!$A:$A,FALSE),1)</f>
        <v>0</v>
      </c>
      <c r="J1250" t="str">
        <f>INDEX([1]Devices_2020_05_14_15_07_09!$J:$J,MATCH(A1250,[1]Devices_2020_05_14_15_07_09!$A:$A,FALSE),1)</f>
        <v>cisco systems, inc</v>
      </c>
      <c r="K1250" t="str">
        <f>INDEX([1]Devices_2020_05_14_15_07_09!$K:$K,MATCH(A1250,[1]Devices_2020_05_14_15_07_09!$A:$A,FALSE),1)</f>
        <v>CISCO SYSTEMS, INC</v>
      </c>
      <c r="L1250" t="str">
        <f>INDEX([1]Devices_2020_05_14_15_07_09!$L:$L,MATCH(A1250,[1]Devices_2020_05_14_15_07_09!$A:$A,FALSE),1)</f>
        <v>Cisco IP Phone 8851 (Voice IP Device)</v>
      </c>
      <c r="M1250" t="str">
        <f>INDEX([1]Devices_2020_05_14_15_07_09!$M:$M,MATCH(A1250,[1]Devices_2020_05_14_15_07_09!$A:$A,FALSE),1)</f>
        <v>Cisco IP Phone 8851 (sip88xx.12-7-1-0001-393.loads, SEP7018A716B7DC)</v>
      </c>
      <c r="N1250">
        <f>INDEX([1]Devices_2020_05_14_15_07_09!$N:$N,MATCH(A1250,[1]Devices_2020_05_14_15_07_09!$A:$A,FALSE),1)</f>
        <v>0</v>
      </c>
    </row>
    <row r="1251" spans="1:14" x14ac:dyDescent="0.25">
      <c r="A1251" t="str">
        <f>IF(ISNA(VLOOKUP([1]Devices_2020_05_14_15_07_09!A2331,[2]Sheet1!$A:$A,1,FALSE)),[1]Devices_2020_05_14_15_07_09!A2331,"")</f>
        <v>10.19.3.173</v>
      </c>
      <c r="B1251" t="str">
        <f>INDEX([1]Devices_2020_05_14_15_07_09!$B:$B,MATCH(A1251,[1]Devices_2020_05_14_15_07_09!$A:$A,FALSE),1)</f>
        <v>010.019.003.173</v>
      </c>
      <c r="C1251" t="str">
        <f>INDEX([1]Devices_2020_05_14_15_07_09!$C:$C,MATCH(A1251,[1]Devices_2020_05_14_15_07_09!$A:$A,FALSE),1)</f>
        <v>10.19.3.173</v>
      </c>
      <c r="D1251">
        <f>INDEX([1]Devices_2020_05_14_15_07_09!$D:$D,MATCH(A1251,[1]Devices_2020_05_14_15_07_09!$A:$A,FALSE),1)</f>
        <v>0</v>
      </c>
      <c r="E1251" t="str">
        <f>INDEX([1]Devices_2020_05_14_15_07_09!$E:$E,MATCH(A1251,[1]Devices_2020_05_14_15_07_09!$A:$A,FALSE),1)</f>
        <v>703509b5d60a</v>
      </c>
      <c r="F1251" t="str">
        <f>INDEX([1]Devices_2020_05_14_15_07_09!$F:$F,MATCH(A1251,[1]Devices_2020_05_14_15_07_09!$A:$A,FALSE),1)</f>
        <v>[Information Technology, Accessory, VoIP, IP Phone]</v>
      </c>
      <c r="G1251" t="str">
        <f>INDEX([1]Devices_2020_05_14_15_07_09!$G:$G,MATCH(A1251,[1]Devices_2020_05_14_15_07_09!$A:$A,FALSE),1)</f>
        <v>[Embedded Firmware]</v>
      </c>
      <c r="H1251" t="str">
        <f>INDEX([1]Devices_2020_05_14_15_07_09!$H:$H,MATCH(A1251,[1]Devices_2020_05_14_15_07_09!$A:$A,FALSE),1)</f>
        <v>[Cisco, Cisco IP Phone]</v>
      </c>
      <c r="I1251">
        <f>INDEX([1]Devices_2020_05_14_15_07_09!$I:$I,MATCH(A1251,[1]Devices_2020_05_14_15_07_09!$A:$A,FALSE),1)</f>
        <v>0</v>
      </c>
      <c r="J1251" t="str">
        <f>INDEX([1]Devices_2020_05_14_15_07_09!$J:$J,MATCH(A1251,[1]Devices_2020_05_14_15_07_09!$A:$A,FALSE),1)</f>
        <v>cisco systems, inc</v>
      </c>
      <c r="K1251">
        <f>INDEX([1]Devices_2020_05_14_15_07_09!$K:$K,MATCH(A1251,[1]Devices_2020_05_14_15_07_09!$A:$A,FALSE),1)</f>
        <v>0</v>
      </c>
      <c r="L1251" t="str">
        <f>INDEX([1]Devices_2020_05_14_15_07_09!$L:$L,MATCH(A1251,[1]Devices_2020_05_14_15_07_09!$A:$A,FALSE),1)</f>
        <v>Cisco IP Phone 8851 (Voice IP Device)</v>
      </c>
      <c r="M1251" t="str">
        <f>INDEX([1]Devices_2020_05_14_15_07_09!$M:$M,MATCH(A1251,[1]Devices_2020_05_14_15_07_09!$A:$A,FALSE),1)</f>
        <v>Cisco IP Phone 8851 (sip88xx.12-7-1-0001-393.loads, SEP703509B5D60A)</v>
      </c>
      <c r="N1251">
        <f>INDEX([1]Devices_2020_05_14_15_07_09!$N:$N,MATCH(A1251,[1]Devices_2020_05_14_15_07_09!$A:$A,FALSE),1)</f>
        <v>0</v>
      </c>
    </row>
    <row r="1252" spans="1:14" x14ac:dyDescent="0.25">
      <c r="A1252" t="str">
        <f>IF(ISNA(VLOOKUP([1]Devices_2020_05_14_15_07_09!A2332,[2]Sheet1!$A:$A,1,FALSE)),[1]Devices_2020_05_14_15_07_09!A2332,"")</f>
        <v>10.19.3.174</v>
      </c>
      <c r="B1252" t="str">
        <f>INDEX([1]Devices_2020_05_14_15_07_09!$B:$B,MATCH(A1252,[1]Devices_2020_05_14_15_07_09!$A:$A,FALSE),1)</f>
        <v>010.019.003.174</v>
      </c>
      <c r="C1252" t="str">
        <f>INDEX([1]Devices_2020_05_14_15_07_09!$C:$C,MATCH(A1252,[1]Devices_2020_05_14_15_07_09!$A:$A,FALSE),1)</f>
        <v>10.19.3.174</v>
      </c>
      <c r="D1252">
        <f>INDEX([1]Devices_2020_05_14_15_07_09!$D:$D,MATCH(A1252,[1]Devices_2020_05_14_15_07_09!$A:$A,FALSE),1)</f>
        <v>0</v>
      </c>
      <c r="E1252" t="str">
        <f>INDEX([1]Devices_2020_05_14_15_07_09!$E:$E,MATCH(A1252,[1]Devices_2020_05_14_15_07_09!$A:$A,FALSE),1)</f>
        <v>703509b5c3cc</v>
      </c>
      <c r="F1252" t="str">
        <f>INDEX([1]Devices_2020_05_14_15_07_09!$F:$F,MATCH(A1252,[1]Devices_2020_05_14_15_07_09!$A:$A,FALSE),1)</f>
        <v>[Information Technology, Accessory, VoIP, IP Phone]</v>
      </c>
      <c r="G1252" t="str">
        <f>INDEX([1]Devices_2020_05_14_15_07_09!$G:$G,MATCH(A1252,[1]Devices_2020_05_14_15_07_09!$A:$A,FALSE),1)</f>
        <v>[Embedded Firmware]</v>
      </c>
      <c r="H1252" t="str">
        <f>INDEX([1]Devices_2020_05_14_15_07_09!$H:$H,MATCH(A1252,[1]Devices_2020_05_14_15_07_09!$A:$A,FALSE),1)</f>
        <v>[Cisco, Cisco IP Phone]</v>
      </c>
      <c r="I1252">
        <f>INDEX([1]Devices_2020_05_14_15_07_09!$I:$I,MATCH(A1252,[1]Devices_2020_05_14_15_07_09!$A:$A,FALSE),1)</f>
        <v>0</v>
      </c>
      <c r="J1252" t="str">
        <f>INDEX([1]Devices_2020_05_14_15_07_09!$J:$J,MATCH(A1252,[1]Devices_2020_05_14_15_07_09!$A:$A,FALSE),1)</f>
        <v>cisco systems, inc</v>
      </c>
      <c r="K1252">
        <f>INDEX([1]Devices_2020_05_14_15_07_09!$K:$K,MATCH(A1252,[1]Devices_2020_05_14_15_07_09!$A:$A,FALSE),1)</f>
        <v>0</v>
      </c>
      <c r="L1252" t="str">
        <f>INDEX([1]Devices_2020_05_14_15_07_09!$L:$L,MATCH(A1252,[1]Devices_2020_05_14_15_07_09!$A:$A,FALSE),1)</f>
        <v>Cisco IP Phone 8851 (Voice IP Device)</v>
      </c>
      <c r="M1252" t="str">
        <f>INDEX([1]Devices_2020_05_14_15_07_09!$M:$M,MATCH(A1252,[1]Devices_2020_05_14_15_07_09!$A:$A,FALSE),1)</f>
        <v>Cisco IP Phone 8851 (sip88xx.12-7-1-0001-393.loads, SEP703509B5C3CC)</v>
      </c>
      <c r="N1252">
        <f>INDEX([1]Devices_2020_05_14_15_07_09!$N:$N,MATCH(A1252,[1]Devices_2020_05_14_15_07_09!$A:$A,FALSE),1)</f>
        <v>0</v>
      </c>
    </row>
    <row r="1253" spans="1:14" x14ac:dyDescent="0.25">
      <c r="A1253" t="str">
        <f>IF(ISNA(VLOOKUP([1]Devices_2020_05_14_15_07_09!A2333,[2]Sheet1!$A:$A,1,FALSE)),[1]Devices_2020_05_14_15_07_09!A2333,"")</f>
        <v>10.19.3.175</v>
      </c>
      <c r="B1253" t="str">
        <f>INDEX([1]Devices_2020_05_14_15_07_09!$B:$B,MATCH(A1253,[1]Devices_2020_05_14_15_07_09!$A:$A,FALSE),1)</f>
        <v>010.019.003.175</v>
      </c>
      <c r="C1253" t="str">
        <f>INDEX([1]Devices_2020_05_14_15_07_09!$C:$C,MATCH(A1253,[1]Devices_2020_05_14_15_07_09!$A:$A,FALSE),1)</f>
        <v>10.19.3.175</v>
      </c>
      <c r="D1253">
        <f>INDEX([1]Devices_2020_05_14_15_07_09!$D:$D,MATCH(A1253,[1]Devices_2020_05_14_15_07_09!$A:$A,FALSE),1)</f>
        <v>0</v>
      </c>
      <c r="E1253" t="str">
        <f>INDEX([1]Devices_2020_05_14_15_07_09!$E:$E,MATCH(A1253,[1]Devices_2020_05_14_15_07_09!$A:$A,FALSE),1)</f>
        <v>7018a7161d60</v>
      </c>
      <c r="F1253" t="str">
        <f>INDEX([1]Devices_2020_05_14_15_07_09!$F:$F,MATCH(A1253,[1]Devices_2020_05_14_15_07_09!$A:$A,FALSE),1)</f>
        <v>[Information Technology, Accessory, VoIP, IP Phone]</v>
      </c>
      <c r="G1253" t="str">
        <f>INDEX([1]Devices_2020_05_14_15_07_09!$G:$G,MATCH(A1253,[1]Devices_2020_05_14_15_07_09!$A:$A,FALSE),1)</f>
        <v>[Embedded Firmware]</v>
      </c>
      <c r="H1253" t="str">
        <f>INDEX([1]Devices_2020_05_14_15_07_09!$H:$H,MATCH(A1253,[1]Devices_2020_05_14_15_07_09!$A:$A,FALSE),1)</f>
        <v>[Cisco, Cisco IP Phone, Cisco IP Phone 8851]</v>
      </c>
      <c r="I1253">
        <f>INDEX([1]Devices_2020_05_14_15_07_09!$I:$I,MATCH(A1253,[1]Devices_2020_05_14_15_07_09!$A:$A,FALSE),1)</f>
        <v>0</v>
      </c>
      <c r="J1253" t="str">
        <f>INDEX([1]Devices_2020_05_14_15_07_09!$J:$J,MATCH(A1253,[1]Devices_2020_05_14_15_07_09!$A:$A,FALSE),1)</f>
        <v>cisco systems, inc</v>
      </c>
      <c r="K1253">
        <f>INDEX([1]Devices_2020_05_14_15_07_09!$K:$K,MATCH(A1253,[1]Devices_2020_05_14_15_07_09!$A:$A,FALSE),1)</f>
        <v>0</v>
      </c>
      <c r="L1253" t="str">
        <f>INDEX([1]Devices_2020_05_14_15_07_09!$L:$L,MATCH(A1253,[1]Devices_2020_05_14_15_07_09!$A:$A,FALSE),1)</f>
        <v>Cisco IP Phone 8851 (Voice IP Device)</v>
      </c>
      <c r="M1253" t="str">
        <f>INDEX([1]Devices_2020_05_14_15_07_09!$M:$M,MATCH(A1253,[1]Devices_2020_05_14_15_07_09!$A:$A,FALSE),1)</f>
        <v>Cisco IP Phone 8851 (sip88xx.12-7-1-0001-393.loads, SEP7018A7161D60)</v>
      </c>
      <c r="N1253">
        <f>INDEX([1]Devices_2020_05_14_15_07_09!$N:$N,MATCH(A1253,[1]Devices_2020_05_14_15_07_09!$A:$A,FALSE),1)</f>
        <v>0</v>
      </c>
    </row>
    <row r="1254" spans="1:14" x14ac:dyDescent="0.25">
      <c r="A1254" t="str">
        <f>IF(ISNA(VLOOKUP([1]Devices_2020_05_14_15_07_09!A2334,[2]Sheet1!$A:$A,1,FALSE)),[1]Devices_2020_05_14_15_07_09!A2334,"")</f>
        <v>10.19.3.176</v>
      </c>
      <c r="B1254" t="str">
        <f>INDEX([1]Devices_2020_05_14_15_07_09!$B:$B,MATCH(A1254,[1]Devices_2020_05_14_15_07_09!$A:$A,FALSE),1)</f>
        <v>010.019.003.176</v>
      </c>
      <c r="C1254" t="str">
        <f>INDEX([1]Devices_2020_05_14_15_07_09!$C:$C,MATCH(A1254,[1]Devices_2020_05_14_15_07_09!$A:$A,FALSE),1)</f>
        <v>10.19.3.176</v>
      </c>
      <c r="D1254">
        <f>INDEX([1]Devices_2020_05_14_15_07_09!$D:$D,MATCH(A1254,[1]Devices_2020_05_14_15_07_09!$A:$A,FALSE),1)</f>
        <v>0</v>
      </c>
      <c r="E1254" t="str">
        <f>INDEX([1]Devices_2020_05_14_15_07_09!$E:$E,MATCH(A1254,[1]Devices_2020_05_14_15_07_09!$A:$A,FALSE),1)</f>
        <v>703509b57758</v>
      </c>
      <c r="F1254" t="str">
        <f>INDEX([1]Devices_2020_05_14_15_07_09!$F:$F,MATCH(A1254,[1]Devices_2020_05_14_15_07_09!$A:$A,FALSE),1)</f>
        <v>[Information Technology, Accessory, VoIP, IP Phone]</v>
      </c>
      <c r="G1254" t="str">
        <f>INDEX([1]Devices_2020_05_14_15_07_09!$G:$G,MATCH(A1254,[1]Devices_2020_05_14_15_07_09!$A:$A,FALSE),1)</f>
        <v>[Embedded Firmware]</v>
      </c>
      <c r="H1254" t="str">
        <f>INDEX([1]Devices_2020_05_14_15_07_09!$H:$H,MATCH(A1254,[1]Devices_2020_05_14_15_07_09!$A:$A,FALSE),1)</f>
        <v>[Cisco, Cisco IP Phone]</v>
      </c>
      <c r="I1254">
        <f>INDEX([1]Devices_2020_05_14_15_07_09!$I:$I,MATCH(A1254,[1]Devices_2020_05_14_15_07_09!$A:$A,FALSE),1)</f>
        <v>0</v>
      </c>
      <c r="J1254" t="str">
        <f>INDEX([1]Devices_2020_05_14_15_07_09!$J:$J,MATCH(A1254,[1]Devices_2020_05_14_15_07_09!$A:$A,FALSE),1)</f>
        <v>cisco systems, inc</v>
      </c>
      <c r="K1254">
        <f>INDEX([1]Devices_2020_05_14_15_07_09!$K:$K,MATCH(A1254,[1]Devices_2020_05_14_15_07_09!$A:$A,FALSE),1)</f>
        <v>0</v>
      </c>
      <c r="L1254" t="str">
        <f>INDEX([1]Devices_2020_05_14_15_07_09!$L:$L,MATCH(A1254,[1]Devices_2020_05_14_15_07_09!$A:$A,FALSE),1)</f>
        <v>Cisco IP Phone 8851 (Voice IP Device)</v>
      </c>
      <c r="M1254" t="str">
        <f>INDEX([1]Devices_2020_05_14_15_07_09!$M:$M,MATCH(A1254,[1]Devices_2020_05_14_15_07_09!$A:$A,FALSE),1)</f>
        <v>Cisco IP Phone 8851 (sip88xx.12-7-1-0001-393.loads, SEP703509B57758)</v>
      </c>
      <c r="N1254">
        <f>INDEX([1]Devices_2020_05_14_15_07_09!$N:$N,MATCH(A1254,[1]Devices_2020_05_14_15_07_09!$A:$A,FALSE),1)</f>
        <v>0</v>
      </c>
    </row>
    <row r="1255" spans="1:14" x14ac:dyDescent="0.25">
      <c r="A1255" t="str">
        <f>IF(ISNA(VLOOKUP([1]Devices_2020_05_14_15_07_09!A2335,[2]Sheet1!$A:$A,1,FALSE)),[1]Devices_2020_05_14_15_07_09!A2335,"")</f>
        <v>10.19.3.177</v>
      </c>
      <c r="B1255" t="str">
        <f>INDEX([1]Devices_2020_05_14_15_07_09!$B:$B,MATCH(A1255,[1]Devices_2020_05_14_15_07_09!$A:$A,FALSE),1)</f>
        <v>010.019.003.177</v>
      </c>
      <c r="C1255" t="str">
        <f>INDEX([1]Devices_2020_05_14_15_07_09!$C:$C,MATCH(A1255,[1]Devices_2020_05_14_15_07_09!$A:$A,FALSE),1)</f>
        <v>10.19.3.177</v>
      </c>
      <c r="D1255">
        <f>INDEX([1]Devices_2020_05_14_15_07_09!$D:$D,MATCH(A1255,[1]Devices_2020_05_14_15_07_09!$A:$A,FALSE),1)</f>
        <v>0</v>
      </c>
      <c r="E1255" t="str">
        <f>INDEX([1]Devices_2020_05_14_15_07_09!$E:$E,MATCH(A1255,[1]Devices_2020_05_14_15_07_09!$A:$A,FALSE),1)</f>
        <v>703509b57a92</v>
      </c>
      <c r="F1255" t="str">
        <f>INDEX([1]Devices_2020_05_14_15_07_09!$F:$F,MATCH(A1255,[1]Devices_2020_05_14_15_07_09!$A:$A,FALSE),1)</f>
        <v>[Information Technology, Accessory, VoIP, IP Phone]</v>
      </c>
      <c r="G1255" t="str">
        <f>INDEX([1]Devices_2020_05_14_15_07_09!$G:$G,MATCH(A1255,[1]Devices_2020_05_14_15_07_09!$A:$A,FALSE),1)</f>
        <v>[Embedded Firmware]</v>
      </c>
      <c r="H1255" t="str">
        <f>INDEX([1]Devices_2020_05_14_15_07_09!$H:$H,MATCH(A1255,[1]Devices_2020_05_14_15_07_09!$A:$A,FALSE),1)</f>
        <v>[Cisco, Cisco IP Phone]</v>
      </c>
      <c r="I1255">
        <f>INDEX([1]Devices_2020_05_14_15_07_09!$I:$I,MATCH(A1255,[1]Devices_2020_05_14_15_07_09!$A:$A,FALSE),1)</f>
        <v>0</v>
      </c>
      <c r="J1255" t="str">
        <f>INDEX([1]Devices_2020_05_14_15_07_09!$J:$J,MATCH(A1255,[1]Devices_2020_05_14_15_07_09!$A:$A,FALSE),1)</f>
        <v>cisco systems, inc</v>
      </c>
      <c r="K1255">
        <f>INDEX([1]Devices_2020_05_14_15_07_09!$K:$K,MATCH(A1255,[1]Devices_2020_05_14_15_07_09!$A:$A,FALSE),1)</f>
        <v>0</v>
      </c>
      <c r="L1255" t="str">
        <f>INDEX([1]Devices_2020_05_14_15_07_09!$L:$L,MATCH(A1255,[1]Devices_2020_05_14_15_07_09!$A:$A,FALSE),1)</f>
        <v>Cisco IP Phone 8851 (Voice IP Device)</v>
      </c>
      <c r="M1255" t="str">
        <f>INDEX([1]Devices_2020_05_14_15_07_09!$M:$M,MATCH(A1255,[1]Devices_2020_05_14_15_07_09!$A:$A,FALSE),1)</f>
        <v>Cisco IP Phone 8851 (sip88xx.12-7-1-0001-393.loads, SEP703509B57A92)</v>
      </c>
      <c r="N1255">
        <f>INDEX([1]Devices_2020_05_14_15_07_09!$N:$N,MATCH(A1255,[1]Devices_2020_05_14_15_07_09!$A:$A,FALSE),1)</f>
        <v>0</v>
      </c>
    </row>
    <row r="1256" spans="1:14" x14ac:dyDescent="0.25">
      <c r="A1256" t="str">
        <f>IF(ISNA(VLOOKUP([1]Devices_2020_05_14_15_07_09!A2336,[2]Sheet1!$A:$A,1,FALSE)),[1]Devices_2020_05_14_15_07_09!A2336,"")</f>
        <v>10.19.3.179</v>
      </c>
      <c r="B1256" t="str">
        <f>INDEX([1]Devices_2020_05_14_15_07_09!$B:$B,MATCH(A1256,[1]Devices_2020_05_14_15_07_09!$A:$A,FALSE),1)</f>
        <v>010.019.003.179</v>
      </c>
      <c r="C1256" t="str">
        <f>INDEX([1]Devices_2020_05_14_15_07_09!$C:$C,MATCH(A1256,[1]Devices_2020_05_14_15_07_09!$A:$A,FALSE),1)</f>
        <v>10.19.3.179</v>
      </c>
      <c r="D1256">
        <f>INDEX([1]Devices_2020_05_14_15_07_09!$D:$D,MATCH(A1256,[1]Devices_2020_05_14_15_07_09!$A:$A,FALSE),1)</f>
        <v>0</v>
      </c>
      <c r="E1256" t="str">
        <f>INDEX([1]Devices_2020_05_14_15_07_09!$E:$E,MATCH(A1256,[1]Devices_2020_05_14_15_07_09!$A:$A,FALSE),1)</f>
        <v>d4ad71215a08</v>
      </c>
      <c r="F1256" t="str">
        <f>INDEX([1]Devices_2020_05_14_15_07_09!$F:$F,MATCH(A1256,[1]Devices_2020_05_14_15_07_09!$A:$A,FALSE),1)</f>
        <v>[Information Technology, Accessory, VoIP, IP Phone]</v>
      </c>
      <c r="G1256" t="str">
        <f>INDEX([1]Devices_2020_05_14_15_07_09!$G:$G,MATCH(A1256,[1]Devices_2020_05_14_15_07_09!$A:$A,FALSE),1)</f>
        <v>[Embedded Firmware]</v>
      </c>
      <c r="H1256" t="str">
        <f>INDEX([1]Devices_2020_05_14_15_07_09!$H:$H,MATCH(A1256,[1]Devices_2020_05_14_15_07_09!$A:$A,FALSE),1)</f>
        <v>[Cisco, Cisco IP Phone]</v>
      </c>
      <c r="I1256">
        <f>INDEX([1]Devices_2020_05_14_15_07_09!$I:$I,MATCH(A1256,[1]Devices_2020_05_14_15_07_09!$A:$A,FALSE),1)</f>
        <v>0</v>
      </c>
      <c r="J1256" t="str">
        <f>INDEX([1]Devices_2020_05_14_15_07_09!$J:$J,MATCH(A1256,[1]Devices_2020_05_14_15_07_09!$A:$A,FALSE),1)</f>
        <v>cisco systems, inc</v>
      </c>
      <c r="K1256" t="str">
        <f>INDEX([1]Devices_2020_05_14_15_07_09!$K:$K,MATCH(A1256,[1]Devices_2020_05_14_15_07_09!$A:$A,FALSE),1)</f>
        <v>CISCO SYSTEMS, INC</v>
      </c>
      <c r="L1256" t="str">
        <f>INDEX([1]Devices_2020_05_14_15_07_09!$L:$L,MATCH(A1256,[1]Devices_2020_05_14_15_07_09!$A:$A,FALSE),1)</f>
        <v>Cisco IP Phone 8851 (Voice IP Device)</v>
      </c>
      <c r="M1256" t="str">
        <f>INDEX([1]Devices_2020_05_14_15_07_09!$M:$M,MATCH(A1256,[1]Devices_2020_05_14_15_07_09!$A:$A,FALSE),1)</f>
        <v>Cisco IP Phone 8851 (sip88xx.12-7-1-0001-393.loads, SEPD4AD71215A08)</v>
      </c>
      <c r="N1256">
        <f>INDEX([1]Devices_2020_05_14_15_07_09!$N:$N,MATCH(A1256,[1]Devices_2020_05_14_15_07_09!$A:$A,FALSE),1)</f>
        <v>0</v>
      </c>
    </row>
    <row r="1257" spans="1:14" x14ac:dyDescent="0.25">
      <c r="A1257" t="str">
        <f>IF(ISNA(VLOOKUP([1]Devices_2020_05_14_15_07_09!A2337,[2]Sheet1!$A:$A,1,FALSE)),[1]Devices_2020_05_14_15_07_09!A2337,"")</f>
        <v>10.19.3.181</v>
      </c>
      <c r="B1257" t="str">
        <f>INDEX([1]Devices_2020_05_14_15_07_09!$B:$B,MATCH(A1257,[1]Devices_2020_05_14_15_07_09!$A:$A,FALSE),1)</f>
        <v>010.019.003.181</v>
      </c>
      <c r="C1257" t="str">
        <f>INDEX([1]Devices_2020_05_14_15_07_09!$C:$C,MATCH(A1257,[1]Devices_2020_05_14_15_07_09!$A:$A,FALSE),1)</f>
        <v>10.19.3.181</v>
      </c>
      <c r="D1257">
        <f>INDEX([1]Devices_2020_05_14_15_07_09!$D:$D,MATCH(A1257,[1]Devices_2020_05_14_15_07_09!$A:$A,FALSE),1)</f>
        <v>0</v>
      </c>
      <c r="E1257" t="str">
        <f>INDEX([1]Devices_2020_05_14_15_07_09!$E:$E,MATCH(A1257,[1]Devices_2020_05_14_15_07_09!$A:$A,FALSE),1)</f>
        <v>d4ad7121fc18</v>
      </c>
      <c r="F1257" t="str">
        <f>INDEX([1]Devices_2020_05_14_15_07_09!$F:$F,MATCH(A1257,[1]Devices_2020_05_14_15_07_09!$A:$A,FALSE),1)</f>
        <v>[Information Technology, Accessory, VoIP, IP Phone]</v>
      </c>
      <c r="G1257" t="str">
        <f>INDEX([1]Devices_2020_05_14_15_07_09!$G:$G,MATCH(A1257,[1]Devices_2020_05_14_15_07_09!$A:$A,FALSE),1)</f>
        <v>[Embedded Firmware]</v>
      </c>
      <c r="H1257" t="str">
        <f>INDEX([1]Devices_2020_05_14_15_07_09!$H:$H,MATCH(A1257,[1]Devices_2020_05_14_15_07_09!$A:$A,FALSE),1)</f>
        <v>[Cisco, Cisco IP Phone]</v>
      </c>
      <c r="I1257">
        <f>INDEX([1]Devices_2020_05_14_15_07_09!$I:$I,MATCH(A1257,[1]Devices_2020_05_14_15_07_09!$A:$A,FALSE),1)</f>
        <v>0</v>
      </c>
      <c r="J1257" t="str">
        <f>INDEX([1]Devices_2020_05_14_15_07_09!$J:$J,MATCH(A1257,[1]Devices_2020_05_14_15_07_09!$A:$A,FALSE),1)</f>
        <v>cisco systems, inc</v>
      </c>
      <c r="K1257">
        <f>INDEX([1]Devices_2020_05_14_15_07_09!$K:$K,MATCH(A1257,[1]Devices_2020_05_14_15_07_09!$A:$A,FALSE),1)</f>
        <v>0</v>
      </c>
      <c r="L1257" t="str">
        <f>INDEX([1]Devices_2020_05_14_15_07_09!$L:$L,MATCH(A1257,[1]Devices_2020_05_14_15_07_09!$A:$A,FALSE),1)</f>
        <v>Cisco IP Phone 8851 (Voice IP Device)</v>
      </c>
      <c r="M1257" t="str">
        <f>INDEX([1]Devices_2020_05_14_15_07_09!$M:$M,MATCH(A1257,[1]Devices_2020_05_14_15_07_09!$A:$A,FALSE),1)</f>
        <v>Cisco IP Phone 8851 (sip88xx.12-7-1-0001-393.loads, SEPD4AD7121FC18)</v>
      </c>
      <c r="N1257">
        <f>INDEX([1]Devices_2020_05_14_15_07_09!$N:$N,MATCH(A1257,[1]Devices_2020_05_14_15_07_09!$A:$A,FALSE),1)</f>
        <v>0</v>
      </c>
    </row>
    <row r="1258" spans="1:14" x14ac:dyDescent="0.25">
      <c r="A1258" t="str">
        <f>IF(ISNA(VLOOKUP([1]Devices_2020_05_14_15_07_09!A2338,[2]Sheet1!$A:$A,1,FALSE)),[1]Devices_2020_05_14_15_07_09!A2338,"")</f>
        <v>10.19.3.182</v>
      </c>
      <c r="B1258" t="str">
        <f>INDEX([1]Devices_2020_05_14_15_07_09!$B:$B,MATCH(A1258,[1]Devices_2020_05_14_15_07_09!$A:$A,FALSE),1)</f>
        <v>010.019.003.182</v>
      </c>
      <c r="C1258" t="str">
        <f>INDEX([1]Devices_2020_05_14_15_07_09!$C:$C,MATCH(A1258,[1]Devices_2020_05_14_15_07_09!$A:$A,FALSE),1)</f>
        <v>10.19.3.182</v>
      </c>
      <c r="D1258">
        <f>INDEX([1]Devices_2020_05_14_15_07_09!$D:$D,MATCH(A1258,[1]Devices_2020_05_14_15_07_09!$A:$A,FALSE),1)</f>
        <v>0</v>
      </c>
      <c r="E1258" t="str">
        <f>INDEX([1]Devices_2020_05_14_15_07_09!$E:$E,MATCH(A1258,[1]Devices_2020_05_14_15_07_09!$A:$A,FALSE),1)</f>
        <v>d4ad71215ecc</v>
      </c>
      <c r="F1258" t="str">
        <f>INDEX([1]Devices_2020_05_14_15_07_09!$F:$F,MATCH(A1258,[1]Devices_2020_05_14_15_07_09!$A:$A,FALSE),1)</f>
        <v>[Information Technology, Accessory, VoIP, IP Phone]</v>
      </c>
      <c r="G1258" t="str">
        <f>INDEX([1]Devices_2020_05_14_15_07_09!$G:$G,MATCH(A1258,[1]Devices_2020_05_14_15_07_09!$A:$A,FALSE),1)</f>
        <v>[Embedded Firmware]</v>
      </c>
      <c r="H1258" t="str">
        <f>INDEX([1]Devices_2020_05_14_15_07_09!$H:$H,MATCH(A1258,[1]Devices_2020_05_14_15_07_09!$A:$A,FALSE),1)</f>
        <v>[Cisco, Cisco IP Phone]</v>
      </c>
      <c r="I1258">
        <f>INDEX([1]Devices_2020_05_14_15_07_09!$I:$I,MATCH(A1258,[1]Devices_2020_05_14_15_07_09!$A:$A,FALSE),1)</f>
        <v>0</v>
      </c>
      <c r="J1258" t="str">
        <f>INDEX([1]Devices_2020_05_14_15_07_09!$J:$J,MATCH(A1258,[1]Devices_2020_05_14_15_07_09!$A:$A,FALSE),1)</f>
        <v>cisco systems, inc</v>
      </c>
      <c r="K1258">
        <f>INDEX([1]Devices_2020_05_14_15_07_09!$K:$K,MATCH(A1258,[1]Devices_2020_05_14_15_07_09!$A:$A,FALSE),1)</f>
        <v>0</v>
      </c>
      <c r="L1258" t="str">
        <f>INDEX([1]Devices_2020_05_14_15_07_09!$L:$L,MATCH(A1258,[1]Devices_2020_05_14_15_07_09!$A:$A,FALSE),1)</f>
        <v>Cisco IP Phone 8851 (Voice IP Device)</v>
      </c>
      <c r="M1258" t="str">
        <f>INDEX([1]Devices_2020_05_14_15_07_09!$M:$M,MATCH(A1258,[1]Devices_2020_05_14_15_07_09!$A:$A,FALSE),1)</f>
        <v>Cisco IP Phone 8851 (sip88xx.12-7-1-0001-393.loads, SEPD4AD71215ECC)</v>
      </c>
      <c r="N1258">
        <f>INDEX([1]Devices_2020_05_14_15_07_09!$N:$N,MATCH(A1258,[1]Devices_2020_05_14_15_07_09!$A:$A,FALSE),1)</f>
        <v>0</v>
      </c>
    </row>
    <row r="1259" spans="1:14" x14ac:dyDescent="0.25">
      <c r="A1259" t="str">
        <f>IF(ISNA(VLOOKUP([1]Devices_2020_05_14_15_07_09!A2339,[2]Sheet1!$A:$A,1,FALSE)),[1]Devices_2020_05_14_15_07_09!A2339,"")</f>
        <v>10.19.3.183</v>
      </c>
      <c r="B1259" t="str">
        <f>INDEX([1]Devices_2020_05_14_15_07_09!$B:$B,MATCH(A1259,[1]Devices_2020_05_14_15_07_09!$A:$A,FALSE),1)</f>
        <v>010.019.003.183</v>
      </c>
      <c r="C1259" t="str">
        <f>INDEX([1]Devices_2020_05_14_15_07_09!$C:$C,MATCH(A1259,[1]Devices_2020_05_14_15_07_09!$A:$A,FALSE),1)</f>
        <v>10.19.3.183</v>
      </c>
      <c r="D1259">
        <f>INDEX([1]Devices_2020_05_14_15_07_09!$D:$D,MATCH(A1259,[1]Devices_2020_05_14_15_07_09!$A:$A,FALSE),1)</f>
        <v>0</v>
      </c>
      <c r="E1259" t="str">
        <f>INDEX([1]Devices_2020_05_14_15_07_09!$E:$E,MATCH(A1259,[1]Devices_2020_05_14_15_07_09!$A:$A,FALSE),1)</f>
        <v>d4ad71215b72</v>
      </c>
      <c r="F1259" t="str">
        <f>INDEX([1]Devices_2020_05_14_15_07_09!$F:$F,MATCH(A1259,[1]Devices_2020_05_14_15_07_09!$A:$A,FALSE),1)</f>
        <v>[Information Technology, Accessory, VoIP, IP Phone]</v>
      </c>
      <c r="G1259" t="str">
        <f>INDEX([1]Devices_2020_05_14_15_07_09!$G:$G,MATCH(A1259,[1]Devices_2020_05_14_15_07_09!$A:$A,FALSE),1)</f>
        <v>[Embedded Firmware]</v>
      </c>
      <c r="H1259" t="str">
        <f>INDEX([1]Devices_2020_05_14_15_07_09!$H:$H,MATCH(A1259,[1]Devices_2020_05_14_15_07_09!$A:$A,FALSE),1)</f>
        <v>[Cisco, Cisco IP Phone]</v>
      </c>
      <c r="I1259">
        <f>INDEX([1]Devices_2020_05_14_15_07_09!$I:$I,MATCH(A1259,[1]Devices_2020_05_14_15_07_09!$A:$A,FALSE),1)</f>
        <v>0</v>
      </c>
      <c r="J1259" t="str">
        <f>INDEX([1]Devices_2020_05_14_15_07_09!$J:$J,MATCH(A1259,[1]Devices_2020_05_14_15_07_09!$A:$A,FALSE),1)</f>
        <v>cisco systems, inc</v>
      </c>
      <c r="K1259">
        <f>INDEX([1]Devices_2020_05_14_15_07_09!$K:$K,MATCH(A1259,[1]Devices_2020_05_14_15_07_09!$A:$A,FALSE),1)</f>
        <v>0</v>
      </c>
      <c r="L1259" t="str">
        <f>INDEX([1]Devices_2020_05_14_15_07_09!$L:$L,MATCH(A1259,[1]Devices_2020_05_14_15_07_09!$A:$A,FALSE),1)</f>
        <v>Cisco IP Phone 8851 (Voice IP Device)</v>
      </c>
      <c r="M1259" t="str">
        <f>INDEX([1]Devices_2020_05_14_15_07_09!$M:$M,MATCH(A1259,[1]Devices_2020_05_14_15_07_09!$A:$A,FALSE),1)</f>
        <v>Cisco IP Phone 8851 (sip88xx.12-7-1-0001-393.loads, SEPD4AD71215B72)</v>
      </c>
      <c r="N1259">
        <f>INDEX([1]Devices_2020_05_14_15_07_09!$N:$N,MATCH(A1259,[1]Devices_2020_05_14_15_07_09!$A:$A,FALSE),1)</f>
        <v>0</v>
      </c>
    </row>
    <row r="1260" spans="1:14" x14ac:dyDescent="0.25">
      <c r="A1260" t="str">
        <f>IF(ISNA(VLOOKUP([1]Devices_2020_05_14_15_07_09!A2340,[2]Sheet1!$A:$A,1,FALSE)),[1]Devices_2020_05_14_15_07_09!A2340,"")</f>
        <v>10.19.3.184</v>
      </c>
      <c r="B1260" t="str">
        <f>INDEX([1]Devices_2020_05_14_15_07_09!$B:$B,MATCH(A1260,[1]Devices_2020_05_14_15_07_09!$A:$A,FALSE),1)</f>
        <v>010.019.003.184</v>
      </c>
      <c r="C1260" t="str">
        <f>INDEX([1]Devices_2020_05_14_15_07_09!$C:$C,MATCH(A1260,[1]Devices_2020_05_14_15_07_09!$A:$A,FALSE),1)</f>
        <v>10.19.3.184</v>
      </c>
      <c r="D1260">
        <f>INDEX([1]Devices_2020_05_14_15_07_09!$D:$D,MATCH(A1260,[1]Devices_2020_05_14_15_07_09!$A:$A,FALSE),1)</f>
        <v>0</v>
      </c>
      <c r="E1260" t="str">
        <f>INDEX([1]Devices_2020_05_14_15_07_09!$E:$E,MATCH(A1260,[1]Devices_2020_05_14_15_07_09!$A:$A,FALSE),1)</f>
        <v>d4ad71208e4c</v>
      </c>
      <c r="F1260" t="str">
        <f>INDEX([1]Devices_2020_05_14_15_07_09!$F:$F,MATCH(A1260,[1]Devices_2020_05_14_15_07_09!$A:$A,FALSE),1)</f>
        <v>[Information Technology, Accessory, VoIP, IP Phone]</v>
      </c>
      <c r="G1260" t="str">
        <f>INDEX([1]Devices_2020_05_14_15_07_09!$G:$G,MATCH(A1260,[1]Devices_2020_05_14_15_07_09!$A:$A,FALSE),1)</f>
        <v>[Embedded Firmware]</v>
      </c>
      <c r="H1260" t="str">
        <f>INDEX([1]Devices_2020_05_14_15_07_09!$H:$H,MATCH(A1260,[1]Devices_2020_05_14_15_07_09!$A:$A,FALSE),1)</f>
        <v>[Cisco, Cisco IP Phone]</v>
      </c>
      <c r="I1260">
        <f>INDEX([1]Devices_2020_05_14_15_07_09!$I:$I,MATCH(A1260,[1]Devices_2020_05_14_15_07_09!$A:$A,FALSE),1)</f>
        <v>0</v>
      </c>
      <c r="J1260" t="str">
        <f>INDEX([1]Devices_2020_05_14_15_07_09!$J:$J,MATCH(A1260,[1]Devices_2020_05_14_15_07_09!$A:$A,FALSE),1)</f>
        <v>cisco systems, inc</v>
      </c>
      <c r="K1260" t="str">
        <f>INDEX([1]Devices_2020_05_14_15_07_09!$K:$K,MATCH(A1260,[1]Devices_2020_05_14_15_07_09!$A:$A,FALSE),1)</f>
        <v>CISCO SYSTEMS, INC</v>
      </c>
      <c r="L1260" t="str">
        <f>INDEX([1]Devices_2020_05_14_15_07_09!$L:$L,MATCH(A1260,[1]Devices_2020_05_14_15_07_09!$A:$A,FALSE),1)</f>
        <v>Cisco IP Phone 8851 (Voice IP Device)</v>
      </c>
      <c r="M1260" t="str">
        <f>INDEX([1]Devices_2020_05_14_15_07_09!$M:$M,MATCH(A1260,[1]Devices_2020_05_14_15_07_09!$A:$A,FALSE),1)</f>
        <v>Cisco IP Phone 8851 (sip88xx.12-7-1-0001-393.loads, SEPD4AD71208E4C)</v>
      </c>
      <c r="N1260">
        <f>INDEX([1]Devices_2020_05_14_15_07_09!$N:$N,MATCH(A1260,[1]Devices_2020_05_14_15_07_09!$A:$A,FALSE),1)</f>
        <v>0</v>
      </c>
    </row>
    <row r="1261" spans="1:14" x14ac:dyDescent="0.25">
      <c r="A1261" t="str">
        <f>IF(ISNA(VLOOKUP([1]Devices_2020_05_14_15_07_09!A2341,[2]Sheet1!$A:$A,1,FALSE)),[1]Devices_2020_05_14_15_07_09!A2341,"")</f>
        <v>10.19.3.185</v>
      </c>
      <c r="B1261" t="str">
        <f>INDEX([1]Devices_2020_05_14_15_07_09!$B:$B,MATCH(A1261,[1]Devices_2020_05_14_15_07_09!$A:$A,FALSE),1)</f>
        <v>010.019.003.185</v>
      </c>
      <c r="C1261" t="str">
        <f>INDEX([1]Devices_2020_05_14_15_07_09!$C:$C,MATCH(A1261,[1]Devices_2020_05_14_15_07_09!$A:$A,FALSE),1)</f>
        <v>10.19.3.185</v>
      </c>
      <c r="D1261">
        <f>INDEX([1]Devices_2020_05_14_15_07_09!$D:$D,MATCH(A1261,[1]Devices_2020_05_14_15_07_09!$A:$A,FALSE),1)</f>
        <v>0</v>
      </c>
      <c r="E1261" t="str">
        <f>INDEX([1]Devices_2020_05_14_15_07_09!$E:$E,MATCH(A1261,[1]Devices_2020_05_14_15_07_09!$A:$A,FALSE),1)</f>
        <v>d4ad71215c02</v>
      </c>
      <c r="F1261" t="str">
        <f>INDEX([1]Devices_2020_05_14_15_07_09!$F:$F,MATCH(A1261,[1]Devices_2020_05_14_15_07_09!$A:$A,FALSE),1)</f>
        <v>[Information Technology, Accessory, VoIP, IP Phone]</v>
      </c>
      <c r="G1261" t="str">
        <f>INDEX([1]Devices_2020_05_14_15_07_09!$G:$G,MATCH(A1261,[1]Devices_2020_05_14_15_07_09!$A:$A,FALSE),1)</f>
        <v>[Embedded Firmware]</v>
      </c>
      <c r="H1261" t="str">
        <f>INDEX([1]Devices_2020_05_14_15_07_09!$H:$H,MATCH(A1261,[1]Devices_2020_05_14_15_07_09!$A:$A,FALSE),1)</f>
        <v>[Cisco, Cisco IP Phone, Cisco IP Phone 8851]</v>
      </c>
      <c r="I1261">
        <f>INDEX([1]Devices_2020_05_14_15_07_09!$I:$I,MATCH(A1261,[1]Devices_2020_05_14_15_07_09!$A:$A,FALSE),1)</f>
        <v>0</v>
      </c>
      <c r="J1261" t="str">
        <f>INDEX([1]Devices_2020_05_14_15_07_09!$J:$J,MATCH(A1261,[1]Devices_2020_05_14_15_07_09!$A:$A,FALSE),1)</f>
        <v>cisco systems, inc</v>
      </c>
      <c r="K1261" t="str">
        <f>INDEX([1]Devices_2020_05_14_15_07_09!$K:$K,MATCH(A1261,[1]Devices_2020_05_14_15_07_09!$A:$A,FALSE),1)</f>
        <v>CISCO SYSTEMS, INC</v>
      </c>
      <c r="L1261" t="str">
        <f>INDEX([1]Devices_2020_05_14_15_07_09!$L:$L,MATCH(A1261,[1]Devices_2020_05_14_15_07_09!$A:$A,FALSE),1)</f>
        <v>Cisco IP Phone 8851 (Voice IP Device)</v>
      </c>
      <c r="M1261" t="str">
        <f>INDEX([1]Devices_2020_05_14_15_07_09!$M:$M,MATCH(A1261,[1]Devices_2020_05_14_15_07_09!$A:$A,FALSE),1)</f>
        <v>Cisco IP Phone 8851 (sip88xx.12-7-1-0001-393.loads, SEPD4AD71215C02)</v>
      </c>
      <c r="N1261">
        <f>INDEX([1]Devices_2020_05_14_15_07_09!$N:$N,MATCH(A1261,[1]Devices_2020_05_14_15_07_09!$A:$A,FALSE),1)</f>
        <v>0</v>
      </c>
    </row>
    <row r="1262" spans="1:14" x14ac:dyDescent="0.25">
      <c r="A1262" t="str">
        <f>IF(ISNA(VLOOKUP([1]Devices_2020_05_14_15_07_09!A2342,[2]Sheet1!$A:$A,1,FALSE)),[1]Devices_2020_05_14_15_07_09!A2342,"")</f>
        <v>10.19.3.186</v>
      </c>
      <c r="B1262" t="str">
        <f>INDEX([1]Devices_2020_05_14_15_07_09!$B:$B,MATCH(A1262,[1]Devices_2020_05_14_15_07_09!$A:$A,FALSE),1)</f>
        <v>010.019.003.186</v>
      </c>
      <c r="C1262" t="str">
        <f>INDEX([1]Devices_2020_05_14_15_07_09!$C:$C,MATCH(A1262,[1]Devices_2020_05_14_15_07_09!$A:$A,FALSE),1)</f>
        <v>10.19.3.186</v>
      </c>
      <c r="D1262">
        <f>INDEX([1]Devices_2020_05_14_15_07_09!$D:$D,MATCH(A1262,[1]Devices_2020_05_14_15_07_09!$A:$A,FALSE),1)</f>
        <v>0</v>
      </c>
      <c r="E1262" t="str">
        <f>INDEX([1]Devices_2020_05_14_15_07_09!$E:$E,MATCH(A1262,[1]Devices_2020_05_14_15_07_09!$A:$A,FALSE),1)</f>
        <v>d4ad712153da</v>
      </c>
      <c r="F1262" t="str">
        <f>INDEX([1]Devices_2020_05_14_15_07_09!$F:$F,MATCH(A1262,[1]Devices_2020_05_14_15_07_09!$A:$A,FALSE),1)</f>
        <v>[Information Technology, Accessory, VoIP, IP Phone]</v>
      </c>
      <c r="G1262" t="str">
        <f>INDEX([1]Devices_2020_05_14_15_07_09!$G:$G,MATCH(A1262,[1]Devices_2020_05_14_15_07_09!$A:$A,FALSE),1)</f>
        <v>[Embedded Firmware]</v>
      </c>
      <c r="H1262" t="str">
        <f>INDEX([1]Devices_2020_05_14_15_07_09!$H:$H,MATCH(A1262,[1]Devices_2020_05_14_15_07_09!$A:$A,FALSE),1)</f>
        <v>[Cisco, Cisco IP Phone]</v>
      </c>
      <c r="I1262">
        <f>INDEX([1]Devices_2020_05_14_15_07_09!$I:$I,MATCH(A1262,[1]Devices_2020_05_14_15_07_09!$A:$A,FALSE),1)</f>
        <v>0</v>
      </c>
      <c r="J1262" t="str">
        <f>INDEX([1]Devices_2020_05_14_15_07_09!$J:$J,MATCH(A1262,[1]Devices_2020_05_14_15_07_09!$A:$A,FALSE),1)</f>
        <v>cisco systems, inc</v>
      </c>
      <c r="K1262">
        <f>INDEX([1]Devices_2020_05_14_15_07_09!$K:$K,MATCH(A1262,[1]Devices_2020_05_14_15_07_09!$A:$A,FALSE),1)</f>
        <v>0</v>
      </c>
      <c r="L1262" t="str">
        <f>INDEX([1]Devices_2020_05_14_15_07_09!$L:$L,MATCH(A1262,[1]Devices_2020_05_14_15_07_09!$A:$A,FALSE),1)</f>
        <v>Cisco IP Phone 8851 (Voice IP Device)</v>
      </c>
      <c r="M1262" t="str">
        <f>INDEX([1]Devices_2020_05_14_15_07_09!$M:$M,MATCH(A1262,[1]Devices_2020_05_14_15_07_09!$A:$A,FALSE),1)</f>
        <v>Cisco IP Phone 8851 (sip88xx.12-7-1-0001-393.loads, SEPD4AD712153DA)</v>
      </c>
      <c r="N1262">
        <f>INDEX([1]Devices_2020_05_14_15_07_09!$N:$N,MATCH(A1262,[1]Devices_2020_05_14_15_07_09!$A:$A,FALSE),1)</f>
        <v>0</v>
      </c>
    </row>
    <row r="1263" spans="1:14" x14ac:dyDescent="0.25">
      <c r="A1263" t="str">
        <f>IF(ISNA(VLOOKUP([1]Devices_2020_05_14_15_07_09!A2343,[2]Sheet1!$A:$A,1,FALSE)),[1]Devices_2020_05_14_15_07_09!A2343,"")</f>
        <v>10.19.3.187</v>
      </c>
      <c r="B1263" t="str">
        <f>INDEX([1]Devices_2020_05_14_15_07_09!$B:$B,MATCH(A1263,[1]Devices_2020_05_14_15_07_09!$A:$A,FALSE),1)</f>
        <v>010.019.003.187</v>
      </c>
      <c r="C1263" t="str">
        <f>INDEX([1]Devices_2020_05_14_15_07_09!$C:$C,MATCH(A1263,[1]Devices_2020_05_14_15_07_09!$A:$A,FALSE),1)</f>
        <v>10.19.3.187</v>
      </c>
      <c r="D1263">
        <f>INDEX([1]Devices_2020_05_14_15_07_09!$D:$D,MATCH(A1263,[1]Devices_2020_05_14_15_07_09!$A:$A,FALSE),1)</f>
        <v>0</v>
      </c>
      <c r="E1263" t="str">
        <f>INDEX([1]Devices_2020_05_14_15_07_09!$E:$E,MATCH(A1263,[1]Devices_2020_05_14_15_07_09!$A:$A,FALSE),1)</f>
        <v>703509b5b4f6</v>
      </c>
      <c r="F1263" t="str">
        <f>INDEX([1]Devices_2020_05_14_15_07_09!$F:$F,MATCH(A1263,[1]Devices_2020_05_14_15_07_09!$A:$A,FALSE),1)</f>
        <v>[Information Technology, Accessory, VoIP, IP Phone]</v>
      </c>
      <c r="G1263" t="str">
        <f>INDEX([1]Devices_2020_05_14_15_07_09!$G:$G,MATCH(A1263,[1]Devices_2020_05_14_15_07_09!$A:$A,FALSE),1)</f>
        <v>[Embedded Firmware]</v>
      </c>
      <c r="H1263" t="str">
        <f>INDEX([1]Devices_2020_05_14_15_07_09!$H:$H,MATCH(A1263,[1]Devices_2020_05_14_15_07_09!$A:$A,FALSE),1)</f>
        <v>[Cisco, Cisco IP Phone]</v>
      </c>
      <c r="I1263">
        <f>INDEX([1]Devices_2020_05_14_15_07_09!$I:$I,MATCH(A1263,[1]Devices_2020_05_14_15_07_09!$A:$A,FALSE),1)</f>
        <v>0</v>
      </c>
      <c r="J1263">
        <f>INDEX([1]Devices_2020_05_14_15_07_09!$J:$J,MATCH(A1263,[1]Devices_2020_05_14_15_07_09!$A:$A,FALSE),1)</f>
        <v>0</v>
      </c>
      <c r="K1263">
        <f>INDEX([1]Devices_2020_05_14_15_07_09!$K:$K,MATCH(A1263,[1]Devices_2020_05_14_15_07_09!$A:$A,FALSE),1)</f>
        <v>0</v>
      </c>
      <c r="L1263" t="str">
        <f>INDEX([1]Devices_2020_05_14_15_07_09!$L:$L,MATCH(A1263,[1]Devices_2020_05_14_15_07_09!$A:$A,FALSE),1)</f>
        <v>Cisco IP Phone 8851 (Voice IP Device)</v>
      </c>
      <c r="M1263" t="str">
        <f>INDEX([1]Devices_2020_05_14_15_07_09!$M:$M,MATCH(A1263,[1]Devices_2020_05_14_15_07_09!$A:$A,FALSE),1)</f>
        <v>Cisco IP Phone 8851 (sip88xx.12-7-1-0001-393.loads, SEP703509B5B4F6)</v>
      </c>
      <c r="N1263">
        <f>INDEX([1]Devices_2020_05_14_15_07_09!$N:$N,MATCH(A1263,[1]Devices_2020_05_14_15_07_09!$A:$A,FALSE),1)</f>
        <v>0</v>
      </c>
    </row>
    <row r="1264" spans="1:14" x14ac:dyDescent="0.25">
      <c r="A1264" t="str">
        <f>IF(ISNA(VLOOKUP([1]Devices_2020_05_14_15_07_09!A2344,[2]Sheet1!$A:$A,1,FALSE)),[1]Devices_2020_05_14_15_07_09!A2344,"")</f>
        <v>10.19.3.188</v>
      </c>
      <c r="B1264" t="str">
        <f>INDEX([1]Devices_2020_05_14_15_07_09!$B:$B,MATCH(A1264,[1]Devices_2020_05_14_15_07_09!$A:$A,FALSE),1)</f>
        <v>010.019.003.188</v>
      </c>
      <c r="C1264" t="str">
        <f>INDEX([1]Devices_2020_05_14_15_07_09!$C:$C,MATCH(A1264,[1]Devices_2020_05_14_15_07_09!$A:$A,FALSE),1)</f>
        <v>10.19.3.188</v>
      </c>
      <c r="D1264">
        <f>INDEX([1]Devices_2020_05_14_15_07_09!$D:$D,MATCH(A1264,[1]Devices_2020_05_14_15_07_09!$A:$A,FALSE),1)</f>
        <v>0</v>
      </c>
      <c r="E1264" t="str">
        <f>INDEX([1]Devices_2020_05_14_15_07_09!$E:$E,MATCH(A1264,[1]Devices_2020_05_14_15_07_09!$A:$A,FALSE),1)</f>
        <v>d4ad71214a7e</v>
      </c>
      <c r="F1264" t="str">
        <f>INDEX([1]Devices_2020_05_14_15_07_09!$F:$F,MATCH(A1264,[1]Devices_2020_05_14_15_07_09!$A:$A,FALSE),1)</f>
        <v>[Information Technology, Accessory, VoIP, IP Phone]</v>
      </c>
      <c r="G1264" t="str">
        <f>INDEX([1]Devices_2020_05_14_15_07_09!$G:$G,MATCH(A1264,[1]Devices_2020_05_14_15_07_09!$A:$A,FALSE),1)</f>
        <v>[Embedded Firmware]</v>
      </c>
      <c r="H1264" t="str">
        <f>INDEX([1]Devices_2020_05_14_15_07_09!$H:$H,MATCH(A1264,[1]Devices_2020_05_14_15_07_09!$A:$A,FALSE),1)</f>
        <v>[Cisco, Cisco IP Phone]</v>
      </c>
      <c r="I1264">
        <f>INDEX([1]Devices_2020_05_14_15_07_09!$I:$I,MATCH(A1264,[1]Devices_2020_05_14_15_07_09!$A:$A,FALSE),1)</f>
        <v>0</v>
      </c>
      <c r="J1264">
        <f>INDEX([1]Devices_2020_05_14_15_07_09!$J:$J,MATCH(A1264,[1]Devices_2020_05_14_15_07_09!$A:$A,FALSE),1)</f>
        <v>0</v>
      </c>
      <c r="K1264">
        <f>INDEX([1]Devices_2020_05_14_15_07_09!$K:$K,MATCH(A1264,[1]Devices_2020_05_14_15_07_09!$A:$A,FALSE),1)</f>
        <v>0</v>
      </c>
      <c r="L1264" t="str">
        <f>INDEX([1]Devices_2020_05_14_15_07_09!$L:$L,MATCH(A1264,[1]Devices_2020_05_14_15_07_09!$A:$A,FALSE),1)</f>
        <v>Cisco IP Phone 8851 (Voice IP Device)</v>
      </c>
      <c r="M1264" t="str">
        <f>INDEX([1]Devices_2020_05_14_15_07_09!$M:$M,MATCH(A1264,[1]Devices_2020_05_14_15_07_09!$A:$A,FALSE),1)</f>
        <v>Cisco IP Phone 8851 (sip88xx.12-7-1-0001-393.loads, SEPD4AD71214A7E)</v>
      </c>
      <c r="N1264">
        <f>INDEX([1]Devices_2020_05_14_15_07_09!$N:$N,MATCH(A1264,[1]Devices_2020_05_14_15_07_09!$A:$A,FALSE),1)</f>
        <v>0</v>
      </c>
    </row>
    <row r="1265" spans="1:14" x14ac:dyDescent="0.25">
      <c r="A1265" t="str">
        <f>IF(ISNA(VLOOKUP([1]Devices_2020_05_14_15_07_09!A2345,[2]Sheet1!$A:$A,1,FALSE)),[1]Devices_2020_05_14_15_07_09!A2345,"")</f>
        <v>10.19.3.189</v>
      </c>
      <c r="B1265" t="str">
        <f>INDEX([1]Devices_2020_05_14_15_07_09!$B:$B,MATCH(A1265,[1]Devices_2020_05_14_15_07_09!$A:$A,FALSE),1)</f>
        <v>010.019.003.189</v>
      </c>
      <c r="C1265" t="str">
        <f>INDEX([1]Devices_2020_05_14_15_07_09!$C:$C,MATCH(A1265,[1]Devices_2020_05_14_15_07_09!$A:$A,FALSE),1)</f>
        <v>10.19.3.189</v>
      </c>
      <c r="D1265">
        <f>INDEX([1]Devices_2020_05_14_15_07_09!$D:$D,MATCH(A1265,[1]Devices_2020_05_14_15_07_09!$A:$A,FALSE),1)</f>
        <v>0</v>
      </c>
      <c r="E1265" t="str">
        <f>INDEX([1]Devices_2020_05_14_15_07_09!$E:$E,MATCH(A1265,[1]Devices_2020_05_14_15_07_09!$A:$A,FALSE),1)</f>
        <v>ac44f21b0bc4</v>
      </c>
      <c r="F1265" t="str">
        <f>INDEX([1]Devices_2020_05_14_15_07_09!$F:$F,MATCH(A1265,[1]Devices_2020_05_14_15_07_09!$A:$A,FALSE),1)</f>
        <v>[Information Technology, Accessory, VoIP, IP Phone]</v>
      </c>
      <c r="G1265" t="str">
        <f>INDEX([1]Devices_2020_05_14_15_07_09!$G:$G,MATCH(A1265,[1]Devices_2020_05_14_15_07_09!$A:$A,FALSE),1)</f>
        <v>[Embedded Firmware]</v>
      </c>
      <c r="H1265" t="str">
        <f>INDEX([1]Devices_2020_05_14_15_07_09!$H:$H,MATCH(A1265,[1]Devices_2020_05_14_15_07_09!$A:$A,FALSE),1)</f>
        <v>[Cisco, Cisco IP Phone, Cisco IP Phone 8831]</v>
      </c>
      <c r="I1265" t="str">
        <f>INDEX([1]Devices_2020_05_14_15_07_09!$I:$I,MATCH(A1265,[1]Devices_2020_05_14_15_07_09!$A:$A,FALSE),1)</f>
        <v>VoIP Phones/Adapters</v>
      </c>
      <c r="J1265" t="str">
        <f>INDEX([1]Devices_2020_05_14_15_07_09!$J:$J,MATCH(A1265,[1]Devices_2020_05_14_15_07_09!$A:$A,FALSE),1)</f>
        <v>yamaha corporation</v>
      </c>
      <c r="K1265" t="str">
        <f>INDEX([1]Devices_2020_05_14_15_07_09!$K:$K,MATCH(A1265,[1]Devices_2020_05_14_15_07_09!$A:$A,FALSE),1)</f>
        <v>YAMAHA CORPORATION</v>
      </c>
      <c r="L1265" t="str">
        <f>INDEX([1]Devices_2020_05_14_15_07_09!$L:$L,MATCH(A1265,[1]Devices_2020_05_14_15_07_09!$A:$A,FALSE),1)</f>
        <v>Cisco IP Phone 8831 (Voice IP Device)</v>
      </c>
      <c r="M1265" t="str">
        <f>INDEX([1]Devices_2020_05_14_15_07_09!$M:$M,MATCH(A1265,[1]Devices_2020_05_14_15_07_09!$A:$A,FALSE),1)</f>
        <v>Cisco IP Phone 8831 (sip8831.10-3-1SR3-5, SEPAC44F21B0BC4)</v>
      </c>
      <c r="N1265">
        <f>INDEX([1]Devices_2020_05_14_15_07_09!$N:$N,MATCH(A1265,[1]Devices_2020_05_14_15_07_09!$A:$A,FALSE),1)</f>
        <v>0</v>
      </c>
    </row>
    <row r="1266" spans="1:14" x14ac:dyDescent="0.25">
      <c r="A1266" t="str">
        <f>IF(ISNA(VLOOKUP([1]Devices_2020_05_14_15_07_09!A2346,[2]Sheet1!$A:$A,1,FALSE)),[1]Devices_2020_05_14_15_07_09!A2346,"")</f>
        <v>10.19.3.190</v>
      </c>
      <c r="B1266" t="str">
        <f>INDEX([1]Devices_2020_05_14_15_07_09!$B:$B,MATCH(A1266,[1]Devices_2020_05_14_15_07_09!$A:$A,FALSE),1)</f>
        <v>010.019.003.190</v>
      </c>
      <c r="C1266" t="str">
        <f>INDEX([1]Devices_2020_05_14_15_07_09!$C:$C,MATCH(A1266,[1]Devices_2020_05_14_15_07_09!$A:$A,FALSE),1)</f>
        <v>10.19.3.190</v>
      </c>
      <c r="D1266">
        <f>INDEX([1]Devices_2020_05_14_15_07_09!$D:$D,MATCH(A1266,[1]Devices_2020_05_14_15_07_09!$A:$A,FALSE),1)</f>
        <v>0</v>
      </c>
      <c r="E1266" t="str">
        <f>INDEX([1]Devices_2020_05_14_15_07_09!$E:$E,MATCH(A1266,[1]Devices_2020_05_14_15_07_09!$A:$A,FALSE),1)</f>
        <v>ac44f21b0a9f</v>
      </c>
      <c r="F1266" t="str">
        <f>INDEX([1]Devices_2020_05_14_15_07_09!$F:$F,MATCH(A1266,[1]Devices_2020_05_14_15_07_09!$A:$A,FALSE),1)</f>
        <v>[Information Technology, Accessory, VoIP, IP Phone]</v>
      </c>
      <c r="G1266" t="str">
        <f>INDEX([1]Devices_2020_05_14_15_07_09!$G:$G,MATCH(A1266,[1]Devices_2020_05_14_15_07_09!$A:$A,FALSE),1)</f>
        <v>[Embedded Firmware]</v>
      </c>
      <c r="H1266" t="str">
        <f>INDEX([1]Devices_2020_05_14_15_07_09!$H:$H,MATCH(A1266,[1]Devices_2020_05_14_15_07_09!$A:$A,FALSE),1)</f>
        <v>[Cisco, Cisco IP Phone]</v>
      </c>
      <c r="I1266">
        <f>INDEX([1]Devices_2020_05_14_15_07_09!$I:$I,MATCH(A1266,[1]Devices_2020_05_14_15_07_09!$A:$A,FALSE),1)</f>
        <v>0</v>
      </c>
      <c r="J1266" t="str">
        <f>INDEX([1]Devices_2020_05_14_15_07_09!$J:$J,MATCH(A1266,[1]Devices_2020_05_14_15_07_09!$A:$A,FALSE),1)</f>
        <v>yamaha corporation</v>
      </c>
      <c r="K1266">
        <f>INDEX([1]Devices_2020_05_14_15_07_09!$K:$K,MATCH(A1266,[1]Devices_2020_05_14_15_07_09!$A:$A,FALSE),1)</f>
        <v>0</v>
      </c>
      <c r="L1266" t="str">
        <f>INDEX([1]Devices_2020_05_14_15_07_09!$L:$L,MATCH(A1266,[1]Devices_2020_05_14_15_07_09!$A:$A,FALSE),1)</f>
        <v>Cisco IP Phone 8831 (Voice IP Device)</v>
      </c>
      <c r="M1266" t="str">
        <f>INDEX([1]Devices_2020_05_14_15_07_09!$M:$M,MATCH(A1266,[1]Devices_2020_05_14_15_07_09!$A:$A,FALSE),1)</f>
        <v>Cisco IP Phone 8831 (sip8831.10-3-1SR3-5, SEPAC44F21B0A9F)</v>
      </c>
      <c r="N1266">
        <f>INDEX([1]Devices_2020_05_14_15_07_09!$N:$N,MATCH(A1266,[1]Devices_2020_05_14_15_07_09!$A:$A,FALSE),1)</f>
        <v>0</v>
      </c>
    </row>
    <row r="1267" spans="1:14" x14ac:dyDescent="0.25">
      <c r="A1267" t="str">
        <f>IF(ISNA(VLOOKUP([1]Devices_2020_05_14_15_07_09!A2347,[2]Sheet1!$A:$A,1,FALSE)),[1]Devices_2020_05_14_15_07_09!A2347,"")</f>
        <v>10.19.3.191</v>
      </c>
      <c r="B1267" t="str">
        <f>INDEX([1]Devices_2020_05_14_15_07_09!$B:$B,MATCH(A1267,[1]Devices_2020_05_14_15_07_09!$A:$A,FALSE),1)</f>
        <v>010.019.003.191</v>
      </c>
      <c r="C1267" t="str">
        <f>INDEX([1]Devices_2020_05_14_15_07_09!$C:$C,MATCH(A1267,[1]Devices_2020_05_14_15_07_09!$A:$A,FALSE),1)</f>
        <v>10.19.3.191</v>
      </c>
      <c r="D1267">
        <f>INDEX([1]Devices_2020_05_14_15_07_09!$D:$D,MATCH(A1267,[1]Devices_2020_05_14_15_07_09!$A:$A,FALSE),1)</f>
        <v>0</v>
      </c>
      <c r="E1267" t="str">
        <f>INDEX([1]Devices_2020_05_14_15_07_09!$E:$E,MATCH(A1267,[1]Devices_2020_05_14_15_07_09!$A:$A,FALSE),1)</f>
        <v>ac44f21b29a8</v>
      </c>
      <c r="F1267" t="str">
        <f>INDEX([1]Devices_2020_05_14_15_07_09!$F:$F,MATCH(A1267,[1]Devices_2020_05_14_15_07_09!$A:$A,FALSE),1)</f>
        <v>[Information Technology, Accessory, VoIP, IP Phone]</v>
      </c>
      <c r="G1267" t="str">
        <f>INDEX([1]Devices_2020_05_14_15_07_09!$G:$G,MATCH(A1267,[1]Devices_2020_05_14_15_07_09!$A:$A,FALSE),1)</f>
        <v>[Embedded Firmware]</v>
      </c>
      <c r="H1267" t="str">
        <f>INDEX([1]Devices_2020_05_14_15_07_09!$H:$H,MATCH(A1267,[1]Devices_2020_05_14_15_07_09!$A:$A,FALSE),1)</f>
        <v>[Cisco, Cisco IP Phone, Cisco IP Phone 8831]</v>
      </c>
      <c r="I1267" t="str">
        <f>INDEX([1]Devices_2020_05_14_15_07_09!$I:$I,MATCH(A1267,[1]Devices_2020_05_14_15_07_09!$A:$A,FALSE),1)</f>
        <v>VoIP Phones/Adapters</v>
      </c>
      <c r="J1267" t="str">
        <f>INDEX([1]Devices_2020_05_14_15_07_09!$J:$J,MATCH(A1267,[1]Devices_2020_05_14_15_07_09!$A:$A,FALSE),1)</f>
        <v>yamaha corporation</v>
      </c>
      <c r="K1267" t="str">
        <f>INDEX([1]Devices_2020_05_14_15_07_09!$K:$K,MATCH(A1267,[1]Devices_2020_05_14_15_07_09!$A:$A,FALSE),1)</f>
        <v>YAMAHA CORPORATION</v>
      </c>
      <c r="L1267" t="str">
        <f>INDEX([1]Devices_2020_05_14_15_07_09!$L:$L,MATCH(A1267,[1]Devices_2020_05_14_15_07_09!$A:$A,FALSE),1)</f>
        <v>Cisco IP Phone 8831 (Voice IP Device)</v>
      </c>
      <c r="M1267" t="str">
        <f>INDEX([1]Devices_2020_05_14_15_07_09!$M:$M,MATCH(A1267,[1]Devices_2020_05_14_15_07_09!$A:$A,FALSE),1)</f>
        <v>Cisco IP Phone 8831 (sip8831.10-3-1SR3-5, SEPAC44F21B29A8)</v>
      </c>
      <c r="N1267">
        <f>INDEX([1]Devices_2020_05_14_15_07_09!$N:$N,MATCH(A1267,[1]Devices_2020_05_14_15_07_09!$A:$A,FALSE),1)</f>
        <v>0</v>
      </c>
    </row>
    <row r="1268" spans="1:14" x14ac:dyDescent="0.25">
      <c r="A1268" t="str">
        <f>IF(ISNA(VLOOKUP([1]Devices_2020_05_14_15_07_09!A2348,[2]Sheet1!$A:$A,1,FALSE)),[1]Devices_2020_05_14_15_07_09!A2348,"")</f>
        <v>10.19.3.193</v>
      </c>
      <c r="B1268" t="str">
        <f>INDEX([1]Devices_2020_05_14_15_07_09!$B:$B,MATCH(A1268,[1]Devices_2020_05_14_15_07_09!$A:$A,FALSE),1)</f>
        <v>010.019.003.193</v>
      </c>
      <c r="C1268" t="str">
        <f>INDEX([1]Devices_2020_05_14_15_07_09!$C:$C,MATCH(A1268,[1]Devices_2020_05_14_15_07_09!$A:$A,FALSE),1)</f>
        <v>10.19.3.193</v>
      </c>
      <c r="D1268">
        <f>INDEX([1]Devices_2020_05_14_15_07_09!$D:$D,MATCH(A1268,[1]Devices_2020_05_14_15_07_09!$A:$A,FALSE),1)</f>
        <v>0</v>
      </c>
      <c r="E1268" t="str">
        <f>INDEX([1]Devices_2020_05_14_15_07_09!$E:$E,MATCH(A1268,[1]Devices_2020_05_14_15_07_09!$A:$A,FALSE),1)</f>
        <v>ac44f21b0969</v>
      </c>
      <c r="F1268" t="str">
        <f>INDEX([1]Devices_2020_05_14_15_07_09!$F:$F,MATCH(A1268,[1]Devices_2020_05_14_15_07_09!$A:$A,FALSE),1)</f>
        <v>[Information Technology, Accessory, VoIP, IP Phone]</v>
      </c>
      <c r="G1268" t="str">
        <f>INDEX([1]Devices_2020_05_14_15_07_09!$G:$G,MATCH(A1268,[1]Devices_2020_05_14_15_07_09!$A:$A,FALSE),1)</f>
        <v>[Embedded Firmware]</v>
      </c>
      <c r="H1268" t="str">
        <f>INDEX([1]Devices_2020_05_14_15_07_09!$H:$H,MATCH(A1268,[1]Devices_2020_05_14_15_07_09!$A:$A,FALSE),1)</f>
        <v>[Cisco, Cisco IP Phone, Cisco IP Phone 8831]</v>
      </c>
      <c r="I1268" t="str">
        <f>INDEX([1]Devices_2020_05_14_15_07_09!$I:$I,MATCH(A1268,[1]Devices_2020_05_14_15_07_09!$A:$A,FALSE),1)</f>
        <v>VoIP Phones/Adapters</v>
      </c>
      <c r="J1268" t="str">
        <f>INDEX([1]Devices_2020_05_14_15_07_09!$J:$J,MATCH(A1268,[1]Devices_2020_05_14_15_07_09!$A:$A,FALSE),1)</f>
        <v>yamaha corporation</v>
      </c>
      <c r="K1268" t="str">
        <f>INDEX([1]Devices_2020_05_14_15_07_09!$K:$K,MATCH(A1268,[1]Devices_2020_05_14_15_07_09!$A:$A,FALSE),1)</f>
        <v>YAMAHA CORPORATION</v>
      </c>
      <c r="L1268" t="str">
        <f>INDEX([1]Devices_2020_05_14_15_07_09!$L:$L,MATCH(A1268,[1]Devices_2020_05_14_15_07_09!$A:$A,FALSE),1)</f>
        <v>Cisco IP Phone 8831 (Voice IP Device)</v>
      </c>
      <c r="M1268" t="str">
        <f>INDEX([1]Devices_2020_05_14_15_07_09!$M:$M,MATCH(A1268,[1]Devices_2020_05_14_15_07_09!$A:$A,FALSE),1)</f>
        <v>Cisco IP Phone 8831 (sip8831.10-3-1SR3-5, SEPAC44F21B0969)</v>
      </c>
      <c r="N1268">
        <f>INDEX([1]Devices_2020_05_14_15_07_09!$N:$N,MATCH(A1268,[1]Devices_2020_05_14_15_07_09!$A:$A,FALSE),1)</f>
        <v>0</v>
      </c>
    </row>
    <row r="1269" spans="1:14" x14ac:dyDescent="0.25">
      <c r="A1269" t="str">
        <f>IF(ISNA(VLOOKUP([1]Devices_2020_05_14_15_07_09!A2349,[2]Sheet1!$A:$A,1,FALSE)),[1]Devices_2020_05_14_15_07_09!A2349,"")</f>
        <v>10.19.3.194</v>
      </c>
      <c r="B1269" t="str">
        <f>INDEX([1]Devices_2020_05_14_15_07_09!$B:$B,MATCH(A1269,[1]Devices_2020_05_14_15_07_09!$A:$A,FALSE),1)</f>
        <v>010.019.003.194</v>
      </c>
      <c r="C1269" t="str">
        <f>INDEX([1]Devices_2020_05_14_15_07_09!$C:$C,MATCH(A1269,[1]Devices_2020_05_14_15_07_09!$A:$A,FALSE),1)</f>
        <v>10.19.3.194</v>
      </c>
      <c r="D1269">
        <f>INDEX([1]Devices_2020_05_14_15_07_09!$D:$D,MATCH(A1269,[1]Devices_2020_05_14_15_07_09!$A:$A,FALSE),1)</f>
        <v>0</v>
      </c>
      <c r="E1269" t="str">
        <f>INDEX([1]Devices_2020_05_14_15_07_09!$E:$E,MATCH(A1269,[1]Devices_2020_05_14_15_07_09!$A:$A,FALSE),1)</f>
        <v>ac44f21b0a95</v>
      </c>
      <c r="F1269" t="str">
        <f>INDEX([1]Devices_2020_05_14_15_07_09!$F:$F,MATCH(A1269,[1]Devices_2020_05_14_15_07_09!$A:$A,FALSE),1)</f>
        <v>[Information Technology, Accessory, VoIP, IP Phone]</v>
      </c>
      <c r="G1269" t="str">
        <f>INDEX([1]Devices_2020_05_14_15_07_09!$G:$G,MATCH(A1269,[1]Devices_2020_05_14_15_07_09!$A:$A,FALSE),1)</f>
        <v>[Embedded Firmware]</v>
      </c>
      <c r="H1269" t="str">
        <f>INDEX([1]Devices_2020_05_14_15_07_09!$H:$H,MATCH(A1269,[1]Devices_2020_05_14_15_07_09!$A:$A,FALSE),1)</f>
        <v>[Cisco, Cisco IP Phone, Cisco IP Phone 8831]</v>
      </c>
      <c r="I1269" t="str">
        <f>INDEX([1]Devices_2020_05_14_15_07_09!$I:$I,MATCH(A1269,[1]Devices_2020_05_14_15_07_09!$A:$A,FALSE),1)</f>
        <v>VoIP Phones/Adapters</v>
      </c>
      <c r="J1269" t="str">
        <f>INDEX([1]Devices_2020_05_14_15_07_09!$J:$J,MATCH(A1269,[1]Devices_2020_05_14_15_07_09!$A:$A,FALSE),1)</f>
        <v>yamaha corporation</v>
      </c>
      <c r="K1269">
        <f>INDEX([1]Devices_2020_05_14_15_07_09!$K:$K,MATCH(A1269,[1]Devices_2020_05_14_15_07_09!$A:$A,FALSE),1)</f>
        <v>0</v>
      </c>
      <c r="L1269" t="str">
        <f>INDEX([1]Devices_2020_05_14_15_07_09!$L:$L,MATCH(A1269,[1]Devices_2020_05_14_15_07_09!$A:$A,FALSE),1)</f>
        <v>Cisco IP Phone 8831 (Voice IP Device)</v>
      </c>
      <c r="M1269" t="str">
        <f>INDEX([1]Devices_2020_05_14_15_07_09!$M:$M,MATCH(A1269,[1]Devices_2020_05_14_15_07_09!$A:$A,FALSE),1)</f>
        <v>Cisco IP Phone 8831 (sip8831.10-3-1SR3-5, SEPAC44F21B0A95)</v>
      </c>
      <c r="N1269">
        <f>INDEX([1]Devices_2020_05_14_15_07_09!$N:$N,MATCH(A1269,[1]Devices_2020_05_14_15_07_09!$A:$A,FALSE),1)</f>
        <v>0</v>
      </c>
    </row>
    <row r="1270" spans="1:14" x14ac:dyDescent="0.25">
      <c r="A1270" t="str">
        <f>IF(ISNA(VLOOKUP([1]Devices_2020_05_14_15_07_09!A2350,[2]Sheet1!$A:$A,1,FALSE)),[1]Devices_2020_05_14_15_07_09!A2350,"")</f>
        <v>10.19.3.195</v>
      </c>
      <c r="B1270" t="str">
        <f>INDEX([1]Devices_2020_05_14_15_07_09!$B:$B,MATCH(A1270,[1]Devices_2020_05_14_15_07_09!$A:$A,FALSE),1)</f>
        <v>010.019.003.195</v>
      </c>
      <c r="C1270" t="str">
        <f>INDEX([1]Devices_2020_05_14_15_07_09!$C:$C,MATCH(A1270,[1]Devices_2020_05_14_15_07_09!$A:$A,FALSE),1)</f>
        <v>10.19.3.195</v>
      </c>
      <c r="D1270">
        <f>INDEX([1]Devices_2020_05_14_15_07_09!$D:$D,MATCH(A1270,[1]Devices_2020_05_14_15_07_09!$A:$A,FALSE),1)</f>
        <v>0</v>
      </c>
      <c r="E1270" t="str">
        <f>INDEX([1]Devices_2020_05_14_15_07_09!$E:$E,MATCH(A1270,[1]Devices_2020_05_14_15_07_09!$A:$A,FALSE),1)</f>
        <v>ac44f21b0ac7</v>
      </c>
      <c r="F1270" t="str">
        <f>INDEX([1]Devices_2020_05_14_15_07_09!$F:$F,MATCH(A1270,[1]Devices_2020_05_14_15_07_09!$A:$A,FALSE),1)</f>
        <v>[Information Technology, Accessory, VoIP, IP Phone]</v>
      </c>
      <c r="G1270" t="str">
        <f>INDEX([1]Devices_2020_05_14_15_07_09!$G:$G,MATCH(A1270,[1]Devices_2020_05_14_15_07_09!$A:$A,FALSE),1)</f>
        <v>[Embedded Firmware]</v>
      </c>
      <c r="H1270" t="str">
        <f>INDEX([1]Devices_2020_05_14_15_07_09!$H:$H,MATCH(A1270,[1]Devices_2020_05_14_15_07_09!$A:$A,FALSE),1)</f>
        <v>[Cisco, Cisco IP Phone, Cisco IP Phone 8831]</v>
      </c>
      <c r="I1270" t="str">
        <f>INDEX([1]Devices_2020_05_14_15_07_09!$I:$I,MATCH(A1270,[1]Devices_2020_05_14_15_07_09!$A:$A,FALSE),1)</f>
        <v>VoIP Phones/Adapters</v>
      </c>
      <c r="J1270" t="str">
        <f>INDEX([1]Devices_2020_05_14_15_07_09!$J:$J,MATCH(A1270,[1]Devices_2020_05_14_15_07_09!$A:$A,FALSE),1)</f>
        <v>yamaha corporation</v>
      </c>
      <c r="K1270" t="str">
        <f>INDEX([1]Devices_2020_05_14_15_07_09!$K:$K,MATCH(A1270,[1]Devices_2020_05_14_15_07_09!$A:$A,FALSE),1)</f>
        <v>YAMAHA CORPORATION</v>
      </c>
      <c r="L1270" t="str">
        <f>INDEX([1]Devices_2020_05_14_15_07_09!$L:$L,MATCH(A1270,[1]Devices_2020_05_14_15_07_09!$A:$A,FALSE),1)</f>
        <v>Cisco IP Phone 8831 (Voice IP Device)</v>
      </c>
      <c r="M1270" t="str">
        <f>INDEX([1]Devices_2020_05_14_15_07_09!$M:$M,MATCH(A1270,[1]Devices_2020_05_14_15_07_09!$A:$A,FALSE),1)</f>
        <v>Cisco IP Phone 8831 (sip8831.10-3-1SR3-5, SEPAC44F21B0AC7)</v>
      </c>
      <c r="N1270">
        <f>INDEX([1]Devices_2020_05_14_15_07_09!$N:$N,MATCH(A1270,[1]Devices_2020_05_14_15_07_09!$A:$A,FALSE),1)</f>
        <v>0</v>
      </c>
    </row>
    <row r="1271" spans="1:14" x14ac:dyDescent="0.25">
      <c r="A1271" t="str">
        <f>IF(ISNA(VLOOKUP([1]Devices_2020_05_14_15_07_09!A2351,[2]Sheet1!$A:$A,1,FALSE)),[1]Devices_2020_05_14_15_07_09!A2351,"")</f>
        <v>10.19.3.196</v>
      </c>
      <c r="B1271" t="str">
        <f>INDEX([1]Devices_2020_05_14_15_07_09!$B:$B,MATCH(A1271,[1]Devices_2020_05_14_15_07_09!$A:$A,FALSE),1)</f>
        <v>010.019.003.196</v>
      </c>
      <c r="C1271" t="str">
        <f>INDEX([1]Devices_2020_05_14_15_07_09!$C:$C,MATCH(A1271,[1]Devices_2020_05_14_15_07_09!$A:$A,FALSE),1)</f>
        <v>10.19.3.196</v>
      </c>
      <c r="D1271">
        <f>INDEX([1]Devices_2020_05_14_15_07_09!$D:$D,MATCH(A1271,[1]Devices_2020_05_14_15_07_09!$A:$A,FALSE),1)</f>
        <v>0</v>
      </c>
      <c r="E1271" t="str">
        <f>INDEX([1]Devices_2020_05_14_15_07_09!$E:$E,MATCH(A1271,[1]Devices_2020_05_14_15_07_09!$A:$A,FALSE),1)</f>
        <v>ac44f21b29f0</v>
      </c>
      <c r="F1271" t="str">
        <f>INDEX([1]Devices_2020_05_14_15_07_09!$F:$F,MATCH(A1271,[1]Devices_2020_05_14_15_07_09!$A:$A,FALSE),1)</f>
        <v>[Information Technology, Accessory, VoIP, IP Phone]</v>
      </c>
      <c r="G1271" t="str">
        <f>INDEX([1]Devices_2020_05_14_15_07_09!$G:$G,MATCH(A1271,[1]Devices_2020_05_14_15_07_09!$A:$A,FALSE),1)</f>
        <v>[Embedded Firmware]</v>
      </c>
      <c r="H1271" t="str">
        <f>INDEX([1]Devices_2020_05_14_15_07_09!$H:$H,MATCH(A1271,[1]Devices_2020_05_14_15_07_09!$A:$A,FALSE),1)</f>
        <v>[Cisco, Cisco IP Phone, Cisco IP Phone 8831]</v>
      </c>
      <c r="I1271" t="str">
        <f>INDEX([1]Devices_2020_05_14_15_07_09!$I:$I,MATCH(A1271,[1]Devices_2020_05_14_15_07_09!$A:$A,FALSE),1)</f>
        <v>VoIP Phones/Adapters</v>
      </c>
      <c r="J1271" t="str">
        <f>INDEX([1]Devices_2020_05_14_15_07_09!$J:$J,MATCH(A1271,[1]Devices_2020_05_14_15_07_09!$A:$A,FALSE),1)</f>
        <v>yamaha corporation</v>
      </c>
      <c r="K1271" t="str">
        <f>INDEX([1]Devices_2020_05_14_15_07_09!$K:$K,MATCH(A1271,[1]Devices_2020_05_14_15_07_09!$A:$A,FALSE),1)</f>
        <v>YAMAHA CORPORATION</v>
      </c>
      <c r="L1271" t="str">
        <f>INDEX([1]Devices_2020_05_14_15_07_09!$L:$L,MATCH(A1271,[1]Devices_2020_05_14_15_07_09!$A:$A,FALSE),1)</f>
        <v>Cisco IP Phone 8831 (Voice IP Device)</v>
      </c>
      <c r="M1271" t="str">
        <f>INDEX([1]Devices_2020_05_14_15_07_09!$M:$M,MATCH(A1271,[1]Devices_2020_05_14_15_07_09!$A:$A,FALSE),1)</f>
        <v>Cisco IP Phone 8831 (sip8831.10-3-1SR3-5, SEPAC44F21B29F0)</v>
      </c>
      <c r="N1271">
        <f>INDEX([1]Devices_2020_05_14_15_07_09!$N:$N,MATCH(A1271,[1]Devices_2020_05_14_15_07_09!$A:$A,FALSE),1)</f>
        <v>0</v>
      </c>
    </row>
    <row r="1272" spans="1:14" x14ac:dyDescent="0.25">
      <c r="A1272" t="str">
        <f>IF(ISNA(VLOOKUP([1]Devices_2020_05_14_15_07_09!A2352,[2]Sheet1!$A:$A,1,FALSE)),[1]Devices_2020_05_14_15_07_09!A2352,"")</f>
        <v>10.19.3.197</v>
      </c>
      <c r="B1272" t="str">
        <f>INDEX([1]Devices_2020_05_14_15_07_09!$B:$B,MATCH(A1272,[1]Devices_2020_05_14_15_07_09!$A:$A,FALSE),1)</f>
        <v>010.019.003.197</v>
      </c>
      <c r="C1272" t="str">
        <f>INDEX([1]Devices_2020_05_14_15_07_09!$C:$C,MATCH(A1272,[1]Devices_2020_05_14_15_07_09!$A:$A,FALSE),1)</f>
        <v>10.19.3.197</v>
      </c>
      <c r="D1272">
        <f>INDEX([1]Devices_2020_05_14_15_07_09!$D:$D,MATCH(A1272,[1]Devices_2020_05_14_15_07_09!$A:$A,FALSE),1)</f>
        <v>0</v>
      </c>
      <c r="E1272" t="str">
        <f>INDEX([1]Devices_2020_05_14_15_07_09!$E:$E,MATCH(A1272,[1]Devices_2020_05_14_15_07_09!$A:$A,FALSE),1)</f>
        <v>ac44f21b1d2b</v>
      </c>
      <c r="F1272" t="str">
        <f>INDEX([1]Devices_2020_05_14_15_07_09!$F:$F,MATCH(A1272,[1]Devices_2020_05_14_15_07_09!$A:$A,FALSE),1)</f>
        <v>[Information Technology, Accessory, VoIP, IP Phone]</v>
      </c>
      <c r="G1272" t="str">
        <f>INDEX([1]Devices_2020_05_14_15_07_09!$G:$G,MATCH(A1272,[1]Devices_2020_05_14_15_07_09!$A:$A,FALSE),1)</f>
        <v>[Embedded Firmware]</v>
      </c>
      <c r="H1272" t="str">
        <f>INDEX([1]Devices_2020_05_14_15_07_09!$H:$H,MATCH(A1272,[1]Devices_2020_05_14_15_07_09!$A:$A,FALSE),1)</f>
        <v>[Cisco, Cisco IP Phone, Cisco IP Phone 8831]</v>
      </c>
      <c r="I1272" t="str">
        <f>INDEX([1]Devices_2020_05_14_15_07_09!$I:$I,MATCH(A1272,[1]Devices_2020_05_14_15_07_09!$A:$A,FALSE),1)</f>
        <v>VoIP Phones/Adapters</v>
      </c>
      <c r="J1272" t="str">
        <f>INDEX([1]Devices_2020_05_14_15_07_09!$J:$J,MATCH(A1272,[1]Devices_2020_05_14_15_07_09!$A:$A,FALSE),1)</f>
        <v>yamaha corporation</v>
      </c>
      <c r="K1272">
        <f>INDEX([1]Devices_2020_05_14_15_07_09!$K:$K,MATCH(A1272,[1]Devices_2020_05_14_15_07_09!$A:$A,FALSE),1)</f>
        <v>0</v>
      </c>
      <c r="L1272" t="str">
        <f>INDEX([1]Devices_2020_05_14_15_07_09!$L:$L,MATCH(A1272,[1]Devices_2020_05_14_15_07_09!$A:$A,FALSE),1)</f>
        <v>Cisco IP Phone 8831 (Voice IP Device)</v>
      </c>
      <c r="M1272" t="str">
        <f>INDEX([1]Devices_2020_05_14_15_07_09!$M:$M,MATCH(A1272,[1]Devices_2020_05_14_15_07_09!$A:$A,FALSE),1)</f>
        <v>Cisco IP Phone 8831 (sip8831.10-3-1SR3-5, SEPAC44F21B1D2B)</v>
      </c>
      <c r="N1272">
        <f>INDEX([1]Devices_2020_05_14_15_07_09!$N:$N,MATCH(A1272,[1]Devices_2020_05_14_15_07_09!$A:$A,FALSE),1)</f>
        <v>0</v>
      </c>
    </row>
    <row r="1273" spans="1:14" x14ac:dyDescent="0.25">
      <c r="A1273" t="str">
        <f>IF(ISNA(VLOOKUP([1]Devices_2020_05_14_15_07_09!A2353,[2]Sheet1!$A:$A,1,FALSE)),[1]Devices_2020_05_14_15_07_09!A2353,"")</f>
        <v>10.19.3.198</v>
      </c>
      <c r="B1273" t="str">
        <f>INDEX([1]Devices_2020_05_14_15_07_09!$B:$B,MATCH(A1273,[1]Devices_2020_05_14_15_07_09!$A:$A,FALSE),1)</f>
        <v>010.019.003.198</v>
      </c>
      <c r="C1273" t="str">
        <f>INDEX([1]Devices_2020_05_14_15_07_09!$C:$C,MATCH(A1273,[1]Devices_2020_05_14_15_07_09!$A:$A,FALSE),1)</f>
        <v>10.19.3.198</v>
      </c>
      <c r="D1273">
        <f>INDEX([1]Devices_2020_05_14_15_07_09!$D:$D,MATCH(A1273,[1]Devices_2020_05_14_15_07_09!$A:$A,FALSE),1)</f>
        <v>0</v>
      </c>
      <c r="E1273" t="str">
        <f>INDEX([1]Devices_2020_05_14_15_07_09!$E:$E,MATCH(A1273,[1]Devices_2020_05_14_15_07_09!$A:$A,FALSE),1)</f>
        <v>ac44f21b29de</v>
      </c>
      <c r="F1273" t="str">
        <f>INDEX([1]Devices_2020_05_14_15_07_09!$F:$F,MATCH(A1273,[1]Devices_2020_05_14_15_07_09!$A:$A,FALSE),1)</f>
        <v>[Information Technology, Accessory, VoIP, IP Phone]</v>
      </c>
      <c r="G1273" t="str">
        <f>INDEX([1]Devices_2020_05_14_15_07_09!$G:$G,MATCH(A1273,[1]Devices_2020_05_14_15_07_09!$A:$A,FALSE),1)</f>
        <v>[Embedded Firmware]</v>
      </c>
      <c r="H1273" t="str">
        <f>INDEX([1]Devices_2020_05_14_15_07_09!$H:$H,MATCH(A1273,[1]Devices_2020_05_14_15_07_09!$A:$A,FALSE),1)</f>
        <v>[Cisco, Cisco IP Phone, Cisco IP Phone 8831]</v>
      </c>
      <c r="I1273" t="str">
        <f>INDEX([1]Devices_2020_05_14_15_07_09!$I:$I,MATCH(A1273,[1]Devices_2020_05_14_15_07_09!$A:$A,FALSE),1)</f>
        <v>VoIP Phones/Adapters</v>
      </c>
      <c r="J1273" t="str">
        <f>INDEX([1]Devices_2020_05_14_15_07_09!$J:$J,MATCH(A1273,[1]Devices_2020_05_14_15_07_09!$A:$A,FALSE),1)</f>
        <v>yamaha corporation</v>
      </c>
      <c r="K1273" t="str">
        <f>INDEX([1]Devices_2020_05_14_15_07_09!$K:$K,MATCH(A1273,[1]Devices_2020_05_14_15_07_09!$A:$A,FALSE),1)</f>
        <v>YAMAHA CORPORATION</v>
      </c>
      <c r="L1273" t="str">
        <f>INDEX([1]Devices_2020_05_14_15_07_09!$L:$L,MATCH(A1273,[1]Devices_2020_05_14_15_07_09!$A:$A,FALSE),1)</f>
        <v>Cisco IP Phone 8831 (Voice IP Device)</v>
      </c>
      <c r="M1273" t="str">
        <f>INDEX([1]Devices_2020_05_14_15_07_09!$M:$M,MATCH(A1273,[1]Devices_2020_05_14_15_07_09!$A:$A,FALSE),1)</f>
        <v>Cisco IP Phone 8831 (sip8831.10-3-1SR3-5, SEPAC44F21B29DE)</v>
      </c>
      <c r="N1273">
        <f>INDEX([1]Devices_2020_05_14_15_07_09!$N:$N,MATCH(A1273,[1]Devices_2020_05_14_15_07_09!$A:$A,FALSE),1)</f>
        <v>0</v>
      </c>
    </row>
    <row r="1274" spans="1:14" x14ac:dyDescent="0.25">
      <c r="A1274" t="str">
        <f>IF(ISNA(VLOOKUP([1]Devices_2020_05_14_15_07_09!A2354,[2]Sheet1!$A:$A,1,FALSE)),[1]Devices_2020_05_14_15_07_09!A2354,"")</f>
        <v>10.19.3.199</v>
      </c>
      <c r="B1274" t="str">
        <f>INDEX([1]Devices_2020_05_14_15_07_09!$B:$B,MATCH(A1274,[1]Devices_2020_05_14_15_07_09!$A:$A,FALSE),1)</f>
        <v>010.019.003.199</v>
      </c>
      <c r="C1274" t="str">
        <f>INDEX([1]Devices_2020_05_14_15_07_09!$C:$C,MATCH(A1274,[1]Devices_2020_05_14_15_07_09!$A:$A,FALSE),1)</f>
        <v>10.19.3.199</v>
      </c>
      <c r="D1274">
        <f>INDEX([1]Devices_2020_05_14_15_07_09!$D:$D,MATCH(A1274,[1]Devices_2020_05_14_15_07_09!$A:$A,FALSE),1)</f>
        <v>0</v>
      </c>
      <c r="E1274" t="str">
        <f>INDEX([1]Devices_2020_05_14_15_07_09!$E:$E,MATCH(A1274,[1]Devices_2020_05_14_15_07_09!$A:$A,FALSE),1)</f>
        <v>78450102988c</v>
      </c>
      <c r="F1274" t="str">
        <f>INDEX([1]Devices_2020_05_14_15_07_09!$F:$F,MATCH(A1274,[1]Devices_2020_05_14_15_07_09!$A:$A,FALSE),1)</f>
        <v>[Information Technology, Accessory, VoIP]</v>
      </c>
      <c r="G1274" t="str">
        <f>INDEX([1]Devices_2020_05_14_15_07_09!$G:$G,MATCH(A1274,[1]Devices_2020_05_14_15_07_09!$A:$A,FALSE),1)</f>
        <v>[Unknown]</v>
      </c>
      <c r="H1274" t="str">
        <f>INDEX([1]Devices_2020_05_14_15_07_09!$H:$H,MATCH(A1274,[1]Devices_2020_05_14_15_07_09!$A:$A,FALSE),1)</f>
        <v>[Rauland-Borg, Biamp]</v>
      </c>
      <c r="I1274">
        <f>INDEX([1]Devices_2020_05_14_15_07_09!$I:$I,MATCH(A1274,[1]Devices_2020_05_14_15_07_09!$A:$A,FALSE),1)</f>
        <v>0</v>
      </c>
      <c r="J1274" t="str">
        <f>INDEX([1]Devices_2020_05_14_15_07_09!$J:$J,MATCH(A1274,[1]Devices_2020_05_14_15_07_09!$A:$A,FALSE),1)</f>
        <v>biamp systems</v>
      </c>
      <c r="K1274">
        <f>INDEX([1]Devices_2020_05_14_15_07_09!$K:$K,MATCH(A1274,[1]Devices_2020_05_14_15_07_09!$A:$A,FALSE),1)</f>
        <v>0</v>
      </c>
      <c r="L1274" t="str">
        <f>INDEX([1]Devices_2020_05_14_15_07_09!$L:$L,MATCH(A1274,[1]Devices_2020_05_14_15_07_09!$A:$A,FALSE),1)</f>
        <v>VoIP Device</v>
      </c>
      <c r="M1274" t="str">
        <f>INDEX([1]Devices_2020_05_14_15_07_09!$M:$M,MATCH(A1274,[1]Devices_2020_05_14_15_07_09!$A:$A,FALSE),1)</f>
        <v>VoIP Device</v>
      </c>
      <c r="N1274">
        <f>INDEX([1]Devices_2020_05_14_15_07_09!$N:$N,MATCH(A1274,[1]Devices_2020_05_14_15_07_09!$A:$A,FALSE),1)</f>
        <v>0</v>
      </c>
    </row>
    <row r="1275" spans="1:14" x14ac:dyDescent="0.25">
      <c r="A1275" t="str">
        <f>IF(ISNA(VLOOKUP([1]Devices_2020_05_14_15_07_09!A2355,[2]Sheet1!$A:$A,1,FALSE)),[1]Devices_2020_05_14_15_07_09!A2355,"")</f>
        <v>10.19.3.200</v>
      </c>
      <c r="B1275" t="str">
        <f>INDEX([1]Devices_2020_05_14_15_07_09!$B:$B,MATCH(A1275,[1]Devices_2020_05_14_15_07_09!$A:$A,FALSE),1)</f>
        <v>010.019.003.200</v>
      </c>
      <c r="C1275" t="str">
        <f>INDEX([1]Devices_2020_05_14_15_07_09!$C:$C,MATCH(A1275,[1]Devices_2020_05_14_15_07_09!$A:$A,FALSE),1)</f>
        <v>10.19.3.200</v>
      </c>
      <c r="D1275">
        <f>INDEX([1]Devices_2020_05_14_15_07_09!$D:$D,MATCH(A1275,[1]Devices_2020_05_14_15_07_09!$A:$A,FALSE),1)</f>
        <v>0</v>
      </c>
      <c r="E1275" t="str">
        <f>INDEX([1]Devices_2020_05_14_15_07_09!$E:$E,MATCH(A1275,[1]Devices_2020_05_14_15_07_09!$A:$A,FALSE),1)</f>
        <v>7018a716b3d2</v>
      </c>
      <c r="F1275" t="str">
        <f>INDEX([1]Devices_2020_05_14_15_07_09!$F:$F,MATCH(A1275,[1]Devices_2020_05_14_15_07_09!$A:$A,FALSE),1)</f>
        <v>[Information Technology, Accessory, VoIP, IP Phone]</v>
      </c>
      <c r="G1275" t="str">
        <f>INDEX([1]Devices_2020_05_14_15_07_09!$G:$G,MATCH(A1275,[1]Devices_2020_05_14_15_07_09!$A:$A,FALSE),1)</f>
        <v>[Embedded Firmware]</v>
      </c>
      <c r="H1275" t="str">
        <f>INDEX([1]Devices_2020_05_14_15_07_09!$H:$H,MATCH(A1275,[1]Devices_2020_05_14_15_07_09!$A:$A,FALSE),1)</f>
        <v>[Cisco, Cisco IP Phone, Cisco IP Phone 8851]</v>
      </c>
      <c r="I1275">
        <f>INDEX([1]Devices_2020_05_14_15_07_09!$I:$I,MATCH(A1275,[1]Devices_2020_05_14_15_07_09!$A:$A,FALSE),1)</f>
        <v>0</v>
      </c>
      <c r="J1275" t="str">
        <f>INDEX([1]Devices_2020_05_14_15_07_09!$J:$J,MATCH(A1275,[1]Devices_2020_05_14_15_07_09!$A:$A,FALSE),1)</f>
        <v>cisco systems, inc</v>
      </c>
      <c r="K1275" t="str">
        <f>INDEX([1]Devices_2020_05_14_15_07_09!$K:$K,MATCH(A1275,[1]Devices_2020_05_14_15_07_09!$A:$A,FALSE),1)</f>
        <v>CISCO SYSTEMS, INC</v>
      </c>
      <c r="L1275" t="str">
        <f>INDEX([1]Devices_2020_05_14_15_07_09!$L:$L,MATCH(A1275,[1]Devices_2020_05_14_15_07_09!$A:$A,FALSE),1)</f>
        <v>Cisco IP Phone 8851 (Voice IP Device)</v>
      </c>
      <c r="M1275" t="str">
        <f>INDEX([1]Devices_2020_05_14_15_07_09!$M:$M,MATCH(A1275,[1]Devices_2020_05_14_15_07_09!$A:$A,FALSE),1)</f>
        <v>Cisco IP Phone 8851 (sip88xx.12-7-1-0001-393.loads, SEP7018A716B3D2)</v>
      </c>
      <c r="N1275">
        <f>INDEX([1]Devices_2020_05_14_15_07_09!$N:$N,MATCH(A1275,[1]Devices_2020_05_14_15_07_09!$A:$A,FALSE),1)</f>
        <v>0</v>
      </c>
    </row>
    <row r="1276" spans="1:14" x14ac:dyDescent="0.25">
      <c r="A1276" t="str">
        <f>IF(ISNA(VLOOKUP([1]Devices_2020_05_14_15_07_09!A2356,[2]Sheet1!$A:$A,1,FALSE)),[1]Devices_2020_05_14_15_07_09!A2356,"")</f>
        <v>10.19.3.201</v>
      </c>
      <c r="B1276" t="str">
        <f>INDEX([1]Devices_2020_05_14_15_07_09!$B:$B,MATCH(A1276,[1]Devices_2020_05_14_15_07_09!$A:$A,FALSE),1)</f>
        <v>010.019.003.201</v>
      </c>
      <c r="C1276" t="str">
        <f>INDEX([1]Devices_2020_05_14_15_07_09!$C:$C,MATCH(A1276,[1]Devices_2020_05_14_15_07_09!$A:$A,FALSE),1)</f>
        <v>10.19.3.201</v>
      </c>
      <c r="D1276">
        <f>INDEX([1]Devices_2020_05_14_15_07_09!$D:$D,MATCH(A1276,[1]Devices_2020_05_14_15_07_09!$A:$A,FALSE),1)</f>
        <v>0</v>
      </c>
      <c r="E1276" t="str">
        <f>INDEX([1]Devices_2020_05_14_15_07_09!$E:$E,MATCH(A1276,[1]Devices_2020_05_14_15_07_09!$A:$A,FALSE),1)</f>
        <v>703509b5bcce</v>
      </c>
      <c r="F1276" t="str">
        <f>INDEX([1]Devices_2020_05_14_15_07_09!$F:$F,MATCH(A1276,[1]Devices_2020_05_14_15_07_09!$A:$A,FALSE),1)</f>
        <v>[Information Technology, Accessory, VoIP, IP Phone]</v>
      </c>
      <c r="G1276" t="str">
        <f>INDEX([1]Devices_2020_05_14_15_07_09!$G:$G,MATCH(A1276,[1]Devices_2020_05_14_15_07_09!$A:$A,FALSE),1)</f>
        <v>[Embedded Firmware]</v>
      </c>
      <c r="H1276" t="str">
        <f>INDEX([1]Devices_2020_05_14_15_07_09!$H:$H,MATCH(A1276,[1]Devices_2020_05_14_15_07_09!$A:$A,FALSE),1)</f>
        <v>[Cisco, Cisco IP Phone, Cisco IP Phone 8851]</v>
      </c>
      <c r="I1276">
        <f>INDEX([1]Devices_2020_05_14_15_07_09!$I:$I,MATCH(A1276,[1]Devices_2020_05_14_15_07_09!$A:$A,FALSE),1)</f>
        <v>0</v>
      </c>
      <c r="J1276" t="str">
        <f>INDEX([1]Devices_2020_05_14_15_07_09!$J:$J,MATCH(A1276,[1]Devices_2020_05_14_15_07_09!$A:$A,FALSE),1)</f>
        <v>cisco systems, inc</v>
      </c>
      <c r="K1276">
        <f>INDEX([1]Devices_2020_05_14_15_07_09!$K:$K,MATCH(A1276,[1]Devices_2020_05_14_15_07_09!$A:$A,FALSE),1)</f>
        <v>0</v>
      </c>
      <c r="L1276" t="str">
        <f>INDEX([1]Devices_2020_05_14_15_07_09!$L:$L,MATCH(A1276,[1]Devices_2020_05_14_15_07_09!$A:$A,FALSE),1)</f>
        <v>Cisco IP Phone 8851 (Voice IP Device)</v>
      </c>
      <c r="M1276" t="str">
        <f>INDEX([1]Devices_2020_05_14_15_07_09!$M:$M,MATCH(A1276,[1]Devices_2020_05_14_15_07_09!$A:$A,FALSE),1)</f>
        <v>Cisco IP Phone 8851 (sip88xx.12-7-1-0001-393.loads, SEP703509B5BCCE)</v>
      </c>
      <c r="N1276">
        <f>INDEX([1]Devices_2020_05_14_15_07_09!$N:$N,MATCH(A1276,[1]Devices_2020_05_14_15_07_09!$A:$A,FALSE),1)</f>
        <v>0</v>
      </c>
    </row>
    <row r="1277" spans="1:14" x14ac:dyDescent="0.25">
      <c r="A1277" t="str">
        <f>IF(ISNA(VLOOKUP([1]Devices_2020_05_14_15_07_09!A2357,[2]Sheet1!$A:$A,1,FALSE)),[1]Devices_2020_05_14_15_07_09!A2357,"")</f>
        <v>10.19.3.202</v>
      </c>
      <c r="B1277" t="str">
        <f>INDEX([1]Devices_2020_05_14_15_07_09!$B:$B,MATCH(A1277,[1]Devices_2020_05_14_15_07_09!$A:$A,FALSE),1)</f>
        <v>010.019.003.202</v>
      </c>
      <c r="C1277" t="str">
        <f>INDEX([1]Devices_2020_05_14_15_07_09!$C:$C,MATCH(A1277,[1]Devices_2020_05_14_15_07_09!$A:$A,FALSE),1)</f>
        <v>10.19.3.202</v>
      </c>
      <c r="D1277">
        <f>INDEX([1]Devices_2020_05_14_15_07_09!$D:$D,MATCH(A1277,[1]Devices_2020_05_14_15_07_09!$A:$A,FALSE),1)</f>
        <v>0</v>
      </c>
      <c r="E1277" t="str">
        <f>INDEX([1]Devices_2020_05_14_15_07_09!$E:$E,MATCH(A1277,[1]Devices_2020_05_14_15_07_09!$A:$A,FALSE),1)</f>
        <v>7018a7161e7c</v>
      </c>
      <c r="F1277" t="str">
        <f>INDEX([1]Devices_2020_05_14_15_07_09!$F:$F,MATCH(A1277,[1]Devices_2020_05_14_15_07_09!$A:$A,FALSE),1)</f>
        <v>[Information Technology, Accessory, VoIP, IP Phone]</v>
      </c>
      <c r="G1277" t="str">
        <f>INDEX([1]Devices_2020_05_14_15_07_09!$G:$G,MATCH(A1277,[1]Devices_2020_05_14_15_07_09!$A:$A,FALSE),1)</f>
        <v>[Embedded Firmware]</v>
      </c>
      <c r="H1277" t="str">
        <f>INDEX([1]Devices_2020_05_14_15_07_09!$H:$H,MATCH(A1277,[1]Devices_2020_05_14_15_07_09!$A:$A,FALSE),1)</f>
        <v>[Cisco, Cisco IP Phone, Cisco IP Phone 8851]</v>
      </c>
      <c r="I1277">
        <f>INDEX([1]Devices_2020_05_14_15_07_09!$I:$I,MATCH(A1277,[1]Devices_2020_05_14_15_07_09!$A:$A,FALSE),1)</f>
        <v>0</v>
      </c>
      <c r="J1277">
        <f>INDEX([1]Devices_2020_05_14_15_07_09!$J:$J,MATCH(A1277,[1]Devices_2020_05_14_15_07_09!$A:$A,FALSE),1)</f>
        <v>0</v>
      </c>
      <c r="K1277">
        <f>INDEX([1]Devices_2020_05_14_15_07_09!$K:$K,MATCH(A1277,[1]Devices_2020_05_14_15_07_09!$A:$A,FALSE),1)</f>
        <v>0</v>
      </c>
      <c r="L1277" t="str">
        <f>INDEX([1]Devices_2020_05_14_15_07_09!$L:$L,MATCH(A1277,[1]Devices_2020_05_14_15_07_09!$A:$A,FALSE),1)</f>
        <v>Cisco IP Phone 8851 (Voice IP Device)</v>
      </c>
      <c r="M1277" t="str">
        <f>INDEX([1]Devices_2020_05_14_15_07_09!$M:$M,MATCH(A1277,[1]Devices_2020_05_14_15_07_09!$A:$A,FALSE),1)</f>
        <v>Cisco IP Phone 8851 (sip88xx.12-7-1-0001-393.loads, SEP7018A7161E7C)</v>
      </c>
      <c r="N1277">
        <f>INDEX([1]Devices_2020_05_14_15_07_09!$N:$N,MATCH(A1277,[1]Devices_2020_05_14_15_07_09!$A:$A,FALSE),1)</f>
        <v>0</v>
      </c>
    </row>
    <row r="1278" spans="1:14" x14ac:dyDescent="0.25">
      <c r="A1278" t="str">
        <f>IF(ISNA(VLOOKUP([1]Devices_2020_05_14_15_07_09!A2358,[2]Sheet1!$A:$A,1,FALSE)),[1]Devices_2020_05_14_15_07_09!A2358,"")</f>
        <v>10.19.3.203</v>
      </c>
      <c r="B1278" t="str">
        <f>INDEX([1]Devices_2020_05_14_15_07_09!$B:$B,MATCH(A1278,[1]Devices_2020_05_14_15_07_09!$A:$A,FALSE),1)</f>
        <v>010.019.003.203</v>
      </c>
      <c r="C1278" t="str">
        <f>INDEX([1]Devices_2020_05_14_15_07_09!$C:$C,MATCH(A1278,[1]Devices_2020_05_14_15_07_09!$A:$A,FALSE),1)</f>
        <v>10.19.3.203</v>
      </c>
      <c r="D1278">
        <f>INDEX([1]Devices_2020_05_14_15_07_09!$D:$D,MATCH(A1278,[1]Devices_2020_05_14_15_07_09!$A:$A,FALSE),1)</f>
        <v>0</v>
      </c>
      <c r="E1278" t="str">
        <f>INDEX([1]Devices_2020_05_14_15_07_09!$E:$E,MATCH(A1278,[1]Devices_2020_05_14_15_07_09!$A:$A,FALSE),1)</f>
        <v>009ad2c04849</v>
      </c>
      <c r="F1278" t="str">
        <f>INDEX([1]Devices_2020_05_14_15_07_09!$F:$F,MATCH(A1278,[1]Devices_2020_05_14_15_07_09!$A:$A,FALSE),1)</f>
        <v>[Information Technology, Accessory, VoIP]</v>
      </c>
      <c r="G1278" t="str">
        <f>INDEX([1]Devices_2020_05_14_15_07_09!$G:$G,MATCH(A1278,[1]Devices_2020_05_14_15_07_09!$A:$A,FALSE),1)</f>
        <v>[Unknown]</v>
      </c>
      <c r="H1278" t="str">
        <f>INDEX([1]Devices_2020_05_14_15_07_09!$H:$H,MATCH(A1278,[1]Devices_2020_05_14_15_07_09!$A:$A,FALSE),1)</f>
        <v>[Cisco]</v>
      </c>
      <c r="I1278">
        <f>INDEX([1]Devices_2020_05_14_15_07_09!$I:$I,MATCH(A1278,[1]Devices_2020_05_14_15_07_09!$A:$A,FALSE),1)</f>
        <v>0</v>
      </c>
      <c r="J1278">
        <f>INDEX([1]Devices_2020_05_14_15_07_09!$J:$J,MATCH(A1278,[1]Devices_2020_05_14_15_07_09!$A:$A,FALSE),1)</f>
        <v>0</v>
      </c>
      <c r="K1278">
        <f>INDEX([1]Devices_2020_05_14_15_07_09!$K:$K,MATCH(A1278,[1]Devices_2020_05_14_15_07_09!$A:$A,FALSE),1)</f>
        <v>0</v>
      </c>
      <c r="L1278" t="str">
        <f>INDEX([1]Devices_2020_05_14_15_07_09!$L:$L,MATCH(A1278,[1]Devices_2020_05_14_15_07_09!$A:$A,FALSE),1)</f>
        <v>Cisco ATA 190 (Voice IP Device)</v>
      </c>
      <c r="M1278" t="str">
        <f>INDEX([1]Devices_2020_05_14_15_07_09!$M:$M,MATCH(A1278,[1]Devices_2020_05_14_15_07_09!$A:$A,FALSE),1)</f>
        <v>Cisco ATA 190 (1.2.2(003), ATA009AD2C04849)</v>
      </c>
      <c r="N1278">
        <f>INDEX([1]Devices_2020_05_14_15_07_09!$N:$N,MATCH(A1278,[1]Devices_2020_05_14_15_07_09!$A:$A,FALSE),1)</f>
        <v>0</v>
      </c>
    </row>
    <row r="1279" spans="1:14" x14ac:dyDescent="0.25">
      <c r="A1279" t="str">
        <f>IF(ISNA(VLOOKUP([1]Devices_2020_05_14_15_07_09!A2359,[2]Sheet1!$A:$A,1,FALSE)),[1]Devices_2020_05_14_15_07_09!A2359,"")</f>
        <v>10.19.4.1</v>
      </c>
      <c r="B1279" t="str">
        <f>INDEX([1]Devices_2020_05_14_15_07_09!$B:$B,MATCH(A1279,[1]Devices_2020_05_14_15_07_09!$A:$A,FALSE),1)</f>
        <v>010.019.004.001</v>
      </c>
      <c r="C1279" t="str">
        <f>INDEX([1]Devices_2020_05_14_15_07_09!$C:$C,MATCH(A1279,[1]Devices_2020_05_14_15_07_09!$A:$A,FALSE),1)</f>
        <v>10.19.4.1</v>
      </c>
      <c r="D1279">
        <f>INDEX([1]Devices_2020_05_14_15_07_09!$D:$D,MATCH(A1279,[1]Devices_2020_05_14_15_07_09!$A:$A,FALSE),1)</f>
        <v>0</v>
      </c>
      <c r="E1279" t="str">
        <f>INDEX([1]Devices_2020_05_14_15_07_09!$E:$E,MATCH(A1279,[1]Devices_2020_05_14_15_07_09!$A:$A,FALSE),1)</f>
        <v>784501028aa5</v>
      </c>
      <c r="F1279" t="str">
        <f>INDEX([1]Devices_2020_05_14_15_07_09!$F:$F,MATCH(A1279,[1]Devices_2020_05_14_15_07_09!$A:$A,FALSE),1)</f>
        <v>[Information Technology, Accessory, VoIP]</v>
      </c>
      <c r="G1279" t="str">
        <f>INDEX([1]Devices_2020_05_14_15_07_09!$G:$G,MATCH(A1279,[1]Devices_2020_05_14_15_07_09!$A:$A,FALSE),1)</f>
        <v>[Unknown]</v>
      </c>
      <c r="H1279" t="str">
        <f>INDEX([1]Devices_2020_05_14_15_07_09!$H:$H,MATCH(A1279,[1]Devices_2020_05_14_15_07_09!$A:$A,FALSE),1)</f>
        <v>[Rauland-Borg, Biamp]</v>
      </c>
      <c r="I1279">
        <f>INDEX([1]Devices_2020_05_14_15_07_09!$I:$I,MATCH(A1279,[1]Devices_2020_05_14_15_07_09!$A:$A,FALSE),1)</f>
        <v>0</v>
      </c>
      <c r="J1279" t="str">
        <f>INDEX([1]Devices_2020_05_14_15_07_09!$J:$J,MATCH(A1279,[1]Devices_2020_05_14_15_07_09!$A:$A,FALSE),1)</f>
        <v>biamp systems</v>
      </c>
      <c r="K1279" t="str">
        <f>INDEX([1]Devices_2020_05_14_15_07_09!$K:$K,MATCH(A1279,[1]Devices_2020_05_14_15_07_09!$A:$A,FALSE),1)</f>
        <v>BIAMP SYSTEMS</v>
      </c>
      <c r="L1279" t="str">
        <f>INDEX([1]Devices_2020_05_14_15_07_09!$L:$L,MATCH(A1279,[1]Devices_2020_05_14_15_07_09!$A:$A,FALSE),1)</f>
        <v>VoIP Device</v>
      </c>
      <c r="M1279" t="str">
        <f>INDEX([1]Devices_2020_05_14_15_07_09!$M:$M,MATCH(A1279,[1]Devices_2020_05_14_15_07_09!$A:$A,FALSE),1)</f>
        <v>VoIP Device</v>
      </c>
      <c r="N1279">
        <f>INDEX([1]Devices_2020_05_14_15_07_09!$N:$N,MATCH(A1279,[1]Devices_2020_05_14_15_07_09!$A:$A,FALSE),1)</f>
        <v>0</v>
      </c>
    </row>
    <row r="1280" spans="1:14" x14ac:dyDescent="0.25">
      <c r="A1280" t="str">
        <f>IF(ISNA(VLOOKUP([1]Devices_2020_05_14_15_07_09!A2360,[2]Sheet1!$A:$A,1,FALSE)),[1]Devices_2020_05_14_15_07_09!A2360,"")</f>
        <v>10.19.4.2</v>
      </c>
      <c r="B1280" t="str">
        <f>INDEX([1]Devices_2020_05_14_15_07_09!$B:$B,MATCH(A1280,[1]Devices_2020_05_14_15_07_09!$A:$A,FALSE),1)</f>
        <v>010.019.004.002</v>
      </c>
      <c r="C1280" t="str">
        <f>INDEX([1]Devices_2020_05_14_15_07_09!$C:$C,MATCH(A1280,[1]Devices_2020_05_14_15_07_09!$A:$A,FALSE),1)</f>
        <v>10.19.4.2</v>
      </c>
      <c r="D1280">
        <f>INDEX([1]Devices_2020_05_14_15_07_09!$D:$D,MATCH(A1280,[1]Devices_2020_05_14_15_07_09!$A:$A,FALSE),1)</f>
        <v>0</v>
      </c>
      <c r="E1280" t="str">
        <f>INDEX([1]Devices_2020_05_14_15_07_09!$E:$E,MATCH(A1280,[1]Devices_2020_05_14_15_07_09!$A:$A,FALSE),1)</f>
        <v>64167f4eeee1</v>
      </c>
      <c r="F1280" t="str">
        <f>INDEX([1]Devices_2020_05_14_15_07_09!$F:$F,MATCH(A1280,[1]Devices_2020_05_14_15_07_09!$A:$A,FALSE),1)</f>
        <v>[Information Technology, Accessory, VoIP, IP Phone]</v>
      </c>
      <c r="G1280" t="str">
        <f>INDEX([1]Devices_2020_05_14_15_07_09!$G:$G,MATCH(A1280,[1]Devices_2020_05_14_15_07_09!$A:$A,FALSE),1)</f>
        <v>[Unknown]</v>
      </c>
      <c r="H1280" t="str">
        <f>INDEX([1]Devices_2020_05_14_15_07_09!$H:$H,MATCH(A1280,[1]Devices_2020_05_14_15_07_09!$A:$A,FALSE),1)</f>
        <v>[Polycom, Polycom IP Phone]</v>
      </c>
      <c r="I1280">
        <f>INDEX([1]Devices_2020_05_14_15_07_09!$I:$I,MATCH(A1280,[1]Devices_2020_05_14_15_07_09!$A:$A,FALSE),1)</f>
        <v>0</v>
      </c>
      <c r="J1280">
        <f>INDEX([1]Devices_2020_05_14_15_07_09!$J:$J,MATCH(A1280,[1]Devices_2020_05_14_15_07_09!$A:$A,FALSE),1)</f>
        <v>0</v>
      </c>
      <c r="K1280">
        <f>INDEX([1]Devices_2020_05_14_15_07_09!$K:$K,MATCH(A1280,[1]Devices_2020_05_14_15_07_09!$A:$A,FALSE),1)</f>
        <v>0</v>
      </c>
      <c r="L1280" t="str">
        <f>INDEX([1]Devices_2020_05_14_15_07_09!$L:$L,MATCH(A1280,[1]Devices_2020_05_14_15_07_09!$A:$A,FALSE),1)</f>
        <v>VoIP Device</v>
      </c>
      <c r="M1280" t="str">
        <f>INDEX([1]Devices_2020_05_14_15_07_09!$M:$M,MATCH(A1280,[1]Devices_2020_05_14_15_07_09!$A:$A,FALSE),1)</f>
        <v>VoIP Device</v>
      </c>
      <c r="N1280">
        <f>INDEX([1]Devices_2020_05_14_15_07_09!$N:$N,MATCH(A1280,[1]Devices_2020_05_14_15_07_09!$A:$A,FALSE),1)</f>
        <v>0</v>
      </c>
    </row>
    <row r="1281" spans="1:14" x14ac:dyDescent="0.25">
      <c r="A1281" t="str">
        <f>IF(ISNA(VLOOKUP([1]Devices_2020_05_14_15_07_09!A2361,[2]Sheet1!$A:$A,1,FALSE)),[1]Devices_2020_05_14_15_07_09!A2361,"")</f>
        <v>10.19.4.3</v>
      </c>
      <c r="B1281" t="str">
        <f>INDEX([1]Devices_2020_05_14_15_07_09!$B:$B,MATCH(A1281,[1]Devices_2020_05_14_15_07_09!$A:$A,FALSE),1)</f>
        <v>010.019.004.003</v>
      </c>
      <c r="C1281" t="str">
        <f>INDEX([1]Devices_2020_05_14_15_07_09!$C:$C,MATCH(A1281,[1]Devices_2020_05_14_15_07_09!$A:$A,FALSE),1)</f>
        <v>10.19.4.3</v>
      </c>
      <c r="D1281">
        <f>INDEX([1]Devices_2020_05_14_15_07_09!$D:$D,MATCH(A1281,[1]Devices_2020_05_14_15_07_09!$A:$A,FALSE),1)</f>
        <v>0</v>
      </c>
      <c r="E1281" t="str">
        <f>INDEX([1]Devices_2020_05_14_15_07_09!$E:$E,MATCH(A1281,[1]Devices_2020_05_14_15_07_09!$A:$A,FALSE),1)</f>
        <v>7018a7162064</v>
      </c>
      <c r="F1281" t="str">
        <f>INDEX([1]Devices_2020_05_14_15_07_09!$F:$F,MATCH(A1281,[1]Devices_2020_05_14_15_07_09!$A:$A,FALSE),1)</f>
        <v>[Information Technology, Accessory, VoIP, IP Phone]</v>
      </c>
      <c r="G1281" t="str">
        <f>INDEX([1]Devices_2020_05_14_15_07_09!$G:$G,MATCH(A1281,[1]Devices_2020_05_14_15_07_09!$A:$A,FALSE),1)</f>
        <v>[Embedded Firmware]</v>
      </c>
      <c r="H1281" t="str">
        <f>INDEX([1]Devices_2020_05_14_15_07_09!$H:$H,MATCH(A1281,[1]Devices_2020_05_14_15_07_09!$A:$A,FALSE),1)</f>
        <v>[Cisco, Cisco IP Phone, Cisco IP Phone 8851]</v>
      </c>
      <c r="I1281">
        <f>INDEX([1]Devices_2020_05_14_15_07_09!$I:$I,MATCH(A1281,[1]Devices_2020_05_14_15_07_09!$A:$A,FALSE),1)</f>
        <v>0</v>
      </c>
      <c r="J1281" t="str">
        <f>INDEX([1]Devices_2020_05_14_15_07_09!$J:$J,MATCH(A1281,[1]Devices_2020_05_14_15_07_09!$A:$A,FALSE),1)</f>
        <v>cisco systems, inc</v>
      </c>
      <c r="K1281" t="str">
        <f>INDEX([1]Devices_2020_05_14_15_07_09!$K:$K,MATCH(A1281,[1]Devices_2020_05_14_15_07_09!$A:$A,FALSE),1)</f>
        <v>CISCO SYSTEMS, INC</v>
      </c>
      <c r="L1281" t="str">
        <f>INDEX([1]Devices_2020_05_14_15_07_09!$L:$L,MATCH(A1281,[1]Devices_2020_05_14_15_07_09!$A:$A,FALSE),1)</f>
        <v>Cisco IP Phone 8851 (Voice IP Device)</v>
      </c>
      <c r="M1281" t="str">
        <f>INDEX([1]Devices_2020_05_14_15_07_09!$M:$M,MATCH(A1281,[1]Devices_2020_05_14_15_07_09!$A:$A,FALSE),1)</f>
        <v>Cisco IP Phone 8851 (sip88xx.12-7-1-0001-393.loads, SEP7018A7162064)</v>
      </c>
      <c r="N1281">
        <f>INDEX([1]Devices_2020_05_14_15_07_09!$N:$N,MATCH(A1281,[1]Devices_2020_05_14_15_07_09!$A:$A,FALSE),1)</f>
        <v>0</v>
      </c>
    </row>
    <row r="1282" spans="1:14" x14ac:dyDescent="0.25">
      <c r="A1282" t="str">
        <f>IF(ISNA(VLOOKUP([1]Devices_2020_05_14_15_07_09!A2362,[2]Sheet1!$A:$A,1,FALSE)),[1]Devices_2020_05_14_15_07_09!A2362,"")</f>
        <v>10.19.4.4</v>
      </c>
      <c r="B1282" t="str">
        <f>INDEX([1]Devices_2020_05_14_15_07_09!$B:$B,MATCH(A1282,[1]Devices_2020_05_14_15_07_09!$A:$A,FALSE),1)</f>
        <v>010.019.004.004</v>
      </c>
      <c r="C1282" t="str">
        <f>INDEX([1]Devices_2020_05_14_15_07_09!$C:$C,MATCH(A1282,[1]Devices_2020_05_14_15_07_09!$A:$A,FALSE),1)</f>
        <v>10.19.4.4</v>
      </c>
      <c r="D1282">
        <f>INDEX([1]Devices_2020_05_14_15_07_09!$D:$D,MATCH(A1282,[1]Devices_2020_05_14_15_07_09!$A:$A,FALSE),1)</f>
        <v>0</v>
      </c>
      <c r="E1282" t="str">
        <f>INDEX([1]Devices_2020_05_14_15_07_09!$E:$E,MATCH(A1282,[1]Devices_2020_05_14_15_07_09!$A:$A,FALSE),1)</f>
        <v>78450102987f</v>
      </c>
      <c r="F1282" t="str">
        <f>INDEX([1]Devices_2020_05_14_15_07_09!$F:$F,MATCH(A1282,[1]Devices_2020_05_14_15_07_09!$A:$A,FALSE),1)</f>
        <v>[Information Technology, Accessory, VoIP]</v>
      </c>
      <c r="G1282" t="str">
        <f>INDEX([1]Devices_2020_05_14_15_07_09!$G:$G,MATCH(A1282,[1]Devices_2020_05_14_15_07_09!$A:$A,FALSE),1)</f>
        <v>[Unknown]</v>
      </c>
      <c r="H1282" t="str">
        <f>INDEX([1]Devices_2020_05_14_15_07_09!$H:$H,MATCH(A1282,[1]Devices_2020_05_14_15_07_09!$A:$A,FALSE),1)</f>
        <v>[Rauland-Borg, Biamp]</v>
      </c>
      <c r="I1282">
        <f>INDEX([1]Devices_2020_05_14_15_07_09!$I:$I,MATCH(A1282,[1]Devices_2020_05_14_15_07_09!$A:$A,FALSE),1)</f>
        <v>0</v>
      </c>
      <c r="J1282" t="str">
        <f>INDEX([1]Devices_2020_05_14_15_07_09!$J:$J,MATCH(A1282,[1]Devices_2020_05_14_15_07_09!$A:$A,FALSE),1)</f>
        <v>biamp systems</v>
      </c>
      <c r="K1282" t="str">
        <f>INDEX([1]Devices_2020_05_14_15_07_09!$K:$K,MATCH(A1282,[1]Devices_2020_05_14_15_07_09!$A:$A,FALSE),1)</f>
        <v>BIAMP SYSTEMS</v>
      </c>
      <c r="L1282" t="str">
        <f>INDEX([1]Devices_2020_05_14_15_07_09!$L:$L,MATCH(A1282,[1]Devices_2020_05_14_15_07_09!$A:$A,FALSE),1)</f>
        <v>VoIP Device</v>
      </c>
      <c r="M1282" t="str">
        <f>INDEX([1]Devices_2020_05_14_15_07_09!$M:$M,MATCH(A1282,[1]Devices_2020_05_14_15_07_09!$A:$A,FALSE),1)</f>
        <v>VoIP Device</v>
      </c>
      <c r="N1282">
        <f>INDEX([1]Devices_2020_05_14_15_07_09!$N:$N,MATCH(A1282,[1]Devices_2020_05_14_15_07_09!$A:$A,FALSE),1)</f>
        <v>0</v>
      </c>
    </row>
    <row r="1283" spans="1:14" x14ac:dyDescent="0.25">
      <c r="A1283" t="str">
        <f>IF(ISNA(VLOOKUP([1]Devices_2020_05_14_15_07_09!A2363,[2]Sheet1!$A:$A,1,FALSE)),[1]Devices_2020_05_14_15_07_09!A2363,"")</f>
        <v>10.19.4.5</v>
      </c>
      <c r="B1283" t="str">
        <f>INDEX([1]Devices_2020_05_14_15_07_09!$B:$B,MATCH(A1283,[1]Devices_2020_05_14_15_07_09!$A:$A,FALSE),1)</f>
        <v>010.019.004.005</v>
      </c>
      <c r="C1283" t="str">
        <f>INDEX([1]Devices_2020_05_14_15_07_09!$C:$C,MATCH(A1283,[1]Devices_2020_05_14_15_07_09!$A:$A,FALSE),1)</f>
        <v>10.19.4.5</v>
      </c>
      <c r="D1283">
        <f>INDEX([1]Devices_2020_05_14_15_07_09!$D:$D,MATCH(A1283,[1]Devices_2020_05_14_15_07_09!$A:$A,FALSE),1)</f>
        <v>0</v>
      </c>
      <c r="E1283" t="str">
        <f>INDEX([1]Devices_2020_05_14_15_07_09!$E:$E,MATCH(A1283,[1]Devices_2020_05_14_15_07_09!$A:$A,FALSE),1)</f>
        <v>2c3124c95df2</v>
      </c>
      <c r="F1283" t="str">
        <f>INDEX([1]Devices_2020_05_14_15_07_09!$F:$F,MATCH(A1283,[1]Devices_2020_05_14_15_07_09!$A:$A,FALSE),1)</f>
        <v>[Information Technology, Accessory, VoIP, IP Phone]</v>
      </c>
      <c r="G1283" t="str">
        <f>INDEX([1]Devices_2020_05_14_15_07_09!$G:$G,MATCH(A1283,[1]Devices_2020_05_14_15_07_09!$A:$A,FALSE),1)</f>
        <v>[Embedded Firmware]</v>
      </c>
      <c r="H1283" t="str">
        <f>INDEX([1]Devices_2020_05_14_15_07_09!$H:$H,MATCH(A1283,[1]Devices_2020_05_14_15_07_09!$A:$A,FALSE),1)</f>
        <v>[Cisco, Cisco IP Phone, Cisco IP Phone 8861]</v>
      </c>
      <c r="I1283">
        <f>INDEX([1]Devices_2020_05_14_15_07_09!$I:$I,MATCH(A1283,[1]Devices_2020_05_14_15_07_09!$A:$A,FALSE),1)</f>
        <v>0</v>
      </c>
      <c r="J1283" t="str">
        <f>INDEX([1]Devices_2020_05_14_15_07_09!$J:$J,MATCH(A1283,[1]Devices_2020_05_14_15_07_09!$A:$A,FALSE),1)</f>
        <v>cisco systems, inc</v>
      </c>
      <c r="K1283" t="str">
        <f>INDEX([1]Devices_2020_05_14_15_07_09!$K:$K,MATCH(A1283,[1]Devices_2020_05_14_15_07_09!$A:$A,FALSE),1)</f>
        <v>CISCO SYSTEMS, INC</v>
      </c>
      <c r="L1283" t="str">
        <f>INDEX([1]Devices_2020_05_14_15_07_09!$L:$L,MATCH(A1283,[1]Devices_2020_05_14_15_07_09!$A:$A,FALSE),1)</f>
        <v>Cisco IP Phone 8861 (Voice IP Device)</v>
      </c>
      <c r="M1283" t="str">
        <f>INDEX([1]Devices_2020_05_14_15_07_09!$M:$M,MATCH(A1283,[1]Devices_2020_05_14_15_07_09!$A:$A,FALSE),1)</f>
        <v>Cisco IP Phone 8861 (sip88xx.12-7-1-0001-393.loads, SEP2C3124C95DF2)</v>
      </c>
      <c r="N1283">
        <f>INDEX([1]Devices_2020_05_14_15_07_09!$N:$N,MATCH(A1283,[1]Devices_2020_05_14_15_07_09!$A:$A,FALSE),1)</f>
        <v>0</v>
      </c>
    </row>
    <row r="1284" spans="1:14" x14ac:dyDescent="0.25">
      <c r="A1284" t="str">
        <f>IF(ISNA(VLOOKUP([1]Devices_2020_05_14_15_07_09!A2364,[2]Sheet1!$A:$A,1,FALSE)),[1]Devices_2020_05_14_15_07_09!A2364,"")</f>
        <v>10.19.4.6</v>
      </c>
      <c r="B1284" t="str">
        <f>INDEX([1]Devices_2020_05_14_15_07_09!$B:$B,MATCH(A1284,[1]Devices_2020_05_14_15_07_09!$A:$A,FALSE),1)</f>
        <v>010.019.004.006</v>
      </c>
      <c r="C1284" t="str">
        <f>INDEX([1]Devices_2020_05_14_15_07_09!$C:$C,MATCH(A1284,[1]Devices_2020_05_14_15_07_09!$A:$A,FALSE),1)</f>
        <v>10.19.4.6</v>
      </c>
      <c r="D1284">
        <f>INDEX([1]Devices_2020_05_14_15_07_09!$D:$D,MATCH(A1284,[1]Devices_2020_05_14_15_07_09!$A:$A,FALSE),1)</f>
        <v>0</v>
      </c>
      <c r="E1284" t="str">
        <f>INDEX([1]Devices_2020_05_14_15_07_09!$E:$E,MATCH(A1284,[1]Devices_2020_05_14_15_07_09!$A:$A,FALSE),1)</f>
        <v>7018a716aa76</v>
      </c>
      <c r="F1284" t="str">
        <f>INDEX([1]Devices_2020_05_14_15_07_09!$F:$F,MATCH(A1284,[1]Devices_2020_05_14_15_07_09!$A:$A,FALSE),1)</f>
        <v>[Information Technology, Accessory, VoIP, IP Phone]</v>
      </c>
      <c r="G1284" t="str">
        <f>INDEX([1]Devices_2020_05_14_15_07_09!$G:$G,MATCH(A1284,[1]Devices_2020_05_14_15_07_09!$A:$A,FALSE),1)</f>
        <v>[Embedded Firmware]</v>
      </c>
      <c r="H1284" t="str">
        <f>INDEX([1]Devices_2020_05_14_15_07_09!$H:$H,MATCH(A1284,[1]Devices_2020_05_14_15_07_09!$A:$A,FALSE),1)</f>
        <v>[Cisco, Cisco IP Phone]</v>
      </c>
      <c r="I1284">
        <f>INDEX([1]Devices_2020_05_14_15_07_09!$I:$I,MATCH(A1284,[1]Devices_2020_05_14_15_07_09!$A:$A,FALSE),1)</f>
        <v>0</v>
      </c>
      <c r="J1284" t="str">
        <f>INDEX([1]Devices_2020_05_14_15_07_09!$J:$J,MATCH(A1284,[1]Devices_2020_05_14_15_07_09!$A:$A,FALSE),1)</f>
        <v>cisco systems, inc</v>
      </c>
      <c r="K1284">
        <f>INDEX([1]Devices_2020_05_14_15_07_09!$K:$K,MATCH(A1284,[1]Devices_2020_05_14_15_07_09!$A:$A,FALSE),1)</f>
        <v>0</v>
      </c>
      <c r="L1284" t="str">
        <f>INDEX([1]Devices_2020_05_14_15_07_09!$L:$L,MATCH(A1284,[1]Devices_2020_05_14_15_07_09!$A:$A,FALSE),1)</f>
        <v>Cisco IP Phone 8851 (Voice IP Device)</v>
      </c>
      <c r="M1284" t="str">
        <f>INDEX([1]Devices_2020_05_14_15_07_09!$M:$M,MATCH(A1284,[1]Devices_2020_05_14_15_07_09!$A:$A,FALSE),1)</f>
        <v>Cisco IP Phone 8851 (sip88xx.12-7-1-0001-393.loads, SEP7018A716AA76)</v>
      </c>
      <c r="N1284">
        <f>INDEX([1]Devices_2020_05_14_15_07_09!$N:$N,MATCH(A1284,[1]Devices_2020_05_14_15_07_09!$A:$A,FALSE),1)</f>
        <v>0</v>
      </c>
    </row>
    <row r="1285" spans="1:14" x14ac:dyDescent="0.25">
      <c r="A1285" t="str">
        <f>IF(ISNA(VLOOKUP([1]Devices_2020_05_14_15_07_09!A2365,[2]Sheet1!$A:$A,1,FALSE)),[1]Devices_2020_05_14_15_07_09!A2365,"")</f>
        <v>10.19.4.7</v>
      </c>
      <c r="B1285" t="str">
        <f>INDEX([1]Devices_2020_05_14_15_07_09!$B:$B,MATCH(A1285,[1]Devices_2020_05_14_15_07_09!$A:$A,FALSE),1)</f>
        <v>010.019.004.007</v>
      </c>
      <c r="C1285" t="str">
        <f>INDEX([1]Devices_2020_05_14_15_07_09!$C:$C,MATCH(A1285,[1]Devices_2020_05_14_15_07_09!$A:$A,FALSE),1)</f>
        <v>10.19.4.7</v>
      </c>
      <c r="D1285">
        <f>INDEX([1]Devices_2020_05_14_15_07_09!$D:$D,MATCH(A1285,[1]Devices_2020_05_14_15_07_09!$A:$A,FALSE),1)</f>
        <v>0</v>
      </c>
      <c r="E1285" t="str">
        <f>INDEX([1]Devices_2020_05_14_15_07_09!$E:$E,MATCH(A1285,[1]Devices_2020_05_14_15_07_09!$A:$A,FALSE),1)</f>
        <v>000832c78279</v>
      </c>
      <c r="F1285" t="str">
        <f>INDEX([1]Devices_2020_05_14_15_07_09!$F:$F,MATCH(A1285,[1]Devices_2020_05_14_15_07_09!$A:$A,FALSE),1)</f>
        <v>[Information Technology, Accessory, VoIP, IP Phone]</v>
      </c>
      <c r="G1285" t="str">
        <f>INDEX([1]Devices_2020_05_14_15_07_09!$G:$G,MATCH(A1285,[1]Devices_2020_05_14_15_07_09!$A:$A,FALSE),1)</f>
        <v>[Embedded Firmware]</v>
      </c>
      <c r="H1285" t="str">
        <f>INDEX([1]Devices_2020_05_14_15_07_09!$H:$H,MATCH(A1285,[1]Devices_2020_05_14_15_07_09!$A:$A,FALSE),1)</f>
        <v>[Cisco, Cisco IP Phone]</v>
      </c>
      <c r="I1285">
        <f>INDEX([1]Devices_2020_05_14_15_07_09!$I:$I,MATCH(A1285,[1]Devices_2020_05_14_15_07_09!$A:$A,FALSE),1)</f>
        <v>0</v>
      </c>
      <c r="J1285">
        <f>INDEX([1]Devices_2020_05_14_15_07_09!$J:$J,MATCH(A1285,[1]Devices_2020_05_14_15_07_09!$A:$A,FALSE),1)</f>
        <v>0</v>
      </c>
      <c r="K1285">
        <f>INDEX([1]Devices_2020_05_14_15_07_09!$K:$K,MATCH(A1285,[1]Devices_2020_05_14_15_07_09!$A:$A,FALSE),1)</f>
        <v>0</v>
      </c>
      <c r="L1285" t="str">
        <f>INDEX([1]Devices_2020_05_14_15_07_09!$L:$L,MATCH(A1285,[1]Devices_2020_05_14_15_07_09!$A:$A,FALSE),1)</f>
        <v>Cisco IP Phone 7821 (Voice IP Device)</v>
      </c>
      <c r="M1285" t="str">
        <f>INDEX([1]Devices_2020_05_14_15_07_09!$M:$M,MATCH(A1285,[1]Devices_2020_05_14_15_07_09!$A:$A,FALSE),1)</f>
        <v>Cisco IP Phone 7821 (sip78xx.12-7-1-0001-393.loads, SEP000832C78279)</v>
      </c>
      <c r="N1285">
        <f>INDEX([1]Devices_2020_05_14_15_07_09!$N:$N,MATCH(A1285,[1]Devices_2020_05_14_15_07_09!$A:$A,FALSE),1)</f>
        <v>0</v>
      </c>
    </row>
    <row r="1286" spans="1:14" x14ac:dyDescent="0.25">
      <c r="A1286" t="str">
        <f>IF(ISNA(VLOOKUP([1]Devices_2020_05_14_15_07_09!A2366,[2]Sheet1!$A:$A,1,FALSE)),[1]Devices_2020_05_14_15_07_09!A2366,"")</f>
        <v>10.19.4.8</v>
      </c>
      <c r="B1286" t="str">
        <f>INDEX([1]Devices_2020_05_14_15_07_09!$B:$B,MATCH(A1286,[1]Devices_2020_05_14_15_07_09!$A:$A,FALSE),1)</f>
        <v>010.019.004.008</v>
      </c>
      <c r="C1286" t="str">
        <f>INDEX([1]Devices_2020_05_14_15_07_09!$C:$C,MATCH(A1286,[1]Devices_2020_05_14_15_07_09!$A:$A,FALSE),1)</f>
        <v>10.19.4.8</v>
      </c>
      <c r="D1286">
        <f>INDEX([1]Devices_2020_05_14_15_07_09!$D:$D,MATCH(A1286,[1]Devices_2020_05_14_15_07_09!$A:$A,FALSE),1)</f>
        <v>0</v>
      </c>
      <c r="E1286" t="str">
        <f>INDEX([1]Devices_2020_05_14_15_07_09!$E:$E,MATCH(A1286,[1]Devices_2020_05_14_15_07_09!$A:$A,FALSE),1)</f>
        <v>b4a8b94d8e2a</v>
      </c>
      <c r="F1286" t="str">
        <f>INDEX([1]Devices_2020_05_14_15_07_09!$F:$F,MATCH(A1286,[1]Devices_2020_05_14_15_07_09!$A:$A,FALSE),1)</f>
        <v>[Information Technology, Accessory, VoIP, IP Phone]</v>
      </c>
      <c r="G1286" t="str">
        <f>INDEX([1]Devices_2020_05_14_15_07_09!$G:$G,MATCH(A1286,[1]Devices_2020_05_14_15_07_09!$A:$A,FALSE),1)</f>
        <v>[Embedded Firmware]</v>
      </c>
      <c r="H1286" t="str">
        <f>INDEX([1]Devices_2020_05_14_15_07_09!$H:$H,MATCH(A1286,[1]Devices_2020_05_14_15_07_09!$A:$A,FALSE),1)</f>
        <v>[Cisco, Cisco IP Phone]</v>
      </c>
      <c r="I1286">
        <f>INDEX([1]Devices_2020_05_14_15_07_09!$I:$I,MATCH(A1286,[1]Devices_2020_05_14_15_07_09!$A:$A,FALSE),1)</f>
        <v>0</v>
      </c>
      <c r="J1286" t="str">
        <f>INDEX([1]Devices_2020_05_14_15_07_09!$J:$J,MATCH(A1286,[1]Devices_2020_05_14_15_07_09!$A:$A,FALSE),1)</f>
        <v>cisco systems, inc</v>
      </c>
      <c r="K1286">
        <f>INDEX([1]Devices_2020_05_14_15_07_09!$K:$K,MATCH(A1286,[1]Devices_2020_05_14_15_07_09!$A:$A,FALSE),1)</f>
        <v>0</v>
      </c>
      <c r="L1286" t="str">
        <f>INDEX([1]Devices_2020_05_14_15_07_09!$L:$L,MATCH(A1286,[1]Devices_2020_05_14_15_07_09!$A:$A,FALSE),1)</f>
        <v>Cisco IP Phone 7821 (Voice IP Device)</v>
      </c>
      <c r="M1286" t="str">
        <f>INDEX([1]Devices_2020_05_14_15_07_09!$M:$M,MATCH(A1286,[1]Devices_2020_05_14_15_07_09!$A:$A,FALSE),1)</f>
        <v>Cisco IP Phone 7821 (sip78xx.12-7-1-0001-393.loads, SEPB4A8B94D8E2A)</v>
      </c>
      <c r="N1286">
        <f>INDEX([1]Devices_2020_05_14_15_07_09!$N:$N,MATCH(A1286,[1]Devices_2020_05_14_15_07_09!$A:$A,FALSE),1)</f>
        <v>0</v>
      </c>
    </row>
    <row r="1287" spans="1:14" x14ac:dyDescent="0.25">
      <c r="A1287" t="str">
        <f>IF(ISNA(VLOOKUP([1]Devices_2020_05_14_15_07_09!A2367,[2]Sheet1!$A:$A,1,FALSE)),[1]Devices_2020_05_14_15_07_09!A2367,"")</f>
        <v>10.19.4.9</v>
      </c>
      <c r="B1287" t="str">
        <f>INDEX([1]Devices_2020_05_14_15_07_09!$B:$B,MATCH(A1287,[1]Devices_2020_05_14_15_07_09!$A:$A,FALSE),1)</f>
        <v>010.019.004.009</v>
      </c>
      <c r="C1287" t="str">
        <f>INDEX([1]Devices_2020_05_14_15_07_09!$C:$C,MATCH(A1287,[1]Devices_2020_05_14_15_07_09!$A:$A,FALSE),1)</f>
        <v>10.19.4.9</v>
      </c>
      <c r="D1287">
        <f>INDEX([1]Devices_2020_05_14_15_07_09!$D:$D,MATCH(A1287,[1]Devices_2020_05_14_15_07_09!$A:$A,FALSE),1)</f>
        <v>0</v>
      </c>
      <c r="E1287" t="str">
        <f>INDEX([1]Devices_2020_05_14_15_07_09!$E:$E,MATCH(A1287,[1]Devices_2020_05_14_15_07_09!$A:$A,FALSE),1)</f>
        <v>d4ad7121531e</v>
      </c>
      <c r="F1287" t="str">
        <f>INDEX([1]Devices_2020_05_14_15_07_09!$F:$F,MATCH(A1287,[1]Devices_2020_05_14_15_07_09!$A:$A,FALSE),1)</f>
        <v>[Information Technology, Accessory, VoIP, IP Phone]</v>
      </c>
      <c r="G1287" t="str">
        <f>INDEX([1]Devices_2020_05_14_15_07_09!$G:$G,MATCH(A1287,[1]Devices_2020_05_14_15_07_09!$A:$A,FALSE),1)</f>
        <v>[Embedded Firmware]</v>
      </c>
      <c r="H1287" t="str">
        <f>INDEX([1]Devices_2020_05_14_15_07_09!$H:$H,MATCH(A1287,[1]Devices_2020_05_14_15_07_09!$A:$A,FALSE),1)</f>
        <v>[Cisco, Cisco IP Phone, Cisco IP Phone 8851]</v>
      </c>
      <c r="I1287">
        <f>INDEX([1]Devices_2020_05_14_15_07_09!$I:$I,MATCH(A1287,[1]Devices_2020_05_14_15_07_09!$A:$A,FALSE),1)</f>
        <v>0</v>
      </c>
      <c r="J1287" t="str">
        <f>INDEX([1]Devices_2020_05_14_15_07_09!$J:$J,MATCH(A1287,[1]Devices_2020_05_14_15_07_09!$A:$A,FALSE),1)</f>
        <v>cisco systems, inc</v>
      </c>
      <c r="K1287">
        <f>INDEX([1]Devices_2020_05_14_15_07_09!$K:$K,MATCH(A1287,[1]Devices_2020_05_14_15_07_09!$A:$A,FALSE),1)</f>
        <v>0</v>
      </c>
      <c r="L1287" t="str">
        <f>INDEX([1]Devices_2020_05_14_15_07_09!$L:$L,MATCH(A1287,[1]Devices_2020_05_14_15_07_09!$A:$A,FALSE),1)</f>
        <v>Cisco IP Phone 8851 (Voice IP Device)</v>
      </c>
      <c r="M1287" t="str">
        <f>INDEX([1]Devices_2020_05_14_15_07_09!$M:$M,MATCH(A1287,[1]Devices_2020_05_14_15_07_09!$A:$A,FALSE),1)</f>
        <v>Cisco IP Phone 8851 (sip88xx.12-7-1-0001-393.loads, SEPD4AD7121531E)</v>
      </c>
      <c r="N1287">
        <f>INDEX([1]Devices_2020_05_14_15_07_09!$N:$N,MATCH(A1287,[1]Devices_2020_05_14_15_07_09!$A:$A,FALSE),1)</f>
        <v>0</v>
      </c>
    </row>
    <row r="1288" spans="1:14" x14ac:dyDescent="0.25">
      <c r="A1288" t="str">
        <f>IF(ISNA(VLOOKUP([1]Devices_2020_05_14_15_07_09!A2368,[2]Sheet1!$A:$A,1,FALSE)),[1]Devices_2020_05_14_15_07_09!A2368,"")</f>
        <v>10.19.4.10</v>
      </c>
      <c r="B1288" t="str">
        <f>INDEX([1]Devices_2020_05_14_15_07_09!$B:$B,MATCH(A1288,[1]Devices_2020_05_14_15_07_09!$A:$A,FALSE),1)</f>
        <v>010.019.004.010</v>
      </c>
      <c r="C1288" t="str">
        <f>INDEX([1]Devices_2020_05_14_15_07_09!$C:$C,MATCH(A1288,[1]Devices_2020_05_14_15_07_09!$A:$A,FALSE),1)</f>
        <v>10.19.4.10</v>
      </c>
      <c r="D1288">
        <f>INDEX([1]Devices_2020_05_14_15_07_09!$D:$D,MATCH(A1288,[1]Devices_2020_05_14_15_07_09!$A:$A,FALSE),1)</f>
        <v>0</v>
      </c>
      <c r="E1288" t="str">
        <f>INDEX([1]Devices_2020_05_14_15_07_09!$E:$E,MATCH(A1288,[1]Devices_2020_05_14_15_07_09!$A:$A,FALSE),1)</f>
        <v>7018a716232a</v>
      </c>
      <c r="F1288" t="str">
        <f>INDEX([1]Devices_2020_05_14_15_07_09!$F:$F,MATCH(A1288,[1]Devices_2020_05_14_15_07_09!$A:$A,FALSE),1)</f>
        <v>[Information Technology, Accessory, VoIP, IP Phone]</v>
      </c>
      <c r="G1288" t="str">
        <f>INDEX([1]Devices_2020_05_14_15_07_09!$G:$G,MATCH(A1288,[1]Devices_2020_05_14_15_07_09!$A:$A,FALSE),1)</f>
        <v>[Embedded Firmware]</v>
      </c>
      <c r="H1288" t="str">
        <f>INDEX([1]Devices_2020_05_14_15_07_09!$H:$H,MATCH(A1288,[1]Devices_2020_05_14_15_07_09!$A:$A,FALSE),1)</f>
        <v>[Cisco, Cisco IP Phone, Cisco IP Phone 8851]</v>
      </c>
      <c r="I1288">
        <f>INDEX([1]Devices_2020_05_14_15_07_09!$I:$I,MATCH(A1288,[1]Devices_2020_05_14_15_07_09!$A:$A,FALSE),1)</f>
        <v>0</v>
      </c>
      <c r="J1288" t="str">
        <f>INDEX([1]Devices_2020_05_14_15_07_09!$J:$J,MATCH(A1288,[1]Devices_2020_05_14_15_07_09!$A:$A,FALSE),1)</f>
        <v>cisco systems, inc</v>
      </c>
      <c r="K1288" t="str">
        <f>INDEX([1]Devices_2020_05_14_15_07_09!$K:$K,MATCH(A1288,[1]Devices_2020_05_14_15_07_09!$A:$A,FALSE),1)</f>
        <v>CISCO SYSTEMS, INC</v>
      </c>
      <c r="L1288" t="str">
        <f>INDEX([1]Devices_2020_05_14_15_07_09!$L:$L,MATCH(A1288,[1]Devices_2020_05_14_15_07_09!$A:$A,FALSE),1)</f>
        <v>Cisco IP Phone 8851 (Voice IP Device)</v>
      </c>
      <c r="M1288" t="str">
        <f>INDEX([1]Devices_2020_05_14_15_07_09!$M:$M,MATCH(A1288,[1]Devices_2020_05_14_15_07_09!$A:$A,FALSE),1)</f>
        <v>Cisco IP Phone 8851 (sip88xx.12-7-1-0001-393.loads, SEP7018A716232A)</v>
      </c>
      <c r="N1288">
        <f>INDEX([1]Devices_2020_05_14_15_07_09!$N:$N,MATCH(A1288,[1]Devices_2020_05_14_15_07_09!$A:$A,FALSE),1)</f>
        <v>0</v>
      </c>
    </row>
    <row r="1289" spans="1:14" x14ac:dyDescent="0.25">
      <c r="A1289" t="str">
        <f>IF(ISNA(VLOOKUP([1]Devices_2020_05_14_15_07_09!A2369,[2]Sheet1!$A:$A,1,FALSE)),[1]Devices_2020_05_14_15_07_09!A2369,"")</f>
        <v>10.19.4.11</v>
      </c>
      <c r="B1289" t="str">
        <f>INDEX([1]Devices_2020_05_14_15_07_09!$B:$B,MATCH(A1289,[1]Devices_2020_05_14_15_07_09!$A:$A,FALSE),1)</f>
        <v>010.019.004.011</v>
      </c>
      <c r="C1289" t="str">
        <f>INDEX([1]Devices_2020_05_14_15_07_09!$C:$C,MATCH(A1289,[1]Devices_2020_05_14_15_07_09!$A:$A,FALSE),1)</f>
        <v>10.19.4.11</v>
      </c>
      <c r="D1289">
        <f>INDEX([1]Devices_2020_05_14_15_07_09!$D:$D,MATCH(A1289,[1]Devices_2020_05_14_15_07_09!$A:$A,FALSE),1)</f>
        <v>0</v>
      </c>
      <c r="E1289" t="str">
        <f>INDEX([1]Devices_2020_05_14_15_07_09!$E:$E,MATCH(A1289,[1]Devices_2020_05_14_15_07_09!$A:$A,FALSE),1)</f>
        <v>7018a716b1ce</v>
      </c>
      <c r="F1289" t="str">
        <f>INDEX([1]Devices_2020_05_14_15_07_09!$F:$F,MATCH(A1289,[1]Devices_2020_05_14_15_07_09!$A:$A,FALSE),1)</f>
        <v>[Information Technology, Accessory, VoIP, IP Phone]</v>
      </c>
      <c r="G1289" t="str">
        <f>INDEX([1]Devices_2020_05_14_15_07_09!$G:$G,MATCH(A1289,[1]Devices_2020_05_14_15_07_09!$A:$A,FALSE),1)</f>
        <v>[Embedded Firmware]</v>
      </c>
      <c r="H1289" t="str">
        <f>INDEX([1]Devices_2020_05_14_15_07_09!$H:$H,MATCH(A1289,[1]Devices_2020_05_14_15_07_09!$A:$A,FALSE),1)</f>
        <v>[Cisco, Cisco IP Phone]</v>
      </c>
      <c r="I1289">
        <f>INDEX([1]Devices_2020_05_14_15_07_09!$I:$I,MATCH(A1289,[1]Devices_2020_05_14_15_07_09!$A:$A,FALSE),1)</f>
        <v>0</v>
      </c>
      <c r="J1289" t="str">
        <f>INDEX([1]Devices_2020_05_14_15_07_09!$J:$J,MATCH(A1289,[1]Devices_2020_05_14_15_07_09!$A:$A,FALSE),1)</f>
        <v>cisco systems, inc</v>
      </c>
      <c r="K1289" t="str">
        <f>INDEX([1]Devices_2020_05_14_15_07_09!$K:$K,MATCH(A1289,[1]Devices_2020_05_14_15_07_09!$A:$A,FALSE),1)</f>
        <v>CISCO SYSTEMS, INC</v>
      </c>
      <c r="L1289" t="str">
        <f>INDEX([1]Devices_2020_05_14_15_07_09!$L:$L,MATCH(A1289,[1]Devices_2020_05_14_15_07_09!$A:$A,FALSE),1)</f>
        <v>Cisco IP Phone 8851 (Voice IP Device)</v>
      </c>
      <c r="M1289" t="str">
        <f>INDEX([1]Devices_2020_05_14_15_07_09!$M:$M,MATCH(A1289,[1]Devices_2020_05_14_15_07_09!$A:$A,FALSE),1)</f>
        <v>Cisco IP Phone 8851 (sip88xx.12-7-1-0001-393.loads, SEP7018A716B1CE)</v>
      </c>
      <c r="N1289">
        <f>INDEX([1]Devices_2020_05_14_15_07_09!$N:$N,MATCH(A1289,[1]Devices_2020_05_14_15_07_09!$A:$A,FALSE),1)</f>
        <v>0</v>
      </c>
    </row>
    <row r="1290" spans="1:14" x14ac:dyDescent="0.25">
      <c r="A1290" t="str">
        <f>IF(ISNA(VLOOKUP([1]Devices_2020_05_14_15_07_09!A2370,[2]Sheet1!$A:$A,1,FALSE)),[1]Devices_2020_05_14_15_07_09!A2370,"")</f>
        <v>10.19.4.12</v>
      </c>
      <c r="B1290" t="str">
        <f>INDEX([1]Devices_2020_05_14_15_07_09!$B:$B,MATCH(A1290,[1]Devices_2020_05_14_15_07_09!$A:$A,FALSE),1)</f>
        <v>010.019.004.012</v>
      </c>
      <c r="C1290" t="str">
        <f>INDEX([1]Devices_2020_05_14_15_07_09!$C:$C,MATCH(A1290,[1]Devices_2020_05_14_15_07_09!$A:$A,FALSE),1)</f>
        <v>10.19.4.12</v>
      </c>
      <c r="D1290">
        <f>INDEX([1]Devices_2020_05_14_15_07_09!$D:$D,MATCH(A1290,[1]Devices_2020_05_14_15_07_09!$A:$A,FALSE),1)</f>
        <v>0</v>
      </c>
      <c r="E1290" t="str">
        <f>INDEX([1]Devices_2020_05_14_15_07_09!$E:$E,MATCH(A1290,[1]Devices_2020_05_14_15_07_09!$A:$A,FALSE),1)</f>
        <v>703509b58040</v>
      </c>
      <c r="F1290" t="str">
        <f>INDEX([1]Devices_2020_05_14_15_07_09!$F:$F,MATCH(A1290,[1]Devices_2020_05_14_15_07_09!$A:$A,FALSE),1)</f>
        <v>[Information Technology, Accessory, VoIP, IP Phone]</v>
      </c>
      <c r="G1290" t="str">
        <f>INDEX([1]Devices_2020_05_14_15_07_09!$G:$G,MATCH(A1290,[1]Devices_2020_05_14_15_07_09!$A:$A,FALSE),1)</f>
        <v>[Embedded Firmware]</v>
      </c>
      <c r="H1290" t="str">
        <f>INDEX([1]Devices_2020_05_14_15_07_09!$H:$H,MATCH(A1290,[1]Devices_2020_05_14_15_07_09!$A:$A,FALSE),1)</f>
        <v>[Cisco, Cisco IP Phone]</v>
      </c>
      <c r="I1290">
        <f>INDEX([1]Devices_2020_05_14_15_07_09!$I:$I,MATCH(A1290,[1]Devices_2020_05_14_15_07_09!$A:$A,FALSE),1)</f>
        <v>0</v>
      </c>
      <c r="J1290" t="str">
        <f>INDEX([1]Devices_2020_05_14_15_07_09!$J:$J,MATCH(A1290,[1]Devices_2020_05_14_15_07_09!$A:$A,FALSE),1)</f>
        <v>cisco systems, inc</v>
      </c>
      <c r="K1290">
        <f>INDEX([1]Devices_2020_05_14_15_07_09!$K:$K,MATCH(A1290,[1]Devices_2020_05_14_15_07_09!$A:$A,FALSE),1)</f>
        <v>0</v>
      </c>
      <c r="L1290" t="str">
        <f>INDEX([1]Devices_2020_05_14_15_07_09!$L:$L,MATCH(A1290,[1]Devices_2020_05_14_15_07_09!$A:$A,FALSE),1)</f>
        <v>Cisco IP Phone 8851 (Voice IP Device)</v>
      </c>
      <c r="M1290" t="str">
        <f>INDEX([1]Devices_2020_05_14_15_07_09!$M:$M,MATCH(A1290,[1]Devices_2020_05_14_15_07_09!$A:$A,FALSE),1)</f>
        <v>Cisco IP Phone 8851 (sip88xx.12-7-1-0001-393.loads, SEP703509B58040)</v>
      </c>
      <c r="N1290">
        <f>INDEX([1]Devices_2020_05_14_15_07_09!$N:$N,MATCH(A1290,[1]Devices_2020_05_14_15_07_09!$A:$A,FALSE),1)</f>
        <v>0</v>
      </c>
    </row>
    <row r="1291" spans="1:14" x14ac:dyDescent="0.25">
      <c r="A1291" t="str">
        <f>IF(ISNA(VLOOKUP([1]Devices_2020_05_14_15_07_09!A2371,[2]Sheet1!$A:$A,1,FALSE)),[1]Devices_2020_05_14_15_07_09!A2371,"")</f>
        <v>10.19.4.13</v>
      </c>
      <c r="B1291" t="str">
        <f>INDEX([1]Devices_2020_05_14_15_07_09!$B:$B,MATCH(A1291,[1]Devices_2020_05_14_15_07_09!$A:$A,FALSE),1)</f>
        <v>010.019.004.013</v>
      </c>
      <c r="C1291" t="str">
        <f>INDEX([1]Devices_2020_05_14_15_07_09!$C:$C,MATCH(A1291,[1]Devices_2020_05_14_15_07_09!$A:$A,FALSE),1)</f>
        <v>10.19.4.13</v>
      </c>
      <c r="D1291">
        <f>INDEX([1]Devices_2020_05_14_15_07_09!$D:$D,MATCH(A1291,[1]Devices_2020_05_14_15_07_09!$A:$A,FALSE),1)</f>
        <v>0</v>
      </c>
      <c r="E1291" t="str">
        <f>INDEX([1]Devices_2020_05_14_15_07_09!$E:$E,MATCH(A1291,[1]Devices_2020_05_14_15_07_09!$A:$A,FALSE),1)</f>
        <v>7018a716b498</v>
      </c>
      <c r="F1291" t="str">
        <f>INDEX([1]Devices_2020_05_14_15_07_09!$F:$F,MATCH(A1291,[1]Devices_2020_05_14_15_07_09!$A:$A,FALSE),1)</f>
        <v>[Information Technology, Accessory, VoIP, IP Phone]</v>
      </c>
      <c r="G1291" t="str">
        <f>INDEX([1]Devices_2020_05_14_15_07_09!$G:$G,MATCH(A1291,[1]Devices_2020_05_14_15_07_09!$A:$A,FALSE),1)</f>
        <v>[Embedded Firmware]</v>
      </c>
      <c r="H1291" t="str">
        <f>INDEX([1]Devices_2020_05_14_15_07_09!$H:$H,MATCH(A1291,[1]Devices_2020_05_14_15_07_09!$A:$A,FALSE),1)</f>
        <v>[Cisco, Cisco IP Phone]</v>
      </c>
      <c r="I1291">
        <f>INDEX([1]Devices_2020_05_14_15_07_09!$I:$I,MATCH(A1291,[1]Devices_2020_05_14_15_07_09!$A:$A,FALSE),1)</f>
        <v>0</v>
      </c>
      <c r="J1291" t="str">
        <f>INDEX([1]Devices_2020_05_14_15_07_09!$J:$J,MATCH(A1291,[1]Devices_2020_05_14_15_07_09!$A:$A,FALSE),1)</f>
        <v>cisco systems, inc</v>
      </c>
      <c r="K1291">
        <f>INDEX([1]Devices_2020_05_14_15_07_09!$K:$K,MATCH(A1291,[1]Devices_2020_05_14_15_07_09!$A:$A,FALSE),1)</f>
        <v>0</v>
      </c>
      <c r="L1291" t="str">
        <f>INDEX([1]Devices_2020_05_14_15_07_09!$L:$L,MATCH(A1291,[1]Devices_2020_05_14_15_07_09!$A:$A,FALSE),1)</f>
        <v>Cisco IP Phone 8851 (Voice IP Device)</v>
      </c>
      <c r="M1291" t="str">
        <f>INDEX([1]Devices_2020_05_14_15_07_09!$M:$M,MATCH(A1291,[1]Devices_2020_05_14_15_07_09!$A:$A,FALSE),1)</f>
        <v>Cisco IP Phone 8851 (sip88xx.12-7-1-0001-393.loads, SEP7018A716B498)</v>
      </c>
      <c r="N1291">
        <f>INDEX([1]Devices_2020_05_14_15_07_09!$N:$N,MATCH(A1291,[1]Devices_2020_05_14_15_07_09!$A:$A,FALSE),1)</f>
        <v>0</v>
      </c>
    </row>
    <row r="1292" spans="1:14" x14ac:dyDescent="0.25">
      <c r="A1292" t="str">
        <f>IF(ISNA(VLOOKUP([1]Devices_2020_05_14_15_07_09!A2372,[2]Sheet1!$A:$A,1,FALSE)),[1]Devices_2020_05_14_15_07_09!A2372,"")</f>
        <v>10.19.4.14</v>
      </c>
      <c r="B1292" t="str">
        <f>INDEX([1]Devices_2020_05_14_15_07_09!$B:$B,MATCH(A1292,[1]Devices_2020_05_14_15_07_09!$A:$A,FALSE),1)</f>
        <v>010.019.004.014</v>
      </c>
      <c r="C1292" t="str">
        <f>INDEX([1]Devices_2020_05_14_15_07_09!$C:$C,MATCH(A1292,[1]Devices_2020_05_14_15_07_09!$A:$A,FALSE),1)</f>
        <v>10.19.4.14</v>
      </c>
      <c r="D1292">
        <f>INDEX([1]Devices_2020_05_14_15_07_09!$D:$D,MATCH(A1292,[1]Devices_2020_05_14_15_07_09!$A:$A,FALSE),1)</f>
        <v>0</v>
      </c>
      <c r="E1292" t="str">
        <f>INDEX([1]Devices_2020_05_14_15_07_09!$E:$E,MATCH(A1292,[1]Devices_2020_05_14_15_07_09!$A:$A,FALSE),1)</f>
        <v>d4ad712136de</v>
      </c>
      <c r="F1292" t="str">
        <f>INDEX([1]Devices_2020_05_14_15_07_09!$F:$F,MATCH(A1292,[1]Devices_2020_05_14_15_07_09!$A:$A,FALSE),1)</f>
        <v>[Information Technology, Accessory, VoIP, IP Phone]</v>
      </c>
      <c r="G1292" t="str">
        <f>INDEX([1]Devices_2020_05_14_15_07_09!$G:$G,MATCH(A1292,[1]Devices_2020_05_14_15_07_09!$A:$A,FALSE),1)</f>
        <v>[Embedded Firmware]</v>
      </c>
      <c r="H1292" t="str">
        <f>INDEX([1]Devices_2020_05_14_15_07_09!$H:$H,MATCH(A1292,[1]Devices_2020_05_14_15_07_09!$A:$A,FALSE),1)</f>
        <v>[Cisco, Cisco IP Phone]</v>
      </c>
      <c r="I1292">
        <f>INDEX([1]Devices_2020_05_14_15_07_09!$I:$I,MATCH(A1292,[1]Devices_2020_05_14_15_07_09!$A:$A,FALSE),1)</f>
        <v>0</v>
      </c>
      <c r="J1292" t="str">
        <f>INDEX([1]Devices_2020_05_14_15_07_09!$J:$J,MATCH(A1292,[1]Devices_2020_05_14_15_07_09!$A:$A,FALSE),1)</f>
        <v>cisco systems, inc</v>
      </c>
      <c r="K1292">
        <f>INDEX([1]Devices_2020_05_14_15_07_09!$K:$K,MATCH(A1292,[1]Devices_2020_05_14_15_07_09!$A:$A,FALSE),1)</f>
        <v>0</v>
      </c>
      <c r="L1292" t="str">
        <f>INDEX([1]Devices_2020_05_14_15_07_09!$L:$L,MATCH(A1292,[1]Devices_2020_05_14_15_07_09!$A:$A,FALSE),1)</f>
        <v>Cisco IP Phone 8851 (Voice IP Device)</v>
      </c>
      <c r="M1292" t="str">
        <f>INDEX([1]Devices_2020_05_14_15_07_09!$M:$M,MATCH(A1292,[1]Devices_2020_05_14_15_07_09!$A:$A,FALSE),1)</f>
        <v>Cisco IP Phone 8851 (sip88xx.12-7-1-0001-393.loads, SEPD4AD712136DE)</v>
      </c>
      <c r="N1292">
        <f>INDEX([1]Devices_2020_05_14_15_07_09!$N:$N,MATCH(A1292,[1]Devices_2020_05_14_15_07_09!$A:$A,FALSE),1)</f>
        <v>0</v>
      </c>
    </row>
    <row r="1293" spans="1:14" x14ac:dyDescent="0.25">
      <c r="A1293" t="str">
        <f>IF(ISNA(VLOOKUP([1]Devices_2020_05_14_15_07_09!A2373,[2]Sheet1!$A:$A,1,FALSE)),[1]Devices_2020_05_14_15_07_09!A2373,"")</f>
        <v>10.19.4.15</v>
      </c>
      <c r="B1293" t="str">
        <f>INDEX([1]Devices_2020_05_14_15_07_09!$B:$B,MATCH(A1293,[1]Devices_2020_05_14_15_07_09!$A:$A,FALSE),1)</f>
        <v>010.019.004.015</v>
      </c>
      <c r="C1293" t="str">
        <f>INDEX([1]Devices_2020_05_14_15_07_09!$C:$C,MATCH(A1293,[1]Devices_2020_05_14_15_07_09!$A:$A,FALSE),1)</f>
        <v>10.19.4.15</v>
      </c>
      <c r="D1293">
        <f>INDEX([1]Devices_2020_05_14_15_07_09!$D:$D,MATCH(A1293,[1]Devices_2020_05_14_15_07_09!$A:$A,FALSE),1)</f>
        <v>0</v>
      </c>
      <c r="E1293" t="str">
        <f>INDEX([1]Devices_2020_05_14_15_07_09!$E:$E,MATCH(A1293,[1]Devices_2020_05_14_15_07_09!$A:$A,FALSE),1)</f>
        <v>d4ad712152f8</v>
      </c>
      <c r="F1293" t="str">
        <f>INDEX([1]Devices_2020_05_14_15_07_09!$F:$F,MATCH(A1293,[1]Devices_2020_05_14_15_07_09!$A:$A,FALSE),1)</f>
        <v>[Information Technology, Accessory, VoIP, IP Phone]</v>
      </c>
      <c r="G1293" t="str">
        <f>INDEX([1]Devices_2020_05_14_15_07_09!$G:$G,MATCH(A1293,[1]Devices_2020_05_14_15_07_09!$A:$A,FALSE),1)</f>
        <v>[Embedded Firmware]</v>
      </c>
      <c r="H1293" t="str">
        <f>INDEX([1]Devices_2020_05_14_15_07_09!$H:$H,MATCH(A1293,[1]Devices_2020_05_14_15_07_09!$A:$A,FALSE),1)</f>
        <v>[Cisco, Cisco IP Phone, Cisco IP Phone 8851]</v>
      </c>
      <c r="I1293">
        <f>INDEX([1]Devices_2020_05_14_15_07_09!$I:$I,MATCH(A1293,[1]Devices_2020_05_14_15_07_09!$A:$A,FALSE),1)</f>
        <v>0</v>
      </c>
      <c r="J1293" t="str">
        <f>INDEX([1]Devices_2020_05_14_15_07_09!$J:$J,MATCH(A1293,[1]Devices_2020_05_14_15_07_09!$A:$A,FALSE),1)</f>
        <v>cisco systems, inc</v>
      </c>
      <c r="K1293">
        <f>INDEX([1]Devices_2020_05_14_15_07_09!$K:$K,MATCH(A1293,[1]Devices_2020_05_14_15_07_09!$A:$A,FALSE),1)</f>
        <v>0</v>
      </c>
      <c r="L1293" t="str">
        <f>INDEX([1]Devices_2020_05_14_15_07_09!$L:$L,MATCH(A1293,[1]Devices_2020_05_14_15_07_09!$A:$A,FALSE),1)</f>
        <v>Cisco IP Phone 8851 (Voice IP Device)</v>
      </c>
      <c r="M1293" t="str">
        <f>INDEX([1]Devices_2020_05_14_15_07_09!$M:$M,MATCH(A1293,[1]Devices_2020_05_14_15_07_09!$A:$A,FALSE),1)</f>
        <v>Cisco IP Phone 8851 (sip88xx.12-7-1-0001-393.loads, SEPD4AD712152F8)</v>
      </c>
      <c r="N1293">
        <f>INDEX([1]Devices_2020_05_14_15_07_09!$N:$N,MATCH(A1293,[1]Devices_2020_05_14_15_07_09!$A:$A,FALSE),1)</f>
        <v>0</v>
      </c>
    </row>
    <row r="1294" spans="1:14" x14ac:dyDescent="0.25">
      <c r="A1294" t="str">
        <f>IF(ISNA(VLOOKUP([1]Devices_2020_05_14_15_07_09!A2374,[2]Sheet1!$A:$A,1,FALSE)),[1]Devices_2020_05_14_15_07_09!A2374,"")</f>
        <v>10.19.4.16</v>
      </c>
      <c r="B1294" t="str">
        <f>INDEX([1]Devices_2020_05_14_15_07_09!$B:$B,MATCH(A1294,[1]Devices_2020_05_14_15_07_09!$A:$A,FALSE),1)</f>
        <v>010.019.004.016</v>
      </c>
      <c r="C1294" t="str">
        <f>INDEX([1]Devices_2020_05_14_15_07_09!$C:$C,MATCH(A1294,[1]Devices_2020_05_14_15_07_09!$A:$A,FALSE),1)</f>
        <v>10.19.4.16</v>
      </c>
      <c r="D1294">
        <f>INDEX([1]Devices_2020_05_14_15_07_09!$D:$D,MATCH(A1294,[1]Devices_2020_05_14_15_07_09!$A:$A,FALSE),1)</f>
        <v>0</v>
      </c>
      <c r="E1294" t="str">
        <f>INDEX([1]Devices_2020_05_14_15_07_09!$E:$E,MATCH(A1294,[1]Devices_2020_05_14_15_07_09!$A:$A,FALSE),1)</f>
        <v>703509b5d5bc</v>
      </c>
      <c r="F1294" t="str">
        <f>INDEX([1]Devices_2020_05_14_15_07_09!$F:$F,MATCH(A1294,[1]Devices_2020_05_14_15_07_09!$A:$A,FALSE),1)</f>
        <v>[Information Technology, Accessory, VoIP, IP Phone]</v>
      </c>
      <c r="G1294" t="str">
        <f>INDEX([1]Devices_2020_05_14_15_07_09!$G:$G,MATCH(A1294,[1]Devices_2020_05_14_15_07_09!$A:$A,FALSE),1)</f>
        <v>[Embedded Firmware]</v>
      </c>
      <c r="H1294" t="str">
        <f>INDEX([1]Devices_2020_05_14_15_07_09!$H:$H,MATCH(A1294,[1]Devices_2020_05_14_15_07_09!$A:$A,FALSE),1)</f>
        <v>[Cisco, Cisco IP Phone, Cisco IP Phone 8851]</v>
      </c>
      <c r="I1294">
        <f>INDEX([1]Devices_2020_05_14_15_07_09!$I:$I,MATCH(A1294,[1]Devices_2020_05_14_15_07_09!$A:$A,FALSE),1)</f>
        <v>0</v>
      </c>
      <c r="J1294" t="str">
        <f>INDEX([1]Devices_2020_05_14_15_07_09!$J:$J,MATCH(A1294,[1]Devices_2020_05_14_15_07_09!$A:$A,FALSE),1)</f>
        <v>cisco systems, inc</v>
      </c>
      <c r="K1294">
        <f>INDEX([1]Devices_2020_05_14_15_07_09!$K:$K,MATCH(A1294,[1]Devices_2020_05_14_15_07_09!$A:$A,FALSE),1)</f>
        <v>0</v>
      </c>
      <c r="L1294" t="str">
        <f>INDEX([1]Devices_2020_05_14_15_07_09!$L:$L,MATCH(A1294,[1]Devices_2020_05_14_15_07_09!$A:$A,FALSE),1)</f>
        <v>Cisco IP Phone 8851 (Voice IP Device)</v>
      </c>
      <c r="M1294" t="str">
        <f>INDEX([1]Devices_2020_05_14_15_07_09!$M:$M,MATCH(A1294,[1]Devices_2020_05_14_15_07_09!$A:$A,FALSE),1)</f>
        <v>Cisco IP Phone 8851 (sip88xx.12-7-1-0001-393.loads, SEP703509B5D5BC)</v>
      </c>
      <c r="N1294">
        <f>INDEX([1]Devices_2020_05_14_15_07_09!$N:$N,MATCH(A1294,[1]Devices_2020_05_14_15_07_09!$A:$A,FALSE),1)</f>
        <v>0</v>
      </c>
    </row>
    <row r="1295" spans="1:14" x14ac:dyDescent="0.25">
      <c r="A1295" t="str">
        <f>IF(ISNA(VLOOKUP([1]Devices_2020_05_14_15_07_09!A2375,[2]Sheet1!$A:$A,1,FALSE)),[1]Devices_2020_05_14_15_07_09!A2375,"")</f>
        <v>10.19.4.17</v>
      </c>
      <c r="B1295" t="str">
        <f>INDEX([1]Devices_2020_05_14_15_07_09!$B:$B,MATCH(A1295,[1]Devices_2020_05_14_15_07_09!$A:$A,FALSE),1)</f>
        <v>010.019.004.017</v>
      </c>
      <c r="C1295" t="str">
        <f>INDEX([1]Devices_2020_05_14_15_07_09!$C:$C,MATCH(A1295,[1]Devices_2020_05_14_15_07_09!$A:$A,FALSE),1)</f>
        <v>10.19.4.17</v>
      </c>
      <c r="D1295">
        <f>INDEX([1]Devices_2020_05_14_15_07_09!$D:$D,MATCH(A1295,[1]Devices_2020_05_14_15_07_09!$A:$A,FALSE),1)</f>
        <v>0</v>
      </c>
      <c r="E1295" t="str">
        <f>INDEX([1]Devices_2020_05_14_15_07_09!$E:$E,MATCH(A1295,[1]Devices_2020_05_14_15_07_09!$A:$A,FALSE),1)</f>
        <v>d4ad71215c32</v>
      </c>
      <c r="F1295" t="str">
        <f>INDEX([1]Devices_2020_05_14_15_07_09!$F:$F,MATCH(A1295,[1]Devices_2020_05_14_15_07_09!$A:$A,FALSE),1)</f>
        <v>[Information Technology, Accessory, VoIP, IP Phone]</v>
      </c>
      <c r="G1295" t="str">
        <f>INDEX([1]Devices_2020_05_14_15_07_09!$G:$G,MATCH(A1295,[1]Devices_2020_05_14_15_07_09!$A:$A,FALSE),1)</f>
        <v>[Embedded Firmware]</v>
      </c>
      <c r="H1295" t="str">
        <f>INDEX([1]Devices_2020_05_14_15_07_09!$H:$H,MATCH(A1295,[1]Devices_2020_05_14_15_07_09!$A:$A,FALSE),1)</f>
        <v>[Cisco, Cisco IP Phone]</v>
      </c>
      <c r="I1295">
        <f>INDEX([1]Devices_2020_05_14_15_07_09!$I:$I,MATCH(A1295,[1]Devices_2020_05_14_15_07_09!$A:$A,FALSE),1)</f>
        <v>0</v>
      </c>
      <c r="J1295" t="str">
        <f>INDEX([1]Devices_2020_05_14_15_07_09!$J:$J,MATCH(A1295,[1]Devices_2020_05_14_15_07_09!$A:$A,FALSE),1)</f>
        <v>cisco systems, inc</v>
      </c>
      <c r="K1295" t="str">
        <f>INDEX([1]Devices_2020_05_14_15_07_09!$K:$K,MATCH(A1295,[1]Devices_2020_05_14_15_07_09!$A:$A,FALSE),1)</f>
        <v>CISCO SYSTEMS, INC</v>
      </c>
      <c r="L1295" t="str">
        <f>INDEX([1]Devices_2020_05_14_15_07_09!$L:$L,MATCH(A1295,[1]Devices_2020_05_14_15_07_09!$A:$A,FALSE),1)</f>
        <v>Cisco IP Phone 8851 (Voice IP Device)</v>
      </c>
      <c r="M1295" t="str">
        <f>INDEX([1]Devices_2020_05_14_15_07_09!$M:$M,MATCH(A1295,[1]Devices_2020_05_14_15_07_09!$A:$A,FALSE),1)</f>
        <v>Cisco IP Phone 8851 (sip88xx.12-7-1-0001-393.loads, SEPD4AD71215C32)</v>
      </c>
      <c r="N1295">
        <f>INDEX([1]Devices_2020_05_14_15_07_09!$N:$N,MATCH(A1295,[1]Devices_2020_05_14_15_07_09!$A:$A,FALSE),1)</f>
        <v>0</v>
      </c>
    </row>
    <row r="1296" spans="1:14" x14ac:dyDescent="0.25">
      <c r="A1296" t="str">
        <f>IF(ISNA(VLOOKUP([1]Devices_2020_05_14_15_07_09!A2376,[2]Sheet1!$A:$A,1,FALSE)),[1]Devices_2020_05_14_15_07_09!A2376,"")</f>
        <v>10.19.4.18</v>
      </c>
      <c r="B1296" t="str">
        <f>INDEX([1]Devices_2020_05_14_15_07_09!$B:$B,MATCH(A1296,[1]Devices_2020_05_14_15_07_09!$A:$A,FALSE),1)</f>
        <v>010.019.004.018</v>
      </c>
      <c r="C1296" t="str">
        <f>INDEX([1]Devices_2020_05_14_15_07_09!$C:$C,MATCH(A1296,[1]Devices_2020_05_14_15_07_09!$A:$A,FALSE),1)</f>
        <v>10.19.4.18</v>
      </c>
      <c r="D1296">
        <f>INDEX([1]Devices_2020_05_14_15_07_09!$D:$D,MATCH(A1296,[1]Devices_2020_05_14_15_07_09!$A:$A,FALSE),1)</f>
        <v>0</v>
      </c>
      <c r="E1296" t="str">
        <f>INDEX([1]Devices_2020_05_14_15_07_09!$E:$E,MATCH(A1296,[1]Devices_2020_05_14_15_07_09!$A:$A,FALSE),1)</f>
        <v>d4ad71214610</v>
      </c>
      <c r="F1296" t="str">
        <f>INDEX([1]Devices_2020_05_14_15_07_09!$F:$F,MATCH(A1296,[1]Devices_2020_05_14_15_07_09!$A:$A,FALSE),1)</f>
        <v>[Information Technology, Accessory, VoIP, IP Phone]</v>
      </c>
      <c r="G1296" t="str">
        <f>INDEX([1]Devices_2020_05_14_15_07_09!$G:$G,MATCH(A1296,[1]Devices_2020_05_14_15_07_09!$A:$A,FALSE),1)</f>
        <v>[Embedded Firmware]</v>
      </c>
      <c r="H1296" t="str">
        <f>INDEX([1]Devices_2020_05_14_15_07_09!$H:$H,MATCH(A1296,[1]Devices_2020_05_14_15_07_09!$A:$A,FALSE),1)</f>
        <v>[Cisco, Cisco IP Phone, Cisco IP Phone 8851]</v>
      </c>
      <c r="I1296">
        <f>INDEX([1]Devices_2020_05_14_15_07_09!$I:$I,MATCH(A1296,[1]Devices_2020_05_14_15_07_09!$A:$A,FALSE),1)</f>
        <v>0</v>
      </c>
      <c r="J1296" t="str">
        <f>INDEX([1]Devices_2020_05_14_15_07_09!$J:$J,MATCH(A1296,[1]Devices_2020_05_14_15_07_09!$A:$A,FALSE),1)</f>
        <v>cisco systems, inc</v>
      </c>
      <c r="K1296" t="str">
        <f>INDEX([1]Devices_2020_05_14_15_07_09!$K:$K,MATCH(A1296,[1]Devices_2020_05_14_15_07_09!$A:$A,FALSE),1)</f>
        <v>CISCO SYSTEMS, INC</v>
      </c>
      <c r="L1296" t="str">
        <f>INDEX([1]Devices_2020_05_14_15_07_09!$L:$L,MATCH(A1296,[1]Devices_2020_05_14_15_07_09!$A:$A,FALSE),1)</f>
        <v>Cisco IP Phone 8851 (Voice IP Device)</v>
      </c>
      <c r="M1296" t="str">
        <f>INDEX([1]Devices_2020_05_14_15_07_09!$M:$M,MATCH(A1296,[1]Devices_2020_05_14_15_07_09!$A:$A,FALSE),1)</f>
        <v>Cisco IP Phone 8851 (sip88xx.12-7-1-0001-393.loads, SEPD4AD71214610)</v>
      </c>
      <c r="N1296">
        <f>INDEX([1]Devices_2020_05_14_15_07_09!$N:$N,MATCH(A1296,[1]Devices_2020_05_14_15_07_09!$A:$A,FALSE),1)</f>
        <v>0</v>
      </c>
    </row>
    <row r="1297" spans="1:14" x14ac:dyDescent="0.25">
      <c r="A1297" t="str">
        <f>IF(ISNA(VLOOKUP([1]Devices_2020_05_14_15_07_09!A2377,[2]Sheet1!$A:$A,1,FALSE)),[1]Devices_2020_05_14_15_07_09!A2377,"")</f>
        <v>10.19.4.20</v>
      </c>
      <c r="B1297" t="str">
        <f>INDEX([1]Devices_2020_05_14_15_07_09!$B:$B,MATCH(A1297,[1]Devices_2020_05_14_15_07_09!$A:$A,FALSE),1)</f>
        <v>010.019.004.020</v>
      </c>
      <c r="C1297" t="str">
        <f>INDEX([1]Devices_2020_05_14_15_07_09!$C:$C,MATCH(A1297,[1]Devices_2020_05_14_15_07_09!$A:$A,FALSE),1)</f>
        <v>10.19.4.20</v>
      </c>
      <c r="D1297">
        <f>INDEX([1]Devices_2020_05_14_15_07_09!$D:$D,MATCH(A1297,[1]Devices_2020_05_14_15_07_09!$A:$A,FALSE),1)</f>
        <v>0</v>
      </c>
      <c r="E1297" t="str">
        <f>INDEX([1]Devices_2020_05_14_15_07_09!$E:$E,MATCH(A1297,[1]Devices_2020_05_14_15_07_09!$A:$A,FALSE),1)</f>
        <v>703509b5bdba</v>
      </c>
      <c r="F1297" t="str">
        <f>INDEX([1]Devices_2020_05_14_15_07_09!$F:$F,MATCH(A1297,[1]Devices_2020_05_14_15_07_09!$A:$A,FALSE),1)</f>
        <v>[Information Technology, Accessory, VoIP, IP Phone]</v>
      </c>
      <c r="G1297" t="str">
        <f>INDEX([1]Devices_2020_05_14_15_07_09!$G:$G,MATCH(A1297,[1]Devices_2020_05_14_15_07_09!$A:$A,FALSE),1)</f>
        <v>[Embedded Firmware]</v>
      </c>
      <c r="H1297" t="str">
        <f>INDEX([1]Devices_2020_05_14_15_07_09!$H:$H,MATCH(A1297,[1]Devices_2020_05_14_15_07_09!$A:$A,FALSE),1)</f>
        <v>[Cisco, Cisco IP Phone, Cisco IP Phone 8851]</v>
      </c>
      <c r="I1297">
        <f>INDEX([1]Devices_2020_05_14_15_07_09!$I:$I,MATCH(A1297,[1]Devices_2020_05_14_15_07_09!$A:$A,FALSE),1)</f>
        <v>0</v>
      </c>
      <c r="J1297" t="str">
        <f>INDEX([1]Devices_2020_05_14_15_07_09!$J:$J,MATCH(A1297,[1]Devices_2020_05_14_15_07_09!$A:$A,FALSE),1)</f>
        <v>cisco systems, inc</v>
      </c>
      <c r="K1297" t="str">
        <f>INDEX([1]Devices_2020_05_14_15_07_09!$K:$K,MATCH(A1297,[1]Devices_2020_05_14_15_07_09!$A:$A,FALSE),1)</f>
        <v>CISCO SYSTEMS, INC</v>
      </c>
      <c r="L1297" t="str">
        <f>INDEX([1]Devices_2020_05_14_15_07_09!$L:$L,MATCH(A1297,[1]Devices_2020_05_14_15_07_09!$A:$A,FALSE),1)</f>
        <v>Cisco IP Phone 8851 (Voice IP Device)</v>
      </c>
      <c r="M1297" t="str">
        <f>INDEX([1]Devices_2020_05_14_15_07_09!$M:$M,MATCH(A1297,[1]Devices_2020_05_14_15_07_09!$A:$A,FALSE),1)</f>
        <v>Cisco IP Phone 8851 (sip88xx.12-7-1-0001-393.loads, SEP703509B5BDBA)</v>
      </c>
      <c r="N1297">
        <f>INDEX([1]Devices_2020_05_14_15_07_09!$N:$N,MATCH(A1297,[1]Devices_2020_05_14_15_07_09!$A:$A,FALSE),1)</f>
        <v>0</v>
      </c>
    </row>
    <row r="1298" spans="1:14" x14ac:dyDescent="0.25">
      <c r="A1298" t="str">
        <f>IF(ISNA(VLOOKUP([1]Devices_2020_05_14_15_07_09!A2378,[2]Sheet1!$A:$A,1,FALSE)),[1]Devices_2020_05_14_15_07_09!A2378,"")</f>
        <v>10.19.4.22</v>
      </c>
      <c r="B1298" t="str">
        <f>INDEX([1]Devices_2020_05_14_15_07_09!$B:$B,MATCH(A1298,[1]Devices_2020_05_14_15_07_09!$A:$A,FALSE),1)</f>
        <v>010.019.004.022</v>
      </c>
      <c r="C1298" t="str">
        <f>INDEX([1]Devices_2020_05_14_15_07_09!$C:$C,MATCH(A1298,[1]Devices_2020_05_14_15_07_09!$A:$A,FALSE),1)</f>
        <v>10.19.4.22</v>
      </c>
      <c r="D1298">
        <f>INDEX([1]Devices_2020_05_14_15_07_09!$D:$D,MATCH(A1298,[1]Devices_2020_05_14_15_07_09!$A:$A,FALSE),1)</f>
        <v>0</v>
      </c>
      <c r="E1298" t="str">
        <f>INDEX([1]Devices_2020_05_14_15_07_09!$E:$E,MATCH(A1298,[1]Devices_2020_05_14_15_07_09!$A:$A,FALSE),1)</f>
        <v>703509b56b84</v>
      </c>
      <c r="F1298" t="str">
        <f>INDEX([1]Devices_2020_05_14_15_07_09!$F:$F,MATCH(A1298,[1]Devices_2020_05_14_15_07_09!$A:$A,FALSE),1)</f>
        <v>[Information Technology, Accessory, VoIP, IP Phone]</v>
      </c>
      <c r="G1298" t="str">
        <f>INDEX([1]Devices_2020_05_14_15_07_09!$G:$G,MATCH(A1298,[1]Devices_2020_05_14_15_07_09!$A:$A,FALSE),1)</f>
        <v>[Embedded Firmware]</v>
      </c>
      <c r="H1298" t="str">
        <f>INDEX([1]Devices_2020_05_14_15_07_09!$H:$H,MATCH(A1298,[1]Devices_2020_05_14_15_07_09!$A:$A,FALSE),1)</f>
        <v>[Cisco, Cisco IP Phone, Cisco IP Phone 8851]</v>
      </c>
      <c r="I1298">
        <f>INDEX([1]Devices_2020_05_14_15_07_09!$I:$I,MATCH(A1298,[1]Devices_2020_05_14_15_07_09!$A:$A,FALSE),1)</f>
        <v>0</v>
      </c>
      <c r="J1298" t="str">
        <f>INDEX([1]Devices_2020_05_14_15_07_09!$J:$J,MATCH(A1298,[1]Devices_2020_05_14_15_07_09!$A:$A,FALSE),1)</f>
        <v>cisco systems, inc</v>
      </c>
      <c r="K1298">
        <f>INDEX([1]Devices_2020_05_14_15_07_09!$K:$K,MATCH(A1298,[1]Devices_2020_05_14_15_07_09!$A:$A,FALSE),1)</f>
        <v>0</v>
      </c>
      <c r="L1298" t="str">
        <f>INDEX([1]Devices_2020_05_14_15_07_09!$L:$L,MATCH(A1298,[1]Devices_2020_05_14_15_07_09!$A:$A,FALSE),1)</f>
        <v>Cisco IP Phone 8851 (Voice IP Device)</v>
      </c>
      <c r="M1298" t="str">
        <f>INDEX([1]Devices_2020_05_14_15_07_09!$M:$M,MATCH(A1298,[1]Devices_2020_05_14_15_07_09!$A:$A,FALSE),1)</f>
        <v>Cisco IP Phone 8851 (sip88xx.12-7-1-0001-393.loads, SEP703509B56B84)</v>
      </c>
      <c r="N1298">
        <f>INDEX([1]Devices_2020_05_14_15_07_09!$N:$N,MATCH(A1298,[1]Devices_2020_05_14_15_07_09!$A:$A,FALSE),1)</f>
        <v>0</v>
      </c>
    </row>
    <row r="1299" spans="1:14" x14ac:dyDescent="0.25">
      <c r="A1299" t="str">
        <f>IF(ISNA(VLOOKUP([1]Devices_2020_05_14_15_07_09!A2379,[2]Sheet1!$A:$A,1,FALSE)),[1]Devices_2020_05_14_15_07_09!A2379,"")</f>
        <v>10.19.4.101</v>
      </c>
      <c r="B1299" t="str">
        <f>INDEX([1]Devices_2020_05_14_15_07_09!$B:$B,MATCH(A1299,[1]Devices_2020_05_14_15_07_09!$A:$A,FALSE),1)</f>
        <v>010.019.004.101</v>
      </c>
      <c r="C1299" t="str">
        <f>INDEX([1]Devices_2020_05_14_15_07_09!$C:$C,MATCH(A1299,[1]Devices_2020_05_14_15_07_09!$A:$A,FALSE),1)</f>
        <v>10.19.4.101</v>
      </c>
      <c r="D1299">
        <f>INDEX([1]Devices_2020_05_14_15_07_09!$D:$D,MATCH(A1299,[1]Devices_2020_05_14_15_07_09!$A:$A,FALSE),1)</f>
        <v>0</v>
      </c>
      <c r="E1299" t="str">
        <f>INDEX([1]Devices_2020_05_14_15_07_09!$E:$E,MATCH(A1299,[1]Devices_2020_05_14_15_07_09!$A:$A,FALSE),1)</f>
        <v>d4ad71212bf2</v>
      </c>
      <c r="F1299" t="str">
        <f>INDEX([1]Devices_2020_05_14_15_07_09!$F:$F,MATCH(A1299,[1]Devices_2020_05_14_15_07_09!$A:$A,FALSE),1)</f>
        <v>[Information Technology, Accessory, VoIP, IP Phone]</v>
      </c>
      <c r="G1299" t="str">
        <f>INDEX([1]Devices_2020_05_14_15_07_09!$G:$G,MATCH(A1299,[1]Devices_2020_05_14_15_07_09!$A:$A,FALSE),1)</f>
        <v>[Embedded Firmware]</v>
      </c>
      <c r="H1299" t="str">
        <f>INDEX([1]Devices_2020_05_14_15_07_09!$H:$H,MATCH(A1299,[1]Devices_2020_05_14_15_07_09!$A:$A,FALSE),1)</f>
        <v>[Cisco, Cisco IP Phone]</v>
      </c>
      <c r="I1299">
        <f>INDEX([1]Devices_2020_05_14_15_07_09!$I:$I,MATCH(A1299,[1]Devices_2020_05_14_15_07_09!$A:$A,FALSE),1)</f>
        <v>0</v>
      </c>
      <c r="J1299" t="str">
        <f>INDEX([1]Devices_2020_05_14_15_07_09!$J:$J,MATCH(A1299,[1]Devices_2020_05_14_15_07_09!$A:$A,FALSE),1)</f>
        <v>cisco systems, inc</v>
      </c>
      <c r="K1299" t="str">
        <f>INDEX([1]Devices_2020_05_14_15_07_09!$K:$K,MATCH(A1299,[1]Devices_2020_05_14_15_07_09!$A:$A,FALSE),1)</f>
        <v>CISCO SYSTEMS, INC</v>
      </c>
      <c r="L1299" t="str">
        <f>INDEX([1]Devices_2020_05_14_15_07_09!$L:$L,MATCH(A1299,[1]Devices_2020_05_14_15_07_09!$A:$A,FALSE),1)</f>
        <v>Cisco IP Phone 8851 (Voice IP Device)</v>
      </c>
      <c r="M1299" t="str">
        <f>INDEX([1]Devices_2020_05_14_15_07_09!$M:$M,MATCH(A1299,[1]Devices_2020_05_14_15_07_09!$A:$A,FALSE),1)</f>
        <v>Cisco IP Phone 8851 (sip88xx.12-7-1-0001-393.loads, SEPD4AD71212BF2)</v>
      </c>
      <c r="N1299">
        <f>INDEX([1]Devices_2020_05_14_15_07_09!$N:$N,MATCH(A1299,[1]Devices_2020_05_14_15_07_09!$A:$A,FALSE),1)</f>
        <v>0</v>
      </c>
    </row>
    <row r="1300" spans="1:14" x14ac:dyDescent="0.25">
      <c r="A1300" t="str">
        <f>IF(ISNA(VLOOKUP([1]Devices_2020_05_14_15_07_09!A2381,[2]Sheet1!$A:$A,1,FALSE)),[1]Devices_2020_05_14_15_07_09!A2381,"")</f>
        <v>10.20.231.8</v>
      </c>
      <c r="B1300" t="str">
        <f>INDEX([1]Devices_2020_05_14_15_07_09!$B:$B,MATCH(A1300,[1]Devices_2020_05_14_15_07_09!$A:$A,FALSE),1)</f>
        <v>010.020.231.008</v>
      </c>
      <c r="C1300" t="str">
        <f>INDEX([1]Devices_2020_05_14_15_07_09!$C:$C,MATCH(A1300,[1]Devices_2020_05_14_15_07_09!$A:$A,FALSE),1)</f>
        <v>10.20.231.8</v>
      </c>
      <c r="D1300">
        <f>INDEX([1]Devices_2020_05_14_15_07_09!$D:$D,MATCH(A1300,[1]Devices_2020_05_14_15_07_09!$A:$A,FALSE),1)</f>
        <v>0</v>
      </c>
      <c r="E1300" t="str">
        <f>INDEX([1]Devices_2020_05_14_15_07_09!$E:$E,MATCH(A1300,[1]Devices_2020_05_14_15_07_09!$A:$A,FALSE),1)</f>
        <v>44add913895a</v>
      </c>
      <c r="F1300" t="str">
        <f>INDEX([1]Devices_2020_05_14_15_07_09!$F:$F,MATCH(A1300,[1]Devices_2020_05_14_15_07_09!$A:$A,FALSE),1)</f>
        <v>[Information Technology, Networking]</v>
      </c>
      <c r="G1300" t="str">
        <f>INDEX([1]Devices_2020_05_14_15_07_09!$G:$G,MATCH(A1300,[1]Devices_2020_05_14_15_07_09!$A:$A,FALSE),1)</f>
        <v>[Unknown]</v>
      </c>
      <c r="H1300" t="str">
        <f>INDEX([1]Devices_2020_05_14_15_07_09!$H:$H,MATCH(A1300,[1]Devices_2020_05_14_15_07_09!$A:$A,FALSE),1)</f>
        <v>[Cisco]</v>
      </c>
      <c r="I1300">
        <f>INDEX([1]Devices_2020_05_14_15_07_09!$I:$I,MATCH(A1300,[1]Devices_2020_05_14_15_07_09!$A:$A,FALSE),1)</f>
        <v>0</v>
      </c>
      <c r="J1300" t="str">
        <f>INDEX([1]Devices_2020_05_14_15_07_09!$J:$J,MATCH(A1300,[1]Devices_2020_05_14_15_07_09!$A:$A,FALSE),1)</f>
        <v>cisco systems, inc</v>
      </c>
      <c r="K1300" t="str">
        <f>INDEX([1]Devices_2020_05_14_15_07_09!$K:$K,MATCH(A1300,[1]Devices_2020_05_14_15_07_09!$A:$A,FALSE),1)</f>
        <v>CISCO SYSTEMS, INC</v>
      </c>
      <c r="L1300" t="str">
        <f>INDEX([1]Devices_2020_05_14_15_07_09!$L:$L,MATCH(A1300,[1]Devices_2020_05_14_15_07_09!$A:$A,FALSE),1)</f>
        <v>Cisco</v>
      </c>
      <c r="M1300" t="str">
        <f>INDEX([1]Devices_2020_05_14_15_07_09!$M:$M,MATCH(A1300,[1]Devices_2020_05_14_15_07_09!$A:$A,FALSE),1)</f>
        <v>22/tcp Cisco SSH 1.25 protocol 1.99</v>
      </c>
      <c r="N1300">
        <f>INDEX([1]Devices_2020_05_14_15_07_09!$N:$N,MATCH(A1300,[1]Devices_2020_05_14_15_07_09!$A:$A,FALSE),1)</f>
        <v>0</v>
      </c>
    </row>
    <row r="1301" spans="1:14" x14ac:dyDescent="0.25">
      <c r="A1301" t="str">
        <f>IF(ISNA(VLOOKUP([1]Devices_2020_05_14_15_07_09!A2383,[2]Sheet1!$A:$A,1,FALSE)),[1]Devices_2020_05_14_15_07_09!A2383,"")</f>
        <v>10.20.232.8</v>
      </c>
      <c r="B1301" t="str">
        <f>INDEX([1]Devices_2020_05_14_15_07_09!$B:$B,MATCH(A1301,[1]Devices_2020_05_14_15_07_09!$A:$A,FALSE),1)</f>
        <v>010.020.232.008</v>
      </c>
      <c r="C1301" t="str">
        <f>INDEX([1]Devices_2020_05_14_15_07_09!$C:$C,MATCH(A1301,[1]Devices_2020_05_14_15_07_09!$A:$A,FALSE),1)</f>
        <v>10.20.232.8</v>
      </c>
      <c r="D1301">
        <f>INDEX([1]Devices_2020_05_14_15_07_09!$D:$D,MATCH(A1301,[1]Devices_2020_05_14_15_07_09!$A:$A,FALSE),1)</f>
        <v>0</v>
      </c>
      <c r="E1301" t="str">
        <f>INDEX([1]Devices_2020_05_14_15_07_09!$E:$E,MATCH(A1301,[1]Devices_2020_05_14_15_07_09!$A:$A,FALSE),1)</f>
        <v>44add913896e</v>
      </c>
      <c r="F1301" t="str">
        <f>INDEX([1]Devices_2020_05_14_15_07_09!$F:$F,MATCH(A1301,[1]Devices_2020_05_14_15_07_09!$A:$A,FALSE),1)</f>
        <v>[Information Technology, Networking]</v>
      </c>
      <c r="G1301" t="str">
        <f>INDEX([1]Devices_2020_05_14_15_07_09!$G:$G,MATCH(A1301,[1]Devices_2020_05_14_15_07_09!$A:$A,FALSE),1)</f>
        <v>[Unknown]</v>
      </c>
      <c r="H1301" t="str">
        <f>INDEX([1]Devices_2020_05_14_15_07_09!$H:$H,MATCH(A1301,[1]Devices_2020_05_14_15_07_09!$A:$A,FALSE),1)</f>
        <v>[Cisco]</v>
      </c>
      <c r="I1301">
        <f>INDEX([1]Devices_2020_05_14_15_07_09!$I:$I,MATCH(A1301,[1]Devices_2020_05_14_15_07_09!$A:$A,FALSE),1)</f>
        <v>0</v>
      </c>
      <c r="J1301" t="str">
        <f>INDEX([1]Devices_2020_05_14_15_07_09!$J:$J,MATCH(A1301,[1]Devices_2020_05_14_15_07_09!$A:$A,FALSE),1)</f>
        <v>cisco systems, inc</v>
      </c>
      <c r="K1301" t="str">
        <f>INDEX([1]Devices_2020_05_14_15_07_09!$K:$K,MATCH(A1301,[1]Devices_2020_05_14_15_07_09!$A:$A,FALSE),1)</f>
        <v>CISCO SYSTEMS, INC</v>
      </c>
      <c r="L1301" t="str">
        <f>INDEX([1]Devices_2020_05_14_15_07_09!$L:$L,MATCH(A1301,[1]Devices_2020_05_14_15_07_09!$A:$A,FALSE),1)</f>
        <v>Cisco</v>
      </c>
      <c r="M1301" t="str">
        <f>INDEX([1]Devices_2020_05_14_15_07_09!$M:$M,MATCH(A1301,[1]Devices_2020_05_14_15_07_09!$A:$A,FALSE),1)</f>
        <v>22/tcp Cisco SSH 1.25 protocol 1.99</v>
      </c>
      <c r="N1301">
        <f>INDEX([1]Devices_2020_05_14_15_07_09!$N:$N,MATCH(A1301,[1]Devices_2020_05_14_15_07_09!$A:$A,FALSE),1)</f>
        <v>0</v>
      </c>
    </row>
    <row r="1302" spans="1:14" x14ac:dyDescent="0.25">
      <c r="A1302" t="str">
        <f>IF(ISNA(VLOOKUP([1]Devices_2020_05_14_15_07_09!A2386,[2]Sheet1!$A:$A,1,FALSE)),[1]Devices_2020_05_14_15_07_09!A2386,"")</f>
        <v>10.24.0.11</v>
      </c>
      <c r="B1302" t="str">
        <f>INDEX([1]Devices_2020_05_14_15_07_09!$B:$B,MATCH(A1302,[1]Devices_2020_05_14_15_07_09!$A:$A,FALSE),1)</f>
        <v>010.024.000.011</v>
      </c>
      <c r="C1302" t="str">
        <f>INDEX([1]Devices_2020_05_14_15_07_09!$C:$C,MATCH(A1302,[1]Devices_2020_05_14_15_07_09!$A:$A,FALSE),1)</f>
        <v>10.24.0.11</v>
      </c>
      <c r="D1302">
        <f>INDEX([1]Devices_2020_05_14_15_07_09!$D:$D,MATCH(A1302,[1]Devices_2020_05_14_15_07_09!$A:$A,FALSE),1)</f>
        <v>0</v>
      </c>
      <c r="E1302" t="str">
        <f>INDEX([1]Devices_2020_05_14_15_07_09!$E:$E,MATCH(A1302,[1]Devices_2020_05_14_15_07_09!$A:$A,FALSE),1)</f>
        <v>204c035f9b7a</v>
      </c>
      <c r="F1302" t="str">
        <f>INDEX([1]Devices_2020_05_14_15_07_09!$F:$F,MATCH(A1302,[1]Devices_2020_05_14_15_07_09!$A:$A,FALSE),1)</f>
        <v>[Information Technology, Networking]</v>
      </c>
      <c r="G1302" t="str">
        <f>INDEX([1]Devices_2020_05_14_15_07_09!$G:$G,MATCH(A1302,[1]Devices_2020_05_14_15_07_09!$A:$A,FALSE),1)</f>
        <v>[Unknown]</v>
      </c>
      <c r="H1302" t="str">
        <f>INDEX([1]Devices_2020_05_14_15_07_09!$H:$H,MATCH(A1302,[1]Devices_2020_05_14_15_07_09!$A:$A,FALSE),1)</f>
        <v>[HPE, Aruba]</v>
      </c>
      <c r="I1302">
        <f>INDEX([1]Devices_2020_05_14_15_07_09!$I:$I,MATCH(A1302,[1]Devices_2020_05_14_15_07_09!$A:$A,FALSE),1)</f>
        <v>0</v>
      </c>
      <c r="J1302" t="str">
        <f>INDEX([1]Devices_2020_05_14_15_07_09!$J:$J,MATCH(A1302,[1]Devices_2020_05_14_15_07_09!$A:$A,FALSE),1)</f>
        <v>aruba, a hewlett packard enterprise company</v>
      </c>
      <c r="K1302" t="str">
        <f>INDEX([1]Devices_2020_05_14_15_07_09!$K:$K,MATCH(A1302,[1]Devices_2020_05_14_15_07_09!$A:$A,FALSE),1)</f>
        <v>ARUBA, A HEWLETT PACKARD ENTERPRISE COMPANY</v>
      </c>
      <c r="L1302" t="str">
        <f>INDEX([1]Devices_2020_05_14_15_07_09!$L:$L,MATCH(A1302,[1]Devices_2020_05_14_15_07_09!$A:$A,FALSE),1)</f>
        <v>Linksys</v>
      </c>
      <c r="M1302" t="str">
        <f>INDEX([1]Devices_2020_05_14_15_07_09!$M:$M,MATCH(A1302,[1]Devices_2020_05_14_15_07_09!$A:$A,FALSE),1)</f>
        <v xml:space="preserve">22/tcp Linksys WRT45G modified dropbear sshd  protocol 2.0;21/tcp vsftpd 3.0.3 ;80/tcp Apache httpd  </v>
      </c>
      <c r="N1302">
        <f>INDEX([1]Devices_2020_05_14_15_07_09!$N:$N,MATCH(A1302,[1]Devices_2020_05_14_15_07_09!$A:$A,FALSE),1)</f>
        <v>0</v>
      </c>
    </row>
    <row r="1303" spans="1:14" x14ac:dyDescent="0.25">
      <c r="A1303" t="str">
        <f>IF(ISNA(VLOOKUP([1]Devices_2020_05_14_15_07_09!A2402,[2]Sheet1!$A:$A,1,FALSE)),[1]Devices_2020_05_14_15_07_09!A2402,"")</f>
        <v>10.24.5.110</v>
      </c>
      <c r="B1303" t="str">
        <f>INDEX([1]Devices_2020_05_14_15_07_09!$B:$B,MATCH(A1303,[1]Devices_2020_05_14_15_07_09!$A:$A,FALSE),1)</f>
        <v>010.024.005.110</v>
      </c>
      <c r="C1303" t="str">
        <f>INDEX([1]Devices_2020_05_14_15_07_09!$C:$C,MATCH(A1303,[1]Devices_2020_05_14_15_07_09!$A:$A,FALSE),1)</f>
        <v>XC6-18M110N.scspa.local</v>
      </c>
      <c r="D1303" t="str">
        <f>INDEX([1]Devices_2020_05_14_15_07_09!$D:$D,MATCH(A1303,[1]Devices_2020_05_14_15_07_09!$A:$A,FALSE),1)</f>
        <v>XC6-18M110N.scspa.local</v>
      </c>
      <c r="E1303">
        <f>INDEX([1]Devices_2020_05_14_15_07_09!$E:$E,MATCH(A1303,[1]Devices_2020_05_14_15_07_09!$A:$A,FALSE),1)</f>
        <v>0</v>
      </c>
      <c r="F1303" t="str">
        <f>INDEX([1]Devices_2020_05_14_15_07_09!$F:$F,MATCH(A1303,[1]Devices_2020_05_14_15_07_09!$A:$A,FALSE),1)</f>
        <v>[Information Technology, Computer]</v>
      </c>
      <c r="G1303" t="str">
        <f>INDEX([1]Devices_2020_05_14_15_07_09!$G:$G,MATCH(A1303,[1]Devices_2020_05_14_15_07_09!$A:$A,FALSE),1)</f>
        <v>[Windows]</v>
      </c>
      <c r="H1303" t="str">
        <f>INDEX([1]Devices_2020_05_14_15_07_09!$H:$H,MATCH(A1303,[1]Devices_2020_05_14_15_07_09!$A:$A,FALSE),1)</f>
        <v>[Wistron]</v>
      </c>
      <c r="I1303">
        <f>INDEX([1]Devices_2020_05_14_15_07_09!$I:$I,MATCH(A1303,[1]Devices_2020_05_14_15_07_09!$A:$A,FALSE),1)</f>
        <v>0</v>
      </c>
      <c r="J1303" t="str">
        <f>INDEX([1]Devices_2020_05_14_15_07_09!$J:$J,MATCH(A1303,[1]Devices_2020_05_14_15_07_09!$A:$A,FALSE),1)</f>
        <v>wistron corporation</v>
      </c>
      <c r="K1303" t="str">
        <f>INDEX([1]Devices_2020_05_14_15_07_09!$K:$K,MATCH(A1303,[1]Devices_2020_05_14_15_07_09!$A:$A,FALSE),1)</f>
        <v>WISTRON CORPORATION</v>
      </c>
      <c r="L1303" t="str">
        <f>INDEX([1]Devices_2020_05_14_15_07_09!$L:$L,MATCH(A1303,[1]Devices_2020_05_14_15_07_09!$A:$A,FALSE),1)</f>
        <v>Windows Machine</v>
      </c>
      <c r="M1303" t="str">
        <f>INDEX([1]Devices_2020_05_14_15_07_09!$M:$M,MATCH(A1303,[1]Devices_2020_05_14_15_07_09!$A:$A,FALSE),1)</f>
        <v>Windows Machine</v>
      </c>
      <c r="N1303">
        <f>INDEX([1]Devices_2020_05_14_15_07_09!$N:$N,MATCH(A1303,[1]Devices_2020_05_14_15_07_09!$A:$A,FALSE),1)</f>
        <v>0</v>
      </c>
    </row>
    <row r="1304" spans="1:14" x14ac:dyDescent="0.25">
      <c r="A1304" t="str">
        <f>IF(ISNA(VLOOKUP([1]Devices_2020_05_14_15_07_09!A2422,[2]Sheet1!$A:$A,1,FALSE)),[1]Devices_2020_05_14_15_07_09!A2422,"")</f>
        <v>10.24.5.202</v>
      </c>
      <c r="B1304" t="str">
        <f>INDEX([1]Devices_2020_05_14_15_07_09!$B:$B,MATCH(A1304,[1]Devices_2020_05_14_15_07_09!$A:$A,FALSE),1)</f>
        <v>010.024.005.202</v>
      </c>
      <c r="C1304" t="str">
        <f>INDEX([1]Devices_2020_05_14_15_07_09!$C:$C,MATCH(A1304,[1]Devices_2020_05_14_15_07_09!$A:$A,FALSE),1)</f>
        <v>10.24.5.202</v>
      </c>
      <c r="D1304">
        <f>INDEX([1]Devices_2020_05_14_15_07_09!$D:$D,MATCH(A1304,[1]Devices_2020_05_14_15_07_09!$A:$A,FALSE),1)</f>
        <v>0</v>
      </c>
      <c r="E1304">
        <f>INDEX([1]Devices_2020_05_14_15_07_09!$E:$E,MATCH(A1304,[1]Devices_2020_05_14_15_07_09!$A:$A,FALSE),1)</f>
        <v>0</v>
      </c>
      <c r="F1304" t="str">
        <f>INDEX([1]Devices_2020_05_14_15_07_09!$F:$F,MATCH(A1304,[1]Devices_2020_05_14_15_07_09!$A:$A,FALSE),1)</f>
        <v>[Information Technology, Computer]</v>
      </c>
      <c r="G1304" t="str">
        <f>INDEX([1]Devices_2020_05_14_15_07_09!$G:$G,MATCH(A1304,[1]Devices_2020_05_14_15_07_09!$A:$A,FALSE),1)</f>
        <v>[Windows]</v>
      </c>
      <c r="H1304" t="str">
        <f>INDEX([1]Devices_2020_05_14_15_07_09!$H:$H,MATCH(A1304,[1]Devices_2020_05_14_15_07_09!$A:$A,FALSE),1)</f>
        <v>[Unknown]</v>
      </c>
      <c r="I1304">
        <f>INDEX([1]Devices_2020_05_14_15_07_09!$I:$I,MATCH(A1304,[1]Devices_2020_05_14_15_07_09!$A:$A,FALSE),1)</f>
        <v>0</v>
      </c>
      <c r="J1304" t="str">
        <f>INDEX([1]Devices_2020_05_14_15_07_09!$J:$J,MATCH(A1304,[1]Devices_2020_05_14_15_07_09!$A:$A,FALSE),1)</f>
        <v>Unknown Vendor</v>
      </c>
      <c r="K1304" t="str">
        <f>INDEX([1]Devices_2020_05_14_15_07_09!$K:$K,MATCH(A1304,[1]Devices_2020_05_14_15_07_09!$A:$A,FALSE),1)</f>
        <v>Unknown Vendor</v>
      </c>
      <c r="L1304" t="str">
        <f>INDEX([1]Devices_2020_05_14_15_07_09!$L:$L,MATCH(A1304,[1]Devices_2020_05_14_15_07_09!$A:$A,FALSE),1)</f>
        <v>Windows Machine</v>
      </c>
      <c r="M1304" t="str">
        <f>INDEX([1]Devices_2020_05_14_15_07_09!$M:$M,MATCH(A1304,[1]Devices_2020_05_14_15_07_09!$A:$A,FALSE),1)</f>
        <v xml:space="preserve">135/tcp Microsoft Windows RPC  </v>
      </c>
      <c r="N1304">
        <f>INDEX([1]Devices_2020_05_14_15_07_09!$N:$N,MATCH(A1304,[1]Devices_2020_05_14_15_07_09!$A:$A,FALSE),1)</f>
        <v>0</v>
      </c>
    </row>
    <row r="1305" spans="1:14" x14ac:dyDescent="0.25">
      <c r="A1305" t="str">
        <f>IF(ISNA(VLOOKUP([1]Devices_2020_05_14_15_07_09!A2424,[2]Sheet1!$A:$A,1,FALSE)),[1]Devices_2020_05_14_15_07_09!A2424,"")</f>
        <v>10.24.32.20</v>
      </c>
      <c r="B1305" t="str">
        <f>INDEX([1]Devices_2020_05_14_15_07_09!$B:$B,MATCH(A1305,[1]Devices_2020_05_14_15_07_09!$A:$A,FALSE),1)</f>
        <v>010.024.032.020</v>
      </c>
      <c r="C1305" t="str">
        <f>INDEX([1]Devices_2020_05_14_15_07_09!$C:$C,MATCH(A1305,[1]Devices_2020_05_14_15_07_09!$A:$A,FALSE),1)</f>
        <v>10.24.32.20</v>
      </c>
      <c r="D1305">
        <f>INDEX([1]Devices_2020_05_14_15_07_09!$D:$D,MATCH(A1305,[1]Devices_2020_05_14_15_07_09!$A:$A,FALSE),1)</f>
        <v>0</v>
      </c>
      <c r="E1305" t="str">
        <f>INDEX([1]Devices_2020_05_14_15_07_09!$E:$E,MATCH(A1305,[1]Devices_2020_05_14_15_07_09!$A:$A,FALSE),1)</f>
        <v>20a6cdca2890</v>
      </c>
      <c r="F1305" t="str">
        <f>INDEX([1]Devices_2020_05_14_15_07_09!$F:$F,MATCH(A1305,[1]Devices_2020_05_14_15_07_09!$A:$A,FALSE),1)</f>
        <v>[Unknown]</v>
      </c>
      <c r="G1305" t="str">
        <f>INDEX([1]Devices_2020_05_14_15_07_09!$G:$G,MATCH(A1305,[1]Devices_2020_05_14_15_07_09!$A:$A,FALSE),1)</f>
        <v>[Unknown]</v>
      </c>
      <c r="H1305" t="str">
        <f>INDEX([1]Devices_2020_05_14_15_07_09!$H:$H,MATCH(A1305,[1]Devices_2020_05_14_15_07_09!$A:$A,FALSE),1)</f>
        <v>[HP]</v>
      </c>
      <c r="I1305">
        <f>INDEX([1]Devices_2020_05_14_15_07_09!$I:$I,MATCH(A1305,[1]Devices_2020_05_14_15_07_09!$A:$A,FALSE),1)</f>
        <v>0</v>
      </c>
      <c r="J1305" t="str">
        <f>INDEX([1]Devices_2020_05_14_15_07_09!$J:$J,MATCH(A1305,[1]Devices_2020_05_14_15_07_09!$A:$A,FALSE),1)</f>
        <v>hewlett packard enterprise</v>
      </c>
      <c r="K1305" t="str">
        <f>INDEX([1]Devices_2020_05_14_15_07_09!$K:$K,MATCH(A1305,[1]Devices_2020_05_14_15_07_09!$A:$A,FALSE),1)</f>
        <v>HEWLETT PACKARD ENTERPRISE</v>
      </c>
      <c r="L1305">
        <f>INDEX([1]Devices_2020_05_14_15_07_09!$L:$L,MATCH(A1305,[1]Devices_2020_05_14_15_07_09!$A:$A,FALSE),1)</f>
        <v>0</v>
      </c>
      <c r="M1305">
        <f>INDEX([1]Devices_2020_05_14_15_07_09!$M:$M,MATCH(A1305,[1]Devices_2020_05_14_15_07_09!$A:$A,FALSE),1)</f>
        <v>0</v>
      </c>
      <c r="N1305">
        <f>INDEX([1]Devices_2020_05_14_15_07_09!$N:$N,MATCH(A1305,[1]Devices_2020_05_14_15_07_09!$A:$A,FALSE),1)</f>
        <v>0</v>
      </c>
    </row>
    <row r="1306" spans="1:14" x14ac:dyDescent="0.25">
      <c r="A1306" t="str">
        <f>IF(ISNA(VLOOKUP([1]Devices_2020_05_14_15_07_09!A2425,[2]Sheet1!$A:$A,1,FALSE)),[1]Devices_2020_05_14_15_07_09!A2425,"")</f>
        <v>10.24.32.21</v>
      </c>
      <c r="B1306" t="str">
        <f>INDEX([1]Devices_2020_05_14_15_07_09!$B:$B,MATCH(A1306,[1]Devices_2020_05_14_15_07_09!$A:$A,FALSE),1)</f>
        <v>010.024.032.021</v>
      </c>
      <c r="C1306" t="str">
        <f>INDEX([1]Devices_2020_05_14_15_07_09!$C:$C,MATCH(A1306,[1]Devices_2020_05_14_15_07_09!$A:$A,FALSE),1)</f>
        <v>10.24.32.21</v>
      </c>
      <c r="D1306">
        <f>INDEX([1]Devices_2020_05_14_15_07_09!$D:$D,MATCH(A1306,[1]Devices_2020_05_14_15_07_09!$A:$A,FALSE),1)</f>
        <v>0</v>
      </c>
      <c r="E1306" t="str">
        <f>INDEX([1]Devices_2020_05_14_15_07_09!$E:$E,MATCH(A1306,[1]Devices_2020_05_14_15_07_09!$A:$A,FALSE),1)</f>
        <v>20a6cdca2850</v>
      </c>
      <c r="F1306" t="str">
        <f>INDEX([1]Devices_2020_05_14_15_07_09!$F:$F,MATCH(A1306,[1]Devices_2020_05_14_15_07_09!$A:$A,FALSE),1)</f>
        <v>[Unknown]</v>
      </c>
      <c r="G1306" t="str">
        <f>INDEX([1]Devices_2020_05_14_15_07_09!$G:$G,MATCH(A1306,[1]Devices_2020_05_14_15_07_09!$A:$A,FALSE),1)</f>
        <v>[Unknown]</v>
      </c>
      <c r="H1306" t="str">
        <f>INDEX([1]Devices_2020_05_14_15_07_09!$H:$H,MATCH(A1306,[1]Devices_2020_05_14_15_07_09!$A:$A,FALSE),1)</f>
        <v>[HP]</v>
      </c>
      <c r="I1306">
        <f>INDEX([1]Devices_2020_05_14_15_07_09!$I:$I,MATCH(A1306,[1]Devices_2020_05_14_15_07_09!$A:$A,FALSE),1)</f>
        <v>0</v>
      </c>
      <c r="J1306" t="str">
        <f>INDEX([1]Devices_2020_05_14_15_07_09!$J:$J,MATCH(A1306,[1]Devices_2020_05_14_15_07_09!$A:$A,FALSE),1)</f>
        <v>hewlett packard enterprise</v>
      </c>
      <c r="K1306" t="str">
        <f>INDEX([1]Devices_2020_05_14_15_07_09!$K:$K,MATCH(A1306,[1]Devices_2020_05_14_15_07_09!$A:$A,FALSE),1)</f>
        <v>HEWLETT PACKARD ENTERPRISE</v>
      </c>
      <c r="L1306">
        <f>INDEX([1]Devices_2020_05_14_15_07_09!$L:$L,MATCH(A1306,[1]Devices_2020_05_14_15_07_09!$A:$A,FALSE),1)</f>
        <v>0</v>
      </c>
      <c r="M1306">
        <f>INDEX([1]Devices_2020_05_14_15_07_09!$M:$M,MATCH(A1306,[1]Devices_2020_05_14_15_07_09!$A:$A,FALSE),1)</f>
        <v>0</v>
      </c>
      <c r="N1306">
        <f>INDEX([1]Devices_2020_05_14_15_07_09!$N:$N,MATCH(A1306,[1]Devices_2020_05_14_15_07_09!$A:$A,FALSE),1)</f>
        <v>0</v>
      </c>
    </row>
    <row r="1307" spans="1:14" x14ac:dyDescent="0.25">
      <c r="A1307" t="str">
        <f>IF(ISNA(VLOOKUP([1]Devices_2020_05_14_15_07_09!A2426,[2]Sheet1!$A:$A,1,FALSE)),[1]Devices_2020_05_14_15_07_09!A2426,"")</f>
        <v>10.24.32.22</v>
      </c>
      <c r="B1307" t="str">
        <f>INDEX([1]Devices_2020_05_14_15_07_09!$B:$B,MATCH(A1307,[1]Devices_2020_05_14_15_07_09!$A:$A,FALSE),1)</f>
        <v>010.024.032.022</v>
      </c>
      <c r="C1307" t="str">
        <f>INDEX([1]Devices_2020_05_14_15_07_09!$C:$C,MATCH(A1307,[1]Devices_2020_05_14_15_07_09!$A:$A,FALSE),1)</f>
        <v>10.24.32.22</v>
      </c>
      <c r="D1307">
        <f>INDEX([1]Devices_2020_05_14_15_07_09!$D:$D,MATCH(A1307,[1]Devices_2020_05_14_15_07_09!$A:$A,FALSE),1)</f>
        <v>0</v>
      </c>
      <c r="E1307" t="str">
        <f>INDEX([1]Devices_2020_05_14_15_07_09!$E:$E,MATCH(A1307,[1]Devices_2020_05_14_15_07_09!$A:$A,FALSE),1)</f>
        <v>20a6cdca2874</v>
      </c>
      <c r="F1307" t="str">
        <f>INDEX([1]Devices_2020_05_14_15_07_09!$F:$F,MATCH(A1307,[1]Devices_2020_05_14_15_07_09!$A:$A,FALSE),1)</f>
        <v>[Unknown]</v>
      </c>
      <c r="G1307" t="str">
        <f>INDEX([1]Devices_2020_05_14_15_07_09!$G:$G,MATCH(A1307,[1]Devices_2020_05_14_15_07_09!$A:$A,FALSE),1)</f>
        <v>[Unknown]</v>
      </c>
      <c r="H1307" t="str">
        <f>INDEX([1]Devices_2020_05_14_15_07_09!$H:$H,MATCH(A1307,[1]Devices_2020_05_14_15_07_09!$A:$A,FALSE),1)</f>
        <v>[HP]</v>
      </c>
      <c r="I1307">
        <f>INDEX([1]Devices_2020_05_14_15_07_09!$I:$I,MATCH(A1307,[1]Devices_2020_05_14_15_07_09!$A:$A,FALSE),1)</f>
        <v>0</v>
      </c>
      <c r="J1307" t="str">
        <f>INDEX([1]Devices_2020_05_14_15_07_09!$J:$J,MATCH(A1307,[1]Devices_2020_05_14_15_07_09!$A:$A,FALSE),1)</f>
        <v>hewlett packard enterprise</v>
      </c>
      <c r="K1307" t="str">
        <f>INDEX([1]Devices_2020_05_14_15_07_09!$K:$K,MATCH(A1307,[1]Devices_2020_05_14_15_07_09!$A:$A,FALSE),1)</f>
        <v>HEWLETT PACKARD ENTERPRISE</v>
      </c>
      <c r="L1307">
        <f>INDEX([1]Devices_2020_05_14_15_07_09!$L:$L,MATCH(A1307,[1]Devices_2020_05_14_15_07_09!$A:$A,FALSE),1)</f>
        <v>0</v>
      </c>
      <c r="M1307">
        <f>INDEX([1]Devices_2020_05_14_15_07_09!$M:$M,MATCH(A1307,[1]Devices_2020_05_14_15_07_09!$A:$A,FALSE),1)</f>
        <v>0</v>
      </c>
      <c r="N1307">
        <f>INDEX([1]Devices_2020_05_14_15_07_09!$N:$N,MATCH(A1307,[1]Devices_2020_05_14_15_07_09!$A:$A,FALSE),1)</f>
        <v>0</v>
      </c>
    </row>
    <row r="1308" spans="1:14" x14ac:dyDescent="0.25">
      <c r="A1308" t="str">
        <f>IF(ISNA(VLOOKUP([1]Devices_2020_05_14_15_07_09!A2427,[2]Sheet1!$A:$A,1,FALSE)),[1]Devices_2020_05_14_15_07_09!A2427,"")</f>
        <v>10.24.32.101</v>
      </c>
      <c r="B1308" t="str">
        <f>INDEX([1]Devices_2020_05_14_15_07_09!$B:$B,MATCH(A1308,[1]Devices_2020_05_14_15_07_09!$A:$A,FALSE),1)</f>
        <v>010.024.032.101</v>
      </c>
      <c r="C1308" t="str">
        <f>INDEX([1]Devices_2020_05_14_15_07_09!$C:$C,MATCH(A1308,[1]Devices_2020_05_14_15_07_09!$A:$A,FALSE),1)</f>
        <v>10.24.32.101</v>
      </c>
      <c r="D1308">
        <f>INDEX([1]Devices_2020_05_14_15_07_09!$D:$D,MATCH(A1308,[1]Devices_2020_05_14_15_07_09!$A:$A,FALSE),1)</f>
        <v>0</v>
      </c>
      <c r="E1308" t="str">
        <f>INDEX([1]Devices_2020_05_14_15_07_09!$E:$E,MATCH(A1308,[1]Devices_2020_05_14_15_07_09!$A:$A,FALSE),1)</f>
        <v>20a6cdca2824</v>
      </c>
      <c r="F1308" t="str">
        <f>INDEX([1]Devices_2020_05_14_15_07_09!$F:$F,MATCH(A1308,[1]Devices_2020_05_14_15_07_09!$A:$A,FALSE),1)</f>
        <v>[Information Technology, Computer]</v>
      </c>
      <c r="G1308" t="str">
        <f>INDEX([1]Devices_2020_05_14_15_07_09!$G:$G,MATCH(A1308,[1]Devices_2020_05_14_15_07_09!$A:$A,FALSE),1)</f>
        <v>[Linux]</v>
      </c>
      <c r="H1308" t="str">
        <f>INDEX([1]Devices_2020_05_14_15_07_09!$H:$H,MATCH(A1308,[1]Devices_2020_05_14_15_07_09!$A:$A,FALSE),1)</f>
        <v>[HP]</v>
      </c>
      <c r="I1308">
        <f>INDEX([1]Devices_2020_05_14_15_07_09!$I:$I,MATCH(A1308,[1]Devices_2020_05_14_15_07_09!$A:$A,FALSE),1)</f>
        <v>0</v>
      </c>
      <c r="J1308" t="str">
        <f>INDEX([1]Devices_2020_05_14_15_07_09!$J:$J,MATCH(A1308,[1]Devices_2020_05_14_15_07_09!$A:$A,FALSE),1)</f>
        <v>hewlett packard enterprise</v>
      </c>
      <c r="K1308" t="str">
        <f>INDEX([1]Devices_2020_05_14_15_07_09!$K:$K,MATCH(A1308,[1]Devices_2020_05_14_15_07_09!$A:$A,FALSE),1)</f>
        <v>HEWLETT PACKARD ENTERPRISE</v>
      </c>
      <c r="L1308" t="str">
        <f>INDEX([1]Devices_2020_05_14_15_07_09!$L:$L,MATCH(A1308,[1]Devices_2020_05_14_15_07_09!$A:$A,FALSE),1)</f>
        <v>Linksys</v>
      </c>
      <c r="M1308" t="str">
        <f>INDEX([1]Devices_2020_05_14_15_07_09!$M:$M,MATCH(A1308,[1]Devices_2020_05_14_15_07_09!$A:$A,FALSE),1)</f>
        <v xml:space="preserve">22/tcp Linksys WRT45G modified dropbear sshd  protocol 2.0;80/tcp mini_httpd  </v>
      </c>
      <c r="N1308">
        <f>INDEX([1]Devices_2020_05_14_15_07_09!$N:$N,MATCH(A1308,[1]Devices_2020_05_14_15_07_09!$A:$A,FALSE),1)</f>
        <v>0</v>
      </c>
    </row>
    <row r="1309" spans="1:14" x14ac:dyDescent="0.25">
      <c r="A1309" t="str">
        <f>IF(ISNA(VLOOKUP([1]Devices_2020_05_14_15_07_09!A2428,[2]Sheet1!$A:$A,1,FALSE)),[1]Devices_2020_05_14_15_07_09!A2428,"")</f>
        <v>10.24.32.102</v>
      </c>
      <c r="B1309" t="str">
        <f>INDEX([1]Devices_2020_05_14_15_07_09!$B:$B,MATCH(A1309,[1]Devices_2020_05_14_15_07_09!$A:$A,FALSE),1)</f>
        <v>010.024.032.102</v>
      </c>
      <c r="C1309" t="str">
        <f>INDEX([1]Devices_2020_05_14_15_07_09!$C:$C,MATCH(A1309,[1]Devices_2020_05_14_15_07_09!$A:$A,FALSE),1)</f>
        <v>10.24.32.102</v>
      </c>
      <c r="D1309">
        <f>INDEX([1]Devices_2020_05_14_15_07_09!$D:$D,MATCH(A1309,[1]Devices_2020_05_14_15_07_09!$A:$A,FALSE),1)</f>
        <v>0</v>
      </c>
      <c r="E1309" t="str">
        <f>INDEX([1]Devices_2020_05_14_15_07_09!$E:$E,MATCH(A1309,[1]Devices_2020_05_14_15_07_09!$A:$A,FALSE),1)</f>
        <v>20a6cdca28b0</v>
      </c>
      <c r="F1309" t="str">
        <f>INDEX([1]Devices_2020_05_14_15_07_09!$F:$F,MATCH(A1309,[1]Devices_2020_05_14_15_07_09!$A:$A,FALSE),1)</f>
        <v>[Unknown]</v>
      </c>
      <c r="G1309" t="str">
        <f>INDEX([1]Devices_2020_05_14_15_07_09!$G:$G,MATCH(A1309,[1]Devices_2020_05_14_15_07_09!$A:$A,FALSE),1)</f>
        <v>[Unknown]</v>
      </c>
      <c r="H1309" t="str">
        <f>INDEX([1]Devices_2020_05_14_15_07_09!$H:$H,MATCH(A1309,[1]Devices_2020_05_14_15_07_09!$A:$A,FALSE),1)</f>
        <v>[HP]</v>
      </c>
      <c r="I1309">
        <f>INDEX([1]Devices_2020_05_14_15_07_09!$I:$I,MATCH(A1309,[1]Devices_2020_05_14_15_07_09!$A:$A,FALSE),1)</f>
        <v>0</v>
      </c>
      <c r="J1309" t="str">
        <f>INDEX([1]Devices_2020_05_14_15_07_09!$J:$J,MATCH(A1309,[1]Devices_2020_05_14_15_07_09!$A:$A,FALSE),1)</f>
        <v>hewlett packard enterprise</v>
      </c>
      <c r="K1309" t="str">
        <f>INDEX([1]Devices_2020_05_14_15_07_09!$K:$K,MATCH(A1309,[1]Devices_2020_05_14_15_07_09!$A:$A,FALSE),1)</f>
        <v>HEWLETT PACKARD ENTERPRISE</v>
      </c>
      <c r="L1309" t="str">
        <f>INDEX([1]Devices_2020_05_14_15_07_09!$L:$L,MATCH(A1309,[1]Devices_2020_05_14_15_07_09!$A:$A,FALSE),1)</f>
        <v>Linksys</v>
      </c>
      <c r="M1309" t="str">
        <f>INDEX([1]Devices_2020_05_14_15_07_09!$M:$M,MATCH(A1309,[1]Devices_2020_05_14_15_07_09!$A:$A,FALSE),1)</f>
        <v xml:space="preserve">22/tcp Linksys WRT45G modified dropbear sshd  protocol 2.0;80/tcp mini_httpd  </v>
      </c>
      <c r="N1309">
        <f>INDEX([1]Devices_2020_05_14_15_07_09!$N:$N,MATCH(A1309,[1]Devices_2020_05_14_15_07_09!$A:$A,FALSE),1)</f>
        <v>0</v>
      </c>
    </row>
    <row r="1310" spans="1:14" x14ac:dyDescent="0.25">
      <c r="A1310" t="str">
        <f>IF(ISNA(VLOOKUP([1]Devices_2020_05_14_15_07_09!A2429,[2]Sheet1!$A:$A,1,FALSE)),[1]Devices_2020_05_14_15_07_09!A2429,"")</f>
        <v>10.24.32.103</v>
      </c>
      <c r="B1310" t="str">
        <f>INDEX([1]Devices_2020_05_14_15_07_09!$B:$B,MATCH(A1310,[1]Devices_2020_05_14_15_07_09!$A:$A,FALSE),1)</f>
        <v>010.024.032.103</v>
      </c>
      <c r="C1310" t="str">
        <f>INDEX([1]Devices_2020_05_14_15_07_09!$C:$C,MATCH(A1310,[1]Devices_2020_05_14_15_07_09!$A:$A,FALSE),1)</f>
        <v>10.24.32.103</v>
      </c>
      <c r="D1310">
        <f>INDEX([1]Devices_2020_05_14_15_07_09!$D:$D,MATCH(A1310,[1]Devices_2020_05_14_15_07_09!$A:$A,FALSE),1)</f>
        <v>0</v>
      </c>
      <c r="E1310" t="str">
        <f>INDEX([1]Devices_2020_05_14_15_07_09!$E:$E,MATCH(A1310,[1]Devices_2020_05_14_15_07_09!$A:$A,FALSE),1)</f>
        <v>20a6cdca2866</v>
      </c>
      <c r="F1310">
        <f>INDEX([1]Devices_2020_05_14_15_07_09!$F:$F,MATCH(A1310,[1]Devices_2020_05_14_15_07_09!$A:$A,FALSE),1)</f>
        <v>0</v>
      </c>
      <c r="G1310">
        <f>INDEX([1]Devices_2020_05_14_15_07_09!$G:$G,MATCH(A1310,[1]Devices_2020_05_14_15_07_09!$A:$A,FALSE),1)</f>
        <v>0</v>
      </c>
      <c r="H1310" t="str">
        <f>INDEX([1]Devices_2020_05_14_15_07_09!$H:$H,MATCH(A1310,[1]Devices_2020_05_14_15_07_09!$A:$A,FALSE),1)</f>
        <v>[HP]</v>
      </c>
      <c r="I1310">
        <f>INDEX([1]Devices_2020_05_14_15_07_09!$I:$I,MATCH(A1310,[1]Devices_2020_05_14_15_07_09!$A:$A,FALSE),1)</f>
        <v>0</v>
      </c>
      <c r="J1310" t="str">
        <f>INDEX([1]Devices_2020_05_14_15_07_09!$J:$J,MATCH(A1310,[1]Devices_2020_05_14_15_07_09!$A:$A,FALSE),1)</f>
        <v>hewlett packard enterprise</v>
      </c>
      <c r="K1310" t="str">
        <f>INDEX([1]Devices_2020_05_14_15_07_09!$K:$K,MATCH(A1310,[1]Devices_2020_05_14_15_07_09!$A:$A,FALSE),1)</f>
        <v>HEWLETT PACKARD ENTERPRISE</v>
      </c>
      <c r="L1310" t="str">
        <f>INDEX([1]Devices_2020_05_14_15_07_09!$L:$L,MATCH(A1310,[1]Devices_2020_05_14_15_07_09!$A:$A,FALSE),1)</f>
        <v>Linksys</v>
      </c>
      <c r="M1310" t="str">
        <f>INDEX([1]Devices_2020_05_14_15_07_09!$M:$M,MATCH(A1310,[1]Devices_2020_05_14_15_07_09!$A:$A,FALSE),1)</f>
        <v xml:space="preserve">22/tcp Linksys WRT45G modified dropbear sshd  protocol 2.0;80/tcp mini_httpd  </v>
      </c>
      <c r="N1310">
        <f>INDEX([1]Devices_2020_05_14_15_07_09!$N:$N,MATCH(A1310,[1]Devices_2020_05_14_15_07_09!$A:$A,FALSE),1)</f>
        <v>0</v>
      </c>
    </row>
    <row r="1311" spans="1:14" x14ac:dyDescent="0.25">
      <c r="A1311" t="str">
        <f>IF(ISNA(VLOOKUP([1]Devices_2020_05_14_15_07_09!A2430,[2]Sheet1!$A:$A,1,FALSE)),[1]Devices_2020_05_14_15_07_09!A2430,"")</f>
        <v>10.24.32.104</v>
      </c>
      <c r="B1311" t="str">
        <f>INDEX([1]Devices_2020_05_14_15_07_09!$B:$B,MATCH(A1311,[1]Devices_2020_05_14_15_07_09!$A:$A,FALSE),1)</f>
        <v>010.024.032.104</v>
      </c>
      <c r="C1311" t="str">
        <f>INDEX([1]Devices_2020_05_14_15_07_09!$C:$C,MATCH(A1311,[1]Devices_2020_05_14_15_07_09!$A:$A,FALSE),1)</f>
        <v>10.24.32.104</v>
      </c>
      <c r="D1311">
        <f>INDEX([1]Devices_2020_05_14_15_07_09!$D:$D,MATCH(A1311,[1]Devices_2020_05_14_15_07_09!$A:$A,FALSE),1)</f>
        <v>0</v>
      </c>
      <c r="E1311" t="str">
        <f>INDEX([1]Devices_2020_05_14_15_07_09!$E:$E,MATCH(A1311,[1]Devices_2020_05_14_15_07_09!$A:$A,FALSE),1)</f>
        <v>20a6cdca28cc</v>
      </c>
      <c r="F1311" t="str">
        <f>INDEX([1]Devices_2020_05_14_15_07_09!$F:$F,MATCH(A1311,[1]Devices_2020_05_14_15_07_09!$A:$A,FALSE),1)</f>
        <v>[Unknown]</v>
      </c>
      <c r="G1311" t="str">
        <f>INDEX([1]Devices_2020_05_14_15_07_09!$G:$G,MATCH(A1311,[1]Devices_2020_05_14_15_07_09!$A:$A,FALSE),1)</f>
        <v>[Unknown]</v>
      </c>
      <c r="H1311" t="str">
        <f>INDEX([1]Devices_2020_05_14_15_07_09!$H:$H,MATCH(A1311,[1]Devices_2020_05_14_15_07_09!$A:$A,FALSE),1)</f>
        <v>[HP]</v>
      </c>
      <c r="I1311">
        <f>INDEX([1]Devices_2020_05_14_15_07_09!$I:$I,MATCH(A1311,[1]Devices_2020_05_14_15_07_09!$A:$A,FALSE),1)</f>
        <v>0</v>
      </c>
      <c r="J1311" t="str">
        <f>INDEX([1]Devices_2020_05_14_15_07_09!$J:$J,MATCH(A1311,[1]Devices_2020_05_14_15_07_09!$A:$A,FALSE),1)</f>
        <v>hewlett packard enterprise</v>
      </c>
      <c r="K1311" t="str">
        <f>INDEX([1]Devices_2020_05_14_15_07_09!$K:$K,MATCH(A1311,[1]Devices_2020_05_14_15_07_09!$A:$A,FALSE),1)</f>
        <v>HEWLETT PACKARD ENTERPRISE</v>
      </c>
      <c r="L1311" t="str">
        <f>INDEX([1]Devices_2020_05_14_15_07_09!$L:$L,MATCH(A1311,[1]Devices_2020_05_14_15_07_09!$A:$A,FALSE),1)</f>
        <v>Linksys</v>
      </c>
      <c r="M1311" t="str">
        <f>INDEX([1]Devices_2020_05_14_15_07_09!$M:$M,MATCH(A1311,[1]Devices_2020_05_14_15_07_09!$A:$A,FALSE),1)</f>
        <v xml:space="preserve">22/tcp Linksys WRT45G modified dropbear sshd  protocol 2.0;80/tcp mini_httpd  </v>
      </c>
      <c r="N1311">
        <f>INDEX([1]Devices_2020_05_14_15_07_09!$N:$N,MATCH(A1311,[1]Devices_2020_05_14_15_07_09!$A:$A,FALSE),1)</f>
        <v>0</v>
      </c>
    </row>
    <row r="1312" spans="1:14" x14ac:dyDescent="0.25">
      <c r="A1312" t="str">
        <f>IF(ISNA(VLOOKUP([1]Devices_2020_05_14_15_07_09!A2431,[2]Sheet1!$A:$A,1,FALSE)),[1]Devices_2020_05_14_15_07_09!A2431,"")</f>
        <v>10.24.32.121</v>
      </c>
      <c r="B1312" t="str">
        <f>INDEX([1]Devices_2020_05_14_15_07_09!$B:$B,MATCH(A1312,[1]Devices_2020_05_14_15_07_09!$A:$A,FALSE),1)</f>
        <v>010.024.032.121</v>
      </c>
      <c r="C1312" t="str">
        <f>INDEX([1]Devices_2020_05_14_15_07_09!$C:$C,MATCH(A1312,[1]Devices_2020_05_14_15_07_09!$A:$A,FALSE),1)</f>
        <v>10.24.32.121</v>
      </c>
      <c r="D1312">
        <f>INDEX([1]Devices_2020_05_14_15_07_09!$D:$D,MATCH(A1312,[1]Devices_2020_05_14_15_07_09!$A:$A,FALSE),1)</f>
        <v>0</v>
      </c>
      <c r="E1312" t="str">
        <f>INDEX([1]Devices_2020_05_14_15_07_09!$E:$E,MATCH(A1312,[1]Devices_2020_05_14_15_07_09!$A:$A,FALSE),1)</f>
        <v>00026f87bb90</v>
      </c>
      <c r="F1312" t="str">
        <f>INDEX([1]Devices_2020_05_14_15_07_09!$F:$F,MATCH(A1312,[1]Devices_2020_05_14_15_07_09!$A:$A,FALSE),1)</f>
        <v>[Information Technology, Computer]</v>
      </c>
      <c r="G1312" t="str">
        <f>INDEX([1]Devices_2020_05_14_15_07_09!$G:$G,MATCH(A1312,[1]Devices_2020_05_14_15_07_09!$A:$A,FALSE),1)</f>
        <v>[Linux]</v>
      </c>
      <c r="H1312" t="str">
        <f>INDEX([1]Devices_2020_05_14_15_07_09!$H:$H,MATCH(A1312,[1]Devices_2020_05_14_15_07_09!$A:$A,FALSE),1)</f>
        <v>[Unknown]</v>
      </c>
      <c r="I1312">
        <f>INDEX([1]Devices_2020_05_14_15_07_09!$I:$I,MATCH(A1312,[1]Devices_2020_05_14_15_07_09!$A:$A,FALSE),1)</f>
        <v>0</v>
      </c>
      <c r="J1312" t="str">
        <f>INDEX([1]Devices_2020_05_14_15_07_09!$J:$J,MATCH(A1312,[1]Devices_2020_05_14_15_07_09!$A:$A,FALSE),1)</f>
        <v>senao international co., ltd.</v>
      </c>
      <c r="K1312" t="str">
        <f>INDEX([1]Devices_2020_05_14_15_07_09!$K:$K,MATCH(A1312,[1]Devices_2020_05_14_15_07_09!$A:$A,FALSE),1)</f>
        <v>SENAO INTERNATIONAL CO., LTD.</v>
      </c>
      <c r="L1312" t="str">
        <f>INDEX([1]Devices_2020_05_14_15_07_09!$L:$L,MATCH(A1312,[1]Devices_2020_05_14_15_07_09!$A:$A,FALSE),1)</f>
        <v>Linux Desktop/Server</v>
      </c>
      <c r="M1312" t="str">
        <f>INDEX([1]Devices_2020_05_14_15_07_09!$M:$M,MATCH(A1312,[1]Devices_2020_05_14_15_07_09!$A:$A,FALSE),1)</f>
        <v>Linux 2.6.9 - 2.6.33</v>
      </c>
      <c r="N1312">
        <f>INDEX([1]Devices_2020_05_14_15_07_09!$N:$N,MATCH(A1312,[1]Devices_2020_05_14_15_07_09!$A:$A,FALSE),1)</f>
        <v>0</v>
      </c>
    </row>
    <row r="1313" spans="1:14" x14ac:dyDescent="0.25">
      <c r="A1313" t="str">
        <f>IF(ISNA(VLOOKUP([1]Devices_2020_05_14_15_07_09!A2432,[2]Sheet1!$A:$A,1,FALSE)),[1]Devices_2020_05_14_15_07_09!A2432,"")</f>
        <v>10.24.32.122</v>
      </c>
      <c r="B1313" t="str">
        <f>INDEX([1]Devices_2020_05_14_15_07_09!$B:$B,MATCH(A1313,[1]Devices_2020_05_14_15_07_09!$A:$A,FALSE),1)</f>
        <v>010.024.032.122</v>
      </c>
      <c r="C1313" t="str">
        <f>INDEX([1]Devices_2020_05_14_15_07_09!$C:$C,MATCH(A1313,[1]Devices_2020_05_14_15_07_09!$A:$A,FALSE),1)</f>
        <v>10.24.32.122</v>
      </c>
      <c r="D1313">
        <f>INDEX([1]Devices_2020_05_14_15_07_09!$D:$D,MATCH(A1313,[1]Devices_2020_05_14_15_07_09!$A:$A,FALSE),1)</f>
        <v>0</v>
      </c>
      <c r="E1313" t="str">
        <f>INDEX([1]Devices_2020_05_14_15_07_09!$E:$E,MATCH(A1313,[1]Devices_2020_05_14_15_07_09!$A:$A,FALSE),1)</f>
        <v>00026f87bb8f</v>
      </c>
      <c r="F1313" t="str">
        <f>INDEX([1]Devices_2020_05_14_15_07_09!$F:$F,MATCH(A1313,[1]Devices_2020_05_14_15_07_09!$A:$A,FALSE),1)</f>
        <v>[Information Technology, Computer]</v>
      </c>
      <c r="G1313" t="str">
        <f>INDEX([1]Devices_2020_05_14_15_07_09!$G:$G,MATCH(A1313,[1]Devices_2020_05_14_15_07_09!$A:$A,FALSE),1)</f>
        <v>[Linux]</v>
      </c>
      <c r="H1313" t="str">
        <f>INDEX([1]Devices_2020_05_14_15_07_09!$H:$H,MATCH(A1313,[1]Devices_2020_05_14_15_07_09!$A:$A,FALSE),1)</f>
        <v>[Unknown]</v>
      </c>
      <c r="I1313">
        <f>INDEX([1]Devices_2020_05_14_15_07_09!$I:$I,MATCH(A1313,[1]Devices_2020_05_14_15_07_09!$A:$A,FALSE),1)</f>
        <v>0</v>
      </c>
      <c r="J1313" t="str">
        <f>INDEX([1]Devices_2020_05_14_15_07_09!$J:$J,MATCH(A1313,[1]Devices_2020_05_14_15_07_09!$A:$A,FALSE),1)</f>
        <v>senao international co., ltd.</v>
      </c>
      <c r="K1313" t="str">
        <f>INDEX([1]Devices_2020_05_14_15_07_09!$K:$K,MATCH(A1313,[1]Devices_2020_05_14_15_07_09!$A:$A,FALSE),1)</f>
        <v>SENAO INTERNATIONAL CO., LTD.</v>
      </c>
      <c r="L1313" t="str">
        <f>INDEX([1]Devices_2020_05_14_15_07_09!$L:$L,MATCH(A1313,[1]Devices_2020_05_14_15_07_09!$A:$A,FALSE),1)</f>
        <v>Linux Desktop/Server</v>
      </c>
      <c r="M1313" t="str">
        <f>INDEX([1]Devices_2020_05_14_15_07_09!$M:$M,MATCH(A1313,[1]Devices_2020_05_14_15_07_09!$A:$A,FALSE),1)</f>
        <v>Linux 2.6.9 - 2.6.33</v>
      </c>
      <c r="N1313">
        <f>INDEX([1]Devices_2020_05_14_15_07_09!$N:$N,MATCH(A1313,[1]Devices_2020_05_14_15_07_09!$A:$A,FALSE),1)</f>
        <v>0</v>
      </c>
    </row>
    <row r="1314" spans="1:14" x14ac:dyDescent="0.25">
      <c r="A1314" t="str">
        <f>IF(ISNA(VLOOKUP([1]Devices_2020_05_14_15_07_09!A2433,[2]Sheet1!$A:$A,1,FALSE)),[1]Devices_2020_05_14_15_07_09!A2433,"")</f>
        <v>10.24.32.123</v>
      </c>
      <c r="B1314" t="str">
        <f>INDEX([1]Devices_2020_05_14_15_07_09!$B:$B,MATCH(A1314,[1]Devices_2020_05_14_15_07_09!$A:$A,FALSE),1)</f>
        <v>010.024.032.123</v>
      </c>
      <c r="C1314" t="str">
        <f>INDEX([1]Devices_2020_05_14_15_07_09!$C:$C,MATCH(A1314,[1]Devices_2020_05_14_15_07_09!$A:$A,FALSE),1)</f>
        <v>10.24.32.123</v>
      </c>
      <c r="D1314">
        <f>INDEX([1]Devices_2020_05_14_15_07_09!$D:$D,MATCH(A1314,[1]Devices_2020_05_14_15_07_09!$A:$A,FALSE),1)</f>
        <v>0</v>
      </c>
      <c r="E1314" t="str">
        <f>INDEX([1]Devices_2020_05_14_15_07_09!$E:$E,MATCH(A1314,[1]Devices_2020_05_14_15_07_09!$A:$A,FALSE),1)</f>
        <v>00026fa051ec</v>
      </c>
      <c r="F1314" t="str">
        <f>INDEX([1]Devices_2020_05_14_15_07_09!$F:$F,MATCH(A1314,[1]Devices_2020_05_14_15_07_09!$A:$A,FALSE),1)</f>
        <v>[Information Technology, Computer]</v>
      </c>
      <c r="G1314" t="str">
        <f>INDEX([1]Devices_2020_05_14_15_07_09!$G:$G,MATCH(A1314,[1]Devices_2020_05_14_15_07_09!$A:$A,FALSE),1)</f>
        <v>[Linux]</v>
      </c>
      <c r="H1314" t="str">
        <f>INDEX([1]Devices_2020_05_14_15_07_09!$H:$H,MATCH(A1314,[1]Devices_2020_05_14_15_07_09!$A:$A,FALSE),1)</f>
        <v>[Unknown]</v>
      </c>
      <c r="I1314">
        <f>INDEX([1]Devices_2020_05_14_15_07_09!$I:$I,MATCH(A1314,[1]Devices_2020_05_14_15_07_09!$A:$A,FALSE),1)</f>
        <v>0</v>
      </c>
      <c r="J1314" t="str">
        <f>INDEX([1]Devices_2020_05_14_15_07_09!$J:$J,MATCH(A1314,[1]Devices_2020_05_14_15_07_09!$A:$A,FALSE),1)</f>
        <v>senao international co., ltd.</v>
      </c>
      <c r="K1314" t="str">
        <f>INDEX([1]Devices_2020_05_14_15_07_09!$K:$K,MATCH(A1314,[1]Devices_2020_05_14_15_07_09!$A:$A,FALSE),1)</f>
        <v>SENAO INTERNATIONAL CO., LTD.</v>
      </c>
      <c r="L1314" t="str">
        <f>INDEX([1]Devices_2020_05_14_15_07_09!$L:$L,MATCH(A1314,[1]Devices_2020_05_14_15_07_09!$A:$A,FALSE),1)</f>
        <v>Linux Desktop/Server</v>
      </c>
      <c r="M1314" t="str">
        <f>INDEX([1]Devices_2020_05_14_15_07_09!$M:$M,MATCH(A1314,[1]Devices_2020_05_14_15_07_09!$A:$A,FALSE),1)</f>
        <v>Linux 2.6.9 - 2.6.33</v>
      </c>
      <c r="N1314">
        <f>INDEX([1]Devices_2020_05_14_15_07_09!$N:$N,MATCH(A1314,[1]Devices_2020_05_14_15_07_09!$A:$A,FALSE),1)</f>
        <v>0</v>
      </c>
    </row>
    <row r="1315" spans="1:14" x14ac:dyDescent="0.25">
      <c r="A1315" t="str">
        <f>IF(ISNA(VLOOKUP([1]Devices_2020_05_14_15_07_09!A2434,[2]Sheet1!$A:$A,1,FALSE)),[1]Devices_2020_05_14_15_07_09!A2434,"")</f>
        <v>10.24.32.124</v>
      </c>
      <c r="B1315" t="str">
        <f>INDEX([1]Devices_2020_05_14_15_07_09!$B:$B,MATCH(A1315,[1]Devices_2020_05_14_15_07_09!$A:$A,FALSE),1)</f>
        <v>010.024.032.124</v>
      </c>
      <c r="C1315" t="str">
        <f>INDEX([1]Devices_2020_05_14_15_07_09!$C:$C,MATCH(A1315,[1]Devices_2020_05_14_15_07_09!$A:$A,FALSE),1)</f>
        <v>10.24.32.124</v>
      </c>
      <c r="D1315">
        <f>INDEX([1]Devices_2020_05_14_15_07_09!$D:$D,MATCH(A1315,[1]Devices_2020_05_14_15_07_09!$A:$A,FALSE),1)</f>
        <v>0</v>
      </c>
      <c r="E1315" t="str">
        <f>INDEX([1]Devices_2020_05_14_15_07_09!$E:$E,MATCH(A1315,[1]Devices_2020_05_14_15_07_09!$A:$A,FALSE),1)</f>
        <v>00026fb2bc4c</v>
      </c>
      <c r="F1315" t="str">
        <f>INDEX([1]Devices_2020_05_14_15_07_09!$F:$F,MATCH(A1315,[1]Devices_2020_05_14_15_07_09!$A:$A,FALSE),1)</f>
        <v>[Information Technology, Computer]</v>
      </c>
      <c r="G1315" t="str">
        <f>INDEX([1]Devices_2020_05_14_15_07_09!$G:$G,MATCH(A1315,[1]Devices_2020_05_14_15_07_09!$A:$A,FALSE),1)</f>
        <v>[Linux]</v>
      </c>
      <c r="H1315" t="str">
        <f>INDEX([1]Devices_2020_05_14_15_07_09!$H:$H,MATCH(A1315,[1]Devices_2020_05_14_15_07_09!$A:$A,FALSE),1)</f>
        <v>[Unknown]</v>
      </c>
      <c r="I1315">
        <f>INDEX([1]Devices_2020_05_14_15_07_09!$I:$I,MATCH(A1315,[1]Devices_2020_05_14_15_07_09!$A:$A,FALSE),1)</f>
        <v>0</v>
      </c>
      <c r="J1315" t="str">
        <f>INDEX([1]Devices_2020_05_14_15_07_09!$J:$J,MATCH(A1315,[1]Devices_2020_05_14_15_07_09!$A:$A,FALSE),1)</f>
        <v>senao international co., ltd.</v>
      </c>
      <c r="K1315" t="str">
        <f>INDEX([1]Devices_2020_05_14_15_07_09!$K:$K,MATCH(A1315,[1]Devices_2020_05_14_15_07_09!$A:$A,FALSE),1)</f>
        <v>SENAO INTERNATIONAL CO., LTD.</v>
      </c>
      <c r="L1315" t="str">
        <f>INDEX([1]Devices_2020_05_14_15_07_09!$L:$L,MATCH(A1315,[1]Devices_2020_05_14_15_07_09!$A:$A,FALSE),1)</f>
        <v>Linux Desktop/Server</v>
      </c>
      <c r="M1315" t="str">
        <f>INDEX([1]Devices_2020_05_14_15_07_09!$M:$M,MATCH(A1315,[1]Devices_2020_05_14_15_07_09!$A:$A,FALSE),1)</f>
        <v>Linux 2.6.9 - 2.6.33</v>
      </c>
      <c r="N1315">
        <f>INDEX([1]Devices_2020_05_14_15_07_09!$N:$N,MATCH(A1315,[1]Devices_2020_05_14_15_07_09!$A:$A,FALSE),1)</f>
        <v>0</v>
      </c>
    </row>
    <row r="1316" spans="1:14" x14ac:dyDescent="0.25">
      <c r="A1316" t="str">
        <f>IF(ISNA(VLOOKUP([1]Devices_2020_05_14_15_07_09!A2440,[2]Sheet1!$A:$A,1,FALSE)),[1]Devices_2020_05_14_15_07_09!A2440,"")</f>
        <v>10.24.40.101</v>
      </c>
      <c r="B1316" t="str">
        <f>INDEX([1]Devices_2020_05_14_15_07_09!$B:$B,MATCH(A1316,[1]Devices_2020_05_14_15_07_09!$A:$A,FALSE),1)</f>
        <v>010.024.040.101</v>
      </c>
      <c r="C1316" t="str">
        <f>INDEX([1]Devices_2020_05_14_15_07_09!$C:$C,MATCH(A1316,[1]Devices_2020_05_14_15_07_09!$A:$A,FALSE),1)</f>
        <v>10.24.40.101</v>
      </c>
      <c r="D1316">
        <f>INDEX([1]Devices_2020_05_14_15_07_09!$D:$D,MATCH(A1316,[1]Devices_2020_05_14_15_07_09!$A:$A,FALSE),1)</f>
        <v>0</v>
      </c>
      <c r="E1316" t="str">
        <f>INDEX([1]Devices_2020_05_14_15_07_09!$E:$E,MATCH(A1316,[1]Devices_2020_05_14_15_07_09!$A:$A,FALSE),1)</f>
        <v>000b7866fc2c</v>
      </c>
      <c r="F1316" t="str">
        <f>INDEX([1]Devices_2020_05_14_15_07_09!$F:$F,MATCH(A1316,[1]Devices_2020_05_14_15_07_09!$A:$A,FALSE),1)</f>
        <v>[Unknown]</v>
      </c>
      <c r="G1316" t="str">
        <f>INDEX([1]Devices_2020_05_14_15_07_09!$G:$G,MATCH(A1316,[1]Devices_2020_05_14_15_07_09!$A:$A,FALSE),1)</f>
        <v>[Unknown]</v>
      </c>
      <c r="H1316" t="str">
        <f>INDEX([1]Devices_2020_05_14_15_07_09!$H:$H,MATCH(A1316,[1]Devices_2020_05_14_15_07_09!$A:$A,FALSE),1)</f>
        <v>[Taifatech]</v>
      </c>
      <c r="I1316">
        <f>INDEX([1]Devices_2020_05_14_15_07_09!$I:$I,MATCH(A1316,[1]Devices_2020_05_14_15_07_09!$A:$A,FALSE),1)</f>
        <v>0</v>
      </c>
      <c r="J1316" t="str">
        <f>INDEX([1]Devices_2020_05_14_15_07_09!$J:$J,MATCH(A1316,[1]Devices_2020_05_14_15_07_09!$A:$A,FALSE),1)</f>
        <v>taifatech inc.</v>
      </c>
      <c r="K1316" t="str">
        <f>INDEX([1]Devices_2020_05_14_15_07_09!$K:$K,MATCH(A1316,[1]Devices_2020_05_14_15_07_09!$A:$A,FALSE),1)</f>
        <v>TAIFATECH INC.</v>
      </c>
      <c r="L1316">
        <f>INDEX([1]Devices_2020_05_14_15_07_09!$L:$L,MATCH(A1316,[1]Devices_2020_05_14_15_07_09!$A:$A,FALSE),1)</f>
        <v>0</v>
      </c>
      <c r="M1316" t="str">
        <f>INDEX([1]Devices_2020_05_14_15_07_09!$M:$M,MATCH(A1316,[1]Devices_2020_05_14_15_07_09!$A:$A,FALSE),1)</f>
        <v>Possibly Koukaam NETIO-230A power control device or ZyXEL SP-220E thermal printer or SMC 8024L2 switch or Dell PowerConnect 2708 switch or Dell PowerConnect 2724 switch or Netgear ProSafe GS724T switch or Linksys BEFW11S4 WAP</v>
      </c>
      <c r="N1316">
        <f>INDEX([1]Devices_2020_05_14_15_07_09!$N:$N,MATCH(A1316,[1]Devices_2020_05_14_15_07_09!$A:$A,FALSE),1)</f>
        <v>0</v>
      </c>
    </row>
    <row r="1317" spans="1:14" x14ac:dyDescent="0.25">
      <c r="A1317" t="str">
        <f>IF(ISNA(VLOOKUP([1]Devices_2020_05_14_15_07_09!A2441,[2]Sheet1!$A:$A,1,FALSE)),[1]Devices_2020_05_14_15_07_09!A2441,"")</f>
        <v>10.24.40.102</v>
      </c>
      <c r="B1317" t="str">
        <f>INDEX([1]Devices_2020_05_14_15_07_09!$B:$B,MATCH(A1317,[1]Devices_2020_05_14_15_07_09!$A:$A,FALSE),1)</f>
        <v>010.024.040.102</v>
      </c>
      <c r="C1317" t="str">
        <f>INDEX([1]Devices_2020_05_14_15_07_09!$C:$C,MATCH(A1317,[1]Devices_2020_05_14_15_07_09!$A:$A,FALSE),1)</f>
        <v>10.24.40.102</v>
      </c>
      <c r="D1317">
        <f>INDEX([1]Devices_2020_05_14_15_07_09!$D:$D,MATCH(A1317,[1]Devices_2020_05_14_15_07_09!$A:$A,FALSE),1)</f>
        <v>0</v>
      </c>
      <c r="E1317" t="str">
        <f>INDEX([1]Devices_2020_05_14_15_07_09!$E:$E,MATCH(A1317,[1]Devices_2020_05_14_15_07_09!$A:$A,FALSE),1)</f>
        <v>000b7866fdde</v>
      </c>
      <c r="F1317" t="str">
        <f>INDEX([1]Devices_2020_05_14_15_07_09!$F:$F,MATCH(A1317,[1]Devices_2020_05_14_15_07_09!$A:$A,FALSE),1)</f>
        <v>[Unknown]</v>
      </c>
      <c r="G1317" t="str">
        <f>INDEX([1]Devices_2020_05_14_15_07_09!$G:$G,MATCH(A1317,[1]Devices_2020_05_14_15_07_09!$A:$A,FALSE),1)</f>
        <v>[Unknown]</v>
      </c>
      <c r="H1317" t="str">
        <f>INDEX([1]Devices_2020_05_14_15_07_09!$H:$H,MATCH(A1317,[1]Devices_2020_05_14_15_07_09!$A:$A,FALSE),1)</f>
        <v>[Taifatech]</v>
      </c>
      <c r="I1317">
        <f>INDEX([1]Devices_2020_05_14_15_07_09!$I:$I,MATCH(A1317,[1]Devices_2020_05_14_15_07_09!$A:$A,FALSE),1)</f>
        <v>0</v>
      </c>
      <c r="J1317" t="str">
        <f>INDEX([1]Devices_2020_05_14_15_07_09!$J:$J,MATCH(A1317,[1]Devices_2020_05_14_15_07_09!$A:$A,FALSE),1)</f>
        <v>taifatech inc.</v>
      </c>
      <c r="K1317" t="str">
        <f>INDEX([1]Devices_2020_05_14_15_07_09!$K:$K,MATCH(A1317,[1]Devices_2020_05_14_15_07_09!$A:$A,FALSE),1)</f>
        <v>TAIFATECH INC.</v>
      </c>
      <c r="L1317">
        <f>INDEX([1]Devices_2020_05_14_15_07_09!$L:$L,MATCH(A1317,[1]Devices_2020_05_14_15_07_09!$A:$A,FALSE),1)</f>
        <v>0</v>
      </c>
      <c r="M1317" t="str">
        <f>INDEX([1]Devices_2020_05_14_15_07_09!$M:$M,MATCH(A1317,[1]Devices_2020_05_14_15_07_09!$A:$A,FALSE),1)</f>
        <v>Possibly Koukaam NETIO-230A power control device or ZyXEL SP-220E thermal printer or SMC 8024L2 switch or Dell PowerConnect 2708 switch or Dell PowerConnect 2724 switch or Netgear ProSafe GS724T switch or Linksys BEFW11S4 WAP</v>
      </c>
      <c r="N1317">
        <f>INDEX([1]Devices_2020_05_14_15_07_09!$N:$N,MATCH(A1317,[1]Devices_2020_05_14_15_07_09!$A:$A,FALSE),1)</f>
        <v>0</v>
      </c>
    </row>
    <row r="1318" spans="1:14" x14ac:dyDescent="0.25">
      <c r="A1318" t="str">
        <f>IF(ISNA(VLOOKUP([1]Devices_2020_05_14_15_07_09!A2442,[2]Sheet1!$A:$A,1,FALSE)),[1]Devices_2020_05_14_15_07_09!A2442,"")</f>
        <v>10.24.40.103</v>
      </c>
      <c r="B1318" t="str">
        <f>INDEX([1]Devices_2020_05_14_15_07_09!$B:$B,MATCH(A1318,[1]Devices_2020_05_14_15_07_09!$A:$A,FALSE),1)</f>
        <v>010.024.040.103</v>
      </c>
      <c r="C1318" t="str">
        <f>INDEX([1]Devices_2020_05_14_15_07_09!$C:$C,MATCH(A1318,[1]Devices_2020_05_14_15_07_09!$A:$A,FALSE),1)</f>
        <v>10.24.40.103</v>
      </c>
      <c r="D1318">
        <f>INDEX([1]Devices_2020_05_14_15_07_09!$D:$D,MATCH(A1318,[1]Devices_2020_05_14_15_07_09!$A:$A,FALSE),1)</f>
        <v>0</v>
      </c>
      <c r="E1318" t="str">
        <f>INDEX([1]Devices_2020_05_14_15_07_09!$E:$E,MATCH(A1318,[1]Devices_2020_05_14_15_07_09!$A:$A,FALSE),1)</f>
        <v>000b7866fc2d</v>
      </c>
      <c r="F1318" t="str">
        <f>INDEX([1]Devices_2020_05_14_15_07_09!$F:$F,MATCH(A1318,[1]Devices_2020_05_14_15_07_09!$A:$A,FALSE),1)</f>
        <v>[Unknown]</v>
      </c>
      <c r="G1318" t="str">
        <f>INDEX([1]Devices_2020_05_14_15_07_09!$G:$G,MATCH(A1318,[1]Devices_2020_05_14_15_07_09!$A:$A,FALSE),1)</f>
        <v>[Unknown]</v>
      </c>
      <c r="H1318" t="str">
        <f>INDEX([1]Devices_2020_05_14_15_07_09!$H:$H,MATCH(A1318,[1]Devices_2020_05_14_15_07_09!$A:$A,FALSE),1)</f>
        <v>[Taifatech]</v>
      </c>
      <c r="I1318">
        <f>INDEX([1]Devices_2020_05_14_15_07_09!$I:$I,MATCH(A1318,[1]Devices_2020_05_14_15_07_09!$A:$A,FALSE),1)</f>
        <v>0</v>
      </c>
      <c r="J1318" t="str">
        <f>INDEX([1]Devices_2020_05_14_15_07_09!$J:$J,MATCH(A1318,[1]Devices_2020_05_14_15_07_09!$A:$A,FALSE),1)</f>
        <v>taifatech inc.</v>
      </c>
      <c r="K1318" t="str">
        <f>INDEX([1]Devices_2020_05_14_15_07_09!$K:$K,MATCH(A1318,[1]Devices_2020_05_14_15_07_09!$A:$A,FALSE),1)</f>
        <v>TAIFATECH INC.</v>
      </c>
      <c r="L1318">
        <f>INDEX([1]Devices_2020_05_14_15_07_09!$L:$L,MATCH(A1318,[1]Devices_2020_05_14_15_07_09!$A:$A,FALSE),1)</f>
        <v>0</v>
      </c>
      <c r="M1318" t="str">
        <f>INDEX([1]Devices_2020_05_14_15_07_09!$M:$M,MATCH(A1318,[1]Devices_2020_05_14_15_07_09!$A:$A,FALSE),1)</f>
        <v>Possibly Koukaam NETIO-230A power control device or ZyXEL SP-220E thermal printer or SMC 8024L2 switch or Dell PowerConnect 2708 switch or Dell PowerConnect 2724 switch or Linksys BEFW11S4 WAP</v>
      </c>
      <c r="N1318">
        <f>INDEX([1]Devices_2020_05_14_15_07_09!$N:$N,MATCH(A1318,[1]Devices_2020_05_14_15_07_09!$A:$A,FALSE),1)</f>
        <v>0</v>
      </c>
    </row>
    <row r="1319" spans="1:14" x14ac:dyDescent="0.25">
      <c r="A1319" t="str">
        <f>IF(ISNA(VLOOKUP([1]Devices_2020_05_14_15_07_09!A2443,[2]Sheet1!$A:$A,1,FALSE)),[1]Devices_2020_05_14_15_07_09!A2443,"")</f>
        <v>10.24.40.104</v>
      </c>
      <c r="B1319" t="str">
        <f>INDEX([1]Devices_2020_05_14_15_07_09!$B:$B,MATCH(A1319,[1]Devices_2020_05_14_15_07_09!$A:$A,FALSE),1)</f>
        <v>010.024.040.104</v>
      </c>
      <c r="C1319" t="str">
        <f>INDEX([1]Devices_2020_05_14_15_07_09!$C:$C,MATCH(A1319,[1]Devices_2020_05_14_15_07_09!$A:$A,FALSE),1)</f>
        <v>10.24.40.104</v>
      </c>
      <c r="D1319">
        <f>INDEX([1]Devices_2020_05_14_15_07_09!$D:$D,MATCH(A1319,[1]Devices_2020_05_14_15_07_09!$A:$A,FALSE),1)</f>
        <v>0</v>
      </c>
      <c r="E1319" t="str">
        <f>INDEX([1]Devices_2020_05_14_15_07_09!$E:$E,MATCH(A1319,[1]Devices_2020_05_14_15_07_09!$A:$A,FALSE),1)</f>
        <v>000b7866fddf</v>
      </c>
      <c r="F1319" t="str">
        <f>INDEX([1]Devices_2020_05_14_15_07_09!$F:$F,MATCH(A1319,[1]Devices_2020_05_14_15_07_09!$A:$A,FALSE),1)</f>
        <v>[Unknown]</v>
      </c>
      <c r="G1319" t="str">
        <f>INDEX([1]Devices_2020_05_14_15_07_09!$G:$G,MATCH(A1319,[1]Devices_2020_05_14_15_07_09!$A:$A,FALSE),1)</f>
        <v>[Unknown]</v>
      </c>
      <c r="H1319" t="str">
        <f>INDEX([1]Devices_2020_05_14_15_07_09!$H:$H,MATCH(A1319,[1]Devices_2020_05_14_15_07_09!$A:$A,FALSE),1)</f>
        <v>[Taifatech]</v>
      </c>
      <c r="I1319">
        <f>INDEX([1]Devices_2020_05_14_15_07_09!$I:$I,MATCH(A1319,[1]Devices_2020_05_14_15_07_09!$A:$A,FALSE),1)</f>
        <v>0</v>
      </c>
      <c r="J1319" t="str">
        <f>INDEX([1]Devices_2020_05_14_15_07_09!$J:$J,MATCH(A1319,[1]Devices_2020_05_14_15_07_09!$A:$A,FALSE),1)</f>
        <v>taifatech inc.</v>
      </c>
      <c r="K1319" t="str">
        <f>INDEX([1]Devices_2020_05_14_15_07_09!$K:$K,MATCH(A1319,[1]Devices_2020_05_14_15_07_09!$A:$A,FALSE),1)</f>
        <v>TAIFATECH INC.</v>
      </c>
      <c r="L1319">
        <f>INDEX([1]Devices_2020_05_14_15_07_09!$L:$L,MATCH(A1319,[1]Devices_2020_05_14_15_07_09!$A:$A,FALSE),1)</f>
        <v>0</v>
      </c>
      <c r="M1319" t="str">
        <f>INDEX([1]Devices_2020_05_14_15_07_09!$M:$M,MATCH(A1319,[1]Devices_2020_05_14_15_07_09!$A:$A,FALSE),1)</f>
        <v>Possibly Koukaam NETIO-230A power control device or ZyXEL SP-220E thermal printer or SMC 8024L2 switch or Dell PowerConnect 2724 switch or Dell PowerConnect 2708 switch</v>
      </c>
      <c r="N1319">
        <f>INDEX([1]Devices_2020_05_14_15_07_09!$N:$N,MATCH(A1319,[1]Devices_2020_05_14_15_07_09!$A:$A,FALSE),1)</f>
        <v>0</v>
      </c>
    </row>
    <row r="1320" spans="1:14" x14ac:dyDescent="0.25">
      <c r="A1320" t="str">
        <f>IF(ISNA(VLOOKUP([1]Devices_2020_05_14_15_07_09!A2444,[2]Sheet1!$A:$A,1,FALSE)),[1]Devices_2020_05_14_15_07_09!A2444,"")</f>
        <v>10.24.41.23</v>
      </c>
      <c r="B1320" t="str">
        <f>INDEX([1]Devices_2020_05_14_15_07_09!$B:$B,MATCH(A1320,[1]Devices_2020_05_14_15_07_09!$A:$A,FALSE),1)</f>
        <v>010.024.041.023</v>
      </c>
      <c r="C1320" t="str">
        <f>INDEX([1]Devices_2020_05_14_15_07_09!$C:$C,MATCH(A1320,[1]Devices_2020_05_14_15_07_09!$A:$A,FALSE),1)</f>
        <v>n-kone-023.scspa.local</v>
      </c>
      <c r="D1320" t="str">
        <f>INDEX([1]Devices_2020_05_14_15_07_09!$D:$D,MATCH(A1320,[1]Devices_2020_05_14_15_07_09!$A:$A,FALSE),1)</f>
        <v>n-kone-023.scspa.local</v>
      </c>
      <c r="E1320" t="str">
        <f>INDEX([1]Devices_2020_05_14_15_07_09!$E:$E,MATCH(A1320,[1]Devices_2020_05_14_15_07_09!$A:$A,FALSE),1)</f>
        <v>00026fc1b69b</v>
      </c>
      <c r="F1320" t="str">
        <f>INDEX([1]Devices_2020_05_14_15_07_09!$F:$F,MATCH(A1320,[1]Devices_2020_05_14_15_07_09!$A:$A,FALSE),1)</f>
        <v>[Information Technology, Networking]</v>
      </c>
      <c r="G1320" t="str">
        <f>INDEX([1]Devices_2020_05_14_15_07_09!$G:$G,MATCH(A1320,[1]Devices_2020_05_14_15_07_09!$A:$A,FALSE),1)</f>
        <v>[Linux, OpenWrt]</v>
      </c>
      <c r="H1320" t="str">
        <f>INDEX([1]Devices_2020_05_14_15_07_09!$H:$H,MATCH(A1320,[1]Devices_2020_05_14_15_07_09!$A:$A,FALSE),1)</f>
        <v>[Unknown]</v>
      </c>
      <c r="I1320">
        <f>INDEX([1]Devices_2020_05_14_15_07_09!$I:$I,MATCH(A1320,[1]Devices_2020_05_14_15_07_09!$A:$A,FALSE),1)</f>
        <v>0</v>
      </c>
      <c r="J1320" t="str">
        <f>INDEX([1]Devices_2020_05_14_15_07_09!$J:$J,MATCH(A1320,[1]Devices_2020_05_14_15_07_09!$A:$A,FALSE),1)</f>
        <v>senao international co., ltd.</v>
      </c>
      <c r="K1320" t="str">
        <f>INDEX([1]Devices_2020_05_14_15_07_09!$K:$K,MATCH(A1320,[1]Devices_2020_05_14_15_07_09!$A:$A,FALSE),1)</f>
        <v>SENAO INTERNATIONAL CO., LTD.</v>
      </c>
      <c r="L1320" t="str">
        <f>INDEX([1]Devices_2020_05_14_15_07_09!$L:$L,MATCH(A1320,[1]Devices_2020_05_14_15_07_09!$A:$A,FALSE),1)</f>
        <v>Network Device</v>
      </c>
      <c r="M1320" t="str">
        <f>INDEX([1]Devices_2020_05_14_15_07_09!$M:$M,MATCH(A1320,[1]Devices_2020_05_14_15_07_09!$A:$A,FALSE),1)</f>
        <v>Possibly TP-LINK TL-R478+ router or TP-LINK TL-R480T+</v>
      </c>
      <c r="N1320">
        <f>INDEX([1]Devices_2020_05_14_15_07_09!$N:$N,MATCH(A1320,[1]Devices_2020_05_14_15_07_09!$A:$A,FALSE),1)</f>
        <v>0</v>
      </c>
    </row>
    <row r="1321" spans="1:14" x14ac:dyDescent="0.25">
      <c r="A1321" t="str">
        <f>IF(ISNA(VLOOKUP([1]Devices_2020_05_14_15_07_09!A2445,[2]Sheet1!$A:$A,1,FALSE)),[1]Devices_2020_05_14_15_07_09!A2445,"")</f>
        <v>10.24.41.109</v>
      </c>
      <c r="B1321" t="str">
        <f>INDEX([1]Devices_2020_05_14_15_07_09!$B:$B,MATCH(A1321,[1]Devices_2020_05_14_15_07_09!$A:$A,FALSE),1)</f>
        <v>010.024.041.109</v>
      </c>
      <c r="C1321" t="str">
        <f>INDEX([1]Devices_2020_05_14_15_07_09!$C:$C,MATCH(A1321,[1]Devices_2020_05_14_15_07_09!$A:$A,FALSE),1)</f>
        <v>WORKGROUP\\R-NCT-CMS-009</v>
      </c>
      <c r="D1321">
        <f>INDEX([1]Devices_2020_05_14_15_07_09!$D:$D,MATCH(A1321,[1]Devices_2020_05_14_15_07_09!$A:$A,FALSE),1)</f>
        <v>0</v>
      </c>
      <c r="E1321" t="str">
        <f>INDEX([1]Devices_2020_05_14_15_07_09!$E:$E,MATCH(A1321,[1]Devices_2020_05_14_15_07_09!$A:$A,FALSE),1)</f>
        <v>0010f35ceb7b</v>
      </c>
      <c r="F1321" t="str">
        <f>INDEX([1]Devices_2020_05_14_15_07_09!$F:$F,MATCH(A1321,[1]Devices_2020_05_14_15_07_09!$A:$A,FALSE),1)</f>
        <v>[Information Technology, Computer]</v>
      </c>
      <c r="G1321" t="str">
        <f>INDEX([1]Devices_2020_05_14_15_07_09!$G:$G,MATCH(A1321,[1]Devices_2020_05_14_15_07_09!$A:$A,FALSE),1)</f>
        <v>[Windows]</v>
      </c>
      <c r="H1321" t="str">
        <f>INDEX([1]Devices_2020_05_14_15_07_09!$H:$H,MATCH(A1321,[1]Devices_2020_05_14_15_07_09!$A:$A,FALSE),1)</f>
        <v>[Nexcom International]</v>
      </c>
      <c r="I1321">
        <f>INDEX([1]Devices_2020_05_14_15_07_09!$I:$I,MATCH(A1321,[1]Devices_2020_05_14_15_07_09!$A:$A,FALSE),1)</f>
        <v>0</v>
      </c>
      <c r="J1321" t="str">
        <f>INDEX([1]Devices_2020_05_14_15_07_09!$J:$J,MATCH(A1321,[1]Devices_2020_05_14_15_07_09!$A:$A,FALSE),1)</f>
        <v>nexcom international co., ltd.</v>
      </c>
      <c r="K1321" t="str">
        <f>INDEX([1]Devices_2020_05_14_15_07_09!$K:$K,MATCH(A1321,[1]Devices_2020_05_14_15_07_09!$A:$A,FALSE),1)</f>
        <v>NEXCOM INTERNATIONAL CO., LTD.</v>
      </c>
      <c r="L1321" t="str">
        <f>INDEX([1]Devices_2020_05_14_15_07_09!$L:$L,MATCH(A1321,[1]Devices_2020_05_14_15_07_09!$A:$A,FALSE),1)</f>
        <v>Windows Machine</v>
      </c>
      <c r="M1321" t="str">
        <f>INDEX([1]Devices_2020_05_14_15_07_09!$M:$M,MATCH(A1321,[1]Devices_2020_05_14_15_07_09!$A:$A,FALSE),1)</f>
        <v>Windows 7 or 8</v>
      </c>
      <c r="N1321">
        <f>INDEX([1]Devices_2020_05_14_15_07_09!$N:$N,MATCH(A1321,[1]Devices_2020_05_14_15_07_09!$A:$A,FALSE),1)</f>
        <v>0</v>
      </c>
    </row>
    <row r="1322" spans="1:14" x14ac:dyDescent="0.25">
      <c r="A1322" t="str">
        <f>IF(ISNA(VLOOKUP([1]Devices_2020_05_14_15_07_09!A2446,[2]Sheet1!$A:$A,1,FALSE)),[1]Devices_2020_05_14_15_07_09!A2446,"")</f>
        <v>10.24.41.110</v>
      </c>
      <c r="B1322" t="str">
        <f>INDEX([1]Devices_2020_05_14_15_07_09!$B:$B,MATCH(A1322,[1]Devices_2020_05_14_15_07_09!$A:$A,FALSE),1)</f>
        <v>010.024.041.110</v>
      </c>
      <c r="C1322" t="str">
        <f>INDEX([1]Devices_2020_05_14_15_07_09!$C:$C,MATCH(A1322,[1]Devices_2020_05_14_15_07_09!$A:$A,FALSE),1)</f>
        <v>WORKGROUP\\R-NCT-CMS-010</v>
      </c>
      <c r="D1322">
        <f>INDEX([1]Devices_2020_05_14_15_07_09!$D:$D,MATCH(A1322,[1]Devices_2020_05_14_15_07_09!$A:$A,FALSE),1)</f>
        <v>0</v>
      </c>
      <c r="E1322" t="str">
        <f>INDEX([1]Devices_2020_05_14_15_07_09!$E:$E,MATCH(A1322,[1]Devices_2020_05_14_15_07_09!$A:$A,FALSE),1)</f>
        <v>0010f35ceba1</v>
      </c>
      <c r="F1322" t="str">
        <f>INDEX([1]Devices_2020_05_14_15_07_09!$F:$F,MATCH(A1322,[1]Devices_2020_05_14_15_07_09!$A:$A,FALSE),1)</f>
        <v>[Information Technology, Computer]</v>
      </c>
      <c r="G1322" t="str">
        <f>INDEX([1]Devices_2020_05_14_15_07_09!$G:$G,MATCH(A1322,[1]Devices_2020_05_14_15_07_09!$A:$A,FALSE),1)</f>
        <v>[Windows]</v>
      </c>
      <c r="H1322" t="str">
        <f>INDEX([1]Devices_2020_05_14_15_07_09!$H:$H,MATCH(A1322,[1]Devices_2020_05_14_15_07_09!$A:$A,FALSE),1)</f>
        <v>[Nexcom International]</v>
      </c>
      <c r="I1322">
        <f>INDEX([1]Devices_2020_05_14_15_07_09!$I:$I,MATCH(A1322,[1]Devices_2020_05_14_15_07_09!$A:$A,FALSE),1)</f>
        <v>0</v>
      </c>
      <c r="J1322" t="str">
        <f>INDEX([1]Devices_2020_05_14_15_07_09!$J:$J,MATCH(A1322,[1]Devices_2020_05_14_15_07_09!$A:$A,FALSE),1)</f>
        <v>nexcom international co., ltd.</v>
      </c>
      <c r="K1322" t="str">
        <f>INDEX([1]Devices_2020_05_14_15_07_09!$K:$K,MATCH(A1322,[1]Devices_2020_05_14_15_07_09!$A:$A,FALSE),1)</f>
        <v>NEXCOM INTERNATIONAL CO., LTD.</v>
      </c>
      <c r="L1322" t="str">
        <f>INDEX([1]Devices_2020_05_14_15_07_09!$L:$L,MATCH(A1322,[1]Devices_2020_05_14_15_07_09!$A:$A,FALSE),1)</f>
        <v>Windows Machine</v>
      </c>
      <c r="M1322" t="str">
        <f>INDEX([1]Devices_2020_05_14_15_07_09!$M:$M,MATCH(A1322,[1]Devices_2020_05_14_15_07_09!$A:$A,FALSE),1)</f>
        <v>Windows XP;Windows 7 or 8</v>
      </c>
      <c r="N1322">
        <f>INDEX([1]Devices_2020_05_14_15_07_09!$N:$N,MATCH(A1322,[1]Devices_2020_05_14_15_07_09!$A:$A,FALSE),1)</f>
        <v>0</v>
      </c>
    </row>
    <row r="1323" spans="1:14" x14ac:dyDescent="0.25">
      <c r="A1323" t="str">
        <f>IF(ISNA(VLOOKUP([1]Devices_2020_05_14_15_07_09!A2447,[2]Sheet1!$A:$A,1,FALSE)),[1]Devices_2020_05_14_15_07_09!A2447,"")</f>
        <v>10.24.41.122</v>
      </c>
      <c r="B1323" t="str">
        <f>INDEX([1]Devices_2020_05_14_15_07_09!$B:$B,MATCH(A1323,[1]Devices_2020_05_14_15_07_09!$A:$A,FALSE),1)</f>
        <v>010.024.041.122</v>
      </c>
      <c r="C1323" t="str">
        <f>INDEX([1]Devices_2020_05_14_15_07_09!$C:$C,MATCH(A1323,[1]Devices_2020_05_14_15_07_09!$A:$A,FALSE),1)</f>
        <v>WORKGROUP\\R-NCT-CMS-022</v>
      </c>
      <c r="D1323">
        <f>INDEX([1]Devices_2020_05_14_15_07_09!$D:$D,MATCH(A1323,[1]Devices_2020_05_14_15_07_09!$A:$A,FALSE),1)</f>
        <v>0</v>
      </c>
      <c r="E1323" t="str">
        <f>INDEX([1]Devices_2020_05_14_15_07_09!$E:$E,MATCH(A1323,[1]Devices_2020_05_14_15_07_09!$A:$A,FALSE),1)</f>
        <v>0010f35dd644</v>
      </c>
      <c r="F1323" t="str">
        <f>INDEX([1]Devices_2020_05_14_15_07_09!$F:$F,MATCH(A1323,[1]Devices_2020_05_14_15_07_09!$A:$A,FALSE),1)</f>
        <v>[Information Technology, Computer]</v>
      </c>
      <c r="G1323" t="str">
        <f>INDEX([1]Devices_2020_05_14_15_07_09!$G:$G,MATCH(A1323,[1]Devices_2020_05_14_15_07_09!$A:$A,FALSE),1)</f>
        <v>[Windows]</v>
      </c>
      <c r="H1323" t="str">
        <f>INDEX([1]Devices_2020_05_14_15_07_09!$H:$H,MATCH(A1323,[1]Devices_2020_05_14_15_07_09!$A:$A,FALSE),1)</f>
        <v>[Nexcom International]</v>
      </c>
      <c r="I1323">
        <f>INDEX([1]Devices_2020_05_14_15_07_09!$I:$I,MATCH(A1323,[1]Devices_2020_05_14_15_07_09!$A:$A,FALSE),1)</f>
        <v>0</v>
      </c>
      <c r="J1323" t="str">
        <f>INDEX([1]Devices_2020_05_14_15_07_09!$J:$J,MATCH(A1323,[1]Devices_2020_05_14_15_07_09!$A:$A,FALSE),1)</f>
        <v>nexcom international co., ltd.</v>
      </c>
      <c r="K1323" t="str">
        <f>INDEX([1]Devices_2020_05_14_15_07_09!$K:$K,MATCH(A1323,[1]Devices_2020_05_14_15_07_09!$A:$A,FALSE),1)</f>
        <v>NEXCOM INTERNATIONAL CO., LTD.</v>
      </c>
      <c r="L1323" t="str">
        <f>INDEX([1]Devices_2020_05_14_15_07_09!$L:$L,MATCH(A1323,[1]Devices_2020_05_14_15_07_09!$A:$A,FALSE),1)</f>
        <v>Windows Machine</v>
      </c>
      <c r="M1323" t="str">
        <f>INDEX([1]Devices_2020_05_14_15_07_09!$M:$M,MATCH(A1323,[1]Devices_2020_05_14_15_07_09!$A:$A,FALSE),1)</f>
        <v xml:space="preserve">135/tcp Microsoft Windows RPC  </v>
      </c>
      <c r="N1323">
        <f>INDEX([1]Devices_2020_05_14_15_07_09!$N:$N,MATCH(A1323,[1]Devices_2020_05_14_15_07_09!$A:$A,FALSE),1)</f>
        <v>0</v>
      </c>
    </row>
    <row r="1324" spans="1:14" x14ac:dyDescent="0.25">
      <c r="A1324" t="str">
        <f>IF(ISNA(VLOOKUP([1]Devices_2020_05_14_15_07_09!A2448,[2]Sheet1!$A:$A,1,FALSE)),[1]Devices_2020_05_14_15_07_09!A2448,"")</f>
        <v>10.24.41.123</v>
      </c>
      <c r="B1324" t="str">
        <f>INDEX([1]Devices_2020_05_14_15_07_09!$B:$B,MATCH(A1324,[1]Devices_2020_05_14_15_07_09!$A:$A,FALSE),1)</f>
        <v>010.024.041.123</v>
      </c>
      <c r="C1324" t="str">
        <f>INDEX([1]Devices_2020_05_14_15_07_09!$C:$C,MATCH(A1324,[1]Devices_2020_05_14_15_07_09!$A:$A,FALSE),1)</f>
        <v>WORKGROUP\\R-NCT-CMS-023</v>
      </c>
      <c r="D1324">
        <f>INDEX([1]Devices_2020_05_14_15_07_09!$D:$D,MATCH(A1324,[1]Devices_2020_05_14_15_07_09!$A:$A,FALSE),1)</f>
        <v>0</v>
      </c>
      <c r="E1324" t="str">
        <f>INDEX([1]Devices_2020_05_14_15_07_09!$E:$E,MATCH(A1324,[1]Devices_2020_05_14_15_07_09!$A:$A,FALSE),1)</f>
        <v>0010f35cebb5</v>
      </c>
      <c r="F1324" t="str">
        <f>INDEX([1]Devices_2020_05_14_15_07_09!$F:$F,MATCH(A1324,[1]Devices_2020_05_14_15_07_09!$A:$A,FALSE),1)</f>
        <v>[Information Technology, Computer]</v>
      </c>
      <c r="G1324" t="str">
        <f>INDEX([1]Devices_2020_05_14_15_07_09!$G:$G,MATCH(A1324,[1]Devices_2020_05_14_15_07_09!$A:$A,FALSE),1)</f>
        <v>[Windows]</v>
      </c>
      <c r="H1324" t="str">
        <f>INDEX([1]Devices_2020_05_14_15_07_09!$H:$H,MATCH(A1324,[1]Devices_2020_05_14_15_07_09!$A:$A,FALSE),1)</f>
        <v>[Nexcom International]</v>
      </c>
      <c r="I1324">
        <f>INDEX([1]Devices_2020_05_14_15_07_09!$I:$I,MATCH(A1324,[1]Devices_2020_05_14_15_07_09!$A:$A,FALSE),1)</f>
        <v>0</v>
      </c>
      <c r="J1324" t="str">
        <f>INDEX([1]Devices_2020_05_14_15_07_09!$J:$J,MATCH(A1324,[1]Devices_2020_05_14_15_07_09!$A:$A,FALSE),1)</f>
        <v>nexcom international co., ltd.</v>
      </c>
      <c r="K1324" t="str">
        <f>INDEX([1]Devices_2020_05_14_15_07_09!$K:$K,MATCH(A1324,[1]Devices_2020_05_14_15_07_09!$A:$A,FALSE),1)</f>
        <v>NEXCOM INTERNATIONAL CO., LTD.</v>
      </c>
      <c r="L1324" t="str">
        <f>INDEX([1]Devices_2020_05_14_15_07_09!$L:$L,MATCH(A1324,[1]Devices_2020_05_14_15_07_09!$A:$A,FALSE),1)</f>
        <v>Windows Machine</v>
      </c>
      <c r="M1324" t="str">
        <f>INDEX([1]Devices_2020_05_14_15_07_09!$M:$M,MATCH(A1324,[1]Devices_2020_05_14_15_07_09!$A:$A,FALSE),1)</f>
        <v>Microsoft Windows Server 2008 or 2008 Beta 3 or Microsoft Windows Vista SP0 or SP1, Windows Server 2008 SP1, or Windows 7 or Microsoft Windows Vista SP2, Windows 7 SP1, or Windows Server 2008</v>
      </c>
      <c r="N1324">
        <f>INDEX([1]Devices_2020_05_14_15_07_09!$N:$N,MATCH(A1324,[1]Devices_2020_05_14_15_07_09!$A:$A,FALSE),1)</f>
        <v>0</v>
      </c>
    </row>
    <row r="1325" spans="1:14" x14ac:dyDescent="0.25">
      <c r="A1325" t="str">
        <f>IF(ISNA(VLOOKUP([1]Devices_2020_05_14_15_07_09!A2449,[2]Sheet1!$A:$A,1,FALSE)),[1]Devices_2020_05_14_15_07_09!A2449,"")</f>
        <v>10.24.50.62</v>
      </c>
      <c r="B1325" t="str">
        <f>INDEX([1]Devices_2020_05_14_15_07_09!$B:$B,MATCH(A1325,[1]Devices_2020_05_14_15_07_09!$A:$A,FALSE),1)</f>
        <v>010.024.050.062</v>
      </c>
      <c r="C1325" t="str">
        <f>INDEX([1]Devices_2020_05_14_15_07_09!$C:$C,MATCH(A1325,[1]Devices_2020_05_14_15_07_09!$A:$A,FALSE),1)</f>
        <v>n-top-062.scspa.local</v>
      </c>
      <c r="D1325" t="str">
        <f>INDEX([1]Devices_2020_05_14_15_07_09!$D:$D,MATCH(A1325,[1]Devices_2020_05_14_15_07_09!$A:$A,FALSE),1)</f>
        <v>n-top-062.scspa.local</v>
      </c>
      <c r="E1325" t="str">
        <f>INDEX([1]Devices_2020_05_14_15_07_09!$E:$E,MATCH(A1325,[1]Devices_2020_05_14_15_07_09!$A:$A,FALSE),1)</f>
        <v>00026fc1b6dc</v>
      </c>
      <c r="F1325" t="str">
        <f>INDEX([1]Devices_2020_05_14_15_07_09!$F:$F,MATCH(A1325,[1]Devices_2020_05_14_15_07_09!$A:$A,FALSE),1)</f>
        <v>[Information Technology, Computer]</v>
      </c>
      <c r="G1325" t="str">
        <f>INDEX([1]Devices_2020_05_14_15_07_09!$G:$G,MATCH(A1325,[1]Devices_2020_05_14_15_07_09!$A:$A,FALSE),1)</f>
        <v>[Linux, OpenWrt]</v>
      </c>
      <c r="H1325" t="str">
        <f>INDEX([1]Devices_2020_05_14_15_07_09!$H:$H,MATCH(A1325,[1]Devices_2020_05_14_15_07_09!$A:$A,FALSE),1)</f>
        <v>[Unknown]</v>
      </c>
      <c r="I1325">
        <f>INDEX([1]Devices_2020_05_14_15_07_09!$I:$I,MATCH(A1325,[1]Devices_2020_05_14_15_07_09!$A:$A,FALSE),1)</f>
        <v>0</v>
      </c>
      <c r="J1325" t="str">
        <f>INDEX([1]Devices_2020_05_14_15_07_09!$J:$J,MATCH(A1325,[1]Devices_2020_05_14_15_07_09!$A:$A,FALSE),1)</f>
        <v>senao international co., ltd.</v>
      </c>
      <c r="K1325" t="str">
        <f>INDEX([1]Devices_2020_05_14_15_07_09!$K:$K,MATCH(A1325,[1]Devices_2020_05_14_15_07_09!$A:$A,FALSE),1)</f>
        <v>SENAO INTERNATIONAL CO., LTD.</v>
      </c>
      <c r="L1325" t="str">
        <f>INDEX([1]Devices_2020_05_14_15_07_09!$L:$L,MATCH(A1325,[1]Devices_2020_05_14_15_07_09!$A:$A,FALSE),1)</f>
        <v>Linux Desktop/Server</v>
      </c>
      <c r="M1325" t="str">
        <f>INDEX([1]Devices_2020_05_14_15_07_09!$M:$M,MATCH(A1325,[1]Devices_2020_05_14_15_07_09!$A:$A,FALSE),1)</f>
        <v>OpenWrt Kamikaze - Backfire 10.03 (Linux 2.6.19 - 2.6.32)</v>
      </c>
      <c r="N1325">
        <f>INDEX([1]Devices_2020_05_14_15_07_09!$N:$N,MATCH(A1325,[1]Devices_2020_05_14_15_07_09!$A:$A,FALSE),1)</f>
        <v>0</v>
      </c>
    </row>
    <row r="1326" spans="1:14" x14ac:dyDescent="0.25">
      <c r="A1326" t="str">
        <f>IF(ISNA(VLOOKUP([1]Devices_2020_05_14_15_07_09!A2450,[2]Sheet1!$A:$A,1,FALSE)),[1]Devices_2020_05_14_15_07_09!A2450,"")</f>
        <v>10.24.50.68</v>
      </c>
      <c r="B1326" t="str">
        <f>INDEX([1]Devices_2020_05_14_15_07_09!$B:$B,MATCH(A1326,[1]Devices_2020_05_14_15_07_09!$A:$A,FALSE),1)</f>
        <v>010.024.050.068</v>
      </c>
      <c r="C1326" t="str">
        <f>INDEX([1]Devices_2020_05_14_15_07_09!$C:$C,MATCH(A1326,[1]Devices_2020_05_14_15_07_09!$A:$A,FALSE),1)</f>
        <v>n-top-068.scspa.local</v>
      </c>
      <c r="D1326" t="str">
        <f>INDEX([1]Devices_2020_05_14_15_07_09!$D:$D,MATCH(A1326,[1]Devices_2020_05_14_15_07_09!$A:$A,FALSE),1)</f>
        <v>n-top-068.scspa.local</v>
      </c>
      <c r="E1326" t="str">
        <f>INDEX([1]Devices_2020_05_14_15_07_09!$E:$E,MATCH(A1326,[1]Devices_2020_05_14_15_07_09!$A:$A,FALSE),1)</f>
        <v>00026fb82a54</v>
      </c>
      <c r="F1326" t="str">
        <f>INDEX([1]Devices_2020_05_14_15_07_09!$F:$F,MATCH(A1326,[1]Devices_2020_05_14_15_07_09!$A:$A,FALSE),1)</f>
        <v>[Information Technology, Computer]</v>
      </c>
      <c r="G1326" t="str">
        <f>INDEX([1]Devices_2020_05_14_15_07_09!$G:$G,MATCH(A1326,[1]Devices_2020_05_14_15_07_09!$A:$A,FALSE),1)</f>
        <v>[Linux, OpenWrt]</v>
      </c>
      <c r="H1326" t="str">
        <f>INDEX([1]Devices_2020_05_14_15_07_09!$H:$H,MATCH(A1326,[1]Devices_2020_05_14_15_07_09!$A:$A,FALSE),1)</f>
        <v>[Unknown]</v>
      </c>
      <c r="I1326">
        <f>INDEX([1]Devices_2020_05_14_15_07_09!$I:$I,MATCH(A1326,[1]Devices_2020_05_14_15_07_09!$A:$A,FALSE),1)</f>
        <v>0</v>
      </c>
      <c r="J1326" t="str">
        <f>INDEX([1]Devices_2020_05_14_15_07_09!$J:$J,MATCH(A1326,[1]Devices_2020_05_14_15_07_09!$A:$A,FALSE),1)</f>
        <v>senao international co., ltd.</v>
      </c>
      <c r="K1326" t="str">
        <f>INDEX([1]Devices_2020_05_14_15_07_09!$K:$K,MATCH(A1326,[1]Devices_2020_05_14_15_07_09!$A:$A,FALSE),1)</f>
        <v>SENAO INTERNATIONAL CO., LTD.</v>
      </c>
      <c r="L1326" t="str">
        <f>INDEX([1]Devices_2020_05_14_15_07_09!$L:$L,MATCH(A1326,[1]Devices_2020_05_14_15_07_09!$A:$A,FALSE),1)</f>
        <v>Linux Desktop/Server</v>
      </c>
      <c r="M1326" t="str">
        <f>INDEX([1]Devices_2020_05_14_15_07_09!$M:$M,MATCH(A1326,[1]Devices_2020_05_14_15_07_09!$A:$A,FALSE),1)</f>
        <v>OpenWrt Kamikaze - Backfire 10.03 (Linux 2.6.19 - 2.6.32)</v>
      </c>
      <c r="N1326">
        <f>INDEX([1]Devices_2020_05_14_15_07_09!$N:$N,MATCH(A1326,[1]Devices_2020_05_14_15_07_09!$A:$A,FALSE),1)</f>
        <v>0</v>
      </c>
    </row>
    <row r="1327" spans="1:14" x14ac:dyDescent="0.25">
      <c r="A1327" t="str">
        <f>IF(ISNA(VLOOKUP([1]Devices_2020_05_14_15_07_09!A2451,[2]Sheet1!$A:$A,1,FALSE)),[1]Devices_2020_05_14_15_07_09!A2451,"")</f>
        <v>10.24.50.95</v>
      </c>
      <c r="B1327" t="str">
        <f>INDEX([1]Devices_2020_05_14_15_07_09!$B:$B,MATCH(A1327,[1]Devices_2020_05_14_15_07_09!$A:$A,FALSE),1)</f>
        <v>010.024.050.095</v>
      </c>
      <c r="C1327" t="str">
        <f>INDEX([1]Devices_2020_05_14_15_07_09!$C:$C,MATCH(A1327,[1]Devices_2020_05_14_15_07_09!$A:$A,FALSE),1)</f>
        <v>n-top-095.scspa.local</v>
      </c>
      <c r="D1327" t="str">
        <f>INDEX([1]Devices_2020_05_14_15_07_09!$D:$D,MATCH(A1327,[1]Devices_2020_05_14_15_07_09!$A:$A,FALSE),1)</f>
        <v>n-top-095.scspa.local</v>
      </c>
      <c r="E1327" t="str">
        <f>INDEX([1]Devices_2020_05_14_15_07_09!$E:$E,MATCH(A1327,[1]Devices_2020_05_14_15_07_09!$A:$A,FALSE),1)</f>
        <v>00026fc1b6d6</v>
      </c>
      <c r="F1327" t="str">
        <f>INDEX([1]Devices_2020_05_14_15_07_09!$F:$F,MATCH(A1327,[1]Devices_2020_05_14_15_07_09!$A:$A,FALSE),1)</f>
        <v>[Unknown]</v>
      </c>
      <c r="G1327" t="str">
        <f>INDEX([1]Devices_2020_05_14_15_07_09!$G:$G,MATCH(A1327,[1]Devices_2020_05_14_15_07_09!$A:$A,FALSE),1)</f>
        <v>[Linux, OpenWrt]</v>
      </c>
      <c r="H1327" t="str">
        <f>INDEX([1]Devices_2020_05_14_15_07_09!$H:$H,MATCH(A1327,[1]Devices_2020_05_14_15_07_09!$A:$A,FALSE),1)</f>
        <v>[Unknown]</v>
      </c>
      <c r="I1327">
        <f>INDEX([1]Devices_2020_05_14_15_07_09!$I:$I,MATCH(A1327,[1]Devices_2020_05_14_15_07_09!$A:$A,FALSE),1)</f>
        <v>0</v>
      </c>
      <c r="J1327" t="str">
        <f>INDEX([1]Devices_2020_05_14_15_07_09!$J:$J,MATCH(A1327,[1]Devices_2020_05_14_15_07_09!$A:$A,FALSE),1)</f>
        <v>senao international co., ltd.</v>
      </c>
      <c r="K1327" t="str">
        <f>INDEX([1]Devices_2020_05_14_15_07_09!$K:$K,MATCH(A1327,[1]Devices_2020_05_14_15_07_09!$A:$A,FALSE),1)</f>
        <v>SENAO INTERNATIONAL CO., LTD.</v>
      </c>
      <c r="L1327" t="str">
        <f>INDEX([1]Devices_2020_05_14_15_07_09!$L:$L,MATCH(A1327,[1]Devices_2020_05_14_15_07_09!$A:$A,FALSE),1)</f>
        <v>Linux Desktop/Server</v>
      </c>
      <c r="M1327" t="str">
        <f>INDEX([1]Devices_2020_05_14_15_07_09!$M:$M,MATCH(A1327,[1]Devices_2020_05_14_15_07_09!$A:$A,FALSE),1)</f>
        <v>OpenWrt Kamikaze - Backfire 10.03 (Linux 2.6.19 - 2.6.32)</v>
      </c>
      <c r="N1327">
        <f>INDEX([1]Devices_2020_05_14_15_07_09!$N:$N,MATCH(A1327,[1]Devices_2020_05_14_15_07_09!$A:$A,FALSE),1)</f>
        <v>0</v>
      </c>
    </row>
    <row r="1328" spans="1:14" x14ac:dyDescent="0.25">
      <c r="A1328" t="str">
        <f>IF(ISNA(VLOOKUP([1]Devices_2020_05_14_15_07_09!A2452,[2]Sheet1!$A:$A,1,FALSE)),[1]Devices_2020_05_14_15_07_09!A2452,"")</f>
        <v>10.24.50.99</v>
      </c>
      <c r="B1328" t="str">
        <f>INDEX([1]Devices_2020_05_14_15_07_09!$B:$B,MATCH(A1328,[1]Devices_2020_05_14_15_07_09!$A:$A,FALSE),1)</f>
        <v>010.024.050.099</v>
      </c>
      <c r="C1328" t="str">
        <f>INDEX([1]Devices_2020_05_14_15_07_09!$C:$C,MATCH(A1328,[1]Devices_2020_05_14_15_07_09!$A:$A,FALSE),1)</f>
        <v>n-top-099.scspa.local</v>
      </c>
      <c r="D1328" t="str">
        <f>INDEX([1]Devices_2020_05_14_15_07_09!$D:$D,MATCH(A1328,[1]Devices_2020_05_14_15_07_09!$A:$A,FALSE),1)</f>
        <v>n-top-099.scspa.local</v>
      </c>
      <c r="E1328" t="str">
        <f>INDEX([1]Devices_2020_05_14_15_07_09!$E:$E,MATCH(A1328,[1]Devices_2020_05_14_15_07_09!$A:$A,FALSE),1)</f>
        <v>00026fbd5531</v>
      </c>
      <c r="F1328" t="str">
        <f>INDEX([1]Devices_2020_05_14_15_07_09!$F:$F,MATCH(A1328,[1]Devices_2020_05_14_15_07_09!$A:$A,FALSE),1)</f>
        <v>[Information Technology, Computer]</v>
      </c>
      <c r="G1328" t="str">
        <f>INDEX([1]Devices_2020_05_14_15_07_09!$G:$G,MATCH(A1328,[1]Devices_2020_05_14_15_07_09!$A:$A,FALSE),1)</f>
        <v>[Linux, OpenWrt]</v>
      </c>
      <c r="H1328" t="str">
        <f>INDEX([1]Devices_2020_05_14_15_07_09!$H:$H,MATCH(A1328,[1]Devices_2020_05_14_15_07_09!$A:$A,FALSE),1)</f>
        <v>[Unknown]</v>
      </c>
      <c r="I1328">
        <f>INDEX([1]Devices_2020_05_14_15_07_09!$I:$I,MATCH(A1328,[1]Devices_2020_05_14_15_07_09!$A:$A,FALSE),1)</f>
        <v>0</v>
      </c>
      <c r="J1328" t="str">
        <f>INDEX([1]Devices_2020_05_14_15_07_09!$J:$J,MATCH(A1328,[1]Devices_2020_05_14_15_07_09!$A:$A,FALSE),1)</f>
        <v>senao international co., ltd.</v>
      </c>
      <c r="K1328" t="str">
        <f>INDEX([1]Devices_2020_05_14_15_07_09!$K:$K,MATCH(A1328,[1]Devices_2020_05_14_15_07_09!$A:$A,FALSE),1)</f>
        <v>SENAO INTERNATIONAL CO., LTD.</v>
      </c>
      <c r="L1328" t="str">
        <f>INDEX([1]Devices_2020_05_14_15_07_09!$L:$L,MATCH(A1328,[1]Devices_2020_05_14_15_07_09!$A:$A,FALSE),1)</f>
        <v>Linux Desktop/Server</v>
      </c>
      <c r="M1328" t="str">
        <f>INDEX([1]Devices_2020_05_14_15_07_09!$M:$M,MATCH(A1328,[1]Devices_2020_05_14_15_07_09!$A:$A,FALSE),1)</f>
        <v>OpenWrt Kamikaze - Backfire 10.03 (Linux 2.6.19 - 2.6.32)</v>
      </c>
      <c r="N1328">
        <f>INDEX([1]Devices_2020_05_14_15_07_09!$N:$N,MATCH(A1328,[1]Devices_2020_05_14_15_07_09!$A:$A,FALSE),1)</f>
        <v>0</v>
      </c>
    </row>
    <row r="1329" spans="1:14" x14ac:dyDescent="0.25">
      <c r="A1329" t="str">
        <f>IF(ISNA(VLOOKUP([1]Devices_2020_05_14_15_07_09!A2453,[2]Sheet1!$A:$A,1,FALSE)),[1]Devices_2020_05_14_15_07_09!A2453,"")</f>
        <v>10.24.50.101</v>
      </c>
      <c r="B1329" t="str">
        <f>INDEX([1]Devices_2020_05_14_15_07_09!$B:$B,MATCH(A1329,[1]Devices_2020_05_14_15_07_09!$A:$A,FALSE),1)</f>
        <v>010.024.050.101</v>
      </c>
      <c r="C1329" t="str">
        <f>INDEX([1]Devices_2020_05_14_15_07_09!$C:$C,MATCH(A1329,[1]Devices_2020_05_14_15_07_09!$A:$A,FALSE),1)</f>
        <v>n-top-101.scspa.local</v>
      </c>
      <c r="D1329" t="str">
        <f>INDEX([1]Devices_2020_05_14_15_07_09!$D:$D,MATCH(A1329,[1]Devices_2020_05_14_15_07_09!$A:$A,FALSE),1)</f>
        <v>n-top-101.scspa.local</v>
      </c>
      <c r="E1329" t="str">
        <f>INDEX([1]Devices_2020_05_14_15_07_09!$E:$E,MATCH(A1329,[1]Devices_2020_05_14_15_07_09!$A:$A,FALSE),1)</f>
        <v>04f02133e4ba</v>
      </c>
      <c r="F1329" t="str">
        <f>INDEX([1]Devices_2020_05_14_15_07_09!$F:$F,MATCH(A1329,[1]Devices_2020_05_14_15_07_09!$A:$A,FALSE),1)</f>
        <v>[Information Technology, Computer]</v>
      </c>
      <c r="G1329" t="str">
        <f>INDEX([1]Devices_2020_05_14_15_07_09!$G:$G,MATCH(A1329,[1]Devices_2020_05_14_15_07_09!$A:$A,FALSE),1)</f>
        <v>[Linux, OpenWrt]</v>
      </c>
      <c r="H1329" t="str">
        <f>INDEX([1]Devices_2020_05_14_15_07_09!$H:$H,MATCH(A1329,[1]Devices_2020_05_14_15_07_09!$A:$A,FALSE),1)</f>
        <v>[Unknown]</v>
      </c>
      <c r="I1329">
        <f>INDEX([1]Devices_2020_05_14_15_07_09!$I:$I,MATCH(A1329,[1]Devices_2020_05_14_15_07_09!$A:$A,FALSE),1)</f>
        <v>0</v>
      </c>
      <c r="J1329" t="str">
        <f>INDEX([1]Devices_2020_05_14_15_07_09!$J:$J,MATCH(A1329,[1]Devices_2020_05_14_15_07_09!$A:$A,FALSE),1)</f>
        <v>compex systems pte ltd</v>
      </c>
      <c r="K1329" t="str">
        <f>INDEX([1]Devices_2020_05_14_15_07_09!$K:$K,MATCH(A1329,[1]Devices_2020_05_14_15_07_09!$A:$A,FALSE),1)</f>
        <v>COMPEX SYSTEMS PTE LTD</v>
      </c>
      <c r="L1329" t="str">
        <f>INDEX([1]Devices_2020_05_14_15_07_09!$L:$L,MATCH(A1329,[1]Devices_2020_05_14_15_07_09!$A:$A,FALSE),1)</f>
        <v>Linux Desktop/Server</v>
      </c>
      <c r="M1329" t="str">
        <f>INDEX([1]Devices_2020_05_14_15_07_09!$M:$M,MATCH(A1329,[1]Devices_2020_05_14_15_07_09!$A:$A,FALSE),1)</f>
        <v>OpenWrt Barrier Breaker (Linux 3.10)</v>
      </c>
      <c r="N1329">
        <f>INDEX([1]Devices_2020_05_14_15_07_09!$N:$N,MATCH(A1329,[1]Devices_2020_05_14_15_07_09!$A:$A,FALSE),1)</f>
        <v>0</v>
      </c>
    </row>
    <row r="1330" spans="1:14" x14ac:dyDescent="0.25">
      <c r="A1330" t="str">
        <f>IF(ISNA(VLOOKUP([1]Devices_2020_05_14_15_07_09!A2454,[2]Sheet1!$A:$A,1,FALSE)),[1]Devices_2020_05_14_15_07_09!A2454,"")</f>
        <v>10.24.50.102</v>
      </c>
      <c r="B1330" t="str">
        <f>INDEX([1]Devices_2020_05_14_15_07_09!$B:$B,MATCH(A1330,[1]Devices_2020_05_14_15_07_09!$A:$A,FALSE),1)</f>
        <v>010.024.050.102</v>
      </c>
      <c r="C1330" t="str">
        <f>INDEX([1]Devices_2020_05_14_15_07_09!$C:$C,MATCH(A1330,[1]Devices_2020_05_14_15_07_09!$A:$A,FALSE),1)</f>
        <v>n-top-102.scspa.local</v>
      </c>
      <c r="D1330" t="str">
        <f>INDEX([1]Devices_2020_05_14_15_07_09!$D:$D,MATCH(A1330,[1]Devices_2020_05_14_15_07_09!$A:$A,FALSE),1)</f>
        <v>n-top-102.scspa.local</v>
      </c>
      <c r="E1330" t="str">
        <f>INDEX([1]Devices_2020_05_14_15_07_09!$E:$E,MATCH(A1330,[1]Devices_2020_05_14_15_07_09!$A:$A,FALSE),1)</f>
        <v>00026fbd5469</v>
      </c>
      <c r="F1330" t="str">
        <f>INDEX([1]Devices_2020_05_14_15_07_09!$F:$F,MATCH(A1330,[1]Devices_2020_05_14_15_07_09!$A:$A,FALSE),1)</f>
        <v>[Unknown]</v>
      </c>
      <c r="G1330" t="str">
        <f>INDEX([1]Devices_2020_05_14_15_07_09!$G:$G,MATCH(A1330,[1]Devices_2020_05_14_15_07_09!$A:$A,FALSE),1)</f>
        <v>[Unknown]</v>
      </c>
      <c r="H1330" t="str">
        <f>INDEX([1]Devices_2020_05_14_15_07_09!$H:$H,MATCH(A1330,[1]Devices_2020_05_14_15_07_09!$A:$A,FALSE),1)</f>
        <v>[Unknown]</v>
      </c>
      <c r="I1330">
        <f>INDEX([1]Devices_2020_05_14_15_07_09!$I:$I,MATCH(A1330,[1]Devices_2020_05_14_15_07_09!$A:$A,FALSE),1)</f>
        <v>0</v>
      </c>
      <c r="J1330" t="str">
        <f>INDEX([1]Devices_2020_05_14_15_07_09!$J:$J,MATCH(A1330,[1]Devices_2020_05_14_15_07_09!$A:$A,FALSE),1)</f>
        <v>senao international co., ltd.</v>
      </c>
      <c r="K1330" t="str">
        <f>INDEX([1]Devices_2020_05_14_15_07_09!$K:$K,MATCH(A1330,[1]Devices_2020_05_14_15_07_09!$A:$A,FALSE),1)</f>
        <v>SENAO INTERNATIONAL CO., LTD.</v>
      </c>
      <c r="L1330">
        <f>INDEX([1]Devices_2020_05_14_15_07_09!$L:$L,MATCH(A1330,[1]Devices_2020_05_14_15_07_09!$A:$A,FALSE),1)</f>
        <v>0</v>
      </c>
      <c r="M1330">
        <f>INDEX([1]Devices_2020_05_14_15_07_09!$M:$M,MATCH(A1330,[1]Devices_2020_05_14_15_07_09!$A:$A,FALSE),1)</f>
        <v>0</v>
      </c>
      <c r="N1330">
        <f>INDEX([1]Devices_2020_05_14_15_07_09!$N:$N,MATCH(A1330,[1]Devices_2020_05_14_15_07_09!$A:$A,FALSE),1)</f>
        <v>0</v>
      </c>
    </row>
    <row r="1331" spans="1:14" x14ac:dyDescent="0.25">
      <c r="A1331" t="str">
        <f>IF(ISNA(VLOOKUP([1]Devices_2020_05_14_15_07_09!A2455,[2]Sheet1!$A:$A,1,FALSE)),[1]Devices_2020_05_14_15_07_09!A2455,"")</f>
        <v>10.24.50.123</v>
      </c>
      <c r="B1331" t="str">
        <f>INDEX([1]Devices_2020_05_14_15_07_09!$B:$B,MATCH(A1331,[1]Devices_2020_05_14_15_07_09!$A:$A,FALSE),1)</f>
        <v>010.024.050.123</v>
      </c>
      <c r="C1331" t="str">
        <f>INDEX([1]Devices_2020_05_14_15_07_09!$C:$C,MATCH(A1331,[1]Devices_2020_05_14_15_07_09!$A:$A,FALSE),1)</f>
        <v>10.24.50.123</v>
      </c>
      <c r="D1331">
        <f>INDEX([1]Devices_2020_05_14_15_07_09!$D:$D,MATCH(A1331,[1]Devices_2020_05_14_15_07_09!$A:$A,FALSE),1)</f>
        <v>0</v>
      </c>
      <c r="E1331" t="str">
        <f>INDEX([1]Devices_2020_05_14_15_07_09!$E:$E,MATCH(A1331,[1]Devices_2020_05_14_15_07_09!$A:$A,FALSE),1)</f>
        <v>00026fb952f2</v>
      </c>
      <c r="F1331" t="str">
        <f>INDEX([1]Devices_2020_05_14_15_07_09!$F:$F,MATCH(A1331,[1]Devices_2020_05_14_15_07_09!$A:$A,FALSE),1)</f>
        <v>[Information Technology, Computer]</v>
      </c>
      <c r="G1331" t="str">
        <f>INDEX([1]Devices_2020_05_14_15_07_09!$G:$G,MATCH(A1331,[1]Devices_2020_05_14_15_07_09!$A:$A,FALSE),1)</f>
        <v>[Linux, OpenWrt]</v>
      </c>
      <c r="H1331" t="str">
        <f>INDEX([1]Devices_2020_05_14_15_07_09!$H:$H,MATCH(A1331,[1]Devices_2020_05_14_15_07_09!$A:$A,FALSE),1)</f>
        <v>[Unknown]</v>
      </c>
      <c r="I1331">
        <f>INDEX([1]Devices_2020_05_14_15_07_09!$I:$I,MATCH(A1331,[1]Devices_2020_05_14_15_07_09!$A:$A,FALSE),1)</f>
        <v>0</v>
      </c>
      <c r="J1331" t="str">
        <f>INDEX([1]Devices_2020_05_14_15_07_09!$J:$J,MATCH(A1331,[1]Devices_2020_05_14_15_07_09!$A:$A,FALSE),1)</f>
        <v>senao international co., ltd.</v>
      </c>
      <c r="K1331" t="str">
        <f>INDEX([1]Devices_2020_05_14_15_07_09!$K:$K,MATCH(A1331,[1]Devices_2020_05_14_15_07_09!$A:$A,FALSE),1)</f>
        <v>SENAO INTERNATIONAL CO., LTD.</v>
      </c>
      <c r="L1331" t="str">
        <f>INDEX([1]Devices_2020_05_14_15_07_09!$L:$L,MATCH(A1331,[1]Devices_2020_05_14_15_07_09!$A:$A,FALSE),1)</f>
        <v>Linux Desktop/Server</v>
      </c>
      <c r="M1331" t="str">
        <f>INDEX([1]Devices_2020_05_14_15_07_09!$M:$M,MATCH(A1331,[1]Devices_2020_05_14_15_07_09!$A:$A,FALSE),1)</f>
        <v>OpenWrt Kamikaze - Backfire 10.03 (Linux 2.6.19 - 2.6.32)</v>
      </c>
      <c r="N1331">
        <f>INDEX([1]Devices_2020_05_14_15_07_09!$N:$N,MATCH(A1331,[1]Devices_2020_05_14_15_07_09!$A:$A,FALSE),1)</f>
        <v>0</v>
      </c>
    </row>
    <row r="1332" spans="1:14" x14ac:dyDescent="0.25">
      <c r="A1332" t="str">
        <f>IF(ISNA(VLOOKUP([1]Devices_2020_05_14_15_07_09!A2456,[2]Sheet1!$A:$A,1,FALSE)),[1]Devices_2020_05_14_15_07_09!A2456,"")</f>
        <v>10.24.50.124</v>
      </c>
      <c r="B1332" t="str">
        <f>INDEX([1]Devices_2020_05_14_15_07_09!$B:$B,MATCH(A1332,[1]Devices_2020_05_14_15_07_09!$A:$A,FALSE),1)</f>
        <v>010.024.050.124</v>
      </c>
      <c r="C1332" t="str">
        <f>INDEX([1]Devices_2020_05_14_15_07_09!$C:$C,MATCH(A1332,[1]Devices_2020_05_14_15_07_09!$A:$A,FALSE),1)</f>
        <v>10.24.50.124</v>
      </c>
      <c r="D1332">
        <f>INDEX([1]Devices_2020_05_14_15_07_09!$D:$D,MATCH(A1332,[1]Devices_2020_05_14_15_07_09!$A:$A,FALSE),1)</f>
        <v>0</v>
      </c>
      <c r="E1332" t="str">
        <f>INDEX([1]Devices_2020_05_14_15_07_09!$E:$E,MATCH(A1332,[1]Devices_2020_05_14_15_07_09!$A:$A,FALSE),1)</f>
        <v>00026fbd5421</v>
      </c>
      <c r="F1332">
        <f>INDEX([1]Devices_2020_05_14_15_07_09!$F:$F,MATCH(A1332,[1]Devices_2020_05_14_15_07_09!$A:$A,FALSE),1)</f>
        <v>0</v>
      </c>
      <c r="G1332" t="str">
        <f>INDEX([1]Devices_2020_05_14_15_07_09!$G:$G,MATCH(A1332,[1]Devices_2020_05_14_15_07_09!$A:$A,FALSE),1)</f>
        <v>[Linux, OpenWrt]</v>
      </c>
      <c r="H1332" t="str">
        <f>INDEX([1]Devices_2020_05_14_15_07_09!$H:$H,MATCH(A1332,[1]Devices_2020_05_14_15_07_09!$A:$A,FALSE),1)</f>
        <v>[Unknown]</v>
      </c>
      <c r="I1332">
        <f>INDEX([1]Devices_2020_05_14_15_07_09!$I:$I,MATCH(A1332,[1]Devices_2020_05_14_15_07_09!$A:$A,FALSE),1)</f>
        <v>0</v>
      </c>
      <c r="J1332" t="str">
        <f>INDEX([1]Devices_2020_05_14_15_07_09!$J:$J,MATCH(A1332,[1]Devices_2020_05_14_15_07_09!$A:$A,FALSE),1)</f>
        <v>senao international co., ltd.</v>
      </c>
      <c r="K1332" t="str">
        <f>INDEX([1]Devices_2020_05_14_15_07_09!$K:$K,MATCH(A1332,[1]Devices_2020_05_14_15_07_09!$A:$A,FALSE),1)</f>
        <v>SENAO INTERNATIONAL CO., LTD.</v>
      </c>
      <c r="L1332" t="str">
        <f>INDEX([1]Devices_2020_05_14_15_07_09!$L:$L,MATCH(A1332,[1]Devices_2020_05_14_15_07_09!$A:$A,FALSE),1)</f>
        <v>Linux Desktop/Server</v>
      </c>
      <c r="M1332" t="str">
        <f>INDEX([1]Devices_2020_05_14_15_07_09!$M:$M,MATCH(A1332,[1]Devices_2020_05_14_15_07_09!$A:$A,FALSE),1)</f>
        <v>OpenWrt Kamikaze - Backfire 10.03 (Linux 2.6.19 - 2.6.32)</v>
      </c>
      <c r="N1332">
        <f>INDEX([1]Devices_2020_05_14_15_07_09!$N:$N,MATCH(A1332,[1]Devices_2020_05_14_15_07_09!$A:$A,FALSE),1)</f>
        <v>0</v>
      </c>
    </row>
    <row r="1333" spans="1:14" x14ac:dyDescent="0.25">
      <c r="A1333" t="str">
        <f>IF(ISNA(VLOOKUP([1]Devices_2020_05_14_15_07_09!A2457,[2]Sheet1!$A:$A,1,FALSE)),[1]Devices_2020_05_14_15_07_09!A2457,"")</f>
        <v>10.24.50.125</v>
      </c>
      <c r="B1333" t="str">
        <f>INDEX([1]Devices_2020_05_14_15_07_09!$B:$B,MATCH(A1333,[1]Devices_2020_05_14_15_07_09!$A:$A,FALSE),1)</f>
        <v>010.024.050.125</v>
      </c>
      <c r="C1333" t="str">
        <f>INDEX([1]Devices_2020_05_14_15_07_09!$C:$C,MATCH(A1333,[1]Devices_2020_05_14_15_07_09!$A:$A,FALSE),1)</f>
        <v>10.24.50.125</v>
      </c>
      <c r="D1333">
        <f>INDEX([1]Devices_2020_05_14_15_07_09!$D:$D,MATCH(A1333,[1]Devices_2020_05_14_15_07_09!$A:$A,FALSE),1)</f>
        <v>0</v>
      </c>
      <c r="E1333" t="str">
        <f>INDEX([1]Devices_2020_05_14_15_07_09!$E:$E,MATCH(A1333,[1]Devices_2020_05_14_15_07_09!$A:$A,FALSE),1)</f>
        <v>04f0213b8bd6</v>
      </c>
      <c r="F1333" t="str">
        <f>INDEX([1]Devices_2020_05_14_15_07_09!$F:$F,MATCH(A1333,[1]Devices_2020_05_14_15_07_09!$A:$A,FALSE),1)</f>
        <v>[Unknown]</v>
      </c>
      <c r="G1333" t="str">
        <f>INDEX([1]Devices_2020_05_14_15_07_09!$G:$G,MATCH(A1333,[1]Devices_2020_05_14_15_07_09!$A:$A,FALSE),1)</f>
        <v>[Unknown]</v>
      </c>
      <c r="H1333" t="str">
        <f>INDEX([1]Devices_2020_05_14_15_07_09!$H:$H,MATCH(A1333,[1]Devices_2020_05_14_15_07_09!$A:$A,FALSE),1)</f>
        <v>[Unknown]</v>
      </c>
      <c r="I1333">
        <f>INDEX([1]Devices_2020_05_14_15_07_09!$I:$I,MATCH(A1333,[1]Devices_2020_05_14_15_07_09!$A:$A,FALSE),1)</f>
        <v>0</v>
      </c>
      <c r="J1333" t="str">
        <f>INDEX([1]Devices_2020_05_14_15_07_09!$J:$J,MATCH(A1333,[1]Devices_2020_05_14_15_07_09!$A:$A,FALSE),1)</f>
        <v>compex systems pte ltd</v>
      </c>
      <c r="K1333" t="str">
        <f>INDEX([1]Devices_2020_05_14_15_07_09!$K:$K,MATCH(A1333,[1]Devices_2020_05_14_15_07_09!$A:$A,FALSE),1)</f>
        <v>COMPEX SYSTEMS PTE LTD</v>
      </c>
      <c r="L1333">
        <f>INDEX([1]Devices_2020_05_14_15_07_09!$L:$L,MATCH(A1333,[1]Devices_2020_05_14_15_07_09!$A:$A,FALSE),1)</f>
        <v>0</v>
      </c>
      <c r="M1333">
        <f>INDEX([1]Devices_2020_05_14_15_07_09!$M:$M,MATCH(A1333,[1]Devices_2020_05_14_15_07_09!$A:$A,FALSE),1)</f>
        <v>0</v>
      </c>
      <c r="N1333">
        <f>INDEX([1]Devices_2020_05_14_15_07_09!$N:$N,MATCH(A1333,[1]Devices_2020_05_14_15_07_09!$A:$A,FALSE),1)</f>
        <v>0</v>
      </c>
    </row>
    <row r="1334" spans="1:14" x14ac:dyDescent="0.25">
      <c r="A1334" t="str">
        <f>IF(ISNA(VLOOKUP([1]Devices_2020_05_14_15_07_09!A2458,[2]Sheet1!$A:$A,1,FALSE)),[1]Devices_2020_05_14_15_07_09!A2458,"")</f>
        <v>10.24.50.126</v>
      </c>
      <c r="B1334" t="str">
        <f>INDEX([1]Devices_2020_05_14_15_07_09!$B:$B,MATCH(A1334,[1]Devices_2020_05_14_15_07_09!$A:$A,FALSE),1)</f>
        <v>010.024.050.126</v>
      </c>
      <c r="C1334" t="str">
        <f>INDEX([1]Devices_2020_05_14_15_07_09!$C:$C,MATCH(A1334,[1]Devices_2020_05_14_15_07_09!$A:$A,FALSE),1)</f>
        <v>10.24.50.126</v>
      </c>
      <c r="D1334">
        <f>INDEX([1]Devices_2020_05_14_15_07_09!$D:$D,MATCH(A1334,[1]Devices_2020_05_14_15_07_09!$A:$A,FALSE),1)</f>
        <v>0</v>
      </c>
      <c r="E1334" t="str">
        <f>INDEX([1]Devices_2020_05_14_15_07_09!$E:$E,MATCH(A1334,[1]Devices_2020_05_14_15_07_09!$A:$A,FALSE),1)</f>
        <v>00026fb2ba78</v>
      </c>
      <c r="F1334" t="str">
        <f>INDEX([1]Devices_2020_05_14_15_07_09!$F:$F,MATCH(A1334,[1]Devices_2020_05_14_15_07_09!$A:$A,FALSE),1)</f>
        <v>[Information Technology, Computer]</v>
      </c>
      <c r="G1334" t="str">
        <f>INDEX([1]Devices_2020_05_14_15_07_09!$G:$G,MATCH(A1334,[1]Devices_2020_05_14_15_07_09!$A:$A,FALSE),1)</f>
        <v>[Linux, OpenWrt]</v>
      </c>
      <c r="H1334" t="str">
        <f>INDEX([1]Devices_2020_05_14_15_07_09!$H:$H,MATCH(A1334,[1]Devices_2020_05_14_15_07_09!$A:$A,FALSE),1)</f>
        <v>[Unknown]</v>
      </c>
      <c r="I1334">
        <f>INDEX([1]Devices_2020_05_14_15_07_09!$I:$I,MATCH(A1334,[1]Devices_2020_05_14_15_07_09!$A:$A,FALSE),1)</f>
        <v>0</v>
      </c>
      <c r="J1334" t="str">
        <f>INDEX([1]Devices_2020_05_14_15_07_09!$J:$J,MATCH(A1334,[1]Devices_2020_05_14_15_07_09!$A:$A,FALSE),1)</f>
        <v>senao international co., ltd.</v>
      </c>
      <c r="K1334" t="str">
        <f>INDEX([1]Devices_2020_05_14_15_07_09!$K:$K,MATCH(A1334,[1]Devices_2020_05_14_15_07_09!$A:$A,FALSE),1)</f>
        <v>SENAO INTERNATIONAL CO., LTD.</v>
      </c>
      <c r="L1334" t="str">
        <f>INDEX([1]Devices_2020_05_14_15_07_09!$L:$L,MATCH(A1334,[1]Devices_2020_05_14_15_07_09!$A:$A,FALSE),1)</f>
        <v>Linux Desktop/Server</v>
      </c>
      <c r="M1334" t="str">
        <f>INDEX([1]Devices_2020_05_14_15_07_09!$M:$M,MATCH(A1334,[1]Devices_2020_05_14_15_07_09!$A:$A,FALSE),1)</f>
        <v>OpenWrt Kamikaze - Backfire 10.03 (Linux 2.6.19 - 2.6.32)</v>
      </c>
      <c r="N1334">
        <f>INDEX([1]Devices_2020_05_14_15_07_09!$N:$N,MATCH(A1334,[1]Devices_2020_05_14_15_07_09!$A:$A,FALSE),1)</f>
        <v>0</v>
      </c>
    </row>
    <row r="1335" spans="1:14" x14ac:dyDescent="0.25">
      <c r="A1335" t="str">
        <f>IF(ISNA(VLOOKUP([1]Devices_2020_05_14_15_07_09!A2459,[2]Sheet1!$A:$A,1,FALSE)),[1]Devices_2020_05_14_15_07_09!A2459,"")</f>
        <v>10.24.50.132</v>
      </c>
      <c r="B1335" t="str">
        <f>INDEX([1]Devices_2020_05_14_15_07_09!$B:$B,MATCH(A1335,[1]Devices_2020_05_14_15_07_09!$A:$A,FALSE),1)</f>
        <v>010.024.050.132</v>
      </c>
      <c r="C1335" t="str">
        <f>INDEX([1]Devices_2020_05_14_15_07_09!$C:$C,MATCH(A1335,[1]Devices_2020_05_14_15_07_09!$A:$A,FALSE),1)</f>
        <v>10.24.50.132</v>
      </c>
      <c r="D1335">
        <f>INDEX([1]Devices_2020_05_14_15_07_09!$D:$D,MATCH(A1335,[1]Devices_2020_05_14_15_07_09!$A:$A,FALSE),1)</f>
        <v>0</v>
      </c>
      <c r="E1335" t="str">
        <f>INDEX([1]Devices_2020_05_14_15_07_09!$E:$E,MATCH(A1335,[1]Devices_2020_05_14_15_07_09!$A:$A,FALSE),1)</f>
        <v>00026fc1b6a2</v>
      </c>
      <c r="F1335" t="str">
        <f>INDEX([1]Devices_2020_05_14_15_07_09!$F:$F,MATCH(A1335,[1]Devices_2020_05_14_15_07_09!$A:$A,FALSE),1)</f>
        <v>[Unknown]</v>
      </c>
      <c r="G1335" t="str">
        <f>INDEX([1]Devices_2020_05_14_15_07_09!$G:$G,MATCH(A1335,[1]Devices_2020_05_14_15_07_09!$A:$A,FALSE),1)</f>
        <v>[Linux, OpenWrt]</v>
      </c>
      <c r="H1335" t="str">
        <f>INDEX([1]Devices_2020_05_14_15_07_09!$H:$H,MATCH(A1335,[1]Devices_2020_05_14_15_07_09!$A:$A,FALSE),1)</f>
        <v>[Unknown]</v>
      </c>
      <c r="I1335">
        <f>INDEX([1]Devices_2020_05_14_15_07_09!$I:$I,MATCH(A1335,[1]Devices_2020_05_14_15_07_09!$A:$A,FALSE),1)</f>
        <v>0</v>
      </c>
      <c r="J1335" t="str">
        <f>INDEX([1]Devices_2020_05_14_15_07_09!$J:$J,MATCH(A1335,[1]Devices_2020_05_14_15_07_09!$A:$A,FALSE),1)</f>
        <v>senao international co., ltd.</v>
      </c>
      <c r="K1335" t="str">
        <f>INDEX([1]Devices_2020_05_14_15_07_09!$K:$K,MATCH(A1335,[1]Devices_2020_05_14_15_07_09!$A:$A,FALSE),1)</f>
        <v>SENAO INTERNATIONAL CO., LTD.</v>
      </c>
      <c r="L1335" t="str">
        <f>INDEX([1]Devices_2020_05_14_15_07_09!$L:$L,MATCH(A1335,[1]Devices_2020_05_14_15_07_09!$A:$A,FALSE),1)</f>
        <v>Linux Desktop/Server</v>
      </c>
      <c r="M1335" t="str">
        <f>INDEX([1]Devices_2020_05_14_15_07_09!$M:$M,MATCH(A1335,[1]Devices_2020_05_14_15_07_09!$A:$A,FALSE),1)</f>
        <v>OpenWrt Kamikaze - Backfire 10.03 (Linux 2.6.19 - 2.6.32)</v>
      </c>
      <c r="N1335">
        <f>INDEX([1]Devices_2020_05_14_15_07_09!$N:$N,MATCH(A1335,[1]Devices_2020_05_14_15_07_09!$A:$A,FALSE),1)</f>
        <v>0</v>
      </c>
    </row>
    <row r="1336" spans="1:14" x14ac:dyDescent="0.25">
      <c r="A1336" t="str">
        <f>IF(ISNA(VLOOKUP([1]Devices_2020_05_14_15_07_09!A2460,[2]Sheet1!$A:$A,1,FALSE)),[1]Devices_2020_05_14_15_07_09!A2460,"")</f>
        <v>10.24.50.133</v>
      </c>
      <c r="B1336" t="str">
        <f>INDEX([1]Devices_2020_05_14_15_07_09!$B:$B,MATCH(A1336,[1]Devices_2020_05_14_15_07_09!$A:$A,FALSE),1)</f>
        <v>010.024.050.133</v>
      </c>
      <c r="C1336" t="str">
        <f>INDEX([1]Devices_2020_05_14_15_07_09!$C:$C,MATCH(A1336,[1]Devices_2020_05_14_15_07_09!$A:$A,FALSE),1)</f>
        <v>10.24.50.133</v>
      </c>
      <c r="D1336">
        <f>INDEX([1]Devices_2020_05_14_15_07_09!$D:$D,MATCH(A1336,[1]Devices_2020_05_14_15_07_09!$A:$A,FALSE),1)</f>
        <v>0</v>
      </c>
      <c r="E1336" t="str">
        <f>INDEX([1]Devices_2020_05_14_15_07_09!$E:$E,MATCH(A1336,[1]Devices_2020_05_14_15_07_09!$A:$A,FALSE),1)</f>
        <v>04f0213b8d63</v>
      </c>
      <c r="F1336" t="str">
        <f>INDEX([1]Devices_2020_05_14_15_07_09!$F:$F,MATCH(A1336,[1]Devices_2020_05_14_15_07_09!$A:$A,FALSE),1)</f>
        <v>[Unknown]</v>
      </c>
      <c r="G1336" t="str">
        <f>INDEX([1]Devices_2020_05_14_15_07_09!$G:$G,MATCH(A1336,[1]Devices_2020_05_14_15_07_09!$A:$A,FALSE),1)</f>
        <v>[Linux, OpenWrt]</v>
      </c>
      <c r="H1336" t="str">
        <f>INDEX([1]Devices_2020_05_14_15_07_09!$H:$H,MATCH(A1336,[1]Devices_2020_05_14_15_07_09!$A:$A,FALSE),1)</f>
        <v>[Unknown]</v>
      </c>
      <c r="I1336">
        <f>INDEX([1]Devices_2020_05_14_15_07_09!$I:$I,MATCH(A1336,[1]Devices_2020_05_14_15_07_09!$A:$A,FALSE),1)</f>
        <v>0</v>
      </c>
      <c r="J1336" t="str">
        <f>INDEX([1]Devices_2020_05_14_15_07_09!$J:$J,MATCH(A1336,[1]Devices_2020_05_14_15_07_09!$A:$A,FALSE),1)</f>
        <v>compex systems pte ltd</v>
      </c>
      <c r="K1336" t="str">
        <f>INDEX([1]Devices_2020_05_14_15_07_09!$K:$K,MATCH(A1336,[1]Devices_2020_05_14_15_07_09!$A:$A,FALSE),1)</f>
        <v>COMPEX SYSTEMS PTE LTD</v>
      </c>
      <c r="L1336" t="str">
        <f>INDEX([1]Devices_2020_05_14_15_07_09!$L:$L,MATCH(A1336,[1]Devices_2020_05_14_15_07_09!$A:$A,FALSE),1)</f>
        <v>Linux Desktop/Server</v>
      </c>
      <c r="M1336" t="str">
        <f>INDEX([1]Devices_2020_05_14_15_07_09!$M:$M,MATCH(A1336,[1]Devices_2020_05_14_15_07_09!$A:$A,FALSE),1)</f>
        <v>OpenWrt Barrier Breaker (Linux 3.10)</v>
      </c>
      <c r="N1336">
        <f>INDEX([1]Devices_2020_05_14_15_07_09!$N:$N,MATCH(A1336,[1]Devices_2020_05_14_15_07_09!$A:$A,FALSE),1)</f>
        <v>0</v>
      </c>
    </row>
    <row r="1337" spans="1:14" x14ac:dyDescent="0.25">
      <c r="A1337" t="str">
        <f>IF(ISNA(VLOOKUP([1]Devices_2020_05_14_15_07_09!A2461,[2]Sheet1!$A:$A,1,FALSE)),[1]Devices_2020_05_14_15_07_09!A2461,"")</f>
        <v>10.24.50.139</v>
      </c>
      <c r="B1337" t="str">
        <f>INDEX([1]Devices_2020_05_14_15_07_09!$B:$B,MATCH(A1337,[1]Devices_2020_05_14_15_07_09!$A:$A,FALSE),1)</f>
        <v>010.024.050.139</v>
      </c>
      <c r="C1337" t="str">
        <f>INDEX([1]Devices_2020_05_14_15_07_09!$C:$C,MATCH(A1337,[1]Devices_2020_05_14_15_07_09!$A:$A,FALSE),1)</f>
        <v>10.24.50.139</v>
      </c>
      <c r="D1337">
        <f>INDEX([1]Devices_2020_05_14_15_07_09!$D:$D,MATCH(A1337,[1]Devices_2020_05_14_15_07_09!$A:$A,FALSE),1)</f>
        <v>0</v>
      </c>
      <c r="E1337" t="str">
        <f>INDEX([1]Devices_2020_05_14_15_07_09!$E:$E,MATCH(A1337,[1]Devices_2020_05_14_15_07_09!$A:$A,FALSE),1)</f>
        <v>00026fc1b678</v>
      </c>
      <c r="F1337" t="str">
        <f>INDEX([1]Devices_2020_05_14_15_07_09!$F:$F,MATCH(A1337,[1]Devices_2020_05_14_15_07_09!$A:$A,FALSE),1)</f>
        <v>[Unknown]</v>
      </c>
      <c r="G1337" t="str">
        <f>INDEX([1]Devices_2020_05_14_15_07_09!$G:$G,MATCH(A1337,[1]Devices_2020_05_14_15_07_09!$A:$A,FALSE),1)</f>
        <v>[Linux, OpenWrt]</v>
      </c>
      <c r="H1337" t="str">
        <f>INDEX([1]Devices_2020_05_14_15_07_09!$H:$H,MATCH(A1337,[1]Devices_2020_05_14_15_07_09!$A:$A,FALSE),1)</f>
        <v>[Unknown]</v>
      </c>
      <c r="I1337">
        <f>INDEX([1]Devices_2020_05_14_15_07_09!$I:$I,MATCH(A1337,[1]Devices_2020_05_14_15_07_09!$A:$A,FALSE),1)</f>
        <v>0</v>
      </c>
      <c r="J1337" t="str">
        <f>INDEX([1]Devices_2020_05_14_15_07_09!$J:$J,MATCH(A1337,[1]Devices_2020_05_14_15_07_09!$A:$A,FALSE),1)</f>
        <v>senao international co., ltd.</v>
      </c>
      <c r="K1337" t="str">
        <f>INDEX([1]Devices_2020_05_14_15_07_09!$K:$K,MATCH(A1337,[1]Devices_2020_05_14_15_07_09!$A:$A,FALSE),1)</f>
        <v>SENAO INTERNATIONAL CO., LTD.</v>
      </c>
      <c r="L1337" t="str">
        <f>INDEX([1]Devices_2020_05_14_15_07_09!$L:$L,MATCH(A1337,[1]Devices_2020_05_14_15_07_09!$A:$A,FALSE),1)</f>
        <v>Linux Desktop/Server</v>
      </c>
      <c r="M1337" t="str">
        <f>INDEX([1]Devices_2020_05_14_15_07_09!$M:$M,MATCH(A1337,[1]Devices_2020_05_14_15_07_09!$A:$A,FALSE),1)</f>
        <v>OpenWrt Kamikaze - Backfire 10.03 (Linux 2.6.19 - 2.6.32)</v>
      </c>
      <c r="N1337">
        <f>INDEX([1]Devices_2020_05_14_15_07_09!$N:$N,MATCH(A1337,[1]Devices_2020_05_14_15_07_09!$A:$A,FALSE),1)</f>
        <v>0</v>
      </c>
    </row>
    <row r="1338" spans="1:14" x14ac:dyDescent="0.25">
      <c r="A1338" t="str">
        <f>IF(ISNA(VLOOKUP([1]Devices_2020_05_14_15_07_09!A2462,[2]Sheet1!$A:$A,1,FALSE)),[1]Devices_2020_05_14_15_07_09!A2462,"")</f>
        <v>10.24.51.13</v>
      </c>
      <c r="B1338" t="str">
        <f>INDEX([1]Devices_2020_05_14_15_07_09!$B:$B,MATCH(A1338,[1]Devices_2020_05_14_15_07_09!$A:$A,FALSE),1)</f>
        <v>010.024.051.013</v>
      </c>
      <c r="C1338" t="str">
        <f>INDEX([1]Devices_2020_05_14_15_07_09!$C:$C,MATCH(A1338,[1]Devices_2020_05_14_15_07_09!$A:$A,FALSE),1)</f>
        <v>10.24.51.13</v>
      </c>
      <c r="D1338">
        <f>INDEX([1]Devices_2020_05_14_15_07_09!$D:$D,MATCH(A1338,[1]Devices_2020_05_14_15_07_09!$A:$A,FALSE),1)</f>
        <v>0</v>
      </c>
      <c r="E1338" t="str">
        <f>INDEX([1]Devices_2020_05_14_15_07_09!$E:$E,MATCH(A1338,[1]Devices_2020_05_14_15_07_09!$A:$A,FALSE),1)</f>
        <v>00026fb952f8</v>
      </c>
      <c r="F1338" t="str">
        <f>INDEX([1]Devices_2020_05_14_15_07_09!$F:$F,MATCH(A1338,[1]Devices_2020_05_14_15_07_09!$A:$A,FALSE),1)</f>
        <v>[Unknown]</v>
      </c>
      <c r="G1338" t="str">
        <f>INDEX([1]Devices_2020_05_14_15_07_09!$G:$G,MATCH(A1338,[1]Devices_2020_05_14_15_07_09!$A:$A,FALSE),1)</f>
        <v>[Linux, OpenWrt]</v>
      </c>
      <c r="H1338" t="str">
        <f>INDEX([1]Devices_2020_05_14_15_07_09!$H:$H,MATCH(A1338,[1]Devices_2020_05_14_15_07_09!$A:$A,FALSE),1)</f>
        <v>[Unknown]</v>
      </c>
      <c r="I1338">
        <f>INDEX([1]Devices_2020_05_14_15_07_09!$I:$I,MATCH(A1338,[1]Devices_2020_05_14_15_07_09!$A:$A,FALSE),1)</f>
        <v>0</v>
      </c>
      <c r="J1338" t="str">
        <f>INDEX([1]Devices_2020_05_14_15_07_09!$J:$J,MATCH(A1338,[1]Devices_2020_05_14_15_07_09!$A:$A,FALSE),1)</f>
        <v>senao international co., ltd.</v>
      </c>
      <c r="K1338" t="str">
        <f>INDEX([1]Devices_2020_05_14_15_07_09!$K:$K,MATCH(A1338,[1]Devices_2020_05_14_15_07_09!$A:$A,FALSE),1)</f>
        <v>SENAO INTERNATIONAL CO., LTD.</v>
      </c>
      <c r="L1338" t="str">
        <f>INDEX([1]Devices_2020_05_14_15_07_09!$L:$L,MATCH(A1338,[1]Devices_2020_05_14_15_07_09!$A:$A,FALSE),1)</f>
        <v>Linux Desktop/Server</v>
      </c>
      <c r="M1338" t="str">
        <f>INDEX([1]Devices_2020_05_14_15_07_09!$M:$M,MATCH(A1338,[1]Devices_2020_05_14_15_07_09!$A:$A,FALSE),1)</f>
        <v>OpenWrt Kamikaze - Backfire 10.03 (Linux 2.6.19 - 2.6.32)</v>
      </c>
      <c r="N1338">
        <f>INDEX([1]Devices_2020_05_14_15_07_09!$N:$N,MATCH(A1338,[1]Devices_2020_05_14_15_07_09!$A:$A,FALSE),1)</f>
        <v>0</v>
      </c>
    </row>
    <row r="1339" spans="1:14" x14ac:dyDescent="0.25">
      <c r="A1339" t="str">
        <f>IF(ISNA(VLOOKUP([1]Devices_2020_05_14_15_07_09!A2463,[2]Sheet1!$A:$A,1,FALSE)),[1]Devices_2020_05_14_15_07_09!A2463,"")</f>
        <v>10.24.51.14</v>
      </c>
      <c r="B1339" t="str">
        <f>INDEX([1]Devices_2020_05_14_15_07_09!$B:$B,MATCH(A1339,[1]Devices_2020_05_14_15_07_09!$A:$A,FALSE),1)</f>
        <v>010.024.051.014</v>
      </c>
      <c r="C1339" t="str">
        <f>INDEX([1]Devices_2020_05_14_15_07_09!$C:$C,MATCH(A1339,[1]Devices_2020_05_14_15_07_09!$A:$A,FALSE),1)</f>
        <v>10.24.51.14</v>
      </c>
      <c r="D1339">
        <f>INDEX([1]Devices_2020_05_14_15_07_09!$D:$D,MATCH(A1339,[1]Devices_2020_05_14_15_07_09!$A:$A,FALSE),1)</f>
        <v>0</v>
      </c>
      <c r="E1339" t="str">
        <f>INDEX([1]Devices_2020_05_14_15_07_09!$E:$E,MATCH(A1339,[1]Devices_2020_05_14_15_07_09!$A:$A,FALSE),1)</f>
        <v>00026fc1b6af</v>
      </c>
      <c r="F1339" t="str">
        <f>INDEX([1]Devices_2020_05_14_15_07_09!$F:$F,MATCH(A1339,[1]Devices_2020_05_14_15_07_09!$A:$A,FALSE),1)</f>
        <v>[Unknown]</v>
      </c>
      <c r="G1339" t="str">
        <f>INDEX([1]Devices_2020_05_14_15_07_09!$G:$G,MATCH(A1339,[1]Devices_2020_05_14_15_07_09!$A:$A,FALSE),1)</f>
        <v>[Linux, OpenWrt]</v>
      </c>
      <c r="H1339" t="str">
        <f>INDEX([1]Devices_2020_05_14_15_07_09!$H:$H,MATCH(A1339,[1]Devices_2020_05_14_15_07_09!$A:$A,FALSE),1)</f>
        <v>[Unknown]</v>
      </c>
      <c r="I1339">
        <f>INDEX([1]Devices_2020_05_14_15_07_09!$I:$I,MATCH(A1339,[1]Devices_2020_05_14_15_07_09!$A:$A,FALSE),1)</f>
        <v>0</v>
      </c>
      <c r="J1339" t="str">
        <f>INDEX([1]Devices_2020_05_14_15_07_09!$J:$J,MATCH(A1339,[1]Devices_2020_05_14_15_07_09!$A:$A,FALSE),1)</f>
        <v>senao international co., ltd.</v>
      </c>
      <c r="K1339" t="str">
        <f>INDEX([1]Devices_2020_05_14_15_07_09!$K:$K,MATCH(A1339,[1]Devices_2020_05_14_15_07_09!$A:$A,FALSE),1)</f>
        <v>SENAO INTERNATIONAL CO., LTD.</v>
      </c>
      <c r="L1339" t="str">
        <f>INDEX([1]Devices_2020_05_14_15_07_09!$L:$L,MATCH(A1339,[1]Devices_2020_05_14_15_07_09!$A:$A,FALSE),1)</f>
        <v>Linux Desktop/Server</v>
      </c>
      <c r="M1339" t="str">
        <f>INDEX([1]Devices_2020_05_14_15_07_09!$M:$M,MATCH(A1339,[1]Devices_2020_05_14_15_07_09!$A:$A,FALSE),1)</f>
        <v>OpenWrt Kamikaze - Backfire 10.03 (Linux 2.6.19 - 2.6.32)</v>
      </c>
      <c r="N1339">
        <f>INDEX([1]Devices_2020_05_14_15_07_09!$N:$N,MATCH(A1339,[1]Devices_2020_05_14_15_07_09!$A:$A,FALSE),1)</f>
        <v>0</v>
      </c>
    </row>
    <row r="1340" spans="1:14" x14ac:dyDescent="0.25">
      <c r="A1340" t="str">
        <f>IF(ISNA(VLOOKUP([1]Devices_2020_05_14_15_07_09!A2464,[2]Sheet1!$A:$A,1,FALSE)),[1]Devices_2020_05_14_15_07_09!A2464,"")</f>
        <v>10.24.51.15</v>
      </c>
      <c r="B1340" t="str">
        <f>INDEX([1]Devices_2020_05_14_15_07_09!$B:$B,MATCH(A1340,[1]Devices_2020_05_14_15_07_09!$A:$A,FALSE),1)</f>
        <v>010.024.051.015</v>
      </c>
      <c r="C1340" t="str">
        <f>INDEX([1]Devices_2020_05_14_15_07_09!$C:$C,MATCH(A1340,[1]Devices_2020_05_14_15_07_09!$A:$A,FALSE),1)</f>
        <v>10.24.51.15</v>
      </c>
      <c r="D1340">
        <f>INDEX([1]Devices_2020_05_14_15_07_09!$D:$D,MATCH(A1340,[1]Devices_2020_05_14_15_07_09!$A:$A,FALSE),1)</f>
        <v>0</v>
      </c>
      <c r="E1340" t="str">
        <f>INDEX([1]Devices_2020_05_14_15_07_09!$E:$E,MATCH(A1340,[1]Devices_2020_05_14_15_07_09!$A:$A,FALSE),1)</f>
        <v>00026fbd5458</v>
      </c>
      <c r="F1340" t="str">
        <f>INDEX([1]Devices_2020_05_14_15_07_09!$F:$F,MATCH(A1340,[1]Devices_2020_05_14_15_07_09!$A:$A,FALSE),1)</f>
        <v>[Unknown]</v>
      </c>
      <c r="G1340" t="str">
        <f>INDEX([1]Devices_2020_05_14_15_07_09!$G:$G,MATCH(A1340,[1]Devices_2020_05_14_15_07_09!$A:$A,FALSE),1)</f>
        <v>[Linux, OpenWrt]</v>
      </c>
      <c r="H1340" t="str">
        <f>INDEX([1]Devices_2020_05_14_15_07_09!$H:$H,MATCH(A1340,[1]Devices_2020_05_14_15_07_09!$A:$A,FALSE),1)</f>
        <v>[Unknown]</v>
      </c>
      <c r="I1340">
        <f>INDEX([1]Devices_2020_05_14_15_07_09!$I:$I,MATCH(A1340,[1]Devices_2020_05_14_15_07_09!$A:$A,FALSE),1)</f>
        <v>0</v>
      </c>
      <c r="J1340" t="str">
        <f>INDEX([1]Devices_2020_05_14_15_07_09!$J:$J,MATCH(A1340,[1]Devices_2020_05_14_15_07_09!$A:$A,FALSE),1)</f>
        <v>senao international co., ltd.</v>
      </c>
      <c r="K1340" t="str">
        <f>INDEX([1]Devices_2020_05_14_15_07_09!$K:$K,MATCH(A1340,[1]Devices_2020_05_14_15_07_09!$A:$A,FALSE),1)</f>
        <v>SENAO INTERNATIONAL CO., LTD.</v>
      </c>
      <c r="L1340" t="str">
        <f>INDEX([1]Devices_2020_05_14_15_07_09!$L:$L,MATCH(A1340,[1]Devices_2020_05_14_15_07_09!$A:$A,FALSE),1)</f>
        <v>Linux Desktop/Server</v>
      </c>
      <c r="M1340" t="str">
        <f>INDEX([1]Devices_2020_05_14_15_07_09!$M:$M,MATCH(A1340,[1]Devices_2020_05_14_15_07_09!$A:$A,FALSE),1)</f>
        <v>OpenWrt Kamikaze - Backfire 10.03 (Linux 2.6.19 - 2.6.32)</v>
      </c>
      <c r="N1340">
        <f>INDEX([1]Devices_2020_05_14_15_07_09!$N:$N,MATCH(A1340,[1]Devices_2020_05_14_15_07_09!$A:$A,FALSE),1)</f>
        <v>0</v>
      </c>
    </row>
    <row r="1341" spans="1:14" x14ac:dyDescent="0.25">
      <c r="A1341" t="str">
        <f>IF(ISNA(VLOOKUP([1]Devices_2020_05_14_15_07_09!A2465,[2]Sheet1!$A:$A,1,FALSE)),[1]Devices_2020_05_14_15_07_09!A2465,"")</f>
        <v>10.24.51.47</v>
      </c>
      <c r="B1341" t="str">
        <f>INDEX([1]Devices_2020_05_14_15_07_09!$B:$B,MATCH(A1341,[1]Devices_2020_05_14_15_07_09!$A:$A,FALSE),1)</f>
        <v>010.024.051.047</v>
      </c>
      <c r="C1341" t="str">
        <f>INDEX([1]Devices_2020_05_14_15_07_09!$C:$C,MATCH(A1341,[1]Devices_2020_05_14_15_07_09!$A:$A,FALSE),1)</f>
        <v>n-pickup-247.scspa.local</v>
      </c>
      <c r="D1341" t="str">
        <f>INDEX([1]Devices_2020_05_14_15_07_09!$D:$D,MATCH(A1341,[1]Devices_2020_05_14_15_07_09!$A:$A,FALSE),1)</f>
        <v>n-pickup-247.scspa.local</v>
      </c>
      <c r="E1341" t="str">
        <f>INDEX([1]Devices_2020_05_14_15_07_09!$E:$E,MATCH(A1341,[1]Devices_2020_05_14_15_07_09!$A:$A,FALSE),1)</f>
        <v>00026fb2bc2c</v>
      </c>
      <c r="F1341" t="str">
        <f>INDEX([1]Devices_2020_05_14_15_07_09!$F:$F,MATCH(A1341,[1]Devices_2020_05_14_15_07_09!$A:$A,FALSE),1)</f>
        <v>[Information Technology, Computer]</v>
      </c>
      <c r="G1341" t="str">
        <f>INDEX([1]Devices_2020_05_14_15_07_09!$G:$G,MATCH(A1341,[1]Devices_2020_05_14_15_07_09!$A:$A,FALSE),1)</f>
        <v>[Linux, OpenWrt]</v>
      </c>
      <c r="H1341" t="str">
        <f>INDEX([1]Devices_2020_05_14_15_07_09!$H:$H,MATCH(A1341,[1]Devices_2020_05_14_15_07_09!$A:$A,FALSE),1)</f>
        <v>[Unknown]</v>
      </c>
      <c r="I1341">
        <f>INDEX([1]Devices_2020_05_14_15_07_09!$I:$I,MATCH(A1341,[1]Devices_2020_05_14_15_07_09!$A:$A,FALSE),1)</f>
        <v>0</v>
      </c>
      <c r="J1341" t="str">
        <f>INDEX([1]Devices_2020_05_14_15_07_09!$J:$J,MATCH(A1341,[1]Devices_2020_05_14_15_07_09!$A:$A,FALSE),1)</f>
        <v>senao international co., ltd.</v>
      </c>
      <c r="K1341" t="str">
        <f>INDEX([1]Devices_2020_05_14_15_07_09!$K:$K,MATCH(A1341,[1]Devices_2020_05_14_15_07_09!$A:$A,FALSE),1)</f>
        <v>SENAO INTERNATIONAL CO., LTD.</v>
      </c>
      <c r="L1341" t="str">
        <f>INDEX([1]Devices_2020_05_14_15_07_09!$L:$L,MATCH(A1341,[1]Devices_2020_05_14_15_07_09!$A:$A,FALSE),1)</f>
        <v>Linux Desktop/Server</v>
      </c>
      <c r="M1341" t="str">
        <f>INDEX([1]Devices_2020_05_14_15_07_09!$M:$M,MATCH(A1341,[1]Devices_2020_05_14_15_07_09!$A:$A,FALSE),1)</f>
        <v>OpenWrt Kamikaze - Backfire 10.03 (Linux 2.6.19 - 2.6.32)</v>
      </c>
      <c r="N1341">
        <f>INDEX([1]Devices_2020_05_14_15_07_09!$N:$N,MATCH(A1341,[1]Devices_2020_05_14_15_07_09!$A:$A,FALSE),1)</f>
        <v>0</v>
      </c>
    </row>
    <row r="1342" spans="1:14" x14ac:dyDescent="0.25">
      <c r="A1342" t="str">
        <f>IF(ISNA(VLOOKUP([1]Devices_2020_05_14_15_07_09!A2466,[2]Sheet1!$A:$A,1,FALSE)),[1]Devices_2020_05_14_15_07_09!A2466,"")</f>
        <v>10.24.51.64</v>
      </c>
      <c r="B1342" t="str">
        <f>INDEX([1]Devices_2020_05_14_15_07_09!$B:$B,MATCH(A1342,[1]Devices_2020_05_14_15_07_09!$A:$A,FALSE),1)</f>
        <v>010.024.051.064</v>
      </c>
      <c r="C1342" t="str">
        <f>INDEX([1]Devices_2020_05_14_15_07_09!$C:$C,MATCH(A1342,[1]Devices_2020_05_14_15_07_09!$A:$A,FALSE),1)</f>
        <v>10.24.51.64</v>
      </c>
      <c r="D1342">
        <f>INDEX([1]Devices_2020_05_14_15_07_09!$D:$D,MATCH(A1342,[1]Devices_2020_05_14_15_07_09!$A:$A,FALSE),1)</f>
        <v>0</v>
      </c>
      <c r="E1342" t="str">
        <f>INDEX([1]Devices_2020_05_14_15_07_09!$E:$E,MATCH(A1342,[1]Devices_2020_05_14_15_07_09!$A:$A,FALSE),1)</f>
        <v>00026fbd5468</v>
      </c>
      <c r="F1342" t="str">
        <f>INDEX([1]Devices_2020_05_14_15_07_09!$F:$F,MATCH(A1342,[1]Devices_2020_05_14_15_07_09!$A:$A,FALSE),1)</f>
        <v>[Information Technology, Computer]</v>
      </c>
      <c r="G1342" t="str">
        <f>INDEX([1]Devices_2020_05_14_15_07_09!$G:$G,MATCH(A1342,[1]Devices_2020_05_14_15_07_09!$A:$A,FALSE),1)</f>
        <v>[Linux, OpenWrt]</v>
      </c>
      <c r="H1342" t="str">
        <f>INDEX([1]Devices_2020_05_14_15_07_09!$H:$H,MATCH(A1342,[1]Devices_2020_05_14_15_07_09!$A:$A,FALSE),1)</f>
        <v>[Unknown]</v>
      </c>
      <c r="I1342">
        <f>INDEX([1]Devices_2020_05_14_15_07_09!$I:$I,MATCH(A1342,[1]Devices_2020_05_14_15_07_09!$A:$A,FALSE),1)</f>
        <v>0</v>
      </c>
      <c r="J1342" t="str">
        <f>INDEX([1]Devices_2020_05_14_15_07_09!$J:$J,MATCH(A1342,[1]Devices_2020_05_14_15_07_09!$A:$A,FALSE),1)</f>
        <v>senao international co., ltd.</v>
      </c>
      <c r="K1342" t="str">
        <f>INDEX([1]Devices_2020_05_14_15_07_09!$K:$K,MATCH(A1342,[1]Devices_2020_05_14_15_07_09!$A:$A,FALSE),1)</f>
        <v>SENAO INTERNATIONAL CO., LTD.</v>
      </c>
      <c r="L1342" t="str">
        <f>INDEX([1]Devices_2020_05_14_15_07_09!$L:$L,MATCH(A1342,[1]Devices_2020_05_14_15_07_09!$A:$A,FALSE),1)</f>
        <v>Linux Desktop/Server</v>
      </c>
      <c r="M1342" t="str">
        <f>INDEX([1]Devices_2020_05_14_15_07_09!$M:$M,MATCH(A1342,[1]Devices_2020_05_14_15_07_09!$A:$A,FALSE),1)</f>
        <v>OpenWrt Kamikaze - Backfire 10.03 (Linux 2.6.19 - 2.6.32)</v>
      </c>
      <c r="N1342">
        <f>INDEX([1]Devices_2020_05_14_15_07_09!$N:$N,MATCH(A1342,[1]Devices_2020_05_14_15_07_09!$A:$A,FALSE),1)</f>
        <v>0</v>
      </c>
    </row>
    <row r="1343" spans="1:14" x14ac:dyDescent="0.25">
      <c r="A1343" t="str">
        <f>IF(ISNA(VLOOKUP([1]Devices_2020_05_14_15_07_09!A2467,[2]Sheet1!$A:$A,1,FALSE)),[1]Devices_2020_05_14_15_07_09!A2467,"")</f>
        <v>10.24.52.151</v>
      </c>
      <c r="B1343" t="str">
        <f>INDEX([1]Devices_2020_05_14_15_07_09!$B:$B,MATCH(A1343,[1]Devices_2020_05_14_15_07_09!$A:$A,FALSE),1)</f>
        <v>010.024.052.151</v>
      </c>
      <c r="C1343" t="str">
        <f>INDEX([1]Devices_2020_05_14_15_07_09!$C:$C,MATCH(A1343,[1]Devices_2020_05_14_15_07_09!$A:$A,FALSE),1)</f>
        <v>10.24.52.151</v>
      </c>
      <c r="D1343">
        <f>INDEX([1]Devices_2020_05_14_15_07_09!$D:$D,MATCH(A1343,[1]Devices_2020_05_14_15_07_09!$A:$A,FALSE),1)</f>
        <v>0</v>
      </c>
      <c r="E1343" t="str">
        <f>INDEX([1]Devices_2020_05_14_15_07_09!$E:$E,MATCH(A1343,[1]Devices_2020_05_14_15_07_09!$A:$A,FALSE),1)</f>
        <v>00026fc1b6b5</v>
      </c>
      <c r="F1343" t="str">
        <f>INDEX([1]Devices_2020_05_14_15_07_09!$F:$F,MATCH(A1343,[1]Devices_2020_05_14_15_07_09!$A:$A,FALSE),1)</f>
        <v>[Information Technology, Computer]</v>
      </c>
      <c r="G1343" t="str">
        <f>INDEX([1]Devices_2020_05_14_15_07_09!$G:$G,MATCH(A1343,[1]Devices_2020_05_14_15_07_09!$A:$A,FALSE),1)</f>
        <v>[Linux, OpenWrt]</v>
      </c>
      <c r="H1343" t="str">
        <f>INDEX([1]Devices_2020_05_14_15_07_09!$H:$H,MATCH(A1343,[1]Devices_2020_05_14_15_07_09!$A:$A,FALSE),1)</f>
        <v>[Unknown]</v>
      </c>
      <c r="I1343">
        <f>INDEX([1]Devices_2020_05_14_15_07_09!$I:$I,MATCH(A1343,[1]Devices_2020_05_14_15_07_09!$A:$A,FALSE),1)</f>
        <v>0</v>
      </c>
      <c r="J1343" t="str">
        <f>INDEX([1]Devices_2020_05_14_15_07_09!$J:$J,MATCH(A1343,[1]Devices_2020_05_14_15_07_09!$A:$A,FALSE),1)</f>
        <v>senao international co., ltd.</v>
      </c>
      <c r="K1343" t="str">
        <f>INDEX([1]Devices_2020_05_14_15_07_09!$K:$K,MATCH(A1343,[1]Devices_2020_05_14_15_07_09!$A:$A,FALSE),1)</f>
        <v>SENAO INTERNATIONAL CO., LTD.</v>
      </c>
      <c r="L1343" t="str">
        <f>INDEX([1]Devices_2020_05_14_15_07_09!$L:$L,MATCH(A1343,[1]Devices_2020_05_14_15_07_09!$A:$A,FALSE),1)</f>
        <v>Linux Desktop/Server</v>
      </c>
      <c r="M1343" t="str">
        <f>INDEX([1]Devices_2020_05_14_15_07_09!$M:$M,MATCH(A1343,[1]Devices_2020_05_14_15_07_09!$A:$A,FALSE),1)</f>
        <v>OpenWrt Kamikaze - Backfire 10.03 (Linux 2.6.19 - 2.6.32)</v>
      </c>
      <c r="N1343">
        <f>INDEX([1]Devices_2020_05_14_15_07_09!$N:$N,MATCH(A1343,[1]Devices_2020_05_14_15_07_09!$A:$A,FALSE),1)</f>
        <v>0</v>
      </c>
    </row>
    <row r="1344" spans="1:14" x14ac:dyDescent="0.25">
      <c r="A1344" t="str">
        <f>IF(ISNA(VLOOKUP([1]Devices_2020_05_14_15_07_09!A2468,[2]Sheet1!$A:$A,1,FALSE)),[1]Devices_2020_05_14_15_07_09!A2468,"")</f>
        <v>10.24.53.7</v>
      </c>
      <c r="B1344" t="str">
        <f>INDEX([1]Devices_2020_05_14_15_07_09!$B:$B,MATCH(A1344,[1]Devices_2020_05_14_15_07_09!$A:$A,FALSE),1)</f>
        <v>010.024.053.007</v>
      </c>
      <c r="C1344" t="str">
        <f>INDEX([1]Devices_2020_05_14_15_07_09!$C:$C,MATCH(A1344,[1]Devices_2020_05_14_15_07_09!$A:$A,FALSE),1)</f>
        <v>10.24.53.7</v>
      </c>
      <c r="D1344">
        <f>INDEX([1]Devices_2020_05_14_15_07_09!$D:$D,MATCH(A1344,[1]Devices_2020_05_14_15_07_09!$A:$A,FALSE),1)</f>
        <v>0</v>
      </c>
      <c r="E1344" t="str">
        <f>INDEX([1]Devices_2020_05_14_15_07_09!$E:$E,MATCH(A1344,[1]Devices_2020_05_14_15_07_09!$A:$A,FALSE),1)</f>
        <v>00026fc1b608</v>
      </c>
      <c r="F1344" t="str">
        <f>INDEX([1]Devices_2020_05_14_15_07_09!$F:$F,MATCH(A1344,[1]Devices_2020_05_14_15_07_09!$A:$A,FALSE),1)</f>
        <v>[Unknown]</v>
      </c>
      <c r="G1344" t="str">
        <f>INDEX([1]Devices_2020_05_14_15_07_09!$G:$G,MATCH(A1344,[1]Devices_2020_05_14_15_07_09!$A:$A,FALSE),1)</f>
        <v>[Linux, OpenWrt]</v>
      </c>
      <c r="H1344" t="str">
        <f>INDEX([1]Devices_2020_05_14_15_07_09!$H:$H,MATCH(A1344,[1]Devices_2020_05_14_15_07_09!$A:$A,FALSE),1)</f>
        <v>[Unknown]</v>
      </c>
      <c r="I1344">
        <f>INDEX([1]Devices_2020_05_14_15_07_09!$I:$I,MATCH(A1344,[1]Devices_2020_05_14_15_07_09!$A:$A,FALSE),1)</f>
        <v>0</v>
      </c>
      <c r="J1344" t="str">
        <f>INDEX([1]Devices_2020_05_14_15_07_09!$J:$J,MATCH(A1344,[1]Devices_2020_05_14_15_07_09!$A:$A,FALSE),1)</f>
        <v>senao international co., ltd.</v>
      </c>
      <c r="K1344" t="str">
        <f>INDEX([1]Devices_2020_05_14_15_07_09!$K:$K,MATCH(A1344,[1]Devices_2020_05_14_15_07_09!$A:$A,FALSE),1)</f>
        <v>SENAO INTERNATIONAL CO., LTD.</v>
      </c>
      <c r="L1344" t="str">
        <f>INDEX([1]Devices_2020_05_14_15_07_09!$L:$L,MATCH(A1344,[1]Devices_2020_05_14_15_07_09!$A:$A,FALSE),1)</f>
        <v>Linux Desktop/Server</v>
      </c>
      <c r="M1344" t="str">
        <f>INDEX([1]Devices_2020_05_14_15_07_09!$M:$M,MATCH(A1344,[1]Devices_2020_05_14_15_07_09!$A:$A,FALSE),1)</f>
        <v>OpenWrt Kamikaze - Backfire 10.03 (Linux 2.6.19 - 2.6.32)</v>
      </c>
      <c r="N1344">
        <f>INDEX([1]Devices_2020_05_14_15_07_09!$N:$N,MATCH(A1344,[1]Devices_2020_05_14_15_07_09!$A:$A,FALSE),1)</f>
        <v>0</v>
      </c>
    </row>
    <row r="1345" spans="1:14" x14ac:dyDescent="0.25">
      <c r="A1345" t="str">
        <f>IF(ISNA(VLOOKUP([1]Devices_2020_05_14_15_07_09!A2469,[2]Sheet1!$A:$A,1,FALSE)),[1]Devices_2020_05_14_15_07_09!A2469,"")</f>
        <v>10.24.53.10</v>
      </c>
      <c r="B1345" t="str">
        <f>INDEX([1]Devices_2020_05_14_15_07_09!$B:$B,MATCH(A1345,[1]Devices_2020_05_14_15_07_09!$A:$A,FALSE),1)</f>
        <v>010.024.053.010</v>
      </c>
      <c r="C1345" t="str">
        <f>INDEX([1]Devices_2020_05_14_15_07_09!$C:$C,MATCH(A1345,[1]Devices_2020_05_14_15_07_09!$A:$A,FALSE),1)</f>
        <v>10.24.53.10</v>
      </c>
      <c r="D1345">
        <f>INDEX([1]Devices_2020_05_14_15_07_09!$D:$D,MATCH(A1345,[1]Devices_2020_05_14_15_07_09!$A:$A,FALSE),1)</f>
        <v>0</v>
      </c>
      <c r="E1345" t="str">
        <f>INDEX([1]Devices_2020_05_14_15_07_09!$E:$E,MATCH(A1345,[1]Devices_2020_05_14_15_07_09!$A:$A,FALSE),1)</f>
        <v>04f02133e568</v>
      </c>
      <c r="F1345" t="str">
        <f>INDEX([1]Devices_2020_05_14_15_07_09!$F:$F,MATCH(A1345,[1]Devices_2020_05_14_15_07_09!$A:$A,FALSE),1)</f>
        <v>[Information Technology, Computer]</v>
      </c>
      <c r="G1345" t="str">
        <f>INDEX([1]Devices_2020_05_14_15_07_09!$G:$G,MATCH(A1345,[1]Devices_2020_05_14_15_07_09!$A:$A,FALSE),1)</f>
        <v>[Linux, OpenWrt]</v>
      </c>
      <c r="H1345" t="str">
        <f>INDEX([1]Devices_2020_05_14_15_07_09!$H:$H,MATCH(A1345,[1]Devices_2020_05_14_15_07_09!$A:$A,FALSE),1)</f>
        <v>[Unknown]</v>
      </c>
      <c r="I1345">
        <f>INDEX([1]Devices_2020_05_14_15_07_09!$I:$I,MATCH(A1345,[1]Devices_2020_05_14_15_07_09!$A:$A,FALSE),1)</f>
        <v>0</v>
      </c>
      <c r="J1345" t="str">
        <f>INDEX([1]Devices_2020_05_14_15_07_09!$J:$J,MATCH(A1345,[1]Devices_2020_05_14_15_07_09!$A:$A,FALSE),1)</f>
        <v>compex systems pte ltd</v>
      </c>
      <c r="K1345" t="str">
        <f>INDEX([1]Devices_2020_05_14_15_07_09!$K:$K,MATCH(A1345,[1]Devices_2020_05_14_15_07_09!$A:$A,FALSE),1)</f>
        <v>COMPEX SYSTEMS PTE LTD</v>
      </c>
      <c r="L1345" t="str">
        <f>INDEX([1]Devices_2020_05_14_15_07_09!$L:$L,MATCH(A1345,[1]Devices_2020_05_14_15_07_09!$A:$A,FALSE),1)</f>
        <v>Linux Desktop/Server</v>
      </c>
      <c r="M1345" t="str">
        <f>INDEX([1]Devices_2020_05_14_15_07_09!$M:$M,MATCH(A1345,[1]Devices_2020_05_14_15_07_09!$A:$A,FALSE),1)</f>
        <v>OpenWrt Barrier Breaker (Linux 3.10)</v>
      </c>
      <c r="N1345">
        <f>INDEX([1]Devices_2020_05_14_15_07_09!$N:$N,MATCH(A1345,[1]Devices_2020_05_14_15_07_09!$A:$A,FALSE),1)</f>
        <v>0</v>
      </c>
    </row>
    <row r="1346" spans="1:14" x14ac:dyDescent="0.25">
      <c r="A1346" t="str">
        <f>IF(ISNA(VLOOKUP([1]Devices_2020_05_14_15_07_09!A2470,[2]Sheet1!$A:$A,1,FALSE)),[1]Devices_2020_05_14_15_07_09!A2470,"")</f>
        <v>10.24.53.11</v>
      </c>
      <c r="B1346" t="str">
        <f>INDEX([1]Devices_2020_05_14_15_07_09!$B:$B,MATCH(A1346,[1]Devices_2020_05_14_15_07_09!$A:$A,FALSE),1)</f>
        <v>010.024.053.011</v>
      </c>
      <c r="C1346" t="str">
        <f>INDEX([1]Devices_2020_05_14_15_07_09!$C:$C,MATCH(A1346,[1]Devices_2020_05_14_15_07_09!$A:$A,FALSE),1)</f>
        <v>10.24.53.11</v>
      </c>
      <c r="D1346">
        <f>INDEX([1]Devices_2020_05_14_15_07_09!$D:$D,MATCH(A1346,[1]Devices_2020_05_14_15_07_09!$A:$A,FALSE),1)</f>
        <v>0</v>
      </c>
      <c r="E1346" t="str">
        <f>INDEX([1]Devices_2020_05_14_15_07_09!$E:$E,MATCH(A1346,[1]Devices_2020_05_14_15_07_09!$A:$A,FALSE),1)</f>
        <v>00026fb2bac5</v>
      </c>
      <c r="F1346" t="str">
        <f>INDEX([1]Devices_2020_05_14_15_07_09!$F:$F,MATCH(A1346,[1]Devices_2020_05_14_15_07_09!$A:$A,FALSE),1)</f>
        <v>[Information Technology, Computer]</v>
      </c>
      <c r="G1346" t="str">
        <f>INDEX([1]Devices_2020_05_14_15_07_09!$G:$G,MATCH(A1346,[1]Devices_2020_05_14_15_07_09!$A:$A,FALSE),1)</f>
        <v>[Linux, OpenWrt]</v>
      </c>
      <c r="H1346" t="str">
        <f>INDEX([1]Devices_2020_05_14_15_07_09!$H:$H,MATCH(A1346,[1]Devices_2020_05_14_15_07_09!$A:$A,FALSE),1)</f>
        <v>[Unknown]</v>
      </c>
      <c r="I1346">
        <f>INDEX([1]Devices_2020_05_14_15_07_09!$I:$I,MATCH(A1346,[1]Devices_2020_05_14_15_07_09!$A:$A,FALSE),1)</f>
        <v>0</v>
      </c>
      <c r="J1346" t="str">
        <f>INDEX([1]Devices_2020_05_14_15_07_09!$J:$J,MATCH(A1346,[1]Devices_2020_05_14_15_07_09!$A:$A,FALSE),1)</f>
        <v>senao international co., ltd.</v>
      </c>
      <c r="K1346" t="str">
        <f>INDEX([1]Devices_2020_05_14_15_07_09!$K:$K,MATCH(A1346,[1]Devices_2020_05_14_15_07_09!$A:$A,FALSE),1)</f>
        <v>SENAO INTERNATIONAL CO., LTD.</v>
      </c>
      <c r="L1346" t="str">
        <f>INDEX([1]Devices_2020_05_14_15_07_09!$L:$L,MATCH(A1346,[1]Devices_2020_05_14_15_07_09!$A:$A,FALSE),1)</f>
        <v>Linux Desktop/Server</v>
      </c>
      <c r="M1346" t="str">
        <f>INDEX([1]Devices_2020_05_14_15_07_09!$M:$M,MATCH(A1346,[1]Devices_2020_05_14_15_07_09!$A:$A,FALSE),1)</f>
        <v>OpenWrt Kamikaze - Backfire 10.03 (Linux 2.6.19 - 2.6.32)</v>
      </c>
      <c r="N1346">
        <f>INDEX([1]Devices_2020_05_14_15_07_09!$N:$N,MATCH(A1346,[1]Devices_2020_05_14_15_07_09!$A:$A,FALSE),1)</f>
        <v>0</v>
      </c>
    </row>
    <row r="1347" spans="1:14" x14ac:dyDescent="0.25">
      <c r="A1347" t="str">
        <f>IF(ISNA(VLOOKUP([1]Devices_2020_05_14_15_07_09!A2471,[2]Sheet1!$A:$A,1,FALSE)),[1]Devices_2020_05_14_15_07_09!A2471,"")</f>
        <v>10.24.53.30</v>
      </c>
      <c r="B1347" t="str">
        <f>INDEX([1]Devices_2020_05_14_15_07_09!$B:$B,MATCH(A1347,[1]Devices_2020_05_14_15_07_09!$A:$A,FALSE),1)</f>
        <v>010.024.053.030</v>
      </c>
      <c r="C1347" t="str">
        <f>INDEX([1]Devices_2020_05_14_15_07_09!$C:$C,MATCH(A1347,[1]Devices_2020_05_14_15_07_09!$A:$A,FALSE),1)</f>
        <v>X10-6BM044N.scspa.local</v>
      </c>
      <c r="D1347" t="str">
        <f>INDEX([1]Devices_2020_05_14_15_07_09!$D:$D,MATCH(A1347,[1]Devices_2020_05_14_15_07_09!$A:$A,FALSE),1)</f>
        <v>X10-6BM044N.scspa.local</v>
      </c>
      <c r="E1347" t="str">
        <f>INDEX([1]Devices_2020_05_14_15_07_09!$E:$E,MATCH(A1347,[1]Devices_2020_05_14_15_07_09!$A:$A,FALSE),1)</f>
        <v>00026fbd546f</v>
      </c>
      <c r="F1347" t="str">
        <f>INDEX([1]Devices_2020_05_14_15_07_09!$F:$F,MATCH(A1347,[1]Devices_2020_05_14_15_07_09!$A:$A,FALSE),1)</f>
        <v>[Information Technology, Computer]</v>
      </c>
      <c r="G1347" t="str">
        <f>INDEX([1]Devices_2020_05_14_15_07_09!$G:$G,MATCH(A1347,[1]Devices_2020_05_14_15_07_09!$A:$A,FALSE),1)</f>
        <v>[Linux, OpenWrt]</v>
      </c>
      <c r="H1347" t="str">
        <f>INDEX([1]Devices_2020_05_14_15_07_09!$H:$H,MATCH(A1347,[1]Devices_2020_05_14_15_07_09!$A:$A,FALSE),1)</f>
        <v>[Unknown]</v>
      </c>
      <c r="I1347">
        <f>INDEX([1]Devices_2020_05_14_15_07_09!$I:$I,MATCH(A1347,[1]Devices_2020_05_14_15_07_09!$A:$A,FALSE),1)</f>
        <v>0</v>
      </c>
      <c r="J1347" t="str">
        <f>INDEX([1]Devices_2020_05_14_15_07_09!$J:$J,MATCH(A1347,[1]Devices_2020_05_14_15_07_09!$A:$A,FALSE),1)</f>
        <v>senao international co., ltd.</v>
      </c>
      <c r="K1347" t="str">
        <f>INDEX([1]Devices_2020_05_14_15_07_09!$K:$K,MATCH(A1347,[1]Devices_2020_05_14_15_07_09!$A:$A,FALSE),1)</f>
        <v>SENAO INTERNATIONAL CO., LTD.</v>
      </c>
      <c r="L1347" t="str">
        <f>INDEX([1]Devices_2020_05_14_15_07_09!$L:$L,MATCH(A1347,[1]Devices_2020_05_14_15_07_09!$A:$A,FALSE),1)</f>
        <v>Linux Desktop/Server</v>
      </c>
      <c r="M1347" t="str">
        <f>INDEX([1]Devices_2020_05_14_15_07_09!$M:$M,MATCH(A1347,[1]Devices_2020_05_14_15_07_09!$A:$A,FALSE),1)</f>
        <v>OpenWrt Kamikaze - Backfire 10.03 (Linux 2.6.19 - 2.6.32)</v>
      </c>
      <c r="N1347">
        <f>INDEX([1]Devices_2020_05_14_15_07_09!$N:$N,MATCH(A1347,[1]Devices_2020_05_14_15_07_09!$A:$A,FALSE),1)</f>
        <v>0</v>
      </c>
    </row>
    <row r="1348" spans="1:14" x14ac:dyDescent="0.25">
      <c r="A1348" t="str">
        <f>IF(ISNA(VLOOKUP([1]Devices_2020_05_14_15_07_09!A2472,[2]Sheet1!$A:$A,1,FALSE)),[1]Devices_2020_05_14_15_07_09!A2472,"")</f>
        <v>10.24.54.10</v>
      </c>
      <c r="B1348" t="str">
        <f>INDEX([1]Devices_2020_05_14_15_07_09!$B:$B,MATCH(A1348,[1]Devices_2020_05_14_15_07_09!$A:$A,FALSE),1)</f>
        <v>010.024.054.010</v>
      </c>
      <c r="C1348" t="str">
        <f>INDEX([1]Devices_2020_05_14_15_07_09!$C:$C,MATCH(A1348,[1]Devices_2020_05_14_15_07_09!$A:$A,FALSE),1)</f>
        <v>10.24.54.10</v>
      </c>
      <c r="D1348">
        <f>INDEX([1]Devices_2020_05_14_15_07_09!$D:$D,MATCH(A1348,[1]Devices_2020_05_14_15_07_09!$A:$A,FALSE),1)</f>
        <v>0</v>
      </c>
      <c r="E1348" t="str">
        <f>INDEX([1]Devices_2020_05_14_15_07_09!$E:$E,MATCH(A1348,[1]Devices_2020_05_14_15_07_09!$A:$A,FALSE),1)</f>
        <v>00026fc1b67b</v>
      </c>
      <c r="F1348" t="str">
        <f>INDEX([1]Devices_2020_05_14_15_07_09!$F:$F,MATCH(A1348,[1]Devices_2020_05_14_15_07_09!$A:$A,FALSE),1)</f>
        <v>[Unknown]</v>
      </c>
      <c r="G1348" t="str">
        <f>INDEX([1]Devices_2020_05_14_15_07_09!$G:$G,MATCH(A1348,[1]Devices_2020_05_14_15_07_09!$A:$A,FALSE),1)</f>
        <v>[Linux, OpenWrt]</v>
      </c>
      <c r="H1348" t="str">
        <f>INDEX([1]Devices_2020_05_14_15_07_09!$H:$H,MATCH(A1348,[1]Devices_2020_05_14_15_07_09!$A:$A,FALSE),1)</f>
        <v>[Unknown]</v>
      </c>
      <c r="I1348">
        <f>INDEX([1]Devices_2020_05_14_15_07_09!$I:$I,MATCH(A1348,[1]Devices_2020_05_14_15_07_09!$A:$A,FALSE),1)</f>
        <v>0</v>
      </c>
      <c r="J1348" t="str">
        <f>INDEX([1]Devices_2020_05_14_15_07_09!$J:$J,MATCH(A1348,[1]Devices_2020_05_14_15_07_09!$A:$A,FALSE),1)</f>
        <v>senao international co., ltd.</v>
      </c>
      <c r="K1348" t="str">
        <f>INDEX([1]Devices_2020_05_14_15_07_09!$K:$K,MATCH(A1348,[1]Devices_2020_05_14_15_07_09!$A:$A,FALSE),1)</f>
        <v>SENAO INTERNATIONAL CO., LTD.</v>
      </c>
      <c r="L1348" t="str">
        <f>INDEX([1]Devices_2020_05_14_15_07_09!$L:$L,MATCH(A1348,[1]Devices_2020_05_14_15_07_09!$A:$A,FALSE),1)</f>
        <v>Linux Desktop/Server</v>
      </c>
      <c r="M1348" t="str">
        <f>INDEX([1]Devices_2020_05_14_15_07_09!$M:$M,MATCH(A1348,[1]Devices_2020_05_14_15_07_09!$A:$A,FALSE),1)</f>
        <v>OpenWrt Kamikaze - Backfire 10.03 (Linux 2.6.19 - 2.6.32)</v>
      </c>
      <c r="N1348">
        <f>INDEX([1]Devices_2020_05_14_15_07_09!$N:$N,MATCH(A1348,[1]Devices_2020_05_14_15_07_09!$A:$A,FALSE),1)</f>
        <v>0</v>
      </c>
    </row>
    <row r="1349" spans="1:14" x14ac:dyDescent="0.25">
      <c r="A1349" t="str">
        <f>IF(ISNA(VLOOKUP([1]Devices_2020_05_14_15_07_09!A2473,[2]Sheet1!$A:$A,1,FALSE)),[1]Devices_2020_05_14_15_07_09!A2473,"")</f>
        <v>10.24.54.81</v>
      </c>
      <c r="B1349" t="str">
        <f>INDEX([1]Devices_2020_05_14_15_07_09!$B:$B,MATCH(A1349,[1]Devices_2020_05_14_15_07_09!$A:$A,FALSE),1)</f>
        <v>010.024.054.081</v>
      </c>
      <c r="C1349" t="str">
        <f>INDEX([1]Devices_2020_05_14_15_07_09!$C:$C,MATCH(A1349,[1]Devices_2020_05_14_15_07_09!$A:$A,FALSE),1)</f>
        <v>n-flip-181.scspa.local</v>
      </c>
      <c r="D1349" t="str">
        <f>INDEX([1]Devices_2020_05_14_15_07_09!$D:$D,MATCH(A1349,[1]Devices_2020_05_14_15_07_09!$A:$A,FALSE),1)</f>
        <v>n-flip-181.scspa.local</v>
      </c>
      <c r="E1349" t="str">
        <f>INDEX([1]Devices_2020_05_14_15_07_09!$E:$E,MATCH(A1349,[1]Devices_2020_05_14_15_07_09!$A:$A,FALSE),1)</f>
        <v>00026fa05072</v>
      </c>
      <c r="F1349" t="str">
        <f>INDEX([1]Devices_2020_05_14_15_07_09!$F:$F,MATCH(A1349,[1]Devices_2020_05_14_15_07_09!$A:$A,FALSE),1)</f>
        <v>[Information Technology, Computer]</v>
      </c>
      <c r="G1349" t="str">
        <f>INDEX([1]Devices_2020_05_14_15_07_09!$G:$G,MATCH(A1349,[1]Devices_2020_05_14_15_07_09!$A:$A,FALSE),1)</f>
        <v>[Linux, OpenWrt]</v>
      </c>
      <c r="H1349" t="str">
        <f>INDEX([1]Devices_2020_05_14_15_07_09!$H:$H,MATCH(A1349,[1]Devices_2020_05_14_15_07_09!$A:$A,FALSE),1)</f>
        <v>[Unknown]</v>
      </c>
      <c r="I1349">
        <f>INDEX([1]Devices_2020_05_14_15_07_09!$I:$I,MATCH(A1349,[1]Devices_2020_05_14_15_07_09!$A:$A,FALSE),1)</f>
        <v>0</v>
      </c>
      <c r="J1349" t="str">
        <f>INDEX([1]Devices_2020_05_14_15_07_09!$J:$J,MATCH(A1349,[1]Devices_2020_05_14_15_07_09!$A:$A,FALSE),1)</f>
        <v>senao international co., ltd.</v>
      </c>
      <c r="K1349" t="str">
        <f>INDEX([1]Devices_2020_05_14_15_07_09!$K:$K,MATCH(A1349,[1]Devices_2020_05_14_15_07_09!$A:$A,FALSE),1)</f>
        <v>SENAO INTERNATIONAL CO., LTD.</v>
      </c>
      <c r="L1349" t="str">
        <f>INDEX([1]Devices_2020_05_14_15_07_09!$L:$L,MATCH(A1349,[1]Devices_2020_05_14_15_07_09!$A:$A,FALSE),1)</f>
        <v>Linux Desktop/Server</v>
      </c>
      <c r="M1349" t="str">
        <f>INDEX([1]Devices_2020_05_14_15_07_09!$M:$M,MATCH(A1349,[1]Devices_2020_05_14_15_07_09!$A:$A,FALSE),1)</f>
        <v>OpenWrt Kamikaze - Backfire 10.03 (Linux 2.6.19 - 2.6.32)</v>
      </c>
      <c r="N1349">
        <f>INDEX([1]Devices_2020_05_14_15_07_09!$N:$N,MATCH(A1349,[1]Devices_2020_05_14_15_07_09!$A:$A,FALSE),1)</f>
        <v>0</v>
      </c>
    </row>
    <row r="1350" spans="1:14" x14ac:dyDescent="0.25">
      <c r="A1350" t="str">
        <f>IF(ISNA(VLOOKUP([1]Devices_2020_05_14_15_07_09!A2474,[2]Sheet1!$A:$A,1,FALSE)),[1]Devices_2020_05_14_15_07_09!A2474,"")</f>
        <v>10.24.55.9</v>
      </c>
      <c r="B1350" t="str">
        <f>INDEX([1]Devices_2020_05_14_15_07_09!$B:$B,MATCH(A1350,[1]Devices_2020_05_14_15_07_09!$A:$A,FALSE),1)</f>
        <v>010.024.055.009</v>
      </c>
      <c r="C1350" t="str">
        <f>INDEX([1]Devices_2020_05_14_15_07_09!$C:$C,MATCH(A1350,[1]Devices_2020_05_14_15_07_09!$A:$A,FALSE),1)</f>
        <v>n-kone-009.scspa.local</v>
      </c>
      <c r="D1350" t="str">
        <f>INDEX([1]Devices_2020_05_14_15_07_09!$D:$D,MATCH(A1350,[1]Devices_2020_05_14_15_07_09!$A:$A,FALSE),1)</f>
        <v>n-kone-009.scspa.local</v>
      </c>
      <c r="E1350" t="str">
        <f>INDEX([1]Devices_2020_05_14_15_07_09!$E:$E,MATCH(A1350,[1]Devices_2020_05_14_15_07_09!$A:$A,FALSE),1)</f>
        <v>00026fc1b698</v>
      </c>
      <c r="F1350" t="str">
        <f>INDEX([1]Devices_2020_05_14_15_07_09!$F:$F,MATCH(A1350,[1]Devices_2020_05_14_15_07_09!$A:$A,FALSE),1)</f>
        <v>[Information Technology, Computer]</v>
      </c>
      <c r="G1350" t="str">
        <f>INDEX([1]Devices_2020_05_14_15_07_09!$G:$G,MATCH(A1350,[1]Devices_2020_05_14_15_07_09!$A:$A,FALSE),1)</f>
        <v>[Linux, OpenWrt]</v>
      </c>
      <c r="H1350" t="str">
        <f>INDEX([1]Devices_2020_05_14_15_07_09!$H:$H,MATCH(A1350,[1]Devices_2020_05_14_15_07_09!$A:$A,FALSE),1)</f>
        <v>[Unknown]</v>
      </c>
      <c r="I1350">
        <f>INDEX([1]Devices_2020_05_14_15_07_09!$I:$I,MATCH(A1350,[1]Devices_2020_05_14_15_07_09!$A:$A,FALSE),1)</f>
        <v>0</v>
      </c>
      <c r="J1350" t="str">
        <f>INDEX([1]Devices_2020_05_14_15_07_09!$J:$J,MATCH(A1350,[1]Devices_2020_05_14_15_07_09!$A:$A,FALSE),1)</f>
        <v>senao international co., ltd.</v>
      </c>
      <c r="K1350" t="str">
        <f>INDEX([1]Devices_2020_05_14_15_07_09!$K:$K,MATCH(A1350,[1]Devices_2020_05_14_15_07_09!$A:$A,FALSE),1)</f>
        <v>SENAO INTERNATIONAL CO., LTD.</v>
      </c>
      <c r="L1350" t="str">
        <f>INDEX([1]Devices_2020_05_14_15_07_09!$L:$L,MATCH(A1350,[1]Devices_2020_05_14_15_07_09!$A:$A,FALSE),1)</f>
        <v>Linux Desktop/Server</v>
      </c>
      <c r="M1350" t="str">
        <f>INDEX([1]Devices_2020_05_14_15_07_09!$M:$M,MATCH(A1350,[1]Devices_2020_05_14_15_07_09!$A:$A,FALSE),1)</f>
        <v>OpenWrt Kamikaze - Backfire 10.03 (Linux 2.6.19 - 2.6.32)</v>
      </c>
      <c r="N1350">
        <f>INDEX([1]Devices_2020_05_14_15_07_09!$N:$N,MATCH(A1350,[1]Devices_2020_05_14_15_07_09!$A:$A,FALSE),1)</f>
        <v>0</v>
      </c>
    </row>
    <row r="1351" spans="1:14" x14ac:dyDescent="0.25">
      <c r="A1351" t="str">
        <f>IF(ISNA(VLOOKUP([1]Devices_2020_05_14_15_07_09!A2475,[2]Sheet1!$A:$A,1,FALSE)),[1]Devices_2020_05_14_15_07_09!A2475,"")</f>
        <v>10.24.55.10</v>
      </c>
      <c r="B1351" t="str">
        <f>INDEX([1]Devices_2020_05_14_15_07_09!$B:$B,MATCH(A1351,[1]Devices_2020_05_14_15_07_09!$A:$A,FALSE),1)</f>
        <v>010.024.055.010</v>
      </c>
      <c r="C1351" t="str">
        <f>INDEX([1]Devices_2020_05_14_15_07_09!$C:$C,MATCH(A1351,[1]Devices_2020_05_14_15_07_09!$A:$A,FALSE),1)</f>
        <v>n-kone-010.scspa.local</v>
      </c>
      <c r="D1351" t="str">
        <f>INDEX([1]Devices_2020_05_14_15_07_09!$D:$D,MATCH(A1351,[1]Devices_2020_05_14_15_07_09!$A:$A,FALSE),1)</f>
        <v>n-kone-010.scspa.local</v>
      </c>
      <c r="E1351" t="str">
        <f>INDEX([1]Devices_2020_05_14_15_07_09!$E:$E,MATCH(A1351,[1]Devices_2020_05_14_15_07_09!$A:$A,FALSE),1)</f>
        <v>00026fc1b67a</v>
      </c>
      <c r="F1351" t="str">
        <f>INDEX([1]Devices_2020_05_14_15_07_09!$F:$F,MATCH(A1351,[1]Devices_2020_05_14_15_07_09!$A:$A,FALSE),1)</f>
        <v>[Information Technology, Computer]</v>
      </c>
      <c r="G1351" t="str">
        <f>INDEX([1]Devices_2020_05_14_15_07_09!$G:$G,MATCH(A1351,[1]Devices_2020_05_14_15_07_09!$A:$A,FALSE),1)</f>
        <v>[Linux, OpenWrt]</v>
      </c>
      <c r="H1351" t="str">
        <f>INDEX([1]Devices_2020_05_14_15_07_09!$H:$H,MATCH(A1351,[1]Devices_2020_05_14_15_07_09!$A:$A,FALSE),1)</f>
        <v>[Unknown]</v>
      </c>
      <c r="I1351">
        <f>INDEX([1]Devices_2020_05_14_15_07_09!$I:$I,MATCH(A1351,[1]Devices_2020_05_14_15_07_09!$A:$A,FALSE),1)</f>
        <v>0</v>
      </c>
      <c r="J1351" t="str">
        <f>INDEX([1]Devices_2020_05_14_15_07_09!$J:$J,MATCH(A1351,[1]Devices_2020_05_14_15_07_09!$A:$A,FALSE),1)</f>
        <v>senao international co., ltd.</v>
      </c>
      <c r="K1351" t="str">
        <f>INDEX([1]Devices_2020_05_14_15_07_09!$K:$K,MATCH(A1351,[1]Devices_2020_05_14_15_07_09!$A:$A,FALSE),1)</f>
        <v>SENAO INTERNATIONAL CO., LTD.</v>
      </c>
      <c r="L1351" t="str">
        <f>INDEX([1]Devices_2020_05_14_15_07_09!$L:$L,MATCH(A1351,[1]Devices_2020_05_14_15_07_09!$A:$A,FALSE),1)</f>
        <v>Linux Desktop/Server</v>
      </c>
      <c r="M1351" t="str">
        <f>INDEX([1]Devices_2020_05_14_15_07_09!$M:$M,MATCH(A1351,[1]Devices_2020_05_14_15_07_09!$A:$A,FALSE),1)</f>
        <v>OpenWrt Kamikaze - Backfire 10.03 (Linux 2.6.19 - 2.6.32)</v>
      </c>
      <c r="N1351">
        <f>INDEX([1]Devices_2020_05_14_15_07_09!$N:$N,MATCH(A1351,[1]Devices_2020_05_14_15_07_09!$A:$A,FALSE),1)</f>
        <v>0</v>
      </c>
    </row>
    <row r="1352" spans="1:14" x14ac:dyDescent="0.25">
      <c r="A1352" t="str">
        <f>IF(ISNA(VLOOKUP([1]Devices_2020_05_14_15_07_09!A2476,[2]Sheet1!$A:$A,1,FALSE)),[1]Devices_2020_05_14_15_07_09!A2476,"")</f>
        <v>10.24.55.11</v>
      </c>
      <c r="B1352" t="str">
        <f>INDEX([1]Devices_2020_05_14_15_07_09!$B:$B,MATCH(A1352,[1]Devices_2020_05_14_15_07_09!$A:$A,FALSE),1)</f>
        <v>010.024.055.011</v>
      </c>
      <c r="C1352" t="str">
        <f>INDEX([1]Devices_2020_05_14_15_07_09!$C:$C,MATCH(A1352,[1]Devices_2020_05_14_15_07_09!$A:$A,FALSE),1)</f>
        <v>n-kone-011.scspa.local</v>
      </c>
      <c r="D1352" t="str">
        <f>INDEX([1]Devices_2020_05_14_15_07_09!$D:$D,MATCH(A1352,[1]Devices_2020_05_14_15_07_09!$A:$A,FALSE),1)</f>
        <v>n-kone-011.scspa.local</v>
      </c>
      <c r="E1352" t="str">
        <f>INDEX([1]Devices_2020_05_14_15_07_09!$E:$E,MATCH(A1352,[1]Devices_2020_05_14_15_07_09!$A:$A,FALSE),1)</f>
        <v>00026fc1b696</v>
      </c>
      <c r="F1352" t="str">
        <f>INDEX([1]Devices_2020_05_14_15_07_09!$F:$F,MATCH(A1352,[1]Devices_2020_05_14_15_07_09!$A:$A,FALSE),1)</f>
        <v>[Unknown]</v>
      </c>
      <c r="G1352" t="str">
        <f>INDEX([1]Devices_2020_05_14_15_07_09!$G:$G,MATCH(A1352,[1]Devices_2020_05_14_15_07_09!$A:$A,FALSE),1)</f>
        <v>[Linux, OpenWrt]</v>
      </c>
      <c r="H1352" t="str">
        <f>INDEX([1]Devices_2020_05_14_15_07_09!$H:$H,MATCH(A1352,[1]Devices_2020_05_14_15_07_09!$A:$A,FALSE),1)</f>
        <v>[Unknown]</v>
      </c>
      <c r="I1352">
        <f>INDEX([1]Devices_2020_05_14_15_07_09!$I:$I,MATCH(A1352,[1]Devices_2020_05_14_15_07_09!$A:$A,FALSE),1)</f>
        <v>0</v>
      </c>
      <c r="J1352" t="str">
        <f>INDEX([1]Devices_2020_05_14_15_07_09!$J:$J,MATCH(A1352,[1]Devices_2020_05_14_15_07_09!$A:$A,FALSE),1)</f>
        <v>senao international co., ltd.</v>
      </c>
      <c r="K1352" t="str">
        <f>INDEX([1]Devices_2020_05_14_15_07_09!$K:$K,MATCH(A1352,[1]Devices_2020_05_14_15_07_09!$A:$A,FALSE),1)</f>
        <v>SENAO INTERNATIONAL CO., LTD.</v>
      </c>
      <c r="L1352" t="str">
        <f>INDEX([1]Devices_2020_05_14_15_07_09!$L:$L,MATCH(A1352,[1]Devices_2020_05_14_15_07_09!$A:$A,FALSE),1)</f>
        <v>Linux Desktop/Server</v>
      </c>
      <c r="M1352" t="str">
        <f>INDEX([1]Devices_2020_05_14_15_07_09!$M:$M,MATCH(A1352,[1]Devices_2020_05_14_15_07_09!$A:$A,FALSE),1)</f>
        <v>OpenWrt Kamikaze - Backfire 10.03 (Linux 2.6.19 - 2.6.32)</v>
      </c>
      <c r="N1352">
        <f>INDEX([1]Devices_2020_05_14_15_07_09!$N:$N,MATCH(A1352,[1]Devices_2020_05_14_15_07_09!$A:$A,FALSE),1)</f>
        <v>0</v>
      </c>
    </row>
    <row r="1353" spans="1:14" x14ac:dyDescent="0.25">
      <c r="A1353" t="str">
        <f>IF(ISNA(VLOOKUP([1]Devices_2020_05_14_15_07_09!A2477,[2]Sheet1!$A:$A,1,FALSE)),[1]Devices_2020_05_14_15_07_09!A2477,"")</f>
        <v>10.24.55.12</v>
      </c>
      <c r="B1353" t="str">
        <f>INDEX([1]Devices_2020_05_14_15_07_09!$B:$B,MATCH(A1353,[1]Devices_2020_05_14_15_07_09!$A:$A,FALSE),1)</f>
        <v>010.024.055.012</v>
      </c>
      <c r="C1353" t="str">
        <f>INDEX([1]Devices_2020_05_14_15_07_09!$C:$C,MATCH(A1353,[1]Devices_2020_05_14_15_07_09!$A:$A,FALSE),1)</f>
        <v>n-kone-012.scspa.local</v>
      </c>
      <c r="D1353" t="str">
        <f>INDEX([1]Devices_2020_05_14_15_07_09!$D:$D,MATCH(A1353,[1]Devices_2020_05_14_15_07_09!$A:$A,FALSE),1)</f>
        <v>n-kone-012.scspa.local</v>
      </c>
      <c r="E1353" t="str">
        <f>INDEX([1]Devices_2020_05_14_15_07_09!$E:$E,MATCH(A1353,[1]Devices_2020_05_14_15_07_09!$A:$A,FALSE),1)</f>
        <v>00026f52dea7</v>
      </c>
      <c r="F1353">
        <f>INDEX([1]Devices_2020_05_14_15_07_09!$F:$F,MATCH(A1353,[1]Devices_2020_05_14_15_07_09!$A:$A,FALSE),1)</f>
        <v>0</v>
      </c>
      <c r="G1353" t="str">
        <f>INDEX([1]Devices_2020_05_14_15_07_09!$G:$G,MATCH(A1353,[1]Devices_2020_05_14_15_07_09!$A:$A,FALSE),1)</f>
        <v>[Linux, OpenWrt]</v>
      </c>
      <c r="H1353" t="str">
        <f>INDEX([1]Devices_2020_05_14_15_07_09!$H:$H,MATCH(A1353,[1]Devices_2020_05_14_15_07_09!$A:$A,FALSE),1)</f>
        <v>[Unknown]</v>
      </c>
      <c r="I1353">
        <f>INDEX([1]Devices_2020_05_14_15_07_09!$I:$I,MATCH(A1353,[1]Devices_2020_05_14_15_07_09!$A:$A,FALSE),1)</f>
        <v>0</v>
      </c>
      <c r="J1353" t="str">
        <f>INDEX([1]Devices_2020_05_14_15_07_09!$J:$J,MATCH(A1353,[1]Devices_2020_05_14_15_07_09!$A:$A,FALSE),1)</f>
        <v>senao international co., ltd.</v>
      </c>
      <c r="K1353" t="str">
        <f>INDEX([1]Devices_2020_05_14_15_07_09!$K:$K,MATCH(A1353,[1]Devices_2020_05_14_15_07_09!$A:$A,FALSE),1)</f>
        <v>SENAO INTERNATIONAL CO., LTD.</v>
      </c>
      <c r="L1353" t="str">
        <f>INDEX([1]Devices_2020_05_14_15_07_09!$L:$L,MATCH(A1353,[1]Devices_2020_05_14_15_07_09!$A:$A,FALSE),1)</f>
        <v>Linux Desktop/Server</v>
      </c>
      <c r="M1353" t="str">
        <f>INDEX([1]Devices_2020_05_14_15_07_09!$M:$M,MATCH(A1353,[1]Devices_2020_05_14_15_07_09!$A:$A,FALSE),1)</f>
        <v>OpenWrt Kamikaze - Backfire 10.03 (Linux 2.6.19 - 2.6.32)</v>
      </c>
      <c r="N1353">
        <f>INDEX([1]Devices_2020_05_14_15_07_09!$N:$N,MATCH(A1353,[1]Devices_2020_05_14_15_07_09!$A:$A,FALSE),1)</f>
        <v>0</v>
      </c>
    </row>
    <row r="1354" spans="1:14" x14ac:dyDescent="0.25">
      <c r="A1354" t="str">
        <f>IF(ISNA(VLOOKUP([1]Devices_2020_05_14_15_07_09!A2478,[2]Sheet1!$A:$A,1,FALSE)),[1]Devices_2020_05_14_15_07_09!A2478,"")</f>
        <v>10.24.55.13</v>
      </c>
      <c r="B1354" t="str">
        <f>INDEX([1]Devices_2020_05_14_15_07_09!$B:$B,MATCH(A1354,[1]Devices_2020_05_14_15_07_09!$A:$A,FALSE),1)</f>
        <v>010.024.055.013</v>
      </c>
      <c r="C1354" t="str">
        <f>INDEX([1]Devices_2020_05_14_15_07_09!$C:$C,MATCH(A1354,[1]Devices_2020_05_14_15_07_09!$A:$A,FALSE),1)</f>
        <v>n-kone-013.scspa.local</v>
      </c>
      <c r="D1354" t="str">
        <f>INDEX([1]Devices_2020_05_14_15_07_09!$D:$D,MATCH(A1354,[1]Devices_2020_05_14_15_07_09!$A:$A,FALSE),1)</f>
        <v>n-kone-013.scspa.local</v>
      </c>
      <c r="E1354" t="str">
        <f>INDEX([1]Devices_2020_05_14_15_07_09!$E:$E,MATCH(A1354,[1]Devices_2020_05_14_15_07_09!$A:$A,FALSE),1)</f>
        <v>00026fc1b6be</v>
      </c>
      <c r="F1354" t="str">
        <f>INDEX([1]Devices_2020_05_14_15_07_09!$F:$F,MATCH(A1354,[1]Devices_2020_05_14_15_07_09!$A:$A,FALSE),1)</f>
        <v>[Unknown]</v>
      </c>
      <c r="G1354" t="str">
        <f>INDEX([1]Devices_2020_05_14_15_07_09!$G:$G,MATCH(A1354,[1]Devices_2020_05_14_15_07_09!$A:$A,FALSE),1)</f>
        <v>[Linux, OpenWrt]</v>
      </c>
      <c r="H1354" t="str">
        <f>INDEX([1]Devices_2020_05_14_15_07_09!$H:$H,MATCH(A1354,[1]Devices_2020_05_14_15_07_09!$A:$A,FALSE),1)</f>
        <v>[Unknown]</v>
      </c>
      <c r="I1354">
        <f>INDEX([1]Devices_2020_05_14_15_07_09!$I:$I,MATCH(A1354,[1]Devices_2020_05_14_15_07_09!$A:$A,FALSE),1)</f>
        <v>0</v>
      </c>
      <c r="J1354" t="str">
        <f>INDEX([1]Devices_2020_05_14_15_07_09!$J:$J,MATCH(A1354,[1]Devices_2020_05_14_15_07_09!$A:$A,FALSE),1)</f>
        <v>senao international co., ltd.</v>
      </c>
      <c r="K1354" t="str">
        <f>INDEX([1]Devices_2020_05_14_15_07_09!$K:$K,MATCH(A1354,[1]Devices_2020_05_14_15_07_09!$A:$A,FALSE),1)</f>
        <v>SENAO INTERNATIONAL CO., LTD.</v>
      </c>
      <c r="L1354" t="str">
        <f>INDEX([1]Devices_2020_05_14_15_07_09!$L:$L,MATCH(A1354,[1]Devices_2020_05_14_15_07_09!$A:$A,FALSE),1)</f>
        <v>Linux Desktop/Server</v>
      </c>
      <c r="M1354" t="str">
        <f>INDEX([1]Devices_2020_05_14_15_07_09!$M:$M,MATCH(A1354,[1]Devices_2020_05_14_15_07_09!$A:$A,FALSE),1)</f>
        <v>OpenWrt Kamikaze - Backfire 10.03 (Linux 2.6.19 - 2.6.32)</v>
      </c>
      <c r="N1354">
        <f>INDEX([1]Devices_2020_05_14_15_07_09!$N:$N,MATCH(A1354,[1]Devices_2020_05_14_15_07_09!$A:$A,FALSE),1)</f>
        <v>0</v>
      </c>
    </row>
    <row r="1355" spans="1:14" x14ac:dyDescent="0.25">
      <c r="A1355" t="str">
        <f>IF(ISNA(VLOOKUP([1]Devices_2020_05_14_15_07_09!A2479,[2]Sheet1!$A:$A,1,FALSE)),[1]Devices_2020_05_14_15_07_09!A2479,"")</f>
        <v>10.24.55.14</v>
      </c>
      <c r="B1355" t="str">
        <f>INDEX([1]Devices_2020_05_14_15_07_09!$B:$B,MATCH(A1355,[1]Devices_2020_05_14_15_07_09!$A:$A,FALSE),1)</f>
        <v>010.024.055.014</v>
      </c>
      <c r="C1355" t="str">
        <f>INDEX([1]Devices_2020_05_14_15_07_09!$C:$C,MATCH(A1355,[1]Devices_2020_05_14_15_07_09!$A:$A,FALSE),1)</f>
        <v>n-kone-014.scspa.local</v>
      </c>
      <c r="D1355" t="str">
        <f>INDEX([1]Devices_2020_05_14_15_07_09!$D:$D,MATCH(A1355,[1]Devices_2020_05_14_15_07_09!$A:$A,FALSE),1)</f>
        <v>n-kone-014.scspa.local</v>
      </c>
      <c r="E1355" t="str">
        <f>INDEX([1]Devices_2020_05_14_15_07_09!$E:$E,MATCH(A1355,[1]Devices_2020_05_14_15_07_09!$A:$A,FALSE),1)</f>
        <v>00026fc1b695</v>
      </c>
      <c r="F1355" t="str">
        <f>INDEX([1]Devices_2020_05_14_15_07_09!$F:$F,MATCH(A1355,[1]Devices_2020_05_14_15_07_09!$A:$A,FALSE),1)</f>
        <v>[Unknown]</v>
      </c>
      <c r="G1355" t="str">
        <f>INDEX([1]Devices_2020_05_14_15_07_09!$G:$G,MATCH(A1355,[1]Devices_2020_05_14_15_07_09!$A:$A,FALSE),1)</f>
        <v>[Linux, OpenWrt]</v>
      </c>
      <c r="H1355" t="str">
        <f>INDEX([1]Devices_2020_05_14_15_07_09!$H:$H,MATCH(A1355,[1]Devices_2020_05_14_15_07_09!$A:$A,FALSE),1)</f>
        <v>[Unknown]</v>
      </c>
      <c r="I1355">
        <f>INDEX([1]Devices_2020_05_14_15_07_09!$I:$I,MATCH(A1355,[1]Devices_2020_05_14_15_07_09!$A:$A,FALSE),1)</f>
        <v>0</v>
      </c>
      <c r="J1355" t="str">
        <f>INDEX([1]Devices_2020_05_14_15_07_09!$J:$J,MATCH(A1355,[1]Devices_2020_05_14_15_07_09!$A:$A,FALSE),1)</f>
        <v>senao international co., ltd.</v>
      </c>
      <c r="K1355" t="str">
        <f>INDEX([1]Devices_2020_05_14_15_07_09!$K:$K,MATCH(A1355,[1]Devices_2020_05_14_15_07_09!$A:$A,FALSE),1)</f>
        <v>SENAO INTERNATIONAL CO., LTD.</v>
      </c>
      <c r="L1355" t="str">
        <f>INDEX([1]Devices_2020_05_14_15_07_09!$L:$L,MATCH(A1355,[1]Devices_2020_05_14_15_07_09!$A:$A,FALSE),1)</f>
        <v>Linux Desktop/Server</v>
      </c>
      <c r="M1355" t="str">
        <f>INDEX([1]Devices_2020_05_14_15_07_09!$M:$M,MATCH(A1355,[1]Devices_2020_05_14_15_07_09!$A:$A,FALSE),1)</f>
        <v>OpenWrt Kamikaze - Backfire 10.03 (Linux 2.6.19 - 2.6.32)</v>
      </c>
      <c r="N1355">
        <f>INDEX([1]Devices_2020_05_14_15_07_09!$N:$N,MATCH(A1355,[1]Devices_2020_05_14_15_07_09!$A:$A,FALSE),1)</f>
        <v>0</v>
      </c>
    </row>
    <row r="1356" spans="1:14" x14ac:dyDescent="0.25">
      <c r="A1356" t="str">
        <f>IF(ISNA(VLOOKUP([1]Devices_2020_05_14_15_07_09!A2480,[2]Sheet1!$A:$A,1,FALSE)),[1]Devices_2020_05_14_15_07_09!A2480,"")</f>
        <v>10.24.55.24</v>
      </c>
      <c r="B1356" t="str">
        <f>INDEX([1]Devices_2020_05_14_15_07_09!$B:$B,MATCH(A1356,[1]Devices_2020_05_14_15_07_09!$A:$A,FALSE),1)</f>
        <v>010.024.055.024</v>
      </c>
      <c r="C1356" t="str">
        <f>INDEX([1]Devices_2020_05_14_15_07_09!$C:$C,MATCH(A1356,[1]Devices_2020_05_14_15_07_09!$A:$A,FALSE),1)</f>
        <v>XC6-13M108N.scspa.local</v>
      </c>
      <c r="D1356" t="str">
        <f>INDEX([1]Devices_2020_05_14_15_07_09!$D:$D,MATCH(A1356,[1]Devices_2020_05_14_15_07_09!$A:$A,FALSE),1)</f>
        <v>XC6-13M108N.scspa.local</v>
      </c>
      <c r="E1356" t="str">
        <f>INDEX([1]Devices_2020_05_14_15_07_09!$E:$E,MATCH(A1356,[1]Devices_2020_05_14_15_07_09!$A:$A,FALSE),1)</f>
        <v>00026fc1b5fa</v>
      </c>
      <c r="F1356" t="str">
        <f>INDEX([1]Devices_2020_05_14_15_07_09!$F:$F,MATCH(A1356,[1]Devices_2020_05_14_15_07_09!$A:$A,FALSE),1)</f>
        <v>[Unknown]</v>
      </c>
      <c r="G1356" t="str">
        <f>INDEX([1]Devices_2020_05_14_15_07_09!$G:$G,MATCH(A1356,[1]Devices_2020_05_14_15_07_09!$A:$A,FALSE),1)</f>
        <v>[Linux, OpenWrt]</v>
      </c>
      <c r="H1356" t="str">
        <f>INDEX([1]Devices_2020_05_14_15_07_09!$H:$H,MATCH(A1356,[1]Devices_2020_05_14_15_07_09!$A:$A,FALSE),1)</f>
        <v>[Unknown]</v>
      </c>
      <c r="I1356">
        <f>INDEX([1]Devices_2020_05_14_15_07_09!$I:$I,MATCH(A1356,[1]Devices_2020_05_14_15_07_09!$A:$A,FALSE),1)</f>
        <v>0</v>
      </c>
      <c r="J1356" t="str">
        <f>INDEX([1]Devices_2020_05_14_15_07_09!$J:$J,MATCH(A1356,[1]Devices_2020_05_14_15_07_09!$A:$A,FALSE),1)</f>
        <v>senao international co., ltd.</v>
      </c>
      <c r="K1356" t="str">
        <f>INDEX([1]Devices_2020_05_14_15_07_09!$K:$K,MATCH(A1356,[1]Devices_2020_05_14_15_07_09!$A:$A,FALSE),1)</f>
        <v>SENAO INTERNATIONAL CO., LTD.</v>
      </c>
      <c r="L1356" t="str">
        <f>INDEX([1]Devices_2020_05_14_15_07_09!$L:$L,MATCH(A1356,[1]Devices_2020_05_14_15_07_09!$A:$A,FALSE),1)</f>
        <v>Linux Desktop/Server</v>
      </c>
      <c r="M1356" t="str">
        <f>INDEX([1]Devices_2020_05_14_15_07_09!$M:$M,MATCH(A1356,[1]Devices_2020_05_14_15_07_09!$A:$A,FALSE),1)</f>
        <v>OpenWrt Kamikaze - Backfire 10.03 (Linux 2.6.19 - 2.6.32)</v>
      </c>
      <c r="N1356">
        <f>INDEX([1]Devices_2020_05_14_15_07_09!$N:$N,MATCH(A1356,[1]Devices_2020_05_14_15_07_09!$A:$A,FALSE),1)</f>
        <v>0</v>
      </c>
    </row>
    <row r="1357" spans="1:14" x14ac:dyDescent="0.25">
      <c r="A1357" t="str">
        <f>IF(ISNA(VLOOKUP([1]Devices_2020_05_14_15_07_09!A2481,[2]Sheet1!$A:$A,1,FALSE)),[1]Devices_2020_05_14_15_07_09!A2481,"")</f>
        <v>10.24.56.1</v>
      </c>
      <c r="B1357" t="str">
        <f>INDEX([1]Devices_2020_05_14_15_07_09!$B:$B,MATCH(A1357,[1]Devices_2020_05_14_15_07_09!$A:$A,FALSE),1)</f>
        <v>010.024.056.001</v>
      </c>
      <c r="C1357" t="str">
        <f>INDEX([1]Devices_2020_05_14_15_07_09!$C:$C,MATCH(A1357,[1]Devices_2020_05_14_15_07_09!$A:$A,FALSE),1)</f>
        <v>10.24.56.1</v>
      </c>
      <c r="D1357">
        <f>INDEX([1]Devices_2020_05_14_15_07_09!$D:$D,MATCH(A1357,[1]Devices_2020_05_14_15_07_09!$A:$A,FALSE),1)</f>
        <v>0</v>
      </c>
      <c r="E1357" t="str">
        <f>INDEX([1]Devices_2020_05_14_15_07_09!$E:$E,MATCH(A1357,[1]Devices_2020_05_14_15_07_09!$A:$A,FALSE),1)</f>
        <v>00026fc1b6ca</v>
      </c>
      <c r="F1357" t="str">
        <f>INDEX([1]Devices_2020_05_14_15_07_09!$F:$F,MATCH(A1357,[1]Devices_2020_05_14_15_07_09!$A:$A,FALSE),1)</f>
        <v>[Unknown]</v>
      </c>
      <c r="G1357" t="str">
        <f>INDEX([1]Devices_2020_05_14_15_07_09!$G:$G,MATCH(A1357,[1]Devices_2020_05_14_15_07_09!$A:$A,FALSE),1)</f>
        <v>[Linux, OpenWrt]</v>
      </c>
      <c r="H1357" t="str">
        <f>INDEX([1]Devices_2020_05_14_15_07_09!$H:$H,MATCH(A1357,[1]Devices_2020_05_14_15_07_09!$A:$A,FALSE),1)</f>
        <v>[Unknown]</v>
      </c>
      <c r="I1357">
        <f>INDEX([1]Devices_2020_05_14_15_07_09!$I:$I,MATCH(A1357,[1]Devices_2020_05_14_15_07_09!$A:$A,FALSE),1)</f>
        <v>0</v>
      </c>
      <c r="J1357" t="str">
        <f>INDEX([1]Devices_2020_05_14_15_07_09!$J:$J,MATCH(A1357,[1]Devices_2020_05_14_15_07_09!$A:$A,FALSE),1)</f>
        <v>senao international co., ltd.</v>
      </c>
      <c r="K1357" t="str">
        <f>INDEX([1]Devices_2020_05_14_15_07_09!$K:$K,MATCH(A1357,[1]Devices_2020_05_14_15_07_09!$A:$A,FALSE),1)</f>
        <v>SENAO INTERNATIONAL CO., LTD.</v>
      </c>
      <c r="L1357" t="str">
        <f>INDEX([1]Devices_2020_05_14_15_07_09!$L:$L,MATCH(A1357,[1]Devices_2020_05_14_15_07_09!$A:$A,FALSE),1)</f>
        <v>Linux Desktop/Server</v>
      </c>
      <c r="M1357" t="str">
        <f>INDEX([1]Devices_2020_05_14_15_07_09!$M:$M,MATCH(A1357,[1]Devices_2020_05_14_15_07_09!$A:$A,FALSE),1)</f>
        <v>OpenWrt Kamikaze - Backfire 10.03 (Linux 2.6.19 - 2.6.32)</v>
      </c>
      <c r="N1357">
        <f>INDEX([1]Devices_2020_05_14_15_07_09!$N:$N,MATCH(A1357,[1]Devices_2020_05_14_15_07_09!$A:$A,FALSE),1)</f>
        <v>0</v>
      </c>
    </row>
    <row r="1358" spans="1:14" x14ac:dyDescent="0.25">
      <c r="A1358" t="str">
        <f>IF(ISNA(VLOOKUP([1]Devices_2020_05_14_15_07_09!A2482,[2]Sheet1!$A:$A,1,FALSE)),[1]Devices_2020_05_14_15_07_09!A2482,"")</f>
        <v>10.24.58.101</v>
      </c>
      <c r="B1358" t="str">
        <f>INDEX([1]Devices_2020_05_14_15_07_09!$B:$B,MATCH(A1358,[1]Devices_2020_05_14_15_07_09!$A:$A,FALSE),1)</f>
        <v>010.024.058.101</v>
      </c>
      <c r="C1358" t="str">
        <f>INDEX([1]Devices_2020_05_14_15_07_09!$C:$C,MATCH(A1358,[1]Devices_2020_05_14_15_07_09!$A:$A,FALSE),1)</f>
        <v>10.24.58.101</v>
      </c>
      <c r="D1358">
        <f>INDEX([1]Devices_2020_05_14_15_07_09!$D:$D,MATCH(A1358,[1]Devices_2020_05_14_15_07_09!$A:$A,FALSE),1)</f>
        <v>0</v>
      </c>
      <c r="E1358" t="str">
        <f>INDEX([1]Devices_2020_05_14_15_07_09!$E:$E,MATCH(A1358,[1]Devices_2020_05_14_15_07_09!$A:$A,FALSE),1)</f>
        <v>04f02125b8ef</v>
      </c>
      <c r="F1358" t="str">
        <f>INDEX([1]Devices_2020_05_14_15_07_09!$F:$F,MATCH(A1358,[1]Devices_2020_05_14_15_07_09!$A:$A,FALSE),1)</f>
        <v>[Information Technology, Computer]</v>
      </c>
      <c r="G1358" t="str">
        <f>INDEX([1]Devices_2020_05_14_15_07_09!$G:$G,MATCH(A1358,[1]Devices_2020_05_14_15_07_09!$A:$A,FALSE),1)</f>
        <v>[Linux]</v>
      </c>
      <c r="H1358" t="str">
        <f>INDEX([1]Devices_2020_05_14_15_07_09!$H:$H,MATCH(A1358,[1]Devices_2020_05_14_15_07_09!$A:$A,FALSE),1)</f>
        <v>[Unknown]</v>
      </c>
      <c r="I1358">
        <f>INDEX([1]Devices_2020_05_14_15_07_09!$I:$I,MATCH(A1358,[1]Devices_2020_05_14_15_07_09!$A:$A,FALSE),1)</f>
        <v>0</v>
      </c>
      <c r="J1358" t="str">
        <f>INDEX([1]Devices_2020_05_14_15_07_09!$J:$J,MATCH(A1358,[1]Devices_2020_05_14_15_07_09!$A:$A,FALSE),1)</f>
        <v>compex systems pte ltd</v>
      </c>
      <c r="K1358" t="str">
        <f>INDEX([1]Devices_2020_05_14_15_07_09!$K:$K,MATCH(A1358,[1]Devices_2020_05_14_15_07_09!$A:$A,FALSE),1)</f>
        <v>COMPEX SYSTEMS PTE LTD</v>
      </c>
      <c r="L1358" t="str">
        <f>INDEX([1]Devices_2020_05_14_15_07_09!$L:$L,MATCH(A1358,[1]Devices_2020_05_14_15_07_09!$A:$A,FALSE),1)</f>
        <v>Linux Desktop/Server</v>
      </c>
      <c r="M1358" t="str">
        <f>INDEX([1]Devices_2020_05_14_15_07_09!$M:$M,MATCH(A1358,[1]Devices_2020_05_14_15_07_09!$A:$A,FALSE),1)</f>
        <v>Linux 3.x</v>
      </c>
      <c r="N1358">
        <f>INDEX([1]Devices_2020_05_14_15_07_09!$N:$N,MATCH(A1358,[1]Devices_2020_05_14_15_07_09!$A:$A,FALSE),1)</f>
        <v>0</v>
      </c>
    </row>
    <row r="1359" spans="1:14" x14ac:dyDescent="0.25">
      <c r="A1359" t="str">
        <f>IF(ISNA(VLOOKUP([1]Devices_2020_05_14_15_07_09!A2483,[2]Sheet1!$A:$A,1,FALSE)),[1]Devices_2020_05_14_15_07_09!A2483,"")</f>
        <v>10.24.58.103</v>
      </c>
      <c r="B1359" t="str">
        <f>INDEX([1]Devices_2020_05_14_15_07_09!$B:$B,MATCH(A1359,[1]Devices_2020_05_14_15_07_09!$A:$A,FALSE),1)</f>
        <v>010.024.058.103</v>
      </c>
      <c r="C1359" t="str">
        <f>INDEX([1]Devices_2020_05_14_15_07_09!$C:$C,MATCH(A1359,[1]Devices_2020_05_14_15_07_09!$A:$A,FALSE),1)</f>
        <v>10.24.58.103</v>
      </c>
      <c r="D1359">
        <f>INDEX([1]Devices_2020_05_14_15_07_09!$D:$D,MATCH(A1359,[1]Devices_2020_05_14_15_07_09!$A:$A,FALSE),1)</f>
        <v>0</v>
      </c>
      <c r="E1359" t="str">
        <f>INDEX([1]Devices_2020_05_14_15_07_09!$E:$E,MATCH(A1359,[1]Devices_2020_05_14_15_07_09!$A:$A,FALSE),1)</f>
        <v>04f02125b89f</v>
      </c>
      <c r="F1359" t="str">
        <f>INDEX([1]Devices_2020_05_14_15_07_09!$F:$F,MATCH(A1359,[1]Devices_2020_05_14_15_07_09!$A:$A,FALSE),1)</f>
        <v>[Information Technology, Computer]</v>
      </c>
      <c r="G1359" t="str">
        <f>INDEX([1]Devices_2020_05_14_15_07_09!$G:$G,MATCH(A1359,[1]Devices_2020_05_14_15_07_09!$A:$A,FALSE),1)</f>
        <v>[Linux, OpenWrt]</v>
      </c>
      <c r="H1359" t="str">
        <f>INDEX([1]Devices_2020_05_14_15_07_09!$H:$H,MATCH(A1359,[1]Devices_2020_05_14_15_07_09!$A:$A,FALSE),1)</f>
        <v>[Unknown]</v>
      </c>
      <c r="I1359">
        <f>INDEX([1]Devices_2020_05_14_15_07_09!$I:$I,MATCH(A1359,[1]Devices_2020_05_14_15_07_09!$A:$A,FALSE),1)</f>
        <v>0</v>
      </c>
      <c r="J1359" t="str">
        <f>INDEX([1]Devices_2020_05_14_15_07_09!$J:$J,MATCH(A1359,[1]Devices_2020_05_14_15_07_09!$A:$A,FALSE),1)</f>
        <v>compex systems pte ltd</v>
      </c>
      <c r="K1359" t="str">
        <f>INDEX([1]Devices_2020_05_14_15_07_09!$K:$K,MATCH(A1359,[1]Devices_2020_05_14_15_07_09!$A:$A,FALSE),1)</f>
        <v>COMPEX SYSTEMS PTE LTD</v>
      </c>
      <c r="L1359" t="str">
        <f>INDEX([1]Devices_2020_05_14_15_07_09!$L:$L,MATCH(A1359,[1]Devices_2020_05_14_15_07_09!$A:$A,FALSE),1)</f>
        <v>Linux Desktop/Server</v>
      </c>
      <c r="M1359" t="str">
        <f>INDEX([1]Devices_2020_05_14_15_07_09!$M:$M,MATCH(A1359,[1]Devices_2020_05_14_15_07_09!$A:$A,FALSE),1)</f>
        <v>OpenWrt Barrier Breaker (Linux 3.10)</v>
      </c>
      <c r="N1359">
        <f>INDEX([1]Devices_2020_05_14_15_07_09!$N:$N,MATCH(A1359,[1]Devices_2020_05_14_15_07_09!$A:$A,FALSE),1)</f>
        <v>0</v>
      </c>
    </row>
    <row r="1360" spans="1:14" x14ac:dyDescent="0.25">
      <c r="A1360" t="str">
        <f>IF(ISNA(VLOOKUP([1]Devices_2020_05_14_15_07_09!A2596,[2]Sheet1!$A:$A,1,FALSE)),[1]Devices_2020_05_14_15_07_09!A2596,"")</f>
        <v>10.25.32.32</v>
      </c>
      <c r="B1360" t="str">
        <f>INDEX([1]Devices_2020_05_14_15_07_09!$B:$B,MATCH(A1360,[1]Devices_2020_05_14_15_07_09!$A:$A,FALSE),1)</f>
        <v>010.025.032.032</v>
      </c>
      <c r="C1360" t="str">
        <f>INDEX([1]Devices_2020_05_14_15_07_09!$C:$C,MATCH(A1360,[1]Devices_2020_05_14_15_07_09!$A:$A,FALSE),1)</f>
        <v>10.25.32.32</v>
      </c>
      <c r="D1360">
        <f>INDEX([1]Devices_2020_05_14_15_07_09!$D:$D,MATCH(A1360,[1]Devices_2020_05_14_15_07_09!$A:$A,FALSE),1)</f>
        <v>0</v>
      </c>
      <c r="E1360" t="str">
        <f>INDEX([1]Devices_2020_05_14_15_07_09!$E:$E,MATCH(A1360,[1]Devices_2020_05_14_15_07_09!$A:$A,FALSE),1)</f>
        <v>20a6cdca2884</v>
      </c>
      <c r="F1360" t="str">
        <f>INDEX([1]Devices_2020_05_14_15_07_09!$F:$F,MATCH(A1360,[1]Devices_2020_05_14_15_07_09!$A:$A,FALSE),1)</f>
        <v>[Unknown]</v>
      </c>
      <c r="G1360" t="str">
        <f>INDEX([1]Devices_2020_05_14_15_07_09!$G:$G,MATCH(A1360,[1]Devices_2020_05_14_15_07_09!$A:$A,FALSE),1)</f>
        <v>[Unknown]</v>
      </c>
      <c r="H1360" t="str">
        <f>INDEX([1]Devices_2020_05_14_15_07_09!$H:$H,MATCH(A1360,[1]Devices_2020_05_14_15_07_09!$A:$A,FALSE),1)</f>
        <v>[HP]</v>
      </c>
      <c r="I1360">
        <f>INDEX([1]Devices_2020_05_14_15_07_09!$I:$I,MATCH(A1360,[1]Devices_2020_05_14_15_07_09!$A:$A,FALSE),1)</f>
        <v>0</v>
      </c>
      <c r="J1360" t="str">
        <f>INDEX([1]Devices_2020_05_14_15_07_09!$J:$J,MATCH(A1360,[1]Devices_2020_05_14_15_07_09!$A:$A,FALSE),1)</f>
        <v>hewlett packard enterprise</v>
      </c>
      <c r="K1360" t="str">
        <f>INDEX([1]Devices_2020_05_14_15_07_09!$K:$K,MATCH(A1360,[1]Devices_2020_05_14_15_07_09!$A:$A,FALSE),1)</f>
        <v>HEWLETT PACKARD ENTERPRISE</v>
      </c>
      <c r="L1360" t="str">
        <f>INDEX([1]Devices_2020_05_14_15_07_09!$L:$L,MATCH(A1360,[1]Devices_2020_05_14_15_07_09!$A:$A,FALSE),1)</f>
        <v>Linksys</v>
      </c>
      <c r="M1360" t="str">
        <f>INDEX([1]Devices_2020_05_14_15_07_09!$M:$M,MATCH(A1360,[1]Devices_2020_05_14_15_07_09!$A:$A,FALSE),1)</f>
        <v xml:space="preserve">22/tcp Linksys WRT45G modified dropbear sshd  protocol 2.0;80/tcp mini_httpd  </v>
      </c>
      <c r="N1360">
        <f>INDEX([1]Devices_2020_05_14_15_07_09!$N:$N,MATCH(A1360,[1]Devices_2020_05_14_15_07_09!$A:$A,FALSE),1)</f>
        <v>0</v>
      </c>
    </row>
    <row r="1361" spans="1:14" x14ac:dyDescent="0.25">
      <c r="A1361" t="str">
        <f>IF(ISNA(VLOOKUP([1]Devices_2020_05_14_15_07_09!A2597,[2]Sheet1!$A:$A,1,FALSE)),[1]Devices_2020_05_14_15_07_09!A2597,"")</f>
        <v>10.25.32.101</v>
      </c>
      <c r="B1361" t="str">
        <f>INDEX([1]Devices_2020_05_14_15_07_09!$B:$B,MATCH(A1361,[1]Devices_2020_05_14_15_07_09!$A:$A,FALSE),1)</f>
        <v>010.025.032.101</v>
      </c>
      <c r="C1361" t="str">
        <f>INDEX([1]Devices_2020_05_14_15_07_09!$C:$C,MATCH(A1361,[1]Devices_2020_05_14_15_07_09!$A:$A,FALSE),1)</f>
        <v>10.25.32.101</v>
      </c>
      <c r="D1361">
        <f>INDEX([1]Devices_2020_05_14_15_07_09!$D:$D,MATCH(A1361,[1]Devices_2020_05_14_15_07_09!$A:$A,FALSE),1)</f>
        <v>0</v>
      </c>
      <c r="E1361" t="str">
        <f>INDEX([1]Devices_2020_05_14_15_07_09!$E:$E,MATCH(A1361,[1]Devices_2020_05_14_15_07_09!$A:$A,FALSE),1)</f>
        <v>20a6cdca286a</v>
      </c>
      <c r="F1361" t="str">
        <f>INDEX([1]Devices_2020_05_14_15_07_09!$F:$F,MATCH(A1361,[1]Devices_2020_05_14_15_07_09!$A:$A,FALSE),1)</f>
        <v>[Unknown]</v>
      </c>
      <c r="G1361" t="str">
        <f>INDEX([1]Devices_2020_05_14_15_07_09!$G:$G,MATCH(A1361,[1]Devices_2020_05_14_15_07_09!$A:$A,FALSE),1)</f>
        <v>[Unknown]</v>
      </c>
      <c r="H1361" t="str">
        <f>INDEX([1]Devices_2020_05_14_15_07_09!$H:$H,MATCH(A1361,[1]Devices_2020_05_14_15_07_09!$A:$A,FALSE),1)</f>
        <v>[HP]</v>
      </c>
      <c r="I1361">
        <f>INDEX([1]Devices_2020_05_14_15_07_09!$I:$I,MATCH(A1361,[1]Devices_2020_05_14_15_07_09!$A:$A,FALSE),1)</f>
        <v>0</v>
      </c>
      <c r="J1361" t="str">
        <f>INDEX([1]Devices_2020_05_14_15_07_09!$J:$J,MATCH(A1361,[1]Devices_2020_05_14_15_07_09!$A:$A,FALSE),1)</f>
        <v>hewlett packard enterprise</v>
      </c>
      <c r="K1361" t="str">
        <f>INDEX([1]Devices_2020_05_14_15_07_09!$K:$K,MATCH(A1361,[1]Devices_2020_05_14_15_07_09!$A:$A,FALSE),1)</f>
        <v>HEWLETT PACKARD ENTERPRISE</v>
      </c>
      <c r="L1361">
        <f>INDEX([1]Devices_2020_05_14_15_07_09!$L:$L,MATCH(A1361,[1]Devices_2020_05_14_15_07_09!$A:$A,FALSE),1)</f>
        <v>0</v>
      </c>
      <c r="M1361">
        <f>INDEX([1]Devices_2020_05_14_15_07_09!$M:$M,MATCH(A1361,[1]Devices_2020_05_14_15_07_09!$A:$A,FALSE),1)</f>
        <v>0</v>
      </c>
      <c r="N1361">
        <f>INDEX([1]Devices_2020_05_14_15_07_09!$N:$N,MATCH(A1361,[1]Devices_2020_05_14_15_07_09!$A:$A,FALSE),1)</f>
        <v>0</v>
      </c>
    </row>
    <row r="1362" spans="1:14" x14ac:dyDescent="0.25">
      <c r="A1362" t="str">
        <f>IF(ISNA(VLOOKUP([1]Devices_2020_05_14_15_07_09!A2598,[2]Sheet1!$A:$A,1,FALSE)),[1]Devices_2020_05_14_15_07_09!A2598,"")</f>
        <v>10.25.32.102</v>
      </c>
      <c r="B1362" t="str">
        <f>INDEX([1]Devices_2020_05_14_15_07_09!$B:$B,MATCH(A1362,[1]Devices_2020_05_14_15_07_09!$A:$A,FALSE),1)</f>
        <v>010.025.032.102</v>
      </c>
      <c r="C1362" t="str">
        <f>INDEX([1]Devices_2020_05_14_15_07_09!$C:$C,MATCH(A1362,[1]Devices_2020_05_14_15_07_09!$A:$A,FALSE),1)</f>
        <v>10.25.32.102</v>
      </c>
      <c r="D1362">
        <f>INDEX([1]Devices_2020_05_14_15_07_09!$D:$D,MATCH(A1362,[1]Devices_2020_05_14_15_07_09!$A:$A,FALSE),1)</f>
        <v>0</v>
      </c>
      <c r="E1362" t="str">
        <f>INDEX([1]Devices_2020_05_14_15_07_09!$E:$E,MATCH(A1362,[1]Devices_2020_05_14_15_07_09!$A:$A,FALSE),1)</f>
        <v>20a6cdca2860</v>
      </c>
      <c r="F1362" t="str">
        <f>INDEX([1]Devices_2020_05_14_15_07_09!$F:$F,MATCH(A1362,[1]Devices_2020_05_14_15_07_09!$A:$A,FALSE),1)</f>
        <v>[Unknown]</v>
      </c>
      <c r="G1362" t="str">
        <f>INDEX([1]Devices_2020_05_14_15_07_09!$G:$G,MATCH(A1362,[1]Devices_2020_05_14_15_07_09!$A:$A,FALSE),1)</f>
        <v>[Unknown]</v>
      </c>
      <c r="H1362" t="str">
        <f>INDEX([1]Devices_2020_05_14_15_07_09!$H:$H,MATCH(A1362,[1]Devices_2020_05_14_15_07_09!$A:$A,FALSE),1)</f>
        <v>[HP]</v>
      </c>
      <c r="I1362">
        <f>INDEX([1]Devices_2020_05_14_15_07_09!$I:$I,MATCH(A1362,[1]Devices_2020_05_14_15_07_09!$A:$A,FALSE),1)</f>
        <v>0</v>
      </c>
      <c r="J1362" t="str">
        <f>INDEX([1]Devices_2020_05_14_15_07_09!$J:$J,MATCH(A1362,[1]Devices_2020_05_14_15_07_09!$A:$A,FALSE),1)</f>
        <v>hewlett packard enterprise</v>
      </c>
      <c r="K1362" t="str">
        <f>INDEX([1]Devices_2020_05_14_15_07_09!$K:$K,MATCH(A1362,[1]Devices_2020_05_14_15_07_09!$A:$A,FALSE),1)</f>
        <v>HEWLETT PACKARD ENTERPRISE</v>
      </c>
      <c r="L1362">
        <f>INDEX([1]Devices_2020_05_14_15_07_09!$L:$L,MATCH(A1362,[1]Devices_2020_05_14_15_07_09!$A:$A,FALSE),1)</f>
        <v>0</v>
      </c>
      <c r="M1362">
        <f>INDEX([1]Devices_2020_05_14_15_07_09!$M:$M,MATCH(A1362,[1]Devices_2020_05_14_15_07_09!$A:$A,FALSE),1)</f>
        <v>0</v>
      </c>
      <c r="N1362">
        <f>INDEX([1]Devices_2020_05_14_15_07_09!$N:$N,MATCH(A1362,[1]Devices_2020_05_14_15_07_09!$A:$A,FALSE),1)</f>
        <v>0</v>
      </c>
    </row>
    <row r="1363" spans="1:14" x14ac:dyDescent="0.25">
      <c r="A1363" t="str">
        <f>IF(ISNA(VLOOKUP([1]Devices_2020_05_14_15_07_09!A2599,[2]Sheet1!$A:$A,1,FALSE)),[1]Devices_2020_05_14_15_07_09!A2599,"")</f>
        <v>10.25.32.103</v>
      </c>
      <c r="B1363" t="str">
        <f>INDEX([1]Devices_2020_05_14_15_07_09!$B:$B,MATCH(A1363,[1]Devices_2020_05_14_15_07_09!$A:$A,FALSE),1)</f>
        <v>010.025.032.103</v>
      </c>
      <c r="C1363" t="str">
        <f>INDEX([1]Devices_2020_05_14_15_07_09!$C:$C,MATCH(A1363,[1]Devices_2020_05_14_15_07_09!$A:$A,FALSE),1)</f>
        <v>10.25.32.103</v>
      </c>
      <c r="D1363">
        <f>INDEX([1]Devices_2020_05_14_15_07_09!$D:$D,MATCH(A1363,[1]Devices_2020_05_14_15_07_09!$A:$A,FALSE),1)</f>
        <v>0</v>
      </c>
      <c r="E1363" t="str">
        <f>INDEX([1]Devices_2020_05_14_15_07_09!$E:$E,MATCH(A1363,[1]Devices_2020_05_14_15_07_09!$A:$A,FALSE),1)</f>
        <v>20a6cdca285a</v>
      </c>
      <c r="F1363" t="str">
        <f>INDEX([1]Devices_2020_05_14_15_07_09!$F:$F,MATCH(A1363,[1]Devices_2020_05_14_15_07_09!$A:$A,FALSE),1)</f>
        <v>[Unknown]</v>
      </c>
      <c r="G1363" t="str">
        <f>INDEX([1]Devices_2020_05_14_15_07_09!$G:$G,MATCH(A1363,[1]Devices_2020_05_14_15_07_09!$A:$A,FALSE),1)</f>
        <v>[Unknown]</v>
      </c>
      <c r="H1363" t="str">
        <f>INDEX([1]Devices_2020_05_14_15_07_09!$H:$H,MATCH(A1363,[1]Devices_2020_05_14_15_07_09!$A:$A,FALSE),1)</f>
        <v>[HP]</v>
      </c>
      <c r="I1363">
        <f>INDEX([1]Devices_2020_05_14_15_07_09!$I:$I,MATCH(A1363,[1]Devices_2020_05_14_15_07_09!$A:$A,FALSE),1)</f>
        <v>0</v>
      </c>
      <c r="J1363" t="str">
        <f>INDEX([1]Devices_2020_05_14_15_07_09!$J:$J,MATCH(A1363,[1]Devices_2020_05_14_15_07_09!$A:$A,FALSE),1)</f>
        <v>hewlett packard enterprise</v>
      </c>
      <c r="K1363" t="str">
        <f>INDEX([1]Devices_2020_05_14_15_07_09!$K:$K,MATCH(A1363,[1]Devices_2020_05_14_15_07_09!$A:$A,FALSE),1)</f>
        <v>HEWLETT PACKARD ENTERPRISE</v>
      </c>
      <c r="L1363">
        <f>INDEX([1]Devices_2020_05_14_15_07_09!$L:$L,MATCH(A1363,[1]Devices_2020_05_14_15_07_09!$A:$A,FALSE),1)</f>
        <v>0</v>
      </c>
      <c r="M1363">
        <f>INDEX([1]Devices_2020_05_14_15_07_09!$M:$M,MATCH(A1363,[1]Devices_2020_05_14_15_07_09!$A:$A,FALSE),1)</f>
        <v>0</v>
      </c>
      <c r="N1363">
        <f>INDEX([1]Devices_2020_05_14_15_07_09!$N:$N,MATCH(A1363,[1]Devices_2020_05_14_15_07_09!$A:$A,FALSE),1)</f>
        <v>0</v>
      </c>
    </row>
    <row r="1364" spans="1:14" x14ac:dyDescent="0.25">
      <c r="A1364" t="str">
        <f>IF(ISNA(VLOOKUP([1]Devices_2020_05_14_15_07_09!A2600,[2]Sheet1!$A:$A,1,FALSE)),[1]Devices_2020_05_14_15_07_09!A2600,"")</f>
        <v>10.25.32.104</v>
      </c>
      <c r="B1364" t="str">
        <f>INDEX([1]Devices_2020_05_14_15_07_09!$B:$B,MATCH(A1364,[1]Devices_2020_05_14_15_07_09!$A:$A,FALSE),1)</f>
        <v>010.025.032.104</v>
      </c>
      <c r="C1364" t="str">
        <f>INDEX([1]Devices_2020_05_14_15_07_09!$C:$C,MATCH(A1364,[1]Devices_2020_05_14_15_07_09!$A:$A,FALSE),1)</f>
        <v>10.25.32.104</v>
      </c>
      <c r="D1364">
        <f>INDEX([1]Devices_2020_05_14_15_07_09!$D:$D,MATCH(A1364,[1]Devices_2020_05_14_15_07_09!$A:$A,FALSE),1)</f>
        <v>0</v>
      </c>
      <c r="E1364" t="str">
        <f>INDEX([1]Devices_2020_05_14_15_07_09!$E:$E,MATCH(A1364,[1]Devices_2020_05_14_15_07_09!$A:$A,FALSE),1)</f>
        <v>20a6cdca284a</v>
      </c>
      <c r="F1364" t="str">
        <f>INDEX([1]Devices_2020_05_14_15_07_09!$F:$F,MATCH(A1364,[1]Devices_2020_05_14_15_07_09!$A:$A,FALSE),1)</f>
        <v>[Unknown]</v>
      </c>
      <c r="G1364" t="str">
        <f>INDEX([1]Devices_2020_05_14_15_07_09!$G:$G,MATCH(A1364,[1]Devices_2020_05_14_15_07_09!$A:$A,FALSE),1)</f>
        <v>[Unknown]</v>
      </c>
      <c r="H1364" t="str">
        <f>INDEX([1]Devices_2020_05_14_15_07_09!$H:$H,MATCH(A1364,[1]Devices_2020_05_14_15_07_09!$A:$A,FALSE),1)</f>
        <v>[HP]</v>
      </c>
      <c r="I1364">
        <f>INDEX([1]Devices_2020_05_14_15_07_09!$I:$I,MATCH(A1364,[1]Devices_2020_05_14_15_07_09!$A:$A,FALSE),1)</f>
        <v>0</v>
      </c>
      <c r="J1364" t="str">
        <f>INDEX([1]Devices_2020_05_14_15_07_09!$J:$J,MATCH(A1364,[1]Devices_2020_05_14_15_07_09!$A:$A,FALSE),1)</f>
        <v>hewlett packard enterprise</v>
      </c>
      <c r="K1364" t="str">
        <f>INDEX([1]Devices_2020_05_14_15_07_09!$K:$K,MATCH(A1364,[1]Devices_2020_05_14_15_07_09!$A:$A,FALSE),1)</f>
        <v>HEWLETT PACKARD ENTERPRISE</v>
      </c>
      <c r="L1364">
        <f>INDEX([1]Devices_2020_05_14_15_07_09!$L:$L,MATCH(A1364,[1]Devices_2020_05_14_15_07_09!$A:$A,FALSE),1)</f>
        <v>0</v>
      </c>
      <c r="M1364">
        <f>INDEX([1]Devices_2020_05_14_15_07_09!$M:$M,MATCH(A1364,[1]Devices_2020_05_14_15_07_09!$A:$A,FALSE),1)</f>
        <v>0</v>
      </c>
      <c r="N1364">
        <f>INDEX([1]Devices_2020_05_14_15_07_09!$N:$N,MATCH(A1364,[1]Devices_2020_05_14_15_07_09!$A:$A,FALSE),1)</f>
        <v>0</v>
      </c>
    </row>
    <row r="1365" spans="1:14" x14ac:dyDescent="0.25">
      <c r="A1365" t="str">
        <f>IF(ISNA(VLOOKUP([1]Devices_2020_05_14_15_07_09!A2601,[2]Sheet1!$A:$A,1,FALSE)),[1]Devices_2020_05_14_15_07_09!A2601,"")</f>
        <v>10.25.32.105</v>
      </c>
      <c r="B1365" t="str">
        <f>INDEX([1]Devices_2020_05_14_15_07_09!$B:$B,MATCH(A1365,[1]Devices_2020_05_14_15_07_09!$A:$A,FALSE),1)</f>
        <v>010.025.032.105</v>
      </c>
      <c r="C1365" t="str">
        <f>INDEX([1]Devices_2020_05_14_15_07_09!$C:$C,MATCH(A1365,[1]Devices_2020_05_14_15_07_09!$A:$A,FALSE),1)</f>
        <v>10.25.32.105</v>
      </c>
      <c r="D1365">
        <f>INDEX([1]Devices_2020_05_14_15_07_09!$D:$D,MATCH(A1365,[1]Devices_2020_05_14_15_07_09!$A:$A,FALSE),1)</f>
        <v>0</v>
      </c>
      <c r="E1365" t="str">
        <f>INDEX([1]Devices_2020_05_14_15_07_09!$E:$E,MATCH(A1365,[1]Devices_2020_05_14_15_07_09!$A:$A,FALSE),1)</f>
        <v>20a6cdca287a</v>
      </c>
      <c r="F1365" t="str">
        <f>INDEX([1]Devices_2020_05_14_15_07_09!$F:$F,MATCH(A1365,[1]Devices_2020_05_14_15_07_09!$A:$A,FALSE),1)</f>
        <v>[Unknown]</v>
      </c>
      <c r="G1365" t="str">
        <f>INDEX([1]Devices_2020_05_14_15_07_09!$G:$G,MATCH(A1365,[1]Devices_2020_05_14_15_07_09!$A:$A,FALSE),1)</f>
        <v>[Unknown]</v>
      </c>
      <c r="H1365" t="str">
        <f>INDEX([1]Devices_2020_05_14_15_07_09!$H:$H,MATCH(A1365,[1]Devices_2020_05_14_15_07_09!$A:$A,FALSE),1)</f>
        <v>[HP]</v>
      </c>
      <c r="I1365">
        <f>INDEX([1]Devices_2020_05_14_15_07_09!$I:$I,MATCH(A1365,[1]Devices_2020_05_14_15_07_09!$A:$A,FALSE),1)</f>
        <v>0</v>
      </c>
      <c r="J1365" t="str">
        <f>INDEX([1]Devices_2020_05_14_15_07_09!$J:$J,MATCH(A1365,[1]Devices_2020_05_14_15_07_09!$A:$A,FALSE),1)</f>
        <v>hewlett packard enterprise</v>
      </c>
      <c r="K1365" t="str">
        <f>INDEX([1]Devices_2020_05_14_15_07_09!$K:$K,MATCH(A1365,[1]Devices_2020_05_14_15_07_09!$A:$A,FALSE),1)</f>
        <v>HEWLETT PACKARD ENTERPRISE</v>
      </c>
      <c r="L1365">
        <f>INDEX([1]Devices_2020_05_14_15_07_09!$L:$L,MATCH(A1365,[1]Devices_2020_05_14_15_07_09!$A:$A,FALSE),1)</f>
        <v>0</v>
      </c>
      <c r="M1365">
        <f>INDEX([1]Devices_2020_05_14_15_07_09!$M:$M,MATCH(A1365,[1]Devices_2020_05_14_15_07_09!$A:$A,FALSE),1)</f>
        <v>0</v>
      </c>
      <c r="N1365">
        <f>INDEX([1]Devices_2020_05_14_15_07_09!$N:$N,MATCH(A1365,[1]Devices_2020_05_14_15_07_09!$A:$A,FALSE),1)</f>
        <v>0</v>
      </c>
    </row>
    <row r="1366" spans="1:14" x14ac:dyDescent="0.25">
      <c r="A1366" t="str">
        <f>IF(ISNA(VLOOKUP([1]Devices_2020_05_14_15_07_09!A2602,[2]Sheet1!$A:$A,1,FALSE)),[1]Devices_2020_05_14_15_07_09!A2602,"")</f>
        <v>10.25.32.201</v>
      </c>
      <c r="B1366" t="str">
        <f>INDEX([1]Devices_2020_05_14_15_07_09!$B:$B,MATCH(A1366,[1]Devices_2020_05_14_15_07_09!$A:$A,FALSE),1)</f>
        <v>010.025.032.201</v>
      </c>
      <c r="C1366" t="str">
        <f>INDEX([1]Devices_2020_05_14_15_07_09!$C:$C,MATCH(A1366,[1]Devices_2020_05_14_15_07_09!$A:$A,FALSE),1)</f>
        <v>10.25.32.201</v>
      </c>
      <c r="D1366">
        <f>INDEX([1]Devices_2020_05_14_15_07_09!$D:$D,MATCH(A1366,[1]Devices_2020_05_14_15_07_09!$A:$A,FALSE),1)</f>
        <v>0</v>
      </c>
      <c r="E1366" t="str">
        <f>INDEX([1]Devices_2020_05_14_15_07_09!$E:$E,MATCH(A1366,[1]Devices_2020_05_14_15_07_09!$A:$A,FALSE),1)</f>
        <v>0050c2000234</v>
      </c>
      <c r="F1366" t="str">
        <f>INDEX([1]Devices_2020_05_14_15_07_09!$F:$F,MATCH(A1366,[1]Devices_2020_05_14_15_07_09!$A:$A,FALSE),1)</f>
        <v>[Information Technology, Computer]</v>
      </c>
      <c r="G1366" t="str">
        <f>INDEX([1]Devices_2020_05_14_15_07_09!$G:$G,MATCH(A1366,[1]Devices_2020_05_14_15_07_09!$A:$A,FALSE),1)</f>
        <v>[Linux]</v>
      </c>
      <c r="H1366" t="str">
        <f>INDEX([1]Devices_2020_05_14_15_07_09!$H:$H,MATCH(A1366,[1]Devices_2020_05_14_15_07_09!$A:$A,FALSE),1)</f>
        <v>[Unknown]</v>
      </c>
      <c r="I1366">
        <f>INDEX([1]Devices_2020_05_14_15_07_09!$I:$I,MATCH(A1366,[1]Devices_2020_05_14_15_07_09!$A:$A,FALSE),1)</f>
        <v>0</v>
      </c>
      <c r="J1366" t="str">
        <f>INDEX([1]Devices_2020_05_14_15_07_09!$J:$J,MATCH(A1366,[1]Devices_2020_05_14_15_07_09!$A:$A,FALSE),1)</f>
        <v>t.l.s. corp.</v>
      </c>
      <c r="K1366" t="str">
        <f>INDEX([1]Devices_2020_05_14_15_07_09!$K:$K,MATCH(A1366,[1]Devices_2020_05_14_15_07_09!$A:$A,FALSE),1)</f>
        <v>T.L.S. CORP.</v>
      </c>
      <c r="L1366" t="str">
        <f>INDEX([1]Devices_2020_05_14_15_07_09!$L:$L,MATCH(A1366,[1]Devices_2020_05_14_15_07_09!$A:$A,FALSE),1)</f>
        <v>Linux Desktop/Server</v>
      </c>
      <c r="M1366" t="str">
        <f>INDEX([1]Devices_2020_05_14_15_07_09!$M:$M,MATCH(A1366,[1]Devices_2020_05_14_15_07_09!$A:$A,FALSE),1)</f>
        <v>Linux 2.6.9 - 2.6.33</v>
      </c>
      <c r="N1366">
        <f>INDEX([1]Devices_2020_05_14_15_07_09!$N:$N,MATCH(A1366,[1]Devices_2020_05_14_15_07_09!$A:$A,FALSE),1)</f>
        <v>0</v>
      </c>
    </row>
    <row r="1367" spans="1:14" x14ac:dyDescent="0.25">
      <c r="A1367" t="str">
        <f>IF(ISNA(VLOOKUP([1]Devices_2020_05_14_15_07_09!A2603,[2]Sheet1!$A:$A,1,FALSE)),[1]Devices_2020_05_14_15_07_09!A2603,"")</f>
        <v>10.25.32.202</v>
      </c>
      <c r="B1367" t="str">
        <f>INDEX([1]Devices_2020_05_14_15_07_09!$B:$B,MATCH(A1367,[1]Devices_2020_05_14_15_07_09!$A:$A,FALSE),1)</f>
        <v>010.025.032.202</v>
      </c>
      <c r="C1367" t="str">
        <f>INDEX([1]Devices_2020_05_14_15_07_09!$C:$C,MATCH(A1367,[1]Devices_2020_05_14_15_07_09!$A:$A,FALSE),1)</f>
        <v>10.25.32.202</v>
      </c>
      <c r="D1367">
        <f>INDEX([1]Devices_2020_05_14_15_07_09!$D:$D,MATCH(A1367,[1]Devices_2020_05_14_15_07_09!$A:$A,FALSE),1)</f>
        <v>0</v>
      </c>
      <c r="E1367" t="str">
        <f>INDEX([1]Devices_2020_05_14_15_07_09!$E:$E,MATCH(A1367,[1]Devices_2020_05_14_15_07_09!$A:$A,FALSE),1)</f>
        <v>00026fb82a3c</v>
      </c>
      <c r="F1367" t="str">
        <f>INDEX([1]Devices_2020_05_14_15_07_09!$F:$F,MATCH(A1367,[1]Devices_2020_05_14_15_07_09!$A:$A,FALSE),1)</f>
        <v>[Information Technology, Computer]</v>
      </c>
      <c r="G1367" t="str">
        <f>INDEX([1]Devices_2020_05_14_15_07_09!$G:$G,MATCH(A1367,[1]Devices_2020_05_14_15_07_09!$A:$A,FALSE),1)</f>
        <v>[Linux]</v>
      </c>
      <c r="H1367" t="str">
        <f>INDEX([1]Devices_2020_05_14_15_07_09!$H:$H,MATCH(A1367,[1]Devices_2020_05_14_15_07_09!$A:$A,FALSE),1)</f>
        <v>[Unknown]</v>
      </c>
      <c r="I1367">
        <f>INDEX([1]Devices_2020_05_14_15_07_09!$I:$I,MATCH(A1367,[1]Devices_2020_05_14_15_07_09!$A:$A,FALSE),1)</f>
        <v>0</v>
      </c>
      <c r="J1367" t="str">
        <f>INDEX([1]Devices_2020_05_14_15_07_09!$J:$J,MATCH(A1367,[1]Devices_2020_05_14_15_07_09!$A:$A,FALSE),1)</f>
        <v>senao international co., ltd.</v>
      </c>
      <c r="K1367" t="str">
        <f>INDEX([1]Devices_2020_05_14_15_07_09!$K:$K,MATCH(A1367,[1]Devices_2020_05_14_15_07_09!$A:$A,FALSE),1)</f>
        <v>SENAO INTERNATIONAL CO., LTD.</v>
      </c>
      <c r="L1367" t="str">
        <f>INDEX([1]Devices_2020_05_14_15_07_09!$L:$L,MATCH(A1367,[1]Devices_2020_05_14_15_07_09!$A:$A,FALSE),1)</f>
        <v>Linux Desktop/Server</v>
      </c>
      <c r="M1367" t="str">
        <f>INDEX([1]Devices_2020_05_14_15_07_09!$M:$M,MATCH(A1367,[1]Devices_2020_05_14_15_07_09!$A:$A,FALSE),1)</f>
        <v>Linux 2.6.18 - 2.6.31</v>
      </c>
      <c r="N1367">
        <f>INDEX([1]Devices_2020_05_14_15_07_09!$N:$N,MATCH(A1367,[1]Devices_2020_05_14_15_07_09!$A:$A,FALSE),1)</f>
        <v>0</v>
      </c>
    </row>
    <row r="1368" spans="1:14" x14ac:dyDescent="0.25">
      <c r="A1368" t="str">
        <f>IF(ISNA(VLOOKUP([1]Devices_2020_05_14_15_07_09!A2604,[2]Sheet1!$A:$A,1,FALSE)),[1]Devices_2020_05_14_15_07_09!A2604,"")</f>
        <v>10.25.32.203</v>
      </c>
      <c r="B1368" t="str">
        <f>INDEX([1]Devices_2020_05_14_15_07_09!$B:$B,MATCH(A1368,[1]Devices_2020_05_14_15_07_09!$A:$A,FALSE),1)</f>
        <v>010.025.032.203</v>
      </c>
      <c r="C1368" t="str">
        <f>INDEX([1]Devices_2020_05_14_15_07_09!$C:$C,MATCH(A1368,[1]Devices_2020_05_14_15_07_09!$A:$A,FALSE),1)</f>
        <v>10.25.32.203</v>
      </c>
      <c r="D1368">
        <f>INDEX([1]Devices_2020_05_14_15_07_09!$D:$D,MATCH(A1368,[1]Devices_2020_05_14_15_07_09!$A:$A,FALSE),1)</f>
        <v>0</v>
      </c>
      <c r="E1368" t="str">
        <f>INDEX([1]Devices_2020_05_14_15_07_09!$E:$E,MATCH(A1368,[1]Devices_2020_05_14_15_07_09!$A:$A,FALSE),1)</f>
        <v>0050c2000326</v>
      </c>
      <c r="F1368" t="str">
        <f>INDEX([1]Devices_2020_05_14_15_07_09!$F:$F,MATCH(A1368,[1]Devices_2020_05_14_15_07_09!$A:$A,FALSE),1)</f>
        <v>[Information Technology, Computer]</v>
      </c>
      <c r="G1368" t="str">
        <f>INDEX([1]Devices_2020_05_14_15_07_09!$G:$G,MATCH(A1368,[1]Devices_2020_05_14_15_07_09!$A:$A,FALSE),1)</f>
        <v>[Linux]</v>
      </c>
      <c r="H1368" t="str">
        <f>INDEX([1]Devices_2020_05_14_15_07_09!$H:$H,MATCH(A1368,[1]Devices_2020_05_14_15_07_09!$A:$A,FALSE),1)</f>
        <v>[Unknown]</v>
      </c>
      <c r="I1368">
        <f>INDEX([1]Devices_2020_05_14_15_07_09!$I:$I,MATCH(A1368,[1]Devices_2020_05_14_15_07_09!$A:$A,FALSE),1)</f>
        <v>0</v>
      </c>
      <c r="J1368" t="str">
        <f>INDEX([1]Devices_2020_05_14_15_07_09!$J:$J,MATCH(A1368,[1]Devices_2020_05_14_15_07_09!$A:$A,FALSE),1)</f>
        <v>t.l.s. corp.</v>
      </c>
      <c r="K1368" t="str">
        <f>INDEX([1]Devices_2020_05_14_15_07_09!$K:$K,MATCH(A1368,[1]Devices_2020_05_14_15_07_09!$A:$A,FALSE),1)</f>
        <v>T.L.S. CORP.</v>
      </c>
      <c r="L1368" t="str">
        <f>INDEX([1]Devices_2020_05_14_15_07_09!$L:$L,MATCH(A1368,[1]Devices_2020_05_14_15_07_09!$A:$A,FALSE),1)</f>
        <v>Linux Desktop/Server</v>
      </c>
      <c r="M1368" t="str">
        <f>INDEX([1]Devices_2020_05_14_15_07_09!$M:$M,MATCH(A1368,[1]Devices_2020_05_14_15_07_09!$A:$A,FALSE),1)</f>
        <v>Linux 2.6.18 - 2.6.31</v>
      </c>
      <c r="N1368">
        <f>INDEX([1]Devices_2020_05_14_15_07_09!$N:$N,MATCH(A1368,[1]Devices_2020_05_14_15_07_09!$A:$A,FALSE),1)</f>
        <v>0</v>
      </c>
    </row>
    <row r="1369" spans="1:14" x14ac:dyDescent="0.25">
      <c r="A1369" t="str">
        <f>IF(ISNA(VLOOKUP([1]Devices_2020_05_14_15_07_09!A2605,[2]Sheet1!$A:$A,1,FALSE)),[1]Devices_2020_05_14_15_07_09!A2605,"")</f>
        <v>10.25.32.204</v>
      </c>
      <c r="B1369" t="str">
        <f>INDEX([1]Devices_2020_05_14_15_07_09!$B:$B,MATCH(A1369,[1]Devices_2020_05_14_15_07_09!$A:$A,FALSE),1)</f>
        <v>010.025.032.204</v>
      </c>
      <c r="C1369" t="str">
        <f>INDEX([1]Devices_2020_05_14_15_07_09!$C:$C,MATCH(A1369,[1]Devices_2020_05_14_15_07_09!$A:$A,FALSE),1)</f>
        <v>10.25.32.204</v>
      </c>
      <c r="D1369">
        <f>INDEX([1]Devices_2020_05_14_15_07_09!$D:$D,MATCH(A1369,[1]Devices_2020_05_14_15_07_09!$A:$A,FALSE),1)</f>
        <v>0</v>
      </c>
      <c r="E1369" t="str">
        <f>INDEX([1]Devices_2020_05_14_15_07_09!$E:$E,MATCH(A1369,[1]Devices_2020_05_14_15_07_09!$A:$A,FALSE),1)</f>
        <v>00026f4e6b33</v>
      </c>
      <c r="F1369" t="str">
        <f>INDEX([1]Devices_2020_05_14_15_07_09!$F:$F,MATCH(A1369,[1]Devices_2020_05_14_15_07_09!$A:$A,FALSE),1)</f>
        <v>[Information Technology, Computer]</v>
      </c>
      <c r="G1369" t="str">
        <f>INDEX([1]Devices_2020_05_14_15_07_09!$G:$G,MATCH(A1369,[1]Devices_2020_05_14_15_07_09!$A:$A,FALSE),1)</f>
        <v>[Linux]</v>
      </c>
      <c r="H1369" t="str">
        <f>INDEX([1]Devices_2020_05_14_15_07_09!$H:$H,MATCH(A1369,[1]Devices_2020_05_14_15_07_09!$A:$A,FALSE),1)</f>
        <v>[Unknown]</v>
      </c>
      <c r="I1369">
        <f>INDEX([1]Devices_2020_05_14_15_07_09!$I:$I,MATCH(A1369,[1]Devices_2020_05_14_15_07_09!$A:$A,FALSE),1)</f>
        <v>0</v>
      </c>
      <c r="J1369" t="str">
        <f>INDEX([1]Devices_2020_05_14_15_07_09!$J:$J,MATCH(A1369,[1]Devices_2020_05_14_15_07_09!$A:$A,FALSE),1)</f>
        <v>senao international co., ltd.</v>
      </c>
      <c r="K1369" t="str">
        <f>INDEX([1]Devices_2020_05_14_15_07_09!$K:$K,MATCH(A1369,[1]Devices_2020_05_14_15_07_09!$A:$A,FALSE),1)</f>
        <v>SENAO INTERNATIONAL CO., LTD.</v>
      </c>
      <c r="L1369" t="str">
        <f>INDEX([1]Devices_2020_05_14_15_07_09!$L:$L,MATCH(A1369,[1]Devices_2020_05_14_15_07_09!$A:$A,FALSE),1)</f>
        <v>Linux Desktop/Server</v>
      </c>
      <c r="M1369" t="str">
        <f>INDEX([1]Devices_2020_05_14_15_07_09!$M:$M,MATCH(A1369,[1]Devices_2020_05_14_15_07_09!$A:$A,FALSE),1)</f>
        <v>Linux 2.6.18 - 2.6.31</v>
      </c>
      <c r="N1369">
        <f>INDEX([1]Devices_2020_05_14_15_07_09!$N:$N,MATCH(A1369,[1]Devices_2020_05_14_15_07_09!$A:$A,FALSE),1)</f>
        <v>0</v>
      </c>
    </row>
    <row r="1370" spans="1:14" x14ac:dyDescent="0.25">
      <c r="A1370" t="str">
        <f>IF(ISNA(VLOOKUP([1]Devices_2020_05_14_15_07_09!A2606,[2]Sheet1!$A:$A,1,FALSE)),[1]Devices_2020_05_14_15_07_09!A2606,"")</f>
        <v>10.25.32.206</v>
      </c>
      <c r="B1370" t="str">
        <f>INDEX([1]Devices_2020_05_14_15_07_09!$B:$B,MATCH(A1370,[1]Devices_2020_05_14_15_07_09!$A:$A,FALSE),1)</f>
        <v>010.025.032.206</v>
      </c>
      <c r="C1370" t="str">
        <f>INDEX([1]Devices_2020_05_14_15_07_09!$C:$C,MATCH(A1370,[1]Devices_2020_05_14_15_07_09!$A:$A,FALSE),1)</f>
        <v>10.25.32.206</v>
      </c>
      <c r="D1370">
        <f>INDEX([1]Devices_2020_05_14_15_07_09!$D:$D,MATCH(A1370,[1]Devices_2020_05_14_15_07_09!$A:$A,FALSE),1)</f>
        <v>0</v>
      </c>
      <c r="E1370" t="str">
        <f>INDEX([1]Devices_2020_05_14_15_07_09!$E:$E,MATCH(A1370,[1]Devices_2020_05_14_15_07_09!$A:$A,FALSE),1)</f>
        <v>0050c200036a</v>
      </c>
      <c r="F1370" t="str">
        <f>INDEX([1]Devices_2020_05_14_15_07_09!$F:$F,MATCH(A1370,[1]Devices_2020_05_14_15_07_09!$A:$A,FALSE),1)</f>
        <v>[Information Technology, Computer]</v>
      </c>
      <c r="G1370" t="str">
        <f>INDEX([1]Devices_2020_05_14_15_07_09!$G:$G,MATCH(A1370,[1]Devices_2020_05_14_15_07_09!$A:$A,FALSE),1)</f>
        <v>[Linux]</v>
      </c>
      <c r="H1370" t="str">
        <f>INDEX([1]Devices_2020_05_14_15_07_09!$H:$H,MATCH(A1370,[1]Devices_2020_05_14_15_07_09!$A:$A,FALSE),1)</f>
        <v>[Unknown]</v>
      </c>
      <c r="I1370">
        <f>INDEX([1]Devices_2020_05_14_15_07_09!$I:$I,MATCH(A1370,[1]Devices_2020_05_14_15_07_09!$A:$A,FALSE),1)</f>
        <v>0</v>
      </c>
      <c r="J1370" t="str">
        <f>INDEX([1]Devices_2020_05_14_15_07_09!$J:$J,MATCH(A1370,[1]Devices_2020_05_14_15_07_09!$A:$A,FALSE),1)</f>
        <v>t.l.s. corp.</v>
      </c>
      <c r="K1370" t="str">
        <f>INDEX([1]Devices_2020_05_14_15_07_09!$K:$K,MATCH(A1370,[1]Devices_2020_05_14_15_07_09!$A:$A,FALSE),1)</f>
        <v>T.L.S. CORP.</v>
      </c>
      <c r="L1370" t="str">
        <f>INDEX([1]Devices_2020_05_14_15_07_09!$L:$L,MATCH(A1370,[1]Devices_2020_05_14_15_07_09!$A:$A,FALSE),1)</f>
        <v>Linux Desktop/Server</v>
      </c>
      <c r="M1370" t="str">
        <f>INDEX([1]Devices_2020_05_14_15_07_09!$M:$M,MATCH(A1370,[1]Devices_2020_05_14_15_07_09!$A:$A,FALSE),1)</f>
        <v>Linux 2.6.18 - 2.6.31</v>
      </c>
      <c r="N1370">
        <f>INDEX([1]Devices_2020_05_14_15_07_09!$N:$N,MATCH(A1370,[1]Devices_2020_05_14_15_07_09!$A:$A,FALSE),1)</f>
        <v>0</v>
      </c>
    </row>
    <row r="1371" spans="1:14" x14ac:dyDescent="0.25">
      <c r="A1371" t="str">
        <f>IF(ISNA(VLOOKUP([1]Devices_2020_05_14_15_07_09!A2607,[2]Sheet1!$A:$A,1,FALSE)),[1]Devices_2020_05_14_15_07_09!A2607,"")</f>
        <v>10.25.32.207</v>
      </c>
      <c r="B1371" t="str">
        <f>INDEX([1]Devices_2020_05_14_15_07_09!$B:$B,MATCH(A1371,[1]Devices_2020_05_14_15_07_09!$A:$A,FALSE),1)</f>
        <v>010.025.032.207</v>
      </c>
      <c r="C1371" t="str">
        <f>INDEX([1]Devices_2020_05_14_15_07_09!$C:$C,MATCH(A1371,[1]Devices_2020_05_14_15_07_09!$A:$A,FALSE),1)</f>
        <v>10.25.32.207</v>
      </c>
      <c r="D1371">
        <f>INDEX([1]Devices_2020_05_14_15_07_09!$D:$D,MATCH(A1371,[1]Devices_2020_05_14_15_07_09!$A:$A,FALSE),1)</f>
        <v>0</v>
      </c>
      <c r="E1371" t="str">
        <f>INDEX([1]Devices_2020_05_14_15_07_09!$E:$E,MATCH(A1371,[1]Devices_2020_05_14_15_07_09!$A:$A,FALSE),1)</f>
        <v>00026fb82571</v>
      </c>
      <c r="F1371" t="str">
        <f>INDEX([1]Devices_2020_05_14_15_07_09!$F:$F,MATCH(A1371,[1]Devices_2020_05_14_15_07_09!$A:$A,FALSE),1)</f>
        <v>[Information Technology, Computer]</v>
      </c>
      <c r="G1371" t="str">
        <f>INDEX([1]Devices_2020_05_14_15_07_09!$G:$G,MATCH(A1371,[1]Devices_2020_05_14_15_07_09!$A:$A,FALSE),1)</f>
        <v>[Linux]</v>
      </c>
      <c r="H1371" t="str">
        <f>INDEX([1]Devices_2020_05_14_15_07_09!$H:$H,MATCH(A1371,[1]Devices_2020_05_14_15_07_09!$A:$A,FALSE),1)</f>
        <v>[Unknown]</v>
      </c>
      <c r="I1371">
        <f>INDEX([1]Devices_2020_05_14_15_07_09!$I:$I,MATCH(A1371,[1]Devices_2020_05_14_15_07_09!$A:$A,FALSE),1)</f>
        <v>0</v>
      </c>
      <c r="J1371" t="str">
        <f>INDEX([1]Devices_2020_05_14_15_07_09!$J:$J,MATCH(A1371,[1]Devices_2020_05_14_15_07_09!$A:$A,FALSE),1)</f>
        <v>senao international co., ltd.</v>
      </c>
      <c r="K1371" t="str">
        <f>INDEX([1]Devices_2020_05_14_15_07_09!$K:$K,MATCH(A1371,[1]Devices_2020_05_14_15_07_09!$A:$A,FALSE),1)</f>
        <v>SENAO INTERNATIONAL CO., LTD.</v>
      </c>
      <c r="L1371" t="str">
        <f>INDEX([1]Devices_2020_05_14_15_07_09!$L:$L,MATCH(A1371,[1]Devices_2020_05_14_15_07_09!$A:$A,FALSE),1)</f>
        <v>Linux Desktop/Server</v>
      </c>
      <c r="M1371" t="str">
        <f>INDEX([1]Devices_2020_05_14_15_07_09!$M:$M,MATCH(A1371,[1]Devices_2020_05_14_15_07_09!$A:$A,FALSE),1)</f>
        <v>Linux 2.6.18 - 2.6.31</v>
      </c>
      <c r="N1371">
        <f>INDEX([1]Devices_2020_05_14_15_07_09!$N:$N,MATCH(A1371,[1]Devices_2020_05_14_15_07_09!$A:$A,FALSE),1)</f>
        <v>0</v>
      </c>
    </row>
    <row r="1372" spans="1:14" x14ac:dyDescent="0.25">
      <c r="A1372" t="str">
        <f>IF(ISNA(VLOOKUP([1]Devices_2020_05_14_15_07_09!A2608,[2]Sheet1!$A:$A,1,FALSE)),[1]Devices_2020_05_14_15_07_09!A2608,"")</f>
        <v>10.25.32.208</v>
      </c>
      <c r="B1372" t="str">
        <f>INDEX([1]Devices_2020_05_14_15_07_09!$B:$B,MATCH(A1372,[1]Devices_2020_05_14_15_07_09!$A:$A,FALSE),1)</f>
        <v>010.025.032.208</v>
      </c>
      <c r="C1372" t="str">
        <f>INDEX([1]Devices_2020_05_14_15_07_09!$C:$C,MATCH(A1372,[1]Devices_2020_05_14_15_07_09!$A:$A,FALSE),1)</f>
        <v>10.25.32.208</v>
      </c>
      <c r="D1372">
        <f>INDEX([1]Devices_2020_05_14_15_07_09!$D:$D,MATCH(A1372,[1]Devices_2020_05_14_15_07_09!$A:$A,FALSE),1)</f>
        <v>0</v>
      </c>
      <c r="E1372" t="str">
        <f>INDEX([1]Devices_2020_05_14_15_07_09!$E:$E,MATCH(A1372,[1]Devices_2020_05_14_15_07_09!$A:$A,FALSE),1)</f>
        <v>0050c200016e</v>
      </c>
      <c r="F1372" t="str">
        <f>INDEX([1]Devices_2020_05_14_15_07_09!$F:$F,MATCH(A1372,[1]Devices_2020_05_14_15_07_09!$A:$A,FALSE),1)</f>
        <v>[Information Technology, Computer]</v>
      </c>
      <c r="G1372" t="str">
        <f>INDEX([1]Devices_2020_05_14_15_07_09!$G:$G,MATCH(A1372,[1]Devices_2020_05_14_15_07_09!$A:$A,FALSE),1)</f>
        <v>[Linux]</v>
      </c>
      <c r="H1372" t="str">
        <f>INDEX([1]Devices_2020_05_14_15_07_09!$H:$H,MATCH(A1372,[1]Devices_2020_05_14_15_07_09!$A:$A,FALSE),1)</f>
        <v>[Unknown]</v>
      </c>
      <c r="I1372">
        <f>INDEX([1]Devices_2020_05_14_15_07_09!$I:$I,MATCH(A1372,[1]Devices_2020_05_14_15_07_09!$A:$A,FALSE),1)</f>
        <v>0</v>
      </c>
      <c r="J1372" t="str">
        <f>INDEX([1]Devices_2020_05_14_15_07_09!$J:$J,MATCH(A1372,[1]Devices_2020_05_14_15_07_09!$A:$A,FALSE),1)</f>
        <v>t.l.s. corp.</v>
      </c>
      <c r="K1372" t="str">
        <f>INDEX([1]Devices_2020_05_14_15_07_09!$K:$K,MATCH(A1372,[1]Devices_2020_05_14_15_07_09!$A:$A,FALSE),1)</f>
        <v>T.L.S. CORP.</v>
      </c>
      <c r="L1372" t="str">
        <f>INDEX([1]Devices_2020_05_14_15_07_09!$L:$L,MATCH(A1372,[1]Devices_2020_05_14_15_07_09!$A:$A,FALSE),1)</f>
        <v>Linux Desktop/Server</v>
      </c>
      <c r="M1372" t="str">
        <f>INDEX([1]Devices_2020_05_14_15_07_09!$M:$M,MATCH(A1372,[1]Devices_2020_05_14_15_07_09!$A:$A,FALSE),1)</f>
        <v>Linux 2.6.18 - 2.6.31</v>
      </c>
      <c r="N1372">
        <f>INDEX([1]Devices_2020_05_14_15_07_09!$N:$N,MATCH(A1372,[1]Devices_2020_05_14_15_07_09!$A:$A,FALSE),1)</f>
        <v>0</v>
      </c>
    </row>
    <row r="1373" spans="1:14" x14ac:dyDescent="0.25">
      <c r="A1373" t="str">
        <f>IF(ISNA(VLOOKUP([1]Devices_2020_05_14_15_07_09!A2609,[2]Sheet1!$A:$A,1,FALSE)),[1]Devices_2020_05_14_15_07_09!A2609,"")</f>
        <v>10.25.32.210</v>
      </c>
      <c r="B1373" t="str">
        <f>INDEX([1]Devices_2020_05_14_15_07_09!$B:$B,MATCH(A1373,[1]Devices_2020_05_14_15_07_09!$A:$A,FALSE),1)</f>
        <v>010.025.032.210</v>
      </c>
      <c r="C1373" t="str">
        <f>INDEX([1]Devices_2020_05_14_15_07_09!$C:$C,MATCH(A1373,[1]Devices_2020_05_14_15_07_09!$A:$A,FALSE),1)</f>
        <v>10.25.32.210</v>
      </c>
      <c r="D1373">
        <f>INDEX([1]Devices_2020_05_14_15_07_09!$D:$D,MATCH(A1373,[1]Devices_2020_05_14_15_07_09!$A:$A,FALSE),1)</f>
        <v>0</v>
      </c>
      <c r="E1373" t="str">
        <f>INDEX([1]Devices_2020_05_14_15_07_09!$E:$E,MATCH(A1373,[1]Devices_2020_05_14_15_07_09!$A:$A,FALSE),1)</f>
        <v>00026f87bbc4</v>
      </c>
      <c r="F1373" t="str">
        <f>INDEX([1]Devices_2020_05_14_15_07_09!$F:$F,MATCH(A1373,[1]Devices_2020_05_14_15_07_09!$A:$A,FALSE),1)</f>
        <v>[Information Technology, Computer]</v>
      </c>
      <c r="G1373" t="str">
        <f>INDEX([1]Devices_2020_05_14_15_07_09!$G:$G,MATCH(A1373,[1]Devices_2020_05_14_15_07_09!$A:$A,FALSE),1)</f>
        <v>[Linux]</v>
      </c>
      <c r="H1373" t="str">
        <f>INDEX([1]Devices_2020_05_14_15_07_09!$H:$H,MATCH(A1373,[1]Devices_2020_05_14_15_07_09!$A:$A,FALSE),1)</f>
        <v>[Unknown]</v>
      </c>
      <c r="I1373">
        <f>INDEX([1]Devices_2020_05_14_15_07_09!$I:$I,MATCH(A1373,[1]Devices_2020_05_14_15_07_09!$A:$A,FALSE),1)</f>
        <v>0</v>
      </c>
      <c r="J1373" t="str">
        <f>INDEX([1]Devices_2020_05_14_15_07_09!$J:$J,MATCH(A1373,[1]Devices_2020_05_14_15_07_09!$A:$A,FALSE),1)</f>
        <v>senao international co., ltd.</v>
      </c>
      <c r="K1373" t="str">
        <f>INDEX([1]Devices_2020_05_14_15_07_09!$K:$K,MATCH(A1373,[1]Devices_2020_05_14_15_07_09!$A:$A,FALSE),1)</f>
        <v>SENAO INTERNATIONAL CO., LTD.</v>
      </c>
      <c r="L1373" t="str">
        <f>INDEX([1]Devices_2020_05_14_15_07_09!$L:$L,MATCH(A1373,[1]Devices_2020_05_14_15_07_09!$A:$A,FALSE),1)</f>
        <v>Linux Desktop/Server</v>
      </c>
      <c r="M1373" t="str">
        <f>INDEX([1]Devices_2020_05_14_15_07_09!$M:$M,MATCH(A1373,[1]Devices_2020_05_14_15_07_09!$A:$A,FALSE),1)</f>
        <v>Linux 2.6.18 - 2.6.31</v>
      </c>
      <c r="N1373">
        <f>INDEX([1]Devices_2020_05_14_15_07_09!$N:$N,MATCH(A1373,[1]Devices_2020_05_14_15_07_09!$A:$A,FALSE),1)</f>
        <v>0</v>
      </c>
    </row>
    <row r="1374" spans="1:14" x14ac:dyDescent="0.25">
      <c r="A1374" t="str">
        <f>IF(ISNA(VLOOKUP([1]Devices_2020_05_14_15_07_09!A2610,[2]Sheet1!$A:$A,1,FALSE)),[1]Devices_2020_05_14_15_07_09!A2610,"")</f>
        <v>10.25.32.220</v>
      </c>
      <c r="B1374" t="str">
        <f>INDEX([1]Devices_2020_05_14_15_07_09!$B:$B,MATCH(A1374,[1]Devices_2020_05_14_15_07_09!$A:$A,FALSE),1)</f>
        <v>010.025.032.220</v>
      </c>
      <c r="C1374" t="str">
        <f>INDEX([1]Devices_2020_05_14_15_07_09!$C:$C,MATCH(A1374,[1]Devices_2020_05_14_15_07_09!$A:$A,FALSE),1)</f>
        <v>10.25.32.220</v>
      </c>
      <c r="D1374">
        <f>INDEX([1]Devices_2020_05_14_15_07_09!$D:$D,MATCH(A1374,[1]Devices_2020_05_14_15_07_09!$A:$A,FALSE),1)</f>
        <v>0</v>
      </c>
      <c r="E1374" t="str">
        <f>INDEX([1]Devices_2020_05_14_15_07_09!$E:$E,MATCH(A1374,[1]Devices_2020_05_14_15_07_09!$A:$A,FALSE),1)</f>
        <v>0050c20002b4</v>
      </c>
      <c r="F1374" t="str">
        <f>INDEX([1]Devices_2020_05_14_15_07_09!$F:$F,MATCH(A1374,[1]Devices_2020_05_14_15_07_09!$A:$A,FALSE),1)</f>
        <v>[Information Technology, Computer]</v>
      </c>
      <c r="G1374" t="str">
        <f>INDEX([1]Devices_2020_05_14_15_07_09!$G:$G,MATCH(A1374,[1]Devices_2020_05_14_15_07_09!$A:$A,FALSE),1)</f>
        <v>[Linux]</v>
      </c>
      <c r="H1374" t="str">
        <f>INDEX([1]Devices_2020_05_14_15_07_09!$H:$H,MATCH(A1374,[1]Devices_2020_05_14_15_07_09!$A:$A,FALSE),1)</f>
        <v>[Unknown]</v>
      </c>
      <c r="I1374">
        <f>INDEX([1]Devices_2020_05_14_15_07_09!$I:$I,MATCH(A1374,[1]Devices_2020_05_14_15_07_09!$A:$A,FALSE),1)</f>
        <v>0</v>
      </c>
      <c r="J1374" t="str">
        <f>INDEX([1]Devices_2020_05_14_15_07_09!$J:$J,MATCH(A1374,[1]Devices_2020_05_14_15_07_09!$A:$A,FALSE),1)</f>
        <v>t.l.s. corp.</v>
      </c>
      <c r="K1374" t="str">
        <f>INDEX([1]Devices_2020_05_14_15_07_09!$K:$K,MATCH(A1374,[1]Devices_2020_05_14_15_07_09!$A:$A,FALSE),1)</f>
        <v>T.L.S. CORP.</v>
      </c>
      <c r="L1374" t="str">
        <f>INDEX([1]Devices_2020_05_14_15_07_09!$L:$L,MATCH(A1374,[1]Devices_2020_05_14_15_07_09!$A:$A,FALSE),1)</f>
        <v>Linux Desktop/Server</v>
      </c>
      <c r="M1374" t="str">
        <f>INDEX([1]Devices_2020_05_14_15_07_09!$M:$M,MATCH(A1374,[1]Devices_2020_05_14_15_07_09!$A:$A,FALSE),1)</f>
        <v>Linux 2.6.9 - 2.6.33</v>
      </c>
      <c r="N1374">
        <f>INDEX([1]Devices_2020_05_14_15_07_09!$N:$N,MATCH(A1374,[1]Devices_2020_05_14_15_07_09!$A:$A,FALSE),1)</f>
        <v>0</v>
      </c>
    </row>
    <row r="1375" spans="1:14" x14ac:dyDescent="0.25">
      <c r="A1375" t="str">
        <f>IF(ISNA(VLOOKUP([1]Devices_2020_05_14_15_07_09!A2611,[2]Sheet1!$A:$A,1,FALSE)),[1]Devices_2020_05_14_15_07_09!A2611,"")</f>
        <v>10.25.32.221</v>
      </c>
      <c r="B1375" t="str">
        <f>INDEX([1]Devices_2020_05_14_15_07_09!$B:$B,MATCH(A1375,[1]Devices_2020_05_14_15_07_09!$A:$A,FALSE),1)</f>
        <v>010.025.032.221</v>
      </c>
      <c r="C1375" t="str">
        <f>INDEX([1]Devices_2020_05_14_15_07_09!$C:$C,MATCH(A1375,[1]Devices_2020_05_14_15_07_09!$A:$A,FALSE),1)</f>
        <v>10.25.32.221</v>
      </c>
      <c r="D1375">
        <f>INDEX([1]Devices_2020_05_14_15_07_09!$D:$D,MATCH(A1375,[1]Devices_2020_05_14_15_07_09!$A:$A,FALSE),1)</f>
        <v>0</v>
      </c>
      <c r="E1375" t="str">
        <f>INDEX([1]Devices_2020_05_14_15_07_09!$E:$E,MATCH(A1375,[1]Devices_2020_05_14_15_07_09!$A:$A,FALSE),1)</f>
        <v>00026fb2baa6</v>
      </c>
      <c r="F1375" t="str">
        <f>INDEX([1]Devices_2020_05_14_15_07_09!$F:$F,MATCH(A1375,[1]Devices_2020_05_14_15_07_09!$A:$A,FALSE),1)</f>
        <v>[Information Technology, Computer]</v>
      </c>
      <c r="G1375" t="str">
        <f>INDEX([1]Devices_2020_05_14_15_07_09!$G:$G,MATCH(A1375,[1]Devices_2020_05_14_15_07_09!$A:$A,FALSE),1)</f>
        <v>[Linux]</v>
      </c>
      <c r="H1375" t="str">
        <f>INDEX([1]Devices_2020_05_14_15_07_09!$H:$H,MATCH(A1375,[1]Devices_2020_05_14_15_07_09!$A:$A,FALSE),1)</f>
        <v>[Unknown]</v>
      </c>
      <c r="I1375">
        <f>INDEX([1]Devices_2020_05_14_15_07_09!$I:$I,MATCH(A1375,[1]Devices_2020_05_14_15_07_09!$A:$A,FALSE),1)</f>
        <v>0</v>
      </c>
      <c r="J1375" t="str">
        <f>INDEX([1]Devices_2020_05_14_15_07_09!$J:$J,MATCH(A1375,[1]Devices_2020_05_14_15_07_09!$A:$A,FALSE),1)</f>
        <v>senao international co., ltd.</v>
      </c>
      <c r="K1375" t="str">
        <f>INDEX([1]Devices_2020_05_14_15_07_09!$K:$K,MATCH(A1375,[1]Devices_2020_05_14_15_07_09!$A:$A,FALSE),1)</f>
        <v>SENAO INTERNATIONAL CO., LTD.</v>
      </c>
      <c r="L1375" t="str">
        <f>INDEX([1]Devices_2020_05_14_15_07_09!$L:$L,MATCH(A1375,[1]Devices_2020_05_14_15_07_09!$A:$A,FALSE),1)</f>
        <v>Linux Desktop/Server</v>
      </c>
      <c r="M1375" t="str">
        <f>INDEX([1]Devices_2020_05_14_15_07_09!$M:$M,MATCH(A1375,[1]Devices_2020_05_14_15_07_09!$A:$A,FALSE),1)</f>
        <v>Linux 2.6.9 - 2.6.33</v>
      </c>
      <c r="N1375">
        <f>INDEX([1]Devices_2020_05_14_15_07_09!$N:$N,MATCH(A1375,[1]Devices_2020_05_14_15_07_09!$A:$A,FALSE),1)</f>
        <v>0</v>
      </c>
    </row>
    <row r="1376" spans="1:14" x14ac:dyDescent="0.25">
      <c r="A1376" t="str">
        <f>IF(ISNA(VLOOKUP([1]Devices_2020_05_14_15_07_09!A2612,[2]Sheet1!$A:$A,1,FALSE)),[1]Devices_2020_05_14_15_07_09!A2612,"")</f>
        <v>10.25.32.222</v>
      </c>
      <c r="B1376" t="str">
        <f>INDEX([1]Devices_2020_05_14_15_07_09!$B:$B,MATCH(A1376,[1]Devices_2020_05_14_15_07_09!$A:$A,FALSE),1)</f>
        <v>010.025.032.222</v>
      </c>
      <c r="C1376" t="str">
        <f>INDEX([1]Devices_2020_05_14_15_07_09!$C:$C,MATCH(A1376,[1]Devices_2020_05_14_15_07_09!$A:$A,FALSE),1)</f>
        <v>10.25.32.222</v>
      </c>
      <c r="D1376">
        <f>INDEX([1]Devices_2020_05_14_15_07_09!$D:$D,MATCH(A1376,[1]Devices_2020_05_14_15_07_09!$A:$A,FALSE),1)</f>
        <v>0</v>
      </c>
      <c r="E1376" t="str">
        <f>INDEX([1]Devices_2020_05_14_15_07_09!$E:$E,MATCH(A1376,[1]Devices_2020_05_14_15_07_09!$A:$A,FALSE),1)</f>
        <v>0050c200028c</v>
      </c>
      <c r="F1376" t="str">
        <f>INDEX([1]Devices_2020_05_14_15_07_09!$F:$F,MATCH(A1376,[1]Devices_2020_05_14_15_07_09!$A:$A,FALSE),1)</f>
        <v>[Information Technology, Computer]</v>
      </c>
      <c r="G1376" t="str">
        <f>INDEX([1]Devices_2020_05_14_15_07_09!$G:$G,MATCH(A1376,[1]Devices_2020_05_14_15_07_09!$A:$A,FALSE),1)</f>
        <v>[Linux]</v>
      </c>
      <c r="H1376" t="str">
        <f>INDEX([1]Devices_2020_05_14_15_07_09!$H:$H,MATCH(A1376,[1]Devices_2020_05_14_15_07_09!$A:$A,FALSE),1)</f>
        <v>[Unknown]</v>
      </c>
      <c r="I1376">
        <f>INDEX([1]Devices_2020_05_14_15_07_09!$I:$I,MATCH(A1376,[1]Devices_2020_05_14_15_07_09!$A:$A,FALSE),1)</f>
        <v>0</v>
      </c>
      <c r="J1376" t="str">
        <f>INDEX([1]Devices_2020_05_14_15_07_09!$J:$J,MATCH(A1376,[1]Devices_2020_05_14_15_07_09!$A:$A,FALSE),1)</f>
        <v>t.l.s. corp.</v>
      </c>
      <c r="K1376" t="str">
        <f>INDEX([1]Devices_2020_05_14_15_07_09!$K:$K,MATCH(A1376,[1]Devices_2020_05_14_15_07_09!$A:$A,FALSE),1)</f>
        <v>T.L.S. CORP.</v>
      </c>
      <c r="L1376" t="str">
        <f>INDEX([1]Devices_2020_05_14_15_07_09!$L:$L,MATCH(A1376,[1]Devices_2020_05_14_15_07_09!$A:$A,FALSE),1)</f>
        <v>Linux Desktop/Server</v>
      </c>
      <c r="M1376" t="str">
        <f>INDEX([1]Devices_2020_05_14_15_07_09!$M:$M,MATCH(A1376,[1]Devices_2020_05_14_15_07_09!$A:$A,FALSE),1)</f>
        <v>Linux 2.6.9 - 2.6.33</v>
      </c>
      <c r="N1376">
        <f>INDEX([1]Devices_2020_05_14_15_07_09!$N:$N,MATCH(A1376,[1]Devices_2020_05_14_15_07_09!$A:$A,FALSE),1)</f>
        <v>0</v>
      </c>
    </row>
    <row r="1377" spans="1:14" x14ac:dyDescent="0.25">
      <c r="A1377" t="str">
        <f>IF(ISNA(VLOOKUP([1]Devices_2020_05_14_15_07_09!A2613,[2]Sheet1!$A:$A,1,FALSE)),[1]Devices_2020_05_14_15_07_09!A2613,"")</f>
        <v>10.25.32.226</v>
      </c>
      <c r="B1377" t="str">
        <f>INDEX([1]Devices_2020_05_14_15_07_09!$B:$B,MATCH(A1377,[1]Devices_2020_05_14_15_07_09!$A:$A,FALSE),1)</f>
        <v>010.025.032.226</v>
      </c>
      <c r="C1377" t="str">
        <f>INDEX([1]Devices_2020_05_14_15_07_09!$C:$C,MATCH(A1377,[1]Devices_2020_05_14_15_07_09!$A:$A,FALSE),1)</f>
        <v>10.25.32.226</v>
      </c>
      <c r="D1377">
        <f>INDEX([1]Devices_2020_05_14_15_07_09!$D:$D,MATCH(A1377,[1]Devices_2020_05_14_15_07_09!$A:$A,FALSE),1)</f>
        <v>0</v>
      </c>
      <c r="E1377" t="str">
        <f>INDEX([1]Devices_2020_05_14_15_07_09!$E:$E,MATCH(A1377,[1]Devices_2020_05_14_15_07_09!$A:$A,FALSE),1)</f>
        <v>00026fb2bc4e</v>
      </c>
      <c r="F1377" t="str">
        <f>INDEX([1]Devices_2020_05_14_15_07_09!$F:$F,MATCH(A1377,[1]Devices_2020_05_14_15_07_09!$A:$A,FALSE),1)</f>
        <v>[Information Technology, Computer]</v>
      </c>
      <c r="G1377" t="str">
        <f>INDEX([1]Devices_2020_05_14_15_07_09!$G:$G,MATCH(A1377,[1]Devices_2020_05_14_15_07_09!$A:$A,FALSE),1)</f>
        <v>[Linux]</v>
      </c>
      <c r="H1377" t="str">
        <f>INDEX([1]Devices_2020_05_14_15_07_09!$H:$H,MATCH(A1377,[1]Devices_2020_05_14_15_07_09!$A:$A,FALSE),1)</f>
        <v>[Unknown]</v>
      </c>
      <c r="I1377">
        <f>INDEX([1]Devices_2020_05_14_15_07_09!$I:$I,MATCH(A1377,[1]Devices_2020_05_14_15_07_09!$A:$A,FALSE),1)</f>
        <v>0</v>
      </c>
      <c r="J1377" t="str">
        <f>INDEX([1]Devices_2020_05_14_15_07_09!$J:$J,MATCH(A1377,[1]Devices_2020_05_14_15_07_09!$A:$A,FALSE),1)</f>
        <v>senao international co., ltd.</v>
      </c>
      <c r="K1377" t="str">
        <f>INDEX([1]Devices_2020_05_14_15_07_09!$K:$K,MATCH(A1377,[1]Devices_2020_05_14_15_07_09!$A:$A,FALSE),1)</f>
        <v>SENAO INTERNATIONAL CO., LTD.</v>
      </c>
      <c r="L1377" t="str">
        <f>INDEX([1]Devices_2020_05_14_15_07_09!$L:$L,MATCH(A1377,[1]Devices_2020_05_14_15_07_09!$A:$A,FALSE),1)</f>
        <v>Linux Desktop/Server</v>
      </c>
      <c r="M1377" t="str">
        <f>INDEX([1]Devices_2020_05_14_15_07_09!$M:$M,MATCH(A1377,[1]Devices_2020_05_14_15_07_09!$A:$A,FALSE),1)</f>
        <v>Linux 2.6.9 - 2.6.33</v>
      </c>
      <c r="N1377">
        <f>INDEX([1]Devices_2020_05_14_15_07_09!$N:$N,MATCH(A1377,[1]Devices_2020_05_14_15_07_09!$A:$A,FALSE),1)</f>
        <v>0</v>
      </c>
    </row>
    <row r="1378" spans="1:14" x14ac:dyDescent="0.25">
      <c r="A1378" t="str">
        <f>IF(ISNA(VLOOKUP([1]Devices_2020_05_14_15_07_09!A2614,[2]Sheet1!$A:$A,1,FALSE)),[1]Devices_2020_05_14_15_07_09!A2614,"")</f>
        <v>10.25.32.227</v>
      </c>
      <c r="B1378" t="str">
        <f>INDEX([1]Devices_2020_05_14_15_07_09!$B:$B,MATCH(A1378,[1]Devices_2020_05_14_15_07_09!$A:$A,FALSE),1)</f>
        <v>010.025.032.227</v>
      </c>
      <c r="C1378" t="str">
        <f>INDEX([1]Devices_2020_05_14_15_07_09!$C:$C,MATCH(A1378,[1]Devices_2020_05_14_15_07_09!$A:$A,FALSE),1)</f>
        <v>10.25.32.227</v>
      </c>
      <c r="D1378">
        <f>INDEX([1]Devices_2020_05_14_15_07_09!$D:$D,MATCH(A1378,[1]Devices_2020_05_14_15_07_09!$A:$A,FALSE),1)</f>
        <v>0</v>
      </c>
      <c r="E1378" t="str">
        <f>INDEX([1]Devices_2020_05_14_15_07_09!$E:$E,MATCH(A1378,[1]Devices_2020_05_14_15_07_09!$A:$A,FALSE),1)</f>
        <v>0050c200033e</v>
      </c>
      <c r="F1378" t="str">
        <f>INDEX([1]Devices_2020_05_14_15_07_09!$F:$F,MATCH(A1378,[1]Devices_2020_05_14_15_07_09!$A:$A,FALSE),1)</f>
        <v>[Information Technology, Computer]</v>
      </c>
      <c r="G1378" t="str">
        <f>INDEX([1]Devices_2020_05_14_15_07_09!$G:$G,MATCH(A1378,[1]Devices_2020_05_14_15_07_09!$A:$A,FALSE),1)</f>
        <v>[Linux]</v>
      </c>
      <c r="H1378" t="str">
        <f>INDEX([1]Devices_2020_05_14_15_07_09!$H:$H,MATCH(A1378,[1]Devices_2020_05_14_15_07_09!$A:$A,FALSE),1)</f>
        <v>[Unknown]</v>
      </c>
      <c r="I1378">
        <f>INDEX([1]Devices_2020_05_14_15_07_09!$I:$I,MATCH(A1378,[1]Devices_2020_05_14_15_07_09!$A:$A,FALSE),1)</f>
        <v>0</v>
      </c>
      <c r="J1378" t="str">
        <f>INDEX([1]Devices_2020_05_14_15_07_09!$J:$J,MATCH(A1378,[1]Devices_2020_05_14_15_07_09!$A:$A,FALSE),1)</f>
        <v>t.l.s. corp.</v>
      </c>
      <c r="K1378" t="str">
        <f>INDEX([1]Devices_2020_05_14_15_07_09!$K:$K,MATCH(A1378,[1]Devices_2020_05_14_15_07_09!$A:$A,FALSE),1)</f>
        <v>T.L.S. CORP.</v>
      </c>
      <c r="L1378" t="str">
        <f>INDEX([1]Devices_2020_05_14_15_07_09!$L:$L,MATCH(A1378,[1]Devices_2020_05_14_15_07_09!$A:$A,FALSE),1)</f>
        <v>Linux Desktop/Server</v>
      </c>
      <c r="M1378" t="str">
        <f>INDEX([1]Devices_2020_05_14_15_07_09!$M:$M,MATCH(A1378,[1]Devices_2020_05_14_15_07_09!$A:$A,FALSE),1)</f>
        <v>Linux 2.6.9 - 2.6.33</v>
      </c>
      <c r="N1378">
        <f>INDEX([1]Devices_2020_05_14_15_07_09!$N:$N,MATCH(A1378,[1]Devices_2020_05_14_15_07_09!$A:$A,FALSE),1)</f>
        <v>0</v>
      </c>
    </row>
    <row r="1379" spans="1:14" x14ac:dyDescent="0.25">
      <c r="A1379" t="str">
        <f>IF(ISNA(VLOOKUP([1]Devices_2020_05_14_15_07_09!A2615,[2]Sheet1!$A:$A,1,FALSE)),[1]Devices_2020_05_14_15_07_09!A2615,"")</f>
        <v>10.25.32.228</v>
      </c>
      <c r="B1379" t="str">
        <f>INDEX([1]Devices_2020_05_14_15_07_09!$B:$B,MATCH(A1379,[1]Devices_2020_05_14_15_07_09!$A:$A,FALSE),1)</f>
        <v>010.025.032.228</v>
      </c>
      <c r="C1379" t="str">
        <f>INDEX([1]Devices_2020_05_14_15_07_09!$C:$C,MATCH(A1379,[1]Devices_2020_05_14_15_07_09!$A:$A,FALSE),1)</f>
        <v>10.25.32.228</v>
      </c>
      <c r="D1379">
        <f>INDEX([1]Devices_2020_05_14_15_07_09!$D:$D,MATCH(A1379,[1]Devices_2020_05_14_15_07_09!$A:$A,FALSE),1)</f>
        <v>0</v>
      </c>
      <c r="E1379" t="str">
        <f>INDEX([1]Devices_2020_05_14_15_07_09!$E:$E,MATCH(A1379,[1]Devices_2020_05_14_15_07_09!$A:$A,FALSE),1)</f>
        <v>00026fb2bc41</v>
      </c>
      <c r="F1379" t="str">
        <f>INDEX([1]Devices_2020_05_14_15_07_09!$F:$F,MATCH(A1379,[1]Devices_2020_05_14_15_07_09!$A:$A,FALSE),1)</f>
        <v>[Information Technology, Computer]</v>
      </c>
      <c r="G1379" t="str">
        <f>INDEX([1]Devices_2020_05_14_15_07_09!$G:$G,MATCH(A1379,[1]Devices_2020_05_14_15_07_09!$A:$A,FALSE),1)</f>
        <v>[Linux]</v>
      </c>
      <c r="H1379" t="str">
        <f>INDEX([1]Devices_2020_05_14_15_07_09!$H:$H,MATCH(A1379,[1]Devices_2020_05_14_15_07_09!$A:$A,FALSE),1)</f>
        <v>[Unknown]</v>
      </c>
      <c r="I1379">
        <f>INDEX([1]Devices_2020_05_14_15_07_09!$I:$I,MATCH(A1379,[1]Devices_2020_05_14_15_07_09!$A:$A,FALSE),1)</f>
        <v>0</v>
      </c>
      <c r="J1379" t="str">
        <f>INDEX([1]Devices_2020_05_14_15_07_09!$J:$J,MATCH(A1379,[1]Devices_2020_05_14_15_07_09!$A:$A,FALSE),1)</f>
        <v>senao international co., ltd.</v>
      </c>
      <c r="K1379" t="str">
        <f>INDEX([1]Devices_2020_05_14_15_07_09!$K:$K,MATCH(A1379,[1]Devices_2020_05_14_15_07_09!$A:$A,FALSE),1)</f>
        <v>SENAO INTERNATIONAL CO., LTD.</v>
      </c>
      <c r="L1379" t="str">
        <f>INDEX([1]Devices_2020_05_14_15_07_09!$L:$L,MATCH(A1379,[1]Devices_2020_05_14_15_07_09!$A:$A,FALSE),1)</f>
        <v>Linux Desktop/Server</v>
      </c>
      <c r="M1379" t="str">
        <f>INDEX([1]Devices_2020_05_14_15_07_09!$M:$M,MATCH(A1379,[1]Devices_2020_05_14_15_07_09!$A:$A,FALSE),1)</f>
        <v>Linux 2.6.18 - 2.6.31</v>
      </c>
      <c r="N1379">
        <f>INDEX([1]Devices_2020_05_14_15_07_09!$N:$N,MATCH(A1379,[1]Devices_2020_05_14_15_07_09!$A:$A,FALSE),1)</f>
        <v>0</v>
      </c>
    </row>
    <row r="1380" spans="1:14" x14ac:dyDescent="0.25">
      <c r="A1380" t="str">
        <f>IF(ISNA(VLOOKUP([1]Devices_2020_05_14_15_07_09!A2630,[2]Sheet1!$A:$A,1,FALSE)),[1]Devices_2020_05_14_15_07_09!A2630,"")</f>
        <v>10.25.40.201</v>
      </c>
      <c r="B1380" t="str">
        <f>INDEX([1]Devices_2020_05_14_15_07_09!$B:$B,MATCH(A1380,[1]Devices_2020_05_14_15_07_09!$A:$A,FALSE),1)</f>
        <v>010.025.040.201</v>
      </c>
      <c r="C1380" t="str">
        <f>INDEX([1]Devices_2020_05_14_15_07_09!$C:$C,MATCH(A1380,[1]Devices_2020_05_14_15_07_09!$A:$A,FALSE),1)</f>
        <v>10.25.40.201</v>
      </c>
      <c r="D1380">
        <f>INDEX([1]Devices_2020_05_14_15_07_09!$D:$D,MATCH(A1380,[1]Devices_2020_05_14_15_07_09!$A:$A,FALSE),1)</f>
        <v>0</v>
      </c>
      <c r="E1380" t="str">
        <f>INDEX([1]Devices_2020_05_14_15_07_09!$E:$E,MATCH(A1380,[1]Devices_2020_05_14_15_07_09!$A:$A,FALSE),1)</f>
        <v>000b7866e34d</v>
      </c>
      <c r="F1380" t="str">
        <f>INDEX([1]Devices_2020_05_14_15_07_09!$F:$F,MATCH(A1380,[1]Devices_2020_05_14_15_07_09!$A:$A,FALSE),1)</f>
        <v>[Unknown]</v>
      </c>
      <c r="G1380" t="str">
        <f>INDEX([1]Devices_2020_05_14_15_07_09!$G:$G,MATCH(A1380,[1]Devices_2020_05_14_15_07_09!$A:$A,FALSE),1)</f>
        <v>[Unknown]</v>
      </c>
      <c r="H1380" t="str">
        <f>INDEX([1]Devices_2020_05_14_15_07_09!$H:$H,MATCH(A1380,[1]Devices_2020_05_14_15_07_09!$A:$A,FALSE),1)</f>
        <v>[Taifatech]</v>
      </c>
      <c r="I1380">
        <f>INDEX([1]Devices_2020_05_14_15_07_09!$I:$I,MATCH(A1380,[1]Devices_2020_05_14_15_07_09!$A:$A,FALSE),1)</f>
        <v>0</v>
      </c>
      <c r="J1380" t="str">
        <f>INDEX([1]Devices_2020_05_14_15_07_09!$J:$J,MATCH(A1380,[1]Devices_2020_05_14_15_07_09!$A:$A,FALSE),1)</f>
        <v>taifatech inc.</v>
      </c>
      <c r="K1380" t="str">
        <f>INDEX([1]Devices_2020_05_14_15_07_09!$K:$K,MATCH(A1380,[1]Devices_2020_05_14_15_07_09!$A:$A,FALSE),1)</f>
        <v>TAIFATECH INC.</v>
      </c>
      <c r="L1380">
        <f>INDEX([1]Devices_2020_05_14_15_07_09!$L:$L,MATCH(A1380,[1]Devices_2020_05_14_15_07_09!$A:$A,FALSE),1)</f>
        <v>0</v>
      </c>
      <c r="M1380" t="str">
        <f>INDEX([1]Devices_2020_05_14_15_07_09!$M:$M,MATCH(A1380,[1]Devices_2020_05_14_15_07_09!$A:$A,FALSE),1)</f>
        <v>Possibly Koukaam NETIO-230A power control device or ZyXEL SP-220E thermal printer or SMC 8024L2 switch or Dell PowerConnect 2708 switch or Dell PowerConnect 2724 switch or Netgear ProSafe GS724T switch or Linksys BEFW11S4 WAP</v>
      </c>
      <c r="N1380">
        <f>INDEX([1]Devices_2020_05_14_15_07_09!$N:$N,MATCH(A1380,[1]Devices_2020_05_14_15_07_09!$A:$A,FALSE),1)</f>
        <v>0</v>
      </c>
    </row>
    <row r="1381" spans="1:14" x14ac:dyDescent="0.25">
      <c r="A1381" t="str">
        <f>IF(ISNA(VLOOKUP([1]Devices_2020_05_14_15_07_09!A2631,[2]Sheet1!$A:$A,1,FALSE)),[1]Devices_2020_05_14_15_07_09!A2631,"")</f>
        <v>10.25.40.202</v>
      </c>
      <c r="B1381" t="str">
        <f>INDEX([1]Devices_2020_05_14_15_07_09!$B:$B,MATCH(A1381,[1]Devices_2020_05_14_15_07_09!$A:$A,FALSE),1)</f>
        <v>010.025.040.202</v>
      </c>
      <c r="C1381" t="str">
        <f>INDEX([1]Devices_2020_05_14_15_07_09!$C:$C,MATCH(A1381,[1]Devices_2020_05_14_15_07_09!$A:$A,FALSE),1)</f>
        <v>10.25.40.202</v>
      </c>
      <c r="D1381">
        <f>INDEX([1]Devices_2020_05_14_15_07_09!$D:$D,MATCH(A1381,[1]Devices_2020_05_14_15_07_09!$A:$A,FALSE),1)</f>
        <v>0</v>
      </c>
      <c r="E1381" t="str">
        <f>INDEX([1]Devices_2020_05_14_15_07_09!$E:$E,MATCH(A1381,[1]Devices_2020_05_14_15_07_09!$A:$A,FALSE),1)</f>
        <v>000b7866e34f</v>
      </c>
      <c r="F1381" t="str">
        <f>INDEX([1]Devices_2020_05_14_15_07_09!$F:$F,MATCH(A1381,[1]Devices_2020_05_14_15_07_09!$A:$A,FALSE),1)</f>
        <v>[Unknown]</v>
      </c>
      <c r="G1381" t="str">
        <f>INDEX([1]Devices_2020_05_14_15_07_09!$G:$G,MATCH(A1381,[1]Devices_2020_05_14_15_07_09!$A:$A,FALSE),1)</f>
        <v>[Unknown]</v>
      </c>
      <c r="H1381" t="str">
        <f>INDEX([1]Devices_2020_05_14_15_07_09!$H:$H,MATCH(A1381,[1]Devices_2020_05_14_15_07_09!$A:$A,FALSE),1)</f>
        <v>[Taifatech]</v>
      </c>
      <c r="I1381">
        <f>INDEX([1]Devices_2020_05_14_15_07_09!$I:$I,MATCH(A1381,[1]Devices_2020_05_14_15_07_09!$A:$A,FALSE),1)</f>
        <v>0</v>
      </c>
      <c r="J1381" t="str">
        <f>INDEX([1]Devices_2020_05_14_15_07_09!$J:$J,MATCH(A1381,[1]Devices_2020_05_14_15_07_09!$A:$A,FALSE),1)</f>
        <v>taifatech inc.</v>
      </c>
      <c r="K1381" t="str">
        <f>INDEX([1]Devices_2020_05_14_15_07_09!$K:$K,MATCH(A1381,[1]Devices_2020_05_14_15_07_09!$A:$A,FALSE),1)</f>
        <v>TAIFATECH INC.</v>
      </c>
      <c r="L1381">
        <f>INDEX([1]Devices_2020_05_14_15_07_09!$L:$L,MATCH(A1381,[1]Devices_2020_05_14_15_07_09!$A:$A,FALSE),1)</f>
        <v>0</v>
      </c>
      <c r="M1381" t="str">
        <f>INDEX([1]Devices_2020_05_14_15_07_09!$M:$M,MATCH(A1381,[1]Devices_2020_05_14_15_07_09!$A:$A,FALSE),1)</f>
        <v>Possibly Koukaam NETIO-230A power control device or ZyXEL SP-220E thermal printer or SMC 8024L2 switch or Dell PowerConnect 2708 switch or Dell PowerConnect 2724 switch</v>
      </c>
      <c r="N1381">
        <f>INDEX([1]Devices_2020_05_14_15_07_09!$N:$N,MATCH(A1381,[1]Devices_2020_05_14_15_07_09!$A:$A,FALSE),1)</f>
        <v>0</v>
      </c>
    </row>
    <row r="1382" spans="1:14" x14ac:dyDescent="0.25">
      <c r="A1382" t="str">
        <f>IF(ISNA(VLOOKUP([1]Devices_2020_05_14_15_07_09!A2632,[2]Sheet1!$A:$A,1,FALSE)),[1]Devices_2020_05_14_15_07_09!A2632,"")</f>
        <v>10.25.40.206</v>
      </c>
      <c r="B1382" t="str">
        <f>INDEX([1]Devices_2020_05_14_15_07_09!$B:$B,MATCH(A1382,[1]Devices_2020_05_14_15_07_09!$A:$A,FALSE),1)</f>
        <v>010.025.040.206</v>
      </c>
      <c r="C1382" t="str">
        <f>INDEX([1]Devices_2020_05_14_15_07_09!$C:$C,MATCH(A1382,[1]Devices_2020_05_14_15_07_09!$A:$A,FALSE),1)</f>
        <v>10.25.40.206</v>
      </c>
      <c r="D1382">
        <f>INDEX([1]Devices_2020_05_14_15_07_09!$D:$D,MATCH(A1382,[1]Devices_2020_05_14_15_07_09!$A:$A,FALSE),1)</f>
        <v>0</v>
      </c>
      <c r="E1382" t="str">
        <f>INDEX([1]Devices_2020_05_14_15_07_09!$E:$E,MATCH(A1382,[1]Devices_2020_05_14_15_07_09!$A:$A,FALSE),1)</f>
        <v>000b7866fddd</v>
      </c>
      <c r="F1382" t="str">
        <f>INDEX([1]Devices_2020_05_14_15_07_09!$F:$F,MATCH(A1382,[1]Devices_2020_05_14_15_07_09!$A:$A,FALSE),1)</f>
        <v>[Unknown]</v>
      </c>
      <c r="G1382" t="str">
        <f>INDEX([1]Devices_2020_05_14_15_07_09!$G:$G,MATCH(A1382,[1]Devices_2020_05_14_15_07_09!$A:$A,FALSE),1)</f>
        <v>[Unknown]</v>
      </c>
      <c r="H1382" t="str">
        <f>INDEX([1]Devices_2020_05_14_15_07_09!$H:$H,MATCH(A1382,[1]Devices_2020_05_14_15_07_09!$A:$A,FALSE),1)</f>
        <v>[Taifatech]</v>
      </c>
      <c r="I1382">
        <f>INDEX([1]Devices_2020_05_14_15_07_09!$I:$I,MATCH(A1382,[1]Devices_2020_05_14_15_07_09!$A:$A,FALSE),1)</f>
        <v>0</v>
      </c>
      <c r="J1382" t="str">
        <f>INDEX([1]Devices_2020_05_14_15_07_09!$J:$J,MATCH(A1382,[1]Devices_2020_05_14_15_07_09!$A:$A,FALSE),1)</f>
        <v>taifatech inc.</v>
      </c>
      <c r="K1382" t="str">
        <f>INDEX([1]Devices_2020_05_14_15_07_09!$K:$K,MATCH(A1382,[1]Devices_2020_05_14_15_07_09!$A:$A,FALSE),1)</f>
        <v>TAIFATECH INC.</v>
      </c>
      <c r="L1382">
        <f>INDEX([1]Devices_2020_05_14_15_07_09!$L:$L,MATCH(A1382,[1]Devices_2020_05_14_15_07_09!$A:$A,FALSE),1)</f>
        <v>0</v>
      </c>
      <c r="M1382" t="str">
        <f>INDEX([1]Devices_2020_05_14_15_07_09!$M:$M,MATCH(A1382,[1]Devices_2020_05_14_15_07_09!$A:$A,FALSE),1)</f>
        <v>Possibly Koukaam NETIO-230A power control device or ZyXEL SP-220E thermal printer or SMC 8024L2 switch or Dell PowerConnect 2724 switch or Dell PowerConnect 2708 switch or Netgear ProSafe GS724T switch or Linksys BEFW11S4 WAP</v>
      </c>
      <c r="N1382">
        <f>INDEX([1]Devices_2020_05_14_15_07_09!$N:$N,MATCH(A1382,[1]Devices_2020_05_14_15_07_09!$A:$A,FALSE),1)</f>
        <v>0</v>
      </c>
    </row>
    <row r="1383" spans="1:14" x14ac:dyDescent="0.25">
      <c r="A1383" t="str">
        <f>IF(ISNA(VLOOKUP([1]Devices_2020_05_14_15_07_09!A2633,[2]Sheet1!$A:$A,1,FALSE)),[1]Devices_2020_05_14_15_07_09!A2633,"")</f>
        <v>10.25.40.207</v>
      </c>
      <c r="B1383" t="str">
        <f>INDEX([1]Devices_2020_05_14_15_07_09!$B:$B,MATCH(A1383,[1]Devices_2020_05_14_15_07_09!$A:$A,FALSE),1)</f>
        <v>010.025.040.207</v>
      </c>
      <c r="C1383" t="str">
        <f>INDEX([1]Devices_2020_05_14_15_07_09!$C:$C,MATCH(A1383,[1]Devices_2020_05_14_15_07_09!$A:$A,FALSE),1)</f>
        <v>10.25.40.207</v>
      </c>
      <c r="D1383">
        <f>INDEX([1]Devices_2020_05_14_15_07_09!$D:$D,MATCH(A1383,[1]Devices_2020_05_14_15_07_09!$A:$A,FALSE),1)</f>
        <v>0</v>
      </c>
      <c r="E1383" t="str">
        <f>INDEX([1]Devices_2020_05_14_15_07_09!$E:$E,MATCH(A1383,[1]Devices_2020_05_14_15_07_09!$A:$A,FALSE),1)</f>
        <v>000b7866fc35</v>
      </c>
      <c r="F1383" t="str">
        <f>INDEX([1]Devices_2020_05_14_15_07_09!$F:$F,MATCH(A1383,[1]Devices_2020_05_14_15_07_09!$A:$A,FALSE),1)</f>
        <v>[Unknown]</v>
      </c>
      <c r="G1383" t="str">
        <f>INDEX([1]Devices_2020_05_14_15_07_09!$G:$G,MATCH(A1383,[1]Devices_2020_05_14_15_07_09!$A:$A,FALSE),1)</f>
        <v>[Unknown]</v>
      </c>
      <c r="H1383" t="str">
        <f>INDEX([1]Devices_2020_05_14_15_07_09!$H:$H,MATCH(A1383,[1]Devices_2020_05_14_15_07_09!$A:$A,FALSE),1)</f>
        <v>[Taifatech]</v>
      </c>
      <c r="I1383">
        <f>INDEX([1]Devices_2020_05_14_15_07_09!$I:$I,MATCH(A1383,[1]Devices_2020_05_14_15_07_09!$A:$A,FALSE),1)</f>
        <v>0</v>
      </c>
      <c r="J1383" t="str">
        <f>INDEX([1]Devices_2020_05_14_15_07_09!$J:$J,MATCH(A1383,[1]Devices_2020_05_14_15_07_09!$A:$A,FALSE),1)</f>
        <v>taifatech inc.</v>
      </c>
      <c r="K1383" t="str">
        <f>INDEX([1]Devices_2020_05_14_15_07_09!$K:$K,MATCH(A1383,[1]Devices_2020_05_14_15_07_09!$A:$A,FALSE),1)</f>
        <v>TAIFATECH INC.</v>
      </c>
      <c r="L1383">
        <f>INDEX([1]Devices_2020_05_14_15_07_09!$L:$L,MATCH(A1383,[1]Devices_2020_05_14_15_07_09!$A:$A,FALSE),1)</f>
        <v>0</v>
      </c>
      <c r="M1383" t="str">
        <f>INDEX([1]Devices_2020_05_14_15_07_09!$M:$M,MATCH(A1383,[1]Devices_2020_05_14_15_07_09!$A:$A,FALSE),1)</f>
        <v>Possibly Koukaam NETIO-230A power control device or ZyXEL SP-220E thermal printer or SMC 8024L2 switch or Dell PowerConnect 2708 switch or Dell PowerConnect 2724 switch or Netgear ProSafe GS724T switch or Linksys BEFW11S4 WAP</v>
      </c>
      <c r="N1383">
        <f>INDEX([1]Devices_2020_05_14_15_07_09!$N:$N,MATCH(A1383,[1]Devices_2020_05_14_15_07_09!$A:$A,FALSE),1)</f>
        <v>0</v>
      </c>
    </row>
    <row r="1384" spans="1:14" x14ac:dyDescent="0.25">
      <c r="A1384" t="str">
        <f>IF(ISNA(VLOOKUP([1]Devices_2020_05_14_15_07_09!A2634,[2]Sheet1!$A:$A,1,FALSE)),[1]Devices_2020_05_14_15_07_09!A2634,"")</f>
        <v>10.25.40.208</v>
      </c>
      <c r="B1384" t="str">
        <f>INDEX([1]Devices_2020_05_14_15_07_09!$B:$B,MATCH(A1384,[1]Devices_2020_05_14_15_07_09!$A:$A,FALSE),1)</f>
        <v>010.025.040.208</v>
      </c>
      <c r="C1384" t="str">
        <f>INDEX([1]Devices_2020_05_14_15_07_09!$C:$C,MATCH(A1384,[1]Devices_2020_05_14_15_07_09!$A:$A,FALSE),1)</f>
        <v>10.25.40.208</v>
      </c>
      <c r="D1384">
        <f>INDEX([1]Devices_2020_05_14_15_07_09!$D:$D,MATCH(A1384,[1]Devices_2020_05_14_15_07_09!$A:$A,FALSE),1)</f>
        <v>0</v>
      </c>
      <c r="E1384" t="str">
        <f>INDEX([1]Devices_2020_05_14_15_07_09!$E:$E,MATCH(A1384,[1]Devices_2020_05_14_15_07_09!$A:$A,FALSE),1)</f>
        <v>000b7866fddb</v>
      </c>
      <c r="F1384" t="str">
        <f>INDEX([1]Devices_2020_05_14_15_07_09!$F:$F,MATCH(A1384,[1]Devices_2020_05_14_15_07_09!$A:$A,FALSE),1)</f>
        <v>[Unknown]</v>
      </c>
      <c r="G1384" t="str">
        <f>INDEX([1]Devices_2020_05_14_15_07_09!$G:$G,MATCH(A1384,[1]Devices_2020_05_14_15_07_09!$A:$A,FALSE),1)</f>
        <v>[Unknown]</v>
      </c>
      <c r="H1384" t="str">
        <f>INDEX([1]Devices_2020_05_14_15_07_09!$H:$H,MATCH(A1384,[1]Devices_2020_05_14_15_07_09!$A:$A,FALSE),1)</f>
        <v>[Taifatech]</v>
      </c>
      <c r="I1384">
        <f>INDEX([1]Devices_2020_05_14_15_07_09!$I:$I,MATCH(A1384,[1]Devices_2020_05_14_15_07_09!$A:$A,FALSE),1)</f>
        <v>0</v>
      </c>
      <c r="J1384" t="str">
        <f>INDEX([1]Devices_2020_05_14_15_07_09!$J:$J,MATCH(A1384,[1]Devices_2020_05_14_15_07_09!$A:$A,FALSE),1)</f>
        <v>taifatech inc.</v>
      </c>
      <c r="K1384" t="str">
        <f>INDEX([1]Devices_2020_05_14_15_07_09!$K:$K,MATCH(A1384,[1]Devices_2020_05_14_15_07_09!$A:$A,FALSE),1)</f>
        <v>TAIFATECH INC.</v>
      </c>
      <c r="L1384">
        <f>INDEX([1]Devices_2020_05_14_15_07_09!$L:$L,MATCH(A1384,[1]Devices_2020_05_14_15_07_09!$A:$A,FALSE),1)</f>
        <v>0</v>
      </c>
      <c r="M1384" t="str">
        <f>INDEX([1]Devices_2020_05_14_15_07_09!$M:$M,MATCH(A1384,[1]Devices_2020_05_14_15_07_09!$A:$A,FALSE),1)</f>
        <v>Possibly Koukaam NETIO-230A power control device or ZyXEL SP-220E thermal printer or SMC 8024L2 switch or Dell PowerConnect 2708 switch or Dell PowerConnect 2724 switch or Netgear ProSafe GS724T switch or Linksys BEFW11S4 WAP</v>
      </c>
      <c r="N1384">
        <f>INDEX([1]Devices_2020_05_14_15_07_09!$N:$N,MATCH(A1384,[1]Devices_2020_05_14_15_07_09!$A:$A,FALSE),1)</f>
        <v>0</v>
      </c>
    </row>
    <row r="1385" spans="1:14" x14ac:dyDescent="0.25">
      <c r="A1385" t="str">
        <f>IF(ISNA(VLOOKUP([1]Devices_2020_05_14_15_07_09!A2635,[2]Sheet1!$A:$A,1,FALSE)),[1]Devices_2020_05_14_15_07_09!A2635,"")</f>
        <v>10.25.40.209</v>
      </c>
      <c r="B1385" t="str">
        <f>INDEX([1]Devices_2020_05_14_15_07_09!$B:$B,MATCH(A1385,[1]Devices_2020_05_14_15_07_09!$A:$A,FALSE),1)</f>
        <v>010.025.040.209</v>
      </c>
      <c r="C1385" t="str">
        <f>INDEX([1]Devices_2020_05_14_15_07_09!$C:$C,MATCH(A1385,[1]Devices_2020_05_14_15_07_09!$A:$A,FALSE),1)</f>
        <v>10.25.40.209</v>
      </c>
      <c r="D1385">
        <f>INDEX([1]Devices_2020_05_14_15_07_09!$D:$D,MATCH(A1385,[1]Devices_2020_05_14_15_07_09!$A:$A,FALSE),1)</f>
        <v>0</v>
      </c>
      <c r="E1385" t="str">
        <f>INDEX([1]Devices_2020_05_14_15_07_09!$E:$E,MATCH(A1385,[1]Devices_2020_05_14_15_07_09!$A:$A,FALSE),1)</f>
        <v>000b78667789</v>
      </c>
      <c r="F1385" t="str">
        <f>INDEX([1]Devices_2020_05_14_15_07_09!$F:$F,MATCH(A1385,[1]Devices_2020_05_14_15_07_09!$A:$A,FALSE),1)</f>
        <v>[Unknown]</v>
      </c>
      <c r="G1385" t="str">
        <f>INDEX([1]Devices_2020_05_14_15_07_09!$G:$G,MATCH(A1385,[1]Devices_2020_05_14_15_07_09!$A:$A,FALSE),1)</f>
        <v>[Unknown]</v>
      </c>
      <c r="H1385" t="str">
        <f>INDEX([1]Devices_2020_05_14_15_07_09!$H:$H,MATCH(A1385,[1]Devices_2020_05_14_15_07_09!$A:$A,FALSE),1)</f>
        <v>[Taifatech]</v>
      </c>
      <c r="I1385">
        <f>INDEX([1]Devices_2020_05_14_15_07_09!$I:$I,MATCH(A1385,[1]Devices_2020_05_14_15_07_09!$A:$A,FALSE),1)</f>
        <v>0</v>
      </c>
      <c r="J1385" t="str">
        <f>INDEX([1]Devices_2020_05_14_15_07_09!$J:$J,MATCH(A1385,[1]Devices_2020_05_14_15_07_09!$A:$A,FALSE),1)</f>
        <v>taifatech inc.</v>
      </c>
      <c r="K1385" t="str">
        <f>INDEX([1]Devices_2020_05_14_15_07_09!$K:$K,MATCH(A1385,[1]Devices_2020_05_14_15_07_09!$A:$A,FALSE),1)</f>
        <v>TAIFATECH INC.</v>
      </c>
      <c r="L1385">
        <f>INDEX([1]Devices_2020_05_14_15_07_09!$L:$L,MATCH(A1385,[1]Devices_2020_05_14_15_07_09!$A:$A,FALSE),1)</f>
        <v>0</v>
      </c>
      <c r="M1385" t="str">
        <f>INDEX([1]Devices_2020_05_14_15_07_09!$M:$M,MATCH(A1385,[1]Devices_2020_05_14_15_07_09!$A:$A,FALSE),1)</f>
        <v>Possibly Koukaam NETIO-230A power control device or ZyXEL SP-220E thermal printer or SMC 8024L2 switch or Dell PowerConnect 2708 switch or Dell PowerConnect 2724 switch</v>
      </c>
      <c r="N1385">
        <f>INDEX([1]Devices_2020_05_14_15_07_09!$N:$N,MATCH(A1385,[1]Devices_2020_05_14_15_07_09!$A:$A,FALSE),1)</f>
        <v>0</v>
      </c>
    </row>
    <row r="1386" spans="1:14" x14ac:dyDescent="0.25">
      <c r="A1386" t="str">
        <f>IF(ISNA(VLOOKUP([1]Devices_2020_05_14_15_07_09!A2636,[2]Sheet1!$A:$A,1,FALSE)),[1]Devices_2020_05_14_15_07_09!A2636,"")</f>
        <v>10.25.50.83</v>
      </c>
      <c r="B1386" t="str">
        <f>INDEX([1]Devices_2020_05_14_15_07_09!$B:$B,MATCH(A1386,[1]Devices_2020_05_14_15_07_09!$A:$A,FALSE),1)</f>
        <v>010.025.050.083</v>
      </c>
      <c r="C1386" t="str">
        <f>INDEX([1]Devices_2020_05_14_15_07_09!$C:$C,MATCH(A1386,[1]Devices_2020_05_14_15_07_09!$A:$A,FALSE),1)</f>
        <v>10.25.50.83</v>
      </c>
      <c r="D1386">
        <f>INDEX([1]Devices_2020_05_14_15_07_09!$D:$D,MATCH(A1386,[1]Devices_2020_05_14_15_07_09!$A:$A,FALSE),1)</f>
        <v>0</v>
      </c>
      <c r="E1386" t="str">
        <f>INDEX([1]Devices_2020_05_14_15_07_09!$E:$E,MATCH(A1386,[1]Devices_2020_05_14_15_07_09!$A:$A,FALSE),1)</f>
        <v>00026fc1b673</v>
      </c>
      <c r="F1386" t="str">
        <f>INDEX([1]Devices_2020_05_14_15_07_09!$F:$F,MATCH(A1386,[1]Devices_2020_05_14_15_07_09!$A:$A,FALSE),1)</f>
        <v>[Unknown]</v>
      </c>
      <c r="G1386" t="str">
        <f>INDEX([1]Devices_2020_05_14_15_07_09!$G:$G,MATCH(A1386,[1]Devices_2020_05_14_15_07_09!$A:$A,FALSE),1)</f>
        <v>[Linux, OpenWrt]</v>
      </c>
      <c r="H1386" t="str">
        <f>INDEX([1]Devices_2020_05_14_15_07_09!$H:$H,MATCH(A1386,[1]Devices_2020_05_14_15_07_09!$A:$A,FALSE),1)</f>
        <v>[Unknown]</v>
      </c>
      <c r="I1386">
        <f>INDEX([1]Devices_2020_05_14_15_07_09!$I:$I,MATCH(A1386,[1]Devices_2020_05_14_15_07_09!$A:$A,FALSE),1)</f>
        <v>0</v>
      </c>
      <c r="J1386" t="str">
        <f>INDEX([1]Devices_2020_05_14_15_07_09!$J:$J,MATCH(A1386,[1]Devices_2020_05_14_15_07_09!$A:$A,FALSE),1)</f>
        <v>senao international co., ltd.</v>
      </c>
      <c r="K1386" t="str">
        <f>INDEX([1]Devices_2020_05_14_15_07_09!$K:$K,MATCH(A1386,[1]Devices_2020_05_14_15_07_09!$A:$A,FALSE),1)</f>
        <v>SENAO INTERNATIONAL CO., LTD.</v>
      </c>
      <c r="L1386" t="str">
        <f>INDEX([1]Devices_2020_05_14_15_07_09!$L:$L,MATCH(A1386,[1]Devices_2020_05_14_15_07_09!$A:$A,FALSE),1)</f>
        <v>Linux Desktop/Server</v>
      </c>
      <c r="M1386" t="str">
        <f>INDEX([1]Devices_2020_05_14_15_07_09!$M:$M,MATCH(A1386,[1]Devices_2020_05_14_15_07_09!$A:$A,FALSE),1)</f>
        <v>OpenWrt Kamikaze - Backfire 10.03 (Linux 2.6.19 - 2.6.32)</v>
      </c>
      <c r="N1386">
        <f>INDEX([1]Devices_2020_05_14_15_07_09!$N:$N,MATCH(A1386,[1]Devices_2020_05_14_15_07_09!$A:$A,FALSE),1)</f>
        <v>0</v>
      </c>
    </row>
    <row r="1387" spans="1:14" x14ac:dyDescent="0.25">
      <c r="A1387" t="str">
        <f>IF(ISNA(VLOOKUP([1]Devices_2020_05_14_15_07_09!A2637,[2]Sheet1!$A:$A,1,FALSE)),[1]Devices_2020_05_14_15_07_09!A2637,"")</f>
        <v>10.25.50.127</v>
      </c>
      <c r="B1387" t="str">
        <f>INDEX([1]Devices_2020_05_14_15_07_09!$B:$B,MATCH(A1387,[1]Devices_2020_05_14_15_07_09!$A:$A,FALSE),1)</f>
        <v>010.025.050.127</v>
      </c>
      <c r="C1387" t="str">
        <f>INDEX([1]Devices_2020_05_14_15_07_09!$C:$C,MATCH(A1387,[1]Devices_2020_05_14_15_07_09!$A:$A,FALSE),1)</f>
        <v>10.25.50.127</v>
      </c>
      <c r="D1387">
        <f>INDEX([1]Devices_2020_05_14_15_07_09!$D:$D,MATCH(A1387,[1]Devices_2020_05_14_15_07_09!$A:$A,FALSE),1)</f>
        <v>0</v>
      </c>
      <c r="E1387" t="str">
        <f>INDEX([1]Devices_2020_05_14_15_07_09!$E:$E,MATCH(A1387,[1]Devices_2020_05_14_15_07_09!$A:$A,FALSE),1)</f>
        <v>04f021271ab7</v>
      </c>
      <c r="F1387" t="str">
        <f>INDEX([1]Devices_2020_05_14_15_07_09!$F:$F,MATCH(A1387,[1]Devices_2020_05_14_15_07_09!$A:$A,FALSE),1)</f>
        <v>[Unknown]</v>
      </c>
      <c r="G1387" t="str">
        <f>INDEX([1]Devices_2020_05_14_15_07_09!$G:$G,MATCH(A1387,[1]Devices_2020_05_14_15_07_09!$A:$A,FALSE),1)</f>
        <v>[Linux, OpenWrt]</v>
      </c>
      <c r="H1387" t="str">
        <f>INDEX([1]Devices_2020_05_14_15_07_09!$H:$H,MATCH(A1387,[1]Devices_2020_05_14_15_07_09!$A:$A,FALSE),1)</f>
        <v>[Unknown]</v>
      </c>
      <c r="I1387">
        <f>INDEX([1]Devices_2020_05_14_15_07_09!$I:$I,MATCH(A1387,[1]Devices_2020_05_14_15_07_09!$A:$A,FALSE),1)</f>
        <v>0</v>
      </c>
      <c r="J1387" t="str">
        <f>INDEX([1]Devices_2020_05_14_15_07_09!$J:$J,MATCH(A1387,[1]Devices_2020_05_14_15_07_09!$A:$A,FALSE),1)</f>
        <v>compex systems pte ltd</v>
      </c>
      <c r="K1387" t="str">
        <f>INDEX([1]Devices_2020_05_14_15_07_09!$K:$K,MATCH(A1387,[1]Devices_2020_05_14_15_07_09!$A:$A,FALSE),1)</f>
        <v>COMPEX SYSTEMS PTE LTD</v>
      </c>
      <c r="L1387" t="str">
        <f>INDEX([1]Devices_2020_05_14_15_07_09!$L:$L,MATCH(A1387,[1]Devices_2020_05_14_15_07_09!$A:$A,FALSE),1)</f>
        <v>Linux Desktop/Server</v>
      </c>
      <c r="M1387" t="str">
        <f>INDEX([1]Devices_2020_05_14_15_07_09!$M:$M,MATCH(A1387,[1]Devices_2020_05_14_15_07_09!$A:$A,FALSE),1)</f>
        <v>OpenWrt Barrier Breaker (Linux 3.10)</v>
      </c>
      <c r="N1387">
        <f>INDEX([1]Devices_2020_05_14_15_07_09!$N:$N,MATCH(A1387,[1]Devices_2020_05_14_15_07_09!$A:$A,FALSE),1)</f>
        <v>0</v>
      </c>
    </row>
    <row r="1388" spans="1:14" x14ac:dyDescent="0.25">
      <c r="A1388" t="str">
        <f>IF(ISNA(VLOOKUP([1]Devices_2020_05_14_15_07_09!A2638,[2]Sheet1!$A:$A,1,FALSE)),[1]Devices_2020_05_14_15_07_09!A2638,"")</f>
        <v>10.25.50.128</v>
      </c>
      <c r="B1388" t="str">
        <f>INDEX([1]Devices_2020_05_14_15_07_09!$B:$B,MATCH(A1388,[1]Devices_2020_05_14_15_07_09!$A:$A,FALSE),1)</f>
        <v>010.025.050.128</v>
      </c>
      <c r="C1388" t="str">
        <f>INDEX([1]Devices_2020_05_14_15_07_09!$C:$C,MATCH(A1388,[1]Devices_2020_05_14_15_07_09!$A:$A,FALSE),1)</f>
        <v>10.25.50.128</v>
      </c>
      <c r="D1388">
        <f>INDEX([1]Devices_2020_05_14_15_07_09!$D:$D,MATCH(A1388,[1]Devices_2020_05_14_15_07_09!$A:$A,FALSE),1)</f>
        <v>0</v>
      </c>
      <c r="E1388" t="str">
        <f>INDEX([1]Devices_2020_05_14_15_07_09!$E:$E,MATCH(A1388,[1]Devices_2020_05_14_15_07_09!$A:$A,FALSE),1)</f>
        <v>00026fc1b67f</v>
      </c>
      <c r="F1388" t="str">
        <f>INDEX([1]Devices_2020_05_14_15_07_09!$F:$F,MATCH(A1388,[1]Devices_2020_05_14_15_07_09!$A:$A,FALSE),1)</f>
        <v>[Unknown]</v>
      </c>
      <c r="G1388" t="str">
        <f>INDEX([1]Devices_2020_05_14_15_07_09!$G:$G,MATCH(A1388,[1]Devices_2020_05_14_15_07_09!$A:$A,FALSE),1)</f>
        <v>[Linux, OpenWrt]</v>
      </c>
      <c r="H1388" t="str">
        <f>INDEX([1]Devices_2020_05_14_15_07_09!$H:$H,MATCH(A1388,[1]Devices_2020_05_14_15_07_09!$A:$A,FALSE),1)</f>
        <v>[Unknown]</v>
      </c>
      <c r="I1388">
        <f>INDEX([1]Devices_2020_05_14_15_07_09!$I:$I,MATCH(A1388,[1]Devices_2020_05_14_15_07_09!$A:$A,FALSE),1)</f>
        <v>0</v>
      </c>
      <c r="J1388" t="str">
        <f>INDEX([1]Devices_2020_05_14_15_07_09!$J:$J,MATCH(A1388,[1]Devices_2020_05_14_15_07_09!$A:$A,FALSE),1)</f>
        <v>senao international co., ltd.</v>
      </c>
      <c r="K1388" t="str">
        <f>INDEX([1]Devices_2020_05_14_15_07_09!$K:$K,MATCH(A1388,[1]Devices_2020_05_14_15_07_09!$A:$A,FALSE),1)</f>
        <v>SENAO INTERNATIONAL CO., LTD.</v>
      </c>
      <c r="L1388" t="str">
        <f>INDEX([1]Devices_2020_05_14_15_07_09!$L:$L,MATCH(A1388,[1]Devices_2020_05_14_15_07_09!$A:$A,FALSE),1)</f>
        <v>Linux Desktop/Server</v>
      </c>
      <c r="M1388" t="str">
        <f>INDEX([1]Devices_2020_05_14_15_07_09!$M:$M,MATCH(A1388,[1]Devices_2020_05_14_15_07_09!$A:$A,FALSE),1)</f>
        <v>OpenWrt Kamikaze - Backfire 10.03 (Linux 2.6.19 - 2.6.32)</v>
      </c>
      <c r="N1388">
        <f>INDEX([1]Devices_2020_05_14_15_07_09!$N:$N,MATCH(A1388,[1]Devices_2020_05_14_15_07_09!$A:$A,FALSE),1)</f>
        <v>0</v>
      </c>
    </row>
    <row r="1389" spans="1:14" x14ac:dyDescent="0.25">
      <c r="A1389" t="str">
        <f>IF(ISNA(VLOOKUP([1]Devices_2020_05_14_15_07_09!A2639,[2]Sheet1!$A:$A,1,FALSE)),[1]Devices_2020_05_14_15_07_09!A2639,"")</f>
        <v>10.25.50.129</v>
      </c>
      <c r="B1389" t="str">
        <f>INDEX([1]Devices_2020_05_14_15_07_09!$B:$B,MATCH(A1389,[1]Devices_2020_05_14_15_07_09!$A:$A,FALSE),1)</f>
        <v>010.025.050.129</v>
      </c>
      <c r="C1389" t="str">
        <f>INDEX([1]Devices_2020_05_14_15_07_09!$C:$C,MATCH(A1389,[1]Devices_2020_05_14_15_07_09!$A:$A,FALSE),1)</f>
        <v>10.25.50.129</v>
      </c>
      <c r="D1389">
        <f>INDEX([1]Devices_2020_05_14_15_07_09!$D:$D,MATCH(A1389,[1]Devices_2020_05_14_15_07_09!$A:$A,FALSE),1)</f>
        <v>0</v>
      </c>
      <c r="E1389" t="str">
        <f>INDEX([1]Devices_2020_05_14_15_07_09!$E:$E,MATCH(A1389,[1]Devices_2020_05_14_15_07_09!$A:$A,FALSE),1)</f>
        <v>00026fbd5432</v>
      </c>
      <c r="F1389" t="str">
        <f>INDEX([1]Devices_2020_05_14_15_07_09!$F:$F,MATCH(A1389,[1]Devices_2020_05_14_15_07_09!$A:$A,FALSE),1)</f>
        <v>[Information Technology, Computer]</v>
      </c>
      <c r="G1389" t="str">
        <f>INDEX([1]Devices_2020_05_14_15_07_09!$G:$G,MATCH(A1389,[1]Devices_2020_05_14_15_07_09!$A:$A,FALSE),1)</f>
        <v>[Linux, OpenWrt]</v>
      </c>
      <c r="H1389" t="str">
        <f>INDEX([1]Devices_2020_05_14_15_07_09!$H:$H,MATCH(A1389,[1]Devices_2020_05_14_15_07_09!$A:$A,FALSE),1)</f>
        <v>[Unknown]</v>
      </c>
      <c r="I1389">
        <f>INDEX([1]Devices_2020_05_14_15_07_09!$I:$I,MATCH(A1389,[1]Devices_2020_05_14_15_07_09!$A:$A,FALSE),1)</f>
        <v>0</v>
      </c>
      <c r="J1389" t="str">
        <f>INDEX([1]Devices_2020_05_14_15_07_09!$J:$J,MATCH(A1389,[1]Devices_2020_05_14_15_07_09!$A:$A,FALSE),1)</f>
        <v>senao international co., ltd.</v>
      </c>
      <c r="K1389" t="str">
        <f>INDEX([1]Devices_2020_05_14_15_07_09!$K:$K,MATCH(A1389,[1]Devices_2020_05_14_15_07_09!$A:$A,FALSE),1)</f>
        <v>SENAO INTERNATIONAL CO., LTD.</v>
      </c>
      <c r="L1389" t="str">
        <f>INDEX([1]Devices_2020_05_14_15_07_09!$L:$L,MATCH(A1389,[1]Devices_2020_05_14_15_07_09!$A:$A,FALSE),1)</f>
        <v>Linux Desktop/Server</v>
      </c>
      <c r="M1389" t="str">
        <f>INDEX([1]Devices_2020_05_14_15_07_09!$M:$M,MATCH(A1389,[1]Devices_2020_05_14_15_07_09!$A:$A,FALSE),1)</f>
        <v>OpenWrt Kamikaze - Backfire 10.03 (Linux 2.6.19 - 2.6.32)</v>
      </c>
      <c r="N1389">
        <f>INDEX([1]Devices_2020_05_14_15_07_09!$N:$N,MATCH(A1389,[1]Devices_2020_05_14_15_07_09!$A:$A,FALSE),1)</f>
        <v>0</v>
      </c>
    </row>
    <row r="1390" spans="1:14" x14ac:dyDescent="0.25">
      <c r="A1390" t="str">
        <f>IF(ISNA(VLOOKUP([1]Devices_2020_05_14_15_07_09!A2640,[2]Sheet1!$A:$A,1,FALSE)),[1]Devices_2020_05_14_15_07_09!A2640,"")</f>
        <v>10.25.50.131</v>
      </c>
      <c r="B1390" t="str">
        <f>INDEX([1]Devices_2020_05_14_15_07_09!$B:$B,MATCH(A1390,[1]Devices_2020_05_14_15_07_09!$A:$A,FALSE),1)</f>
        <v>010.025.050.131</v>
      </c>
      <c r="C1390" t="str">
        <f>INDEX([1]Devices_2020_05_14_15_07_09!$C:$C,MATCH(A1390,[1]Devices_2020_05_14_15_07_09!$A:$A,FALSE),1)</f>
        <v>10.25.50.131</v>
      </c>
      <c r="D1390">
        <f>INDEX([1]Devices_2020_05_14_15_07_09!$D:$D,MATCH(A1390,[1]Devices_2020_05_14_15_07_09!$A:$A,FALSE),1)</f>
        <v>0</v>
      </c>
      <c r="E1390" t="str">
        <f>INDEX([1]Devices_2020_05_14_15_07_09!$E:$E,MATCH(A1390,[1]Devices_2020_05_14_15_07_09!$A:$A,FALSE),1)</f>
        <v>04f02133e36c</v>
      </c>
      <c r="F1390" t="str">
        <f>INDEX([1]Devices_2020_05_14_15_07_09!$F:$F,MATCH(A1390,[1]Devices_2020_05_14_15_07_09!$A:$A,FALSE),1)</f>
        <v>[Unknown]</v>
      </c>
      <c r="G1390" t="str">
        <f>INDEX([1]Devices_2020_05_14_15_07_09!$G:$G,MATCH(A1390,[1]Devices_2020_05_14_15_07_09!$A:$A,FALSE),1)</f>
        <v>[Linux, OpenWrt]</v>
      </c>
      <c r="H1390" t="str">
        <f>INDEX([1]Devices_2020_05_14_15_07_09!$H:$H,MATCH(A1390,[1]Devices_2020_05_14_15_07_09!$A:$A,FALSE),1)</f>
        <v>[Unknown]</v>
      </c>
      <c r="I1390">
        <f>INDEX([1]Devices_2020_05_14_15_07_09!$I:$I,MATCH(A1390,[1]Devices_2020_05_14_15_07_09!$A:$A,FALSE),1)</f>
        <v>0</v>
      </c>
      <c r="J1390" t="str">
        <f>INDEX([1]Devices_2020_05_14_15_07_09!$J:$J,MATCH(A1390,[1]Devices_2020_05_14_15_07_09!$A:$A,FALSE),1)</f>
        <v>compex systems pte ltd</v>
      </c>
      <c r="K1390" t="str">
        <f>INDEX([1]Devices_2020_05_14_15_07_09!$K:$K,MATCH(A1390,[1]Devices_2020_05_14_15_07_09!$A:$A,FALSE),1)</f>
        <v>COMPEX SYSTEMS PTE LTD</v>
      </c>
      <c r="L1390" t="str">
        <f>INDEX([1]Devices_2020_05_14_15_07_09!$L:$L,MATCH(A1390,[1]Devices_2020_05_14_15_07_09!$A:$A,FALSE),1)</f>
        <v>Linux Desktop/Server</v>
      </c>
      <c r="M1390" t="str">
        <f>INDEX([1]Devices_2020_05_14_15_07_09!$M:$M,MATCH(A1390,[1]Devices_2020_05_14_15_07_09!$A:$A,FALSE),1)</f>
        <v>OpenWrt Barrier Breaker (Linux 3.10)</v>
      </c>
      <c r="N1390">
        <f>INDEX([1]Devices_2020_05_14_15_07_09!$N:$N,MATCH(A1390,[1]Devices_2020_05_14_15_07_09!$A:$A,FALSE),1)</f>
        <v>0</v>
      </c>
    </row>
    <row r="1391" spans="1:14" x14ac:dyDescent="0.25">
      <c r="A1391" t="str">
        <f>IF(ISNA(VLOOKUP([1]Devices_2020_05_14_15_07_09!A2641,[2]Sheet1!$A:$A,1,FALSE)),[1]Devices_2020_05_14_15_07_09!A2641,"")</f>
        <v>10.25.50.134</v>
      </c>
      <c r="B1391" t="str">
        <f>INDEX([1]Devices_2020_05_14_15_07_09!$B:$B,MATCH(A1391,[1]Devices_2020_05_14_15_07_09!$A:$A,FALSE),1)</f>
        <v>010.025.050.134</v>
      </c>
      <c r="C1391" t="str">
        <f>INDEX([1]Devices_2020_05_14_15_07_09!$C:$C,MATCH(A1391,[1]Devices_2020_05_14_15_07_09!$A:$A,FALSE),1)</f>
        <v>10.25.50.134</v>
      </c>
      <c r="D1391">
        <f>INDEX([1]Devices_2020_05_14_15_07_09!$D:$D,MATCH(A1391,[1]Devices_2020_05_14_15_07_09!$A:$A,FALSE),1)</f>
        <v>0</v>
      </c>
      <c r="E1391" t="str">
        <f>INDEX([1]Devices_2020_05_14_15_07_09!$E:$E,MATCH(A1391,[1]Devices_2020_05_14_15_07_09!$A:$A,FALSE),1)</f>
        <v>04f02133e349</v>
      </c>
      <c r="F1391" t="str">
        <f>INDEX([1]Devices_2020_05_14_15_07_09!$F:$F,MATCH(A1391,[1]Devices_2020_05_14_15_07_09!$A:$A,FALSE),1)</f>
        <v>[Unknown]</v>
      </c>
      <c r="G1391" t="str">
        <f>INDEX([1]Devices_2020_05_14_15_07_09!$G:$G,MATCH(A1391,[1]Devices_2020_05_14_15_07_09!$A:$A,FALSE),1)</f>
        <v>[Linux, OpenWrt]</v>
      </c>
      <c r="H1391" t="str">
        <f>INDEX([1]Devices_2020_05_14_15_07_09!$H:$H,MATCH(A1391,[1]Devices_2020_05_14_15_07_09!$A:$A,FALSE),1)</f>
        <v>[Unknown]</v>
      </c>
      <c r="I1391">
        <f>INDEX([1]Devices_2020_05_14_15_07_09!$I:$I,MATCH(A1391,[1]Devices_2020_05_14_15_07_09!$A:$A,FALSE),1)</f>
        <v>0</v>
      </c>
      <c r="J1391" t="str">
        <f>INDEX([1]Devices_2020_05_14_15_07_09!$J:$J,MATCH(A1391,[1]Devices_2020_05_14_15_07_09!$A:$A,FALSE),1)</f>
        <v>compex systems pte ltd</v>
      </c>
      <c r="K1391" t="str">
        <f>INDEX([1]Devices_2020_05_14_15_07_09!$K:$K,MATCH(A1391,[1]Devices_2020_05_14_15_07_09!$A:$A,FALSE),1)</f>
        <v>COMPEX SYSTEMS PTE LTD</v>
      </c>
      <c r="L1391" t="str">
        <f>INDEX([1]Devices_2020_05_14_15_07_09!$L:$L,MATCH(A1391,[1]Devices_2020_05_14_15_07_09!$A:$A,FALSE),1)</f>
        <v>Linux Desktop/Server</v>
      </c>
      <c r="M1391" t="str">
        <f>INDEX([1]Devices_2020_05_14_15_07_09!$M:$M,MATCH(A1391,[1]Devices_2020_05_14_15_07_09!$A:$A,FALSE),1)</f>
        <v>OpenWrt Barrier Breaker (Linux 3.10)</v>
      </c>
      <c r="N1391">
        <f>INDEX([1]Devices_2020_05_14_15_07_09!$N:$N,MATCH(A1391,[1]Devices_2020_05_14_15_07_09!$A:$A,FALSE),1)</f>
        <v>0</v>
      </c>
    </row>
    <row r="1392" spans="1:14" x14ac:dyDescent="0.25">
      <c r="A1392" t="str">
        <f>IF(ISNA(VLOOKUP([1]Devices_2020_05_14_15_07_09!A2642,[2]Sheet1!$A:$A,1,FALSE)),[1]Devices_2020_05_14_15_07_09!A2642,"")</f>
        <v>10.25.50.135</v>
      </c>
      <c r="B1392" t="str">
        <f>INDEX([1]Devices_2020_05_14_15_07_09!$B:$B,MATCH(A1392,[1]Devices_2020_05_14_15_07_09!$A:$A,FALSE),1)</f>
        <v>010.025.050.135</v>
      </c>
      <c r="C1392" t="str">
        <f>INDEX([1]Devices_2020_05_14_15_07_09!$C:$C,MATCH(A1392,[1]Devices_2020_05_14_15_07_09!$A:$A,FALSE),1)</f>
        <v>10.25.50.135</v>
      </c>
      <c r="D1392">
        <f>INDEX([1]Devices_2020_05_14_15_07_09!$D:$D,MATCH(A1392,[1]Devices_2020_05_14_15_07_09!$A:$A,FALSE),1)</f>
        <v>0</v>
      </c>
      <c r="E1392" t="str">
        <f>INDEX([1]Devices_2020_05_14_15_07_09!$E:$E,MATCH(A1392,[1]Devices_2020_05_14_15_07_09!$A:$A,FALSE),1)</f>
        <v>04f021231099</v>
      </c>
      <c r="F1392" t="str">
        <f>INDEX([1]Devices_2020_05_14_15_07_09!$F:$F,MATCH(A1392,[1]Devices_2020_05_14_15_07_09!$A:$A,FALSE),1)</f>
        <v>[Information Technology, Computer]</v>
      </c>
      <c r="G1392" t="str">
        <f>INDEX([1]Devices_2020_05_14_15_07_09!$G:$G,MATCH(A1392,[1]Devices_2020_05_14_15_07_09!$A:$A,FALSE),1)</f>
        <v>[Linux, OpenWrt]</v>
      </c>
      <c r="H1392" t="str">
        <f>INDEX([1]Devices_2020_05_14_15_07_09!$H:$H,MATCH(A1392,[1]Devices_2020_05_14_15_07_09!$A:$A,FALSE),1)</f>
        <v>[Unknown]</v>
      </c>
      <c r="I1392">
        <f>INDEX([1]Devices_2020_05_14_15_07_09!$I:$I,MATCH(A1392,[1]Devices_2020_05_14_15_07_09!$A:$A,FALSE),1)</f>
        <v>0</v>
      </c>
      <c r="J1392" t="str">
        <f>INDEX([1]Devices_2020_05_14_15_07_09!$J:$J,MATCH(A1392,[1]Devices_2020_05_14_15_07_09!$A:$A,FALSE),1)</f>
        <v>compex systems pte ltd</v>
      </c>
      <c r="K1392" t="str">
        <f>INDEX([1]Devices_2020_05_14_15_07_09!$K:$K,MATCH(A1392,[1]Devices_2020_05_14_15_07_09!$A:$A,FALSE),1)</f>
        <v>COMPEX SYSTEMS PTE LTD</v>
      </c>
      <c r="L1392" t="str">
        <f>INDEX([1]Devices_2020_05_14_15_07_09!$L:$L,MATCH(A1392,[1]Devices_2020_05_14_15_07_09!$A:$A,FALSE),1)</f>
        <v>Linux Desktop/Server</v>
      </c>
      <c r="M1392" t="str">
        <f>INDEX([1]Devices_2020_05_14_15_07_09!$M:$M,MATCH(A1392,[1]Devices_2020_05_14_15_07_09!$A:$A,FALSE),1)</f>
        <v>OpenWrt Barrier Breaker (Linux 3.10)</v>
      </c>
      <c r="N1392">
        <f>INDEX([1]Devices_2020_05_14_15_07_09!$N:$N,MATCH(A1392,[1]Devices_2020_05_14_15_07_09!$A:$A,FALSE),1)</f>
        <v>0</v>
      </c>
    </row>
    <row r="1393" spans="1:14" x14ac:dyDescent="0.25">
      <c r="A1393" t="str">
        <f>IF(ISNA(VLOOKUP([1]Devices_2020_05_14_15_07_09!A2643,[2]Sheet1!$A:$A,1,FALSE)),[1]Devices_2020_05_14_15_07_09!A2643,"")</f>
        <v>10.25.50.137</v>
      </c>
      <c r="B1393" t="str">
        <f>INDEX([1]Devices_2020_05_14_15_07_09!$B:$B,MATCH(A1393,[1]Devices_2020_05_14_15_07_09!$A:$A,FALSE),1)</f>
        <v>010.025.050.137</v>
      </c>
      <c r="C1393" t="str">
        <f>INDEX([1]Devices_2020_05_14_15_07_09!$C:$C,MATCH(A1393,[1]Devices_2020_05_14_15_07_09!$A:$A,FALSE),1)</f>
        <v>10.25.50.137</v>
      </c>
      <c r="D1393">
        <f>INDEX([1]Devices_2020_05_14_15_07_09!$D:$D,MATCH(A1393,[1]Devices_2020_05_14_15_07_09!$A:$A,FALSE),1)</f>
        <v>0</v>
      </c>
      <c r="E1393" t="str">
        <f>INDEX([1]Devices_2020_05_14_15_07_09!$E:$E,MATCH(A1393,[1]Devices_2020_05_14_15_07_09!$A:$A,FALSE),1)</f>
        <v>00026fbd5423</v>
      </c>
      <c r="F1393" t="str">
        <f>INDEX([1]Devices_2020_05_14_15_07_09!$F:$F,MATCH(A1393,[1]Devices_2020_05_14_15_07_09!$A:$A,FALSE),1)</f>
        <v>[Unknown]</v>
      </c>
      <c r="G1393" t="str">
        <f>INDEX([1]Devices_2020_05_14_15_07_09!$G:$G,MATCH(A1393,[1]Devices_2020_05_14_15_07_09!$A:$A,FALSE),1)</f>
        <v>[Linux, OpenWrt]</v>
      </c>
      <c r="H1393" t="str">
        <f>INDEX([1]Devices_2020_05_14_15_07_09!$H:$H,MATCH(A1393,[1]Devices_2020_05_14_15_07_09!$A:$A,FALSE),1)</f>
        <v>[Unknown]</v>
      </c>
      <c r="I1393">
        <f>INDEX([1]Devices_2020_05_14_15_07_09!$I:$I,MATCH(A1393,[1]Devices_2020_05_14_15_07_09!$A:$A,FALSE),1)</f>
        <v>0</v>
      </c>
      <c r="J1393" t="str">
        <f>INDEX([1]Devices_2020_05_14_15_07_09!$J:$J,MATCH(A1393,[1]Devices_2020_05_14_15_07_09!$A:$A,FALSE),1)</f>
        <v>senao international co., ltd.</v>
      </c>
      <c r="K1393" t="str">
        <f>INDEX([1]Devices_2020_05_14_15_07_09!$K:$K,MATCH(A1393,[1]Devices_2020_05_14_15_07_09!$A:$A,FALSE),1)</f>
        <v>SENAO INTERNATIONAL CO., LTD.</v>
      </c>
      <c r="L1393" t="str">
        <f>INDEX([1]Devices_2020_05_14_15_07_09!$L:$L,MATCH(A1393,[1]Devices_2020_05_14_15_07_09!$A:$A,FALSE),1)</f>
        <v>Linux Desktop/Server</v>
      </c>
      <c r="M1393" t="str">
        <f>INDEX([1]Devices_2020_05_14_15_07_09!$M:$M,MATCH(A1393,[1]Devices_2020_05_14_15_07_09!$A:$A,FALSE),1)</f>
        <v>OpenWrt Kamikaze - Backfire 10.03 (Linux 2.6.19 - 2.6.32)</v>
      </c>
      <c r="N1393">
        <f>INDEX([1]Devices_2020_05_14_15_07_09!$N:$N,MATCH(A1393,[1]Devices_2020_05_14_15_07_09!$A:$A,FALSE),1)</f>
        <v>0</v>
      </c>
    </row>
    <row r="1394" spans="1:14" x14ac:dyDescent="0.25">
      <c r="A1394" t="str">
        <f>IF(ISNA(VLOOKUP([1]Devices_2020_05_14_15_07_09!A2644,[2]Sheet1!$A:$A,1,FALSE)),[1]Devices_2020_05_14_15_07_09!A2644,"")</f>
        <v>10.25.51.10</v>
      </c>
      <c r="B1394" t="str">
        <f>INDEX([1]Devices_2020_05_14_15_07_09!$B:$B,MATCH(A1394,[1]Devices_2020_05_14_15_07_09!$A:$A,FALSE),1)</f>
        <v>010.025.051.010</v>
      </c>
      <c r="C1394" t="str">
        <f>INDEX([1]Devices_2020_05_14_15_07_09!$C:$C,MATCH(A1394,[1]Devices_2020_05_14_15_07_09!$A:$A,FALSE),1)</f>
        <v>10.25.51.10</v>
      </c>
      <c r="D1394">
        <f>INDEX([1]Devices_2020_05_14_15_07_09!$D:$D,MATCH(A1394,[1]Devices_2020_05_14_15_07_09!$A:$A,FALSE),1)</f>
        <v>0</v>
      </c>
      <c r="E1394" t="str">
        <f>INDEX([1]Devices_2020_05_14_15_07_09!$E:$E,MATCH(A1394,[1]Devices_2020_05_14_15_07_09!$A:$A,FALSE),1)</f>
        <v>00026fbd541a</v>
      </c>
      <c r="F1394" t="str">
        <f>INDEX([1]Devices_2020_05_14_15_07_09!$F:$F,MATCH(A1394,[1]Devices_2020_05_14_15_07_09!$A:$A,FALSE),1)</f>
        <v>[Information Technology, Computer]</v>
      </c>
      <c r="G1394" t="str">
        <f>INDEX([1]Devices_2020_05_14_15_07_09!$G:$G,MATCH(A1394,[1]Devices_2020_05_14_15_07_09!$A:$A,FALSE),1)</f>
        <v>[Linux, OpenWrt]</v>
      </c>
      <c r="H1394" t="str">
        <f>INDEX([1]Devices_2020_05_14_15_07_09!$H:$H,MATCH(A1394,[1]Devices_2020_05_14_15_07_09!$A:$A,FALSE),1)</f>
        <v>[Unknown]</v>
      </c>
      <c r="I1394">
        <f>INDEX([1]Devices_2020_05_14_15_07_09!$I:$I,MATCH(A1394,[1]Devices_2020_05_14_15_07_09!$A:$A,FALSE),1)</f>
        <v>0</v>
      </c>
      <c r="J1394" t="str">
        <f>INDEX([1]Devices_2020_05_14_15_07_09!$J:$J,MATCH(A1394,[1]Devices_2020_05_14_15_07_09!$A:$A,FALSE),1)</f>
        <v>senao international co., ltd.</v>
      </c>
      <c r="K1394" t="str">
        <f>INDEX([1]Devices_2020_05_14_15_07_09!$K:$K,MATCH(A1394,[1]Devices_2020_05_14_15_07_09!$A:$A,FALSE),1)</f>
        <v>SENAO INTERNATIONAL CO., LTD.</v>
      </c>
      <c r="L1394" t="str">
        <f>INDEX([1]Devices_2020_05_14_15_07_09!$L:$L,MATCH(A1394,[1]Devices_2020_05_14_15_07_09!$A:$A,FALSE),1)</f>
        <v>Linux Desktop/Server</v>
      </c>
      <c r="M1394" t="str">
        <f>INDEX([1]Devices_2020_05_14_15_07_09!$M:$M,MATCH(A1394,[1]Devices_2020_05_14_15_07_09!$A:$A,FALSE),1)</f>
        <v>OpenWrt Kamikaze - Backfire 10.03 (Linux 2.6.19 - 2.6.32)</v>
      </c>
      <c r="N1394">
        <f>INDEX([1]Devices_2020_05_14_15_07_09!$N:$N,MATCH(A1394,[1]Devices_2020_05_14_15_07_09!$A:$A,FALSE),1)</f>
        <v>0</v>
      </c>
    </row>
    <row r="1395" spans="1:14" x14ac:dyDescent="0.25">
      <c r="A1395" t="str">
        <f>IF(ISNA(VLOOKUP([1]Devices_2020_05_14_15_07_09!A2645,[2]Sheet1!$A:$A,1,FALSE)),[1]Devices_2020_05_14_15_07_09!A2645,"")</f>
        <v>10.25.51.11</v>
      </c>
      <c r="B1395" t="str">
        <f>INDEX([1]Devices_2020_05_14_15_07_09!$B:$B,MATCH(A1395,[1]Devices_2020_05_14_15_07_09!$A:$A,FALSE),1)</f>
        <v>010.025.051.011</v>
      </c>
      <c r="C1395" t="str">
        <f>INDEX([1]Devices_2020_05_14_15_07_09!$C:$C,MATCH(A1395,[1]Devices_2020_05_14_15_07_09!$A:$A,FALSE),1)</f>
        <v>10.25.51.11</v>
      </c>
      <c r="D1395">
        <f>INDEX([1]Devices_2020_05_14_15_07_09!$D:$D,MATCH(A1395,[1]Devices_2020_05_14_15_07_09!$A:$A,FALSE),1)</f>
        <v>0</v>
      </c>
      <c r="E1395" t="str">
        <f>INDEX([1]Devices_2020_05_14_15_07_09!$E:$E,MATCH(A1395,[1]Devices_2020_05_14_15_07_09!$A:$A,FALSE),1)</f>
        <v>00026fbd541f</v>
      </c>
      <c r="F1395" t="str">
        <f>INDEX([1]Devices_2020_05_14_15_07_09!$F:$F,MATCH(A1395,[1]Devices_2020_05_14_15_07_09!$A:$A,FALSE),1)</f>
        <v>[Information Technology, Computer]</v>
      </c>
      <c r="G1395" t="str">
        <f>INDEX([1]Devices_2020_05_14_15_07_09!$G:$G,MATCH(A1395,[1]Devices_2020_05_14_15_07_09!$A:$A,FALSE),1)</f>
        <v>[Linux, OpenWrt]</v>
      </c>
      <c r="H1395" t="str">
        <f>INDEX([1]Devices_2020_05_14_15_07_09!$H:$H,MATCH(A1395,[1]Devices_2020_05_14_15_07_09!$A:$A,FALSE),1)</f>
        <v>[Unknown]</v>
      </c>
      <c r="I1395">
        <f>INDEX([1]Devices_2020_05_14_15_07_09!$I:$I,MATCH(A1395,[1]Devices_2020_05_14_15_07_09!$A:$A,FALSE),1)</f>
        <v>0</v>
      </c>
      <c r="J1395" t="str">
        <f>INDEX([1]Devices_2020_05_14_15_07_09!$J:$J,MATCH(A1395,[1]Devices_2020_05_14_15_07_09!$A:$A,FALSE),1)</f>
        <v>senao international co., ltd.</v>
      </c>
      <c r="K1395" t="str">
        <f>INDEX([1]Devices_2020_05_14_15_07_09!$K:$K,MATCH(A1395,[1]Devices_2020_05_14_15_07_09!$A:$A,FALSE),1)</f>
        <v>SENAO INTERNATIONAL CO., LTD.</v>
      </c>
      <c r="L1395" t="str">
        <f>INDEX([1]Devices_2020_05_14_15_07_09!$L:$L,MATCH(A1395,[1]Devices_2020_05_14_15_07_09!$A:$A,FALSE),1)</f>
        <v>Linux Desktop/Server</v>
      </c>
      <c r="M1395" t="str">
        <f>INDEX([1]Devices_2020_05_14_15_07_09!$M:$M,MATCH(A1395,[1]Devices_2020_05_14_15_07_09!$A:$A,FALSE),1)</f>
        <v>OpenWrt Kamikaze - Backfire 10.03 (Linux 2.6.19 - 2.6.32)</v>
      </c>
      <c r="N1395">
        <f>INDEX([1]Devices_2020_05_14_15_07_09!$N:$N,MATCH(A1395,[1]Devices_2020_05_14_15_07_09!$A:$A,FALSE),1)</f>
        <v>0</v>
      </c>
    </row>
    <row r="1396" spans="1:14" x14ac:dyDescent="0.25">
      <c r="A1396" t="str">
        <f>IF(ISNA(VLOOKUP([1]Devices_2020_05_14_15_07_09!A2646,[2]Sheet1!$A:$A,1,FALSE)),[1]Devices_2020_05_14_15_07_09!A2646,"")</f>
        <v>10.25.51.51</v>
      </c>
      <c r="B1396" t="str">
        <f>INDEX([1]Devices_2020_05_14_15_07_09!$B:$B,MATCH(A1396,[1]Devices_2020_05_14_15_07_09!$A:$A,FALSE),1)</f>
        <v>010.025.051.051</v>
      </c>
      <c r="C1396" t="str">
        <f>INDEX([1]Devices_2020_05_14_15_07_09!$C:$C,MATCH(A1396,[1]Devices_2020_05_14_15_07_09!$A:$A,FALSE),1)</f>
        <v>10.25.51.51</v>
      </c>
      <c r="D1396">
        <f>INDEX([1]Devices_2020_05_14_15_07_09!$D:$D,MATCH(A1396,[1]Devices_2020_05_14_15_07_09!$A:$A,FALSE),1)</f>
        <v>0</v>
      </c>
      <c r="E1396" t="str">
        <f>INDEX([1]Devices_2020_05_14_15_07_09!$E:$E,MATCH(A1396,[1]Devices_2020_05_14_15_07_09!$A:$A,FALSE),1)</f>
        <v>04f021271a9e</v>
      </c>
      <c r="F1396" t="str">
        <f>INDEX([1]Devices_2020_05_14_15_07_09!$F:$F,MATCH(A1396,[1]Devices_2020_05_14_15_07_09!$A:$A,FALSE),1)</f>
        <v>[Information Technology, Computer]</v>
      </c>
      <c r="G1396" t="str">
        <f>INDEX([1]Devices_2020_05_14_15_07_09!$G:$G,MATCH(A1396,[1]Devices_2020_05_14_15_07_09!$A:$A,FALSE),1)</f>
        <v>[Linux, OpenWrt]</v>
      </c>
      <c r="H1396" t="str">
        <f>INDEX([1]Devices_2020_05_14_15_07_09!$H:$H,MATCH(A1396,[1]Devices_2020_05_14_15_07_09!$A:$A,FALSE),1)</f>
        <v>[Unknown]</v>
      </c>
      <c r="I1396">
        <f>INDEX([1]Devices_2020_05_14_15_07_09!$I:$I,MATCH(A1396,[1]Devices_2020_05_14_15_07_09!$A:$A,FALSE),1)</f>
        <v>0</v>
      </c>
      <c r="J1396" t="str">
        <f>INDEX([1]Devices_2020_05_14_15_07_09!$J:$J,MATCH(A1396,[1]Devices_2020_05_14_15_07_09!$A:$A,FALSE),1)</f>
        <v>compex systems pte ltd</v>
      </c>
      <c r="K1396" t="str">
        <f>INDEX([1]Devices_2020_05_14_15_07_09!$K:$K,MATCH(A1396,[1]Devices_2020_05_14_15_07_09!$A:$A,FALSE),1)</f>
        <v>COMPEX SYSTEMS PTE LTD</v>
      </c>
      <c r="L1396" t="str">
        <f>INDEX([1]Devices_2020_05_14_15_07_09!$L:$L,MATCH(A1396,[1]Devices_2020_05_14_15_07_09!$A:$A,FALSE),1)</f>
        <v>Linux Desktop/Server</v>
      </c>
      <c r="M1396" t="str">
        <f>INDEX([1]Devices_2020_05_14_15_07_09!$M:$M,MATCH(A1396,[1]Devices_2020_05_14_15_07_09!$A:$A,FALSE),1)</f>
        <v>OpenWrt Barrier Breaker (Linux 3.10)</v>
      </c>
      <c r="N1396">
        <f>INDEX([1]Devices_2020_05_14_15_07_09!$N:$N,MATCH(A1396,[1]Devices_2020_05_14_15_07_09!$A:$A,FALSE),1)</f>
        <v>0</v>
      </c>
    </row>
    <row r="1397" spans="1:14" x14ac:dyDescent="0.25">
      <c r="A1397" t="str">
        <f>IF(ISNA(VLOOKUP([1]Devices_2020_05_14_15_07_09!A2647,[2]Sheet1!$A:$A,1,FALSE)),[1]Devices_2020_05_14_15_07_09!A2647,"")</f>
        <v>10.25.51.53</v>
      </c>
      <c r="B1397" t="str">
        <f>INDEX([1]Devices_2020_05_14_15_07_09!$B:$B,MATCH(A1397,[1]Devices_2020_05_14_15_07_09!$A:$A,FALSE),1)</f>
        <v>010.025.051.053</v>
      </c>
      <c r="C1397" t="str">
        <f>INDEX([1]Devices_2020_05_14_15_07_09!$C:$C,MATCH(A1397,[1]Devices_2020_05_14_15_07_09!$A:$A,FALSE),1)</f>
        <v>10.25.51.53</v>
      </c>
      <c r="D1397">
        <f>INDEX([1]Devices_2020_05_14_15_07_09!$D:$D,MATCH(A1397,[1]Devices_2020_05_14_15_07_09!$A:$A,FALSE),1)</f>
        <v>0</v>
      </c>
      <c r="E1397" t="str">
        <f>INDEX([1]Devices_2020_05_14_15_07_09!$E:$E,MATCH(A1397,[1]Devices_2020_05_14_15_07_09!$A:$A,FALSE),1)</f>
        <v>00026fbd5613</v>
      </c>
      <c r="F1397" t="str">
        <f>INDEX([1]Devices_2020_05_14_15_07_09!$F:$F,MATCH(A1397,[1]Devices_2020_05_14_15_07_09!$A:$A,FALSE),1)</f>
        <v>[Unknown]</v>
      </c>
      <c r="G1397" t="str">
        <f>INDEX([1]Devices_2020_05_14_15_07_09!$G:$G,MATCH(A1397,[1]Devices_2020_05_14_15_07_09!$A:$A,FALSE),1)</f>
        <v>[Linux, OpenWrt]</v>
      </c>
      <c r="H1397" t="str">
        <f>INDEX([1]Devices_2020_05_14_15_07_09!$H:$H,MATCH(A1397,[1]Devices_2020_05_14_15_07_09!$A:$A,FALSE),1)</f>
        <v>[Unknown]</v>
      </c>
      <c r="I1397">
        <f>INDEX([1]Devices_2020_05_14_15_07_09!$I:$I,MATCH(A1397,[1]Devices_2020_05_14_15_07_09!$A:$A,FALSE),1)</f>
        <v>0</v>
      </c>
      <c r="J1397" t="str">
        <f>INDEX([1]Devices_2020_05_14_15_07_09!$J:$J,MATCH(A1397,[1]Devices_2020_05_14_15_07_09!$A:$A,FALSE),1)</f>
        <v>senao international co., ltd.</v>
      </c>
      <c r="K1397" t="str">
        <f>INDEX([1]Devices_2020_05_14_15_07_09!$K:$K,MATCH(A1397,[1]Devices_2020_05_14_15_07_09!$A:$A,FALSE),1)</f>
        <v>SENAO INTERNATIONAL CO., LTD.</v>
      </c>
      <c r="L1397" t="str">
        <f>INDEX([1]Devices_2020_05_14_15_07_09!$L:$L,MATCH(A1397,[1]Devices_2020_05_14_15_07_09!$A:$A,FALSE),1)</f>
        <v>Linux Desktop/Server</v>
      </c>
      <c r="M1397" t="str">
        <f>INDEX([1]Devices_2020_05_14_15_07_09!$M:$M,MATCH(A1397,[1]Devices_2020_05_14_15_07_09!$A:$A,FALSE),1)</f>
        <v>OpenWrt Kamikaze - Backfire 10.03 (Linux 2.6.19 - 2.6.32)</v>
      </c>
      <c r="N1397">
        <f>INDEX([1]Devices_2020_05_14_15_07_09!$N:$N,MATCH(A1397,[1]Devices_2020_05_14_15_07_09!$A:$A,FALSE),1)</f>
        <v>0</v>
      </c>
    </row>
    <row r="1398" spans="1:14" x14ac:dyDescent="0.25">
      <c r="A1398" t="str">
        <f>IF(ISNA(VLOOKUP([1]Devices_2020_05_14_15_07_09!A2648,[2]Sheet1!$A:$A,1,FALSE)),[1]Devices_2020_05_14_15_07_09!A2648,"")</f>
        <v>10.25.51.73</v>
      </c>
      <c r="B1398" t="str">
        <f>INDEX([1]Devices_2020_05_14_15_07_09!$B:$B,MATCH(A1398,[1]Devices_2020_05_14_15_07_09!$A:$A,FALSE),1)</f>
        <v>010.025.051.073</v>
      </c>
      <c r="C1398" t="str">
        <f>INDEX([1]Devices_2020_05_14_15_07_09!$C:$C,MATCH(A1398,[1]Devices_2020_05_14_15_07_09!$A:$A,FALSE),1)</f>
        <v>10.25.51.73</v>
      </c>
      <c r="D1398">
        <f>INDEX([1]Devices_2020_05_14_15_07_09!$D:$D,MATCH(A1398,[1]Devices_2020_05_14_15_07_09!$A:$A,FALSE),1)</f>
        <v>0</v>
      </c>
      <c r="E1398" t="str">
        <f>INDEX([1]Devices_2020_05_14_15_07_09!$E:$E,MATCH(A1398,[1]Devices_2020_05_14_15_07_09!$A:$A,FALSE),1)</f>
        <v>00026fc1b6e4</v>
      </c>
      <c r="F1398" t="str">
        <f>INDEX([1]Devices_2020_05_14_15_07_09!$F:$F,MATCH(A1398,[1]Devices_2020_05_14_15_07_09!$A:$A,FALSE),1)</f>
        <v>[Unknown]</v>
      </c>
      <c r="G1398" t="str">
        <f>INDEX([1]Devices_2020_05_14_15_07_09!$G:$G,MATCH(A1398,[1]Devices_2020_05_14_15_07_09!$A:$A,FALSE),1)</f>
        <v>[Linux, OpenWrt]</v>
      </c>
      <c r="H1398" t="str">
        <f>INDEX([1]Devices_2020_05_14_15_07_09!$H:$H,MATCH(A1398,[1]Devices_2020_05_14_15_07_09!$A:$A,FALSE),1)</f>
        <v>[Unknown]</v>
      </c>
      <c r="I1398">
        <f>INDEX([1]Devices_2020_05_14_15_07_09!$I:$I,MATCH(A1398,[1]Devices_2020_05_14_15_07_09!$A:$A,FALSE),1)</f>
        <v>0</v>
      </c>
      <c r="J1398" t="str">
        <f>INDEX([1]Devices_2020_05_14_15_07_09!$J:$J,MATCH(A1398,[1]Devices_2020_05_14_15_07_09!$A:$A,FALSE),1)</f>
        <v>senao international co., ltd.</v>
      </c>
      <c r="K1398" t="str">
        <f>INDEX([1]Devices_2020_05_14_15_07_09!$K:$K,MATCH(A1398,[1]Devices_2020_05_14_15_07_09!$A:$A,FALSE),1)</f>
        <v>SENAO INTERNATIONAL CO., LTD.</v>
      </c>
      <c r="L1398" t="str">
        <f>INDEX([1]Devices_2020_05_14_15_07_09!$L:$L,MATCH(A1398,[1]Devices_2020_05_14_15_07_09!$A:$A,FALSE),1)</f>
        <v>Linux Desktop/Server</v>
      </c>
      <c r="M1398" t="str">
        <f>INDEX([1]Devices_2020_05_14_15_07_09!$M:$M,MATCH(A1398,[1]Devices_2020_05_14_15_07_09!$A:$A,FALSE),1)</f>
        <v>OpenWrt Kamikaze - Backfire 10.03 (Linux 2.6.19 - 2.6.32)</v>
      </c>
      <c r="N1398">
        <f>INDEX([1]Devices_2020_05_14_15_07_09!$N:$N,MATCH(A1398,[1]Devices_2020_05_14_15_07_09!$A:$A,FALSE),1)</f>
        <v>0</v>
      </c>
    </row>
    <row r="1399" spans="1:14" x14ac:dyDescent="0.25">
      <c r="A1399" t="str">
        <f>IF(ISNA(VLOOKUP([1]Devices_2020_05_14_15_07_09!A2649,[2]Sheet1!$A:$A,1,FALSE)),[1]Devices_2020_05_14_15_07_09!A2649,"")</f>
        <v>10.25.51.87</v>
      </c>
      <c r="B1399" t="str">
        <f>INDEX([1]Devices_2020_05_14_15_07_09!$B:$B,MATCH(A1399,[1]Devices_2020_05_14_15_07_09!$A:$A,FALSE),1)</f>
        <v>010.025.051.087</v>
      </c>
      <c r="C1399" t="str">
        <f>INDEX([1]Devices_2020_05_14_15_07_09!$C:$C,MATCH(A1399,[1]Devices_2020_05_14_15_07_09!$A:$A,FALSE),1)</f>
        <v>10.25.51.87</v>
      </c>
      <c r="D1399">
        <f>INDEX([1]Devices_2020_05_14_15_07_09!$D:$D,MATCH(A1399,[1]Devices_2020_05_14_15_07_09!$A:$A,FALSE),1)</f>
        <v>0</v>
      </c>
      <c r="E1399" t="str">
        <f>INDEX([1]Devices_2020_05_14_15_07_09!$E:$E,MATCH(A1399,[1]Devices_2020_05_14_15_07_09!$A:$A,FALSE),1)</f>
        <v>04f021271ab6</v>
      </c>
      <c r="F1399" t="str">
        <f>INDEX([1]Devices_2020_05_14_15_07_09!$F:$F,MATCH(A1399,[1]Devices_2020_05_14_15_07_09!$A:$A,FALSE),1)</f>
        <v>[Unknown]</v>
      </c>
      <c r="G1399" t="str">
        <f>INDEX([1]Devices_2020_05_14_15_07_09!$G:$G,MATCH(A1399,[1]Devices_2020_05_14_15_07_09!$A:$A,FALSE),1)</f>
        <v>[Linux, OpenWrt]</v>
      </c>
      <c r="H1399" t="str">
        <f>INDEX([1]Devices_2020_05_14_15_07_09!$H:$H,MATCH(A1399,[1]Devices_2020_05_14_15_07_09!$A:$A,FALSE),1)</f>
        <v>[Unknown]</v>
      </c>
      <c r="I1399">
        <f>INDEX([1]Devices_2020_05_14_15_07_09!$I:$I,MATCH(A1399,[1]Devices_2020_05_14_15_07_09!$A:$A,FALSE),1)</f>
        <v>0</v>
      </c>
      <c r="J1399" t="str">
        <f>INDEX([1]Devices_2020_05_14_15_07_09!$J:$J,MATCH(A1399,[1]Devices_2020_05_14_15_07_09!$A:$A,FALSE),1)</f>
        <v>compex systems pte ltd</v>
      </c>
      <c r="K1399" t="str">
        <f>INDEX([1]Devices_2020_05_14_15_07_09!$K:$K,MATCH(A1399,[1]Devices_2020_05_14_15_07_09!$A:$A,FALSE),1)</f>
        <v>COMPEX SYSTEMS PTE LTD</v>
      </c>
      <c r="L1399" t="str">
        <f>INDEX([1]Devices_2020_05_14_15_07_09!$L:$L,MATCH(A1399,[1]Devices_2020_05_14_15_07_09!$A:$A,FALSE),1)</f>
        <v>Linux Desktop/Server</v>
      </c>
      <c r="M1399" t="str">
        <f>INDEX([1]Devices_2020_05_14_15_07_09!$M:$M,MATCH(A1399,[1]Devices_2020_05_14_15_07_09!$A:$A,FALSE),1)</f>
        <v>OpenWrt Barrier Breaker (Linux 3.10)</v>
      </c>
      <c r="N1399">
        <f>INDEX([1]Devices_2020_05_14_15_07_09!$N:$N,MATCH(A1399,[1]Devices_2020_05_14_15_07_09!$A:$A,FALSE),1)</f>
        <v>0</v>
      </c>
    </row>
    <row r="1400" spans="1:14" x14ac:dyDescent="0.25">
      <c r="A1400" t="str">
        <f>IF(ISNA(VLOOKUP([1]Devices_2020_05_14_15_07_09!A2650,[2]Sheet1!$A:$A,1,FALSE)),[1]Devices_2020_05_14_15_07_09!A2650,"")</f>
        <v>10.25.51.88</v>
      </c>
      <c r="B1400" t="str">
        <f>INDEX([1]Devices_2020_05_14_15_07_09!$B:$B,MATCH(A1400,[1]Devices_2020_05_14_15_07_09!$A:$A,FALSE),1)</f>
        <v>010.025.051.088</v>
      </c>
      <c r="C1400" t="str">
        <f>INDEX([1]Devices_2020_05_14_15_07_09!$C:$C,MATCH(A1400,[1]Devices_2020_05_14_15_07_09!$A:$A,FALSE),1)</f>
        <v>10.25.51.88</v>
      </c>
      <c r="D1400">
        <f>INDEX([1]Devices_2020_05_14_15_07_09!$D:$D,MATCH(A1400,[1]Devices_2020_05_14_15_07_09!$A:$A,FALSE),1)</f>
        <v>0</v>
      </c>
      <c r="E1400" t="str">
        <f>INDEX([1]Devices_2020_05_14_15_07_09!$E:$E,MATCH(A1400,[1]Devices_2020_05_14_15_07_09!$A:$A,FALSE),1)</f>
        <v>00026fc1b604</v>
      </c>
      <c r="F1400" t="str">
        <f>INDEX([1]Devices_2020_05_14_15_07_09!$F:$F,MATCH(A1400,[1]Devices_2020_05_14_15_07_09!$A:$A,FALSE),1)</f>
        <v>[Unknown]</v>
      </c>
      <c r="G1400" t="str">
        <f>INDEX([1]Devices_2020_05_14_15_07_09!$G:$G,MATCH(A1400,[1]Devices_2020_05_14_15_07_09!$A:$A,FALSE),1)</f>
        <v>[Linux, OpenWrt]</v>
      </c>
      <c r="H1400" t="str">
        <f>INDEX([1]Devices_2020_05_14_15_07_09!$H:$H,MATCH(A1400,[1]Devices_2020_05_14_15_07_09!$A:$A,FALSE),1)</f>
        <v>[Unknown]</v>
      </c>
      <c r="I1400">
        <f>INDEX([1]Devices_2020_05_14_15_07_09!$I:$I,MATCH(A1400,[1]Devices_2020_05_14_15_07_09!$A:$A,FALSE),1)</f>
        <v>0</v>
      </c>
      <c r="J1400" t="str">
        <f>INDEX([1]Devices_2020_05_14_15_07_09!$J:$J,MATCH(A1400,[1]Devices_2020_05_14_15_07_09!$A:$A,FALSE),1)</f>
        <v>senao international co., ltd.</v>
      </c>
      <c r="K1400" t="str">
        <f>INDEX([1]Devices_2020_05_14_15_07_09!$K:$K,MATCH(A1400,[1]Devices_2020_05_14_15_07_09!$A:$A,FALSE),1)</f>
        <v>SENAO INTERNATIONAL CO., LTD.</v>
      </c>
      <c r="L1400" t="str">
        <f>INDEX([1]Devices_2020_05_14_15_07_09!$L:$L,MATCH(A1400,[1]Devices_2020_05_14_15_07_09!$A:$A,FALSE),1)</f>
        <v>Linux Desktop/Server</v>
      </c>
      <c r="M1400" t="str">
        <f>INDEX([1]Devices_2020_05_14_15_07_09!$M:$M,MATCH(A1400,[1]Devices_2020_05_14_15_07_09!$A:$A,FALSE),1)</f>
        <v>OpenWrt Kamikaze - Backfire 10.03 (Linux 2.6.19 - 2.6.32)</v>
      </c>
      <c r="N1400">
        <f>INDEX([1]Devices_2020_05_14_15_07_09!$N:$N,MATCH(A1400,[1]Devices_2020_05_14_15_07_09!$A:$A,FALSE),1)</f>
        <v>0</v>
      </c>
    </row>
    <row r="1401" spans="1:14" x14ac:dyDescent="0.25">
      <c r="A1401" t="str">
        <f>IF(ISNA(VLOOKUP([1]Devices_2020_05_14_15_07_09!A2651,[2]Sheet1!$A:$A,1,FALSE)),[1]Devices_2020_05_14_15_07_09!A2651,"")</f>
        <v>10.25.51.89</v>
      </c>
      <c r="B1401" t="str">
        <f>INDEX([1]Devices_2020_05_14_15_07_09!$B:$B,MATCH(A1401,[1]Devices_2020_05_14_15_07_09!$A:$A,FALSE),1)</f>
        <v>010.025.051.089</v>
      </c>
      <c r="C1401" t="str">
        <f>INDEX([1]Devices_2020_05_14_15_07_09!$C:$C,MATCH(A1401,[1]Devices_2020_05_14_15_07_09!$A:$A,FALSE),1)</f>
        <v>10.25.51.89</v>
      </c>
      <c r="D1401">
        <f>INDEX([1]Devices_2020_05_14_15_07_09!$D:$D,MATCH(A1401,[1]Devices_2020_05_14_15_07_09!$A:$A,FALSE),1)</f>
        <v>0</v>
      </c>
      <c r="E1401" t="str">
        <f>INDEX([1]Devices_2020_05_14_15_07_09!$E:$E,MATCH(A1401,[1]Devices_2020_05_14_15_07_09!$A:$A,FALSE),1)</f>
        <v>00026fb952f6</v>
      </c>
      <c r="F1401" t="str">
        <f>INDEX([1]Devices_2020_05_14_15_07_09!$F:$F,MATCH(A1401,[1]Devices_2020_05_14_15_07_09!$A:$A,FALSE),1)</f>
        <v>[Information Technology, Computer]</v>
      </c>
      <c r="G1401" t="str">
        <f>INDEX([1]Devices_2020_05_14_15_07_09!$G:$G,MATCH(A1401,[1]Devices_2020_05_14_15_07_09!$A:$A,FALSE),1)</f>
        <v>[Linux, OpenWrt]</v>
      </c>
      <c r="H1401" t="str">
        <f>INDEX([1]Devices_2020_05_14_15_07_09!$H:$H,MATCH(A1401,[1]Devices_2020_05_14_15_07_09!$A:$A,FALSE),1)</f>
        <v>[Unknown]</v>
      </c>
      <c r="I1401">
        <f>INDEX([1]Devices_2020_05_14_15_07_09!$I:$I,MATCH(A1401,[1]Devices_2020_05_14_15_07_09!$A:$A,FALSE),1)</f>
        <v>0</v>
      </c>
      <c r="J1401" t="str">
        <f>INDEX([1]Devices_2020_05_14_15_07_09!$J:$J,MATCH(A1401,[1]Devices_2020_05_14_15_07_09!$A:$A,FALSE),1)</f>
        <v>senao international co., ltd.</v>
      </c>
      <c r="K1401" t="str">
        <f>INDEX([1]Devices_2020_05_14_15_07_09!$K:$K,MATCH(A1401,[1]Devices_2020_05_14_15_07_09!$A:$A,FALSE),1)</f>
        <v>SENAO INTERNATIONAL CO., LTD.</v>
      </c>
      <c r="L1401" t="str">
        <f>INDEX([1]Devices_2020_05_14_15_07_09!$L:$L,MATCH(A1401,[1]Devices_2020_05_14_15_07_09!$A:$A,FALSE),1)</f>
        <v>Linux Desktop/Server</v>
      </c>
      <c r="M1401" t="str">
        <f>INDEX([1]Devices_2020_05_14_15_07_09!$M:$M,MATCH(A1401,[1]Devices_2020_05_14_15_07_09!$A:$A,FALSE),1)</f>
        <v>OpenWrt Kamikaze - Backfire 10.03 (Linux 2.6.19 - 2.6.32)</v>
      </c>
      <c r="N1401">
        <f>INDEX([1]Devices_2020_05_14_15_07_09!$N:$N,MATCH(A1401,[1]Devices_2020_05_14_15_07_09!$A:$A,FALSE),1)</f>
        <v>0</v>
      </c>
    </row>
    <row r="1402" spans="1:14" x14ac:dyDescent="0.25">
      <c r="A1402" t="str">
        <f>IF(ISNA(VLOOKUP([1]Devices_2020_05_14_15_07_09!A2652,[2]Sheet1!$A:$A,1,FALSE)),[1]Devices_2020_05_14_15_07_09!A2652,"")</f>
        <v>10.25.51.96</v>
      </c>
      <c r="B1402" t="str">
        <f>INDEX([1]Devices_2020_05_14_15_07_09!$B:$B,MATCH(A1402,[1]Devices_2020_05_14_15_07_09!$A:$A,FALSE),1)</f>
        <v>010.025.051.096</v>
      </c>
      <c r="C1402" t="str">
        <f>INDEX([1]Devices_2020_05_14_15_07_09!$C:$C,MATCH(A1402,[1]Devices_2020_05_14_15_07_09!$A:$A,FALSE),1)</f>
        <v>10.25.51.96</v>
      </c>
      <c r="D1402">
        <f>INDEX([1]Devices_2020_05_14_15_07_09!$D:$D,MATCH(A1402,[1]Devices_2020_05_14_15_07_09!$A:$A,FALSE),1)</f>
        <v>0</v>
      </c>
      <c r="E1402" t="str">
        <f>INDEX([1]Devices_2020_05_14_15_07_09!$E:$E,MATCH(A1402,[1]Devices_2020_05_14_15_07_09!$A:$A,FALSE),1)</f>
        <v>00026fb952f0</v>
      </c>
      <c r="F1402" t="str">
        <f>INDEX([1]Devices_2020_05_14_15_07_09!$F:$F,MATCH(A1402,[1]Devices_2020_05_14_15_07_09!$A:$A,FALSE),1)</f>
        <v>[Information Technology, Computer]</v>
      </c>
      <c r="G1402" t="str">
        <f>INDEX([1]Devices_2020_05_14_15_07_09!$G:$G,MATCH(A1402,[1]Devices_2020_05_14_15_07_09!$A:$A,FALSE),1)</f>
        <v>[Linux, OpenWrt]</v>
      </c>
      <c r="H1402" t="str">
        <f>INDEX([1]Devices_2020_05_14_15_07_09!$H:$H,MATCH(A1402,[1]Devices_2020_05_14_15_07_09!$A:$A,FALSE),1)</f>
        <v>[Unknown]</v>
      </c>
      <c r="I1402">
        <f>INDEX([1]Devices_2020_05_14_15_07_09!$I:$I,MATCH(A1402,[1]Devices_2020_05_14_15_07_09!$A:$A,FALSE),1)</f>
        <v>0</v>
      </c>
      <c r="J1402" t="str">
        <f>INDEX([1]Devices_2020_05_14_15_07_09!$J:$J,MATCH(A1402,[1]Devices_2020_05_14_15_07_09!$A:$A,FALSE),1)</f>
        <v>senao international co., ltd.</v>
      </c>
      <c r="K1402" t="str">
        <f>INDEX([1]Devices_2020_05_14_15_07_09!$K:$K,MATCH(A1402,[1]Devices_2020_05_14_15_07_09!$A:$A,FALSE),1)</f>
        <v>SENAO INTERNATIONAL CO., LTD.</v>
      </c>
      <c r="L1402">
        <f>INDEX([1]Devices_2020_05_14_15_07_09!$L:$L,MATCH(A1402,[1]Devices_2020_05_14_15_07_09!$A:$A,FALSE),1)</f>
        <v>0</v>
      </c>
      <c r="M1402" t="str">
        <f>INDEX([1]Devices_2020_05_14_15_07_09!$M:$M,MATCH(A1402,[1]Devices_2020_05_14_15_07_09!$A:$A,FALSE),1)</f>
        <v>OpenWrt Kamikaze - Backfire 10.03 (Linux 2.6.19 - 2.6.32)</v>
      </c>
      <c r="N1402">
        <f>INDEX([1]Devices_2020_05_14_15_07_09!$N:$N,MATCH(A1402,[1]Devices_2020_05_14_15_07_09!$A:$A,FALSE),1)</f>
        <v>0</v>
      </c>
    </row>
    <row r="1403" spans="1:14" x14ac:dyDescent="0.25">
      <c r="A1403" t="str">
        <f>IF(ISNA(VLOOKUP([1]Devices_2020_05_14_15_07_09!A2653,[2]Sheet1!$A:$A,1,FALSE)),[1]Devices_2020_05_14_15_07_09!A2653,"")</f>
        <v>10.25.52.87</v>
      </c>
      <c r="B1403" t="str">
        <f>INDEX([1]Devices_2020_05_14_15_07_09!$B:$B,MATCH(A1403,[1]Devices_2020_05_14_15_07_09!$A:$A,FALSE),1)</f>
        <v>010.025.052.087</v>
      </c>
      <c r="C1403" t="str">
        <f>INDEX([1]Devices_2020_05_14_15_07_09!$C:$C,MATCH(A1403,[1]Devices_2020_05_14_15_07_09!$A:$A,FALSE),1)</f>
        <v>10.25.52.87</v>
      </c>
      <c r="D1403">
        <f>INDEX([1]Devices_2020_05_14_15_07_09!$D:$D,MATCH(A1403,[1]Devices_2020_05_14_15_07_09!$A:$A,FALSE),1)</f>
        <v>0</v>
      </c>
      <c r="E1403" t="str">
        <f>INDEX([1]Devices_2020_05_14_15_07_09!$E:$E,MATCH(A1403,[1]Devices_2020_05_14_15_07_09!$A:$A,FALSE),1)</f>
        <v>00026fc1b6d4</v>
      </c>
      <c r="F1403" t="str">
        <f>INDEX([1]Devices_2020_05_14_15_07_09!$F:$F,MATCH(A1403,[1]Devices_2020_05_14_15_07_09!$A:$A,FALSE),1)</f>
        <v>[Information Technology, Computer]</v>
      </c>
      <c r="G1403" t="str">
        <f>INDEX([1]Devices_2020_05_14_15_07_09!$G:$G,MATCH(A1403,[1]Devices_2020_05_14_15_07_09!$A:$A,FALSE),1)</f>
        <v>[Linux, OpenWrt]</v>
      </c>
      <c r="H1403" t="str">
        <f>INDEX([1]Devices_2020_05_14_15_07_09!$H:$H,MATCH(A1403,[1]Devices_2020_05_14_15_07_09!$A:$A,FALSE),1)</f>
        <v>[Unknown]</v>
      </c>
      <c r="I1403">
        <f>INDEX([1]Devices_2020_05_14_15_07_09!$I:$I,MATCH(A1403,[1]Devices_2020_05_14_15_07_09!$A:$A,FALSE),1)</f>
        <v>0</v>
      </c>
      <c r="J1403" t="str">
        <f>INDEX([1]Devices_2020_05_14_15_07_09!$J:$J,MATCH(A1403,[1]Devices_2020_05_14_15_07_09!$A:$A,FALSE),1)</f>
        <v>senao international co., ltd.</v>
      </c>
      <c r="K1403" t="str">
        <f>INDEX([1]Devices_2020_05_14_15_07_09!$K:$K,MATCH(A1403,[1]Devices_2020_05_14_15_07_09!$A:$A,FALSE),1)</f>
        <v>SENAO INTERNATIONAL CO., LTD.</v>
      </c>
      <c r="L1403" t="str">
        <f>INDEX([1]Devices_2020_05_14_15_07_09!$L:$L,MATCH(A1403,[1]Devices_2020_05_14_15_07_09!$A:$A,FALSE),1)</f>
        <v>Linux Desktop/Server</v>
      </c>
      <c r="M1403" t="str">
        <f>INDEX([1]Devices_2020_05_14_15_07_09!$M:$M,MATCH(A1403,[1]Devices_2020_05_14_15_07_09!$A:$A,FALSE),1)</f>
        <v>OpenWrt Kamikaze - Backfire 10.03 (Linux 2.6.19 - 2.6.32)</v>
      </c>
      <c r="N1403">
        <f>INDEX([1]Devices_2020_05_14_15_07_09!$N:$N,MATCH(A1403,[1]Devices_2020_05_14_15_07_09!$A:$A,FALSE),1)</f>
        <v>0</v>
      </c>
    </row>
    <row r="1404" spans="1:14" x14ac:dyDescent="0.25">
      <c r="A1404" t="str">
        <f>IF(ISNA(VLOOKUP([1]Devices_2020_05_14_15_07_09!A2654,[2]Sheet1!$A:$A,1,FALSE)),[1]Devices_2020_05_14_15_07_09!A2654,"")</f>
        <v>10.25.52.91</v>
      </c>
      <c r="B1404" t="str">
        <f>INDEX([1]Devices_2020_05_14_15_07_09!$B:$B,MATCH(A1404,[1]Devices_2020_05_14_15_07_09!$A:$A,FALSE),1)</f>
        <v>010.025.052.091</v>
      </c>
      <c r="C1404" t="str">
        <f>INDEX([1]Devices_2020_05_14_15_07_09!$C:$C,MATCH(A1404,[1]Devices_2020_05_14_15_07_09!$A:$A,FALSE),1)</f>
        <v>10.25.52.91</v>
      </c>
      <c r="D1404">
        <f>INDEX([1]Devices_2020_05_14_15_07_09!$D:$D,MATCH(A1404,[1]Devices_2020_05_14_15_07_09!$A:$A,FALSE),1)</f>
        <v>0</v>
      </c>
      <c r="E1404" t="str">
        <f>INDEX([1]Devices_2020_05_14_15_07_09!$E:$E,MATCH(A1404,[1]Devices_2020_05_14_15_07_09!$A:$A,FALSE),1)</f>
        <v>00026fbd5611</v>
      </c>
      <c r="F1404" t="str">
        <f>INDEX([1]Devices_2020_05_14_15_07_09!$F:$F,MATCH(A1404,[1]Devices_2020_05_14_15_07_09!$A:$A,FALSE),1)</f>
        <v>[Unknown]</v>
      </c>
      <c r="G1404" t="str">
        <f>INDEX([1]Devices_2020_05_14_15_07_09!$G:$G,MATCH(A1404,[1]Devices_2020_05_14_15_07_09!$A:$A,FALSE),1)</f>
        <v>[Linux, OpenWrt]</v>
      </c>
      <c r="H1404" t="str">
        <f>INDEX([1]Devices_2020_05_14_15_07_09!$H:$H,MATCH(A1404,[1]Devices_2020_05_14_15_07_09!$A:$A,FALSE),1)</f>
        <v>[Unknown]</v>
      </c>
      <c r="I1404">
        <f>INDEX([1]Devices_2020_05_14_15_07_09!$I:$I,MATCH(A1404,[1]Devices_2020_05_14_15_07_09!$A:$A,FALSE),1)</f>
        <v>0</v>
      </c>
      <c r="J1404" t="str">
        <f>INDEX([1]Devices_2020_05_14_15_07_09!$J:$J,MATCH(A1404,[1]Devices_2020_05_14_15_07_09!$A:$A,FALSE),1)</f>
        <v>senao international co., ltd.</v>
      </c>
      <c r="K1404" t="str">
        <f>INDEX([1]Devices_2020_05_14_15_07_09!$K:$K,MATCH(A1404,[1]Devices_2020_05_14_15_07_09!$A:$A,FALSE),1)</f>
        <v>SENAO INTERNATIONAL CO., LTD.</v>
      </c>
      <c r="L1404" t="str">
        <f>INDEX([1]Devices_2020_05_14_15_07_09!$L:$L,MATCH(A1404,[1]Devices_2020_05_14_15_07_09!$A:$A,FALSE),1)</f>
        <v>Linux Desktop/Server</v>
      </c>
      <c r="M1404" t="str">
        <f>INDEX([1]Devices_2020_05_14_15_07_09!$M:$M,MATCH(A1404,[1]Devices_2020_05_14_15_07_09!$A:$A,FALSE),1)</f>
        <v>OpenWrt Kamikaze - Backfire 10.03 (Linux 2.6.19 - 2.6.32)</v>
      </c>
      <c r="N1404">
        <f>INDEX([1]Devices_2020_05_14_15_07_09!$N:$N,MATCH(A1404,[1]Devices_2020_05_14_15_07_09!$A:$A,FALSE),1)</f>
        <v>0</v>
      </c>
    </row>
    <row r="1405" spans="1:14" x14ac:dyDescent="0.25">
      <c r="A1405" t="str">
        <f>IF(ISNA(VLOOKUP([1]Devices_2020_05_14_15_07_09!A2655,[2]Sheet1!$A:$A,1,FALSE)),[1]Devices_2020_05_14_15_07_09!A2655,"")</f>
        <v>10.25.52.114</v>
      </c>
      <c r="B1405" t="str">
        <f>INDEX([1]Devices_2020_05_14_15_07_09!$B:$B,MATCH(A1405,[1]Devices_2020_05_14_15_07_09!$A:$A,FALSE),1)</f>
        <v>010.025.052.114</v>
      </c>
      <c r="C1405" t="str">
        <f>INDEX([1]Devices_2020_05_14_15_07_09!$C:$C,MATCH(A1405,[1]Devices_2020_05_14_15_07_09!$A:$A,FALSE),1)</f>
        <v>XPL-F5M091W.scspa.local</v>
      </c>
      <c r="D1405" t="str">
        <f>INDEX([1]Devices_2020_05_14_15_07_09!$D:$D,MATCH(A1405,[1]Devices_2020_05_14_15_07_09!$A:$A,FALSE),1)</f>
        <v>XPL-F5M091W.scspa.local</v>
      </c>
      <c r="E1405" t="str">
        <f>INDEX([1]Devices_2020_05_14_15_07_09!$E:$E,MATCH(A1405,[1]Devices_2020_05_14_15_07_09!$A:$A,FALSE),1)</f>
        <v>00026fb954d9</v>
      </c>
      <c r="F1405" t="str">
        <f>INDEX([1]Devices_2020_05_14_15_07_09!$F:$F,MATCH(A1405,[1]Devices_2020_05_14_15_07_09!$A:$A,FALSE),1)</f>
        <v>[Information Technology, Computer]</v>
      </c>
      <c r="G1405" t="str">
        <f>INDEX([1]Devices_2020_05_14_15_07_09!$G:$G,MATCH(A1405,[1]Devices_2020_05_14_15_07_09!$A:$A,FALSE),1)</f>
        <v>[Linux, OpenWrt]</v>
      </c>
      <c r="H1405" t="str">
        <f>INDEX([1]Devices_2020_05_14_15_07_09!$H:$H,MATCH(A1405,[1]Devices_2020_05_14_15_07_09!$A:$A,FALSE),1)</f>
        <v>[Unknown]</v>
      </c>
      <c r="I1405">
        <f>INDEX([1]Devices_2020_05_14_15_07_09!$I:$I,MATCH(A1405,[1]Devices_2020_05_14_15_07_09!$A:$A,FALSE),1)</f>
        <v>0</v>
      </c>
      <c r="J1405" t="str">
        <f>INDEX([1]Devices_2020_05_14_15_07_09!$J:$J,MATCH(A1405,[1]Devices_2020_05_14_15_07_09!$A:$A,FALSE),1)</f>
        <v>senao international co., ltd.</v>
      </c>
      <c r="K1405" t="str">
        <f>INDEX([1]Devices_2020_05_14_15_07_09!$K:$K,MATCH(A1405,[1]Devices_2020_05_14_15_07_09!$A:$A,FALSE),1)</f>
        <v>SENAO INTERNATIONAL CO., LTD.</v>
      </c>
      <c r="L1405" t="str">
        <f>INDEX([1]Devices_2020_05_14_15_07_09!$L:$L,MATCH(A1405,[1]Devices_2020_05_14_15_07_09!$A:$A,FALSE),1)</f>
        <v>Linux Desktop/Server</v>
      </c>
      <c r="M1405" t="str">
        <f>INDEX([1]Devices_2020_05_14_15_07_09!$M:$M,MATCH(A1405,[1]Devices_2020_05_14_15_07_09!$A:$A,FALSE),1)</f>
        <v>OpenWrt Kamikaze - Backfire 10.03 (Linux 2.6.19 - 2.6.32)</v>
      </c>
      <c r="N1405">
        <f>INDEX([1]Devices_2020_05_14_15_07_09!$N:$N,MATCH(A1405,[1]Devices_2020_05_14_15_07_09!$A:$A,FALSE),1)</f>
        <v>0</v>
      </c>
    </row>
    <row r="1406" spans="1:14" x14ac:dyDescent="0.25">
      <c r="A1406" t="str">
        <f>IF(ISNA(VLOOKUP([1]Devices_2020_05_14_15_07_09!A2656,[2]Sheet1!$A:$A,1,FALSE)),[1]Devices_2020_05_14_15_07_09!A2656,"")</f>
        <v>10.25.52.116</v>
      </c>
      <c r="B1406" t="str">
        <f>INDEX([1]Devices_2020_05_14_15_07_09!$B:$B,MATCH(A1406,[1]Devices_2020_05_14_15_07_09!$A:$A,FALSE),1)</f>
        <v>010.025.052.116</v>
      </c>
      <c r="C1406" t="str">
        <f>INDEX([1]Devices_2020_05_14_15_07_09!$C:$C,MATCH(A1406,[1]Devices_2020_05_14_15_07_09!$A:$A,FALSE),1)</f>
        <v>10.25.52.116</v>
      </c>
      <c r="D1406">
        <f>INDEX([1]Devices_2020_05_14_15_07_09!$D:$D,MATCH(A1406,[1]Devices_2020_05_14_15_07_09!$A:$A,FALSE),1)</f>
        <v>0</v>
      </c>
      <c r="E1406" t="str">
        <f>INDEX([1]Devices_2020_05_14_15_07_09!$E:$E,MATCH(A1406,[1]Devices_2020_05_14_15_07_09!$A:$A,FALSE),1)</f>
        <v>00026fc1b6a6</v>
      </c>
      <c r="F1406" t="str">
        <f>INDEX([1]Devices_2020_05_14_15_07_09!$F:$F,MATCH(A1406,[1]Devices_2020_05_14_15_07_09!$A:$A,FALSE),1)</f>
        <v>[Unknown]</v>
      </c>
      <c r="G1406" t="str">
        <f>INDEX([1]Devices_2020_05_14_15_07_09!$G:$G,MATCH(A1406,[1]Devices_2020_05_14_15_07_09!$A:$A,FALSE),1)</f>
        <v>[Linux, OpenWrt]</v>
      </c>
      <c r="H1406" t="str">
        <f>INDEX([1]Devices_2020_05_14_15_07_09!$H:$H,MATCH(A1406,[1]Devices_2020_05_14_15_07_09!$A:$A,FALSE),1)</f>
        <v>[Unknown]</v>
      </c>
      <c r="I1406">
        <f>INDEX([1]Devices_2020_05_14_15_07_09!$I:$I,MATCH(A1406,[1]Devices_2020_05_14_15_07_09!$A:$A,FALSE),1)</f>
        <v>0</v>
      </c>
      <c r="J1406" t="str">
        <f>INDEX([1]Devices_2020_05_14_15_07_09!$J:$J,MATCH(A1406,[1]Devices_2020_05_14_15_07_09!$A:$A,FALSE),1)</f>
        <v>senao international co., ltd.</v>
      </c>
      <c r="K1406" t="str">
        <f>INDEX([1]Devices_2020_05_14_15_07_09!$K:$K,MATCH(A1406,[1]Devices_2020_05_14_15_07_09!$A:$A,FALSE),1)</f>
        <v>SENAO INTERNATIONAL CO., LTD.</v>
      </c>
      <c r="L1406" t="str">
        <f>INDEX([1]Devices_2020_05_14_15_07_09!$L:$L,MATCH(A1406,[1]Devices_2020_05_14_15_07_09!$A:$A,FALSE),1)</f>
        <v>Linux Desktop/Server</v>
      </c>
      <c r="M1406" t="str">
        <f>INDEX([1]Devices_2020_05_14_15_07_09!$M:$M,MATCH(A1406,[1]Devices_2020_05_14_15_07_09!$A:$A,FALSE),1)</f>
        <v>OpenWrt Kamikaze - Backfire 10.03 (Linux 2.6.19 - 2.6.32)</v>
      </c>
      <c r="N1406">
        <f>INDEX([1]Devices_2020_05_14_15_07_09!$N:$N,MATCH(A1406,[1]Devices_2020_05_14_15_07_09!$A:$A,FALSE),1)</f>
        <v>0</v>
      </c>
    </row>
    <row r="1407" spans="1:14" x14ac:dyDescent="0.25">
      <c r="A1407" t="str">
        <f>IF(ISNA(VLOOKUP([1]Devices_2020_05_14_15_07_09!A2657,[2]Sheet1!$A:$A,1,FALSE)),[1]Devices_2020_05_14_15_07_09!A2657,"")</f>
        <v>10.25.52.117</v>
      </c>
      <c r="B1407" t="str">
        <f>INDEX([1]Devices_2020_05_14_15_07_09!$B:$B,MATCH(A1407,[1]Devices_2020_05_14_15_07_09!$A:$A,FALSE),1)</f>
        <v>010.025.052.117</v>
      </c>
      <c r="C1407" t="str">
        <f>INDEX([1]Devices_2020_05_14_15_07_09!$C:$C,MATCH(A1407,[1]Devices_2020_05_14_15_07_09!$A:$A,FALSE),1)</f>
        <v>10.25.52.117</v>
      </c>
      <c r="D1407">
        <f>INDEX([1]Devices_2020_05_14_15_07_09!$D:$D,MATCH(A1407,[1]Devices_2020_05_14_15_07_09!$A:$A,FALSE),1)</f>
        <v>0</v>
      </c>
      <c r="E1407" t="str">
        <f>INDEX([1]Devices_2020_05_14_15_07_09!$E:$E,MATCH(A1407,[1]Devices_2020_05_14_15_07_09!$A:$A,FALSE),1)</f>
        <v>00026fc1b672</v>
      </c>
      <c r="F1407" t="str">
        <f>INDEX([1]Devices_2020_05_14_15_07_09!$F:$F,MATCH(A1407,[1]Devices_2020_05_14_15_07_09!$A:$A,FALSE),1)</f>
        <v>[Unknown]</v>
      </c>
      <c r="G1407" t="str">
        <f>INDEX([1]Devices_2020_05_14_15_07_09!$G:$G,MATCH(A1407,[1]Devices_2020_05_14_15_07_09!$A:$A,FALSE),1)</f>
        <v>[Linux, OpenWrt]</v>
      </c>
      <c r="H1407" t="str">
        <f>INDEX([1]Devices_2020_05_14_15_07_09!$H:$H,MATCH(A1407,[1]Devices_2020_05_14_15_07_09!$A:$A,FALSE),1)</f>
        <v>[Unknown]</v>
      </c>
      <c r="I1407">
        <f>INDEX([1]Devices_2020_05_14_15_07_09!$I:$I,MATCH(A1407,[1]Devices_2020_05_14_15_07_09!$A:$A,FALSE),1)</f>
        <v>0</v>
      </c>
      <c r="J1407" t="str">
        <f>INDEX([1]Devices_2020_05_14_15_07_09!$J:$J,MATCH(A1407,[1]Devices_2020_05_14_15_07_09!$A:$A,FALSE),1)</f>
        <v>senao international co., ltd.</v>
      </c>
      <c r="K1407" t="str">
        <f>INDEX([1]Devices_2020_05_14_15_07_09!$K:$K,MATCH(A1407,[1]Devices_2020_05_14_15_07_09!$A:$A,FALSE),1)</f>
        <v>SENAO INTERNATIONAL CO., LTD.</v>
      </c>
      <c r="L1407" t="str">
        <f>INDEX([1]Devices_2020_05_14_15_07_09!$L:$L,MATCH(A1407,[1]Devices_2020_05_14_15_07_09!$A:$A,FALSE),1)</f>
        <v>Linux Desktop/Server</v>
      </c>
      <c r="M1407" t="str">
        <f>INDEX([1]Devices_2020_05_14_15_07_09!$M:$M,MATCH(A1407,[1]Devices_2020_05_14_15_07_09!$A:$A,FALSE),1)</f>
        <v>OpenWrt Kamikaze - Backfire 10.03 (Linux 2.6.19 - 2.6.32)</v>
      </c>
      <c r="N1407">
        <f>INDEX([1]Devices_2020_05_14_15_07_09!$N:$N,MATCH(A1407,[1]Devices_2020_05_14_15_07_09!$A:$A,FALSE),1)</f>
        <v>0</v>
      </c>
    </row>
    <row r="1408" spans="1:14" x14ac:dyDescent="0.25">
      <c r="A1408" t="str">
        <f>IF(ISNA(VLOOKUP([1]Devices_2020_05_14_15_07_09!A2658,[2]Sheet1!$A:$A,1,FALSE)),[1]Devices_2020_05_14_15_07_09!A2658,"")</f>
        <v>10.25.52.120</v>
      </c>
      <c r="B1408" t="str">
        <f>INDEX([1]Devices_2020_05_14_15_07_09!$B:$B,MATCH(A1408,[1]Devices_2020_05_14_15_07_09!$A:$A,FALSE),1)</f>
        <v>010.025.052.120</v>
      </c>
      <c r="C1408" t="str">
        <f>INDEX([1]Devices_2020_05_14_15_07_09!$C:$C,MATCH(A1408,[1]Devices_2020_05_14_15_07_09!$A:$A,FALSE),1)</f>
        <v>10.25.52.120</v>
      </c>
      <c r="D1408">
        <f>INDEX([1]Devices_2020_05_14_15_07_09!$D:$D,MATCH(A1408,[1]Devices_2020_05_14_15_07_09!$A:$A,FALSE),1)</f>
        <v>0</v>
      </c>
      <c r="E1408" t="str">
        <f>INDEX([1]Devices_2020_05_14_15_07_09!$E:$E,MATCH(A1408,[1]Devices_2020_05_14_15_07_09!$A:$A,FALSE),1)</f>
        <v>00026fc1b4eb</v>
      </c>
      <c r="F1408" t="str">
        <f>INDEX([1]Devices_2020_05_14_15_07_09!$F:$F,MATCH(A1408,[1]Devices_2020_05_14_15_07_09!$A:$A,FALSE),1)</f>
        <v>[Information Technology, Computer]</v>
      </c>
      <c r="G1408" t="str">
        <f>INDEX([1]Devices_2020_05_14_15_07_09!$G:$G,MATCH(A1408,[1]Devices_2020_05_14_15_07_09!$A:$A,FALSE),1)</f>
        <v>[Linux, OpenWrt]</v>
      </c>
      <c r="H1408" t="str">
        <f>INDEX([1]Devices_2020_05_14_15_07_09!$H:$H,MATCH(A1408,[1]Devices_2020_05_14_15_07_09!$A:$A,FALSE),1)</f>
        <v>[Unknown]</v>
      </c>
      <c r="I1408">
        <f>INDEX([1]Devices_2020_05_14_15_07_09!$I:$I,MATCH(A1408,[1]Devices_2020_05_14_15_07_09!$A:$A,FALSE),1)</f>
        <v>0</v>
      </c>
      <c r="J1408" t="str">
        <f>INDEX([1]Devices_2020_05_14_15_07_09!$J:$J,MATCH(A1408,[1]Devices_2020_05_14_15_07_09!$A:$A,FALSE),1)</f>
        <v>senao international co., ltd.</v>
      </c>
      <c r="K1408" t="str">
        <f>INDEX([1]Devices_2020_05_14_15_07_09!$K:$K,MATCH(A1408,[1]Devices_2020_05_14_15_07_09!$A:$A,FALSE),1)</f>
        <v>SENAO INTERNATIONAL CO., LTD.</v>
      </c>
      <c r="L1408" t="str">
        <f>INDEX([1]Devices_2020_05_14_15_07_09!$L:$L,MATCH(A1408,[1]Devices_2020_05_14_15_07_09!$A:$A,FALSE),1)</f>
        <v>Linux Desktop/Server</v>
      </c>
      <c r="M1408" t="str">
        <f>INDEX([1]Devices_2020_05_14_15_07_09!$M:$M,MATCH(A1408,[1]Devices_2020_05_14_15_07_09!$A:$A,FALSE),1)</f>
        <v>OpenWrt Kamikaze - Backfire 10.03 (Linux 2.6.19 - 2.6.32)</v>
      </c>
      <c r="N1408">
        <f>INDEX([1]Devices_2020_05_14_15_07_09!$N:$N,MATCH(A1408,[1]Devices_2020_05_14_15_07_09!$A:$A,FALSE),1)</f>
        <v>0</v>
      </c>
    </row>
    <row r="1409" spans="1:14" x14ac:dyDescent="0.25">
      <c r="A1409" t="str">
        <f>IF(ISNA(VLOOKUP([1]Devices_2020_05_14_15_07_09!A2659,[2]Sheet1!$A:$A,1,FALSE)),[1]Devices_2020_05_14_15_07_09!A2659,"")</f>
        <v>10.25.52.121</v>
      </c>
      <c r="B1409" t="str">
        <f>INDEX([1]Devices_2020_05_14_15_07_09!$B:$B,MATCH(A1409,[1]Devices_2020_05_14_15_07_09!$A:$A,FALSE),1)</f>
        <v>010.025.052.121</v>
      </c>
      <c r="C1409" t="str">
        <f>INDEX([1]Devices_2020_05_14_15_07_09!$C:$C,MATCH(A1409,[1]Devices_2020_05_14_15_07_09!$A:$A,FALSE),1)</f>
        <v>10.25.52.121</v>
      </c>
      <c r="D1409">
        <f>INDEX([1]Devices_2020_05_14_15_07_09!$D:$D,MATCH(A1409,[1]Devices_2020_05_14_15_07_09!$A:$A,FALSE),1)</f>
        <v>0</v>
      </c>
      <c r="E1409" t="str">
        <f>INDEX([1]Devices_2020_05_14_15_07_09!$E:$E,MATCH(A1409,[1]Devices_2020_05_14_15_07_09!$A:$A,FALSE),1)</f>
        <v>00026fa5e667</v>
      </c>
      <c r="F1409" t="str">
        <f>INDEX([1]Devices_2020_05_14_15_07_09!$F:$F,MATCH(A1409,[1]Devices_2020_05_14_15_07_09!$A:$A,FALSE),1)</f>
        <v>[Unknown]</v>
      </c>
      <c r="G1409" t="str">
        <f>INDEX([1]Devices_2020_05_14_15_07_09!$G:$G,MATCH(A1409,[1]Devices_2020_05_14_15_07_09!$A:$A,FALSE),1)</f>
        <v>[Linux, OpenWrt]</v>
      </c>
      <c r="H1409" t="str">
        <f>INDEX([1]Devices_2020_05_14_15_07_09!$H:$H,MATCH(A1409,[1]Devices_2020_05_14_15_07_09!$A:$A,FALSE),1)</f>
        <v>[Unknown]</v>
      </c>
      <c r="I1409">
        <f>INDEX([1]Devices_2020_05_14_15_07_09!$I:$I,MATCH(A1409,[1]Devices_2020_05_14_15_07_09!$A:$A,FALSE),1)</f>
        <v>0</v>
      </c>
      <c r="J1409" t="str">
        <f>INDEX([1]Devices_2020_05_14_15_07_09!$J:$J,MATCH(A1409,[1]Devices_2020_05_14_15_07_09!$A:$A,FALSE),1)</f>
        <v>senao international co., ltd.</v>
      </c>
      <c r="K1409" t="str">
        <f>INDEX([1]Devices_2020_05_14_15_07_09!$K:$K,MATCH(A1409,[1]Devices_2020_05_14_15_07_09!$A:$A,FALSE),1)</f>
        <v>SENAO INTERNATIONAL CO., LTD.</v>
      </c>
      <c r="L1409" t="str">
        <f>INDEX([1]Devices_2020_05_14_15_07_09!$L:$L,MATCH(A1409,[1]Devices_2020_05_14_15_07_09!$A:$A,FALSE),1)</f>
        <v>Linux Desktop/Server</v>
      </c>
      <c r="M1409" t="str">
        <f>INDEX([1]Devices_2020_05_14_15_07_09!$M:$M,MATCH(A1409,[1]Devices_2020_05_14_15_07_09!$A:$A,FALSE),1)</f>
        <v>OpenWrt Kamikaze - Backfire 10.03 (Linux 2.6.19 - 2.6.32)</v>
      </c>
      <c r="N1409">
        <f>INDEX([1]Devices_2020_05_14_15_07_09!$N:$N,MATCH(A1409,[1]Devices_2020_05_14_15_07_09!$A:$A,FALSE),1)</f>
        <v>0</v>
      </c>
    </row>
    <row r="1410" spans="1:14" x14ac:dyDescent="0.25">
      <c r="A1410" t="str">
        <f>IF(ISNA(VLOOKUP([1]Devices_2020_05_14_15_07_09!A2660,[2]Sheet1!$A:$A,1,FALSE)),[1]Devices_2020_05_14_15_07_09!A2660,"")</f>
        <v>10.25.52.140</v>
      </c>
      <c r="B1410" t="str">
        <f>INDEX([1]Devices_2020_05_14_15_07_09!$B:$B,MATCH(A1410,[1]Devices_2020_05_14_15_07_09!$A:$A,FALSE),1)</f>
        <v>010.025.052.140</v>
      </c>
      <c r="C1410" t="str">
        <f>INDEX([1]Devices_2020_05_14_15_07_09!$C:$C,MATCH(A1410,[1]Devices_2020_05_14_15_07_09!$A:$A,FALSE),1)</f>
        <v>10.25.52.140</v>
      </c>
      <c r="D1410">
        <f>INDEX([1]Devices_2020_05_14_15_07_09!$D:$D,MATCH(A1410,[1]Devices_2020_05_14_15_07_09!$A:$A,FALSE),1)</f>
        <v>0</v>
      </c>
      <c r="E1410" t="str">
        <f>INDEX([1]Devices_2020_05_14_15_07_09!$E:$E,MATCH(A1410,[1]Devices_2020_05_14_15_07_09!$A:$A,FALSE),1)</f>
        <v>00026fc1b6bc</v>
      </c>
      <c r="F1410" t="str">
        <f>INDEX([1]Devices_2020_05_14_15_07_09!$F:$F,MATCH(A1410,[1]Devices_2020_05_14_15_07_09!$A:$A,FALSE),1)</f>
        <v>[Information Technology, Computer]</v>
      </c>
      <c r="G1410" t="str">
        <f>INDEX([1]Devices_2020_05_14_15_07_09!$G:$G,MATCH(A1410,[1]Devices_2020_05_14_15_07_09!$A:$A,FALSE),1)</f>
        <v>[Linux, OpenWrt]</v>
      </c>
      <c r="H1410" t="str">
        <f>INDEX([1]Devices_2020_05_14_15_07_09!$H:$H,MATCH(A1410,[1]Devices_2020_05_14_15_07_09!$A:$A,FALSE),1)</f>
        <v>[Unknown]</v>
      </c>
      <c r="I1410">
        <f>INDEX([1]Devices_2020_05_14_15_07_09!$I:$I,MATCH(A1410,[1]Devices_2020_05_14_15_07_09!$A:$A,FALSE),1)</f>
        <v>0</v>
      </c>
      <c r="J1410" t="str">
        <f>INDEX([1]Devices_2020_05_14_15_07_09!$J:$J,MATCH(A1410,[1]Devices_2020_05_14_15_07_09!$A:$A,FALSE),1)</f>
        <v>senao international co., ltd.</v>
      </c>
      <c r="K1410" t="str">
        <f>INDEX([1]Devices_2020_05_14_15_07_09!$K:$K,MATCH(A1410,[1]Devices_2020_05_14_15_07_09!$A:$A,FALSE),1)</f>
        <v>SENAO INTERNATIONAL CO., LTD.</v>
      </c>
      <c r="L1410" t="str">
        <f>INDEX([1]Devices_2020_05_14_15_07_09!$L:$L,MATCH(A1410,[1]Devices_2020_05_14_15_07_09!$A:$A,FALSE),1)</f>
        <v>Linux Desktop/Server</v>
      </c>
      <c r="M1410" t="str">
        <f>INDEX([1]Devices_2020_05_14_15_07_09!$M:$M,MATCH(A1410,[1]Devices_2020_05_14_15_07_09!$A:$A,FALSE),1)</f>
        <v>OpenWrt Kamikaze - Backfire 10.03 (Linux 2.6.19 - 2.6.32)</v>
      </c>
      <c r="N1410">
        <f>INDEX([1]Devices_2020_05_14_15_07_09!$N:$N,MATCH(A1410,[1]Devices_2020_05_14_15_07_09!$A:$A,FALSE),1)</f>
        <v>0</v>
      </c>
    </row>
    <row r="1411" spans="1:14" x14ac:dyDescent="0.25">
      <c r="A1411" t="str">
        <f>IF(ISNA(VLOOKUP([1]Devices_2020_05_14_15_07_09!A2661,[2]Sheet1!$A:$A,1,FALSE)),[1]Devices_2020_05_14_15_07_09!A2661,"")</f>
        <v>10.25.52.142</v>
      </c>
      <c r="B1411" t="str">
        <f>INDEX([1]Devices_2020_05_14_15_07_09!$B:$B,MATCH(A1411,[1]Devices_2020_05_14_15_07_09!$A:$A,FALSE),1)</f>
        <v>010.025.052.142</v>
      </c>
      <c r="C1411" t="str">
        <f>INDEX([1]Devices_2020_05_14_15_07_09!$C:$C,MATCH(A1411,[1]Devices_2020_05_14_15_07_09!$A:$A,FALSE),1)</f>
        <v>10.25.52.142</v>
      </c>
      <c r="D1411">
        <f>INDEX([1]Devices_2020_05_14_15_07_09!$D:$D,MATCH(A1411,[1]Devices_2020_05_14_15_07_09!$A:$A,FALSE),1)</f>
        <v>0</v>
      </c>
      <c r="E1411" t="str">
        <f>INDEX([1]Devices_2020_05_14_15_07_09!$E:$E,MATCH(A1411,[1]Devices_2020_05_14_15_07_09!$A:$A,FALSE),1)</f>
        <v>00026fb954d7</v>
      </c>
      <c r="F1411" t="str">
        <f>INDEX([1]Devices_2020_05_14_15_07_09!$F:$F,MATCH(A1411,[1]Devices_2020_05_14_15_07_09!$A:$A,FALSE),1)</f>
        <v>[Unknown]</v>
      </c>
      <c r="G1411" t="str">
        <f>INDEX([1]Devices_2020_05_14_15_07_09!$G:$G,MATCH(A1411,[1]Devices_2020_05_14_15_07_09!$A:$A,FALSE),1)</f>
        <v>[Linux, OpenWrt]</v>
      </c>
      <c r="H1411" t="str">
        <f>INDEX([1]Devices_2020_05_14_15_07_09!$H:$H,MATCH(A1411,[1]Devices_2020_05_14_15_07_09!$A:$A,FALSE),1)</f>
        <v>[Unknown]</v>
      </c>
      <c r="I1411">
        <f>INDEX([1]Devices_2020_05_14_15_07_09!$I:$I,MATCH(A1411,[1]Devices_2020_05_14_15_07_09!$A:$A,FALSE),1)</f>
        <v>0</v>
      </c>
      <c r="J1411" t="str">
        <f>INDEX([1]Devices_2020_05_14_15_07_09!$J:$J,MATCH(A1411,[1]Devices_2020_05_14_15_07_09!$A:$A,FALSE),1)</f>
        <v>senao international co., ltd.</v>
      </c>
      <c r="K1411" t="str">
        <f>INDEX([1]Devices_2020_05_14_15_07_09!$K:$K,MATCH(A1411,[1]Devices_2020_05_14_15_07_09!$A:$A,FALSE),1)</f>
        <v>SENAO INTERNATIONAL CO., LTD.</v>
      </c>
      <c r="L1411" t="str">
        <f>INDEX([1]Devices_2020_05_14_15_07_09!$L:$L,MATCH(A1411,[1]Devices_2020_05_14_15_07_09!$A:$A,FALSE),1)</f>
        <v>Linux Desktop/Server</v>
      </c>
      <c r="M1411" t="str">
        <f>INDEX([1]Devices_2020_05_14_15_07_09!$M:$M,MATCH(A1411,[1]Devices_2020_05_14_15_07_09!$A:$A,FALSE),1)</f>
        <v>OpenWrt Kamikaze - Backfire 10.03 (Linux 2.6.19 - 2.6.32)</v>
      </c>
      <c r="N1411">
        <f>INDEX([1]Devices_2020_05_14_15_07_09!$N:$N,MATCH(A1411,[1]Devices_2020_05_14_15_07_09!$A:$A,FALSE),1)</f>
        <v>0</v>
      </c>
    </row>
    <row r="1412" spans="1:14" x14ac:dyDescent="0.25">
      <c r="A1412" t="str">
        <f>IF(ISNA(VLOOKUP([1]Devices_2020_05_14_15_07_09!A2662,[2]Sheet1!$A:$A,1,FALSE)),[1]Devices_2020_05_14_15_07_09!A2662,"")</f>
        <v>10.25.52.143</v>
      </c>
      <c r="B1412" t="str">
        <f>INDEX([1]Devices_2020_05_14_15_07_09!$B:$B,MATCH(A1412,[1]Devices_2020_05_14_15_07_09!$A:$A,FALSE),1)</f>
        <v>010.025.052.143</v>
      </c>
      <c r="C1412" t="str">
        <f>INDEX([1]Devices_2020_05_14_15_07_09!$C:$C,MATCH(A1412,[1]Devices_2020_05_14_15_07_09!$A:$A,FALSE),1)</f>
        <v>10.25.52.143</v>
      </c>
      <c r="D1412">
        <f>INDEX([1]Devices_2020_05_14_15_07_09!$D:$D,MATCH(A1412,[1]Devices_2020_05_14_15_07_09!$A:$A,FALSE),1)</f>
        <v>0</v>
      </c>
      <c r="E1412" t="str">
        <f>INDEX([1]Devices_2020_05_14_15_07_09!$E:$E,MATCH(A1412,[1]Devices_2020_05_14_15_07_09!$A:$A,FALSE),1)</f>
        <v>00026fbd563b</v>
      </c>
      <c r="F1412" t="str">
        <f>INDEX([1]Devices_2020_05_14_15_07_09!$F:$F,MATCH(A1412,[1]Devices_2020_05_14_15_07_09!$A:$A,FALSE),1)</f>
        <v>[Unknown]</v>
      </c>
      <c r="G1412" t="str">
        <f>INDEX([1]Devices_2020_05_14_15_07_09!$G:$G,MATCH(A1412,[1]Devices_2020_05_14_15_07_09!$A:$A,FALSE),1)</f>
        <v>[Linux, OpenWrt]</v>
      </c>
      <c r="H1412" t="str">
        <f>INDEX([1]Devices_2020_05_14_15_07_09!$H:$H,MATCH(A1412,[1]Devices_2020_05_14_15_07_09!$A:$A,FALSE),1)</f>
        <v>[Unknown]</v>
      </c>
      <c r="I1412">
        <f>INDEX([1]Devices_2020_05_14_15_07_09!$I:$I,MATCH(A1412,[1]Devices_2020_05_14_15_07_09!$A:$A,FALSE),1)</f>
        <v>0</v>
      </c>
      <c r="J1412" t="str">
        <f>INDEX([1]Devices_2020_05_14_15_07_09!$J:$J,MATCH(A1412,[1]Devices_2020_05_14_15_07_09!$A:$A,FALSE),1)</f>
        <v>senao international co., ltd.</v>
      </c>
      <c r="K1412" t="str">
        <f>INDEX([1]Devices_2020_05_14_15_07_09!$K:$K,MATCH(A1412,[1]Devices_2020_05_14_15_07_09!$A:$A,FALSE),1)</f>
        <v>SENAO INTERNATIONAL CO., LTD.</v>
      </c>
      <c r="L1412" t="str">
        <f>INDEX([1]Devices_2020_05_14_15_07_09!$L:$L,MATCH(A1412,[1]Devices_2020_05_14_15_07_09!$A:$A,FALSE),1)</f>
        <v>Linux Desktop/Server</v>
      </c>
      <c r="M1412" t="str">
        <f>INDEX([1]Devices_2020_05_14_15_07_09!$M:$M,MATCH(A1412,[1]Devices_2020_05_14_15_07_09!$A:$A,FALSE),1)</f>
        <v>OpenWrt Kamikaze - Backfire 10.03 (Linux 2.6.19 - 2.6.32)</v>
      </c>
      <c r="N1412">
        <f>INDEX([1]Devices_2020_05_14_15_07_09!$N:$N,MATCH(A1412,[1]Devices_2020_05_14_15_07_09!$A:$A,FALSE),1)</f>
        <v>0</v>
      </c>
    </row>
    <row r="1413" spans="1:14" x14ac:dyDescent="0.25">
      <c r="A1413" t="str">
        <f>IF(ISNA(VLOOKUP([1]Devices_2020_05_14_15_07_09!A2663,[2]Sheet1!$A:$A,1,FALSE)),[1]Devices_2020_05_14_15_07_09!A2663,"")</f>
        <v>10.25.52.144</v>
      </c>
      <c r="B1413" t="str">
        <f>INDEX([1]Devices_2020_05_14_15_07_09!$B:$B,MATCH(A1413,[1]Devices_2020_05_14_15_07_09!$A:$A,FALSE),1)</f>
        <v>010.025.052.144</v>
      </c>
      <c r="C1413" t="str">
        <f>INDEX([1]Devices_2020_05_14_15_07_09!$C:$C,MATCH(A1413,[1]Devices_2020_05_14_15_07_09!$A:$A,FALSE),1)</f>
        <v>10.25.52.144</v>
      </c>
      <c r="D1413">
        <f>INDEX([1]Devices_2020_05_14_15_07_09!$D:$D,MATCH(A1413,[1]Devices_2020_05_14_15_07_09!$A:$A,FALSE),1)</f>
        <v>0</v>
      </c>
      <c r="E1413" t="str">
        <f>INDEX([1]Devices_2020_05_14_15_07_09!$E:$E,MATCH(A1413,[1]Devices_2020_05_14_15_07_09!$A:$A,FALSE),1)</f>
        <v>00026fb2bc28</v>
      </c>
      <c r="F1413" t="str">
        <f>INDEX([1]Devices_2020_05_14_15_07_09!$F:$F,MATCH(A1413,[1]Devices_2020_05_14_15_07_09!$A:$A,FALSE),1)</f>
        <v>[Unknown]</v>
      </c>
      <c r="G1413" t="str">
        <f>INDEX([1]Devices_2020_05_14_15_07_09!$G:$G,MATCH(A1413,[1]Devices_2020_05_14_15_07_09!$A:$A,FALSE),1)</f>
        <v>[Linux, OpenWrt]</v>
      </c>
      <c r="H1413" t="str">
        <f>INDEX([1]Devices_2020_05_14_15_07_09!$H:$H,MATCH(A1413,[1]Devices_2020_05_14_15_07_09!$A:$A,FALSE),1)</f>
        <v>[Unknown]</v>
      </c>
      <c r="I1413">
        <f>INDEX([1]Devices_2020_05_14_15_07_09!$I:$I,MATCH(A1413,[1]Devices_2020_05_14_15_07_09!$A:$A,FALSE),1)</f>
        <v>0</v>
      </c>
      <c r="J1413" t="str">
        <f>INDEX([1]Devices_2020_05_14_15_07_09!$J:$J,MATCH(A1413,[1]Devices_2020_05_14_15_07_09!$A:$A,FALSE),1)</f>
        <v>senao international co., ltd.</v>
      </c>
      <c r="K1413" t="str">
        <f>INDEX([1]Devices_2020_05_14_15_07_09!$K:$K,MATCH(A1413,[1]Devices_2020_05_14_15_07_09!$A:$A,FALSE),1)</f>
        <v>SENAO INTERNATIONAL CO., LTD.</v>
      </c>
      <c r="L1413" t="str">
        <f>INDEX([1]Devices_2020_05_14_15_07_09!$L:$L,MATCH(A1413,[1]Devices_2020_05_14_15_07_09!$A:$A,FALSE),1)</f>
        <v>Linux Desktop/Server</v>
      </c>
      <c r="M1413" t="str">
        <f>INDEX([1]Devices_2020_05_14_15_07_09!$M:$M,MATCH(A1413,[1]Devices_2020_05_14_15_07_09!$A:$A,FALSE),1)</f>
        <v>OpenWrt Kamikaze - Backfire 10.03 (Linux 2.6.19 - 2.6.32)</v>
      </c>
      <c r="N1413">
        <f>INDEX([1]Devices_2020_05_14_15_07_09!$N:$N,MATCH(A1413,[1]Devices_2020_05_14_15_07_09!$A:$A,FALSE),1)</f>
        <v>0</v>
      </c>
    </row>
    <row r="1414" spans="1:14" x14ac:dyDescent="0.25">
      <c r="A1414" t="str">
        <f>IF(ISNA(VLOOKUP([1]Devices_2020_05_14_15_07_09!A2664,[2]Sheet1!$A:$A,1,FALSE)),[1]Devices_2020_05_14_15_07_09!A2664,"")</f>
        <v>10.25.52.145</v>
      </c>
      <c r="B1414" t="str">
        <f>INDEX([1]Devices_2020_05_14_15_07_09!$B:$B,MATCH(A1414,[1]Devices_2020_05_14_15_07_09!$A:$A,FALSE),1)</f>
        <v>010.025.052.145</v>
      </c>
      <c r="C1414" t="str">
        <f>INDEX([1]Devices_2020_05_14_15_07_09!$C:$C,MATCH(A1414,[1]Devices_2020_05_14_15_07_09!$A:$A,FALSE),1)</f>
        <v>10.25.52.145</v>
      </c>
      <c r="D1414">
        <f>INDEX([1]Devices_2020_05_14_15_07_09!$D:$D,MATCH(A1414,[1]Devices_2020_05_14_15_07_09!$A:$A,FALSE),1)</f>
        <v>0</v>
      </c>
      <c r="E1414" t="str">
        <f>INDEX([1]Devices_2020_05_14_15_07_09!$E:$E,MATCH(A1414,[1]Devices_2020_05_14_15_07_09!$A:$A,FALSE),1)</f>
        <v>04f02126c2d8</v>
      </c>
      <c r="F1414" t="str">
        <f>INDEX([1]Devices_2020_05_14_15_07_09!$F:$F,MATCH(A1414,[1]Devices_2020_05_14_15_07_09!$A:$A,FALSE),1)</f>
        <v>[Unknown]</v>
      </c>
      <c r="G1414" t="str">
        <f>INDEX([1]Devices_2020_05_14_15_07_09!$G:$G,MATCH(A1414,[1]Devices_2020_05_14_15_07_09!$A:$A,FALSE),1)</f>
        <v>[Linux, OpenWrt]</v>
      </c>
      <c r="H1414" t="str">
        <f>INDEX([1]Devices_2020_05_14_15_07_09!$H:$H,MATCH(A1414,[1]Devices_2020_05_14_15_07_09!$A:$A,FALSE),1)</f>
        <v>[Unknown]</v>
      </c>
      <c r="I1414">
        <f>INDEX([1]Devices_2020_05_14_15_07_09!$I:$I,MATCH(A1414,[1]Devices_2020_05_14_15_07_09!$A:$A,FALSE),1)</f>
        <v>0</v>
      </c>
      <c r="J1414" t="str">
        <f>INDEX([1]Devices_2020_05_14_15_07_09!$J:$J,MATCH(A1414,[1]Devices_2020_05_14_15_07_09!$A:$A,FALSE),1)</f>
        <v>compex systems pte ltd</v>
      </c>
      <c r="K1414" t="str">
        <f>INDEX([1]Devices_2020_05_14_15_07_09!$K:$K,MATCH(A1414,[1]Devices_2020_05_14_15_07_09!$A:$A,FALSE),1)</f>
        <v>COMPEX SYSTEMS PTE LTD</v>
      </c>
      <c r="L1414" t="str">
        <f>INDEX([1]Devices_2020_05_14_15_07_09!$L:$L,MATCH(A1414,[1]Devices_2020_05_14_15_07_09!$A:$A,FALSE),1)</f>
        <v>Linux Desktop/Server</v>
      </c>
      <c r="M1414" t="str">
        <f>INDEX([1]Devices_2020_05_14_15_07_09!$M:$M,MATCH(A1414,[1]Devices_2020_05_14_15_07_09!$A:$A,FALSE),1)</f>
        <v>OpenWrt Barrier Breaker (Linux 3.10)</v>
      </c>
      <c r="N1414">
        <f>INDEX([1]Devices_2020_05_14_15_07_09!$N:$N,MATCH(A1414,[1]Devices_2020_05_14_15_07_09!$A:$A,FALSE),1)</f>
        <v>0</v>
      </c>
    </row>
    <row r="1415" spans="1:14" x14ac:dyDescent="0.25">
      <c r="A1415" t="str">
        <f>IF(ISNA(VLOOKUP([1]Devices_2020_05_14_15_07_09!A2665,[2]Sheet1!$A:$A,1,FALSE)),[1]Devices_2020_05_14_15_07_09!A2665,"")</f>
        <v>10.25.52.146</v>
      </c>
      <c r="B1415" t="str">
        <f>INDEX([1]Devices_2020_05_14_15_07_09!$B:$B,MATCH(A1415,[1]Devices_2020_05_14_15_07_09!$A:$A,FALSE),1)</f>
        <v>010.025.052.146</v>
      </c>
      <c r="C1415" t="str">
        <f>INDEX([1]Devices_2020_05_14_15_07_09!$C:$C,MATCH(A1415,[1]Devices_2020_05_14_15_07_09!$A:$A,FALSE),1)</f>
        <v>10.25.52.146</v>
      </c>
      <c r="D1415">
        <f>INDEX([1]Devices_2020_05_14_15_07_09!$D:$D,MATCH(A1415,[1]Devices_2020_05_14_15_07_09!$A:$A,FALSE),1)</f>
        <v>0</v>
      </c>
      <c r="E1415" t="str">
        <f>INDEX([1]Devices_2020_05_14_15_07_09!$E:$E,MATCH(A1415,[1]Devices_2020_05_14_15_07_09!$A:$A,FALSE),1)</f>
        <v>04f021271c15</v>
      </c>
      <c r="F1415" t="str">
        <f>INDEX([1]Devices_2020_05_14_15_07_09!$F:$F,MATCH(A1415,[1]Devices_2020_05_14_15_07_09!$A:$A,FALSE),1)</f>
        <v>[Unknown]</v>
      </c>
      <c r="G1415" t="str">
        <f>INDEX([1]Devices_2020_05_14_15_07_09!$G:$G,MATCH(A1415,[1]Devices_2020_05_14_15_07_09!$A:$A,FALSE),1)</f>
        <v>[Linux, OpenWrt]</v>
      </c>
      <c r="H1415" t="str">
        <f>INDEX([1]Devices_2020_05_14_15_07_09!$H:$H,MATCH(A1415,[1]Devices_2020_05_14_15_07_09!$A:$A,FALSE),1)</f>
        <v>[Unknown]</v>
      </c>
      <c r="I1415">
        <f>INDEX([1]Devices_2020_05_14_15_07_09!$I:$I,MATCH(A1415,[1]Devices_2020_05_14_15_07_09!$A:$A,FALSE),1)</f>
        <v>0</v>
      </c>
      <c r="J1415" t="str">
        <f>INDEX([1]Devices_2020_05_14_15_07_09!$J:$J,MATCH(A1415,[1]Devices_2020_05_14_15_07_09!$A:$A,FALSE),1)</f>
        <v>compex systems pte ltd</v>
      </c>
      <c r="K1415" t="str">
        <f>INDEX([1]Devices_2020_05_14_15_07_09!$K:$K,MATCH(A1415,[1]Devices_2020_05_14_15_07_09!$A:$A,FALSE),1)</f>
        <v>COMPEX SYSTEMS PTE LTD</v>
      </c>
      <c r="L1415" t="str">
        <f>INDEX([1]Devices_2020_05_14_15_07_09!$L:$L,MATCH(A1415,[1]Devices_2020_05_14_15_07_09!$A:$A,FALSE),1)</f>
        <v>Linux Desktop/Server</v>
      </c>
      <c r="M1415" t="str">
        <f>INDEX([1]Devices_2020_05_14_15_07_09!$M:$M,MATCH(A1415,[1]Devices_2020_05_14_15_07_09!$A:$A,FALSE),1)</f>
        <v>OpenWrt Barrier Breaker (Linux 3.10)</v>
      </c>
      <c r="N1415">
        <f>INDEX([1]Devices_2020_05_14_15_07_09!$N:$N,MATCH(A1415,[1]Devices_2020_05_14_15_07_09!$A:$A,FALSE),1)</f>
        <v>0</v>
      </c>
    </row>
    <row r="1416" spans="1:14" x14ac:dyDescent="0.25">
      <c r="A1416" t="str">
        <f>IF(ISNA(VLOOKUP([1]Devices_2020_05_14_15_07_09!A2666,[2]Sheet1!$A:$A,1,FALSE)),[1]Devices_2020_05_14_15_07_09!A2666,"")</f>
        <v>10.25.52.147</v>
      </c>
      <c r="B1416" t="str">
        <f>INDEX([1]Devices_2020_05_14_15_07_09!$B:$B,MATCH(A1416,[1]Devices_2020_05_14_15_07_09!$A:$A,FALSE),1)</f>
        <v>010.025.052.147</v>
      </c>
      <c r="C1416" t="str">
        <f>INDEX([1]Devices_2020_05_14_15_07_09!$C:$C,MATCH(A1416,[1]Devices_2020_05_14_15_07_09!$A:$A,FALSE),1)</f>
        <v>10.25.52.147</v>
      </c>
      <c r="D1416">
        <f>INDEX([1]Devices_2020_05_14_15_07_09!$D:$D,MATCH(A1416,[1]Devices_2020_05_14_15_07_09!$A:$A,FALSE),1)</f>
        <v>0</v>
      </c>
      <c r="E1416" t="str">
        <f>INDEX([1]Devices_2020_05_14_15_07_09!$E:$E,MATCH(A1416,[1]Devices_2020_05_14_15_07_09!$A:$A,FALSE),1)</f>
        <v>04f0212311cd</v>
      </c>
      <c r="F1416" t="str">
        <f>INDEX([1]Devices_2020_05_14_15_07_09!$F:$F,MATCH(A1416,[1]Devices_2020_05_14_15_07_09!$A:$A,FALSE),1)</f>
        <v>[Information Technology, Computer]</v>
      </c>
      <c r="G1416" t="str">
        <f>INDEX([1]Devices_2020_05_14_15_07_09!$G:$G,MATCH(A1416,[1]Devices_2020_05_14_15_07_09!$A:$A,FALSE),1)</f>
        <v>[Linux, OpenWrt]</v>
      </c>
      <c r="H1416" t="str">
        <f>INDEX([1]Devices_2020_05_14_15_07_09!$H:$H,MATCH(A1416,[1]Devices_2020_05_14_15_07_09!$A:$A,FALSE),1)</f>
        <v>[Unknown]</v>
      </c>
      <c r="I1416">
        <f>INDEX([1]Devices_2020_05_14_15_07_09!$I:$I,MATCH(A1416,[1]Devices_2020_05_14_15_07_09!$A:$A,FALSE),1)</f>
        <v>0</v>
      </c>
      <c r="J1416" t="str">
        <f>INDEX([1]Devices_2020_05_14_15_07_09!$J:$J,MATCH(A1416,[1]Devices_2020_05_14_15_07_09!$A:$A,FALSE),1)</f>
        <v>compex systems pte ltd</v>
      </c>
      <c r="K1416" t="str">
        <f>INDEX([1]Devices_2020_05_14_15_07_09!$K:$K,MATCH(A1416,[1]Devices_2020_05_14_15_07_09!$A:$A,FALSE),1)</f>
        <v>COMPEX SYSTEMS PTE LTD</v>
      </c>
      <c r="L1416" t="str">
        <f>INDEX([1]Devices_2020_05_14_15_07_09!$L:$L,MATCH(A1416,[1]Devices_2020_05_14_15_07_09!$A:$A,FALSE),1)</f>
        <v>Linux Desktop/Server</v>
      </c>
      <c r="M1416" t="str">
        <f>INDEX([1]Devices_2020_05_14_15_07_09!$M:$M,MATCH(A1416,[1]Devices_2020_05_14_15_07_09!$A:$A,FALSE),1)</f>
        <v>OpenWrt Barrier Breaker (Linux 3.10)</v>
      </c>
      <c r="N1416">
        <f>INDEX([1]Devices_2020_05_14_15_07_09!$N:$N,MATCH(A1416,[1]Devices_2020_05_14_15_07_09!$A:$A,FALSE),1)</f>
        <v>0</v>
      </c>
    </row>
    <row r="1417" spans="1:14" x14ac:dyDescent="0.25">
      <c r="A1417" t="str">
        <f>IF(ISNA(VLOOKUP([1]Devices_2020_05_14_15_07_09!A2667,[2]Sheet1!$A:$A,1,FALSE)),[1]Devices_2020_05_14_15_07_09!A2667,"")</f>
        <v>10.25.52.148</v>
      </c>
      <c r="B1417" t="str">
        <f>INDEX([1]Devices_2020_05_14_15_07_09!$B:$B,MATCH(A1417,[1]Devices_2020_05_14_15_07_09!$A:$A,FALSE),1)</f>
        <v>010.025.052.148</v>
      </c>
      <c r="C1417" t="str">
        <f>INDEX([1]Devices_2020_05_14_15_07_09!$C:$C,MATCH(A1417,[1]Devices_2020_05_14_15_07_09!$A:$A,FALSE),1)</f>
        <v>10.25.52.148</v>
      </c>
      <c r="D1417">
        <f>INDEX([1]Devices_2020_05_14_15_07_09!$D:$D,MATCH(A1417,[1]Devices_2020_05_14_15_07_09!$A:$A,FALSE),1)</f>
        <v>0</v>
      </c>
      <c r="E1417" t="str">
        <f>INDEX([1]Devices_2020_05_14_15_07_09!$E:$E,MATCH(A1417,[1]Devices_2020_05_14_15_07_09!$A:$A,FALSE),1)</f>
        <v>04f0212310cb</v>
      </c>
      <c r="F1417" t="str">
        <f>INDEX([1]Devices_2020_05_14_15_07_09!$F:$F,MATCH(A1417,[1]Devices_2020_05_14_15_07_09!$A:$A,FALSE),1)</f>
        <v>[Information Technology, Computer]</v>
      </c>
      <c r="G1417" t="str">
        <f>INDEX([1]Devices_2020_05_14_15_07_09!$G:$G,MATCH(A1417,[1]Devices_2020_05_14_15_07_09!$A:$A,FALSE),1)</f>
        <v>[Linux, OpenWrt]</v>
      </c>
      <c r="H1417" t="str">
        <f>INDEX([1]Devices_2020_05_14_15_07_09!$H:$H,MATCH(A1417,[1]Devices_2020_05_14_15_07_09!$A:$A,FALSE),1)</f>
        <v>[Unknown]</v>
      </c>
      <c r="I1417">
        <f>INDEX([1]Devices_2020_05_14_15_07_09!$I:$I,MATCH(A1417,[1]Devices_2020_05_14_15_07_09!$A:$A,FALSE),1)</f>
        <v>0</v>
      </c>
      <c r="J1417" t="str">
        <f>INDEX([1]Devices_2020_05_14_15_07_09!$J:$J,MATCH(A1417,[1]Devices_2020_05_14_15_07_09!$A:$A,FALSE),1)</f>
        <v>compex systems pte ltd</v>
      </c>
      <c r="K1417" t="str">
        <f>INDEX([1]Devices_2020_05_14_15_07_09!$K:$K,MATCH(A1417,[1]Devices_2020_05_14_15_07_09!$A:$A,FALSE),1)</f>
        <v>COMPEX SYSTEMS PTE LTD</v>
      </c>
      <c r="L1417" t="str">
        <f>INDEX([1]Devices_2020_05_14_15_07_09!$L:$L,MATCH(A1417,[1]Devices_2020_05_14_15_07_09!$A:$A,FALSE),1)</f>
        <v>Linux Desktop/Server</v>
      </c>
      <c r="M1417" t="str">
        <f>INDEX([1]Devices_2020_05_14_15_07_09!$M:$M,MATCH(A1417,[1]Devices_2020_05_14_15_07_09!$A:$A,FALSE),1)</f>
        <v>OpenWrt Barrier Breaker (Linux 3.10)</v>
      </c>
      <c r="N1417">
        <f>INDEX([1]Devices_2020_05_14_15_07_09!$N:$N,MATCH(A1417,[1]Devices_2020_05_14_15_07_09!$A:$A,FALSE),1)</f>
        <v>0</v>
      </c>
    </row>
    <row r="1418" spans="1:14" x14ac:dyDescent="0.25">
      <c r="A1418" t="str">
        <f>IF(ISNA(VLOOKUP([1]Devices_2020_05_14_15_07_09!A2668,[2]Sheet1!$A:$A,1,FALSE)),[1]Devices_2020_05_14_15_07_09!A2668,"")</f>
        <v>10.25.52.149</v>
      </c>
      <c r="B1418" t="str">
        <f>INDEX([1]Devices_2020_05_14_15_07_09!$B:$B,MATCH(A1418,[1]Devices_2020_05_14_15_07_09!$A:$A,FALSE),1)</f>
        <v>010.025.052.149</v>
      </c>
      <c r="C1418" t="str">
        <f>INDEX([1]Devices_2020_05_14_15_07_09!$C:$C,MATCH(A1418,[1]Devices_2020_05_14_15_07_09!$A:$A,FALSE),1)</f>
        <v>10.25.52.149</v>
      </c>
      <c r="D1418">
        <f>INDEX([1]Devices_2020_05_14_15_07_09!$D:$D,MATCH(A1418,[1]Devices_2020_05_14_15_07_09!$A:$A,FALSE),1)</f>
        <v>0</v>
      </c>
      <c r="E1418" t="str">
        <f>INDEX([1]Devices_2020_05_14_15_07_09!$E:$E,MATCH(A1418,[1]Devices_2020_05_14_15_07_09!$A:$A,FALSE),1)</f>
        <v>04f021271ab0</v>
      </c>
      <c r="F1418" t="str">
        <f>INDEX([1]Devices_2020_05_14_15_07_09!$F:$F,MATCH(A1418,[1]Devices_2020_05_14_15_07_09!$A:$A,FALSE),1)</f>
        <v>[Information Technology, Computer]</v>
      </c>
      <c r="G1418" t="str">
        <f>INDEX([1]Devices_2020_05_14_15_07_09!$G:$G,MATCH(A1418,[1]Devices_2020_05_14_15_07_09!$A:$A,FALSE),1)</f>
        <v>[Linux, OpenWrt]</v>
      </c>
      <c r="H1418" t="str">
        <f>INDEX([1]Devices_2020_05_14_15_07_09!$H:$H,MATCH(A1418,[1]Devices_2020_05_14_15_07_09!$A:$A,FALSE),1)</f>
        <v>[Unknown]</v>
      </c>
      <c r="I1418">
        <f>INDEX([1]Devices_2020_05_14_15_07_09!$I:$I,MATCH(A1418,[1]Devices_2020_05_14_15_07_09!$A:$A,FALSE),1)</f>
        <v>0</v>
      </c>
      <c r="J1418" t="str">
        <f>INDEX([1]Devices_2020_05_14_15_07_09!$J:$J,MATCH(A1418,[1]Devices_2020_05_14_15_07_09!$A:$A,FALSE),1)</f>
        <v>compex systems pte ltd</v>
      </c>
      <c r="K1418" t="str">
        <f>INDEX([1]Devices_2020_05_14_15_07_09!$K:$K,MATCH(A1418,[1]Devices_2020_05_14_15_07_09!$A:$A,FALSE),1)</f>
        <v>COMPEX SYSTEMS PTE LTD</v>
      </c>
      <c r="L1418" t="str">
        <f>INDEX([1]Devices_2020_05_14_15_07_09!$L:$L,MATCH(A1418,[1]Devices_2020_05_14_15_07_09!$A:$A,FALSE),1)</f>
        <v>Linux Desktop/Server</v>
      </c>
      <c r="M1418" t="str">
        <f>INDEX([1]Devices_2020_05_14_15_07_09!$M:$M,MATCH(A1418,[1]Devices_2020_05_14_15_07_09!$A:$A,FALSE),1)</f>
        <v>OpenWrt Barrier Breaker (Linux 3.10)</v>
      </c>
      <c r="N1418">
        <f>INDEX([1]Devices_2020_05_14_15_07_09!$N:$N,MATCH(A1418,[1]Devices_2020_05_14_15_07_09!$A:$A,FALSE),1)</f>
        <v>0</v>
      </c>
    </row>
    <row r="1419" spans="1:14" x14ac:dyDescent="0.25">
      <c r="A1419" t="str">
        <f>IF(ISNA(VLOOKUP([1]Devices_2020_05_14_15_07_09!A2669,[2]Sheet1!$A:$A,1,FALSE)),[1]Devices_2020_05_14_15_07_09!A2669,"")</f>
        <v>10.25.52.150</v>
      </c>
      <c r="B1419" t="str">
        <f>INDEX([1]Devices_2020_05_14_15_07_09!$B:$B,MATCH(A1419,[1]Devices_2020_05_14_15_07_09!$A:$A,FALSE),1)</f>
        <v>010.025.052.150</v>
      </c>
      <c r="C1419" t="str">
        <f>INDEX([1]Devices_2020_05_14_15_07_09!$C:$C,MATCH(A1419,[1]Devices_2020_05_14_15_07_09!$A:$A,FALSE),1)</f>
        <v>10.25.52.150</v>
      </c>
      <c r="D1419">
        <f>INDEX([1]Devices_2020_05_14_15_07_09!$D:$D,MATCH(A1419,[1]Devices_2020_05_14_15_07_09!$A:$A,FALSE),1)</f>
        <v>0</v>
      </c>
      <c r="E1419" t="str">
        <f>INDEX([1]Devices_2020_05_14_15_07_09!$E:$E,MATCH(A1419,[1]Devices_2020_05_14_15_07_09!$A:$A,FALSE),1)</f>
        <v>04f0212310a4</v>
      </c>
      <c r="F1419" t="str">
        <f>INDEX([1]Devices_2020_05_14_15_07_09!$F:$F,MATCH(A1419,[1]Devices_2020_05_14_15_07_09!$A:$A,FALSE),1)</f>
        <v>[Information Technology, Computer]</v>
      </c>
      <c r="G1419" t="str">
        <f>INDEX([1]Devices_2020_05_14_15_07_09!$G:$G,MATCH(A1419,[1]Devices_2020_05_14_15_07_09!$A:$A,FALSE),1)</f>
        <v>[Linux, OpenWrt]</v>
      </c>
      <c r="H1419" t="str">
        <f>INDEX([1]Devices_2020_05_14_15_07_09!$H:$H,MATCH(A1419,[1]Devices_2020_05_14_15_07_09!$A:$A,FALSE),1)</f>
        <v>[Unknown]</v>
      </c>
      <c r="I1419">
        <f>INDEX([1]Devices_2020_05_14_15_07_09!$I:$I,MATCH(A1419,[1]Devices_2020_05_14_15_07_09!$A:$A,FALSE),1)</f>
        <v>0</v>
      </c>
      <c r="J1419" t="str">
        <f>INDEX([1]Devices_2020_05_14_15_07_09!$J:$J,MATCH(A1419,[1]Devices_2020_05_14_15_07_09!$A:$A,FALSE),1)</f>
        <v>compex systems pte ltd</v>
      </c>
      <c r="K1419" t="str">
        <f>INDEX([1]Devices_2020_05_14_15_07_09!$K:$K,MATCH(A1419,[1]Devices_2020_05_14_15_07_09!$A:$A,FALSE),1)</f>
        <v>COMPEX SYSTEMS PTE LTD</v>
      </c>
      <c r="L1419" t="str">
        <f>INDEX([1]Devices_2020_05_14_15_07_09!$L:$L,MATCH(A1419,[1]Devices_2020_05_14_15_07_09!$A:$A,FALSE),1)</f>
        <v>Linux Desktop/Server</v>
      </c>
      <c r="M1419" t="str">
        <f>INDEX([1]Devices_2020_05_14_15_07_09!$M:$M,MATCH(A1419,[1]Devices_2020_05_14_15_07_09!$A:$A,FALSE),1)</f>
        <v>OpenWrt Barrier Breaker (Linux 3.10)</v>
      </c>
      <c r="N1419">
        <f>INDEX([1]Devices_2020_05_14_15_07_09!$N:$N,MATCH(A1419,[1]Devices_2020_05_14_15_07_09!$A:$A,FALSE),1)</f>
        <v>0</v>
      </c>
    </row>
    <row r="1420" spans="1:14" x14ac:dyDescent="0.25">
      <c r="A1420" t="str">
        <f>IF(ISNA(VLOOKUP([1]Devices_2020_05_14_15_07_09!A2670,[2]Sheet1!$A:$A,1,FALSE)),[1]Devices_2020_05_14_15_07_09!A2670,"")</f>
        <v>10.25.52.152</v>
      </c>
      <c r="B1420" t="str">
        <f>INDEX([1]Devices_2020_05_14_15_07_09!$B:$B,MATCH(A1420,[1]Devices_2020_05_14_15_07_09!$A:$A,FALSE),1)</f>
        <v>010.025.052.152</v>
      </c>
      <c r="C1420" t="str">
        <f>INDEX([1]Devices_2020_05_14_15_07_09!$C:$C,MATCH(A1420,[1]Devices_2020_05_14_15_07_09!$A:$A,FALSE),1)</f>
        <v>10.25.52.152</v>
      </c>
      <c r="D1420">
        <f>INDEX([1]Devices_2020_05_14_15_07_09!$D:$D,MATCH(A1420,[1]Devices_2020_05_14_15_07_09!$A:$A,FALSE),1)</f>
        <v>0</v>
      </c>
      <c r="E1420" t="str">
        <f>INDEX([1]Devices_2020_05_14_15_07_09!$E:$E,MATCH(A1420,[1]Devices_2020_05_14_15_07_09!$A:$A,FALSE),1)</f>
        <v>04f0212310e5</v>
      </c>
      <c r="F1420" t="str">
        <f>INDEX([1]Devices_2020_05_14_15_07_09!$F:$F,MATCH(A1420,[1]Devices_2020_05_14_15_07_09!$A:$A,FALSE),1)</f>
        <v>[Information Technology, Computer]</v>
      </c>
      <c r="G1420" t="str">
        <f>INDEX([1]Devices_2020_05_14_15_07_09!$G:$G,MATCH(A1420,[1]Devices_2020_05_14_15_07_09!$A:$A,FALSE),1)</f>
        <v>[Linux, OpenWrt]</v>
      </c>
      <c r="H1420" t="str">
        <f>INDEX([1]Devices_2020_05_14_15_07_09!$H:$H,MATCH(A1420,[1]Devices_2020_05_14_15_07_09!$A:$A,FALSE),1)</f>
        <v>[Unknown]</v>
      </c>
      <c r="I1420">
        <f>INDEX([1]Devices_2020_05_14_15_07_09!$I:$I,MATCH(A1420,[1]Devices_2020_05_14_15_07_09!$A:$A,FALSE),1)</f>
        <v>0</v>
      </c>
      <c r="J1420" t="str">
        <f>INDEX([1]Devices_2020_05_14_15_07_09!$J:$J,MATCH(A1420,[1]Devices_2020_05_14_15_07_09!$A:$A,FALSE),1)</f>
        <v>compex systems pte ltd</v>
      </c>
      <c r="K1420" t="str">
        <f>INDEX([1]Devices_2020_05_14_15_07_09!$K:$K,MATCH(A1420,[1]Devices_2020_05_14_15_07_09!$A:$A,FALSE),1)</f>
        <v>COMPEX SYSTEMS PTE LTD</v>
      </c>
      <c r="L1420" t="str">
        <f>INDEX([1]Devices_2020_05_14_15_07_09!$L:$L,MATCH(A1420,[1]Devices_2020_05_14_15_07_09!$A:$A,FALSE),1)</f>
        <v>Linux Desktop/Server</v>
      </c>
      <c r="M1420" t="str">
        <f>INDEX([1]Devices_2020_05_14_15_07_09!$M:$M,MATCH(A1420,[1]Devices_2020_05_14_15_07_09!$A:$A,FALSE),1)</f>
        <v>OpenWrt Barrier Breaker (Linux 3.10)</v>
      </c>
      <c r="N1420">
        <f>INDEX([1]Devices_2020_05_14_15_07_09!$N:$N,MATCH(A1420,[1]Devices_2020_05_14_15_07_09!$A:$A,FALSE),1)</f>
        <v>0</v>
      </c>
    </row>
    <row r="1421" spans="1:14" x14ac:dyDescent="0.25">
      <c r="A1421" t="str">
        <f>IF(ISNA(VLOOKUP([1]Devices_2020_05_14_15_07_09!A2671,[2]Sheet1!$A:$A,1,FALSE)),[1]Devices_2020_05_14_15_07_09!A2671,"")</f>
        <v>10.25.52.156</v>
      </c>
      <c r="B1421" t="str">
        <f>INDEX([1]Devices_2020_05_14_15_07_09!$B:$B,MATCH(A1421,[1]Devices_2020_05_14_15_07_09!$A:$A,FALSE),1)</f>
        <v>010.025.052.156</v>
      </c>
      <c r="C1421" t="str">
        <f>INDEX([1]Devices_2020_05_14_15_07_09!$C:$C,MATCH(A1421,[1]Devices_2020_05_14_15_07_09!$A:$A,FALSE),1)</f>
        <v>10.25.52.156</v>
      </c>
      <c r="D1421">
        <f>INDEX([1]Devices_2020_05_14_15_07_09!$D:$D,MATCH(A1421,[1]Devices_2020_05_14_15_07_09!$A:$A,FALSE),1)</f>
        <v>0</v>
      </c>
      <c r="E1421" t="str">
        <f>INDEX([1]Devices_2020_05_14_15_07_09!$E:$E,MATCH(A1421,[1]Devices_2020_05_14_15_07_09!$A:$A,FALSE),1)</f>
        <v>00026fb2bac7</v>
      </c>
      <c r="F1421" t="str">
        <f>INDEX([1]Devices_2020_05_14_15_07_09!$F:$F,MATCH(A1421,[1]Devices_2020_05_14_15_07_09!$A:$A,FALSE),1)</f>
        <v>[Information Technology, Computer]</v>
      </c>
      <c r="G1421" t="str">
        <f>INDEX([1]Devices_2020_05_14_15_07_09!$G:$G,MATCH(A1421,[1]Devices_2020_05_14_15_07_09!$A:$A,FALSE),1)</f>
        <v>[Linux, OpenWrt]</v>
      </c>
      <c r="H1421" t="str">
        <f>INDEX([1]Devices_2020_05_14_15_07_09!$H:$H,MATCH(A1421,[1]Devices_2020_05_14_15_07_09!$A:$A,FALSE),1)</f>
        <v>[Unknown]</v>
      </c>
      <c r="I1421">
        <f>INDEX([1]Devices_2020_05_14_15_07_09!$I:$I,MATCH(A1421,[1]Devices_2020_05_14_15_07_09!$A:$A,FALSE),1)</f>
        <v>0</v>
      </c>
      <c r="J1421" t="str">
        <f>INDEX([1]Devices_2020_05_14_15_07_09!$J:$J,MATCH(A1421,[1]Devices_2020_05_14_15_07_09!$A:$A,FALSE),1)</f>
        <v>senao international co., ltd.</v>
      </c>
      <c r="K1421" t="str">
        <f>INDEX([1]Devices_2020_05_14_15_07_09!$K:$K,MATCH(A1421,[1]Devices_2020_05_14_15_07_09!$A:$A,FALSE),1)</f>
        <v>SENAO INTERNATIONAL CO., LTD.</v>
      </c>
      <c r="L1421" t="str">
        <f>INDEX([1]Devices_2020_05_14_15_07_09!$L:$L,MATCH(A1421,[1]Devices_2020_05_14_15_07_09!$A:$A,FALSE),1)</f>
        <v>Linux Desktop/Server</v>
      </c>
      <c r="M1421" t="str">
        <f>INDEX([1]Devices_2020_05_14_15_07_09!$M:$M,MATCH(A1421,[1]Devices_2020_05_14_15_07_09!$A:$A,FALSE),1)</f>
        <v>OpenWrt Kamikaze - Backfire 10.03 (Linux 2.6.19 - 2.6.32)</v>
      </c>
      <c r="N1421">
        <f>INDEX([1]Devices_2020_05_14_15_07_09!$N:$N,MATCH(A1421,[1]Devices_2020_05_14_15_07_09!$A:$A,FALSE),1)</f>
        <v>0</v>
      </c>
    </row>
    <row r="1422" spans="1:14" x14ac:dyDescent="0.25">
      <c r="A1422" t="str">
        <f>IF(ISNA(VLOOKUP([1]Devices_2020_05_14_15_07_09!A2672,[2]Sheet1!$A:$A,1,FALSE)),[1]Devices_2020_05_14_15_07_09!A2672,"")</f>
        <v>10.25.52.157</v>
      </c>
      <c r="B1422" t="str">
        <f>INDEX([1]Devices_2020_05_14_15_07_09!$B:$B,MATCH(A1422,[1]Devices_2020_05_14_15_07_09!$A:$A,FALSE),1)</f>
        <v>010.025.052.157</v>
      </c>
      <c r="C1422" t="str">
        <f>INDEX([1]Devices_2020_05_14_15_07_09!$C:$C,MATCH(A1422,[1]Devices_2020_05_14_15_07_09!$A:$A,FALSE),1)</f>
        <v>10.25.52.157</v>
      </c>
      <c r="D1422">
        <f>INDEX([1]Devices_2020_05_14_15_07_09!$D:$D,MATCH(A1422,[1]Devices_2020_05_14_15_07_09!$A:$A,FALSE),1)</f>
        <v>0</v>
      </c>
      <c r="E1422" t="str">
        <f>INDEX([1]Devices_2020_05_14_15_07_09!$E:$E,MATCH(A1422,[1]Devices_2020_05_14_15_07_09!$A:$A,FALSE),1)</f>
        <v>00026fc1b6ac</v>
      </c>
      <c r="F1422" t="str">
        <f>INDEX([1]Devices_2020_05_14_15_07_09!$F:$F,MATCH(A1422,[1]Devices_2020_05_14_15_07_09!$A:$A,FALSE),1)</f>
        <v>[Unknown]</v>
      </c>
      <c r="G1422" t="str">
        <f>INDEX([1]Devices_2020_05_14_15_07_09!$G:$G,MATCH(A1422,[1]Devices_2020_05_14_15_07_09!$A:$A,FALSE),1)</f>
        <v>[Linux, OpenWrt]</v>
      </c>
      <c r="H1422" t="str">
        <f>INDEX([1]Devices_2020_05_14_15_07_09!$H:$H,MATCH(A1422,[1]Devices_2020_05_14_15_07_09!$A:$A,FALSE),1)</f>
        <v>[Unknown]</v>
      </c>
      <c r="I1422">
        <f>INDEX([1]Devices_2020_05_14_15_07_09!$I:$I,MATCH(A1422,[1]Devices_2020_05_14_15_07_09!$A:$A,FALSE),1)</f>
        <v>0</v>
      </c>
      <c r="J1422" t="str">
        <f>INDEX([1]Devices_2020_05_14_15_07_09!$J:$J,MATCH(A1422,[1]Devices_2020_05_14_15_07_09!$A:$A,FALSE),1)</f>
        <v>senao international co., ltd.</v>
      </c>
      <c r="K1422" t="str">
        <f>INDEX([1]Devices_2020_05_14_15_07_09!$K:$K,MATCH(A1422,[1]Devices_2020_05_14_15_07_09!$A:$A,FALSE),1)</f>
        <v>SENAO INTERNATIONAL CO., LTD.</v>
      </c>
      <c r="L1422" t="str">
        <f>INDEX([1]Devices_2020_05_14_15_07_09!$L:$L,MATCH(A1422,[1]Devices_2020_05_14_15_07_09!$A:$A,FALSE),1)</f>
        <v>Linux Desktop/Server</v>
      </c>
      <c r="M1422" t="str">
        <f>INDEX([1]Devices_2020_05_14_15_07_09!$M:$M,MATCH(A1422,[1]Devices_2020_05_14_15_07_09!$A:$A,FALSE),1)</f>
        <v>OpenWrt Kamikaze - Backfire 10.03 (Linux 2.6.19 - 2.6.32)</v>
      </c>
      <c r="N1422">
        <f>INDEX([1]Devices_2020_05_14_15_07_09!$N:$N,MATCH(A1422,[1]Devices_2020_05_14_15_07_09!$A:$A,FALSE),1)</f>
        <v>0</v>
      </c>
    </row>
    <row r="1423" spans="1:14" x14ac:dyDescent="0.25">
      <c r="A1423" t="str">
        <f>IF(ISNA(VLOOKUP([1]Devices_2020_05_14_15_07_09!A2673,[2]Sheet1!$A:$A,1,FALSE)),[1]Devices_2020_05_14_15_07_09!A2673,"")</f>
        <v>10.25.52.158</v>
      </c>
      <c r="B1423" t="str">
        <f>INDEX([1]Devices_2020_05_14_15_07_09!$B:$B,MATCH(A1423,[1]Devices_2020_05_14_15_07_09!$A:$A,FALSE),1)</f>
        <v>010.025.052.158</v>
      </c>
      <c r="C1423" t="str">
        <f>INDEX([1]Devices_2020_05_14_15_07_09!$C:$C,MATCH(A1423,[1]Devices_2020_05_14_15_07_09!$A:$A,FALSE),1)</f>
        <v>10.25.52.158</v>
      </c>
      <c r="D1423">
        <f>INDEX([1]Devices_2020_05_14_15_07_09!$D:$D,MATCH(A1423,[1]Devices_2020_05_14_15_07_09!$A:$A,FALSE),1)</f>
        <v>0</v>
      </c>
      <c r="E1423" t="str">
        <f>INDEX([1]Devices_2020_05_14_15_07_09!$E:$E,MATCH(A1423,[1]Devices_2020_05_14_15_07_09!$A:$A,FALSE),1)</f>
        <v>00026fc1b6b9</v>
      </c>
      <c r="F1423" t="str">
        <f>INDEX([1]Devices_2020_05_14_15_07_09!$F:$F,MATCH(A1423,[1]Devices_2020_05_14_15_07_09!$A:$A,FALSE),1)</f>
        <v>[Unknown]</v>
      </c>
      <c r="G1423" t="str">
        <f>INDEX([1]Devices_2020_05_14_15_07_09!$G:$G,MATCH(A1423,[1]Devices_2020_05_14_15_07_09!$A:$A,FALSE),1)</f>
        <v>[Linux, OpenWrt]</v>
      </c>
      <c r="H1423" t="str">
        <f>INDEX([1]Devices_2020_05_14_15_07_09!$H:$H,MATCH(A1423,[1]Devices_2020_05_14_15_07_09!$A:$A,FALSE),1)</f>
        <v>[Unknown]</v>
      </c>
      <c r="I1423">
        <f>INDEX([1]Devices_2020_05_14_15_07_09!$I:$I,MATCH(A1423,[1]Devices_2020_05_14_15_07_09!$A:$A,FALSE),1)</f>
        <v>0</v>
      </c>
      <c r="J1423" t="str">
        <f>INDEX([1]Devices_2020_05_14_15_07_09!$J:$J,MATCH(A1423,[1]Devices_2020_05_14_15_07_09!$A:$A,FALSE),1)</f>
        <v>senao international co., ltd.</v>
      </c>
      <c r="K1423" t="str">
        <f>INDEX([1]Devices_2020_05_14_15_07_09!$K:$K,MATCH(A1423,[1]Devices_2020_05_14_15_07_09!$A:$A,FALSE),1)</f>
        <v>SENAO INTERNATIONAL CO., LTD.</v>
      </c>
      <c r="L1423" t="str">
        <f>INDEX([1]Devices_2020_05_14_15_07_09!$L:$L,MATCH(A1423,[1]Devices_2020_05_14_15_07_09!$A:$A,FALSE),1)</f>
        <v>Linux Desktop/Server</v>
      </c>
      <c r="M1423" t="str">
        <f>INDEX([1]Devices_2020_05_14_15_07_09!$M:$M,MATCH(A1423,[1]Devices_2020_05_14_15_07_09!$A:$A,FALSE),1)</f>
        <v>OpenWrt Kamikaze - Backfire 10.03 (Linux 2.6.19 - 2.6.32)</v>
      </c>
      <c r="N1423">
        <f>INDEX([1]Devices_2020_05_14_15_07_09!$N:$N,MATCH(A1423,[1]Devices_2020_05_14_15_07_09!$A:$A,FALSE),1)</f>
        <v>0</v>
      </c>
    </row>
    <row r="1424" spans="1:14" x14ac:dyDescent="0.25">
      <c r="A1424" t="str">
        <f>IF(ISNA(VLOOKUP([1]Devices_2020_05_14_15_07_09!A2674,[2]Sheet1!$A:$A,1,FALSE)),[1]Devices_2020_05_14_15_07_09!A2674,"")</f>
        <v>10.25.52.159</v>
      </c>
      <c r="B1424" t="str">
        <f>INDEX([1]Devices_2020_05_14_15_07_09!$B:$B,MATCH(A1424,[1]Devices_2020_05_14_15_07_09!$A:$A,FALSE),1)</f>
        <v>010.025.052.159</v>
      </c>
      <c r="C1424" t="str">
        <f>INDEX([1]Devices_2020_05_14_15_07_09!$C:$C,MATCH(A1424,[1]Devices_2020_05_14_15_07_09!$A:$A,FALSE),1)</f>
        <v>10.25.52.159</v>
      </c>
      <c r="D1424">
        <f>INDEX([1]Devices_2020_05_14_15_07_09!$D:$D,MATCH(A1424,[1]Devices_2020_05_14_15_07_09!$A:$A,FALSE),1)</f>
        <v>0</v>
      </c>
      <c r="E1424" t="str">
        <f>INDEX([1]Devices_2020_05_14_15_07_09!$E:$E,MATCH(A1424,[1]Devices_2020_05_14_15_07_09!$A:$A,FALSE),1)</f>
        <v>00026fc1b6b7</v>
      </c>
      <c r="F1424" t="str">
        <f>INDEX([1]Devices_2020_05_14_15_07_09!$F:$F,MATCH(A1424,[1]Devices_2020_05_14_15_07_09!$A:$A,FALSE),1)</f>
        <v>[Information Technology, Computer]</v>
      </c>
      <c r="G1424" t="str">
        <f>INDEX([1]Devices_2020_05_14_15_07_09!$G:$G,MATCH(A1424,[1]Devices_2020_05_14_15_07_09!$A:$A,FALSE),1)</f>
        <v>[Linux, OpenWrt]</v>
      </c>
      <c r="H1424" t="str">
        <f>INDEX([1]Devices_2020_05_14_15_07_09!$H:$H,MATCH(A1424,[1]Devices_2020_05_14_15_07_09!$A:$A,FALSE),1)</f>
        <v>[Unknown]</v>
      </c>
      <c r="I1424">
        <f>INDEX([1]Devices_2020_05_14_15_07_09!$I:$I,MATCH(A1424,[1]Devices_2020_05_14_15_07_09!$A:$A,FALSE),1)</f>
        <v>0</v>
      </c>
      <c r="J1424" t="str">
        <f>INDEX([1]Devices_2020_05_14_15_07_09!$J:$J,MATCH(A1424,[1]Devices_2020_05_14_15_07_09!$A:$A,FALSE),1)</f>
        <v>senao international co., ltd.</v>
      </c>
      <c r="K1424" t="str">
        <f>INDEX([1]Devices_2020_05_14_15_07_09!$K:$K,MATCH(A1424,[1]Devices_2020_05_14_15_07_09!$A:$A,FALSE),1)</f>
        <v>SENAO INTERNATIONAL CO., LTD.</v>
      </c>
      <c r="L1424" t="str">
        <f>INDEX([1]Devices_2020_05_14_15_07_09!$L:$L,MATCH(A1424,[1]Devices_2020_05_14_15_07_09!$A:$A,FALSE),1)</f>
        <v>Linux Desktop/Server</v>
      </c>
      <c r="M1424" t="str">
        <f>INDEX([1]Devices_2020_05_14_15_07_09!$M:$M,MATCH(A1424,[1]Devices_2020_05_14_15_07_09!$A:$A,FALSE),1)</f>
        <v>OpenWrt Kamikaze - Backfire 10.03 (Linux 2.6.19 - 2.6.32)</v>
      </c>
      <c r="N1424">
        <f>INDEX([1]Devices_2020_05_14_15_07_09!$N:$N,MATCH(A1424,[1]Devices_2020_05_14_15_07_09!$A:$A,FALSE),1)</f>
        <v>0</v>
      </c>
    </row>
    <row r="1425" spans="1:14" x14ac:dyDescent="0.25">
      <c r="A1425" t="str">
        <f>IF(ISNA(VLOOKUP([1]Devices_2020_05_14_15_07_09!A2675,[2]Sheet1!$A:$A,1,FALSE)),[1]Devices_2020_05_14_15_07_09!A2675,"")</f>
        <v>10.25.52.160</v>
      </c>
      <c r="B1425" t="str">
        <f>INDEX([1]Devices_2020_05_14_15_07_09!$B:$B,MATCH(A1425,[1]Devices_2020_05_14_15_07_09!$A:$A,FALSE),1)</f>
        <v>010.025.052.160</v>
      </c>
      <c r="C1425" t="str">
        <f>INDEX([1]Devices_2020_05_14_15_07_09!$C:$C,MATCH(A1425,[1]Devices_2020_05_14_15_07_09!$A:$A,FALSE),1)</f>
        <v>10.25.52.160</v>
      </c>
      <c r="D1425">
        <f>INDEX([1]Devices_2020_05_14_15_07_09!$D:$D,MATCH(A1425,[1]Devices_2020_05_14_15_07_09!$A:$A,FALSE),1)</f>
        <v>0</v>
      </c>
      <c r="E1425" t="str">
        <f>INDEX([1]Devices_2020_05_14_15_07_09!$E:$E,MATCH(A1425,[1]Devices_2020_05_14_15_07_09!$A:$A,FALSE),1)</f>
        <v>00026fc1b6bd</v>
      </c>
      <c r="F1425" t="str">
        <f>INDEX([1]Devices_2020_05_14_15_07_09!$F:$F,MATCH(A1425,[1]Devices_2020_05_14_15_07_09!$A:$A,FALSE),1)</f>
        <v>[Unknown]</v>
      </c>
      <c r="G1425" t="str">
        <f>INDEX([1]Devices_2020_05_14_15_07_09!$G:$G,MATCH(A1425,[1]Devices_2020_05_14_15_07_09!$A:$A,FALSE),1)</f>
        <v>[Linux, OpenWrt]</v>
      </c>
      <c r="H1425" t="str">
        <f>INDEX([1]Devices_2020_05_14_15_07_09!$H:$H,MATCH(A1425,[1]Devices_2020_05_14_15_07_09!$A:$A,FALSE),1)</f>
        <v>[Unknown]</v>
      </c>
      <c r="I1425">
        <f>INDEX([1]Devices_2020_05_14_15_07_09!$I:$I,MATCH(A1425,[1]Devices_2020_05_14_15_07_09!$A:$A,FALSE),1)</f>
        <v>0</v>
      </c>
      <c r="J1425" t="str">
        <f>INDEX([1]Devices_2020_05_14_15_07_09!$J:$J,MATCH(A1425,[1]Devices_2020_05_14_15_07_09!$A:$A,FALSE),1)</f>
        <v>senao international co., ltd.</v>
      </c>
      <c r="K1425" t="str">
        <f>INDEX([1]Devices_2020_05_14_15_07_09!$K:$K,MATCH(A1425,[1]Devices_2020_05_14_15_07_09!$A:$A,FALSE),1)</f>
        <v>SENAO INTERNATIONAL CO., LTD.</v>
      </c>
      <c r="L1425" t="str">
        <f>INDEX([1]Devices_2020_05_14_15_07_09!$L:$L,MATCH(A1425,[1]Devices_2020_05_14_15_07_09!$A:$A,FALSE),1)</f>
        <v>Linux Desktop/Server</v>
      </c>
      <c r="M1425" t="str">
        <f>INDEX([1]Devices_2020_05_14_15_07_09!$M:$M,MATCH(A1425,[1]Devices_2020_05_14_15_07_09!$A:$A,FALSE),1)</f>
        <v>OpenWrt Kamikaze - Backfire 10.03 (Linux 2.6.19 - 2.6.32)</v>
      </c>
      <c r="N1425">
        <f>INDEX([1]Devices_2020_05_14_15_07_09!$N:$N,MATCH(A1425,[1]Devices_2020_05_14_15_07_09!$A:$A,FALSE),1)</f>
        <v>0</v>
      </c>
    </row>
    <row r="1426" spans="1:14" x14ac:dyDescent="0.25">
      <c r="A1426" t="str">
        <f>IF(ISNA(VLOOKUP([1]Devices_2020_05_14_15_07_09!A2676,[2]Sheet1!$A:$A,1,FALSE)),[1]Devices_2020_05_14_15_07_09!A2676,"")</f>
        <v>10.25.52.161</v>
      </c>
      <c r="B1426" t="str">
        <f>INDEX([1]Devices_2020_05_14_15_07_09!$B:$B,MATCH(A1426,[1]Devices_2020_05_14_15_07_09!$A:$A,FALSE),1)</f>
        <v>010.025.052.161</v>
      </c>
      <c r="C1426" t="str">
        <f>INDEX([1]Devices_2020_05_14_15_07_09!$C:$C,MATCH(A1426,[1]Devices_2020_05_14_15_07_09!$A:$A,FALSE),1)</f>
        <v>10.25.52.161</v>
      </c>
      <c r="D1426">
        <f>INDEX([1]Devices_2020_05_14_15_07_09!$D:$D,MATCH(A1426,[1]Devices_2020_05_14_15_07_09!$A:$A,FALSE),1)</f>
        <v>0</v>
      </c>
      <c r="E1426" t="str">
        <f>INDEX([1]Devices_2020_05_14_15_07_09!$E:$E,MATCH(A1426,[1]Devices_2020_05_14_15_07_09!$A:$A,FALSE),1)</f>
        <v>00026fbd5426</v>
      </c>
      <c r="F1426" t="str">
        <f>INDEX([1]Devices_2020_05_14_15_07_09!$F:$F,MATCH(A1426,[1]Devices_2020_05_14_15_07_09!$A:$A,FALSE),1)</f>
        <v>[Information Technology, Computer]</v>
      </c>
      <c r="G1426" t="str">
        <f>INDEX([1]Devices_2020_05_14_15_07_09!$G:$G,MATCH(A1426,[1]Devices_2020_05_14_15_07_09!$A:$A,FALSE),1)</f>
        <v>[Linux, OpenWrt]</v>
      </c>
      <c r="H1426" t="str">
        <f>INDEX([1]Devices_2020_05_14_15_07_09!$H:$H,MATCH(A1426,[1]Devices_2020_05_14_15_07_09!$A:$A,FALSE),1)</f>
        <v>[Unknown]</v>
      </c>
      <c r="I1426">
        <f>INDEX([1]Devices_2020_05_14_15_07_09!$I:$I,MATCH(A1426,[1]Devices_2020_05_14_15_07_09!$A:$A,FALSE),1)</f>
        <v>0</v>
      </c>
      <c r="J1426" t="str">
        <f>INDEX([1]Devices_2020_05_14_15_07_09!$J:$J,MATCH(A1426,[1]Devices_2020_05_14_15_07_09!$A:$A,FALSE),1)</f>
        <v>senao international co., ltd.</v>
      </c>
      <c r="K1426" t="str">
        <f>INDEX([1]Devices_2020_05_14_15_07_09!$K:$K,MATCH(A1426,[1]Devices_2020_05_14_15_07_09!$A:$A,FALSE),1)</f>
        <v>SENAO INTERNATIONAL CO., LTD.</v>
      </c>
      <c r="L1426" t="str">
        <f>INDEX([1]Devices_2020_05_14_15_07_09!$L:$L,MATCH(A1426,[1]Devices_2020_05_14_15_07_09!$A:$A,FALSE),1)</f>
        <v>Linux Desktop/Server</v>
      </c>
      <c r="M1426" t="str">
        <f>INDEX([1]Devices_2020_05_14_15_07_09!$M:$M,MATCH(A1426,[1]Devices_2020_05_14_15_07_09!$A:$A,FALSE),1)</f>
        <v>OpenWrt Kamikaze - Backfire 10.03 (Linux 2.6.19 - 2.6.32)</v>
      </c>
      <c r="N1426">
        <f>INDEX([1]Devices_2020_05_14_15_07_09!$N:$N,MATCH(A1426,[1]Devices_2020_05_14_15_07_09!$A:$A,FALSE),1)</f>
        <v>0</v>
      </c>
    </row>
    <row r="1427" spans="1:14" x14ac:dyDescent="0.25">
      <c r="A1427" t="str">
        <f>IF(ISNA(VLOOKUP([1]Devices_2020_05_14_15_07_09!A2677,[2]Sheet1!$A:$A,1,FALSE)),[1]Devices_2020_05_14_15_07_09!A2677,"")</f>
        <v>10.25.53.8</v>
      </c>
      <c r="B1427" t="str">
        <f>INDEX([1]Devices_2020_05_14_15_07_09!$B:$B,MATCH(A1427,[1]Devices_2020_05_14_15_07_09!$A:$A,FALSE),1)</f>
        <v>010.025.053.008</v>
      </c>
      <c r="C1427" t="str">
        <f>INDEX([1]Devices_2020_05_14_15_07_09!$C:$C,MATCH(A1427,[1]Devices_2020_05_14_15_07_09!$A:$A,FALSE),1)</f>
        <v>10.25.53.8</v>
      </c>
      <c r="D1427">
        <f>INDEX([1]Devices_2020_05_14_15_07_09!$D:$D,MATCH(A1427,[1]Devices_2020_05_14_15_07_09!$A:$A,FALSE),1)</f>
        <v>0</v>
      </c>
      <c r="E1427" t="str">
        <f>INDEX([1]Devices_2020_05_14_15_07_09!$E:$E,MATCH(A1427,[1]Devices_2020_05_14_15_07_09!$A:$A,FALSE),1)</f>
        <v>00026fc1b689</v>
      </c>
      <c r="F1427" t="str">
        <f>INDEX([1]Devices_2020_05_14_15_07_09!$F:$F,MATCH(A1427,[1]Devices_2020_05_14_15_07_09!$A:$A,FALSE),1)</f>
        <v>[Information Technology, Computer]</v>
      </c>
      <c r="G1427" t="str">
        <f>INDEX([1]Devices_2020_05_14_15_07_09!$G:$G,MATCH(A1427,[1]Devices_2020_05_14_15_07_09!$A:$A,FALSE),1)</f>
        <v>[Linux, OpenWrt]</v>
      </c>
      <c r="H1427" t="str">
        <f>INDEX([1]Devices_2020_05_14_15_07_09!$H:$H,MATCH(A1427,[1]Devices_2020_05_14_15_07_09!$A:$A,FALSE),1)</f>
        <v>[Unknown]</v>
      </c>
      <c r="I1427">
        <f>INDEX([1]Devices_2020_05_14_15_07_09!$I:$I,MATCH(A1427,[1]Devices_2020_05_14_15_07_09!$A:$A,FALSE),1)</f>
        <v>0</v>
      </c>
      <c r="J1427" t="str">
        <f>INDEX([1]Devices_2020_05_14_15_07_09!$J:$J,MATCH(A1427,[1]Devices_2020_05_14_15_07_09!$A:$A,FALSE),1)</f>
        <v>senao international co., ltd.</v>
      </c>
      <c r="K1427" t="str">
        <f>INDEX([1]Devices_2020_05_14_15_07_09!$K:$K,MATCH(A1427,[1]Devices_2020_05_14_15_07_09!$A:$A,FALSE),1)</f>
        <v>SENAO INTERNATIONAL CO., LTD.</v>
      </c>
      <c r="L1427" t="str">
        <f>INDEX([1]Devices_2020_05_14_15_07_09!$L:$L,MATCH(A1427,[1]Devices_2020_05_14_15_07_09!$A:$A,FALSE),1)</f>
        <v>Linux Desktop/Server</v>
      </c>
      <c r="M1427" t="str">
        <f>INDEX([1]Devices_2020_05_14_15_07_09!$M:$M,MATCH(A1427,[1]Devices_2020_05_14_15_07_09!$A:$A,FALSE),1)</f>
        <v>OpenWrt Kamikaze - Backfire 10.03 (Linux 2.6.19 - 2.6.32)</v>
      </c>
      <c r="N1427">
        <f>INDEX([1]Devices_2020_05_14_15_07_09!$N:$N,MATCH(A1427,[1]Devices_2020_05_14_15_07_09!$A:$A,FALSE),1)</f>
        <v>0</v>
      </c>
    </row>
    <row r="1428" spans="1:14" x14ac:dyDescent="0.25">
      <c r="A1428" t="str">
        <f>IF(ISNA(VLOOKUP([1]Devices_2020_05_14_15_07_09!A2678,[2]Sheet1!$A:$A,1,FALSE)),[1]Devices_2020_05_14_15_07_09!A2678,"")</f>
        <v>10.25.53.10</v>
      </c>
      <c r="B1428" t="str">
        <f>INDEX([1]Devices_2020_05_14_15_07_09!$B:$B,MATCH(A1428,[1]Devices_2020_05_14_15_07_09!$A:$A,FALSE),1)</f>
        <v>010.025.053.010</v>
      </c>
      <c r="C1428" t="str">
        <f>INDEX([1]Devices_2020_05_14_15_07_09!$C:$C,MATCH(A1428,[1]Devices_2020_05_14_15_07_09!$A:$A,FALSE),1)</f>
        <v>10.25.53.10</v>
      </c>
      <c r="D1428">
        <f>INDEX([1]Devices_2020_05_14_15_07_09!$D:$D,MATCH(A1428,[1]Devices_2020_05_14_15_07_09!$A:$A,FALSE),1)</f>
        <v>0</v>
      </c>
      <c r="E1428" t="str">
        <f>INDEX([1]Devices_2020_05_14_15_07_09!$E:$E,MATCH(A1428,[1]Devices_2020_05_14_15_07_09!$A:$A,FALSE),1)</f>
        <v>00026fc1b6b1</v>
      </c>
      <c r="F1428" t="str">
        <f>INDEX([1]Devices_2020_05_14_15_07_09!$F:$F,MATCH(A1428,[1]Devices_2020_05_14_15_07_09!$A:$A,FALSE),1)</f>
        <v>[Unknown]</v>
      </c>
      <c r="G1428" t="str">
        <f>INDEX([1]Devices_2020_05_14_15_07_09!$G:$G,MATCH(A1428,[1]Devices_2020_05_14_15_07_09!$A:$A,FALSE),1)</f>
        <v>[Linux, OpenWrt]</v>
      </c>
      <c r="H1428" t="str">
        <f>INDEX([1]Devices_2020_05_14_15_07_09!$H:$H,MATCH(A1428,[1]Devices_2020_05_14_15_07_09!$A:$A,FALSE),1)</f>
        <v>[Unknown]</v>
      </c>
      <c r="I1428">
        <f>INDEX([1]Devices_2020_05_14_15_07_09!$I:$I,MATCH(A1428,[1]Devices_2020_05_14_15_07_09!$A:$A,FALSE),1)</f>
        <v>0</v>
      </c>
      <c r="J1428" t="str">
        <f>INDEX([1]Devices_2020_05_14_15_07_09!$J:$J,MATCH(A1428,[1]Devices_2020_05_14_15_07_09!$A:$A,FALSE),1)</f>
        <v>senao international co., ltd.</v>
      </c>
      <c r="K1428" t="str">
        <f>INDEX([1]Devices_2020_05_14_15_07_09!$K:$K,MATCH(A1428,[1]Devices_2020_05_14_15_07_09!$A:$A,FALSE),1)</f>
        <v>SENAO INTERNATIONAL CO., LTD.</v>
      </c>
      <c r="L1428" t="str">
        <f>INDEX([1]Devices_2020_05_14_15_07_09!$L:$L,MATCH(A1428,[1]Devices_2020_05_14_15_07_09!$A:$A,FALSE),1)</f>
        <v>Linux Desktop/Server</v>
      </c>
      <c r="M1428" t="str">
        <f>INDEX([1]Devices_2020_05_14_15_07_09!$M:$M,MATCH(A1428,[1]Devices_2020_05_14_15_07_09!$A:$A,FALSE),1)</f>
        <v>OpenWrt Kamikaze - Backfire 10.03 (Linux 2.6.19 - 2.6.32)</v>
      </c>
      <c r="N1428">
        <f>INDEX([1]Devices_2020_05_14_15_07_09!$N:$N,MATCH(A1428,[1]Devices_2020_05_14_15_07_09!$A:$A,FALSE),1)</f>
        <v>0</v>
      </c>
    </row>
    <row r="1429" spans="1:14" x14ac:dyDescent="0.25">
      <c r="A1429" t="str">
        <f>IF(ISNA(VLOOKUP([1]Devices_2020_05_14_15_07_09!A2679,[2]Sheet1!$A:$A,1,FALSE)),[1]Devices_2020_05_14_15_07_09!A2679,"")</f>
        <v>10.25.53.11</v>
      </c>
      <c r="B1429" t="str">
        <f>INDEX([1]Devices_2020_05_14_15_07_09!$B:$B,MATCH(A1429,[1]Devices_2020_05_14_15_07_09!$A:$A,FALSE),1)</f>
        <v>010.025.053.011</v>
      </c>
      <c r="C1429" t="str">
        <f>INDEX([1]Devices_2020_05_14_15_07_09!$C:$C,MATCH(A1429,[1]Devices_2020_05_14_15_07_09!$A:$A,FALSE),1)</f>
        <v>10.25.53.11</v>
      </c>
      <c r="D1429">
        <f>INDEX([1]Devices_2020_05_14_15_07_09!$D:$D,MATCH(A1429,[1]Devices_2020_05_14_15_07_09!$A:$A,FALSE),1)</f>
        <v>0</v>
      </c>
      <c r="E1429" t="str">
        <f>INDEX([1]Devices_2020_05_14_15_07_09!$E:$E,MATCH(A1429,[1]Devices_2020_05_14_15_07_09!$A:$A,FALSE),1)</f>
        <v>00026fc1b687</v>
      </c>
      <c r="F1429" t="str">
        <f>INDEX([1]Devices_2020_05_14_15_07_09!$F:$F,MATCH(A1429,[1]Devices_2020_05_14_15_07_09!$A:$A,FALSE),1)</f>
        <v>[Unknown]</v>
      </c>
      <c r="G1429" t="str">
        <f>INDEX([1]Devices_2020_05_14_15_07_09!$G:$G,MATCH(A1429,[1]Devices_2020_05_14_15_07_09!$A:$A,FALSE),1)</f>
        <v>[Linux, OpenWrt]</v>
      </c>
      <c r="H1429" t="str">
        <f>INDEX([1]Devices_2020_05_14_15_07_09!$H:$H,MATCH(A1429,[1]Devices_2020_05_14_15_07_09!$A:$A,FALSE),1)</f>
        <v>[Unknown]</v>
      </c>
      <c r="I1429">
        <f>INDEX([1]Devices_2020_05_14_15_07_09!$I:$I,MATCH(A1429,[1]Devices_2020_05_14_15_07_09!$A:$A,FALSE),1)</f>
        <v>0</v>
      </c>
      <c r="J1429" t="str">
        <f>INDEX([1]Devices_2020_05_14_15_07_09!$J:$J,MATCH(A1429,[1]Devices_2020_05_14_15_07_09!$A:$A,FALSE),1)</f>
        <v>senao international co., ltd.</v>
      </c>
      <c r="K1429" t="str">
        <f>INDEX([1]Devices_2020_05_14_15_07_09!$K:$K,MATCH(A1429,[1]Devices_2020_05_14_15_07_09!$A:$A,FALSE),1)</f>
        <v>SENAO INTERNATIONAL CO., LTD.</v>
      </c>
      <c r="L1429" t="str">
        <f>INDEX([1]Devices_2020_05_14_15_07_09!$L:$L,MATCH(A1429,[1]Devices_2020_05_14_15_07_09!$A:$A,FALSE),1)</f>
        <v>Linux Desktop/Server</v>
      </c>
      <c r="M1429" t="str">
        <f>INDEX([1]Devices_2020_05_14_15_07_09!$M:$M,MATCH(A1429,[1]Devices_2020_05_14_15_07_09!$A:$A,FALSE),1)</f>
        <v>OpenWrt Kamikaze - Backfire 10.03 (Linux 2.6.19 - 2.6.32)</v>
      </c>
      <c r="N1429">
        <f>INDEX([1]Devices_2020_05_14_15_07_09!$N:$N,MATCH(A1429,[1]Devices_2020_05_14_15_07_09!$A:$A,FALSE),1)</f>
        <v>0</v>
      </c>
    </row>
    <row r="1430" spans="1:14" x14ac:dyDescent="0.25">
      <c r="A1430" t="str">
        <f>IF(ISNA(VLOOKUP([1]Devices_2020_05_14_15_07_09!A2680,[2]Sheet1!$A:$A,1,FALSE)),[1]Devices_2020_05_14_15_07_09!A2680,"")</f>
        <v>10.25.53.25</v>
      </c>
      <c r="B1430" t="str">
        <f>INDEX([1]Devices_2020_05_14_15_07_09!$B:$B,MATCH(A1430,[1]Devices_2020_05_14_15_07_09!$A:$A,FALSE),1)</f>
        <v>010.025.053.025</v>
      </c>
      <c r="C1430" t="str">
        <f>INDEX([1]Devices_2020_05_14_15_07_09!$C:$C,MATCH(A1430,[1]Devices_2020_05_14_15_07_09!$A:$A,FALSE),1)</f>
        <v>10.25.53.25</v>
      </c>
      <c r="D1430">
        <f>INDEX([1]Devices_2020_05_14_15_07_09!$D:$D,MATCH(A1430,[1]Devices_2020_05_14_15_07_09!$A:$A,FALSE),1)</f>
        <v>0</v>
      </c>
      <c r="E1430" t="str">
        <f>INDEX([1]Devices_2020_05_14_15_07_09!$E:$E,MATCH(A1430,[1]Devices_2020_05_14_15_07_09!$A:$A,FALSE),1)</f>
        <v>00026fb2bc1a</v>
      </c>
      <c r="F1430" t="str">
        <f>INDEX([1]Devices_2020_05_14_15_07_09!$F:$F,MATCH(A1430,[1]Devices_2020_05_14_15_07_09!$A:$A,FALSE),1)</f>
        <v>[Unknown]</v>
      </c>
      <c r="G1430" t="str">
        <f>INDEX([1]Devices_2020_05_14_15_07_09!$G:$G,MATCH(A1430,[1]Devices_2020_05_14_15_07_09!$A:$A,FALSE),1)</f>
        <v>[Linux, OpenWrt]</v>
      </c>
      <c r="H1430" t="str">
        <f>INDEX([1]Devices_2020_05_14_15_07_09!$H:$H,MATCH(A1430,[1]Devices_2020_05_14_15_07_09!$A:$A,FALSE),1)</f>
        <v>[Unknown]</v>
      </c>
      <c r="I1430">
        <f>INDEX([1]Devices_2020_05_14_15_07_09!$I:$I,MATCH(A1430,[1]Devices_2020_05_14_15_07_09!$A:$A,FALSE),1)</f>
        <v>0</v>
      </c>
      <c r="J1430" t="str">
        <f>INDEX([1]Devices_2020_05_14_15_07_09!$J:$J,MATCH(A1430,[1]Devices_2020_05_14_15_07_09!$A:$A,FALSE),1)</f>
        <v>senao international co., ltd.</v>
      </c>
      <c r="K1430" t="str">
        <f>INDEX([1]Devices_2020_05_14_15_07_09!$K:$K,MATCH(A1430,[1]Devices_2020_05_14_15_07_09!$A:$A,FALSE),1)</f>
        <v>SENAO INTERNATIONAL CO., LTD.</v>
      </c>
      <c r="L1430" t="str">
        <f>INDEX([1]Devices_2020_05_14_15_07_09!$L:$L,MATCH(A1430,[1]Devices_2020_05_14_15_07_09!$A:$A,FALSE),1)</f>
        <v>Linux Desktop/Server</v>
      </c>
      <c r="M1430" t="str">
        <f>INDEX([1]Devices_2020_05_14_15_07_09!$M:$M,MATCH(A1430,[1]Devices_2020_05_14_15_07_09!$A:$A,FALSE),1)</f>
        <v>OpenWrt Kamikaze - Backfire 10.03 (Linux 2.6.19 - 2.6.32)</v>
      </c>
      <c r="N1430">
        <f>INDEX([1]Devices_2020_05_14_15_07_09!$N:$N,MATCH(A1430,[1]Devices_2020_05_14_15_07_09!$A:$A,FALSE),1)</f>
        <v>0</v>
      </c>
    </row>
    <row r="1431" spans="1:14" x14ac:dyDescent="0.25">
      <c r="A1431" t="str">
        <f>IF(ISNA(VLOOKUP([1]Devices_2020_05_14_15_07_09!A2681,[2]Sheet1!$A:$A,1,FALSE)),[1]Devices_2020_05_14_15_07_09!A2681,"")</f>
        <v>10.25.53.131</v>
      </c>
      <c r="B1431" t="str">
        <f>INDEX([1]Devices_2020_05_14_15_07_09!$B:$B,MATCH(A1431,[1]Devices_2020_05_14_15_07_09!$A:$A,FALSE),1)</f>
        <v>010.025.053.131</v>
      </c>
      <c r="C1431" t="str">
        <f>INDEX([1]Devices_2020_05_14_15_07_09!$C:$C,MATCH(A1431,[1]Devices_2020_05_14_15_07_09!$A:$A,FALSE),1)</f>
        <v>10.25.53.131</v>
      </c>
      <c r="D1431">
        <f>INDEX([1]Devices_2020_05_14_15_07_09!$D:$D,MATCH(A1431,[1]Devices_2020_05_14_15_07_09!$A:$A,FALSE),1)</f>
        <v>0</v>
      </c>
      <c r="E1431" t="str">
        <f>INDEX([1]Devices_2020_05_14_15_07_09!$E:$E,MATCH(A1431,[1]Devices_2020_05_14_15_07_09!$A:$A,FALSE),1)</f>
        <v>00026fc1b5ff</v>
      </c>
      <c r="F1431" t="str">
        <f>INDEX([1]Devices_2020_05_14_15_07_09!$F:$F,MATCH(A1431,[1]Devices_2020_05_14_15_07_09!$A:$A,FALSE),1)</f>
        <v>[Information Technology, Computer]</v>
      </c>
      <c r="G1431" t="str">
        <f>INDEX([1]Devices_2020_05_14_15_07_09!$G:$G,MATCH(A1431,[1]Devices_2020_05_14_15_07_09!$A:$A,FALSE),1)</f>
        <v>[Linux, OpenWrt]</v>
      </c>
      <c r="H1431" t="str">
        <f>INDEX([1]Devices_2020_05_14_15_07_09!$H:$H,MATCH(A1431,[1]Devices_2020_05_14_15_07_09!$A:$A,FALSE),1)</f>
        <v>[Unknown]</v>
      </c>
      <c r="I1431">
        <f>INDEX([1]Devices_2020_05_14_15_07_09!$I:$I,MATCH(A1431,[1]Devices_2020_05_14_15_07_09!$A:$A,FALSE),1)</f>
        <v>0</v>
      </c>
      <c r="J1431" t="str">
        <f>INDEX([1]Devices_2020_05_14_15_07_09!$J:$J,MATCH(A1431,[1]Devices_2020_05_14_15_07_09!$A:$A,FALSE),1)</f>
        <v>senao international co., ltd.</v>
      </c>
      <c r="K1431" t="str">
        <f>INDEX([1]Devices_2020_05_14_15_07_09!$K:$K,MATCH(A1431,[1]Devices_2020_05_14_15_07_09!$A:$A,FALSE),1)</f>
        <v>SENAO INTERNATIONAL CO., LTD.</v>
      </c>
      <c r="L1431" t="str">
        <f>INDEX([1]Devices_2020_05_14_15_07_09!$L:$L,MATCH(A1431,[1]Devices_2020_05_14_15_07_09!$A:$A,FALSE),1)</f>
        <v>Linux Desktop/Server</v>
      </c>
      <c r="M1431" t="str">
        <f>INDEX([1]Devices_2020_05_14_15_07_09!$M:$M,MATCH(A1431,[1]Devices_2020_05_14_15_07_09!$A:$A,FALSE),1)</f>
        <v>OpenWrt Kamikaze - Backfire 10.03 (Linux 2.6.19 - 2.6.32)</v>
      </c>
      <c r="N1431">
        <f>INDEX([1]Devices_2020_05_14_15_07_09!$N:$N,MATCH(A1431,[1]Devices_2020_05_14_15_07_09!$A:$A,FALSE),1)</f>
        <v>0</v>
      </c>
    </row>
    <row r="1432" spans="1:14" x14ac:dyDescent="0.25">
      <c r="A1432" t="str">
        <f>IF(ISNA(VLOOKUP([1]Devices_2020_05_14_15_07_09!A2682,[2]Sheet1!$A:$A,1,FALSE)),[1]Devices_2020_05_14_15_07_09!A2682,"")</f>
        <v>10.25.53.132</v>
      </c>
      <c r="B1432" t="str">
        <f>INDEX([1]Devices_2020_05_14_15_07_09!$B:$B,MATCH(A1432,[1]Devices_2020_05_14_15_07_09!$A:$A,FALSE),1)</f>
        <v>010.025.053.132</v>
      </c>
      <c r="C1432" t="str">
        <f>INDEX([1]Devices_2020_05_14_15_07_09!$C:$C,MATCH(A1432,[1]Devices_2020_05_14_15_07_09!$A:$A,FALSE),1)</f>
        <v>10.25.53.132</v>
      </c>
      <c r="D1432">
        <f>INDEX([1]Devices_2020_05_14_15_07_09!$D:$D,MATCH(A1432,[1]Devices_2020_05_14_15_07_09!$A:$A,FALSE),1)</f>
        <v>0</v>
      </c>
      <c r="E1432" t="str">
        <f>INDEX([1]Devices_2020_05_14_15_07_09!$E:$E,MATCH(A1432,[1]Devices_2020_05_14_15_07_09!$A:$A,FALSE),1)</f>
        <v>00026fc1b6dd</v>
      </c>
      <c r="F1432" t="str">
        <f>INDEX([1]Devices_2020_05_14_15_07_09!$F:$F,MATCH(A1432,[1]Devices_2020_05_14_15_07_09!$A:$A,FALSE),1)</f>
        <v>[Unknown]</v>
      </c>
      <c r="G1432" t="str">
        <f>INDEX([1]Devices_2020_05_14_15_07_09!$G:$G,MATCH(A1432,[1]Devices_2020_05_14_15_07_09!$A:$A,FALSE),1)</f>
        <v>[Linux, OpenWrt]</v>
      </c>
      <c r="H1432" t="str">
        <f>INDEX([1]Devices_2020_05_14_15_07_09!$H:$H,MATCH(A1432,[1]Devices_2020_05_14_15_07_09!$A:$A,FALSE),1)</f>
        <v>[Unknown]</v>
      </c>
      <c r="I1432">
        <f>INDEX([1]Devices_2020_05_14_15_07_09!$I:$I,MATCH(A1432,[1]Devices_2020_05_14_15_07_09!$A:$A,FALSE),1)</f>
        <v>0</v>
      </c>
      <c r="J1432" t="str">
        <f>INDEX([1]Devices_2020_05_14_15_07_09!$J:$J,MATCH(A1432,[1]Devices_2020_05_14_15_07_09!$A:$A,FALSE),1)</f>
        <v>senao international co., ltd.</v>
      </c>
      <c r="K1432" t="str">
        <f>INDEX([1]Devices_2020_05_14_15_07_09!$K:$K,MATCH(A1432,[1]Devices_2020_05_14_15_07_09!$A:$A,FALSE),1)</f>
        <v>SENAO INTERNATIONAL CO., LTD.</v>
      </c>
      <c r="L1432" t="str">
        <f>INDEX([1]Devices_2020_05_14_15_07_09!$L:$L,MATCH(A1432,[1]Devices_2020_05_14_15_07_09!$A:$A,FALSE),1)</f>
        <v>Linux Desktop/Server</v>
      </c>
      <c r="M1432" t="str">
        <f>INDEX([1]Devices_2020_05_14_15_07_09!$M:$M,MATCH(A1432,[1]Devices_2020_05_14_15_07_09!$A:$A,FALSE),1)</f>
        <v>OpenWrt Kamikaze - Backfire 10.03 (Linux 2.6.19 - 2.6.32)</v>
      </c>
      <c r="N1432">
        <f>INDEX([1]Devices_2020_05_14_15_07_09!$N:$N,MATCH(A1432,[1]Devices_2020_05_14_15_07_09!$A:$A,FALSE),1)</f>
        <v>0</v>
      </c>
    </row>
    <row r="1433" spans="1:14" x14ac:dyDescent="0.25">
      <c r="A1433" t="str">
        <f>IF(ISNA(VLOOKUP([1]Devices_2020_05_14_15_07_09!A2683,[2]Sheet1!$A:$A,1,FALSE)),[1]Devices_2020_05_14_15_07_09!A2683,"")</f>
        <v>10.25.53.133</v>
      </c>
      <c r="B1433" t="str">
        <f>INDEX([1]Devices_2020_05_14_15_07_09!$B:$B,MATCH(A1433,[1]Devices_2020_05_14_15_07_09!$A:$A,FALSE),1)</f>
        <v>010.025.053.133</v>
      </c>
      <c r="C1433" t="str">
        <f>INDEX([1]Devices_2020_05_14_15_07_09!$C:$C,MATCH(A1433,[1]Devices_2020_05_14_15_07_09!$A:$A,FALSE),1)</f>
        <v>10.25.53.133</v>
      </c>
      <c r="D1433">
        <f>INDEX([1]Devices_2020_05_14_15_07_09!$D:$D,MATCH(A1433,[1]Devices_2020_05_14_15_07_09!$A:$A,FALSE),1)</f>
        <v>0</v>
      </c>
      <c r="E1433" t="str">
        <f>INDEX([1]Devices_2020_05_14_15_07_09!$E:$E,MATCH(A1433,[1]Devices_2020_05_14_15_07_09!$A:$A,FALSE),1)</f>
        <v>00026fc1b5f7</v>
      </c>
      <c r="F1433" t="str">
        <f>INDEX([1]Devices_2020_05_14_15_07_09!$F:$F,MATCH(A1433,[1]Devices_2020_05_14_15_07_09!$A:$A,FALSE),1)</f>
        <v>[Information Technology, Computer]</v>
      </c>
      <c r="G1433" t="str">
        <f>INDEX([1]Devices_2020_05_14_15_07_09!$G:$G,MATCH(A1433,[1]Devices_2020_05_14_15_07_09!$A:$A,FALSE),1)</f>
        <v>[Linux, OpenWrt]</v>
      </c>
      <c r="H1433" t="str">
        <f>INDEX([1]Devices_2020_05_14_15_07_09!$H:$H,MATCH(A1433,[1]Devices_2020_05_14_15_07_09!$A:$A,FALSE),1)</f>
        <v>[Unknown]</v>
      </c>
      <c r="I1433">
        <f>INDEX([1]Devices_2020_05_14_15_07_09!$I:$I,MATCH(A1433,[1]Devices_2020_05_14_15_07_09!$A:$A,FALSE),1)</f>
        <v>0</v>
      </c>
      <c r="J1433" t="str">
        <f>INDEX([1]Devices_2020_05_14_15_07_09!$J:$J,MATCH(A1433,[1]Devices_2020_05_14_15_07_09!$A:$A,FALSE),1)</f>
        <v>senao international co., ltd.</v>
      </c>
      <c r="K1433" t="str">
        <f>INDEX([1]Devices_2020_05_14_15_07_09!$K:$K,MATCH(A1433,[1]Devices_2020_05_14_15_07_09!$A:$A,FALSE),1)</f>
        <v>SENAO INTERNATIONAL CO., LTD.</v>
      </c>
      <c r="L1433" t="str">
        <f>INDEX([1]Devices_2020_05_14_15_07_09!$L:$L,MATCH(A1433,[1]Devices_2020_05_14_15_07_09!$A:$A,FALSE),1)</f>
        <v>Linux Desktop/Server</v>
      </c>
      <c r="M1433" t="str">
        <f>INDEX([1]Devices_2020_05_14_15_07_09!$M:$M,MATCH(A1433,[1]Devices_2020_05_14_15_07_09!$A:$A,FALSE),1)</f>
        <v>OpenWrt Kamikaze - Backfire 10.03 (Linux 2.6.19 - 2.6.32)</v>
      </c>
      <c r="N1433">
        <f>INDEX([1]Devices_2020_05_14_15_07_09!$N:$N,MATCH(A1433,[1]Devices_2020_05_14_15_07_09!$A:$A,FALSE),1)</f>
        <v>0</v>
      </c>
    </row>
    <row r="1434" spans="1:14" x14ac:dyDescent="0.25">
      <c r="A1434" t="str">
        <f>IF(ISNA(VLOOKUP([1]Devices_2020_05_14_15_07_09!A2684,[2]Sheet1!$A:$A,1,FALSE)),[1]Devices_2020_05_14_15_07_09!A2684,"")</f>
        <v>10.25.55.21</v>
      </c>
      <c r="B1434" t="str">
        <f>INDEX([1]Devices_2020_05_14_15_07_09!$B:$B,MATCH(A1434,[1]Devices_2020_05_14_15_07_09!$A:$A,FALSE),1)</f>
        <v>010.025.055.021</v>
      </c>
      <c r="C1434" t="str">
        <f>INDEX([1]Devices_2020_05_14_15_07_09!$C:$C,MATCH(A1434,[1]Devices_2020_05_14_15_07_09!$A:$A,FALSE),1)</f>
        <v>L10-229089W.scspa.local</v>
      </c>
      <c r="D1434" t="str">
        <f>INDEX([1]Devices_2020_05_14_15_07_09!$D:$D,MATCH(A1434,[1]Devices_2020_05_14_15_07_09!$A:$A,FALSE),1)</f>
        <v>L10-229089W.scspa.local</v>
      </c>
      <c r="E1434" t="str">
        <f>INDEX([1]Devices_2020_05_14_15_07_09!$E:$E,MATCH(A1434,[1]Devices_2020_05_14_15_07_09!$A:$A,FALSE),1)</f>
        <v>00026fc1b68c</v>
      </c>
      <c r="F1434" t="str">
        <f>INDEX([1]Devices_2020_05_14_15_07_09!$F:$F,MATCH(A1434,[1]Devices_2020_05_14_15_07_09!$A:$A,FALSE),1)</f>
        <v>[Unknown]</v>
      </c>
      <c r="G1434" t="str">
        <f>INDEX([1]Devices_2020_05_14_15_07_09!$G:$G,MATCH(A1434,[1]Devices_2020_05_14_15_07_09!$A:$A,FALSE),1)</f>
        <v>[Linux, OpenWrt]</v>
      </c>
      <c r="H1434" t="str">
        <f>INDEX([1]Devices_2020_05_14_15_07_09!$H:$H,MATCH(A1434,[1]Devices_2020_05_14_15_07_09!$A:$A,FALSE),1)</f>
        <v>[Unknown]</v>
      </c>
      <c r="I1434">
        <f>INDEX([1]Devices_2020_05_14_15_07_09!$I:$I,MATCH(A1434,[1]Devices_2020_05_14_15_07_09!$A:$A,FALSE),1)</f>
        <v>0</v>
      </c>
      <c r="J1434" t="str">
        <f>INDEX([1]Devices_2020_05_14_15_07_09!$J:$J,MATCH(A1434,[1]Devices_2020_05_14_15_07_09!$A:$A,FALSE),1)</f>
        <v>senao international co., ltd.</v>
      </c>
      <c r="K1434" t="str">
        <f>INDEX([1]Devices_2020_05_14_15_07_09!$K:$K,MATCH(A1434,[1]Devices_2020_05_14_15_07_09!$A:$A,FALSE),1)</f>
        <v>SENAO INTERNATIONAL CO., LTD.</v>
      </c>
      <c r="L1434" t="str">
        <f>INDEX([1]Devices_2020_05_14_15_07_09!$L:$L,MATCH(A1434,[1]Devices_2020_05_14_15_07_09!$A:$A,FALSE),1)</f>
        <v>Linux Desktop/Server</v>
      </c>
      <c r="M1434" t="str">
        <f>INDEX([1]Devices_2020_05_14_15_07_09!$M:$M,MATCH(A1434,[1]Devices_2020_05_14_15_07_09!$A:$A,FALSE),1)</f>
        <v>OpenWrt Kamikaze - Backfire 10.03 (Linux 2.6.19 - 2.6.32)</v>
      </c>
      <c r="N1434">
        <f>INDEX([1]Devices_2020_05_14_15_07_09!$N:$N,MATCH(A1434,[1]Devices_2020_05_14_15_07_09!$A:$A,FALSE),1)</f>
        <v>0</v>
      </c>
    </row>
    <row r="1435" spans="1:14" x14ac:dyDescent="0.25">
      <c r="A1435" t="str">
        <f>IF(ISNA(VLOOKUP([1]Devices_2020_05_14_15_07_09!A2685,[2]Sheet1!$A:$A,1,FALSE)),[1]Devices_2020_05_14_15_07_09!A2685,"")</f>
        <v>10.25.55.26</v>
      </c>
      <c r="B1435" t="str">
        <f>INDEX([1]Devices_2020_05_14_15_07_09!$B:$B,MATCH(A1435,[1]Devices_2020_05_14_15_07_09!$A:$A,FALSE),1)</f>
        <v>010.025.055.026</v>
      </c>
      <c r="C1435" t="str">
        <f>INDEX([1]Devices_2020_05_14_15_07_09!$C:$C,MATCH(A1435,[1]Devices_2020_05_14_15_07_09!$A:$A,FALSE),1)</f>
        <v>10.25.55.26</v>
      </c>
      <c r="D1435">
        <f>INDEX([1]Devices_2020_05_14_15_07_09!$D:$D,MATCH(A1435,[1]Devices_2020_05_14_15_07_09!$A:$A,FALSE),1)</f>
        <v>0</v>
      </c>
      <c r="E1435" t="str">
        <f>INDEX([1]Devices_2020_05_14_15_07_09!$E:$E,MATCH(A1435,[1]Devices_2020_05_14_15_07_09!$A:$A,FALSE),1)</f>
        <v>00026fc1b605</v>
      </c>
      <c r="F1435" t="str">
        <f>INDEX([1]Devices_2020_05_14_15_07_09!$F:$F,MATCH(A1435,[1]Devices_2020_05_14_15_07_09!$A:$A,FALSE),1)</f>
        <v>[Unknown]</v>
      </c>
      <c r="G1435" t="str">
        <f>INDEX([1]Devices_2020_05_14_15_07_09!$G:$G,MATCH(A1435,[1]Devices_2020_05_14_15_07_09!$A:$A,FALSE),1)</f>
        <v>[Unknown]</v>
      </c>
      <c r="H1435" t="str">
        <f>INDEX([1]Devices_2020_05_14_15_07_09!$H:$H,MATCH(A1435,[1]Devices_2020_05_14_15_07_09!$A:$A,FALSE),1)</f>
        <v>[Unknown]</v>
      </c>
      <c r="I1435">
        <f>INDEX([1]Devices_2020_05_14_15_07_09!$I:$I,MATCH(A1435,[1]Devices_2020_05_14_15_07_09!$A:$A,FALSE),1)</f>
        <v>0</v>
      </c>
      <c r="J1435" t="str">
        <f>INDEX([1]Devices_2020_05_14_15_07_09!$J:$J,MATCH(A1435,[1]Devices_2020_05_14_15_07_09!$A:$A,FALSE),1)</f>
        <v>senao international co., ltd.</v>
      </c>
      <c r="K1435" t="str">
        <f>INDEX([1]Devices_2020_05_14_15_07_09!$K:$K,MATCH(A1435,[1]Devices_2020_05_14_15_07_09!$A:$A,FALSE),1)</f>
        <v>SENAO INTERNATIONAL CO., LTD.</v>
      </c>
      <c r="L1435">
        <f>INDEX([1]Devices_2020_05_14_15_07_09!$L:$L,MATCH(A1435,[1]Devices_2020_05_14_15_07_09!$A:$A,FALSE),1)</f>
        <v>0</v>
      </c>
      <c r="M1435">
        <f>INDEX([1]Devices_2020_05_14_15_07_09!$M:$M,MATCH(A1435,[1]Devices_2020_05_14_15_07_09!$A:$A,FALSE),1)</f>
        <v>0</v>
      </c>
      <c r="N1435">
        <f>INDEX([1]Devices_2020_05_14_15_07_09!$N:$N,MATCH(A1435,[1]Devices_2020_05_14_15_07_09!$A:$A,FALSE),1)</f>
        <v>0</v>
      </c>
    </row>
    <row r="1436" spans="1:14" x14ac:dyDescent="0.25">
      <c r="A1436" t="str">
        <f>IF(ISNA(VLOOKUP([1]Devices_2020_05_14_15_07_09!A2686,[2]Sheet1!$A:$A,1,FALSE)),[1]Devices_2020_05_14_15_07_09!A2686,"")</f>
        <v>10.25.55.29</v>
      </c>
      <c r="B1436" t="str">
        <f>INDEX([1]Devices_2020_05_14_15_07_09!$B:$B,MATCH(A1436,[1]Devices_2020_05_14_15_07_09!$A:$A,FALSE),1)</f>
        <v>010.025.055.029</v>
      </c>
      <c r="C1436" t="str">
        <f>INDEX([1]Devices_2020_05_14_15_07_09!$C:$C,MATCH(A1436,[1]Devices_2020_05_14_15_07_09!$A:$A,FALSE),1)</f>
        <v>10.25.55.29</v>
      </c>
      <c r="D1436">
        <f>INDEX([1]Devices_2020_05_14_15_07_09!$D:$D,MATCH(A1436,[1]Devices_2020_05_14_15_07_09!$A:$A,FALSE),1)</f>
        <v>0</v>
      </c>
      <c r="E1436" t="str">
        <f>INDEX([1]Devices_2020_05_14_15_07_09!$E:$E,MATCH(A1436,[1]Devices_2020_05_14_15_07_09!$A:$A,FALSE),1)</f>
        <v>00026fc1b5ee</v>
      </c>
      <c r="F1436" t="str">
        <f>INDEX([1]Devices_2020_05_14_15_07_09!$F:$F,MATCH(A1436,[1]Devices_2020_05_14_15_07_09!$A:$A,FALSE),1)</f>
        <v>[Information Technology, Computer]</v>
      </c>
      <c r="G1436" t="str">
        <f>INDEX([1]Devices_2020_05_14_15_07_09!$G:$G,MATCH(A1436,[1]Devices_2020_05_14_15_07_09!$A:$A,FALSE),1)</f>
        <v>[Linux, OpenWrt]</v>
      </c>
      <c r="H1436" t="str">
        <f>INDEX([1]Devices_2020_05_14_15_07_09!$H:$H,MATCH(A1436,[1]Devices_2020_05_14_15_07_09!$A:$A,FALSE),1)</f>
        <v>[Unknown]</v>
      </c>
      <c r="I1436">
        <f>INDEX([1]Devices_2020_05_14_15_07_09!$I:$I,MATCH(A1436,[1]Devices_2020_05_14_15_07_09!$A:$A,FALSE),1)</f>
        <v>0</v>
      </c>
      <c r="J1436" t="str">
        <f>INDEX([1]Devices_2020_05_14_15_07_09!$J:$J,MATCH(A1436,[1]Devices_2020_05_14_15_07_09!$A:$A,FALSE),1)</f>
        <v>senao international co., ltd.</v>
      </c>
      <c r="K1436" t="str">
        <f>INDEX([1]Devices_2020_05_14_15_07_09!$K:$K,MATCH(A1436,[1]Devices_2020_05_14_15_07_09!$A:$A,FALSE),1)</f>
        <v>SENAO INTERNATIONAL CO., LTD.</v>
      </c>
      <c r="L1436" t="str">
        <f>INDEX([1]Devices_2020_05_14_15_07_09!$L:$L,MATCH(A1436,[1]Devices_2020_05_14_15_07_09!$A:$A,FALSE),1)</f>
        <v>Linux Desktop/Server</v>
      </c>
      <c r="M1436" t="str">
        <f>INDEX([1]Devices_2020_05_14_15_07_09!$M:$M,MATCH(A1436,[1]Devices_2020_05_14_15_07_09!$A:$A,FALSE),1)</f>
        <v>OpenWrt Kamikaze - Backfire 10.03 (Linux 2.6.19 - 2.6.32)</v>
      </c>
      <c r="N1436">
        <f>INDEX([1]Devices_2020_05_14_15_07_09!$N:$N,MATCH(A1436,[1]Devices_2020_05_14_15_07_09!$A:$A,FALSE),1)</f>
        <v>0</v>
      </c>
    </row>
    <row r="1437" spans="1:14" x14ac:dyDescent="0.25">
      <c r="A1437" t="str">
        <f>IF(ISNA(VLOOKUP([1]Devices_2020_05_14_15_07_09!A2687,[2]Sheet1!$A:$A,1,FALSE)),[1]Devices_2020_05_14_15_07_09!A2687,"")</f>
        <v>10.25.55.30</v>
      </c>
      <c r="B1437" t="str">
        <f>INDEX([1]Devices_2020_05_14_15_07_09!$B:$B,MATCH(A1437,[1]Devices_2020_05_14_15_07_09!$A:$A,FALSE),1)</f>
        <v>010.025.055.030</v>
      </c>
      <c r="C1437" t="str">
        <f>INDEX([1]Devices_2020_05_14_15_07_09!$C:$C,MATCH(A1437,[1]Devices_2020_05_14_15_07_09!$A:$A,FALSE),1)</f>
        <v>10.25.55.30</v>
      </c>
      <c r="D1437">
        <f>INDEX([1]Devices_2020_05_14_15_07_09!$D:$D,MATCH(A1437,[1]Devices_2020_05_14_15_07_09!$A:$A,FALSE),1)</f>
        <v>0</v>
      </c>
      <c r="E1437" t="str">
        <f>INDEX([1]Devices_2020_05_14_15_07_09!$E:$E,MATCH(A1437,[1]Devices_2020_05_14_15_07_09!$A:$A,FALSE),1)</f>
        <v>00026fc1b67c</v>
      </c>
      <c r="F1437" t="str">
        <f>INDEX([1]Devices_2020_05_14_15_07_09!$F:$F,MATCH(A1437,[1]Devices_2020_05_14_15_07_09!$A:$A,FALSE),1)</f>
        <v>[Unknown]</v>
      </c>
      <c r="G1437" t="str">
        <f>INDEX([1]Devices_2020_05_14_15_07_09!$G:$G,MATCH(A1437,[1]Devices_2020_05_14_15_07_09!$A:$A,FALSE),1)</f>
        <v>[Linux, OpenWrt]</v>
      </c>
      <c r="H1437" t="str">
        <f>INDEX([1]Devices_2020_05_14_15_07_09!$H:$H,MATCH(A1437,[1]Devices_2020_05_14_15_07_09!$A:$A,FALSE),1)</f>
        <v>[Unknown]</v>
      </c>
      <c r="I1437">
        <f>INDEX([1]Devices_2020_05_14_15_07_09!$I:$I,MATCH(A1437,[1]Devices_2020_05_14_15_07_09!$A:$A,FALSE),1)</f>
        <v>0</v>
      </c>
      <c r="J1437" t="str">
        <f>INDEX([1]Devices_2020_05_14_15_07_09!$J:$J,MATCH(A1437,[1]Devices_2020_05_14_15_07_09!$A:$A,FALSE),1)</f>
        <v>senao international co., ltd.</v>
      </c>
      <c r="K1437" t="str">
        <f>INDEX([1]Devices_2020_05_14_15_07_09!$K:$K,MATCH(A1437,[1]Devices_2020_05_14_15_07_09!$A:$A,FALSE),1)</f>
        <v>SENAO INTERNATIONAL CO., LTD.</v>
      </c>
      <c r="L1437" t="str">
        <f>INDEX([1]Devices_2020_05_14_15_07_09!$L:$L,MATCH(A1437,[1]Devices_2020_05_14_15_07_09!$A:$A,FALSE),1)</f>
        <v>Linux Desktop/Server</v>
      </c>
      <c r="M1437" t="str">
        <f>INDEX([1]Devices_2020_05_14_15_07_09!$M:$M,MATCH(A1437,[1]Devices_2020_05_14_15_07_09!$A:$A,FALSE),1)</f>
        <v>OpenWrt Kamikaze - Backfire 10.03 (Linux 2.6.19 - 2.6.32)</v>
      </c>
      <c r="N1437">
        <f>INDEX([1]Devices_2020_05_14_15_07_09!$N:$N,MATCH(A1437,[1]Devices_2020_05_14_15_07_09!$A:$A,FALSE),1)</f>
        <v>0</v>
      </c>
    </row>
    <row r="1438" spans="1:14" x14ac:dyDescent="0.25">
      <c r="A1438" t="str">
        <f>IF(ISNA(VLOOKUP([1]Devices_2020_05_14_15_07_09!A2688,[2]Sheet1!$A:$A,1,FALSE)),[1]Devices_2020_05_14_15_07_09!A2688,"")</f>
        <v>10.25.55.31</v>
      </c>
      <c r="B1438" t="str">
        <f>INDEX([1]Devices_2020_05_14_15_07_09!$B:$B,MATCH(A1438,[1]Devices_2020_05_14_15_07_09!$A:$A,FALSE),1)</f>
        <v>010.025.055.031</v>
      </c>
      <c r="C1438" t="str">
        <f>INDEX([1]Devices_2020_05_14_15_07_09!$C:$C,MATCH(A1438,[1]Devices_2020_05_14_15_07_09!$A:$A,FALSE),1)</f>
        <v>10.25.55.31</v>
      </c>
      <c r="D1438">
        <f>INDEX([1]Devices_2020_05_14_15_07_09!$D:$D,MATCH(A1438,[1]Devices_2020_05_14_15_07_09!$A:$A,FALSE),1)</f>
        <v>0</v>
      </c>
      <c r="E1438">
        <f>INDEX([1]Devices_2020_05_14_15_07_09!$E:$E,MATCH(A1438,[1]Devices_2020_05_14_15_07_09!$A:$A,FALSE),1)</f>
        <v>0</v>
      </c>
      <c r="F1438" t="str">
        <f>INDEX([1]Devices_2020_05_14_15_07_09!$F:$F,MATCH(A1438,[1]Devices_2020_05_14_15_07_09!$A:$A,FALSE),1)</f>
        <v>[Unknown]</v>
      </c>
      <c r="G1438" t="str">
        <f>INDEX([1]Devices_2020_05_14_15_07_09!$G:$G,MATCH(A1438,[1]Devices_2020_05_14_15_07_09!$A:$A,FALSE),1)</f>
        <v>[Linux, OpenWrt]</v>
      </c>
      <c r="H1438" t="str">
        <f>INDEX([1]Devices_2020_05_14_15_07_09!$H:$H,MATCH(A1438,[1]Devices_2020_05_14_15_07_09!$A:$A,FALSE),1)</f>
        <v>[Unknown]</v>
      </c>
      <c r="I1438">
        <f>INDEX([1]Devices_2020_05_14_15_07_09!$I:$I,MATCH(A1438,[1]Devices_2020_05_14_15_07_09!$A:$A,FALSE),1)</f>
        <v>0</v>
      </c>
      <c r="J1438" t="str">
        <f>INDEX([1]Devices_2020_05_14_15_07_09!$J:$J,MATCH(A1438,[1]Devices_2020_05_14_15_07_09!$A:$A,FALSE),1)</f>
        <v>Unknown Vendor</v>
      </c>
      <c r="K1438" t="str">
        <f>INDEX([1]Devices_2020_05_14_15_07_09!$K:$K,MATCH(A1438,[1]Devices_2020_05_14_15_07_09!$A:$A,FALSE),1)</f>
        <v>Unknown Vendor</v>
      </c>
      <c r="L1438" t="str">
        <f>INDEX([1]Devices_2020_05_14_15_07_09!$L:$L,MATCH(A1438,[1]Devices_2020_05_14_15_07_09!$A:$A,FALSE),1)</f>
        <v>Linux Desktop/Server</v>
      </c>
      <c r="M1438" t="str">
        <f>INDEX([1]Devices_2020_05_14_15_07_09!$M:$M,MATCH(A1438,[1]Devices_2020_05_14_15_07_09!$A:$A,FALSE),1)</f>
        <v>OpenWrt Kamikaze - Backfire 10.03 (Linux 2.6.19 - 2.6.32)</v>
      </c>
      <c r="N1438">
        <f>INDEX([1]Devices_2020_05_14_15_07_09!$N:$N,MATCH(A1438,[1]Devices_2020_05_14_15_07_09!$A:$A,FALSE),1)</f>
        <v>0</v>
      </c>
    </row>
    <row r="1439" spans="1:14" x14ac:dyDescent="0.25">
      <c r="A1439" t="str">
        <f>IF(ISNA(VLOOKUP([1]Devices_2020_05_14_15_07_09!A2689,[2]Sheet1!$A:$A,1,FALSE)),[1]Devices_2020_05_14_15_07_09!A2689,"")</f>
        <v>10.25.55.32</v>
      </c>
      <c r="B1439" t="str">
        <f>INDEX([1]Devices_2020_05_14_15_07_09!$B:$B,MATCH(A1439,[1]Devices_2020_05_14_15_07_09!$A:$A,FALSE),1)</f>
        <v>010.025.055.032</v>
      </c>
      <c r="C1439" t="str">
        <f>INDEX([1]Devices_2020_05_14_15_07_09!$C:$C,MATCH(A1439,[1]Devices_2020_05_14_15_07_09!$A:$A,FALSE),1)</f>
        <v>10.25.55.32</v>
      </c>
      <c r="D1439">
        <f>INDEX([1]Devices_2020_05_14_15_07_09!$D:$D,MATCH(A1439,[1]Devices_2020_05_14_15_07_09!$A:$A,FALSE),1)</f>
        <v>0</v>
      </c>
      <c r="E1439" t="str">
        <f>INDEX([1]Devices_2020_05_14_15_07_09!$E:$E,MATCH(A1439,[1]Devices_2020_05_14_15_07_09!$A:$A,FALSE),1)</f>
        <v>00026fbd5504</v>
      </c>
      <c r="F1439" t="str">
        <f>INDEX([1]Devices_2020_05_14_15_07_09!$F:$F,MATCH(A1439,[1]Devices_2020_05_14_15_07_09!$A:$A,FALSE),1)</f>
        <v>[Unknown]</v>
      </c>
      <c r="G1439" t="str">
        <f>INDEX([1]Devices_2020_05_14_15_07_09!$G:$G,MATCH(A1439,[1]Devices_2020_05_14_15_07_09!$A:$A,FALSE),1)</f>
        <v>[Linux, OpenWrt]</v>
      </c>
      <c r="H1439" t="str">
        <f>INDEX([1]Devices_2020_05_14_15_07_09!$H:$H,MATCH(A1439,[1]Devices_2020_05_14_15_07_09!$A:$A,FALSE),1)</f>
        <v>[Unknown]</v>
      </c>
      <c r="I1439">
        <f>INDEX([1]Devices_2020_05_14_15_07_09!$I:$I,MATCH(A1439,[1]Devices_2020_05_14_15_07_09!$A:$A,FALSE),1)</f>
        <v>0</v>
      </c>
      <c r="J1439" t="str">
        <f>INDEX([1]Devices_2020_05_14_15_07_09!$J:$J,MATCH(A1439,[1]Devices_2020_05_14_15_07_09!$A:$A,FALSE),1)</f>
        <v>senao international co., ltd.</v>
      </c>
      <c r="K1439" t="str">
        <f>INDEX([1]Devices_2020_05_14_15_07_09!$K:$K,MATCH(A1439,[1]Devices_2020_05_14_15_07_09!$A:$A,FALSE),1)</f>
        <v>SENAO INTERNATIONAL CO., LTD.</v>
      </c>
      <c r="L1439" t="str">
        <f>INDEX([1]Devices_2020_05_14_15_07_09!$L:$L,MATCH(A1439,[1]Devices_2020_05_14_15_07_09!$A:$A,FALSE),1)</f>
        <v>Linux Desktop/Server</v>
      </c>
      <c r="M1439" t="str">
        <f>INDEX([1]Devices_2020_05_14_15_07_09!$M:$M,MATCH(A1439,[1]Devices_2020_05_14_15_07_09!$A:$A,FALSE),1)</f>
        <v>OpenWrt Kamikaze - Backfire 10.03 (Linux 2.6.19 - 2.6.32)</v>
      </c>
      <c r="N1439">
        <f>INDEX([1]Devices_2020_05_14_15_07_09!$N:$N,MATCH(A1439,[1]Devices_2020_05_14_15_07_09!$A:$A,FALSE),1)</f>
        <v>0</v>
      </c>
    </row>
    <row r="1440" spans="1:14" x14ac:dyDescent="0.25">
      <c r="A1440" t="str">
        <f>IF(ISNA(VLOOKUP([1]Devices_2020_05_14_15_07_09!A2690,[2]Sheet1!$A:$A,1,FALSE)),[1]Devices_2020_05_14_15_07_09!A2690,"")</f>
        <v>10.25.55.34</v>
      </c>
      <c r="B1440" t="str">
        <f>INDEX([1]Devices_2020_05_14_15_07_09!$B:$B,MATCH(A1440,[1]Devices_2020_05_14_15_07_09!$A:$A,FALSE),1)</f>
        <v>010.025.055.034</v>
      </c>
      <c r="C1440" t="str">
        <f>INDEX([1]Devices_2020_05_14_15_07_09!$C:$C,MATCH(A1440,[1]Devices_2020_05_14_15_07_09!$A:$A,FALSE),1)</f>
        <v>10.25.55.34</v>
      </c>
      <c r="D1440">
        <f>INDEX([1]Devices_2020_05_14_15_07_09!$D:$D,MATCH(A1440,[1]Devices_2020_05_14_15_07_09!$A:$A,FALSE),1)</f>
        <v>0</v>
      </c>
      <c r="E1440" t="str">
        <f>INDEX([1]Devices_2020_05_14_15_07_09!$E:$E,MATCH(A1440,[1]Devices_2020_05_14_15_07_09!$A:$A,FALSE),1)</f>
        <v>00026fbd5449</v>
      </c>
      <c r="F1440" t="str">
        <f>INDEX([1]Devices_2020_05_14_15_07_09!$F:$F,MATCH(A1440,[1]Devices_2020_05_14_15_07_09!$A:$A,FALSE),1)</f>
        <v>[Information Technology, Computer]</v>
      </c>
      <c r="G1440" t="str">
        <f>INDEX([1]Devices_2020_05_14_15_07_09!$G:$G,MATCH(A1440,[1]Devices_2020_05_14_15_07_09!$A:$A,FALSE),1)</f>
        <v>[Linux, OpenWrt]</v>
      </c>
      <c r="H1440" t="str">
        <f>INDEX([1]Devices_2020_05_14_15_07_09!$H:$H,MATCH(A1440,[1]Devices_2020_05_14_15_07_09!$A:$A,FALSE),1)</f>
        <v>[Unknown]</v>
      </c>
      <c r="I1440">
        <f>INDEX([1]Devices_2020_05_14_15_07_09!$I:$I,MATCH(A1440,[1]Devices_2020_05_14_15_07_09!$A:$A,FALSE),1)</f>
        <v>0</v>
      </c>
      <c r="J1440" t="str">
        <f>INDEX([1]Devices_2020_05_14_15_07_09!$J:$J,MATCH(A1440,[1]Devices_2020_05_14_15_07_09!$A:$A,FALSE),1)</f>
        <v>senao international co., ltd.</v>
      </c>
      <c r="K1440" t="str">
        <f>INDEX([1]Devices_2020_05_14_15_07_09!$K:$K,MATCH(A1440,[1]Devices_2020_05_14_15_07_09!$A:$A,FALSE),1)</f>
        <v>SENAO INTERNATIONAL CO., LTD.</v>
      </c>
      <c r="L1440" t="str">
        <f>INDEX([1]Devices_2020_05_14_15_07_09!$L:$L,MATCH(A1440,[1]Devices_2020_05_14_15_07_09!$A:$A,FALSE),1)</f>
        <v>Linux Desktop/Server</v>
      </c>
      <c r="M1440" t="str">
        <f>INDEX([1]Devices_2020_05_14_15_07_09!$M:$M,MATCH(A1440,[1]Devices_2020_05_14_15_07_09!$A:$A,FALSE),1)</f>
        <v>OpenWrt Kamikaze - Backfire 10.03 (Linux 2.6.19 - 2.6.32)</v>
      </c>
      <c r="N1440">
        <f>INDEX([1]Devices_2020_05_14_15_07_09!$N:$N,MATCH(A1440,[1]Devices_2020_05_14_15_07_09!$A:$A,FALSE),1)</f>
        <v>0</v>
      </c>
    </row>
    <row r="1441" spans="1:14" x14ac:dyDescent="0.25">
      <c r="A1441" t="str">
        <f>IF(ISNA(VLOOKUP([1]Devices_2020_05_14_15_07_09!A2691,[2]Sheet1!$A:$A,1,FALSE)),[1]Devices_2020_05_14_15_07_09!A2691,"")</f>
        <v>10.25.55.36</v>
      </c>
      <c r="B1441" t="str">
        <f>INDEX([1]Devices_2020_05_14_15_07_09!$B:$B,MATCH(A1441,[1]Devices_2020_05_14_15_07_09!$A:$A,FALSE),1)</f>
        <v>010.025.055.036</v>
      </c>
      <c r="C1441" t="str">
        <f>INDEX([1]Devices_2020_05_14_15_07_09!$C:$C,MATCH(A1441,[1]Devices_2020_05_14_15_07_09!$A:$A,FALSE),1)</f>
        <v>10.25.55.36</v>
      </c>
      <c r="D1441">
        <f>INDEX([1]Devices_2020_05_14_15_07_09!$D:$D,MATCH(A1441,[1]Devices_2020_05_14_15_07_09!$A:$A,FALSE),1)</f>
        <v>0</v>
      </c>
      <c r="E1441" t="str">
        <f>INDEX([1]Devices_2020_05_14_15_07_09!$E:$E,MATCH(A1441,[1]Devices_2020_05_14_15_07_09!$A:$A,FALSE),1)</f>
        <v>04f02133e356</v>
      </c>
      <c r="F1441" t="str">
        <f>INDEX([1]Devices_2020_05_14_15_07_09!$F:$F,MATCH(A1441,[1]Devices_2020_05_14_15_07_09!$A:$A,FALSE),1)</f>
        <v>[Unknown]</v>
      </c>
      <c r="G1441" t="str">
        <f>INDEX([1]Devices_2020_05_14_15_07_09!$G:$G,MATCH(A1441,[1]Devices_2020_05_14_15_07_09!$A:$A,FALSE),1)</f>
        <v>[Linux, OpenWrt]</v>
      </c>
      <c r="H1441" t="str">
        <f>INDEX([1]Devices_2020_05_14_15_07_09!$H:$H,MATCH(A1441,[1]Devices_2020_05_14_15_07_09!$A:$A,FALSE),1)</f>
        <v>[Unknown]</v>
      </c>
      <c r="I1441">
        <f>INDEX([1]Devices_2020_05_14_15_07_09!$I:$I,MATCH(A1441,[1]Devices_2020_05_14_15_07_09!$A:$A,FALSE),1)</f>
        <v>0</v>
      </c>
      <c r="J1441" t="str">
        <f>INDEX([1]Devices_2020_05_14_15_07_09!$J:$J,MATCH(A1441,[1]Devices_2020_05_14_15_07_09!$A:$A,FALSE),1)</f>
        <v>compex systems pte ltd</v>
      </c>
      <c r="K1441" t="str">
        <f>INDEX([1]Devices_2020_05_14_15_07_09!$K:$K,MATCH(A1441,[1]Devices_2020_05_14_15_07_09!$A:$A,FALSE),1)</f>
        <v>COMPEX SYSTEMS PTE LTD</v>
      </c>
      <c r="L1441" t="str">
        <f>INDEX([1]Devices_2020_05_14_15_07_09!$L:$L,MATCH(A1441,[1]Devices_2020_05_14_15_07_09!$A:$A,FALSE),1)</f>
        <v>Linux Desktop/Server</v>
      </c>
      <c r="M1441" t="str">
        <f>INDEX([1]Devices_2020_05_14_15_07_09!$M:$M,MATCH(A1441,[1]Devices_2020_05_14_15_07_09!$A:$A,FALSE),1)</f>
        <v>OpenWrt Barrier Breaker (Linux 3.10)</v>
      </c>
      <c r="N1441">
        <f>INDEX([1]Devices_2020_05_14_15_07_09!$N:$N,MATCH(A1441,[1]Devices_2020_05_14_15_07_09!$A:$A,FALSE),1)</f>
        <v>0</v>
      </c>
    </row>
    <row r="1442" spans="1:14" x14ac:dyDescent="0.25">
      <c r="A1442" t="str">
        <f>IF(ISNA(VLOOKUP([1]Devices_2020_05_14_15_07_09!A2692,[2]Sheet1!$A:$A,1,FALSE)),[1]Devices_2020_05_14_15_07_09!A2692,"")</f>
        <v>10.25.55.37</v>
      </c>
      <c r="B1442" t="str">
        <f>INDEX([1]Devices_2020_05_14_15_07_09!$B:$B,MATCH(A1442,[1]Devices_2020_05_14_15_07_09!$A:$A,FALSE),1)</f>
        <v>010.025.055.037</v>
      </c>
      <c r="C1442" t="str">
        <f>INDEX([1]Devices_2020_05_14_15_07_09!$C:$C,MATCH(A1442,[1]Devices_2020_05_14_15_07_09!$A:$A,FALSE),1)</f>
        <v>10.25.55.37</v>
      </c>
      <c r="D1442">
        <f>INDEX([1]Devices_2020_05_14_15_07_09!$D:$D,MATCH(A1442,[1]Devices_2020_05_14_15_07_09!$A:$A,FALSE),1)</f>
        <v>0</v>
      </c>
      <c r="E1442" t="str">
        <f>INDEX([1]Devices_2020_05_14_15_07_09!$E:$E,MATCH(A1442,[1]Devices_2020_05_14_15_07_09!$A:$A,FALSE),1)</f>
        <v>00026fc1b5f6</v>
      </c>
      <c r="F1442" t="str">
        <f>INDEX([1]Devices_2020_05_14_15_07_09!$F:$F,MATCH(A1442,[1]Devices_2020_05_14_15_07_09!$A:$A,FALSE),1)</f>
        <v>[Unknown]</v>
      </c>
      <c r="G1442" t="str">
        <f>INDEX([1]Devices_2020_05_14_15_07_09!$G:$G,MATCH(A1442,[1]Devices_2020_05_14_15_07_09!$A:$A,FALSE),1)</f>
        <v>[Linux, OpenWrt]</v>
      </c>
      <c r="H1442" t="str">
        <f>INDEX([1]Devices_2020_05_14_15_07_09!$H:$H,MATCH(A1442,[1]Devices_2020_05_14_15_07_09!$A:$A,FALSE),1)</f>
        <v>[Unknown]</v>
      </c>
      <c r="I1442">
        <f>INDEX([1]Devices_2020_05_14_15_07_09!$I:$I,MATCH(A1442,[1]Devices_2020_05_14_15_07_09!$A:$A,FALSE),1)</f>
        <v>0</v>
      </c>
      <c r="J1442" t="str">
        <f>INDEX([1]Devices_2020_05_14_15_07_09!$J:$J,MATCH(A1442,[1]Devices_2020_05_14_15_07_09!$A:$A,FALSE),1)</f>
        <v>senao international co., ltd.</v>
      </c>
      <c r="K1442" t="str">
        <f>INDEX([1]Devices_2020_05_14_15_07_09!$K:$K,MATCH(A1442,[1]Devices_2020_05_14_15_07_09!$A:$A,FALSE),1)</f>
        <v>SENAO INTERNATIONAL CO., LTD.</v>
      </c>
      <c r="L1442" t="str">
        <f>INDEX([1]Devices_2020_05_14_15_07_09!$L:$L,MATCH(A1442,[1]Devices_2020_05_14_15_07_09!$A:$A,FALSE),1)</f>
        <v>Linux Desktop/Server</v>
      </c>
      <c r="M1442" t="str">
        <f>INDEX([1]Devices_2020_05_14_15_07_09!$M:$M,MATCH(A1442,[1]Devices_2020_05_14_15_07_09!$A:$A,FALSE),1)</f>
        <v>OpenWrt Kamikaze - Backfire 10.03 (Linux 2.6.19 - 2.6.32)</v>
      </c>
      <c r="N1442">
        <f>INDEX([1]Devices_2020_05_14_15_07_09!$N:$N,MATCH(A1442,[1]Devices_2020_05_14_15_07_09!$A:$A,FALSE),1)</f>
        <v>0</v>
      </c>
    </row>
    <row r="1443" spans="1:14" x14ac:dyDescent="0.25">
      <c r="A1443" t="str">
        <f>IF(ISNA(VLOOKUP([1]Devices_2020_05_14_15_07_09!A2693,[2]Sheet1!$A:$A,1,FALSE)),[1]Devices_2020_05_14_15_07_09!A2693,"")</f>
        <v>10.25.55.38</v>
      </c>
      <c r="B1443" t="str">
        <f>INDEX([1]Devices_2020_05_14_15_07_09!$B:$B,MATCH(A1443,[1]Devices_2020_05_14_15_07_09!$A:$A,FALSE),1)</f>
        <v>010.025.055.038</v>
      </c>
      <c r="C1443" t="str">
        <f>INDEX([1]Devices_2020_05_14_15_07_09!$C:$C,MATCH(A1443,[1]Devices_2020_05_14_15_07_09!$A:$A,FALSE),1)</f>
        <v>10.25.55.38</v>
      </c>
      <c r="D1443">
        <f>INDEX([1]Devices_2020_05_14_15_07_09!$D:$D,MATCH(A1443,[1]Devices_2020_05_14_15_07_09!$A:$A,FALSE),1)</f>
        <v>0</v>
      </c>
      <c r="E1443" t="str">
        <f>INDEX([1]Devices_2020_05_14_15_07_09!$E:$E,MATCH(A1443,[1]Devices_2020_05_14_15_07_09!$A:$A,FALSE),1)</f>
        <v>00026fc1b5fc</v>
      </c>
      <c r="F1443" t="str">
        <f>INDEX([1]Devices_2020_05_14_15_07_09!$F:$F,MATCH(A1443,[1]Devices_2020_05_14_15_07_09!$A:$A,FALSE),1)</f>
        <v>[Unknown]</v>
      </c>
      <c r="G1443" t="str">
        <f>INDEX([1]Devices_2020_05_14_15_07_09!$G:$G,MATCH(A1443,[1]Devices_2020_05_14_15_07_09!$A:$A,FALSE),1)</f>
        <v>[Linux, OpenWrt]</v>
      </c>
      <c r="H1443" t="str">
        <f>INDEX([1]Devices_2020_05_14_15_07_09!$H:$H,MATCH(A1443,[1]Devices_2020_05_14_15_07_09!$A:$A,FALSE),1)</f>
        <v>[Unknown]</v>
      </c>
      <c r="I1443">
        <f>INDEX([1]Devices_2020_05_14_15_07_09!$I:$I,MATCH(A1443,[1]Devices_2020_05_14_15_07_09!$A:$A,FALSE),1)</f>
        <v>0</v>
      </c>
      <c r="J1443" t="str">
        <f>INDEX([1]Devices_2020_05_14_15_07_09!$J:$J,MATCH(A1443,[1]Devices_2020_05_14_15_07_09!$A:$A,FALSE),1)</f>
        <v>senao international co., ltd.</v>
      </c>
      <c r="K1443" t="str">
        <f>INDEX([1]Devices_2020_05_14_15_07_09!$K:$K,MATCH(A1443,[1]Devices_2020_05_14_15_07_09!$A:$A,FALSE),1)</f>
        <v>SENAO INTERNATIONAL CO., LTD.</v>
      </c>
      <c r="L1443" t="str">
        <f>INDEX([1]Devices_2020_05_14_15_07_09!$L:$L,MATCH(A1443,[1]Devices_2020_05_14_15_07_09!$A:$A,FALSE),1)</f>
        <v>Linux Desktop/Server</v>
      </c>
      <c r="M1443" t="str">
        <f>INDEX([1]Devices_2020_05_14_15_07_09!$M:$M,MATCH(A1443,[1]Devices_2020_05_14_15_07_09!$A:$A,FALSE),1)</f>
        <v>OpenWrt Kamikaze - Backfire 10.03 (Linux 2.6.19 - 2.6.32)</v>
      </c>
      <c r="N1443">
        <f>INDEX([1]Devices_2020_05_14_15_07_09!$N:$N,MATCH(A1443,[1]Devices_2020_05_14_15_07_09!$A:$A,FALSE),1)</f>
        <v>0</v>
      </c>
    </row>
    <row r="1444" spans="1:14" x14ac:dyDescent="0.25">
      <c r="A1444" t="str">
        <f>IF(ISNA(VLOOKUP([1]Devices_2020_05_14_15_07_09!A2694,[2]Sheet1!$A:$A,1,FALSE)),[1]Devices_2020_05_14_15_07_09!A2694,"")</f>
        <v>10.25.55.39</v>
      </c>
      <c r="B1444" t="str">
        <f>INDEX([1]Devices_2020_05_14_15_07_09!$B:$B,MATCH(A1444,[1]Devices_2020_05_14_15_07_09!$A:$A,FALSE),1)</f>
        <v>010.025.055.039</v>
      </c>
      <c r="C1444" t="str">
        <f>INDEX([1]Devices_2020_05_14_15_07_09!$C:$C,MATCH(A1444,[1]Devices_2020_05_14_15_07_09!$A:$A,FALSE),1)</f>
        <v>10.25.55.39</v>
      </c>
      <c r="D1444">
        <f>INDEX([1]Devices_2020_05_14_15_07_09!$D:$D,MATCH(A1444,[1]Devices_2020_05_14_15_07_09!$A:$A,FALSE),1)</f>
        <v>0</v>
      </c>
      <c r="E1444" t="str">
        <f>INDEX([1]Devices_2020_05_14_15_07_09!$E:$E,MATCH(A1444,[1]Devices_2020_05_14_15_07_09!$A:$A,FALSE),1)</f>
        <v>00026fbd5534</v>
      </c>
      <c r="F1444" t="str">
        <f>INDEX([1]Devices_2020_05_14_15_07_09!$F:$F,MATCH(A1444,[1]Devices_2020_05_14_15_07_09!$A:$A,FALSE),1)</f>
        <v>[Unknown]</v>
      </c>
      <c r="G1444" t="str">
        <f>INDEX([1]Devices_2020_05_14_15_07_09!$G:$G,MATCH(A1444,[1]Devices_2020_05_14_15_07_09!$A:$A,FALSE),1)</f>
        <v>[Linux, OpenWrt]</v>
      </c>
      <c r="H1444" t="str">
        <f>INDEX([1]Devices_2020_05_14_15_07_09!$H:$H,MATCH(A1444,[1]Devices_2020_05_14_15_07_09!$A:$A,FALSE),1)</f>
        <v>[Unknown]</v>
      </c>
      <c r="I1444">
        <f>INDEX([1]Devices_2020_05_14_15_07_09!$I:$I,MATCH(A1444,[1]Devices_2020_05_14_15_07_09!$A:$A,FALSE),1)</f>
        <v>0</v>
      </c>
      <c r="J1444" t="str">
        <f>INDEX([1]Devices_2020_05_14_15_07_09!$J:$J,MATCH(A1444,[1]Devices_2020_05_14_15_07_09!$A:$A,FALSE),1)</f>
        <v>senao international co., ltd.</v>
      </c>
      <c r="K1444" t="str">
        <f>INDEX([1]Devices_2020_05_14_15_07_09!$K:$K,MATCH(A1444,[1]Devices_2020_05_14_15_07_09!$A:$A,FALSE),1)</f>
        <v>SENAO INTERNATIONAL CO., LTD.</v>
      </c>
      <c r="L1444" t="str">
        <f>INDEX([1]Devices_2020_05_14_15_07_09!$L:$L,MATCH(A1444,[1]Devices_2020_05_14_15_07_09!$A:$A,FALSE),1)</f>
        <v>Linux Desktop/Server</v>
      </c>
      <c r="M1444" t="str">
        <f>INDEX([1]Devices_2020_05_14_15_07_09!$M:$M,MATCH(A1444,[1]Devices_2020_05_14_15_07_09!$A:$A,FALSE),1)</f>
        <v>OpenWrt Kamikaze - Backfire 10.03 (Linux 2.6.19 - 2.6.32)</v>
      </c>
      <c r="N1444">
        <f>INDEX([1]Devices_2020_05_14_15_07_09!$N:$N,MATCH(A1444,[1]Devices_2020_05_14_15_07_09!$A:$A,FALSE),1)</f>
        <v>0</v>
      </c>
    </row>
    <row r="1445" spans="1:14" x14ac:dyDescent="0.25">
      <c r="A1445" t="str">
        <f>IF(ISNA(VLOOKUP([1]Devices_2020_05_14_15_07_09!A2695,[2]Sheet1!$A:$A,1,FALSE)),[1]Devices_2020_05_14_15_07_09!A2695,"")</f>
        <v>10.25.55.40</v>
      </c>
      <c r="B1445" t="str">
        <f>INDEX([1]Devices_2020_05_14_15_07_09!$B:$B,MATCH(A1445,[1]Devices_2020_05_14_15_07_09!$A:$A,FALSE),1)</f>
        <v>010.025.055.040</v>
      </c>
      <c r="C1445" t="str">
        <f>INDEX([1]Devices_2020_05_14_15_07_09!$C:$C,MATCH(A1445,[1]Devices_2020_05_14_15_07_09!$A:$A,FALSE),1)</f>
        <v>10.25.55.40</v>
      </c>
      <c r="D1445">
        <f>INDEX([1]Devices_2020_05_14_15_07_09!$D:$D,MATCH(A1445,[1]Devices_2020_05_14_15_07_09!$A:$A,FALSE),1)</f>
        <v>0</v>
      </c>
      <c r="E1445" t="str">
        <f>INDEX([1]Devices_2020_05_14_15_07_09!$E:$E,MATCH(A1445,[1]Devices_2020_05_14_15_07_09!$A:$A,FALSE),1)</f>
        <v>00026fc1b6c3</v>
      </c>
      <c r="F1445" t="str">
        <f>INDEX([1]Devices_2020_05_14_15_07_09!$F:$F,MATCH(A1445,[1]Devices_2020_05_14_15_07_09!$A:$A,FALSE),1)</f>
        <v>[Unknown]</v>
      </c>
      <c r="G1445" t="str">
        <f>INDEX([1]Devices_2020_05_14_15_07_09!$G:$G,MATCH(A1445,[1]Devices_2020_05_14_15_07_09!$A:$A,FALSE),1)</f>
        <v>[Linux, OpenWrt]</v>
      </c>
      <c r="H1445" t="str">
        <f>INDEX([1]Devices_2020_05_14_15_07_09!$H:$H,MATCH(A1445,[1]Devices_2020_05_14_15_07_09!$A:$A,FALSE),1)</f>
        <v>[Unknown]</v>
      </c>
      <c r="I1445">
        <f>INDEX([1]Devices_2020_05_14_15_07_09!$I:$I,MATCH(A1445,[1]Devices_2020_05_14_15_07_09!$A:$A,FALSE),1)</f>
        <v>0</v>
      </c>
      <c r="J1445" t="str">
        <f>INDEX([1]Devices_2020_05_14_15_07_09!$J:$J,MATCH(A1445,[1]Devices_2020_05_14_15_07_09!$A:$A,FALSE),1)</f>
        <v>senao international co., ltd.</v>
      </c>
      <c r="K1445" t="str">
        <f>INDEX([1]Devices_2020_05_14_15_07_09!$K:$K,MATCH(A1445,[1]Devices_2020_05_14_15_07_09!$A:$A,FALSE),1)</f>
        <v>SENAO INTERNATIONAL CO., LTD.</v>
      </c>
      <c r="L1445" t="str">
        <f>INDEX([1]Devices_2020_05_14_15_07_09!$L:$L,MATCH(A1445,[1]Devices_2020_05_14_15_07_09!$A:$A,FALSE),1)</f>
        <v>Linux Desktop/Server</v>
      </c>
      <c r="M1445" t="str">
        <f>INDEX([1]Devices_2020_05_14_15_07_09!$M:$M,MATCH(A1445,[1]Devices_2020_05_14_15_07_09!$A:$A,FALSE),1)</f>
        <v>OpenWrt Kamikaze - Backfire 10.03 (Linux 2.6.19 - 2.6.32)</v>
      </c>
      <c r="N1445">
        <f>INDEX([1]Devices_2020_05_14_15_07_09!$N:$N,MATCH(A1445,[1]Devices_2020_05_14_15_07_09!$A:$A,FALSE),1)</f>
        <v>0</v>
      </c>
    </row>
    <row r="1446" spans="1:14" x14ac:dyDescent="0.25">
      <c r="A1446" t="str">
        <f>IF(ISNA(VLOOKUP([1]Devices_2020_05_14_15_07_09!A2696,[2]Sheet1!$A:$A,1,FALSE)),[1]Devices_2020_05_14_15_07_09!A2696,"")</f>
        <v>10.25.55.41</v>
      </c>
      <c r="B1446" t="str">
        <f>INDEX([1]Devices_2020_05_14_15_07_09!$B:$B,MATCH(A1446,[1]Devices_2020_05_14_15_07_09!$A:$A,FALSE),1)</f>
        <v>010.025.055.041</v>
      </c>
      <c r="C1446" t="str">
        <f>INDEX([1]Devices_2020_05_14_15_07_09!$C:$C,MATCH(A1446,[1]Devices_2020_05_14_15_07_09!$A:$A,FALSE),1)</f>
        <v>L10-266070W.scspa.local</v>
      </c>
      <c r="D1446" t="str">
        <f>INDEX([1]Devices_2020_05_14_15_07_09!$D:$D,MATCH(A1446,[1]Devices_2020_05_14_15_07_09!$A:$A,FALSE),1)</f>
        <v>L10-266070W.scspa.local</v>
      </c>
      <c r="E1446" t="str">
        <f>INDEX([1]Devices_2020_05_14_15_07_09!$E:$E,MATCH(A1446,[1]Devices_2020_05_14_15_07_09!$A:$A,FALSE),1)</f>
        <v>00026fc1b6e1</v>
      </c>
      <c r="F1446" t="str">
        <f>INDEX([1]Devices_2020_05_14_15_07_09!$F:$F,MATCH(A1446,[1]Devices_2020_05_14_15_07_09!$A:$A,FALSE),1)</f>
        <v>[Information Technology, Computer]</v>
      </c>
      <c r="G1446" t="str">
        <f>INDEX([1]Devices_2020_05_14_15_07_09!$G:$G,MATCH(A1446,[1]Devices_2020_05_14_15_07_09!$A:$A,FALSE),1)</f>
        <v>[Linux, OpenWrt]</v>
      </c>
      <c r="H1446" t="str">
        <f>INDEX([1]Devices_2020_05_14_15_07_09!$H:$H,MATCH(A1446,[1]Devices_2020_05_14_15_07_09!$A:$A,FALSE),1)</f>
        <v>[Unknown]</v>
      </c>
      <c r="I1446">
        <f>INDEX([1]Devices_2020_05_14_15_07_09!$I:$I,MATCH(A1446,[1]Devices_2020_05_14_15_07_09!$A:$A,FALSE),1)</f>
        <v>0</v>
      </c>
      <c r="J1446" t="str">
        <f>INDEX([1]Devices_2020_05_14_15_07_09!$J:$J,MATCH(A1446,[1]Devices_2020_05_14_15_07_09!$A:$A,FALSE),1)</f>
        <v>senao international co., ltd.</v>
      </c>
      <c r="K1446" t="str">
        <f>INDEX([1]Devices_2020_05_14_15_07_09!$K:$K,MATCH(A1446,[1]Devices_2020_05_14_15_07_09!$A:$A,FALSE),1)</f>
        <v>SENAO INTERNATIONAL CO., LTD.</v>
      </c>
      <c r="L1446" t="str">
        <f>INDEX([1]Devices_2020_05_14_15_07_09!$L:$L,MATCH(A1446,[1]Devices_2020_05_14_15_07_09!$A:$A,FALSE),1)</f>
        <v>Linux Desktop/Server</v>
      </c>
      <c r="M1446" t="str">
        <f>INDEX([1]Devices_2020_05_14_15_07_09!$M:$M,MATCH(A1446,[1]Devices_2020_05_14_15_07_09!$A:$A,FALSE),1)</f>
        <v>OpenWrt Kamikaze - Backfire 10.03 (Linux 2.6.19 - 2.6.32)</v>
      </c>
      <c r="N1446">
        <f>INDEX([1]Devices_2020_05_14_15_07_09!$N:$N,MATCH(A1446,[1]Devices_2020_05_14_15_07_09!$A:$A,FALSE),1)</f>
        <v>0</v>
      </c>
    </row>
    <row r="1447" spans="1:14" x14ac:dyDescent="0.25">
      <c r="A1447" t="str">
        <f>IF(ISNA(VLOOKUP([1]Devices_2020_05_14_15_07_09!A2697,[2]Sheet1!$A:$A,1,FALSE)),[1]Devices_2020_05_14_15_07_09!A2697,"")</f>
        <v>10.25.55.43</v>
      </c>
      <c r="B1447" t="str">
        <f>INDEX([1]Devices_2020_05_14_15_07_09!$B:$B,MATCH(A1447,[1]Devices_2020_05_14_15_07_09!$A:$A,FALSE),1)</f>
        <v>010.025.055.043</v>
      </c>
      <c r="C1447" t="str">
        <f>INDEX([1]Devices_2020_05_14_15_07_09!$C:$C,MATCH(A1447,[1]Devices_2020_05_14_15_07_09!$A:$A,FALSE),1)</f>
        <v>10.25.55.43</v>
      </c>
      <c r="D1447">
        <f>INDEX([1]Devices_2020_05_14_15_07_09!$D:$D,MATCH(A1447,[1]Devices_2020_05_14_15_07_09!$A:$A,FALSE),1)</f>
        <v>0</v>
      </c>
      <c r="E1447" t="str">
        <f>INDEX([1]Devices_2020_05_14_15_07_09!$E:$E,MATCH(A1447,[1]Devices_2020_05_14_15_07_09!$A:$A,FALSE),1)</f>
        <v>00026fa5e67f</v>
      </c>
      <c r="F1447" t="str">
        <f>INDEX([1]Devices_2020_05_14_15_07_09!$F:$F,MATCH(A1447,[1]Devices_2020_05_14_15_07_09!$A:$A,FALSE),1)</f>
        <v>[Unknown]</v>
      </c>
      <c r="G1447" t="str">
        <f>INDEX([1]Devices_2020_05_14_15_07_09!$G:$G,MATCH(A1447,[1]Devices_2020_05_14_15_07_09!$A:$A,FALSE),1)</f>
        <v>[Linux, OpenWrt]</v>
      </c>
      <c r="H1447" t="str">
        <f>INDEX([1]Devices_2020_05_14_15_07_09!$H:$H,MATCH(A1447,[1]Devices_2020_05_14_15_07_09!$A:$A,FALSE),1)</f>
        <v>[Unknown]</v>
      </c>
      <c r="I1447">
        <f>INDEX([1]Devices_2020_05_14_15_07_09!$I:$I,MATCH(A1447,[1]Devices_2020_05_14_15_07_09!$A:$A,FALSE),1)</f>
        <v>0</v>
      </c>
      <c r="J1447" t="str">
        <f>INDEX([1]Devices_2020_05_14_15_07_09!$J:$J,MATCH(A1447,[1]Devices_2020_05_14_15_07_09!$A:$A,FALSE),1)</f>
        <v>senao international co., ltd.</v>
      </c>
      <c r="K1447" t="str">
        <f>INDEX([1]Devices_2020_05_14_15_07_09!$K:$K,MATCH(A1447,[1]Devices_2020_05_14_15_07_09!$A:$A,FALSE),1)</f>
        <v>SENAO INTERNATIONAL CO., LTD.</v>
      </c>
      <c r="L1447" t="str">
        <f>INDEX([1]Devices_2020_05_14_15_07_09!$L:$L,MATCH(A1447,[1]Devices_2020_05_14_15_07_09!$A:$A,FALSE),1)</f>
        <v>Linux Desktop/Server</v>
      </c>
      <c r="M1447" t="str">
        <f>INDEX([1]Devices_2020_05_14_15_07_09!$M:$M,MATCH(A1447,[1]Devices_2020_05_14_15_07_09!$A:$A,FALSE),1)</f>
        <v>OpenWrt Kamikaze - Backfire 10.03 (Linux 2.6.19 - 2.6.32)</v>
      </c>
      <c r="N1447">
        <f>INDEX([1]Devices_2020_05_14_15_07_09!$N:$N,MATCH(A1447,[1]Devices_2020_05_14_15_07_09!$A:$A,FALSE),1)</f>
        <v>0</v>
      </c>
    </row>
    <row r="1448" spans="1:14" x14ac:dyDescent="0.25">
      <c r="A1448" t="str">
        <f>IF(ISNA(VLOOKUP([1]Devices_2020_05_14_15_07_09!A2698,[2]Sheet1!$A:$A,1,FALSE)),[1]Devices_2020_05_14_15_07_09!A2698,"")</f>
        <v>10.25.55.44</v>
      </c>
      <c r="B1448" t="str">
        <f>INDEX([1]Devices_2020_05_14_15_07_09!$B:$B,MATCH(A1448,[1]Devices_2020_05_14_15_07_09!$A:$A,FALSE),1)</f>
        <v>010.025.055.044</v>
      </c>
      <c r="C1448" t="str">
        <f>INDEX([1]Devices_2020_05_14_15_07_09!$C:$C,MATCH(A1448,[1]Devices_2020_05_14_15_07_09!$A:$A,FALSE),1)</f>
        <v>10.25.55.44</v>
      </c>
      <c r="D1448">
        <f>INDEX([1]Devices_2020_05_14_15_07_09!$D:$D,MATCH(A1448,[1]Devices_2020_05_14_15_07_09!$A:$A,FALSE),1)</f>
        <v>0</v>
      </c>
      <c r="E1448" t="str">
        <f>INDEX([1]Devices_2020_05_14_15_07_09!$E:$E,MATCH(A1448,[1]Devices_2020_05_14_15_07_09!$A:$A,FALSE),1)</f>
        <v>00026fc1b601</v>
      </c>
      <c r="F1448" t="str">
        <f>INDEX([1]Devices_2020_05_14_15_07_09!$F:$F,MATCH(A1448,[1]Devices_2020_05_14_15_07_09!$A:$A,FALSE),1)</f>
        <v>[Information Technology, Computer]</v>
      </c>
      <c r="G1448" t="str">
        <f>INDEX([1]Devices_2020_05_14_15_07_09!$G:$G,MATCH(A1448,[1]Devices_2020_05_14_15_07_09!$A:$A,FALSE),1)</f>
        <v>[Linux, OpenWrt]</v>
      </c>
      <c r="H1448" t="str">
        <f>INDEX([1]Devices_2020_05_14_15_07_09!$H:$H,MATCH(A1448,[1]Devices_2020_05_14_15_07_09!$A:$A,FALSE),1)</f>
        <v>[Unknown]</v>
      </c>
      <c r="I1448">
        <f>INDEX([1]Devices_2020_05_14_15_07_09!$I:$I,MATCH(A1448,[1]Devices_2020_05_14_15_07_09!$A:$A,FALSE),1)</f>
        <v>0</v>
      </c>
      <c r="J1448" t="str">
        <f>INDEX([1]Devices_2020_05_14_15_07_09!$J:$J,MATCH(A1448,[1]Devices_2020_05_14_15_07_09!$A:$A,FALSE),1)</f>
        <v>senao international co., ltd.</v>
      </c>
      <c r="K1448" t="str">
        <f>INDEX([1]Devices_2020_05_14_15_07_09!$K:$K,MATCH(A1448,[1]Devices_2020_05_14_15_07_09!$A:$A,FALSE),1)</f>
        <v>SENAO INTERNATIONAL CO., LTD.</v>
      </c>
      <c r="L1448" t="str">
        <f>INDEX([1]Devices_2020_05_14_15_07_09!$L:$L,MATCH(A1448,[1]Devices_2020_05_14_15_07_09!$A:$A,FALSE),1)</f>
        <v>Linux Desktop/Server</v>
      </c>
      <c r="M1448" t="str">
        <f>INDEX([1]Devices_2020_05_14_15_07_09!$M:$M,MATCH(A1448,[1]Devices_2020_05_14_15_07_09!$A:$A,FALSE),1)</f>
        <v>OpenWrt Kamikaze - Backfire 10.03 (Linux 2.6.19 - 2.6.32)</v>
      </c>
      <c r="N1448">
        <f>INDEX([1]Devices_2020_05_14_15_07_09!$N:$N,MATCH(A1448,[1]Devices_2020_05_14_15_07_09!$A:$A,FALSE),1)</f>
        <v>0</v>
      </c>
    </row>
    <row r="1449" spans="1:14" x14ac:dyDescent="0.25">
      <c r="A1449" t="str">
        <f>IF(ISNA(VLOOKUP([1]Devices_2020_05_14_15_07_09!A2699,[2]Sheet1!$A:$A,1,FALSE)),[1]Devices_2020_05_14_15_07_09!A2699,"")</f>
        <v>10.25.55.45</v>
      </c>
      <c r="B1449" t="str">
        <f>INDEX([1]Devices_2020_05_14_15_07_09!$B:$B,MATCH(A1449,[1]Devices_2020_05_14_15_07_09!$A:$A,FALSE),1)</f>
        <v>010.025.055.045</v>
      </c>
      <c r="C1449" t="str">
        <f>INDEX([1]Devices_2020_05_14_15_07_09!$C:$C,MATCH(A1449,[1]Devices_2020_05_14_15_07_09!$A:$A,FALSE),1)</f>
        <v>10.25.55.45</v>
      </c>
      <c r="D1449">
        <f>INDEX([1]Devices_2020_05_14_15_07_09!$D:$D,MATCH(A1449,[1]Devices_2020_05_14_15_07_09!$A:$A,FALSE),1)</f>
        <v>0</v>
      </c>
      <c r="E1449" t="str">
        <f>INDEX([1]Devices_2020_05_14_15_07_09!$E:$E,MATCH(A1449,[1]Devices_2020_05_14_15_07_09!$A:$A,FALSE),1)</f>
        <v>00026fc1b685</v>
      </c>
      <c r="F1449" t="str">
        <f>INDEX([1]Devices_2020_05_14_15_07_09!$F:$F,MATCH(A1449,[1]Devices_2020_05_14_15_07_09!$A:$A,FALSE),1)</f>
        <v>[Unknown]</v>
      </c>
      <c r="G1449" t="str">
        <f>INDEX([1]Devices_2020_05_14_15_07_09!$G:$G,MATCH(A1449,[1]Devices_2020_05_14_15_07_09!$A:$A,FALSE),1)</f>
        <v>[Linux, OpenWrt]</v>
      </c>
      <c r="H1449" t="str">
        <f>INDEX([1]Devices_2020_05_14_15_07_09!$H:$H,MATCH(A1449,[1]Devices_2020_05_14_15_07_09!$A:$A,FALSE),1)</f>
        <v>[Unknown]</v>
      </c>
      <c r="I1449">
        <f>INDEX([1]Devices_2020_05_14_15_07_09!$I:$I,MATCH(A1449,[1]Devices_2020_05_14_15_07_09!$A:$A,FALSE),1)</f>
        <v>0</v>
      </c>
      <c r="J1449" t="str">
        <f>INDEX([1]Devices_2020_05_14_15_07_09!$J:$J,MATCH(A1449,[1]Devices_2020_05_14_15_07_09!$A:$A,FALSE),1)</f>
        <v>senao international co., ltd.</v>
      </c>
      <c r="K1449" t="str">
        <f>INDEX([1]Devices_2020_05_14_15_07_09!$K:$K,MATCH(A1449,[1]Devices_2020_05_14_15_07_09!$A:$A,FALSE),1)</f>
        <v>SENAO INTERNATIONAL CO., LTD.</v>
      </c>
      <c r="L1449" t="str">
        <f>INDEX([1]Devices_2020_05_14_15_07_09!$L:$L,MATCH(A1449,[1]Devices_2020_05_14_15_07_09!$A:$A,FALSE),1)</f>
        <v>Linux Desktop/Server</v>
      </c>
      <c r="M1449" t="str">
        <f>INDEX([1]Devices_2020_05_14_15_07_09!$M:$M,MATCH(A1449,[1]Devices_2020_05_14_15_07_09!$A:$A,FALSE),1)</f>
        <v>OpenWrt Kamikaze - Backfire 10.03 (Linux 2.6.19 - 2.6.32)</v>
      </c>
      <c r="N1449">
        <f>INDEX([1]Devices_2020_05_14_15_07_09!$N:$N,MATCH(A1449,[1]Devices_2020_05_14_15_07_09!$A:$A,FALSE),1)</f>
        <v>0</v>
      </c>
    </row>
    <row r="1450" spans="1:14" x14ac:dyDescent="0.25">
      <c r="A1450" t="str">
        <f>IF(ISNA(VLOOKUP([1]Devices_2020_05_14_15_07_09!A2700,[2]Sheet1!$A:$A,1,FALSE)),[1]Devices_2020_05_14_15_07_09!A2700,"")</f>
        <v>10.25.55.46</v>
      </c>
      <c r="B1450" t="str">
        <f>INDEX([1]Devices_2020_05_14_15_07_09!$B:$B,MATCH(A1450,[1]Devices_2020_05_14_15_07_09!$A:$A,FALSE),1)</f>
        <v>010.025.055.046</v>
      </c>
      <c r="C1450" t="str">
        <f>INDEX([1]Devices_2020_05_14_15_07_09!$C:$C,MATCH(A1450,[1]Devices_2020_05_14_15_07_09!$A:$A,FALSE),1)</f>
        <v>10.25.55.46</v>
      </c>
      <c r="D1450">
        <f>INDEX([1]Devices_2020_05_14_15_07_09!$D:$D,MATCH(A1450,[1]Devices_2020_05_14_15_07_09!$A:$A,FALSE),1)</f>
        <v>0</v>
      </c>
      <c r="E1450" t="str">
        <f>INDEX([1]Devices_2020_05_14_15_07_09!$E:$E,MATCH(A1450,[1]Devices_2020_05_14_15_07_09!$A:$A,FALSE),1)</f>
        <v>04f02133e5aa</v>
      </c>
      <c r="F1450" t="str">
        <f>INDEX([1]Devices_2020_05_14_15_07_09!$F:$F,MATCH(A1450,[1]Devices_2020_05_14_15_07_09!$A:$A,FALSE),1)</f>
        <v>[Information Technology, Computer]</v>
      </c>
      <c r="G1450" t="str">
        <f>INDEX([1]Devices_2020_05_14_15_07_09!$G:$G,MATCH(A1450,[1]Devices_2020_05_14_15_07_09!$A:$A,FALSE),1)</f>
        <v>[Linux, OpenWrt]</v>
      </c>
      <c r="H1450" t="str">
        <f>INDEX([1]Devices_2020_05_14_15_07_09!$H:$H,MATCH(A1450,[1]Devices_2020_05_14_15_07_09!$A:$A,FALSE),1)</f>
        <v>[Unknown]</v>
      </c>
      <c r="I1450">
        <f>INDEX([1]Devices_2020_05_14_15_07_09!$I:$I,MATCH(A1450,[1]Devices_2020_05_14_15_07_09!$A:$A,FALSE),1)</f>
        <v>0</v>
      </c>
      <c r="J1450" t="str">
        <f>INDEX([1]Devices_2020_05_14_15_07_09!$J:$J,MATCH(A1450,[1]Devices_2020_05_14_15_07_09!$A:$A,FALSE),1)</f>
        <v>compex systems pte ltd</v>
      </c>
      <c r="K1450" t="str">
        <f>INDEX([1]Devices_2020_05_14_15_07_09!$K:$K,MATCH(A1450,[1]Devices_2020_05_14_15_07_09!$A:$A,FALSE),1)</f>
        <v>COMPEX SYSTEMS PTE LTD</v>
      </c>
      <c r="L1450" t="str">
        <f>INDEX([1]Devices_2020_05_14_15_07_09!$L:$L,MATCH(A1450,[1]Devices_2020_05_14_15_07_09!$A:$A,FALSE),1)</f>
        <v>Linux Desktop/Server</v>
      </c>
      <c r="M1450" t="str">
        <f>INDEX([1]Devices_2020_05_14_15_07_09!$M:$M,MATCH(A1450,[1]Devices_2020_05_14_15_07_09!$A:$A,FALSE),1)</f>
        <v>OpenWrt Barrier Breaker (Linux 3.10)</v>
      </c>
      <c r="N1450">
        <f>INDEX([1]Devices_2020_05_14_15_07_09!$N:$N,MATCH(A1450,[1]Devices_2020_05_14_15_07_09!$A:$A,FALSE),1)</f>
        <v>0</v>
      </c>
    </row>
    <row r="1451" spans="1:14" x14ac:dyDescent="0.25">
      <c r="A1451" t="str">
        <f>IF(ISNA(VLOOKUP([1]Devices_2020_05_14_15_07_09!A2701,[2]Sheet1!$A:$A,1,FALSE)),[1]Devices_2020_05_14_15_07_09!A2701,"")</f>
        <v>10.25.55.47</v>
      </c>
      <c r="B1451" t="str">
        <f>INDEX([1]Devices_2020_05_14_15_07_09!$B:$B,MATCH(A1451,[1]Devices_2020_05_14_15_07_09!$A:$A,FALSE),1)</f>
        <v>010.025.055.047</v>
      </c>
      <c r="C1451" t="str">
        <f>INDEX([1]Devices_2020_05_14_15_07_09!$C:$C,MATCH(A1451,[1]Devices_2020_05_14_15_07_09!$A:$A,FALSE),1)</f>
        <v>L10-241068W.scspa.local</v>
      </c>
      <c r="D1451" t="str">
        <f>INDEX([1]Devices_2020_05_14_15_07_09!$D:$D,MATCH(A1451,[1]Devices_2020_05_14_15_07_09!$A:$A,FALSE),1)</f>
        <v>L10-241068W.scspa.local</v>
      </c>
      <c r="E1451" t="str">
        <f>INDEX([1]Devices_2020_05_14_15_07_09!$E:$E,MATCH(A1451,[1]Devices_2020_05_14_15_07_09!$A:$A,FALSE),1)</f>
        <v>00026fc1b5f1</v>
      </c>
      <c r="F1451" t="str">
        <f>INDEX([1]Devices_2020_05_14_15_07_09!$F:$F,MATCH(A1451,[1]Devices_2020_05_14_15_07_09!$A:$A,FALSE),1)</f>
        <v>[Unknown]</v>
      </c>
      <c r="G1451" t="str">
        <f>INDEX([1]Devices_2020_05_14_15_07_09!$G:$G,MATCH(A1451,[1]Devices_2020_05_14_15_07_09!$A:$A,FALSE),1)</f>
        <v>[Linux, OpenWrt]</v>
      </c>
      <c r="H1451" t="str">
        <f>INDEX([1]Devices_2020_05_14_15_07_09!$H:$H,MATCH(A1451,[1]Devices_2020_05_14_15_07_09!$A:$A,FALSE),1)</f>
        <v>[Unknown]</v>
      </c>
      <c r="I1451">
        <f>INDEX([1]Devices_2020_05_14_15_07_09!$I:$I,MATCH(A1451,[1]Devices_2020_05_14_15_07_09!$A:$A,FALSE),1)</f>
        <v>0</v>
      </c>
      <c r="J1451" t="str">
        <f>INDEX([1]Devices_2020_05_14_15_07_09!$J:$J,MATCH(A1451,[1]Devices_2020_05_14_15_07_09!$A:$A,FALSE),1)</f>
        <v>senao international co., ltd.</v>
      </c>
      <c r="K1451" t="str">
        <f>INDEX([1]Devices_2020_05_14_15_07_09!$K:$K,MATCH(A1451,[1]Devices_2020_05_14_15_07_09!$A:$A,FALSE),1)</f>
        <v>SENAO INTERNATIONAL CO., LTD.</v>
      </c>
      <c r="L1451" t="str">
        <f>INDEX([1]Devices_2020_05_14_15_07_09!$L:$L,MATCH(A1451,[1]Devices_2020_05_14_15_07_09!$A:$A,FALSE),1)</f>
        <v>Linux Desktop/Server</v>
      </c>
      <c r="M1451" t="str">
        <f>INDEX([1]Devices_2020_05_14_15_07_09!$M:$M,MATCH(A1451,[1]Devices_2020_05_14_15_07_09!$A:$A,FALSE),1)</f>
        <v>OpenWrt Kamikaze - Backfire 10.03 (Linux 2.6.19 - 2.6.32)</v>
      </c>
      <c r="N1451">
        <f>INDEX([1]Devices_2020_05_14_15_07_09!$N:$N,MATCH(A1451,[1]Devices_2020_05_14_15_07_09!$A:$A,FALSE),1)</f>
        <v>0</v>
      </c>
    </row>
    <row r="1452" spans="1:14" x14ac:dyDescent="0.25">
      <c r="A1452" t="str">
        <f>IF(ISNA(VLOOKUP([1]Devices_2020_05_14_15_07_09!A2702,[2]Sheet1!$A:$A,1,FALSE)),[1]Devices_2020_05_14_15_07_09!A2702,"")</f>
        <v>10.25.55.48</v>
      </c>
      <c r="B1452" t="str">
        <f>INDEX([1]Devices_2020_05_14_15_07_09!$B:$B,MATCH(A1452,[1]Devices_2020_05_14_15_07_09!$A:$A,FALSE),1)</f>
        <v>010.025.055.048</v>
      </c>
      <c r="C1452" t="str">
        <f>INDEX([1]Devices_2020_05_14_15_07_09!$C:$C,MATCH(A1452,[1]Devices_2020_05_14_15_07_09!$A:$A,FALSE),1)</f>
        <v>10.25.55.48</v>
      </c>
      <c r="D1452">
        <f>INDEX([1]Devices_2020_05_14_15_07_09!$D:$D,MATCH(A1452,[1]Devices_2020_05_14_15_07_09!$A:$A,FALSE),1)</f>
        <v>0</v>
      </c>
      <c r="E1452" t="str">
        <f>INDEX([1]Devices_2020_05_14_15_07_09!$E:$E,MATCH(A1452,[1]Devices_2020_05_14_15_07_09!$A:$A,FALSE),1)</f>
        <v>00026fa5e695</v>
      </c>
      <c r="F1452" t="str">
        <f>INDEX([1]Devices_2020_05_14_15_07_09!$F:$F,MATCH(A1452,[1]Devices_2020_05_14_15_07_09!$A:$A,FALSE),1)</f>
        <v>[Information Technology, Computer]</v>
      </c>
      <c r="G1452" t="str">
        <f>INDEX([1]Devices_2020_05_14_15_07_09!$G:$G,MATCH(A1452,[1]Devices_2020_05_14_15_07_09!$A:$A,FALSE),1)</f>
        <v>[Linux, OpenWrt]</v>
      </c>
      <c r="H1452" t="str">
        <f>INDEX([1]Devices_2020_05_14_15_07_09!$H:$H,MATCH(A1452,[1]Devices_2020_05_14_15_07_09!$A:$A,FALSE),1)</f>
        <v>[Unknown]</v>
      </c>
      <c r="I1452">
        <f>INDEX([1]Devices_2020_05_14_15_07_09!$I:$I,MATCH(A1452,[1]Devices_2020_05_14_15_07_09!$A:$A,FALSE),1)</f>
        <v>0</v>
      </c>
      <c r="J1452" t="str">
        <f>INDEX([1]Devices_2020_05_14_15_07_09!$J:$J,MATCH(A1452,[1]Devices_2020_05_14_15_07_09!$A:$A,FALSE),1)</f>
        <v>senao international co., ltd.</v>
      </c>
      <c r="K1452" t="str">
        <f>INDEX([1]Devices_2020_05_14_15_07_09!$K:$K,MATCH(A1452,[1]Devices_2020_05_14_15_07_09!$A:$A,FALSE),1)</f>
        <v>SENAO INTERNATIONAL CO., LTD.</v>
      </c>
      <c r="L1452" t="str">
        <f>INDEX([1]Devices_2020_05_14_15_07_09!$L:$L,MATCH(A1452,[1]Devices_2020_05_14_15_07_09!$A:$A,FALSE),1)</f>
        <v>Linux Desktop/Server</v>
      </c>
      <c r="M1452" t="str">
        <f>INDEX([1]Devices_2020_05_14_15_07_09!$M:$M,MATCH(A1452,[1]Devices_2020_05_14_15_07_09!$A:$A,FALSE),1)</f>
        <v>OpenWrt Kamikaze - Backfire 10.03 (Linux 2.6.19 - 2.6.32)</v>
      </c>
      <c r="N1452">
        <f>INDEX([1]Devices_2020_05_14_15_07_09!$N:$N,MATCH(A1452,[1]Devices_2020_05_14_15_07_09!$A:$A,FALSE),1)</f>
        <v>0</v>
      </c>
    </row>
    <row r="1453" spans="1:14" x14ac:dyDescent="0.25">
      <c r="A1453" t="str">
        <f>IF(ISNA(VLOOKUP([1]Devices_2020_05_14_15_07_09!A2703,[2]Sheet1!$A:$A,1,FALSE)),[1]Devices_2020_05_14_15_07_09!A2703,"")</f>
        <v>10.25.55.50</v>
      </c>
      <c r="B1453" t="str">
        <f>INDEX([1]Devices_2020_05_14_15_07_09!$B:$B,MATCH(A1453,[1]Devices_2020_05_14_15_07_09!$A:$A,FALSE),1)</f>
        <v>010.025.055.050</v>
      </c>
      <c r="C1453" t="str">
        <f>INDEX([1]Devices_2020_05_14_15_07_09!$C:$C,MATCH(A1453,[1]Devices_2020_05_14_15_07_09!$A:$A,FALSE),1)</f>
        <v>L10-272063W.scspa.local</v>
      </c>
      <c r="D1453" t="str">
        <f>INDEX([1]Devices_2020_05_14_15_07_09!$D:$D,MATCH(A1453,[1]Devices_2020_05_14_15_07_09!$A:$A,FALSE),1)</f>
        <v>L10-272063W.scspa.local</v>
      </c>
      <c r="E1453" t="str">
        <f>INDEX([1]Devices_2020_05_14_15_07_09!$E:$E,MATCH(A1453,[1]Devices_2020_05_14_15_07_09!$A:$A,FALSE),1)</f>
        <v>04f02125b8f0</v>
      </c>
      <c r="F1453" t="str">
        <f>INDEX([1]Devices_2020_05_14_15_07_09!$F:$F,MATCH(A1453,[1]Devices_2020_05_14_15_07_09!$A:$A,FALSE),1)</f>
        <v>[Information Technology, Computer]</v>
      </c>
      <c r="G1453" t="str">
        <f>INDEX([1]Devices_2020_05_14_15_07_09!$G:$G,MATCH(A1453,[1]Devices_2020_05_14_15_07_09!$A:$A,FALSE),1)</f>
        <v>[Linux, OpenWrt]</v>
      </c>
      <c r="H1453" t="str">
        <f>INDEX([1]Devices_2020_05_14_15_07_09!$H:$H,MATCH(A1453,[1]Devices_2020_05_14_15_07_09!$A:$A,FALSE),1)</f>
        <v>[Unknown]</v>
      </c>
      <c r="I1453">
        <f>INDEX([1]Devices_2020_05_14_15_07_09!$I:$I,MATCH(A1453,[1]Devices_2020_05_14_15_07_09!$A:$A,FALSE),1)</f>
        <v>0</v>
      </c>
      <c r="J1453" t="str">
        <f>INDEX([1]Devices_2020_05_14_15_07_09!$J:$J,MATCH(A1453,[1]Devices_2020_05_14_15_07_09!$A:$A,FALSE),1)</f>
        <v>compex systems pte ltd</v>
      </c>
      <c r="K1453" t="str">
        <f>INDEX([1]Devices_2020_05_14_15_07_09!$K:$K,MATCH(A1453,[1]Devices_2020_05_14_15_07_09!$A:$A,FALSE),1)</f>
        <v>COMPEX SYSTEMS PTE LTD</v>
      </c>
      <c r="L1453" t="str">
        <f>INDEX([1]Devices_2020_05_14_15_07_09!$L:$L,MATCH(A1453,[1]Devices_2020_05_14_15_07_09!$A:$A,FALSE),1)</f>
        <v>Linux Desktop/Server</v>
      </c>
      <c r="M1453" t="str">
        <f>INDEX([1]Devices_2020_05_14_15_07_09!$M:$M,MATCH(A1453,[1]Devices_2020_05_14_15_07_09!$A:$A,FALSE),1)</f>
        <v>OpenWrt Barrier Breaker (Linux 3.10)</v>
      </c>
      <c r="N1453">
        <f>INDEX([1]Devices_2020_05_14_15_07_09!$N:$N,MATCH(A1453,[1]Devices_2020_05_14_15_07_09!$A:$A,FALSE),1)</f>
        <v>0</v>
      </c>
    </row>
    <row r="1454" spans="1:14" x14ac:dyDescent="0.25">
      <c r="A1454" t="str">
        <f>IF(ISNA(VLOOKUP([1]Devices_2020_05_14_15_07_09!A2704,[2]Sheet1!$A:$A,1,FALSE)),[1]Devices_2020_05_14_15_07_09!A2704,"")</f>
        <v>10.25.55.51</v>
      </c>
      <c r="B1454" t="str">
        <f>INDEX([1]Devices_2020_05_14_15_07_09!$B:$B,MATCH(A1454,[1]Devices_2020_05_14_15_07_09!$A:$A,FALSE),1)</f>
        <v>010.025.055.051</v>
      </c>
      <c r="C1454" t="str">
        <f>INDEX([1]Devices_2020_05_14_15_07_09!$C:$C,MATCH(A1454,[1]Devices_2020_05_14_15_07_09!$A:$A,FALSE),1)</f>
        <v>10.25.55.51</v>
      </c>
      <c r="D1454">
        <f>INDEX([1]Devices_2020_05_14_15_07_09!$D:$D,MATCH(A1454,[1]Devices_2020_05_14_15_07_09!$A:$A,FALSE),1)</f>
        <v>0</v>
      </c>
      <c r="E1454" t="str">
        <f>INDEX([1]Devices_2020_05_14_15_07_09!$E:$E,MATCH(A1454,[1]Devices_2020_05_14_15_07_09!$A:$A,FALSE),1)</f>
        <v>04f02125b913</v>
      </c>
      <c r="F1454">
        <f>INDEX([1]Devices_2020_05_14_15_07_09!$F:$F,MATCH(A1454,[1]Devices_2020_05_14_15_07_09!$A:$A,FALSE),1)</f>
        <v>0</v>
      </c>
      <c r="G1454" t="str">
        <f>INDEX([1]Devices_2020_05_14_15_07_09!$G:$G,MATCH(A1454,[1]Devices_2020_05_14_15_07_09!$A:$A,FALSE),1)</f>
        <v>[Linux, OpenWrt]</v>
      </c>
      <c r="H1454" t="str">
        <f>INDEX([1]Devices_2020_05_14_15_07_09!$H:$H,MATCH(A1454,[1]Devices_2020_05_14_15_07_09!$A:$A,FALSE),1)</f>
        <v>[Unknown]</v>
      </c>
      <c r="I1454">
        <f>INDEX([1]Devices_2020_05_14_15_07_09!$I:$I,MATCH(A1454,[1]Devices_2020_05_14_15_07_09!$A:$A,FALSE),1)</f>
        <v>0</v>
      </c>
      <c r="J1454" t="str">
        <f>INDEX([1]Devices_2020_05_14_15_07_09!$J:$J,MATCH(A1454,[1]Devices_2020_05_14_15_07_09!$A:$A,FALSE),1)</f>
        <v>compex systems pte ltd</v>
      </c>
      <c r="K1454" t="str">
        <f>INDEX([1]Devices_2020_05_14_15_07_09!$K:$K,MATCH(A1454,[1]Devices_2020_05_14_15_07_09!$A:$A,FALSE),1)</f>
        <v>COMPEX SYSTEMS PTE LTD</v>
      </c>
      <c r="L1454" t="str">
        <f>INDEX([1]Devices_2020_05_14_15_07_09!$L:$L,MATCH(A1454,[1]Devices_2020_05_14_15_07_09!$A:$A,FALSE),1)</f>
        <v>Linux Desktop/Server</v>
      </c>
      <c r="M1454" t="str">
        <f>INDEX([1]Devices_2020_05_14_15_07_09!$M:$M,MATCH(A1454,[1]Devices_2020_05_14_15_07_09!$A:$A,FALSE),1)</f>
        <v>OpenWrt Barrier Breaker (Linux 3.10)</v>
      </c>
      <c r="N1454">
        <f>INDEX([1]Devices_2020_05_14_15_07_09!$N:$N,MATCH(A1454,[1]Devices_2020_05_14_15_07_09!$A:$A,FALSE),1)</f>
        <v>0</v>
      </c>
    </row>
    <row r="1455" spans="1:14" x14ac:dyDescent="0.25">
      <c r="A1455" t="str">
        <f>IF(ISNA(VLOOKUP([1]Devices_2020_05_14_15_07_09!A2705,[2]Sheet1!$A:$A,1,FALSE)),[1]Devices_2020_05_14_15_07_09!A2705,"")</f>
        <v>10.25.55.52</v>
      </c>
      <c r="B1455" t="str">
        <f>INDEX([1]Devices_2020_05_14_15_07_09!$B:$B,MATCH(A1455,[1]Devices_2020_05_14_15_07_09!$A:$A,FALSE),1)</f>
        <v>010.025.055.052</v>
      </c>
      <c r="C1455" t="str">
        <f>INDEX([1]Devices_2020_05_14_15_07_09!$C:$C,MATCH(A1455,[1]Devices_2020_05_14_15_07_09!$A:$A,FALSE),1)</f>
        <v>10.25.55.52</v>
      </c>
      <c r="D1455">
        <f>INDEX([1]Devices_2020_05_14_15_07_09!$D:$D,MATCH(A1455,[1]Devices_2020_05_14_15_07_09!$A:$A,FALSE),1)</f>
        <v>0</v>
      </c>
      <c r="E1455" t="str">
        <f>INDEX([1]Devices_2020_05_14_15_07_09!$E:$E,MATCH(A1455,[1]Devices_2020_05_14_15_07_09!$A:$A,FALSE),1)</f>
        <v>04f02125b8dd</v>
      </c>
      <c r="F1455" t="str">
        <f>INDEX([1]Devices_2020_05_14_15_07_09!$F:$F,MATCH(A1455,[1]Devices_2020_05_14_15_07_09!$A:$A,FALSE),1)</f>
        <v>[Unknown]</v>
      </c>
      <c r="G1455" t="str">
        <f>INDEX([1]Devices_2020_05_14_15_07_09!$G:$G,MATCH(A1455,[1]Devices_2020_05_14_15_07_09!$A:$A,FALSE),1)</f>
        <v>[Linux, OpenWrt]</v>
      </c>
      <c r="H1455" t="str">
        <f>INDEX([1]Devices_2020_05_14_15_07_09!$H:$H,MATCH(A1455,[1]Devices_2020_05_14_15_07_09!$A:$A,FALSE),1)</f>
        <v>[Unknown]</v>
      </c>
      <c r="I1455">
        <f>INDEX([1]Devices_2020_05_14_15_07_09!$I:$I,MATCH(A1455,[1]Devices_2020_05_14_15_07_09!$A:$A,FALSE),1)</f>
        <v>0</v>
      </c>
      <c r="J1455" t="str">
        <f>INDEX([1]Devices_2020_05_14_15_07_09!$J:$J,MATCH(A1455,[1]Devices_2020_05_14_15_07_09!$A:$A,FALSE),1)</f>
        <v>compex systems pte ltd</v>
      </c>
      <c r="K1455" t="str">
        <f>INDEX([1]Devices_2020_05_14_15_07_09!$K:$K,MATCH(A1455,[1]Devices_2020_05_14_15_07_09!$A:$A,FALSE),1)</f>
        <v>COMPEX SYSTEMS PTE LTD</v>
      </c>
      <c r="L1455" t="str">
        <f>INDEX([1]Devices_2020_05_14_15_07_09!$L:$L,MATCH(A1455,[1]Devices_2020_05_14_15_07_09!$A:$A,FALSE),1)</f>
        <v>Linux Desktop/Server</v>
      </c>
      <c r="M1455" t="str">
        <f>INDEX([1]Devices_2020_05_14_15_07_09!$M:$M,MATCH(A1455,[1]Devices_2020_05_14_15_07_09!$A:$A,FALSE),1)</f>
        <v>OpenWrt Barrier Breaker (Linux 3.10)</v>
      </c>
      <c r="N1455">
        <f>INDEX([1]Devices_2020_05_14_15_07_09!$N:$N,MATCH(A1455,[1]Devices_2020_05_14_15_07_09!$A:$A,FALSE),1)</f>
        <v>0</v>
      </c>
    </row>
    <row r="1456" spans="1:14" x14ac:dyDescent="0.25">
      <c r="A1456" t="str">
        <f>IF(ISNA(VLOOKUP([1]Devices_2020_05_14_15_07_09!A2706,[2]Sheet1!$A:$A,1,FALSE)),[1]Devices_2020_05_14_15_07_09!A2706,"")</f>
        <v>10.25.55.53</v>
      </c>
      <c r="B1456" t="str">
        <f>INDEX([1]Devices_2020_05_14_15_07_09!$B:$B,MATCH(A1456,[1]Devices_2020_05_14_15_07_09!$A:$A,FALSE),1)</f>
        <v>010.025.055.053</v>
      </c>
      <c r="C1456" t="str">
        <f>INDEX([1]Devices_2020_05_14_15_07_09!$C:$C,MATCH(A1456,[1]Devices_2020_05_14_15_07_09!$A:$A,FALSE),1)</f>
        <v>10.25.55.53</v>
      </c>
      <c r="D1456">
        <f>INDEX([1]Devices_2020_05_14_15_07_09!$D:$D,MATCH(A1456,[1]Devices_2020_05_14_15_07_09!$A:$A,FALSE),1)</f>
        <v>0</v>
      </c>
      <c r="E1456" t="str">
        <f>INDEX([1]Devices_2020_05_14_15_07_09!$E:$E,MATCH(A1456,[1]Devices_2020_05_14_15_07_09!$A:$A,FALSE),1)</f>
        <v>04f02125b931</v>
      </c>
      <c r="F1456" t="str">
        <f>INDEX([1]Devices_2020_05_14_15_07_09!$F:$F,MATCH(A1456,[1]Devices_2020_05_14_15_07_09!$A:$A,FALSE),1)</f>
        <v>[Unknown]</v>
      </c>
      <c r="G1456" t="str">
        <f>INDEX([1]Devices_2020_05_14_15_07_09!$G:$G,MATCH(A1456,[1]Devices_2020_05_14_15_07_09!$A:$A,FALSE),1)</f>
        <v>[Linux, OpenWrt]</v>
      </c>
      <c r="H1456" t="str">
        <f>INDEX([1]Devices_2020_05_14_15_07_09!$H:$H,MATCH(A1456,[1]Devices_2020_05_14_15_07_09!$A:$A,FALSE),1)</f>
        <v>[Unknown]</v>
      </c>
      <c r="I1456">
        <f>INDEX([1]Devices_2020_05_14_15_07_09!$I:$I,MATCH(A1456,[1]Devices_2020_05_14_15_07_09!$A:$A,FALSE),1)</f>
        <v>0</v>
      </c>
      <c r="J1456" t="str">
        <f>INDEX([1]Devices_2020_05_14_15_07_09!$J:$J,MATCH(A1456,[1]Devices_2020_05_14_15_07_09!$A:$A,FALSE),1)</f>
        <v>compex systems pte ltd</v>
      </c>
      <c r="K1456" t="str">
        <f>INDEX([1]Devices_2020_05_14_15_07_09!$K:$K,MATCH(A1456,[1]Devices_2020_05_14_15_07_09!$A:$A,FALSE),1)</f>
        <v>COMPEX SYSTEMS PTE LTD</v>
      </c>
      <c r="L1456" t="str">
        <f>INDEX([1]Devices_2020_05_14_15_07_09!$L:$L,MATCH(A1456,[1]Devices_2020_05_14_15_07_09!$A:$A,FALSE),1)</f>
        <v>Linux Desktop/Server</v>
      </c>
      <c r="M1456" t="str">
        <f>INDEX([1]Devices_2020_05_14_15_07_09!$M:$M,MATCH(A1456,[1]Devices_2020_05_14_15_07_09!$A:$A,FALSE),1)</f>
        <v>OpenWrt Barrier Breaker (Linux 3.10)</v>
      </c>
      <c r="N1456">
        <f>INDEX([1]Devices_2020_05_14_15_07_09!$N:$N,MATCH(A1456,[1]Devices_2020_05_14_15_07_09!$A:$A,FALSE),1)</f>
        <v>0</v>
      </c>
    </row>
    <row r="1457" spans="1:14" x14ac:dyDescent="0.25">
      <c r="A1457" t="str">
        <f>IF(ISNA(VLOOKUP([1]Devices_2020_05_14_15_07_09!A2707,[2]Sheet1!$A:$A,1,FALSE)),[1]Devices_2020_05_14_15_07_09!A2707,"")</f>
        <v>10.25.55.54</v>
      </c>
      <c r="B1457" t="str">
        <f>INDEX([1]Devices_2020_05_14_15_07_09!$B:$B,MATCH(A1457,[1]Devices_2020_05_14_15_07_09!$A:$A,FALSE),1)</f>
        <v>010.025.055.054</v>
      </c>
      <c r="C1457" t="str">
        <f>INDEX([1]Devices_2020_05_14_15_07_09!$C:$C,MATCH(A1457,[1]Devices_2020_05_14_15_07_09!$A:$A,FALSE),1)</f>
        <v>10.25.55.54</v>
      </c>
      <c r="D1457">
        <f>INDEX([1]Devices_2020_05_14_15_07_09!$D:$D,MATCH(A1457,[1]Devices_2020_05_14_15_07_09!$A:$A,FALSE),1)</f>
        <v>0</v>
      </c>
      <c r="E1457" t="str">
        <f>INDEX([1]Devices_2020_05_14_15_07_09!$E:$E,MATCH(A1457,[1]Devices_2020_05_14_15_07_09!$A:$A,FALSE),1)</f>
        <v>04f0213b8d60</v>
      </c>
      <c r="F1457" t="str">
        <f>INDEX([1]Devices_2020_05_14_15_07_09!$F:$F,MATCH(A1457,[1]Devices_2020_05_14_15_07_09!$A:$A,FALSE),1)</f>
        <v>[Information Technology, Computer]</v>
      </c>
      <c r="G1457" t="str">
        <f>INDEX([1]Devices_2020_05_14_15_07_09!$G:$G,MATCH(A1457,[1]Devices_2020_05_14_15_07_09!$A:$A,FALSE),1)</f>
        <v>[Linux, OpenWrt]</v>
      </c>
      <c r="H1457" t="str">
        <f>INDEX([1]Devices_2020_05_14_15_07_09!$H:$H,MATCH(A1457,[1]Devices_2020_05_14_15_07_09!$A:$A,FALSE),1)</f>
        <v>[Unknown]</v>
      </c>
      <c r="I1457">
        <f>INDEX([1]Devices_2020_05_14_15_07_09!$I:$I,MATCH(A1457,[1]Devices_2020_05_14_15_07_09!$A:$A,FALSE),1)</f>
        <v>0</v>
      </c>
      <c r="J1457" t="str">
        <f>INDEX([1]Devices_2020_05_14_15_07_09!$J:$J,MATCH(A1457,[1]Devices_2020_05_14_15_07_09!$A:$A,FALSE),1)</f>
        <v>compex systems pte ltd</v>
      </c>
      <c r="K1457" t="str">
        <f>INDEX([1]Devices_2020_05_14_15_07_09!$K:$K,MATCH(A1457,[1]Devices_2020_05_14_15_07_09!$A:$A,FALSE),1)</f>
        <v>COMPEX SYSTEMS PTE LTD</v>
      </c>
      <c r="L1457" t="str">
        <f>INDEX([1]Devices_2020_05_14_15_07_09!$L:$L,MATCH(A1457,[1]Devices_2020_05_14_15_07_09!$A:$A,FALSE),1)</f>
        <v>Linux Desktop/Server</v>
      </c>
      <c r="M1457" t="str">
        <f>INDEX([1]Devices_2020_05_14_15_07_09!$M:$M,MATCH(A1457,[1]Devices_2020_05_14_15_07_09!$A:$A,FALSE),1)</f>
        <v>OpenWrt Barrier Breaker (Linux 3.10)</v>
      </c>
      <c r="N1457">
        <f>INDEX([1]Devices_2020_05_14_15_07_09!$N:$N,MATCH(A1457,[1]Devices_2020_05_14_15_07_09!$A:$A,FALSE),1)</f>
        <v>0</v>
      </c>
    </row>
    <row r="1458" spans="1:14" x14ac:dyDescent="0.25">
      <c r="A1458" t="str">
        <f>IF(ISNA(VLOOKUP([1]Devices_2020_05_14_15_07_09!A2708,[2]Sheet1!$A:$A,1,FALSE)),[1]Devices_2020_05_14_15_07_09!A2708,"")</f>
        <v>10.25.55.55</v>
      </c>
      <c r="B1458" t="str">
        <f>INDEX([1]Devices_2020_05_14_15_07_09!$B:$B,MATCH(A1458,[1]Devices_2020_05_14_15_07_09!$A:$A,FALSE),1)</f>
        <v>010.025.055.055</v>
      </c>
      <c r="C1458" t="str">
        <f>INDEX([1]Devices_2020_05_14_15_07_09!$C:$C,MATCH(A1458,[1]Devices_2020_05_14_15_07_09!$A:$A,FALSE),1)</f>
        <v>10.25.55.55</v>
      </c>
      <c r="D1458">
        <f>INDEX([1]Devices_2020_05_14_15_07_09!$D:$D,MATCH(A1458,[1]Devices_2020_05_14_15_07_09!$A:$A,FALSE),1)</f>
        <v>0</v>
      </c>
      <c r="E1458" t="str">
        <f>INDEX([1]Devices_2020_05_14_15_07_09!$E:$E,MATCH(A1458,[1]Devices_2020_05_14_15_07_09!$A:$A,FALSE),1)</f>
        <v>04f02125b92b</v>
      </c>
      <c r="F1458" t="str">
        <f>INDEX([1]Devices_2020_05_14_15_07_09!$F:$F,MATCH(A1458,[1]Devices_2020_05_14_15_07_09!$A:$A,FALSE),1)</f>
        <v>[Unknown]</v>
      </c>
      <c r="G1458" t="str">
        <f>INDEX([1]Devices_2020_05_14_15_07_09!$G:$G,MATCH(A1458,[1]Devices_2020_05_14_15_07_09!$A:$A,FALSE),1)</f>
        <v>[Linux, OpenWrt]</v>
      </c>
      <c r="H1458" t="str">
        <f>INDEX([1]Devices_2020_05_14_15_07_09!$H:$H,MATCH(A1458,[1]Devices_2020_05_14_15_07_09!$A:$A,FALSE),1)</f>
        <v>[Unknown]</v>
      </c>
      <c r="I1458">
        <f>INDEX([1]Devices_2020_05_14_15_07_09!$I:$I,MATCH(A1458,[1]Devices_2020_05_14_15_07_09!$A:$A,FALSE),1)</f>
        <v>0</v>
      </c>
      <c r="J1458" t="str">
        <f>INDEX([1]Devices_2020_05_14_15_07_09!$J:$J,MATCH(A1458,[1]Devices_2020_05_14_15_07_09!$A:$A,FALSE),1)</f>
        <v>compex systems pte ltd</v>
      </c>
      <c r="K1458" t="str">
        <f>INDEX([1]Devices_2020_05_14_15_07_09!$K:$K,MATCH(A1458,[1]Devices_2020_05_14_15_07_09!$A:$A,FALSE),1)</f>
        <v>COMPEX SYSTEMS PTE LTD</v>
      </c>
      <c r="L1458" t="str">
        <f>INDEX([1]Devices_2020_05_14_15_07_09!$L:$L,MATCH(A1458,[1]Devices_2020_05_14_15_07_09!$A:$A,FALSE),1)</f>
        <v>Linux Desktop/Server</v>
      </c>
      <c r="M1458" t="str">
        <f>INDEX([1]Devices_2020_05_14_15_07_09!$M:$M,MATCH(A1458,[1]Devices_2020_05_14_15_07_09!$A:$A,FALSE),1)</f>
        <v>OpenWrt Barrier Breaker (Linux 3.10)</v>
      </c>
      <c r="N1458">
        <f>INDEX([1]Devices_2020_05_14_15_07_09!$N:$N,MATCH(A1458,[1]Devices_2020_05_14_15_07_09!$A:$A,FALSE),1)</f>
        <v>0</v>
      </c>
    </row>
    <row r="1459" spans="1:14" x14ac:dyDescent="0.25">
      <c r="A1459" t="str">
        <f>IF(ISNA(VLOOKUP([1]Devices_2020_05_14_15_07_09!A2709,[2]Sheet1!$A:$A,1,FALSE)),[1]Devices_2020_05_14_15_07_09!A2709,"")</f>
        <v>10.25.55.57</v>
      </c>
      <c r="B1459" t="str">
        <f>INDEX([1]Devices_2020_05_14_15_07_09!$B:$B,MATCH(A1459,[1]Devices_2020_05_14_15_07_09!$A:$A,FALSE),1)</f>
        <v>010.025.055.057</v>
      </c>
      <c r="C1459" t="str">
        <f>INDEX([1]Devices_2020_05_14_15_07_09!$C:$C,MATCH(A1459,[1]Devices_2020_05_14_15_07_09!$A:$A,FALSE),1)</f>
        <v>10.25.55.57</v>
      </c>
      <c r="D1459">
        <f>INDEX([1]Devices_2020_05_14_15_07_09!$D:$D,MATCH(A1459,[1]Devices_2020_05_14_15_07_09!$A:$A,FALSE),1)</f>
        <v>0</v>
      </c>
      <c r="E1459" t="str">
        <f>INDEX([1]Devices_2020_05_14_15_07_09!$E:$E,MATCH(A1459,[1]Devices_2020_05_14_15_07_09!$A:$A,FALSE),1)</f>
        <v>04f02125b8dc</v>
      </c>
      <c r="F1459" t="str">
        <f>INDEX([1]Devices_2020_05_14_15_07_09!$F:$F,MATCH(A1459,[1]Devices_2020_05_14_15_07_09!$A:$A,FALSE),1)</f>
        <v>[Information Technology, Computer]</v>
      </c>
      <c r="G1459" t="str">
        <f>INDEX([1]Devices_2020_05_14_15_07_09!$G:$G,MATCH(A1459,[1]Devices_2020_05_14_15_07_09!$A:$A,FALSE),1)</f>
        <v>[Linux, OpenWrt]</v>
      </c>
      <c r="H1459" t="str">
        <f>INDEX([1]Devices_2020_05_14_15_07_09!$H:$H,MATCH(A1459,[1]Devices_2020_05_14_15_07_09!$A:$A,FALSE),1)</f>
        <v>[Unknown]</v>
      </c>
      <c r="I1459">
        <f>INDEX([1]Devices_2020_05_14_15_07_09!$I:$I,MATCH(A1459,[1]Devices_2020_05_14_15_07_09!$A:$A,FALSE),1)</f>
        <v>0</v>
      </c>
      <c r="J1459" t="str">
        <f>INDEX([1]Devices_2020_05_14_15_07_09!$J:$J,MATCH(A1459,[1]Devices_2020_05_14_15_07_09!$A:$A,FALSE),1)</f>
        <v>compex systems pte ltd</v>
      </c>
      <c r="K1459" t="str">
        <f>INDEX([1]Devices_2020_05_14_15_07_09!$K:$K,MATCH(A1459,[1]Devices_2020_05_14_15_07_09!$A:$A,FALSE),1)</f>
        <v>COMPEX SYSTEMS PTE LTD</v>
      </c>
      <c r="L1459" t="str">
        <f>INDEX([1]Devices_2020_05_14_15_07_09!$L:$L,MATCH(A1459,[1]Devices_2020_05_14_15_07_09!$A:$A,FALSE),1)</f>
        <v>Linux Desktop/Server</v>
      </c>
      <c r="M1459" t="str">
        <f>INDEX([1]Devices_2020_05_14_15_07_09!$M:$M,MATCH(A1459,[1]Devices_2020_05_14_15_07_09!$A:$A,FALSE),1)</f>
        <v>OpenWrt Barrier Breaker (Linux 3.10)</v>
      </c>
      <c r="N1459">
        <f>INDEX([1]Devices_2020_05_14_15_07_09!$N:$N,MATCH(A1459,[1]Devices_2020_05_14_15_07_09!$A:$A,FALSE),1)</f>
        <v>0</v>
      </c>
    </row>
    <row r="1460" spans="1:14" x14ac:dyDescent="0.25">
      <c r="A1460" t="str">
        <f>IF(ISNA(VLOOKUP([1]Devices_2020_05_14_15_07_09!A2710,[2]Sheet1!$A:$A,1,FALSE)),[1]Devices_2020_05_14_15_07_09!A2710,"")</f>
        <v>10.25.55.58</v>
      </c>
      <c r="B1460" t="str">
        <f>INDEX([1]Devices_2020_05_14_15_07_09!$B:$B,MATCH(A1460,[1]Devices_2020_05_14_15_07_09!$A:$A,FALSE),1)</f>
        <v>010.025.055.058</v>
      </c>
      <c r="C1460" t="str">
        <f>INDEX([1]Devices_2020_05_14_15_07_09!$C:$C,MATCH(A1460,[1]Devices_2020_05_14_15_07_09!$A:$A,FALSE),1)</f>
        <v>10.25.55.58</v>
      </c>
      <c r="D1460">
        <f>INDEX([1]Devices_2020_05_14_15_07_09!$D:$D,MATCH(A1460,[1]Devices_2020_05_14_15_07_09!$A:$A,FALSE),1)</f>
        <v>0</v>
      </c>
      <c r="E1460" t="str">
        <f>INDEX([1]Devices_2020_05_14_15_07_09!$E:$E,MATCH(A1460,[1]Devices_2020_05_14_15_07_09!$A:$A,FALSE),1)</f>
        <v>04f02125b8fe</v>
      </c>
      <c r="F1460" t="str">
        <f>INDEX([1]Devices_2020_05_14_15_07_09!$F:$F,MATCH(A1460,[1]Devices_2020_05_14_15_07_09!$A:$A,FALSE),1)</f>
        <v>[Information Technology, Computer]</v>
      </c>
      <c r="G1460" t="str">
        <f>INDEX([1]Devices_2020_05_14_15_07_09!$G:$G,MATCH(A1460,[1]Devices_2020_05_14_15_07_09!$A:$A,FALSE),1)</f>
        <v>[Linux, OpenWrt]</v>
      </c>
      <c r="H1460" t="str">
        <f>INDEX([1]Devices_2020_05_14_15_07_09!$H:$H,MATCH(A1460,[1]Devices_2020_05_14_15_07_09!$A:$A,FALSE),1)</f>
        <v>[Unknown]</v>
      </c>
      <c r="I1460">
        <f>INDEX([1]Devices_2020_05_14_15_07_09!$I:$I,MATCH(A1460,[1]Devices_2020_05_14_15_07_09!$A:$A,FALSE),1)</f>
        <v>0</v>
      </c>
      <c r="J1460" t="str">
        <f>INDEX([1]Devices_2020_05_14_15_07_09!$J:$J,MATCH(A1460,[1]Devices_2020_05_14_15_07_09!$A:$A,FALSE),1)</f>
        <v>compex systems pte ltd</v>
      </c>
      <c r="K1460" t="str">
        <f>INDEX([1]Devices_2020_05_14_15_07_09!$K:$K,MATCH(A1460,[1]Devices_2020_05_14_15_07_09!$A:$A,FALSE),1)</f>
        <v>COMPEX SYSTEMS PTE LTD</v>
      </c>
      <c r="L1460" t="str">
        <f>INDEX([1]Devices_2020_05_14_15_07_09!$L:$L,MATCH(A1460,[1]Devices_2020_05_14_15_07_09!$A:$A,FALSE),1)</f>
        <v>Linux Desktop/Server</v>
      </c>
      <c r="M1460" t="str">
        <f>INDEX([1]Devices_2020_05_14_15_07_09!$M:$M,MATCH(A1460,[1]Devices_2020_05_14_15_07_09!$A:$A,FALSE),1)</f>
        <v>OpenWrt Barrier Breaker (Linux 3.10)</v>
      </c>
      <c r="N1460">
        <f>INDEX([1]Devices_2020_05_14_15_07_09!$N:$N,MATCH(A1460,[1]Devices_2020_05_14_15_07_09!$A:$A,FALSE),1)</f>
        <v>0</v>
      </c>
    </row>
    <row r="1461" spans="1:14" x14ac:dyDescent="0.25">
      <c r="A1461" t="str">
        <f>IF(ISNA(VLOOKUP([1]Devices_2020_05_14_15_07_09!A2711,[2]Sheet1!$A:$A,1,FALSE)),[1]Devices_2020_05_14_15_07_09!A2711,"")</f>
        <v>10.25.55.59</v>
      </c>
      <c r="B1461" t="str">
        <f>INDEX([1]Devices_2020_05_14_15_07_09!$B:$B,MATCH(A1461,[1]Devices_2020_05_14_15_07_09!$A:$A,FALSE),1)</f>
        <v>010.025.055.059</v>
      </c>
      <c r="C1461" t="str">
        <f>INDEX([1]Devices_2020_05_14_15_07_09!$C:$C,MATCH(A1461,[1]Devices_2020_05_14_15_07_09!$A:$A,FALSE),1)</f>
        <v>10.25.55.59</v>
      </c>
      <c r="D1461">
        <f>INDEX([1]Devices_2020_05_14_15_07_09!$D:$D,MATCH(A1461,[1]Devices_2020_05_14_15_07_09!$A:$A,FALSE),1)</f>
        <v>0</v>
      </c>
      <c r="E1461" t="str">
        <f>INDEX([1]Devices_2020_05_14_15_07_09!$E:$E,MATCH(A1461,[1]Devices_2020_05_14_15_07_09!$A:$A,FALSE),1)</f>
        <v>04f02125b91f</v>
      </c>
      <c r="F1461" t="str">
        <f>INDEX([1]Devices_2020_05_14_15_07_09!$F:$F,MATCH(A1461,[1]Devices_2020_05_14_15_07_09!$A:$A,FALSE),1)</f>
        <v>[Information Technology, Computer]</v>
      </c>
      <c r="G1461" t="str">
        <f>INDEX([1]Devices_2020_05_14_15_07_09!$G:$G,MATCH(A1461,[1]Devices_2020_05_14_15_07_09!$A:$A,FALSE),1)</f>
        <v>[Linux, OpenWrt]</v>
      </c>
      <c r="H1461" t="str">
        <f>INDEX([1]Devices_2020_05_14_15_07_09!$H:$H,MATCH(A1461,[1]Devices_2020_05_14_15_07_09!$A:$A,FALSE),1)</f>
        <v>[Unknown]</v>
      </c>
      <c r="I1461">
        <f>INDEX([1]Devices_2020_05_14_15_07_09!$I:$I,MATCH(A1461,[1]Devices_2020_05_14_15_07_09!$A:$A,FALSE),1)</f>
        <v>0</v>
      </c>
      <c r="J1461" t="str">
        <f>INDEX([1]Devices_2020_05_14_15_07_09!$J:$J,MATCH(A1461,[1]Devices_2020_05_14_15_07_09!$A:$A,FALSE),1)</f>
        <v>compex systems pte ltd</v>
      </c>
      <c r="K1461" t="str">
        <f>INDEX([1]Devices_2020_05_14_15_07_09!$K:$K,MATCH(A1461,[1]Devices_2020_05_14_15_07_09!$A:$A,FALSE),1)</f>
        <v>COMPEX SYSTEMS PTE LTD</v>
      </c>
      <c r="L1461" t="str">
        <f>INDEX([1]Devices_2020_05_14_15_07_09!$L:$L,MATCH(A1461,[1]Devices_2020_05_14_15_07_09!$A:$A,FALSE),1)</f>
        <v>Linux Desktop/Server</v>
      </c>
      <c r="M1461" t="str">
        <f>INDEX([1]Devices_2020_05_14_15_07_09!$M:$M,MATCH(A1461,[1]Devices_2020_05_14_15_07_09!$A:$A,FALSE),1)</f>
        <v>OpenWrt Barrier Breaker (Linux 3.10)</v>
      </c>
      <c r="N1461">
        <f>INDEX([1]Devices_2020_05_14_15_07_09!$N:$N,MATCH(A1461,[1]Devices_2020_05_14_15_07_09!$A:$A,FALSE),1)</f>
        <v>0</v>
      </c>
    </row>
    <row r="1462" spans="1:14" x14ac:dyDescent="0.25">
      <c r="A1462" t="str">
        <f>IF(ISNA(VLOOKUP([1]Devices_2020_05_14_15_07_09!A2712,[2]Sheet1!$A:$A,1,FALSE)),[1]Devices_2020_05_14_15_07_09!A2712,"")</f>
        <v>10.25.55.60</v>
      </c>
      <c r="B1462" t="str">
        <f>INDEX([1]Devices_2020_05_14_15_07_09!$B:$B,MATCH(A1462,[1]Devices_2020_05_14_15_07_09!$A:$A,FALSE),1)</f>
        <v>010.025.055.060</v>
      </c>
      <c r="C1462" t="str">
        <f>INDEX([1]Devices_2020_05_14_15_07_09!$C:$C,MATCH(A1462,[1]Devices_2020_05_14_15_07_09!$A:$A,FALSE),1)</f>
        <v>L10-058048W.scspa.local</v>
      </c>
      <c r="D1462" t="str">
        <f>INDEX([1]Devices_2020_05_14_15_07_09!$D:$D,MATCH(A1462,[1]Devices_2020_05_14_15_07_09!$A:$A,FALSE),1)</f>
        <v>L10-058048W.scspa.local</v>
      </c>
      <c r="E1462" t="str">
        <f>INDEX([1]Devices_2020_05_14_15_07_09!$E:$E,MATCH(A1462,[1]Devices_2020_05_14_15_07_09!$A:$A,FALSE),1)</f>
        <v>04f02125b88f</v>
      </c>
      <c r="F1462" t="str">
        <f>INDEX([1]Devices_2020_05_14_15_07_09!$F:$F,MATCH(A1462,[1]Devices_2020_05_14_15_07_09!$A:$A,FALSE),1)</f>
        <v>[Information Technology, Computer]</v>
      </c>
      <c r="G1462" t="str">
        <f>INDEX([1]Devices_2020_05_14_15_07_09!$G:$G,MATCH(A1462,[1]Devices_2020_05_14_15_07_09!$A:$A,FALSE),1)</f>
        <v>[Linux, OpenWrt]</v>
      </c>
      <c r="H1462" t="str">
        <f>INDEX([1]Devices_2020_05_14_15_07_09!$H:$H,MATCH(A1462,[1]Devices_2020_05_14_15_07_09!$A:$A,FALSE),1)</f>
        <v>[Unknown]</v>
      </c>
      <c r="I1462">
        <f>INDEX([1]Devices_2020_05_14_15_07_09!$I:$I,MATCH(A1462,[1]Devices_2020_05_14_15_07_09!$A:$A,FALSE),1)</f>
        <v>0</v>
      </c>
      <c r="J1462" t="str">
        <f>INDEX([1]Devices_2020_05_14_15_07_09!$J:$J,MATCH(A1462,[1]Devices_2020_05_14_15_07_09!$A:$A,FALSE),1)</f>
        <v>compex systems pte ltd</v>
      </c>
      <c r="K1462" t="str">
        <f>INDEX([1]Devices_2020_05_14_15_07_09!$K:$K,MATCH(A1462,[1]Devices_2020_05_14_15_07_09!$A:$A,FALSE),1)</f>
        <v>COMPEX SYSTEMS PTE LTD</v>
      </c>
      <c r="L1462" t="str">
        <f>INDEX([1]Devices_2020_05_14_15_07_09!$L:$L,MATCH(A1462,[1]Devices_2020_05_14_15_07_09!$A:$A,FALSE),1)</f>
        <v>Linux Desktop/Server</v>
      </c>
      <c r="M1462" t="str">
        <f>INDEX([1]Devices_2020_05_14_15_07_09!$M:$M,MATCH(A1462,[1]Devices_2020_05_14_15_07_09!$A:$A,FALSE),1)</f>
        <v>OpenWrt Barrier Breaker (Linux 3.10)</v>
      </c>
      <c r="N1462">
        <f>INDEX([1]Devices_2020_05_14_15_07_09!$N:$N,MATCH(A1462,[1]Devices_2020_05_14_15_07_09!$A:$A,FALSE),1)</f>
        <v>0</v>
      </c>
    </row>
    <row r="1463" spans="1:14" x14ac:dyDescent="0.25">
      <c r="A1463" t="str">
        <f>IF(ISNA(VLOOKUP([1]Devices_2020_05_14_15_07_09!A2713,[2]Sheet1!$A:$A,1,FALSE)),[1]Devices_2020_05_14_15_07_09!A2713,"")</f>
        <v>10.25.55.66</v>
      </c>
      <c r="B1463" t="str">
        <f>INDEX([1]Devices_2020_05_14_15_07_09!$B:$B,MATCH(A1463,[1]Devices_2020_05_14_15_07_09!$A:$A,FALSE),1)</f>
        <v>010.025.055.066</v>
      </c>
      <c r="C1463" t="str">
        <f>INDEX([1]Devices_2020_05_14_15_07_09!$C:$C,MATCH(A1463,[1]Devices_2020_05_14_15_07_09!$A:$A,FALSE),1)</f>
        <v>10.25.55.66</v>
      </c>
      <c r="D1463">
        <f>INDEX([1]Devices_2020_05_14_15_07_09!$D:$D,MATCH(A1463,[1]Devices_2020_05_14_15_07_09!$A:$A,FALSE),1)</f>
        <v>0</v>
      </c>
      <c r="E1463">
        <f>INDEX([1]Devices_2020_05_14_15_07_09!$E:$E,MATCH(A1463,[1]Devices_2020_05_14_15_07_09!$A:$A,FALSE),1)</f>
        <v>0</v>
      </c>
      <c r="F1463" t="str">
        <f>INDEX([1]Devices_2020_05_14_15_07_09!$F:$F,MATCH(A1463,[1]Devices_2020_05_14_15_07_09!$A:$A,FALSE),1)</f>
        <v>[Unknown]</v>
      </c>
      <c r="G1463" t="str">
        <f>INDEX([1]Devices_2020_05_14_15_07_09!$G:$G,MATCH(A1463,[1]Devices_2020_05_14_15_07_09!$A:$A,FALSE),1)</f>
        <v>[Linux, OpenWrt]</v>
      </c>
      <c r="H1463" t="str">
        <f>INDEX([1]Devices_2020_05_14_15_07_09!$H:$H,MATCH(A1463,[1]Devices_2020_05_14_15_07_09!$A:$A,FALSE),1)</f>
        <v>[Unknown]</v>
      </c>
      <c r="I1463">
        <f>INDEX([1]Devices_2020_05_14_15_07_09!$I:$I,MATCH(A1463,[1]Devices_2020_05_14_15_07_09!$A:$A,FALSE),1)</f>
        <v>0</v>
      </c>
      <c r="J1463" t="str">
        <f>INDEX([1]Devices_2020_05_14_15_07_09!$J:$J,MATCH(A1463,[1]Devices_2020_05_14_15_07_09!$A:$A,FALSE),1)</f>
        <v>Unknown Vendor</v>
      </c>
      <c r="K1463" t="str">
        <f>INDEX([1]Devices_2020_05_14_15_07_09!$K:$K,MATCH(A1463,[1]Devices_2020_05_14_15_07_09!$A:$A,FALSE),1)</f>
        <v>Unknown Vendor</v>
      </c>
      <c r="L1463" t="str">
        <f>INDEX([1]Devices_2020_05_14_15_07_09!$L:$L,MATCH(A1463,[1]Devices_2020_05_14_15_07_09!$A:$A,FALSE),1)</f>
        <v>Linux Desktop/Server</v>
      </c>
      <c r="M1463" t="str">
        <f>INDEX([1]Devices_2020_05_14_15_07_09!$M:$M,MATCH(A1463,[1]Devices_2020_05_14_15_07_09!$A:$A,FALSE),1)</f>
        <v>OpenWrt Barrier Breaker (Linux 3.10)</v>
      </c>
      <c r="N1463">
        <f>INDEX([1]Devices_2020_05_14_15_07_09!$N:$N,MATCH(A1463,[1]Devices_2020_05_14_15_07_09!$A:$A,FALSE),1)</f>
        <v>0</v>
      </c>
    </row>
    <row r="1464" spans="1:14" x14ac:dyDescent="0.25">
      <c r="A1464" t="str">
        <f>IF(ISNA(VLOOKUP([1]Devices_2020_05_14_15_07_09!A2714,[2]Sheet1!$A:$A,1,FALSE)),[1]Devices_2020_05_14_15_07_09!A2714,"")</f>
        <v>10.25.55.67</v>
      </c>
      <c r="B1464" t="str">
        <f>INDEX([1]Devices_2020_05_14_15_07_09!$B:$B,MATCH(A1464,[1]Devices_2020_05_14_15_07_09!$A:$A,FALSE),1)</f>
        <v>010.025.055.067</v>
      </c>
      <c r="C1464" t="str">
        <f>INDEX([1]Devices_2020_05_14_15_07_09!$C:$C,MATCH(A1464,[1]Devices_2020_05_14_15_07_09!$A:$A,FALSE),1)</f>
        <v>10.25.55.67</v>
      </c>
      <c r="D1464">
        <f>INDEX([1]Devices_2020_05_14_15_07_09!$D:$D,MATCH(A1464,[1]Devices_2020_05_14_15_07_09!$A:$A,FALSE),1)</f>
        <v>0</v>
      </c>
      <c r="E1464">
        <f>INDEX([1]Devices_2020_05_14_15_07_09!$E:$E,MATCH(A1464,[1]Devices_2020_05_14_15_07_09!$A:$A,FALSE),1)</f>
        <v>0</v>
      </c>
      <c r="F1464" t="str">
        <f>INDEX([1]Devices_2020_05_14_15_07_09!$F:$F,MATCH(A1464,[1]Devices_2020_05_14_15_07_09!$A:$A,FALSE),1)</f>
        <v>[Information Technology, Computer]</v>
      </c>
      <c r="G1464" t="str">
        <f>INDEX([1]Devices_2020_05_14_15_07_09!$G:$G,MATCH(A1464,[1]Devices_2020_05_14_15_07_09!$A:$A,FALSE),1)</f>
        <v>[Linux, OpenWrt]</v>
      </c>
      <c r="H1464" t="str">
        <f>INDEX([1]Devices_2020_05_14_15_07_09!$H:$H,MATCH(A1464,[1]Devices_2020_05_14_15_07_09!$A:$A,FALSE),1)</f>
        <v>[Unknown]</v>
      </c>
      <c r="I1464">
        <f>INDEX([1]Devices_2020_05_14_15_07_09!$I:$I,MATCH(A1464,[1]Devices_2020_05_14_15_07_09!$A:$A,FALSE),1)</f>
        <v>0</v>
      </c>
      <c r="J1464" t="str">
        <f>INDEX([1]Devices_2020_05_14_15_07_09!$J:$J,MATCH(A1464,[1]Devices_2020_05_14_15_07_09!$A:$A,FALSE),1)</f>
        <v>Unknown Vendor</v>
      </c>
      <c r="K1464" t="str">
        <f>INDEX([1]Devices_2020_05_14_15_07_09!$K:$K,MATCH(A1464,[1]Devices_2020_05_14_15_07_09!$A:$A,FALSE),1)</f>
        <v>Unknown Vendor</v>
      </c>
      <c r="L1464" t="str">
        <f>INDEX([1]Devices_2020_05_14_15_07_09!$L:$L,MATCH(A1464,[1]Devices_2020_05_14_15_07_09!$A:$A,FALSE),1)</f>
        <v>Linux Desktop/Server</v>
      </c>
      <c r="M1464" t="str">
        <f>INDEX([1]Devices_2020_05_14_15_07_09!$M:$M,MATCH(A1464,[1]Devices_2020_05_14_15_07_09!$A:$A,FALSE),1)</f>
        <v>OpenWrt Barrier Breaker (Linux 3.10)</v>
      </c>
      <c r="N1464">
        <f>INDEX([1]Devices_2020_05_14_15_07_09!$N:$N,MATCH(A1464,[1]Devices_2020_05_14_15_07_09!$A:$A,FALSE),1)</f>
        <v>0</v>
      </c>
    </row>
    <row r="1465" spans="1:14" x14ac:dyDescent="0.25">
      <c r="A1465" t="str">
        <f>IF(ISNA(VLOOKUP([1]Devices_2020_05_14_15_07_09!A2715,[2]Sheet1!$A:$A,1,FALSE)),[1]Devices_2020_05_14_15_07_09!A2715,"")</f>
        <v>10.25.55.68</v>
      </c>
      <c r="B1465" t="str">
        <f>INDEX([1]Devices_2020_05_14_15_07_09!$B:$B,MATCH(A1465,[1]Devices_2020_05_14_15_07_09!$A:$A,FALSE),1)</f>
        <v>010.025.055.068</v>
      </c>
      <c r="C1465" t="str">
        <f>INDEX([1]Devices_2020_05_14_15_07_09!$C:$C,MATCH(A1465,[1]Devices_2020_05_14_15_07_09!$A:$A,FALSE),1)</f>
        <v>10.25.55.68</v>
      </c>
      <c r="D1465">
        <f>INDEX([1]Devices_2020_05_14_15_07_09!$D:$D,MATCH(A1465,[1]Devices_2020_05_14_15_07_09!$A:$A,FALSE),1)</f>
        <v>0</v>
      </c>
      <c r="E1465" t="str">
        <f>INDEX([1]Devices_2020_05_14_15_07_09!$E:$E,MATCH(A1465,[1]Devices_2020_05_14_15_07_09!$A:$A,FALSE),1)</f>
        <v>04f0213b8df0</v>
      </c>
      <c r="F1465" t="str">
        <f>INDEX([1]Devices_2020_05_14_15_07_09!$F:$F,MATCH(A1465,[1]Devices_2020_05_14_15_07_09!$A:$A,FALSE),1)</f>
        <v>[Unknown]</v>
      </c>
      <c r="G1465" t="str">
        <f>INDEX([1]Devices_2020_05_14_15_07_09!$G:$G,MATCH(A1465,[1]Devices_2020_05_14_15_07_09!$A:$A,FALSE),1)</f>
        <v>[Linux, OpenWrt]</v>
      </c>
      <c r="H1465" t="str">
        <f>INDEX([1]Devices_2020_05_14_15_07_09!$H:$H,MATCH(A1465,[1]Devices_2020_05_14_15_07_09!$A:$A,FALSE),1)</f>
        <v>[Unknown]</v>
      </c>
      <c r="I1465">
        <f>INDEX([1]Devices_2020_05_14_15_07_09!$I:$I,MATCH(A1465,[1]Devices_2020_05_14_15_07_09!$A:$A,FALSE),1)</f>
        <v>0</v>
      </c>
      <c r="J1465" t="str">
        <f>INDEX([1]Devices_2020_05_14_15_07_09!$J:$J,MATCH(A1465,[1]Devices_2020_05_14_15_07_09!$A:$A,FALSE),1)</f>
        <v>compex systems pte ltd</v>
      </c>
      <c r="K1465" t="str">
        <f>INDEX([1]Devices_2020_05_14_15_07_09!$K:$K,MATCH(A1465,[1]Devices_2020_05_14_15_07_09!$A:$A,FALSE),1)</f>
        <v>COMPEX SYSTEMS PTE LTD</v>
      </c>
      <c r="L1465" t="str">
        <f>INDEX([1]Devices_2020_05_14_15_07_09!$L:$L,MATCH(A1465,[1]Devices_2020_05_14_15_07_09!$A:$A,FALSE),1)</f>
        <v>Linux Desktop/Server</v>
      </c>
      <c r="M1465" t="str">
        <f>INDEX([1]Devices_2020_05_14_15_07_09!$M:$M,MATCH(A1465,[1]Devices_2020_05_14_15_07_09!$A:$A,FALSE),1)</f>
        <v>OpenWrt Barrier Breaker (Linux 3.10)</v>
      </c>
      <c r="N1465">
        <f>INDEX([1]Devices_2020_05_14_15_07_09!$N:$N,MATCH(A1465,[1]Devices_2020_05_14_15_07_09!$A:$A,FALSE),1)</f>
        <v>0</v>
      </c>
    </row>
    <row r="1466" spans="1:14" x14ac:dyDescent="0.25">
      <c r="A1466" t="str">
        <f>IF(ISNA(VLOOKUP([1]Devices_2020_05_14_15_07_09!A2716,[2]Sheet1!$A:$A,1,FALSE)),[1]Devices_2020_05_14_15_07_09!A2716,"")</f>
        <v>10.25.55.69</v>
      </c>
      <c r="B1466" t="str">
        <f>INDEX([1]Devices_2020_05_14_15_07_09!$B:$B,MATCH(A1466,[1]Devices_2020_05_14_15_07_09!$A:$A,FALSE),1)</f>
        <v>010.025.055.069</v>
      </c>
      <c r="C1466" t="str">
        <f>INDEX([1]Devices_2020_05_14_15_07_09!$C:$C,MATCH(A1466,[1]Devices_2020_05_14_15_07_09!$A:$A,FALSE),1)</f>
        <v>10.25.55.69</v>
      </c>
      <c r="D1466">
        <f>INDEX([1]Devices_2020_05_14_15_07_09!$D:$D,MATCH(A1466,[1]Devices_2020_05_14_15_07_09!$A:$A,FALSE),1)</f>
        <v>0</v>
      </c>
      <c r="E1466" t="str">
        <f>INDEX([1]Devices_2020_05_14_15_07_09!$E:$E,MATCH(A1466,[1]Devices_2020_05_14_15_07_09!$A:$A,FALSE),1)</f>
        <v>04f02133e586</v>
      </c>
      <c r="F1466" t="str">
        <f>INDEX([1]Devices_2020_05_14_15_07_09!$F:$F,MATCH(A1466,[1]Devices_2020_05_14_15_07_09!$A:$A,FALSE),1)</f>
        <v>[Information Technology, Computer]</v>
      </c>
      <c r="G1466" t="str">
        <f>INDEX([1]Devices_2020_05_14_15_07_09!$G:$G,MATCH(A1466,[1]Devices_2020_05_14_15_07_09!$A:$A,FALSE),1)</f>
        <v>[Linux]</v>
      </c>
      <c r="H1466" t="str">
        <f>INDEX([1]Devices_2020_05_14_15_07_09!$H:$H,MATCH(A1466,[1]Devices_2020_05_14_15_07_09!$A:$A,FALSE),1)</f>
        <v>[Unknown]</v>
      </c>
      <c r="I1466">
        <f>INDEX([1]Devices_2020_05_14_15_07_09!$I:$I,MATCH(A1466,[1]Devices_2020_05_14_15_07_09!$A:$A,FALSE),1)</f>
        <v>0</v>
      </c>
      <c r="J1466" t="str">
        <f>INDEX([1]Devices_2020_05_14_15_07_09!$J:$J,MATCH(A1466,[1]Devices_2020_05_14_15_07_09!$A:$A,FALSE),1)</f>
        <v>compex systems pte ltd</v>
      </c>
      <c r="K1466" t="str">
        <f>INDEX([1]Devices_2020_05_14_15_07_09!$K:$K,MATCH(A1466,[1]Devices_2020_05_14_15_07_09!$A:$A,FALSE),1)</f>
        <v>COMPEX SYSTEMS PTE LTD</v>
      </c>
      <c r="L1466" t="str">
        <f>INDEX([1]Devices_2020_05_14_15_07_09!$L:$L,MATCH(A1466,[1]Devices_2020_05_14_15_07_09!$A:$A,FALSE),1)</f>
        <v>Linux Desktop/Server</v>
      </c>
      <c r="M1466" t="str">
        <f>INDEX([1]Devices_2020_05_14_15_07_09!$M:$M,MATCH(A1466,[1]Devices_2020_05_14_15_07_09!$A:$A,FALSE),1)</f>
        <v>Linux 3.0 or OpenWrt Barrier Breaker (Linux 3.10)</v>
      </c>
      <c r="N1466">
        <f>INDEX([1]Devices_2020_05_14_15_07_09!$N:$N,MATCH(A1466,[1]Devices_2020_05_14_15_07_09!$A:$A,FALSE),1)</f>
        <v>0</v>
      </c>
    </row>
    <row r="1467" spans="1:14" x14ac:dyDescent="0.25">
      <c r="A1467" t="str">
        <f>IF(ISNA(VLOOKUP([1]Devices_2020_05_14_15_07_09!A2717,[2]Sheet1!$A:$A,1,FALSE)),[1]Devices_2020_05_14_15_07_09!A2717,"")</f>
        <v>10.25.55.70</v>
      </c>
      <c r="B1467" t="str">
        <f>INDEX([1]Devices_2020_05_14_15_07_09!$B:$B,MATCH(A1467,[1]Devices_2020_05_14_15_07_09!$A:$A,FALSE),1)</f>
        <v>010.025.055.070</v>
      </c>
      <c r="C1467" t="str">
        <f>INDEX([1]Devices_2020_05_14_15_07_09!$C:$C,MATCH(A1467,[1]Devices_2020_05_14_15_07_09!$A:$A,FALSE),1)</f>
        <v>10.25.55.70</v>
      </c>
      <c r="D1467">
        <f>INDEX([1]Devices_2020_05_14_15_07_09!$D:$D,MATCH(A1467,[1]Devices_2020_05_14_15_07_09!$A:$A,FALSE),1)</f>
        <v>0</v>
      </c>
      <c r="E1467" t="str">
        <f>INDEX([1]Devices_2020_05_14_15_07_09!$E:$E,MATCH(A1467,[1]Devices_2020_05_14_15_07_09!$A:$A,FALSE),1)</f>
        <v>04f02133e4b7</v>
      </c>
      <c r="F1467" t="str">
        <f>INDEX([1]Devices_2020_05_14_15_07_09!$F:$F,MATCH(A1467,[1]Devices_2020_05_14_15_07_09!$A:$A,FALSE),1)</f>
        <v>[Unknown]</v>
      </c>
      <c r="G1467" t="str">
        <f>INDEX([1]Devices_2020_05_14_15_07_09!$G:$G,MATCH(A1467,[1]Devices_2020_05_14_15_07_09!$A:$A,FALSE),1)</f>
        <v>[Linux, OpenWrt]</v>
      </c>
      <c r="H1467" t="str">
        <f>INDEX([1]Devices_2020_05_14_15_07_09!$H:$H,MATCH(A1467,[1]Devices_2020_05_14_15_07_09!$A:$A,FALSE),1)</f>
        <v>[Unknown]</v>
      </c>
      <c r="I1467">
        <f>INDEX([1]Devices_2020_05_14_15_07_09!$I:$I,MATCH(A1467,[1]Devices_2020_05_14_15_07_09!$A:$A,FALSE),1)</f>
        <v>0</v>
      </c>
      <c r="J1467" t="str">
        <f>INDEX([1]Devices_2020_05_14_15_07_09!$J:$J,MATCH(A1467,[1]Devices_2020_05_14_15_07_09!$A:$A,FALSE),1)</f>
        <v>compex systems pte ltd</v>
      </c>
      <c r="K1467" t="str">
        <f>INDEX([1]Devices_2020_05_14_15_07_09!$K:$K,MATCH(A1467,[1]Devices_2020_05_14_15_07_09!$A:$A,FALSE),1)</f>
        <v>COMPEX SYSTEMS PTE LTD</v>
      </c>
      <c r="L1467" t="str">
        <f>INDEX([1]Devices_2020_05_14_15_07_09!$L:$L,MATCH(A1467,[1]Devices_2020_05_14_15_07_09!$A:$A,FALSE),1)</f>
        <v>Linux Desktop/Server</v>
      </c>
      <c r="M1467" t="str">
        <f>INDEX([1]Devices_2020_05_14_15_07_09!$M:$M,MATCH(A1467,[1]Devices_2020_05_14_15_07_09!$A:$A,FALSE),1)</f>
        <v>OpenWrt Barrier Breaker (Linux 3.10)</v>
      </c>
      <c r="N1467">
        <f>INDEX([1]Devices_2020_05_14_15_07_09!$N:$N,MATCH(A1467,[1]Devices_2020_05_14_15_07_09!$A:$A,FALSE),1)</f>
        <v>0</v>
      </c>
    </row>
    <row r="1468" spans="1:14" x14ac:dyDescent="0.25">
      <c r="A1468" t="str">
        <f>IF(ISNA(VLOOKUP([1]Devices_2020_05_14_15_07_09!A2718,[2]Sheet1!$A:$A,1,FALSE)),[1]Devices_2020_05_14_15_07_09!A2718,"")</f>
        <v>10.25.55.73</v>
      </c>
      <c r="B1468" t="str">
        <f>INDEX([1]Devices_2020_05_14_15_07_09!$B:$B,MATCH(A1468,[1]Devices_2020_05_14_15_07_09!$A:$A,FALSE),1)</f>
        <v>010.025.055.073</v>
      </c>
      <c r="C1468" t="str">
        <f>INDEX([1]Devices_2020_05_14_15_07_09!$C:$C,MATCH(A1468,[1]Devices_2020_05_14_15_07_09!$A:$A,FALSE),1)</f>
        <v>10.25.55.73</v>
      </c>
      <c r="D1468">
        <f>INDEX([1]Devices_2020_05_14_15_07_09!$D:$D,MATCH(A1468,[1]Devices_2020_05_14_15_07_09!$A:$A,FALSE),1)</f>
        <v>0</v>
      </c>
      <c r="E1468" t="str">
        <f>INDEX([1]Devices_2020_05_14_15_07_09!$E:$E,MATCH(A1468,[1]Devices_2020_05_14_15_07_09!$A:$A,FALSE),1)</f>
        <v>04f0213b8df7</v>
      </c>
      <c r="F1468" t="str">
        <f>INDEX([1]Devices_2020_05_14_15_07_09!$F:$F,MATCH(A1468,[1]Devices_2020_05_14_15_07_09!$A:$A,FALSE),1)</f>
        <v>[Unknown]</v>
      </c>
      <c r="G1468" t="str">
        <f>INDEX([1]Devices_2020_05_14_15_07_09!$G:$G,MATCH(A1468,[1]Devices_2020_05_14_15_07_09!$A:$A,FALSE),1)</f>
        <v>[Linux, OpenWrt]</v>
      </c>
      <c r="H1468" t="str">
        <f>INDEX([1]Devices_2020_05_14_15_07_09!$H:$H,MATCH(A1468,[1]Devices_2020_05_14_15_07_09!$A:$A,FALSE),1)</f>
        <v>[Unknown]</v>
      </c>
      <c r="I1468">
        <f>INDEX([1]Devices_2020_05_14_15_07_09!$I:$I,MATCH(A1468,[1]Devices_2020_05_14_15_07_09!$A:$A,FALSE),1)</f>
        <v>0</v>
      </c>
      <c r="J1468" t="str">
        <f>INDEX([1]Devices_2020_05_14_15_07_09!$J:$J,MATCH(A1468,[1]Devices_2020_05_14_15_07_09!$A:$A,FALSE),1)</f>
        <v>compex systems pte ltd</v>
      </c>
      <c r="K1468" t="str">
        <f>INDEX([1]Devices_2020_05_14_15_07_09!$K:$K,MATCH(A1468,[1]Devices_2020_05_14_15_07_09!$A:$A,FALSE),1)</f>
        <v>COMPEX SYSTEMS PTE LTD</v>
      </c>
      <c r="L1468" t="str">
        <f>INDEX([1]Devices_2020_05_14_15_07_09!$L:$L,MATCH(A1468,[1]Devices_2020_05_14_15_07_09!$A:$A,FALSE),1)</f>
        <v>Linux Desktop/Server</v>
      </c>
      <c r="M1468" t="str">
        <f>INDEX([1]Devices_2020_05_14_15_07_09!$M:$M,MATCH(A1468,[1]Devices_2020_05_14_15_07_09!$A:$A,FALSE),1)</f>
        <v>OpenWrt Barrier Breaker (Linux 3.10)</v>
      </c>
      <c r="N1468">
        <f>INDEX([1]Devices_2020_05_14_15_07_09!$N:$N,MATCH(A1468,[1]Devices_2020_05_14_15_07_09!$A:$A,FALSE),1)</f>
        <v>0</v>
      </c>
    </row>
    <row r="1469" spans="1:14" x14ac:dyDescent="0.25">
      <c r="A1469" t="str">
        <f>IF(ISNA(VLOOKUP([1]Devices_2020_05_14_15_07_09!A2719,[2]Sheet1!$A:$A,1,FALSE)),[1]Devices_2020_05_14_15_07_09!A2719,"")</f>
        <v>10.25.55.74</v>
      </c>
      <c r="B1469" t="str">
        <f>INDEX([1]Devices_2020_05_14_15_07_09!$B:$B,MATCH(A1469,[1]Devices_2020_05_14_15_07_09!$A:$A,FALSE),1)</f>
        <v>010.025.055.074</v>
      </c>
      <c r="C1469" t="str">
        <f>INDEX([1]Devices_2020_05_14_15_07_09!$C:$C,MATCH(A1469,[1]Devices_2020_05_14_15_07_09!$A:$A,FALSE),1)</f>
        <v>10.25.55.74</v>
      </c>
      <c r="D1469">
        <f>INDEX([1]Devices_2020_05_14_15_07_09!$D:$D,MATCH(A1469,[1]Devices_2020_05_14_15_07_09!$A:$A,FALSE),1)</f>
        <v>0</v>
      </c>
      <c r="E1469" t="str">
        <f>INDEX([1]Devices_2020_05_14_15_07_09!$E:$E,MATCH(A1469,[1]Devices_2020_05_14_15_07_09!$A:$A,FALSE),1)</f>
        <v>04f0213b8bd8</v>
      </c>
      <c r="F1469" t="str">
        <f>INDEX([1]Devices_2020_05_14_15_07_09!$F:$F,MATCH(A1469,[1]Devices_2020_05_14_15_07_09!$A:$A,FALSE),1)</f>
        <v>[Unknown]</v>
      </c>
      <c r="G1469" t="str">
        <f>INDEX([1]Devices_2020_05_14_15_07_09!$G:$G,MATCH(A1469,[1]Devices_2020_05_14_15_07_09!$A:$A,FALSE),1)</f>
        <v>[Linux, OpenWrt]</v>
      </c>
      <c r="H1469" t="str">
        <f>INDEX([1]Devices_2020_05_14_15_07_09!$H:$H,MATCH(A1469,[1]Devices_2020_05_14_15_07_09!$A:$A,FALSE),1)</f>
        <v>[Unknown]</v>
      </c>
      <c r="I1469">
        <f>INDEX([1]Devices_2020_05_14_15_07_09!$I:$I,MATCH(A1469,[1]Devices_2020_05_14_15_07_09!$A:$A,FALSE),1)</f>
        <v>0</v>
      </c>
      <c r="J1469" t="str">
        <f>INDEX([1]Devices_2020_05_14_15_07_09!$J:$J,MATCH(A1469,[1]Devices_2020_05_14_15_07_09!$A:$A,FALSE),1)</f>
        <v>compex systems pte ltd</v>
      </c>
      <c r="K1469" t="str">
        <f>INDEX([1]Devices_2020_05_14_15_07_09!$K:$K,MATCH(A1469,[1]Devices_2020_05_14_15_07_09!$A:$A,FALSE),1)</f>
        <v>COMPEX SYSTEMS PTE LTD</v>
      </c>
      <c r="L1469" t="str">
        <f>INDEX([1]Devices_2020_05_14_15_07_09!$L:$L,MATCH(A1469,[1]Devices_2020_05_14_15_07_09!$A:$A,FALSE),1)</f>
        <v>Linux Desktop/Server</v>
      </c>
      <c r="M1469" t="str">
        <f>INDEX([1]Devices_2020_05_14_15_07_09!$M:$M,MATCH(A1469,[1]Devices_2020_05_14_15_07_09!$A:$A,FALSE),1)</f>
        <v>OpenWrt Barrier Breaker (Linux 3.10)</v>
      </c>
      <c r="N1469">
        <f>INDEX([1]Devices_2020_05_14_15_07_09!$N:$N,MATCH(A1469,[1]Devices_2020_05_14_15_07_09!$A:$A,FALSE),1)</f>
        <v>0</v>
      </c>
    </row>
    <row r="1470" spans="1:14" x14ac:dyDescent="0.25">
      <c r="A1470" t="str">
        <f>IF(ISNA(VLOOKUP([1]Devices_2020_05_14_15_07_09!A2720,[2]Sheet1!$A:$A,1,FALSE)),[1]Devices_2020_05_14_15_07_09!A2720,"")</f>
        <v>10.25.55.75</v>
      </c>
      <c r="B1470" t="str">
        <f>INDEX([1]Devices_2020_05_14_15_07_09!$B:$B,MATCH(A1470,[1]Devices_2020_05_14_15_07_09!$A:$A,FALSE),1)</f>
        <v>010.025.055.075</v>
      </c>
      <c r="C1470" t="str">
        <f>INDEX([1]Devices_2020_05_14_15_07_09!$C:$C,MATCH(A1470,[1]Devices_2020_05_14_15_07_09!$A:$A,FALSE),1)</f>
        <v>10.25.55.75</v>
      </c>
      <c r="D1470">
        <f>INDEX([1]Devices_2020_05_14_15_07_09!$D:$D,MATCH(A1470,[1]Devices_2020_05_14_15_07_09!$A:$A,FALSE),1)</f>
        <v>0</v>
      </c>
      <c r="E1470" t="str">
        <f>INDEX([1]Devices_2020_05_14_15_07_09!$E:$E,MATCH(A1470,[1]Devices_2020_05_14_15_07_09!$A:$A,FALSE),1)</f>
        <v>04f02133e334</v>
      </c>
      <c r="F1470" t="str">
        <f>INDEX([1]Devices_2020_05_14_15_07_09!$F:$F,MATCH(A1470,[1]Devices_2020_05_14_15_07_09!$A:$A,FALSE),1)</f>
        <v>[Information Technology, Computer]</v>
      </c>
      <c r="G1470" t="str">
        <f>INDEX([1]Devices_2020_05_14_15_07_09!$G:$G,MATCH(A1470,[1]Devices_2020_05_14_15_07_09!$A:$A,FALSE),1)</f>
        <v>[Linux, OpenWrt]</v>
      </c>
      <c r="H1470" t="str">
        <f>INDEX([1]Devices_2020_05_14_15_07_09!$H:$H,MATCH(A1470,[1]Devices_2020_05_14_15_07_09!$A:$A,FALSE),1)</f>
        <v>[Unknown]</v>
      </c>
      <c r="I1470">
        <f>INDEX([1]Devices_2020_05_14_15_07_09!$I:$I,MATCH(A1470,[1]Devices_2020_05_14_15_07_09!$A:$A,FALSE),1)</f>
        <v>0</v>
      </c>
      <c r="J1470" t="str">
        <f>INDEX([1]Devices_2020_05_14_15_07_09!$J:$J,MATCH(A1470,[1]Devices_2020_05_14_15_07_09!$A:$A,FALSE),1)</f>
        <v>compex systems pte ltd</v>
      </c>
      <c r="K1470" t="str">
        <f>INDEX([1]Devices_2020_05_14_15_07_09!$K:$K,MATCH(A1470,[1]Devices_2020_05_14_15_07_09!$A:$A,FALSE),1)</f>
        <v>COMPEX SYSTEMS PTE LTD</v>
      </c>
      <c r="L1470" t="str">
        <f>INDEX([1]Devices_2020_05_14_15_07_09!$L:$L,MATCH(A1470,[1]Devices_2020_05_14_15_07_09!$A:$A,FALSE),1)</f>
        <v>Linux Desktop/Server</v>
      </c>
      <c r="M1470" t="str">
        <f>INDEX([1]Devices_2020_05_14_15_07_09!$M:$M,MATCH(A1470,[1]Devices_2020_05_14_15_07_09!$A:$A,FALSE),1)</f>
        <v>OpenWrt Barrier Breaker (Linux 3.10)</v>
      </c>
      <c r="N1470">
        <f>INDEX([1]Devices_2020_05_14_15_07_09!$N:$N,MATCH(A1470,[1]Devices_2020_05_14_15_07_09!$A:$A,FALSE),1)</f>
        <v>0</v>
      </c>
    </row>
    <row r="1471" spans="1:14" x14ac:dyDescent="0.25">
      <c r="A1471" t="str">
        <f>IF(ISNA(VLOOKUP([1]Devices_2020_05_14_15_07_09!A2721,[2]Sheet1!$A:$A,1,FALSE)),[1]Devices_2020_05_14_15_07_09!A2721,"")</f>
        <v>10.25.55.76</v>
      </c>
      <c r="B1471" t="str">
        <f>INDEX([1]Devices_2020_05_14_15_07_09!$B:$B,MATCH(A1471,[1]Devices_2020_05_14_15_07_09!$A:$A,FALSE),1)</f>
        <v>010.025.055.076</v>
      </c>
      <c r="C1471" t="str">
        <f>INDEX([1]Devices_2020_05_14_15_07_09!$C:$C,MATCH(A1471,[1]Devices_2020_05_14_15_07_09!$A:$A,FALSE),1)</f>
        <v>10.25.55.76</v>
      </c>
      <c r="D1471">
        <f>INDEX([1]Devices_2020_05_14_15_07_09!$D:$D,MATCH(A1471,[1]Devices_2020_05_14_15_07_09!$A:$A,FALSE),1)</f>
        <v>0</v>
      </c>
      <c r="E1471" t="str">
        <f>INDEX([1]Devices_2020_05_14_15_07_09!$E:$E,MATCH(A1471,[1]Devices_2020_05_14_15_07_09!$A:$A,FALSE),1)</f>
        <v>04f0213b8d62</v>
      </c>
      <c r="F1471" t="str">
        <f>INDEX([1]Devices_2020_05_14_15_07_09!$F:$F,MATCH(A1471,[1]Devices_2020_05_14_15_07_09!$A:$A,FALSE),1)</f>
        <v>[Unknown]</v>
      </c>
      <c r="G1471" t="str">
        <f>INDEX([1]Devices_2020_05_14_15_07_09!$G:$G,MATCH(A1471,[1]Devices_2020_05_14_15_07_09!$A:$A,FALSE),1)</f>
        <v>[Linux, OpenWrt]</v>
      </c>
      <c r="H1471" t="str">
        <f>INDEX([1]Devices_2020_05_14_15_07_09!$H:$H,MATCH(A1471,[1]Devices_2020_05_14_15_07_09!$A:$A,FALSE),1)</f>
        <v>[Unknown]</v>
      </c>
      <c r="I1471">
        <f>INDEX([1]Devices_2020_05_14_15_07_09!$I:$I,MATCH(A1471,[1]Devices_2020_05_14_15_07_09!$A:$A,FALSE),1)</f>
        <v>0</v>
      </c>
      <c r="J1471" t="str">
        <f>INDEX([1]Devices_2020_05_14_15_07_09!$J:$J,MATCH(A1471,[1]Devices_2020_05_14_15_07_09!$A:$A,FALSE),1)</f>
        <v>compex systems pte ltd</v>
      </c>
      <c r="K1471" t="str">
        <f>INDEX([1]Devices_2020_05_14_15_07_09!$K:$K,MATCH(A1471,[1]Devices_2020_05_14_15_07_09!$A:$A,FALSE),1)</f>
        <v>COMPEX SYSTEMS PTE LTD</v>
      </c>
      <c r="L1471" t="str">
        <f>INDEX([1]Devices_2020_05_14_15_07_09!$L:$L,MATCH(A1471,[1]Devices_2020_05_14_15_07_09!$A:$A,FALSE),1)</f>
        <v>Linux Desktop/Server</v>
      </c>
      <c r="M1471" t="str">
        <f>INDEX([1]Devices_2020_05_14_15_07_09!$M:$M,MATCH(A1471,[1]Devices_2020_05_14_15_07_09!$A:$A,FALSE),1)</f>
        <v>OpenWrt Barrier Breaker (Linux 3.10)</v>
      </c>
      <c r="N1471">
        <f>INDEX([1]Devices_2020_05_14_15_07_09!$N:$N,MATCH(A1471,[1]Devices_2020_05_14_15_07_09!$A:$A,FALSE),1)</f>
        <v>0</v>
      </c>
    </row>
    <row r="1472" spans="1:14" x14ac:dyDescent="0.25">
      <c r="A1472" t="str">
        <f>IF(ISNA(VLOOKUP([1]Devices_2020_05_14_15_07_09!A2722,[2]Sheet1!$A:$A,1,FALSE)),[1]Devices_2020_05_14_15_07_09!A2722,"")</f>
        <v>10.25.55.77</v>
      </c>
      <c r="B1472" t="str">
        <f>INDEX([1]Devices_2020_05_14_15_07_09!$B:$B,MATCH(A1472,[1]Devices_2020_05_14_15_07_09!$A:$A,FALSE),1)</f>
        <v>010.025.055.077</v>
      </c>
      <c r="C1472" t="str">
        <f>INDEX([1]Devices_2020_05_14_15_07_09!$C:$C,MATCH(A1472,[1]Devices_2020_05_14_15_07_09!$A:$A,FALSE),1)</f>
        <v>10.25.55.77</v>
      </c>
      <c r="D1472">
        <f>INDEX([1]Devices_2020_05_14_15_07_09!$D:$D,MATCH(A1472,[1]Devices_2020_05_14_15_07_09!$A:$A,FALSE),1)</f>
        <v>0</v>
      </c>
      <c r="E1472" t="str">
        <f>INDEX([1]Devices_2020_05_14_15_07_09!$E:$E,MATCH(A1472,[1]Devices_2020_05_14_15_07_09!$A:$A,FALSE),1)</f>
        <v>04f02133e480</v>
      </c>
      <c r="F1472" t="str">
        <f>INDEX([1]Devices_2020_05_14_15_07_09!$F:$F,MATCH(A1472,[1]Devices_2020_05_14_15_07_09!$A:$A,FALSE),1)</f>
        <v>[Unknown]</v>
      </c>
      <c r="G1472" t="str">
        <f>INDEX([1]Devices_2020_05_14_15_07_09!$G:$G,MATCH(A1472,[1]Devices_2020_05_14_15_07_09!$A:$A,FALSE),1)</f>
        <v>[Linux, OpenWrt]</v>
      </c>
      <c r="H1472" t="str">
        <f>INDEX([1]Devices_2020_05_14_15_07_09!$H:$H,MATCH(A1472,[1]Devices_2020_05_14_15_07_09!$A:$A,FALSE),1)</f>
        <v>[Unknown]</v>
      </c>
      <c r="I1472">
        <f>INDEX([1]Devices_2020_05_14_15_07_09!$I:$I,MATCH(A1472,[1]Devices_2020_05_14_15_07_09!$A:$A,FALSE),1)</f>
        <v>0</v>
      </c>
      <c r="J1472" t="str">
        <f>INDEX([1]Devices_2020_05_14_15_07_09!$J:$J,MATCH(A1472,[1]Devices_2020_05_14_15_07_09!$A:$A,FALSE),1)</f>
        <v>compex systems pte ltd</v>
      </c>
      <c r="K1472" t="str">
        <f>INDEX([1]Devices_2020_05_14_15_07_09!$K:$K,MATCH(A1472,[1]Devices_2020_05_14_15_07_09!$A:$A,FALSE),1)</f>
        <v>COMPEX SYSTEMS PTE LTD</v>
      </c>
      <c r="L1472" t="str">
        <f>INDEX([1]Devices_2020_05_14_15_07_09!$L:$L,MATCH(A1472,[1]Devices_2020_05_14_15_07_09!$A:$A,FALSE),1)</f>
        <v>Linux Desktop/Server</v>
      </c>
      <c r="M1472" t="str">
        <f>INDEX([1]Devices_2020_05_14_15_07_09!$M:$M,MATCH(A1472,[1]Devices_2020_05_14_15_07_09!$A:$A,FALSE),1)</f>
        <v>OpenWrt Barrier Breaker (Linux 3.10)</v>
      </c>
      <c r="N1472">
        <f>INDEX([1]Devices_2020_05_14_15_07_09!$N:$N,MATCH(A1472,[1]Devices_2020_05_14_15_07_09!$A:$A,FALSE),1)</f>
        <v>0</v>
      </c>
    </row>
    <row r="1473" spans="1:14" x14ac:dyDescent="0.25">
      <c r="A1473" t="str">
        <f>IF(ISNA(VLOOKUP([1]Devices_2020_05_14_15_07_09!A2723,[2]Sheet1!$A:$A,1,FALSE)),[1]Devices_2020_05_14_15_07_09!A2723,"")</f>
        <v>10.25.55.78</v>
      </c>
      <c r="B1473" t="str">
        <f>INDEX([1]Devices_2020_05_14_15_07_09!$B:$B,MATCH(A1473,[1]Devices_2020_05_14_15_07_09!$A:$A,FALSE),1)</f>
        <v>010.025.055.078</v>
      </c>
      <c r="C1473" t="str">
        <f>INDEX([1]Devices_2020_05_14_15_07_09!$C:$C,MATCH(A1473,[1]Devices_2020_05_14_15_07_09!$A:$A,FALSE),1)</f>
        <v>10.25.55.78</v>
      </c>
      <c r="D1473">
        <f>INDEX([1]Devices_2020_05_14_15_07_09!$D:$D,MATCH(A1473,[1]Devices_2020_05_14_15_07_09!$A:$A,FALSE),1)</f>
        <v>0</v>
      </c>
      <c r="E1473" t="str">
        <f>INDEX([1]Devices_2020_05_14_15_07_09!$E:$E,MATCH(A1473,[1]Devices_2020_05_14_15_07_09!$A:$A,FALSE),1)</f>
        <v>04f0213b8bdc</v>
      </c>
      <c r="F1473" t="str">
        <f>INDEX([1]Devices_2020_05_14_15_07_09!$F:$F,MATCH(A1473,[1]Devices_2020_05_14_15_07_09!$A:$A,FALSE),1)</f>
        <v>[Unknown]</v>
      </c>
      <c r="G1473" t="str">
        <f>INDEX([1]Devices_2020_05_14_15_07_09!$G:$G,MATCH(A1473,[1]Devices_2020_05_14_15_07_09!$A:$A,FALSE),1)</f>
        <v>[Linux, OpenWrt]</v>
      </c>
      <c r="H1473" t="str">
        <f>INDEX([1]Devices_2020_05_14_15_07_09!$H:$H,MATCH(A1473,[1]Devices_2020_05_14_15_07_09!$A:$A,FALSE),1)</f>
        <v>[Unknown]</v>
      </c>
      <c r="I1473">
        <f>INDEX([1]Devices_2020_05_14_15_07_09!$I:$I,MATCH(A1473,[1]Devices_2020_05_14_15_07_09!$A:$A,FALSE),1)</f>
        <v>0</v>
      </c>
      <c r="J1473" t="str">
        <f>INDEX([1]Devices_2020_05_14_15_07_09!$J:$J,MATCH(A1473,[1]Devices_2020_05_14_15_07_09!$A:$A,FALSE),1)</f>
        <v>compex systems pte ltd</v>
      </c>
      <c r="K1473" t="str">
        <f>INDEX([1]Devices_2020_05_14_15_07_09!$K:$K,MATCH(A1473,[1]Devices_2020_05_14_15_07_09!$A:$A,FALSE),1)</f>
        <v>COMPEX SYSTEMS PTE LTD</v>
      </c>
      <c r="L1473" t="str">
        <f>INDEX([1]Devices_2020_05_14_15_07_09!$L:$L,MATCH(A1473,[1]Devices_2020_05_14_15_07_09!$A:$A,FALSE),1)</f>
        <v>Linux Desktop/Server</v>
      </c>
      <c r="M1473" t="str">
        <f>INDEX([1]Devices_2020_05_14_15_07_09!$M:$M,MATCH(A1473,[1]Devices_2020_05_14_15_07_09!$A:$A,FALSE),1)</f>
        <v>OpenWrt Barrier Breaker (Linux 3.10)</v>
      </c>
      <c r="N1473">
        <f>INDEX([1]Devices_2020_05_14_15_07_09!$N:$N,MATCH(A1473,[1]Devices_2020_05_14_15_07_09!$A:$A,FALSE),1)</f>
        <v>0</v>
      </c>
    </row>
    <row r="1474" spans="1:14" x14ac:dyDescent="0.25">
      <c r="A1474" t="str">
        <f>IF(ISNA(VLOOKUP([1]Devices_2020_05_14_15_07_09!A2724,[2]Sheet1!$A:$A,1,FALSE)),[1]Devices_2020_05_14_15_07_09!A2724,"")</f>
        <v>10.25.55.80</v>
      </c>
      <c r="B1474" t="str">
        <f>INDEX([1]Devices_2020_05_14_15_07_09!$B:$B,MATCH(A1474,[1]Devices_2020_05_14_15_07_09!$A:$A,FALSE),1)</f>
        <v>010.025.055.080</v>
      </c>
      <c r="C1474" t="str">
        <f>INDEX([1]Devices_2020_05_14_15_07_09!$C:$C,MATCH(A1474,[1]Devices_2020_05_14_15_07_09!$A:$A,FALSE),1)</f>
        <v>L10-262035W.scspa.local</v>
      </c>
      <c r="D1474" t="str">
        <f>INDEX([1]Devices_2020_05_14_15_07_09!$D:$D,MATCH(A1474,[1]Devices_2020_05_14_15_07_09!$A:$A,FALSE),1)</f>
        <v>L10-262035W.scspa.local</v>
      </c>
      <c r="E1474" t="str">
        <f>INDEX([1]Devices_2020_05_14_15_07_09!$E:$E,MATCH(A1474,[1]Devices_2020_05_14_15_07_09!$A:$A,FALSE),1)</f>
        <v>04f0213d80f4</v>
      </c>
      <c r="F1474" t="str">
        <f>INDEX([1]Devices_2020_05_14_15_07_09!$F:$F,MATCH(A1474,[1]Devices_2020_05_14_15_07_09!$A:$A,FALSE),1)</f>
        <v>[Information Technology, Computer]</v>
      </c>
      <c r="G1474" t="str">
        <f>INDEX([1]Devices_2020_05_14_15_07_09!$G:$G,MATCH(A1474,[1]Devices_2020_05_14_15_07_09!$A:$A,FALSE),1)</f>
        <v>[Linux, OpenWrt]</v>
      </c>
      <c r="H1474" t="str">
        <f>INDEX([1]Devices_2020_05_14_15_07_09!$H:$H,MATCH(A1474,[1]Devices_2020_05_14_15_07_09!$A:$A,FALSE),1)</f>
        <v>[Unknown]</v>
      </c>
      <c r="I1474">
        <f>INDEX([1]Devices_2020_05_14_15_07_09!$I:$I,MATCH(A1474,[1]Devices_2020_05_14_15_07_09!$A:$A,FALSE),1)</f>
        <v>0</v>
      </c>
      <c r="J1474" t="str">
        <f>INDEX([1]Devices_2020_05_14_15_07_09!$J:$J,MATCH(A1474,[1]Devices_2020_05_14_15_07_09!$A:$A,FALSE),1)</f>
        <v>compex systems pte ltd</v>
      </c>
      <c r="K1474" t="str">
        <f>INDEX([1]Devices_2020_05_14_15_07_09!$K:$K,MATCH(A1474,[1]Devices_2020_05_14_15_07_09!$A:$A,FALSE),1)</f>
        <v>COMPEX SYSTEMS PTE LTD</v>
      </c>
      <c r="L1474" t="str">
        <f>INDEX([1]Devices_2020_05_14_15_07_09!$L:$L,MATCH(A1474,[1]Devices_2020_05_14_15_07_09!$A:$A,FALSE),1)</f>
        <v>Linux Desktop/Server</v>
      </c>
      <c r="M1474" t="str">
        <f>INDEX([1]Devices_2020_05_14_15_07_09!$M:$M,MATCH(A1474,[1]Devices_2020_05_14_15_07_09!$A:$A,FALSE),1)</f>
        <v>OpenWrt Barrier Breaker (Linux 3.10)</v>
      </c>
      <c r="N1474">
        <f>INDEX([1]Devices_2020_05_14_15_07_09!$N:$N,MATCH(A1474,[1]Devices_2020_05_14_15_07_09!$A:$A,FALSE),1)</f>
        <v>0</v>
      </c>
    </row>
    <row r="1475" spans="1:14" x14ac:dyDescent="0.25">
      <c r="A1475" t="str">
        <f>IF(ISNA(VLOOKUP([1]Devices_2020_05_14_15_07_09!A2725,[2]Sheet1!$A:$A,1,FALSE)),[1]Devices_2020_05_14_15_07_09!A2725,"")</f>
        <v>10.25.55.82</v>
      </c>
      <c r="B1475" t="str">
        <f>INDEX([1]Devices_2020_05_14_15_07_09!$B:$B,MATCH(A1475,[1]Devices_2020_05_14_15_07_09!$A:$A,FALSE),1)</f>
        <v>010.025.055.082</v>
      </c>
      <c r="C1475" t="str">
        <f>INDEX([1]Devices_2020_05_14_15_07_09!$C:$C,MATCH(A1475,[1]Devices_2020_05_14_15_07_09!$A:$A,FALSE),1)</f>
        <v>10.25.55.82</v>
      </c>
      <c r="D1475">
        <f>INDEX([1]Devices_2020_05_14_15_07_09!$D:$D,MATCH(A1475,[1]Devices_2020_05_14_15_07_09!$A:$A,FALSE),1)</f>
        <v>0</v>
      </c>
      <c r="E1475">
        <f>INDEX([1]Devices_2020_05_14_15_07_09!$E:$E,MATCH(A1475,[1]Devices_2020_05_14_15_07_09!$A:$A,FALSE),1)</f>
        <v>0</v>
      </c>
      <c r="F1475" t="str">
        <f>INDEX([1]Devices_2020_05_14_15_07_09!$F:$F,MATCH(A1475,[1]Devices_2020_05_14_15_07_09!$A:$A,FALSE),1)</f>
        <v>[Unknown]</v>
      </c>
      <c r="G1475" t="str">
        <f>INDEX([1]Devices_2020_05_14_15_07_09!$G:$G,MATCH(A1475,[1]Devices_2020_05_14_15_07_09!$A:$A,FALSE),1)</f>
        <v>[Linux, OpenWrt]</v>
      </c>
      <c r="H1475" t="str">
        <f>INDEX([1]Devices_2020_05_14_15_07_09!$H:$H,MATCH(A1475,[1]Devices_2020_05_14_15_07_09!$A:$A,FALSE),1)</f>
        <v>[Unknown]</v>
      </c>
      <c r="I1475">
        <f>INDEX([1]Devices_2020_05_14_15_07_09!$I:$I,MATCH(A1475,[1]Devices_2020_05_14_15_07_09!$A:$A,FALSE),1)</f>
        <v>0</v>
      </c>
      <c r="J1475" t="str">
        <f>INDEX([1]Devices_2020_05_14_15_07_09!$J:$J,MATCH(A1475,[1]Devices_2020_05_14_15_07_09!$A:$A,FALSE),1)</f>
        <v>Unknown Vendor</v>
      </c>
      <c r="K1475" t="str">
        <f>INDEX([1]Devices_2020_05_14_15_07_09!$K:$K,MATCH(A1475,[1]Devices_2020_05_14_15_07_09!$A:$A,FALSE),1)</f>
        <v>Unknown Vendor</v>
      </c>
      <c r="L1475" t="str">
        <f>INDEX([1]Devices_2020_05_14_15_07_09!$L:$L,MATCH(A1475,[1]Devices_2020_05_14_15_07_09!$A:$A,FALSE),1)</f>
        <v>Linux Desktop/Server</v>
      </c>
      <c r="M1475" t="str">
        <f>INDEX([1]Devices_2020_05_14_15_07_09!$M:$M,MATCH(A1475,[1]Devices_2020_05_14_15_07_09!$A:$A,FALSE),1)</f>
        <v>OpenWrt Barrier Breaker (Linux 3.10)</v>
      </c>
      <c r="N1475">
        <f>INDEX([1]Devices_2020_05_14_15_07_09!$N:$N,MATCH(A1475,[1]Devices_2020_05_14_15_07_09!$A:$A,FALSE),1)</f>
        <v>0</v>
      </c>
    </row>
    <row r="1476" spans="1:14" x14ac:dyDescent="0.25">
      <c r="A1476" t="str">
        <f>IF(ISNA(VLOOKUP([1]Devices_2020_05_14_15_07_09!A2726,[2]Sheet1!$A:$A,1,FALSE)),[1]Devices_2020_05_14_15_07_09!A2726,"")</f>
        <v>10.25.55.83</v>
      </c>
      <c r="B1476" t="str">
        <f>INDEX([1]Devices_2020_05_14_15_07_09!$B:$B,MATCH(A1476,[1]Devices_2020_05_14_15_07_09!$A:$A,FALSE),1)</f>
        <v>010.025.055.083</v>
      </c>
      <c r="C1476" t="str">
        <f>INDEX([1]Devices_2020_05_14_15_07_09!$C:$C,MATCH(A1476,[1]Devices_2020_05_14_15_07_09!$A:$A,FALSE),1)</f>
        <v>10.25.55.83</v>
      </c>
      <c r="D1476">
        <f>INDEX([1]Devices_2020_05_14_15_07_09!$D:$D,MATCH(A1476,[1]Devices_2020_05_14_15_07_09!$A:$A,FALSE),1)</f>
        <v>0</v>
      </c>
      <c r="E1476" t="str">
        <f>INDEX([1]Devices_2020_05_14_15_07_09!$E:$E,MATCH(A1476,[1]Devices_2020_05_14_15_07_09!$A:$A,FALSE),1)</f>
        <v>04f0213d80eb</v>
      </c>
      <c r="F1476" t="str">
        <f>INDEX([1]Devices_2020_05_14_15_07_09!$F:$F,MATCH(A1476,[1]Devices_2020_05_14_15_07_09!$A:$A,FALSE),1)</f>
        <v>[Unknown]</v>
      </c>
      <c r="G1476" t="str">
        <f>INDEX([1]Devices_2020_05_14_15_07_09!$G:$G,MATCH(A1476,[1]Devices_2020_05_14_15_07_09!$A:$A,FALSE),1)</f>
        <v>[Linux, OpenWrt]</v>
      </c>
      <c r="H1476" t="str">
        <f>INDEX([1]Devices_2020_05_14_15_07_09!$H:$H,MATCH(A1476,[1]Devices_2020_05_14_15_07_09!$A:$A,FALSE),1)</f>
        <v>[Unknown]</v>
      </c>
      <c r="I1476">
        <f>INDEX([1]Devices_2020_05_14_15_07_09!$I:$I,MATCH(A1476,[1]Devices_2020_05_14_15_07_09!$A:$A,FALSE),1)</f>
        <v>0</v>
      </c>
      <c r="J1476" t="str">
        <f>INDEX([1]Devices_2020_05_14_15_07_09!$J:$J,MATCH(A1476,[1]Devices_2020_05_14_15_07_09!$A:$A,FALSE),1)</f>
        <v>compex systems pte ltd</v>
      </c>
      <c r="K1476" t="str">
        <f>INDEX([1]Devices_2020_05_14_15_07_09!$K:$K,MATCH(A1476,[1]Devices_2020_05_14_15_07_09!$A:$A,FALSE),1)</f>
        <v>COMPEX SYSTEMS PTE LTD</v>
      </c>
      <c r="L1476" t="str">
        <f>INDEX([1]Devices_2020_05_14_15_07_09!$L:$L,MATCH(A1476,[1]Devices_2020_05_14_15_07_09!$A:$A,FALSE),1)</f>
        <v>Linux Desktop/Server</v>
      </c>
      <c r="M1476" t="str">
        <f>INDEX([1]Devices_2020_05_14_15_07_09!$M:$M,MATCH(A1476,[1]Devices_2020_05_14_15_07_09!$A:$A,FALSE),1)</f>
        <v>OpenWrt Barrier Breaker (Linux 3.10)</v>
      </c>
      <c r="N1476">
        <f>INDEX([1]Devices_2020_05_14_15_07_09!$N:$N,MATCH(A1476,[1]Devices_2020_05_14_15_07_09!$A:$A,FALSE),1)</f>
        <v>0</v>
      </c>
    </row>
    <row r="1477" spans="1:14" x14ac:dyDescent="0.25">
      <c r="A1477" t="str">
        <f>IF(ISNA(VLOOKUP([1]Devices_2020_05_14_15_07_09!A2727,[2]Sheet1!$A:$A,1,FALSE)),[1]Devices_2020_05_14_15_07_09!A2727,"")</f>
        <v>10.25.55.84</v>
      </c>
      <c r="B1477" t="str">
        <f>INDEX([1]Devices_2020_05_14_15_07_09!$B:$B,MATCH(A1477,[1]Devices_2020_05_14_15_07_09!$A:$A,FALSE),1)</f>
        <v>010.025.055.084</v>
      </c>
      <c r="C1477" t="str">
        <f>INDEX([1]Devices_2020_05_14_15_07_09!$C:$C,MATCH(A1477,[1]Devices_2020_05_14_15_07_09!$A:$A,FALSE),1)</f>
        <v>10.25.55.84</v>
      </c>
      <c r="D1477">
        <f>INDEX([1]Devices_2020_05_14_15_07_09!$D:$D,MATCH(A1477,[1]Devices_2020_05_14_15_07_09!$A:$A,FALSE),1)</f>
        <v>0</v>
      </c>
      <c r="E1477" t="str">
        <f>INDEX([1]Devices_2020_05_14_15_07_09!$E:$E,MATCH(A1477,[1]Devices_2020_05_14_15_07_09!$A:$A,FALSE),1)</f>
        <v>04f02133e4c0</v>
      </c>
      <c r="F1477" t="str">
        <f>INDEX([1]Devices_2020_05_14_15_07_09!$F:$F,MATCH(A1477,[1]Devices_2020_05_14_15_07_09!$A:$A,FALSE),1)</f>
        <v>[Information Technology, Computer]</v>
      </c>
      <c r="G1477" t="str">
        <f>INDEX([1]Devices_2020_05_14_15_07_09!$G:$G,MATCH(A1477,[1]Devices_2020_05_14_15_07_09!$A:$A,FALSE),1)</f>
        <v>[Linux, OpenWrt]</v>
      </c>
      <c r="H1477" t="str">
        <f>INDEX([1]Devices_2020_05_14_15_07_09!$H:$H,MATCH(A1477,[1]Devices_2020_05_14_15_07_09!$A:$A,FALSE),1)</f>
        <v>[Unknown]</v>
      </c>
      <c r="I1477">
        <f>INDEX([1]Devices_2020_05_14_15_07_09!$I:$I,MATCH(A1477,[1]Devices_2020_05_14_15_07_09!$A:$A,FALSE),1)</f>
        <v>0</v>
      </c>
      <c r="J1477" t="str">
        <f>INDEX([1]Devices_2020_05_14_15_07_09!$J:$J,MATCH(A1477,[1]Devices_2020_05_14_15_07_09!$A:$A,FALSE),1)</f>
        <v>compex systems pte ltd</v>
      </c>
      <c r="K1477" t="str">
        <f>INDEX([1]Devices_2020_05_14_15_07_09!$K:$K,MATCH(A1477,[1]Devices_2020_05_14_15_07_09!$A:$A,FALSE),1)</f>
        <v>COMPEX SYSTEMS PTE LTD</v>
      </c>
      <c r="L1477" t="str">
        <f>INDEX([1]Devices_2020_05_14_15_07_09!$L:$L,MATCH(A1477,[1]Devices_2020_05_14_15_07_09!$A:$A,FALSE),1)</f>
        <v>Linux Desktop/Server</v>
      </c>
      <c r="M1477" t="str">
        <f>INDEX([1]Devices_2020_05_14_15_07_09!$M:$M,MATCH(A1477,[1]Devices_2020_05_14_15_07_09!$A:$A,FALSE),1)</f>
        <v>OpenWrt Barrier Breaker (Linux 3.10)</v>
      </c>
      <c r="N1477">
        <f>INDEX([1]Devices_2020_05_14_15_07_09!$N:$N,MATCH(A1477,[1]Devices_2020_05_14_15_07_09!$A:$A,FALSE),1)</f>
        <v>0</v>
      </c>
    </row>
    <row r="1478" spans="1:14" x14ac:dyDescent="0.25">
      <c r="A1478" t="str">
        <f>IF(ISNA(VLOOKUP([1]Devices_2020_05_14_15_07_09!A2728,[2]Sheet1!$A:$A,1,FALSE)),[1]Devices_2020_05_14_15_07_09!A2728,"")</f>
        <v>10.25.55.85</v>
      </c>
      <c r="B1478" t="str">
        <f>INDEX([1]Devices_2020_05_14_15_07_09!$B:$B,MATCH(A1478,[1]Devices_2020_05_14_15_07_09!$A:$A,FALSE),1)</f>
        <v>010.025.055.085</v>
      </c>
      <c r="C1478" t="str">
        <f>INDEX([1]Devices_2020_05_14_15_07_09!$C:$C,MATCH(A1478,[1]Devices_2020_05_14_15_07_09!$A:$A,FALSE),1)</f>
        <v>10.25.55.85</v>
      </c>
      <c r="D1478">
        <f>INDEX([1]Devices_2020_05_14_15_07_09!$D:$D,MATCH(A1478,[1]Devices_2020_05_14_15_07_09!$A:$A,FALSE),1)</f>
        <v>0</v>
      </c>
      <c r="E1478" t="str">
        <f>INDEX([1]Devices_2020_05_14_15_07_09!$E:$E,MATCH(A1478,[1]Devices_2020_05_14_15_07_09!$A:$A,FALSE),1)</f>
        <v>04f0213d80ea</v>
      </c>
      <c r="F1478" t="str">
        <f>INDEX([1]Devices_2020_05_14_15_07_09!$F:$F,MATCH(A1478,[1]Devices_2020_05_14_15_07_09!$A:$A,FALSE),1)</f>
        <v>[Unknown]</v>
      </c>
      <c r="G1478" t="str">
        <f>INDEX([1]Devices_2020_05_14_15_07_09!$G:$G,MATCH(A1478,[1]Devices_2020_05_14_15_07_09!$A:$A,FALSE),1)</f>
        <v>[Linux, OpenWrt]</v>
      </c>
      <c r="H1478" t="str">
        <f>INDEX([1]Devices_2020_05_14_15_07_09!$H:$H,MATCH(A1478,[1]Devices_2020_05_14_15_07_09!$A:$A,FALSE),1)</f>
        <v>[Unknown]</v>
      </c>
      <c r="I1478">
        <f>INDEX([1]Devices_2020_05_14_15_07_09!$I:$I,MATCH(A1478,[1]Devices_2020_05_14_15_07_09!$A:$A,FALSE),1)</f>
        <v>0</v>
      </c>
      <c r="J1478" t="str">
        <f>INDEX([1]Devices_2020_05_14_15_07_09!$J:$J,MATCH(A1478,[1]Devices_2020_05_14_15_07_09!$A:$A,FALSE),1)</f>
        <v>compex systems pte ltd</v>
      </c>
      <c r="K1478" t="str">
        <f>INDEX([1]Devices_2020_05_14_15_07_09!$K:$K,MATCH(A1478,[1]Devices_2020_05_14_15_07_09!$A:$A,FALSE),1)</f>
        <v>COMPEX SYSTEMS PTE LTD</v>
      </c>
      <c r="L1478" t="str">
        <f>INDEX([1]Devices_2020_05_14_15_07_09!$L:$L,MATCH(A1478,[1]Devices_2020_05_14_15_07_09!$A:$A,FALSE),1)</f>
        <v>Linux Desktop/Server</v>
      </c>
      <c r="M1478" t="str">
        <f>INDEX([1]Devices_2020_05_14_15_07_09!$M:$M,MATCH(A1478,[1]Devices_2020_05_14_15_07_09!$A:$A,FALSE),1)</f>
        <v>OpenWrt Barrier Breaker (Linux 3.10)</v>
      </c>
      <c r="N1478">
        <f>INDEX([1]Devices_2020_05_14_15_07_09!$N:$N,MATCH(A1478,[1]Devices_2020_05_14_15_07_09!$A:$A,FALSE),1)</f>
        <v>0</v>
      </c>
    </row>
    <row r="1479" spans="1:14" x14ac:dyDescent="0.25">
      <c r="A1479" t="str">
        <f>IF(ISNA(VLOOKUP([1]Devices_2020_05_14_15_07_09!A2729,[2]Sheet1!$A:$A,1,FALSE)),[1]Devices_2020_05_14_15_07_09!A2729,"")</f>
        <v>10.25.55.86</v>
      </c>
      <c r="B1479" t="str">
        <f>INDEX([1]Devices_2020_05_14_15_07_09!$B:$B,MATCH(A1479,[1]Devices_2020_05_14_15_07_09!$A:$A,FALSE),1)</f>
        <v>010.025.055.086</v>
      </c>
      <c r="C1479" t="str">
        <f>INDEX([1]Devices_2020_05_14_15_07_09!$C:$C,MATCH(A1479,[1]Devices_2020_05_14_15_07_09!$A:$A,FALSE),1)</f>
        <v>10.25.55.86</v>
      </c>
      <c r="D1479">
        <f>INDEX([1]Devices_2020_05_14_15_07_09!$D:$D,MATCH(A1479,[1]Devices_2020_05_14_15_07_09!$A:$A,FALSE),1)</f>
        <v>0</v>
      </c>
      <c r="E1479" t="str">
        <f>INDEX([1]Devices_2020_05_14_15_07_09!$E:$E,MATCH(A1479,[1]Devices_2020_05_14_15_07_09!$A:$A,FALSE),1)</f>
        <v>04f02133e4c8</v>
      </c>
      <c r="F1479" t="str">
        <f>INDEX([1]Devices_2020_05_14_15_07_09!$F:$F,MATCH(A1479,[1]Devices_2020_05_14_15_07_09!$A:$A,FALSE),1)</f>
        <v>[Unknown]</v>
      </c>
      <c r="G1479" t="str">
        <f>INDEX([1]Devices_2020_05_14_15_07_09!$G:$G,MATCH(A1479,[1]Devices_2020_05_14_15_07_09!$A:$A,FALSE),1)</f>
        <v>[Linux, OpenWrt]</v>
      </c>
      <c r="H1479" t="str">
        <f>INDEX([1]Devices_2020_05_14_15_07_09!$H:$H,MATCH(A1479,[1]Devices_2020_05_14_15_07_09!$A:$A,FALSE),1)</f>
        <v>[Unknown]</v>
      </c>
      <c r="I1479">
        <f>INDEX([1]Devices_2020_05_14_15_07_09!$I:$I,MATCH(A1479,[1]Devices_2020_05_14_15_07_09!$A:$A,FALSE),1)</f>
        <v>0</v>
      </c>
      <c r="J1479" t="str">
        <f>INDEX([1]Devices_2020_05_14_15_07_09!$J:$J,MATCH(A1479,[1]Devices_2020_05_14_15_07_09!$A:$A,FALSE),1)</f>
        <v>compex systems pte ltd</v>
      </c>
      <c r="K1479" t="str">
        <f>INDEX([1]Devices_2020_05_14_15_07_09!$K:$K,MATCH(A1479,[1]Devices_2020_05_14_15_07_09!$A:$A,FALSE),1)</f>
        <v>COMPEX SYSTEMS PTE LTD</v>
      </c>
      <c r="L1479" t="str">
        <f>INDEX([1]Devices_2020_05_14_15_07_09!$L:$L,MATCH(A1479,[1]Devices_2020_05_14_15_07_09!$A:$A,FALSE),1)</f>
        <v>Linux Desktop/Server</v>
      </c>
      <c r="M1479" t="str">
        <f>INDEX([1]Devices_2020_05_14_15_07_09!$M:$M,MATCH(A1479,[1]Devices_2020_05_14_15_07_09!$A:$A,FALSE),1)</f>
        <v>OpenWrt Barrier Breaker (Linux 3.10)</v>
      </c>
      <c r="N1479">
        <f>INDEX([1]Devices_2020_05_14_15_07_09!$N:$N,MATCH(A1479,[1]Devices_2020_05_14_15_07_09!$A:$A,FALSE),1)</f>
        <v>0</v>
      </c>
    </row>
    <row r="1480" spans="1:14" x14ac:dyDescent="0.25">
      <c r="A1480" t="str">
        <f>IF(ISNA(VLOOKUP([1]Devices_2020_05_14_15_07_09!A2730,[2]Sheet1!$A:$A,1,FALSE)),[1]Devices_2020_05_14_15_07_09!A2730,"")</f>
        <v>10.25.55.87</v>
      </c>
      <c r="B1480" t="str">
        <f>INDEX([1]Devices_2020_05_14_15_07_09!$B:$B,MATCH(A1480,[1]Devices_2020_05_14_15_07_09!$A:$A,FALSE),1)</f>
        <v>010.025.055.087</v>
      </c>
      <c r="C1480" t="str">
        <f>INDEX([1]Devices_2020_05_14_15_07_09!$C:$C,MATCH(A1480,[1]Devices_2020_05_14_15_07_09!$A:$A,FALSE),1)</f>
        <v>10.25.55.87</v>
      </c>
      <c r="D1480">
        <f>INDEX([1]Devices_2020_05_14_15_07_09!$D:$D,MATCH(A1480,[1]Devices_2020_05_14_15_07_09!$A:$A,FALSE),1)</f>
        <v>0</v>
      </c>
      <c r="E1480" t="str">
        <f>INDEX([1]Devices_2020_05_14_15_07_09!$E:$E,MATCH(A1480,[1]Devices_2020_05_14_15_07_09!$A:$A,FALSE),1)</f>
        <v>04f02133e332</v>
      </c>
      <c r="F1480" t="str">
        <f>INDEX([1]Devices_2020_05_14_15_07_09!$F:$F,MATCH(A1480,[1]Devices_2020_05_14_15_07_09!$A:$A,FALSE),1)</f>
        <v>[Information Technology, Computer]</v>
      </c>
      <c r="G1480" t="str">
        <f>INDEX([1]Devices_2020_05_14_15_07_09!$G:$G,MATCH(A1480,[1]Devices_2020_05_14_15_07_09!$A:$A,FALSE),1)</f>
        <v>[Linux, OpenWrt]</v>
      </c>
      <c r="H1480" t="str">
        <f>INDEX([1]Devices_2020_05_14_15_07_09!$H:$H,MATCH(A1480,[1]Devices_2020_05_14_15_07_09!$A:$A,FALSE),1)</f>
        <v>[Unknown]</v>
      </c>
      <c r="I1480">
        <f>INDEX([1]Devices_2020_05_14_15_07_09!$I:$I,MATCH(A1480,[1]Devices_2020_05_14_15_07_09!$A:$A,FALSE),1)</f>
        <v>0</v>
      </c>
      <c r="J1480" t="str">
        <f>INDEX([1]Devices_2020_05_14_15_07_09!$J:$J,MATCH(A1480,[1]Devices_2020_05_14_15_07_09!$A:$A,FALSE),1)</f>
        <v>compex systems pte ltd</v>
      </c>
      <c r="K1480" t="str">
        <f>INDEX([1]Devices_2020_05_14_15_07_09!$K:$K,MATCH(A1480,[1]Devices_2020_05_14_15_07_09!$A:$A,FALSE),1)</f>
        <v>COMPEX SYSTEMS PTE LTD</v>
      </c>
      <c r="L1480" t="str">
        <f>INDEX([1]Devices_2020_05_14_15_07_09!$L:$L,MATCH(A1480,[1]Devices_2020_05_14_15_07_09!$A:$A,FALSE),1)</f>
        <v>Linux Desktop/Server</v>
      </c>
      <c r="M1480" t="str">
        <f>INDEX([1]Devices_2020_05_14_15_07_09!$M:$M,MATCH(A1480,[1]Devices_2020_05_14_15_07_09!$A:$A,FALSE),1)</f>
        <v>OpenWrt Barrier Breaker (Linux 3.10)</v>
      </c>
      <c r="N1480">
        <f>INDEX([1]Devices_2020_05_14_15_07_09!$N:$N,MATCH(A1480,[1]Devices_2020_05_14_15_07_09!$A:$A,FALSE),1)</f>
        <v>0</v>
      </c>
    </row>
    <row r="1481" spans="1:14" x14ac:dyDescent="0.25">
      <c r="A1481" t="str">
        <f>IF(ISNA(VLOOKUP([1]Devices_2020_05_14_15_07_09!A2731,[2]Sheet1!$A:$A,1,FALSE)),[1]Devices_2020_05_14_15_07_09!A2731,"")</f>
        <v>10.25.55.88</v>
      </c>
      <c r="B1481" t="str">
        <f>INDEX([1]Devices_2020_05_14_15_07_09!$B:$B,MATCH(A1481,[1]Devices_2020_05_14_15_07_09!$A:$A,FALSE),1)</f>
        <v>010.025.055.088</v>
      </c>
      <c r="C1481" t="str">
        <f>INDEX([1]Devices_2020_05_14_15_07_09!$C:$C,MATCH(A1481,[1]Devices_2020_05_14_15_07_09!$A:$A,FALSE),1)</f>
        <v>L10-230023W.scspa.local</v>
      </c>
      <c r="D1481" t="str">
        <f>INDEX([1]Devices_2020_05_14_15_07_09!$D:$D,MATCH(A1481,[1]Devices_2020_05_14_15_07_09!$A:$A,FALSE),1)</f>
        <v>L10-230023W.scspa.local</v>
      </c>
      <c r="E1481" t="str">
        <f>INDEX([1]Devices_2020_05_14_15_07_09!$E:$E,MATCH(A1481,[1]Devices_2020_05_14_15_07_09!$A:$A,FALSE),1)</f>
        <v>04f0213b8be0</v>
      </c>
      <c r="F1481" t="str">
        <f>INDEX([1]Devices_2020_05_14_15_07_09!$F:$F,MATCH(A1481,[1]Devices_2020_05_14_15_07_09!$A:$A,FALSE),1)</f>
        <v>[Information Technology, Computer]</v>
      </c>
      <c r="G1481" t="str">
        <f>INDEX([1]Devices_2020_05_14_15_07_09!$G:$G,MATCH(A1481,[1]Devices_2020_05_14_15_07_09!$A:$A,FALSE),1)</f>
        <v>[Linux, OpenWrt]</v>
      </c>
      <c r="H1481" t="str">
        <f>INDEX([1]Devices_2020_05_14_15_07_09!$H:$H,MATCH(A1481,[1]Devices_2020_05_14_15_07_09!$A:$A,FALSE),1)</f>
        <v>[Unknown]</v>
      </c>
      <c r="I1481">
        <f>INDEX([1]Devices_2020_05_14_15_07_09!$I:$I,MATCH(A1481,[1]Devices_2020_05_14_15_07_09!$A:$A,FALSE),1)</f>
        <v>0</v>
      </c>
      <c r="J1481" t="str">
        <f>INDEX([1]Devices_2020_05_14_15_07_09!$J:$J,MATCH(A1481,[1]Devices_2020_05_14_15_07_09!$A:$A,FALSE),1)</f>
        <v>compex systems pte ltd</v>
      </c>
      <c r="K1481" t="str">
        <f>INDEX([1]Devices_2020_05_14_15_07_09!$K:$K,MATCH(A1481,[1]Devices_2020_05_14_15_07_09!$A:$A,FALSE),1)</f>
        <v>COMPEX SYSTEMS PTE LTD</v>
      </c>
      <c r="L1481" t="str">
        <f>INDEX([1]Devices_2020_05_14_15_07_09!$L:$L,MATCH(A1481,[1]Devices_2020_05_14_15_07_09!$A:$A,FALSE),1)</f>
        <v>Linux Desktop/Server</v>
      </c>
      <c r="M1481" t="str">
        <f>INDEX([1]Devices_2020_05_14_15_07_09!$M:$M,MATCH(A1481,[1]Devices_2020_05_14_15_07_09!$A:$A,FALSE),1)</f>
        <v>OpenWrt Barrier Breaker (Linux 3.10)</v>
      </c>
      <c r="N1481">
        <f>INDEX([1]Devices_2020_05_14_15_07_09!$N:$N,MATCH(A1481,[1]Devices_2020_05_14_15_07_09!$A:$A,FALSE),1)</f>
        <v>0</v>
      </c>
    </row>
    <row r="1482" spans="1:14" x14ac:dyDescent="0.25">
      <c r="A1482" t="str">
        <f>IF(ISNA(VLOOKUP([1]Devices_2020_05_14_15_07_09!A2732,[2]Sheet1!$A:$A,1,FALSE)),[1]Devices_2020_05_14_15_07_09!A2732,"")</f>
        <v>10.25.55.89</v>
      </c>
      <c r="B1482" t="str">
        <f>INDEX([1]Devices_2020_05_14_15_07_09!$B:$B,MATCH(A1482,[1]Devices_2020_05_14_15_07_09!$A:$A,FALSE),1)</f>
        <v>010.025.055.089</v>
      </c>
      <c r="C1482" t="str">
        <f>INDEX([1]Devices_2020_05_14_15_07_09!$C:$C,MATCH(A1482,[1]Devices_2020_05_14_15_07_09!$A:$A,FALSE),1)</f>
        <v>10.25.55.89</v>
      </c>
      <c r="D1482">
        <f>INDEX([1]Devices_2020_05_14_15_07_09!$D:$D,MATCH(A1482,[1]Devices_2020_05_14_15_07_09!$A:$A,FALSE),1)</f>
        <v>0</v>
      </c>
      <c r="E1482">
        <f>INDEX([1]Devices_2020_05_14_15_07_09!$E:$E,MATCH(A1482,[1]Devices_2020_05_14_15_07_09!$A:$A,FALSE),1)</f>
        <v>0</v>
      </c>
      <c r="F1482" t="str">
        <f>INDEX([1]Devices_2020_05_14_15_07_09!$F:$F,MATCH(A1482,[1]Devices_2020_05_14_15_07_09!$A:$A,FALSE),1)</f>
        <v>[Unknown]</v>
      </c>
      <c r="G1482" t="str">
        <f>INDEX([1]Devices_2020_05_14_15_07_09!$G:$G,MATCH(A1482,[1]Devices_2020_05_14_15_07_09!$A:$A,FALSE),1)</f>
        <v>[Linux, OpenWrt]</v>
      </c>
      <c r="H1482" t="str">
        <f>INDEX([1]Devices_2020_05_14_15_07_09!$H:$H,MATCH(A1482,[1]Devices_2020_05_14_15_07_09!$A:$A,FALSE),1)</f>
        <v>[Unknown]</v>
      </c>
      <c r="I1482">
        <f>INDEX([1]Devices_2020_05_14_15_07_09!$I:$I,MATCH(A1482,[1]Devices_2020_05_14_15_07_09!$A:$A,FALSE),1)</f>
        <v>0</v>
      </c>
      <c r="J1482" t="str">
        <f>INDEX([1]Devices_2020_05_14_15_07_09!$J:$J,MATCH(A1482,[1]Devices_2020_05_14_15_07_09!$A:$A,FALSE),1)</f>
        <v>Unknown Vendor</v>
      </c>
      <c r="K1482" t="str">
        <f>INDEX([1]Devices_2020_05_14_15_07_09!$K:$K,MATCH(A1482,[1]Devices_2020_05_14_15_07_09!$A:$A,FALSE),1)</f>
        <v>Unknown Vendor</v>
      </c>
      <c r="L1482" t="str">
        <f>INDEX([1]Devices_2020_05_14_15_07_09!$L:$L,MATCH(A1482,[1]Devices_2020_05_14_15_07_09!$A:$A,FALSE),1)</f>
        <v>Linux Desktop/Server</v>
      </c>
      <c r="M1482" t="str">
        <f>INDEX([1]Devices_2020_05_14_15_07_09!$M:$M,MATCH(A1482,[1]Devices_2020_05_14_15_07_09!$A:$A,FALSE),1)</f>
        <v>OpenWrt Barrier Breaker (Linux 3.10)</v>
      </c>
      <c r="N1482">
        <f>INDEX([1]Devices_2020_05_14_15_07_09!$N:$N,MATCH(A1482,[1]Devices_2020_05_14_15_07_09!$A:$A,FALSE),1)</f>
        <v>0</v>
      </c>
    </row>
    <row r="1483" spans="1:14" x14ac:dyDescent="0.25">
      <c r="A1483" t="str">
        <f>IF(ISNA(VLOOKUP([1]Devices_2020_05_14_15_07_09!A2733,[2]Sheet1!$A:$A,1,FALSE)),[1]Devices_2020_05_14_15_07_09!A2733,"")</f>
        <v>10.25.55.90</v>
      </c>
      <c r="B1483" t="str">
        <f>INDEX([1]Devices_2020_05_14_15_07_09!$B:$B,MATCH(A1483,[1]Devices_2020_05_14_15_07_09!$A:$A,FALSE),1)</f>
        <v>010.025.055.090</v>
      </c>
      <c r="C1483" t="str">
        <f>INDEX([1]Devices_2020_05_14_15_07_09!$C:$C,MATCH(A1483,[1]Devices_2020_05_14_15_07_09!$A:$A,FALSE),1)</f>
        <v>L10-284018W.scspa.local</v>
      </c>
      <c r="D1483" t="str">
        <f>INDEX([1]Devices_2020_05_14_15_07_09!$D:$D,MATCH(A1483,[1]Devices_2020_05_14_15_07_09!$A:$A,FALSE),1)</f>
        <v>L10-284018W.scspa.local</v>
      </c>
      <c r="E1483" t="str">
        <f>INDEX([1]Devices_2020_05_14_15_07_09!$E:$E,MATCH(A1483,[1]Devices_2020_05_14_15_07_09!$A:$A,FALSE),1)</f>
        <v>04f02133e337</v>
      </c>
      <c r="F1483" t="str">
        <f>INDEX([1]Devices_2020_05_14_15_07_09!$F:$F,MATCH(A1483,[1]Devices_2020_05_14_15_07_09!$A:$A,FALSE),1)</f>
        <v>[Unknown]</v>
      </c>
      <c r="G1483" t="str">
        <f>INDEX([1]Devices_2020_05_14_15_07_09!$G:$G,MATCH(A1483,[1]Devices_2020_05_14_15_07_09!$A:$A,FALSE),1)</f>
        <v>[Linux, OpenWrt]</v>
      </c>
      <c r="H1483" t="str">
        <f>INDEX([1]Devices_2020_05_14_15_07_09!$H:$H,MATCH(A1483,[1]Devices_2020_05_14_15_07_09!$A:$A,FALSE),1)</f>
        <v>[Unknown]</v>
      </c>
      <c r="I1483">
        <f>INDEX([1]Devices_2020_05_14_15_07_09!$I:$I,MATCH(A1483,[1]Devices_2020_05_14_15_07_09!$A:$A,FALSE),1)</f>
        <v>0</v>
      </c>
      <c r="J1483" t="str">
        <f>INDEX([1]Devices_2020_05_14_15_07_09!$J:$J,MATCH(A1483,[1]Devices_2020_05_14_15_07_09!$A:$A,FALSE),1)</f>
        <v>compex systems pte ltd</v>
      </c>
      <c r="K1483" t="str">
        <f>INDEX([1]Devices_2020_05_14_15_07_09!$K:$K,MATCH(A1483,[1]Devices_2020_05_14_15_07_09!$A:$A,FALSE),1)</f>
        <v>COMPEX SYSTEMS PTE LTD</v>
      </c>
      <c r="L1483" t="str">
        <f>INDEX([1]Devices_2020_05_14_15_07_09!$L:$L,MATCH(A1483,[1]Devices_2020_05_14_15_07_09!$A:$A,FALSE),1)</f>
        <v>Linux Desktop/Server</v>
      </c>
      <c r="M1483" t="str">
        <f>INDEX([1]Devices_2020_05_14_15_07_09!$M:$M,MATCH(A1483,[1]Devices_2020_05_14_15_07_09!$A:$A,FALSE),1)</f>
        <v>OpenWrt Barrier Breaker (Linux 3.10)</v>
      </c>
      <c r="N1483">
        <f>INDEX([1]Devices_2020_05_14_15_07_09!$N:$N,MATCH(A1483,[1]Devices_2020_05_14_15_07_09!$A:$A,FALSE),1)</f>
        <v>0</v>
      </c>
    </row>
    <row r="1484" spans="1:14" x14ac:dyDescent="0.25">
      <c r="A1484" t="str">
        <f>IF(ISNA(VLOOKUP([1]Devices_2020_05_14_15_07_09!A2734,[2]Sheet1!$A:$A,1,FALSE)),[1]Devices_2020_05_14_15_07_09!A2734,"")</f>
        <v>10.25.55.91</v>
      </c>
      <c r="B1484" t="str">
        <f>INDEX([1]Devices_2020_05_14_15_07_09!$B:$B,MATCH(A1484,[1]Devices_2020_05_14_15_07_09!$A:$A,FALSE),1)</f>
        <v>010.025.055.091</v>
      </c>
      <c r="C1484" t="str">
        <f>INDEX([1]Devices_2020_05_14_15_07_09!$C:$C,MATCH(A1484,[1]Devices_2020_05_14_15_07_09!$A:$A,FALSE),1)</f>
        <v>10.25.55.91</v>
      </c>
      <c r="D1484">
        <f>INDEX([1]Devices_2020_05_14_15_07_09!$D:$D,MATCH(A1484,[1]Devices_2020_05_14_15_07_09!$A:$A,FALSE),1)</f>
        <v>0</v>
      </c>
      <c r="E1484" t="str">
        <f>INDEX([1]Devices_2020_05_14_15_07_09!$E:$E,MATCH(A1484,[1]Devices_2020_05_14_15_07_09!$A:$A,FALSE),1)</f>
        <v>04f02133e5a1</v>
      </c>
      <c r="F1484" t="str">
        <f>INDEX([1]Devices_2020_05_14_15_07_09!$F:$F,MATCH(A1484,[1]Devices_2020_05_14_15_07_09!$A:$A,FALSE),1)</f>
        <v>[Unknown]</v>
      </c>
      <c r="G1484" t="str">
        <f>INDEX([1]Devices_2020_05_14_15_07_09!$G:$G,MATCH(A1484,[1]Devices_2020_05_14_15_07_09!$A:$A,FALSE),1)</f>
        <v>[Linux, OpenWrt]</v>
      </c>
      <c r="H1484" t="str">
        <f>INDEX([1]Devices_2020_05_14_15_07_09!$H:$H,MATCH(A1484,[1]Devices_2020_05_14_15_07_09!$A:$A,FALSE),1)</f>
        <v>[Unknown]</v>
      </c>
      <c r="I1484">
        <f>INDEX([1]Devices_2020_05_14_15_07_09!$I:$I,MATCH(A1484,[1]Devices_2020_05_14_15_07_09!$A:$A,FALSE),1)</f>
        <v>0</v>
      </c>
      <c r="J1484" t="str">
        <f>INDEX([1]Devices_2020_05_14_15_07_09!$J:$J,MATCH(A1484,[1]Devices_2020_05_14_15_07_09!$A:$A,FALSE),1)</f>
        <v>compex systems pte ltd</v>
      </c>
      <c r="K1484" t="str">
        <f>INDEX([1]Devices_2020_05_14_15_07_09!$K:$K,MATCH(A1484,[1]Devices_2020_05_14_15_07_09!$A:$A,FALSE),1)</f>
        <v>COMPEX SYSTEMS PTE LTD</v>
      </c>
      <c r="L1484" t="str">
        <f>INDEX([1]Devices_2020_05_14_15_07_09!$L:$L,MATCH(A1484,[1]Devices_2020_05_14_15_07_09!$A:$A,FALSE),1)</f>
        <v>Linux Desktop/Server</v>
      </c>
      <c r="M1484" t="str">
        <f>INDEX([1]Devices_2020_05_14_15_07_09!$M:$M,MATCH(A1484,[1]Devices_2020_05_14_15_07_09!$A:$A,FALSE),1)</f>
        <v>OpenWrt Barrier Breaker (Linux 3.10)</v>
      </c>
      <c r="N1484">
        <f>INDEX([1]Devices_2020_05_14_15_07_09!$N:$N,MATCH(A1484,[1]Devices_2020_05_14_15_07_09!$A:$A,FALSE),1)</f>
        <v>0</v>
      </c>
    </row>
    <row r="1485" spans="1:14" x14ac:dyDescent="0.25">
      <c r="A1485" t="str">
        <f>IF(ISNA(VLOOKUP([1]Devices_2020_05_14_15_07_09!A2735,[2]Sheet1!$A:$A,1,FALSE)),[1]Devices_2020_05_14_15_07_09!A2735,"")</f>
        <v>10.25.57.33</v>
      </c>
      <c r="B1485" t="str">
        <f>INDEX([1]Devices_2020_05_14_15_07_09!$B:$B,MATCH(A1485,[1]Devices_2020_05_14_15_07_09!$A:$A,FALSE),1)</f>
        <v>010.025.057.033</v>
      </c>
      <c r="C1485" t="str">
        <f>INDEX([1]Devices_2020_05_14_15_07_09!$C:$C,MATCH(A1485,[1]Devices_2020_05_14_15_07_09!$A:$A,FALSE),1)</f>
        <v>10.25.57.33</v>
      </c>
      <c r="D1485">
        <f>INDEX([1]Devices_2020_05_14_15_07_09!$D:$D,MATCH(A1485,[1]Devices_2020_05_14_15_07_09!$A:$A,FALSE),1)</f>
        <v>0</v>
      </c>
      <c r="E1485">
        <f>INDEX([1]Devices_2020_05_14_15_07_09!$E:$E,MATCH(A1485,[1]Devices_2020_05_14_15_07_09!$A:$A,FALSE),1)</f>
        <v>0</v>
      </c>
      <c r="F1485" t="str">
        <f>INDEX([1]Devices_2020_05_14_15_07_09!$F:$F,MATCH(A1485,[1]Devices_2020_05_14_15_07_09!$A:$A,FALSE),1)</f>
        <v>[Unknown]</v>
      </c>
      <c r="G1485" t="str">
        <f>INDEX([1]Devices_2020_05_14_15_07_09!$G:$G,MATCH(A1485,[1]Devices_2020_05_14_15_07_09!$A:$A,FALSE),1)</f>
        <v>[Linux, OpenWrt]</v>
      </c>
      <c r="H1485" t="str">
        <f>INDEX([1]Devices_2020_05_14_15_07_09!$H:$H,MATCH(A1485,[1]Devices_2020_05_14_15_07_09!$A:$A,FALSE),1)</f>
        <v>[Unknown]</v>
      </c>
      <c r="I1485">
        <f>INDEX([1]Devices_2020_05_14_15_07_09!$I:$I,MATCH(A1485,[1]Devices_2020_05_14_15_07_09!$A:$A,FALSE),1)</f>
        <v>0</v>
      </c>
      <c r="J1485" t="str">
        <f>INDEX([1]Devices_2020_05_14_15_07_09!$J:$J,MATCH(A1485,[1]Devices_2020_05_14_15_07_09!$A:$A,FALSE),1)</f>
        <v>Unknown Vendor</v>
      </c>
      <c r="K1485" t="str">
        <f>INDEX([1]Devices_2020_05_14_15_07_09!$K:$K,MATCH(A1485,[1]Devices_2020_05_14_15_07_09!$A:$A,FALSE),1)</f>
        <v>Unknown Vendor</v>
      </c>
      <c r="L1485" t="str">
        <f>INDEX([1]Devices_2020_05_14_15_07_09!$L:$L,MATCH(A1485,[1]Devices_2020_05_14_15_07_09!$A:$A,FALSE),1)</f>
        <v>Linux Desktop/Server</v>
      </c>
      <c r="M1485" t="str">
        <f>INDEX([1]Devices_2020_05_14_15_07_09!$M:$M,MATCH(A1485,[1]Devices_2020_05_14_15_07_09!$A:$A,FALSE),1)</f>
        <v>OpenWrt Kamikaze - Backfire 10.03 (Linux 2.6.19 - 2.6.32)</v>
      </c>
      <c r="N1485">
        <f>INDEX([1]Devices_2020_05_14_15_07_09!$N:$N,MATCH(A1485,[1]Devices_2020_05_14_15_07_09!$A:$A,FALSE),1)</f>
        <v>0</v>
      </c>
    </row>
    <row r="1486" spans="1:14" x14ac:dyDescent="0.25">
      <c r="A1486" t="str">
        <f>IF(ISNA(VLOOKUP([1]Devices_2020_05_14_15_07_09!A2736,[2]Sheet1!$A:$A,1,FALSE)),[1]Devices_2020_05_14_15_07_09!A2736,"")</f>
        <v>10.25.58.50</v>
      </c>
      <c r="B1486" t="str">
        <f>INDEX([1]Devices_2020_05_14_15_07_09!$B:$B,MATCH(A1486,[1]Devices_2020_05_14_15_07_09!$A:$A,FALSE),1)</f>
        <v>010.025.058.050</v>
      </c>
      <c r="C1486" t="str">
        <f>INDEX([1]Devices_2020_05_14_15_07_09!$C:$C,MATCH(A1486,[1]Devices_2020_05_14_15_07_09!$A:$A,FALSE),1)</f>
        <v>10.25.58.50</v>
      </c>
      <c r="D1486">
        <f>INDEX([1]Devices_2020_05_14_15_07_09!$D:$D,MATCH(A1486,[1]Devices_2020_05_14_15_07_09!$A:$A,FALSE),1)</f>
        <v>0</v>
      </c>
      <c r="E1486" t="str">
        <f>INDEX([1]Devices_2020_05_14_15_07_09!$E:$E,MATCH(A1486,[1]Devices_2020_05_14_15_07_09!$A:$A,FALSE),1)</f>
        <v>04f02125b8e0</v>
      </c>
      <c r="F1486" t="str">
        <f>INDEX([1]Devices_2020_05_14_15_07_09!$F:$F,MATCH(A1486,[1]Devices_2020_05_14_15_07_09!$A:$A,FALSE),1)</f>
        <v>[Unknown]</v>
      </c>
      <c r="G1486" t="str">
        <f>INDEX([1]Devices_2020_05_14_15_07_09!$G:$G,MATCH(A1486,[1]Devices_2020_05_14_15_07_09!$A:$A,FALSE),1)</f>
        <v>[Linux, OpenWrt]</v>
      </c>
      <c r="H1486" t="str">
        <f>INDEX([1]Devices_2020_05_14_15_07_09!$H:$H,MATCH(A1486,[1]Devices_2020_05_14_15_07_09!$A:$A,FALSE),1)</f>
        <v>[Unknown]</v>
      </c>
      <c r="I1486">
        <f>INDEX([1]Devices_2020_05_14_15_07_09!$I:$I,MATCH(A1486,[1]Devices_2020_05_14_15_07_09!$A:$A,FALSE),1)</f>
        <v>0</v>
      </c>
      <c r="J1486" t="str">
        <f>INDEX([1]Devices_2020_05_14_15_07_09!$J:$J,MATCH(A1486,[1]Devices_2020_05_14_15_07_09!$A:$A,FALSE),1)</f>
        <v>compex systems pte ltd</v>
      </c>
      <c r="K1486" t="str">
        <f>INDEX([1]Devices_2020_05_14_15_07_09!$K:$K,MATCH(A1486,[1]Devices_2020_05_14_15_07_09!$A:$A,FALSE),1)</f>
        <v>COMPEX SYSTEMS PTE LTD</v>
      </c>
      <c r="L1486" t="str">
        <f>INDEX([1]Devices_2020_05_14_15_07_09!$L:$L,MATCH(A1486,[1]Devices_2020_05_14_15_07_09!$A:$A,FALSE),1)</f>
        <v>Linux Desktop/Server</v>
      </c>
      <c r="M1486" t="str">
        <f>INDEX([1]Devices_2020_05_14_15_07_09!$M:$M,MATCH(A1486,[1]Devices_2020_05_14_15_07_09!$A:$A,FALSE),1)</f>
        <v>OpenWrt Barrier Breaker (Linux 3.10)</v>
      </c>
      <c r="N1486">
        <f>INDEX([1]Devices_2020_05_14_15_07_09!$N:$N,MATCH(A1486,[1]Devices_2020_05_14_15_07_09!$A:$A,FALSE),1)</f>
        <v>0</v>
      </c>
    </row>
    <row r="1487" spans="1:14" x14ac:dyDescent="0.25">
      <c r="A1487" t="str">
        <f>IF(ISNA(VLOOKUP([1]Devices_2020_05_14_15_07_09!A2739,[2]Sheet1!$A:$A,1,FALSE)),[1]Devices_2020_05_14_15_07_09!A2739,"")</f>
        <v>10.33.0.10</v>
      </c>
      <c r="B1487" t="str">
        <f>INDEX([1]Devices_2020_05_14_15_07_09!$B:$B,MATCH(A1487,[1]Devices_2020_05_14_15_07_09!$A:$A,FALSE),1)</f>
        <v>010.033.000.010</v>
      </c>
      <c r="C1487" t="str">
        <f>INDEX([1]Devices_2020_05_14_15_07_09!$C:$C,MATCH(A1487,[1]Devices_2020_05_14_15_07_09!$A:$A,FALSE),1)</f>
        <v>10.33.0.10</v>
      </c>
      <c r="D1487">
        <f>INDEX([1]Devices_2020_05_14_15_07_09!$D:$D,MATCH(A1487,[1]Devices_2020_05_14_15_07_09!$A:$A,FALSE),1)</f>
        <v>0</v>
      </c>
      <c r="E1487" t="str">
        <f>INDEX([1]Devices_2020_05_14_15_07_09!$E:$E,MATCH(A1487,[1]Devices_2020_05_14_15_07_09!$A:$A,FALSE),1)</f>
        <v>00c0f21f1b6a</v>
      </c>
      <c r="F1487" t="str">
        <f>INDEX([1]Devices_2020_05_14_15_07_09!$F:$F,MATCH(A1487,[1]Devices_2020_05_14_15_07_09!$A:$A,FALSE),1)</f>
        <v>[Information Technology, Networking]</v>
      </c>
      <c r="G1487" t="str">
        <f>INDEX([1]Devices_2020_05_14_15_07_09!$G:$G,MATCH(A1487,[1]Devices_2020_05_14_15_07_09!$A:$A,FALSE),1)</f>
        <v>[Unknown]</v>
      </c>
      <c r="H1487" t="str">
        <f>INDEX([1]Devices_2020_05_14_15_07_09!$H:$H,MATCH(A1487,[1]Devices_2020_05_14_15_07_09!$A:$A,FALSE),1)</f>
        <v>[Transition Networks]</v>
      </c>
      <c r="I1487">
        <f>INDEX([1]Devices_2020_05_14_15_07_09!$I:$I,MATCH(A1487,[1]Devices_2020_05_14_15_07_09!$A:$A,FALSE),1)</f>
        <v>0</v>
      </c>
      <c r="J1487" t="str">
        <f>INDEX([1]Devices_2020_05_14_15_07_09!$J:$J,MATCH(A1487,[1]Devices_2020_05_14_15_07_09!$A:$A,FALSE),1)</f>
        <v>transition networks</v>
      </c>
      <c r="K1487">
        <f>INDEX([1]Devices_2020_05_14_15_07_09!$K:$K,MATCH(A1487,[1]Devices_2020_05_14_15_07_09!$A:$A,FALSE),1)</f>
        <v>0</v>
      </c>
      <c r="L1487">
        <f>INDEX([1]Devices_2020_05_14_15_07_09!$L:$L,MATCH(A1487,[1]Devices_2020_05_14_15_07_09!$A:$A,FALSE),1)</f>
        <v>0</v>
      </c>
      <c r="M1487">
        <f>INDEX([1]Devices_2020_05_14_15_07_09!$M:$M,MATCH(A1487,[1]Devices_2020_05_14_15_07_09!$A:$A,FALSE),1)</f>
        <v>0</v>
      </c>
      <c r="N1487">
        <f>INDEX([1]Devices_2020_05_14_15_07_09!$N:$N,MATCH(A1487,[1]Devices_2020_05_14_15_07_09!$A:$A,FALSE),1)</f>
        <v>0</v>
      </c>
    </row>
    <row r="1488" spans="1:14" x14ac:dyDescent="0.25">
      <c r="A1488" t="str">
        <f>IF(ISNA(VLOOKUP([1]Devices_2020_05_14_15_07_09!A2740,[2]Sheet1!$A:$A,1,FALSE)),[1]Devices_2020_05_14_15_07_09!A2740,"")</f>
        <v>10.33.0.11</v>
      </c>
      <c r="B1488" t="str">
        <f>INDEX([1]Devices_2020_05_14_15_07_09!$B:$B,MATCH(A1488,[1]Devices_2020_05_14_15_07_09!$A:$A,FALSE),1)</f>
        <v>010.033.000.011</v>
      </c>
      <c r="C1488" t="str">
        <f>INDEX([1]Devices_2020_05_14_15_07_09!$C:$C,MATCH(A1488,[1]Devices_2020_05_14_15_07_09!$A:$A,FALSE),1)</f>
        <v>10.33.0.11</v>
      </c>
      <c r="D1488">
        <f>INDEX([1]Devices_2020_05_14_15_07_09!$D:$D,MATCH(A1488,[1]Devices_2020_05_14_15_07_09!$A:$A,FALSE),1)</f>
        <v>0</v>
      </c>
      <c r="E1488" t="str">
        <f>INDEX([1]Devices_2020_05_14_15_07_09!$E:$E,MATCH(A1488,[1]Devices_2020_05_14_15_07_09!$A:$A,FALSE),1)</f>
        <v>00c0f21f19c5</v>
      </c>
      <c r="F1488" t="str">
        <f>INDEX([1]Devices_2020_05_14_15_07_09!$F:$F,MATCH(A1488,[1]Devices_2020_05_14_15_07_09!$A:$A,FALSE),1)</f>
        <v>[Information Technology, Networking]</v>
      </c>
      <c r="G1488" t="str">
        <f>INDEX([1]Devices_2020_05_14_15_07_09!$G:$G,MATCH(A1488,[1]Devices_2020_05_14_15_07_09!$A:$A,FALSE),1)</f>
        <v>[Unknown]</v>
      </c>
      <c r="H1488" t="str">
        <f>INDEX([1]Devices_2020_05_14_15_07_09!$H:$H,MATCH(A1488,[1]Devices_2020_05_14_15_07_09!$A:$A,FALSE),1)</f>
        <v>[Transition Networks]</v>
      </c>
      <c r="I1488">
        <f>INDEX([1]Devices_2020_05_14_15_07_09!$I:$I,MATCH(A1488,[1]Devices_2020_05_14_15_07_09!$A:$A,FALSE),1)</f>
        <v>0</v>
      </c>
      <c r="J1488" t="str">
        <f>INDEX([1]Devices_2020_05_14_15_07_09!$J:$J,MATCH(A1488,[1]Devices_2020_05_14_15_07_09!$A:$A,FALSE),1)</f>
        <v>transition networks</v>
      </c>
      <c r="K1488" t="str">
        <f>INDEX([1]Devices_2020_05_14_15_07_09!$K:$K,MATCH(A1488,[1]Devices_2020_05_14_15_07_09!$A:$A,FALSE),1)</f>
        <v>TRANSITION NETWORKS</v>
      </c>
      <c r="L1488">
        <f>INDEX([1]Devices_2020_05_14_15_07_09!$L:$L,MATCH(A1488,[1]Devices_2020_05_14_15_07_09!$A:$A,FALSE),1)</f>
        <v>0</v>
      </c>
      <c r="M1488">
        <f>INDEX([1]Devices_2020_05_14_15_07_09!$M:$M,MATCH(A1488,[1]Devices_2020_05_14_15_07_09!$A:$A,FALSE),1)</f>
        <v>0</v>
      </c>
      <c r="N1488">
        <f>INDEX([1]Devices_2020_05_14_15_07_09!$N:$N,MATCH(A1488,[1]Devices_2020_05_14_15_07_09!$A:$A,FALSE),1)</f>
        <v>0</v>
      </c>
    </row>
    <row r="1489" spans="1:14" x14ac:dyDescent="0.25">
      <c r="A1489" t="str">
        <f>IF(ISNA(VLOOKUP([1]Devices_2020_05_14_15_07_09!A2741,[2]Sheet1!$A:$A,1,FALSE)),[1]Devices_2020_05_14_15_07_09!A2741,"")</f>
        <v>10.33.0.12</v>
      </c>
      <c r="B1489" t="str">
        <f>INDEX([1]Devices_2020_05_14_15_07_09!$B:$B,MATCH(A1489,[1]Devices_2020_05_14_15_07_09!$A:$A,FALSE),1)</f>
        <v>010.033.000.012</v>
      </c>
      <c r="C1489" t="str">
        <f>INDEX([1]Devices_2020_05_14_15_07_09!$C:$C,MATCH(A1489,[1]Devices_2020_05_14_15_07_09!$A:$A,FALSE),1)</f>
        <v>10.33.0.12</v>
      </c>
      <c r="D1489">
        <f>INDEX([1]Devices_2020_05_14_15_07_09!$D:$D,MATCH(A1489,[1]Devices_2020_05_14_15_07_09!$A:$A,FALSE),1)</f>
        <v>0</v>
      </c>
      <c r="E1489" t="str">
        <f>INDEX([1]Devices_2020_05_14_15_07_09!$E:$E,MATCH(A1489,[1]Devices_2020_05_14_15_07_09!$A:$A,FALSE),1)</f>
        <v>00c0f21f1b64</v>
      </c>
      <c r="F1489" t="str">
        <f>INDEX([1]Devices_2020_05_14_15_07_09!$F:$F,MATCH(A1489,[1]Devices_2020_05_14_15_07_09!$A:$A,FALSE),1)</f>
        <v>[Information Technology, Networking]</v>
      </c>
      <c r="G1489" t="str">
        <f>INDEX([1]Devices_2020_05_14_15_07_09!$G:$G,MATCH(A1489,[1]Devices_2020_05_14_15_07_09!$A:$A,FALSE),1)</f>
        <v>[Unknown]</v>
      </c>
      <c r="H1489" t="str">
        <f>INDEX([1]Devices_2020_05_14_15_07_09!$H:$H,MATCH(A1489,[1]Devices_2020_05_14_15_07_09!$A:$A,FALSE),1)</f>
        <v>[Transition Networks]</v>
      </c>
      <c r="I1489">
        <f>INDEX([1]Devices_2020_05_14_15_07_09!$I:$I,MATCH(A1489,[1]Devices_2020_05_14_15_07_09!$A:$A,FALSE),1)</f>
        <v>0</v>
      </c>
      <c r="J1489" t="str">
        <f>INDEX([1]Devices_2020_05_14_15_07_09!$J:$J,MATCH(A1489,[1]Devices_2020_05_14_15_07_09!$A:$A,FALSE),1)</f>
        <v>transition networks</v>
      </c>
      <c r="K1489" t="str">
        <f>INDEX([1]Devices_2020_05_14_15_07_09!$K:$K,MATCH(A1489,[1]Devices_2020_05_14_15_07_09!$A:$A,FALSE),1)</f>
        <v>TRANSITION NETWORKS</v>
      </c>
      <c r="L1489">
        <f>INDEX([1]Devices_2020_05_14_15_07_09!$L:$L,MATCH(A1489,[1]Devices_2020_05_14_15_07_09!$A:$A,FALSE),1)</f>
        <v>0</v>
      </c>
      <c r="M1489">
        <f>INDEX([1]Devices_2020_05_14_15_07_09!$M:$M,MATCH(A1489,[1]Devices_2020_05_14_15_07_09!$A:$A,FALSE),1)</f>
        <v>0</v>
      </c>
      <c r="N1489">
        <f>INDEX([1]Devices_2020_05_14_15_07_09!$N:$N,MATCH(A1489,[1]Devices_2020_05_14_15_07_09!$A:$A,FALSE),1)</f>
        <v>0</v>
      </c>
    </row>
    <row r="1490" spans="1:14" x14ac:dyDescent="0.25">
      <c r="A1490" t="str">
        <f>IF(ISNA(VLOOKUP([1]Devices_2020_05_14_15_07_09!A2742,[2]Sheet1!$A:$A,1,FALSE)),[1]Devices_2020_05_14_15_07_09!A2742,"")</f>
        <v>10.33.0.13</v>
      </c>
      <c r="B1490" t="str">
        <f>INDEX([1]Devices_2020_05_14_15_07_09!$B:$B,MATCH(A1490,[1]Devices_2020_05_14_15_07_09!$A:$A,FALSE),1)</f>
        <v>010.033.000.013</v>
      </c>
      <c r="C1490" t="str">
        <f>INDEX([1]Devices_2020_05_14_15_07_09!$C:$C,MATCH(A1490,[1]Devices_2020_05_14_15_07_09!$A:$A,FALSE),1)</f>
        <v>10.33.0.13</v>
      </c>
      <c r="D1490">
        <f>INDEX([1]Devices_2020_05_14_15_07_09!$D:$D,MATCH(A1490,[1]Devices_2020_05_14_15_07_09!$A:$A,FALSE),1)</f>
        <v>0</v>
      </c>
      <c r="E1490" t="str">
        <f>INDEX([1]Devices_2020_05_14_15_07_09!$E:$E,MATCH(A1490,[1]Devices_2020_05_14_15_07_09!$A:$A,FALSE),1)</f>
        <v>00c0f21f1b59</v>
      </c>
      <c r="F1490" t="str">
        <f>INDEX([1]Devices_2020_05_14_15_07_09!$F:$F,MATCH(A1490,[1]Devices_2020_05_14_15_07_09!$A:$A,FALSE),1)</f>
        <v>[Information Technology, Networking]</v>
      </c>
      <c r="G1490" t="str">
        <f>INDEX([1]Devices_2020_05_14_15_07_09!$G:$G,MATCH(A1490,[1]Devices_2020_05_14_15_07_09!$A:$A,FALSE),1)</f>
        <v>[Unknown]</v>
      </c>
      <c r="H1490" t="str">
        <f>INDEX([1]Devices_2020_05_14_15_07_09!$H:$H,MATCH(A1490,[1]Devices_2020_05_14_15_07_09!$A:$A,FALSE),1)</f>
        <v>[Transition Networks]</v>
      </c>
      <c r="I1490">
        <f>INDEX([1]Devices_2020_05_14_15_07_09!$I:$I,MATCH(A1490,[1]Devices_2020_05_14_15_07_09!$A:$A,FALSE),1)</f>
        <v>0</v>
      </c>
      <c r="J1490">
        <f>INDEX([1]Devices_2020_05_14_15_07_09!$J:$J,MATCH(A1490,[1]Devices_2020_05_14_15_07_09!$A:$A,FALSE),1)</f>
        <v>0</v>
      </c>
      <c r="K1490">
        <f>INDEX([1]Devices_2020_05_14_15_07_09!$K:$K,MATCH(A1490,[1]Devices_2020_05_14_15_07_09!$A:$A,FALSE),1)</f>
        <v>0</v>
      </c>
      <c r="L1490">
        <f>INDEX([1]Devices_2020_05_14_15_07_09!$L:$L,MATCH(A1490,[1]Devices_2020_05_14_15_07_09!$A:$A,FALSE),1)</f>
        <v>0</v>
      </c>
      <c r="M1490">
        <f>INDEX([1]Devices_2020_05_14_15_07_09!$M:$M,MATCH(A1490,[1]Devices_2020_05_14_15_07_09!$A:$A,FALSE),1)</f>
        <v>0</v>
      </c>
      <c r="N1490">
        <f>INDEX([1]Devices_2020_05_14_15_07_09!$N:$N,MATCH(A1490,[1]Devices_2020_05_14_15_07_09!$A:$A,FALSE),1)</f>
        <v>0</v>
      </c>
    </row>
    <row r="1491" spans="1:14" x14ac:dyDescent="0.25">
      <c r="A1491" t="str">
        <f>IF(ISNA(VLOOKUP([1]Devices_2020_05_14_15_07_09!A2743,[2]Sheet1!$A:$A,1,FALSE)),[1]Devices_2020_05_14_15_07_09!A2743,"")</f>
        <v>10.33.0.15</v>
      </c>
      <c r="B1491" t="str">
        <f>INDEX([1]Devices_2020_05_14_15_07_09!$B:$B,MATCH(A1491,[1]Devices_2020_05_14_15_07_09!$A:$A,FALSE),1)</f>
        <v>010.033.000.015</v>
      </c>
      <c r="C1491" t="str">
        <f>INDEX([1]Devices_2020_05_14_15_07_09!$C:$C,MATCH(A1491,[1]Devices_2020_05_14_15_07_09!$A:$A,FALSE),1)</f>
        <v>10.33.0.15</v>
      </c>
      <c r="D1491">
        <f>INDEX([1]Devices_2020_05_14_15_07_09!$D:$D,MATCH(A1491,[1]Devices_2020_05_14_15_07_09!$A:$A,FALSE),1)</f>
        <v>0</v>
      </c>
      <c r="E1491" t="str">
        <f>INDEX([1]Devices_2020_05_14_15_07_09!$E:$E,MATCH(A1491,[1]Devices_2020_05_14_15_07_09!$A:$A,FALSE),1)</f>
        <v>00c0f21f19b7</v>
      </c>
      <c r="F1491" t="str">
        <f>INDEX([1]Devices_2020_05_14_15_07_09!$F:$F,MATCH(A1491,[1]Devices_2020_05_14_15_07_09!$A:$A,FALSE),1)</f>
        <v>[Information Technology, Networking]</v>
      </c>
      <c r="G1491" t="str">
        <f>INDEX([1]Devices_2020_05_14_15_07_09!$G:$G,MATCH(A1491,[1]Devices_2020_05_14_15_07_09!$A:$A,FALSE),1)</f>
        <v>[Unknown]</v>
      </c>
      <c r="H1491" t="str">
        <f>INDEX([1]Devices_2020_05_14_15_07_09!$H:$H,MATCH(A1491,[1]Devices_2020_05_14_15_07_09!$A:$A,FALSE),1)</f>
        <v>[Transition Networks]</v>
      </c>
      <c r="I1491">
        <f>INDEX([1]Devices_2020_05_14_15_07_09!$I:$I,MATCH(A1491,[1]Devices_2020_05_14_15_07_09!$A:$A,FALSE),1)</f>
        <v>0</v>
      </c>
      <c r="J1491" t="str">
        <f>INDEX([1]Devices_2020_05_14_15_07_09!$J:$J,MATCH(A1491,[1]Devices_2020_05_14_15_07_09!$A:$A,FALSE),1)</f>
        <v>transition networks</v>
      </c>
      <c r="K1491" t="str">
        <f>INDEX([1]Devices_2020_05_14_15_07_09!$K:$K,MATCH(A1491,[1]Devices_2020_05_14_15_07_09!$A:$A,FALSE),1)</f>
        <v>TRANSITION NETWORKS</v>
      </c>
      <c r="L1491">
        <f>INDEX([1]Devices_2020_05_14_15_07_09!$L:$L,MATCH(A1491,[1]Devices_2020_05_14_15_07_09!$A:$A,FALSE),1)</f>
        <v>0</v>
      </c>
      <c r="M1491">
        <f>INDEX([1]Devices_2020_05_14_15_07_09!$M:$M,MATCH(A1491,[1]Devices_2020_05_14_15_07_09!$A:$A,FALSE),1)</f>
        <v>0</v>
      </c>
      <c r="N1491">
        <f>INDEX([1]Devices_2020_05_14_15_07_09!$N:$N,MATCH(A1491,[1]Devices_2020_05_14_15_07_09!$A:$A,FALSE),1)</f>
        <v>0</v>
      </c>
    </row>
    <row r="1492" spans="1:14" x14ac:dyDescent="0.25">
      <c r="A1492" t="str">
        <f>IF(ISNA(VLOOKUP([1]Devices_2020_05_14_15_07_09!A2744,[2]Sheet1!$A:$A,1,FALSE)),[1]Devices_2020_05_14_15_07_09!A2744,"")</f>
        <v>10.33.0.16</v>
      </c>
      <c r="B1492" t="str">
        <f>INDEX([1]Devices_2020_05_14_15_07_09!$B:$B,MATCH(A1492,[1]Devices_2020_05_14_15_07_09!$A:$A,FALSE),1)</f>
        <v>010.033.000.016</v>
      </c>
      <c r="C1492" t="str">
        <f>INDEX([1]Devices_2020_05_14_15_07_09!$C:$C,MATCH(A1492,[1]Devices_2020_05_14_15_07_09!$A:$A,FALSE),1)</f>
        <v>10.33.0.16</v>
      </c>
      <c r="D1492">
        <f>INDEX([1]Devices_2020_05_14_15_07_09!$D:$D,MATCH(A1492,[1]Devices_2020_05_14_15_07_09!$A:$A,FALSE),1)</f>
        <v>0</v>
      </c>
      <c r="E1492" t="str">
        <f>INDEX([1]Devices_2020_05_14_15_07_09!$E:$E,MATCH(A1492,[1]Devices_2020_05_14_15_07_09!$A:$A,FALSE),1)</f>
        <v>00c0f21f2b47</v>
      </c>
      <c r="F1492" t="str">
        <f>INDEX([1]Devices_2020_05_14_15_07_09!$F:$F,MATCH(A1492,[1]Devices_2020_05_14_15_07_09!$A:$A,FALSE),1)</f>
        <v>[Information Technology, Networking]</v>
      </c>
      <c r="G1492" t="str">
        <f>INDEX([1]Devices_2020_05_14_15_07_09!$G:$G,MATCH(A1492,[1]Devices_2020_05_14_15_07_09!$A:$A,FALSE),1)</f>
        <v>[Unknown]</v>
      </c>
      <c r="H1492" t="str">
        <f>INDEX([1]Devices_2020_05_14_15_07_09!$H:$H,MATCH(A1492,[1]Devices_2020_05_14_15_07_09!$A:$A,FALSE),1)</f>
        <v>[Transition Networks]</v>
      </c>
      <c r="I1492">
        <f>INDEX([1]Devices_2020_05_14_15_07_09!$I:$I,MATCH(A1492,[1]Devices_2020_05_14_15_07_09!$A:$A,FALSE),1)</f>
        <v>0</v>
      </c>
      <c r="J1492">
        <f>INDEX([1]Devices_2020_05_14_15_07_09!$J:$J,MATCH(A1492,[1]Devices_2020_05_14_15_07_09!$A:$A,FALSE),1)</f>
        <v>0</v>
      </c>
      <c r="K1492">
        <f>INDEX([1]Devices_2020_05_14_15_07_09!$K:$K,MATCH(A1492,[1]Devices_2020_05_14_15_07_09!$A:$A,FALSE),1)</f>
        <v>0</v>
      </c>
      <c r="L1492">
        <f>INDEX([1]Devices_2020_05_14_15_07_09!$L:$L,MATCH(A1492,[1]Devices_2020_05_14_15_07_09!$A:$A,FALSE),1)</f>
        <v>0</v>
      </c>
      <c r="M1492" t="str">
        <f>INDEX([1]Devices_2020_05_14_15_07_09!$M:$M,MATCH(A1492,[1]Devices_2020_05_14_15_07_09!$A:$A,FALSE),1)</f>
        <v>Sony Ericsson U8i Vivaz mobile phone or D-Link DCS-3220 webcam or Cisco IP Phone 7941 or Cisco IP Phone 7942G or Cisco IP Phone 7961G or Crestron MPC-M5 AV controller or D-Link DCS-3220 or DCS-5300G webcam or Efficient Networks SpeedStream 5100 ADSL router or Hioki MEMORY HiCORDER 8855 digital oscilloscope or Tomato 1.28 (Linux 2.4.20)</v>
      </c>
      <c r="N1492">
        <f>INDEX([1]Devices_2020_05_14_15_07_09!$N:$N,MATCH(A1492,[1]Devices_2020_05_14_15_07_09!$A:$A,FALSE),1)</f>
        <v>0</v>
      </c>
    </row>
    <row r="1493" spans="1:14" x14ac:dyDescent="0.25">
      <c r="A1493" t="str">
        <f>IF(ISNA(VLOOKUP([1]Devices_2020_05_14_15_07_09!A2745,[2]Sheet1!$A:$A,1,FALSE)),[1]Devices_2020_05_14_15_07_09!A2745,"")</f>
        <v>10.33.0.17</v>
      </c>
      <c r="B1493" t="str">
        <f>INDEX([1]Devices_2020_05_14_15_07_09!$B:$B,MATCH(A1493,[1]Devices_2020_05_14_15_07_09!$A:$A,FALSE),1)</f>
        <v>010.033.000.017</v>
      </c>
      <c r="C1493" t="str">
        <f>INDEX([1]Devices_2020_05_14_15_07_09!$C:$C,MATCH(A1493,[1]Devices_2020_05_14_15_07_09!$A:$A,FALSE),1)</f>
        <v>10.33.0.17</v>
      </c>
      <c r="D1493">
        <f>INDEX([1]Devices_2020_05_14_15_07_09!$D:$D,MATCH(A1493,[1]Devices_2020_05_14_15_07_09!$A:$A,FALSE),1)</f>
        <v>0</v>
      </c>
      <c r="E1493" t="str">
        <f>INDEX([1]Devices_2020_05_14_15_07_09!$E:$E,MATCH(A1493,[1]Devices_2020_05_14_15_07_09!$A:$A,FALSE),1)</f>
        <v>00c0f21f1b4d</v>
      </c>
      <c r="F1493" t="str">
        <f>INDEX([1]Devices_2020_05_14_15_07_09!$F:$F,MATCH(A1493,[1]Devices_2020_05_14_15_07_09!$A:$A,FALSE),1)</f>
        <v>[Information Technology, Networking]</v>
      </c>
      <c r="G1493" t="str">
        <f>INDEX([1]Devices_2020_05_14_15_07_09!$G:$G,MATCH(A1493,[1]Devices_2020_05_14_15_07_09!$A:$A,FALSE),1)</f>
        <v>[Unknown]</v>
      </c>
      <c r="H1493" t="str">
        <f>INDEX([1]Devices_2020_05_14_15_07_09!$H:$H,MATCH(A1493,[1]Devices_2020_05_14_15_07_09!$A:$A,FALSE),1)</f>
        <v>[Transition Networks]</v>
      </c>
      <c r="I1493">
        <f>INDEX([1]Devices_2020_05_14_15_07_09!$I:$I,MATCH(A1493,[1]Devices_2020_05_14_15_07_09!$A:$A,FALSE),1)</f>
        <v>0</v>
      </c>
      <c r="J1493" t="str">
        <f>INDEX([1]Devices_2020_05_14_15_07_09!$J:$J,MATCH(A1493,[1]Devices_2020_05_14_15_07_09!$A:$A,FALSE),1)</f>
        <v>transition networks</v>
      </c>
      <c r="K1493" t="str">
        <f>INDEX([1]Devices_2020_05_14_15_07_09!$K:$K,MATCH(A1493,[1]Devices_2020_05_14_15_07_09!$A:$A,FALSE),1)</f>
        <v>TRANSITION NETWORKS</v>
      </c>
      <c r="L1493">
        <f>INDEX([1]Devices_2020_05_14_15_07_09!$L:$L,MATCH(A1493,[1]Devices_2020_05_14_15_07_09!$A:$A,FALSE),1)</f>
        <v>0</v>
      </c>
      <c r="M1493">
        <f>INDEX([1]Devices_2020_05_14_15_07_09!$M:$M,MATCH(A1493,[1]Devices_2020_05_14_15_07_09!$A:$A,FALSE),1)</f>
        <v>0</v>
      </c>
      <c r="N1493">
        <f>INDEX([1]Devices_2020_05_14_15_07_09!$N:$N,MATCH(A1493,[1]Devices_2020_05_14_15_07_09!$A:$A,FALSE),1)</f>
        <v>0</v>
      </c>
    </row>
    <row r="1494" spans="1:14" x14ac:dyDescent="0.25">
      <c r="A1494" t="str">
        <f>IF(ISNA(VLOOKUP([1]Devices_2020_05_14_15_07_09!A2746,[2]Sheet1!$A:$A,1,FALSE)),[1]Devices_2020_05_14_15_07_09!A2746,"")</f>
        <v>10.33.0.18</v>
      </c>
      <c r="B1494" t="str">
        <f>INDEX([1]Devices_2020_05_14_15_07_09!$B:$B,MATCH(A1494,[1]Devices_2020_05_14_15_07_09!$A:$A,FALSE),1)</f>
        <v>010.033.000.018</v>
      </c>
      <c r="C1494" t="str">
        <f>INDEX([1]Devices_2020_05_14_15_07_09!$C:$C,MATCH(A1494,[1]Devices_2020_05_14_15_07_09!$A:$A,FALSE),1)</f>
        <v>10.33.0.18</v>
      </c>
      <c r="D1494">
        <f>INDEX([1]Devices_2020_05_14_15_07_09!$D:$D,MATCH(A1494,[1]Devices_2020_05_14_15_07_09!$A:$A,FALSE),1)</f>
        <v>0</v>
      </c>
      <c r="E1494" t="str">
        <f>INDEX([1]Devices_2020_05_14_15_07_09!$E:$E,MATCH(A1494,[1]Devices_2020_05_14_15_07_09!$A:$A,FALSE),1)</f>
        <v>00c0f21f19b4</v>
      </c>
      <c r="F1494" t="str">
        <f>INDEX([1]Devices_2020_05_14_15_07_09!$F:$F,MATCH(A1494,[1]Devices_2020_05_14_15_07_09!$A:$A,FALSE),1)</f>
        <v>[Information Technology, Networking]</v>
      </c>
      <c r="G1494" t="str">
        <f>INDEX([1]Devices_2020_05_14_15_07_09!$G:$G,MATCH(A1494,[1]Devices_2020_05_14_15_07_09!$A:$A,FALSE),1)</f>
        <v>[Unknown]</v>
      </c>
      <c r="H1494" t="str">
        <f>INDEX([1]Devices_2020_05_14_15_07_09!$H:$H,MATCH(A1494,[1]Devices_2020_05_14_15_07_09!$A:$A,FALSE),1)</f>
        <v>[Transition Networks]</v>
      </c>
      <c r="I1494">
        <f>INDEX([1]Devices_2020_05_14_15_07_09!$I:$I,MATCH(A1494,[1]Devices_2020_05_14_15_07_09!$A:$A,FALSE),1)</f>
        <v>0</v>
      </c>
      <c r="J1494" t="str">
        <f>INDEX([1]Devices_2020_05_14_15_07_09!$J:$J,MATCH(A1494,[1]Devices_2020_05_14_15_07_09!$A:$A,FALSE),1)</f>
        <v>transition networks</v>
      </c>
      <c r="K1494" t="str">
        <f>INDEX([1]Devices_2020_05_14_15_07_09!$K:$K,MATCH(A1494,[1]Devices_2020_05_14_15_07_09!$A:$A,FALSE),1)</f>
        <v>TRANSITION NETWORKS</v>
      </c>
      <c r="L1494">
        <f>INDEX([1]Devices_2020_05_14_15_07_09!$L:$L,MATCH(A1494,[1]Devices_2020_05_14_15_07_09!$A:$A,FALSE),1)</f>
        <v>0</v>
      </c>
      <c r="M1494">
        <f>INDEX([1]Devices_2020_05_14_15_07_09!$M:$M,MATCH(A1494,[1]Devices_2020_05_14_15_07_09!$A:$A,FALSE),1)</f>
        <v>0</v>
      </c>
      <c r="N1494">
        <f>INDEX([1]Devices_2020_05_14_15_07_09!$N:$N,MATCH(A1494,[1]Devices_2020_05_14_15_07_09!$A:$A,FALSE),1)</f>
        <v>0</v>
      </c>
    </row>
    <row r="1495" spans="1:14" x14ac:dyDescent="0.25">
      <c r="A1495" t="str">
        <f>IF(ISNA(VLOOKUP([1]Devices_2020_05_14_15_07_09!A2747,[2]Sheet1!$A:$A,1,FALSE)),[1]Devices_2020_05_14_15_07_09!A2747,"")</f>
        <v>10.33.0.19</v>
      </c>
      <c r="B1495" t="str">
        <f>INDEX([1]Devices_2020_05_14_15_07_09!$B:$B,MATCH(A1495,[1]Devices_2020_05_14_15_07_09!$A:$A,FALSE),1)</f>
        <v>010.033.000.019</v>
      </c>
      <c r="C1495" t="str">
        <f>INDEX([1]Devices_2020_05_14_15_07_09!$C:$C,MATCH(A1495,[1]Devices_2020_05_14_15_07_09!$A:$A,FALSE),1)</f>
        <v>10.33.0.19</v>
      </c>
      <c r="D1495">
        <f>INDEX([1]Devices_2020_05_14_15_07_09!$D:$D,MATCH(A1495,[1]Devices_2020_05_14_15_07_09!$A:$A,FALSE),1)</f>
        <v>0</v>
      </c>
      <c r="E1495" t="str">
        <f>INDEX([1]Devices_2020_05_14_15_07_09!$E:$E,MATCH(A1495,[1]Devices_2020_05_14_15_07_09!$A:$A,FALSE),1)</f>
        <v>00c0f21f19f2</v>
      </c>
      <c r="F1495" t="str">
        <f>INDEX([1]Devices_2020_05_14_15_07_09!$F:$F,MATCH(A1495,[1]Devices_2020_05_14_15_07_09!$A:$A,FALSE),1)</f>
        <v>[Information Technology, Networking]</v>
      </c>
      <c r="G1495" t="str">
        <f>INDEX([1]Devices_2020_05_14_15_07_09!$G:$G,MATCH(A1495,[1]Devices_2020_05_14_15_07_09!$A:$A,FALSE),1)</f>
        <v>[Unknown]</v>
      </c>
      <c r="H1495" t="str">
        <f>INDEX([1]Devices_2020_05_14_15_07_09!$H:$H,MATCH(A1495,[1]Devices_2020_05_14_15_07_09!$A:$A,FALSE),1)</f>
        <v>[Transition Networks]</v>
      </c>
      <c r="I1495">
        <f>INDEX([1]Devices_2020_05_14_15_07_09!$I:$I,MATCH(A1495,[1]Devices_2020_05_14_15_07_09!$A:$A,FALSE),1)</f>
        <v>0</v>
      </c>
      <c r="J1495">
        <f>INDEX([1]Devices_2020_05_14_15_07_09!$J:$J,MATCH(A1495,[1]Devices_2020_05_14_15_07_09!$A:$A,FALSE),1)</f>
        <v>0</v>
      </c>
      <c r="K1495">
        <f>INDEX([1]Devices_2020_05_14_15_07_09!$K:$K,MATCH(A1495,[1]Devices_2020_05_14_15_07_09!$A:$A,FALSE),1)</f>
        <v>0</v>
      </c>
      <c r="L1495">
        <f>INDEX([1]Devices_2020_05_14_15_07_09!$L:$L,MATCH(A1495,[1]Devices_2020_05_14_15_07_09!$A:$A,FALSE),1)</f>
        <v>0</v>
      </c>
      <c r="M1495">
        <f>INDEX([1]Devices_2020_05_14_15_07_09!$M:$M,MATCH(A1495,[1]Devices_2020_05_14_15_07_09!$A:$A,FALSE),1)</f>
        <v>0</v>
      </c>
      <c r="N1495">
        <f>INDEX([1]Devices_2020_05_14_15_07_09!$N:$N,MATCH(A1495,[1]Devices_2020_05_14_15_07_09!$A:$A,FALSE),1)</f>
        <v>0</v>
      </c>
    </row>
    <row r="1496" spans="1:14" x14ac:dyDescent="0.25">
      <c r="A1496" t="str">
        <f>IF(ISNA(VLOOKUP([1]Devices_2020_05_14_15_07_09!A2748,[2]Sheet1!$A:$A,1,FALSE)),[1]Devices_2020_05_14_15_07_09!A2748,"")</f>
        <v>10.33.0.20</v>
      </c>
      <c r="B1496" t="str">
        <f>INDEX([1]Devices_2020_05_14_15_07_09!$B:$B,MATCH(A1496,[1]Devices_2020_05_14_15_07_09!$A:$A,FALSE),1)</f>
        <v>010.033.000.020</v>
      </c>
      <c r="C1496" t="str">
        <f>INDEX([1]Devices_2020_05_14_15_07_09!$C:$C,MATCH(A1496,[1]Devices_2020_05_14_15_07_09!$A:$A,FALSE),1)</f>
        <v>10.33.0.20</v>
      </c>
      <c r="D1496">
        <f>INDEX([1]Devices_2020_05_14_15_07_09!$D:$D,MATCH(A1496,[1]Devices_2020_05_14_15_07_09!$A:$A,FALSE),1)</f>
        <v>0</v>
      </c>
      <c r="E1496" t="str">
        <f>INDEX([1]Devices_2020_05_14_15_07_09!$E:$E,MATCH(A1496,[1]Devices_2020_05_14_15_07_09!$A:$A,FALSE),1)</f>
        <v>00c0f21f19dc</v>
      </c>
      <c r="F1496" t="str">
        <f>INDEX([1]Devices_2020_05_14_15_07_09!$F:$F,MATCH(A1496,[1]Devices_2020_05_14_15_07_09!$A:$A,FALSE),1)</f>
        <v>[Information Technology, Networking]</v>
      </c>
      <c r="G1496" t="str">
        <f>INDEX([1]Devices_2020_05_14_15_07_09!$G:$G,MATCH(A1496,[1]Devices_2020_05_14_15_07_09!$A:$A,FALSE),1)</f>
        <v>[Unknown]</v>
      </c>
      <c r="H1496" t="str">
        <f>INDEX([1]Devices_2020_05_14_15_07_09!$H:$H,MATCH(A1496,[1]Devices_2020_05_14_15_07_09!$A:$A,FALSE),1)</f>
        <v>[Transition Networks]</v>
      </c>
      <c r="I1496">
        <f>INDEX([1]Devices_2020_05_14_15_07_09!$I:$I,MATCH(A1496,[1]Devices_2020_05_14_15_07_09!$A:$A,FALSE),1)</f>
        <v>0</v>
      </c>
      <c r="J1496">
        <f>INDEX([1]Devices_2020_05_14_15_07_09!$J:$J,MATCH(A1496,[1]Devices_2020_05_14_15_07_09!$A:$A,FALSE),1)</f>
        <v>0</v>
      </c>
      <c r="K1496">
        <f>INDEX([1]Devices_2020_05_14_15_07_09!$K:$K,MATCH(A1496,[1]Devices_2020_05_14_15_07_09!$A:$A,FALSE),1)</f>
        <v>0</v>
      </c>
      <c r="L1496">
        <f>INDEX([1]Devices_2020_05_14_15_07_09!$L:$L,MATCH(A1496,[1]Devices_2020_05_14_15_07_09!$A:$A,FALSE),1)</f>
        <v>0</v>
      </c>
      <c r="M1496">
        <f>INDEX([1]Devices_2020_05_14_15_07_09!$M:$M,MATCH(A1496,[1]Devices_2020_05_14_15_07_09!$A:$A,FALSE),1)</f>
        <v>0</v>
      </c>
      <c r="N1496">
        <f>INDEX([1]Devices_2020_05_14_15_07_09!$N:$N,MATCH(A1496,[1]Devices_2020_05_14_15_07_09!$A:$A,FALSE),1)</f>
        <v>0</v>
      </c>
    </row>
    <row r="1497" spans="1:14" x14ac:dyDescent="0.25">
      <c r="A1497" t="str">
        <f>IF(ISNA(VLOOKUP([1]Devices_2020_05_14_15_07_09!A2749,[2]Sheet1!$A:$A,1,FALSE)),[1]Devices_2020_05_14_15_07_09!A2749,"")</f>
        <v>10.33.0.21</v>
      </c>
      <c r="B1497" t="str">
        <f>INDEX([1]Devices_2020_05_14_15_07_09!$B:$B,MATCH(A1497,[1]Devices_2020_05_14_15_07_09!$A:$A,FALSE),1)</f>
        <v>010.033.000.021</v>
      </c>
      <c r="C1497" t="str">
        <f>INDEX([1]Devices_2020_05_14_15_07_09!$C:$C,MATCH(A1497,[1]Devices_2020_05_14_15_07_09!$A:$A,FALSE),1)</f>
        <v>10.33.0.21</v>
      </c>
      <c r="D1497">
        <f>INDEX([1]Devices_2020_05_14_15_07_09!$D:$D,MATCH(A1497,[1]Devices_2020_05_14_15_07_09!$A:$A,FALSE),1)</f>
        <v>0</v>
      </c>
      <c r="E1497" t="str">
        <f>INDEX([1]Devices_2020_05_14_15_07_09!$E:$E,MATCH(A1497,[1]Devices_2020_05_14_15_07_09!$A:$A,FALSE),1)</f>
        <v>00c0f21f1a0f</v>
      </c>
      <c r="F1497" t="str">
        <f>INDEX([1]Devices_2020_05_14_15_07_09!$F:$F,MATCH(A1497,[1]Devices_2020_05_14_15_07_09!$A:$A,FALSE),1)</f>
        <v>[Information Technology, Networking]</v>
      </c>
      <c r="G1497" t="str">
        <f>INDEX([1]Devices_2020_05_14_15_07_09!$G:$G,MATCH(A1497,[1]Devices_2020_05_14_15_07_09!$A:$A,FALSE),1)</f>
        <v>[Unknown]</v>
      </c>
      <c r="H1497" t="str">
        <f>INDEX([1]Devices_2020_05_14_15_07_09!$H:$H,MATCH(A1497,[1]Devices_2020_05_14_15_07_09!$A:$A,FALSE),1)</f>
        <v>[Transition Networks]</v>
      </c>
      <c r="I1497">
        <f>INDEX([1]Devices_2020_05_14_15_07_09!$I:$I,MATCH(A1497,[1]Devices_2020_05_14_15_07_09!$A:$A,FALSE),1)</f>
        <v>0</v>
      </c>
      <c r="J1497">
        <f>INDEX([1]Devices_2020_05_14_15_07_09!$J:$J,MATCH(A1497,[1]Devices_2020_05_14_15_07_09!$A:$A,FALSE),1)</f>
        <v>0</v>
      </c>
      <c r="K1497">
        <f>INDEX([1]Devices_2020_05_14_15_07_09!$K:$K,MATCH(A1497,[1]Devices_2020_05_14_15_07_09!$A:$A,FALSE),1)</f>
        <v>0</v>
      </c>
      <c r="L1497">
        <f>INDEX([1]Devices_2020_05_14_15_07_09!$L:$L,MATCH(A1497,[1]Devices_2020_05_14_15_07_09!$A:$A,FALSE),1)</f>
        <v>0</v>
      </c>
      <c r="M1497">
        <f>INDEX([1]Devices_2020_05_14_15_07_09!$M:$M,MATCH(A1497,[1]Devices_2020_05_14_15_07_09!$A:$A,FALSE),1)</f>
        <v>0</v>
      </c>
      <c r="N1497">
        <f>INDEX([1]Devices_2020_05_14_15_07_09!$N:$N,MATCH(A1497,[1]Devices_2020_05_14_15_07_09!$A:$A,FALSE),1)</f>
        <v>0</v>
      </c>
    </row>
    <row r="1498" spans="1:14" x14ac:dyDescent="0.25">
      <c r="A1498" t="str">
        <f>IF(ISNA(VLOOKUP([1]Devices_2020_05_14_15_07_09!A2750,[2]Sheet1!$A:$A,1,FALSE)),[1]Devices_2020_05_14_15_07_09!A2750,"")</f>
        <v>10.33.0.22</v>
      </c>
      <c r="B1498" t="str">
        <f>INDEX([1]Devices_2020_05_14_15_07_09!$B:$B,MATCH(A1498,[1]Devices_2020_05_14_15_07_09!$A:$A,FALSE),1)</f>
        <v>010.033.000.022</v>
      </c>
      <c r="C1498" t="str">
        <f>INDEX([1]Devices_2020_05_14_15_07_09!$C:$C,MATCH(A1498,[1]Devices_2020_05_14_15_07_09!$A:$A,FALSE),1)</f>
        <v>10.33.0.22</v>
      </c>
      <c r="D1498">
        <f>INDEX([1]Devices_2020_05_14_15_07_09!$D:$D,MATCH(A1498,[1]Devices_2020_05_14_15_07_09!$A:$A,FALSE),1)</f>
        <v>0</v>
      </c>
      <c r="E1498" t="str">
        <f>INDEX([1]Devices_2020_05_14_15_07_09!$E:$E,MATCH(A1498,[1]Devices_2020_05_14_15_07_09!$A:$A,FALSE),1)</f>
        <v>00c0f21f19f0</v>
      </c>
      <c r="F1498" t="str">
        <f>INDEX([1]Devices_2020_05_14_15_07_09!$F:$F,MATCH(A1498,[1]Devices_2020_05_14_15_07_09!$A:$A,FALSE),1)</f>
        <v>[Information Technology, Networking]</v>
      </c>
      <c r="G1498" t="str">
        <f>INDEX([1]Devices_2020_05_14_15_07_09!$G:$G,MATCH(A1498,[1]Devices_2020_05_14_15_07_09!$A:$A,FALSE),1)</f>
        <v>[Unknown]</v>
      </c>
      <c r="H1498" t="str">
        <f>INDEX([1]Devices_2020_05_14_15_07_09!$H:$H,MATCH(A1498,[1]Devices_2020_05_14_15_07_09!$A:$A,FALSE),1)</f>
        <v>[Transition Networks]</v>
      </c>
      <c r="I1498">
        <f>INDEX([1]Devices_2020_05_14_15_07_09!$I:$I,MATCH(A1498,[1]Devices_2020_05_14_15_07_09!$A:$A,FALSE),1)</f>
        <v>0</v>
      </c>
      <c r="J1498" t="str">
        <f>INDEX([1]Devices_2020_05_14_15_07_09!$J:$J,MATCH(A1498,[1]Devices_2020_05_14_15_07_09!$A:$A,FALSE),1)</f>
        <v>transition networks</v>
      </c>
      <c r="K1498" t="str">
        <f>INDEX([1]Devices_2020_05_14_15_07_09!$K:$K,MATCH(A1498,[1]Devices_2020_05_14_15_07_09!$A:$A,FALSE),1)</f>
        <v>TRANSITION NETWORKS</v>
      </c>
      <c r="L1498">
        <f>INDEX([1]Devices_2020_05_14_15_07_09!$L:$L,MATCH(A1498,[1]Devices_2020_05_14_15_07_09!$A:$A,FALSE),1)</f>
        <v>0</v>
      </c>
      <c r="M1498">
        <f>INDEX([1]Devices_2020_05_14_15_07_09!$M:$M,MATCH(A1498,[1]Devices_2020_05_14_15_07_09!$A:$A,FALSE),1)</f>
        <v>0</v>
      </c>
      <c r="N1498">
        <f>INDEX([1]Devices_2020_05_14_15_07_09!$N:$N,MATCH(A1498,[1]Devices_2020_05_14_15_07_09!$A:$A,FALSE),1)</f>
        <v>0</v>
      </c>
    </row>
    <row r="1499" spans="1:14" x14ac:dyDescent="0.25">
      <c r="A1499" t="str">
        <f>IF(ISNA(VLOOKUP([1]Devices_2020_05_14_15_07_09!A2751,[2]Sheet1!$A:$A,1,FALSE)),[1]Devices_2020_05_14_15_07_09!A2751,"")</f>
        <v>10.33.0.23</v>
      </c>
      <c r="B1499" t="str">
        <f>INDEX([1]Devices_2020_05_14_15_07_09!$B:$B,MATCH(A1499,[1]Devices_2020_05_14_15_07_09!$A:$A,FALSE),1)</f>
        <v>010.033.000.023</v>
      </c>
      <c r="C1499" t="str">
        <f>INDEX([1]Devices_2020_05_14_15_07_09!$C:$C,MATCH(A1499,[1]Devices_2020_05_14_15_07_09!$A:$A,FALSE),1)</f>
        <v>10.33.0.23</v>
      </c>
      <c r="D1499">
        <f>INDEX([1]Devices_2020_05_14_15_07_09!$D:$D,MATCH(A1499,[1]Devices_2020_05_14_15_07_09!$A:$A,FALSE),1)</f>
        <v>0</v>
      </c>
      <c r="E1499" t="str">
        <f>INDEX([1]Devices_2020_05_14_15_07_09!$E:$E,MATCH(A1499,[1]Devices_2020_05_14_15_07_09!$A:$A,FALSE),1)</f>
        <v>00c0f21f19b5</v>
      </c>
      <c r="F1499" t="str">
        <f>INDEX([1]Devices_2020_05_14_15_07_09!$F:$F,MATCH(A1499,[1]Devices_2020_05_14_15_07_09!$A:$A,FALSE),1)</f>
        <v>[Information Technology, Networking]</v>
      </c>
      <c r="G1499" t="str">
        <f>INDEX([1]Devices_2020_05_14_15_07_09!$G:$G,MATCH(A1499,[1]Devices_2020_05_14_15_07_09!$A:$A,FALSE),1)</f>
        <v>[Unknown]</v>
      </c>
      <c r="H1499" t="str">
        <f>INDEX([1]Devices_2020_05_14_15_07_09!$H:$H,MATCH(A1499,[1]Devices_2020_05_14_15_07_09!$A:$A,FALSE),1)</f>
        <v>[Transition Networks]</v>
      </c>
      <c r="I1499">
        <f>INDEX([1]Devices_2020_05_14_15_07_09!$I:$I,MATCH(A1499,[1]Devices_2020_05_14_15_07_09!$A:$A,FALSE),1)</f>
        <v>0</v>
      </c>
      <c r="J1499">
        <f>INDEX([1]Devices_2020_05_14_15_07_09!$J:$J,MATCH(A1499,[1]Devices_2020_05_14_15_07_09!$A:$A,FALSE),1)</f>
        <v>0</v>
      </c>
      <c r="K1499">
        <f>INDEX([1]Devices_2020_05_14_15_07_09!$K:$K,MATCH(A1499,[1]Devices_2020_05_14_15_07_09!$A:$A,FALSE),1)</f>
        <v>0</v>
      </c>
      <c r="L1499">
        <f>INDEX([1]Devices_2020_05_14_15_07_09!$L:$L,MATCH(A1499,[1]Devices_2020_05_14_15_07_09!$A:$A,FALSE),1)</f>
        <v>0</v>
      </c>
      <c r="M1499">
        <f>INDEX([1]Devices_2020_05_14_15_07_09!$M:$M,MATCH(A1499,[1]Devices_2020_05_14_15_07_09!$A:$A,FALSE),1)</f>
        <v>0</v>
      </c>
      <c r="N1499">
        <f>INDEX([1]Devices_2020_05_14_15_07_09!$N:$N,MATCH(A1499,[1]Devices_2020_05_14_15_07_09!$A:$A,FALSE),1)</f>
        <v>0</v>
      </c>
    </row>
    <row r="1500" spans="1:14" x14ac:dyDescent="0.25">
      <c r="A1500" t="str">
        <f>IF(ISNA(VLOOKUP([1]Devices_2020_05_14_15_07_09!A2752,[2]Sheet1!$A:$A,1,FALSE)),[1]Devices_2020_05_14_15_07_09!A2752,"")</f>
        <v>10.33.0.24</v>
      </c>
      <c r="B1500" t="str">
        <f>INDEX([1]Devices_2020_05_14_15_07_09!$B:$B,MATCH(A1500,[1]Devices_2020_05_14_15_07_09!$A:$A,FALSE),1)</f>
        <v>010.033.000.024</v>
      </c>
      <c r="C1500" t="str">
        <f>INDEX([1]Devices_2020_05_14_15_07_09!$C:$C,MATCH(A1500,[1]Devices_2020_05_14_15_07_09!$A:$A,FALSE),1)</f>
        <v>10.33.0.24</v>
      </c>
      <c r="D1500">
        <f>INDEX([1]Devices_2020_05_14_15_07_09!$D:$D,MATCH(A1500,[1]Devices_2020_05_14_15_07_09!$A:$A,FALSE),1)</f>
        <v>0</v>
      </c>
      <c r="E1500" t="str">
        <f>INDEX([1]Devices_2020_05_14_15_07_09!$E:$E,MATCH(A1500,[1]Devices_2020_05_14_15_07_09!$A:$A,FALSE),1)</f>
        <v>00c0f21f1b71</v>
      </c>
      <c r="F1500" t="str">
        <f>INDEX([1]Devices_2020_05_14_15_07_09!$F:$F,MATCH(A1500,[1]Devices_2020_05_14_15_07_09!$A:$A,FALSE),1)</f>
        <v>[Information Technology, Networking]</v>
      </c>
      <c r="G1500" t="str">
        <f>INDEX([1]Devices_2020_05_14_15_07_09!$G:$G,MATCH(A1500,[1]Devices_2020_05_14_15_07_09!$A:$A,FALSE),1)</f>
        <v>[Unknown]</v>
      </c>
      <c r="H1500" t="str">
        <f>INDEX([1]Devices_2020_05_14_15_07_09!$H:$H,MATCH(A1500,[1]Devices_2020_05_14_15_07_09!$A:$A,FALSE),1)</f>
        <v>[Transition Networks]</v>
      </c>
      <c r="I1500">
        <f>INDEX([1]Devices_2020_05_14_15_07_09!$I:$I,MATCH(A1500,[1]Devices_2020_05_14_15_07_09!$A:$A,FALSE),1)</f>
        <v>0</v>
      </c>
      <c r="J1500">
        <f>INDEX([1]Devices_2020_05_14_15_07_09!$J:$J,MATCH(A1500,[1]Devices_2020_05_14_15_07_09!$A:$A,FALSE),1)</f>
        <v>0</v>
      </c>
      <c r="K1500">
        <f>INDEX([1]Devices_2020_05_14_15_07_09!$K:$K,MATCH(A1500,[1]Devices_2020_05_14_15_07_09!$A:$A,FALSE),1)</f>
        <v>0</v>
      </c>
      <c r="L1500">
        <f>INDEX([1]Devices_2020_05_14_15_07_09!$L:$L,MATCH(A1500,[1]Devices_2020_05_14_15_07_09!$A:$A,FALSE),1)</f>
        <v>0</v>
      </c>
      <c r="M1500">
        <f>INDEX([1]Devices_2020_05_14_15_07_09!$M:$M,MATCH(A1500,[1]Devices_2020_05_14_15_07_09!$A:$A,FALSE),1)</f>
        <v>0</v>
      </c>
      <c r="N1500">
        <f>INDEX([1]Devices_2020_05_14_15_07_09!$N:$N,MATCH(A1500,[1]Devices_2020_05_14_15_07_09!$A:$A,FALSE),1)</f>
        <v>0</v>
      </c>
    </row>
    <row r="1501" spans="1:14" x14ac:dyDescent="0.25">
      <c r="A1501" t="str">
        <f>IF(ISNA(VLOOKUP([1]Devices_2020_05_14_15_07_09!A2753,[2]Sheet1!$A:$A,1,FALSE)),[1]Devices_2020_05_14_15_07_09!A2753,"")</f>
        <v>10.33.0.25</v>
      </c>
      <c r="B1501" t="str">
        <f>INDEX([1]Devices_2020_05_14_15_07_09!$B:$B,MATCH(A1501,[1]Devices_2020_05_14_15_07_09!$A:$A,FALSE),1)</f>
        <v>010.033.000.025</v>
      </c>
      <c r="C1501" t="str">
        <f>INDEX([1]Devices_2020_05_14_15_07_09!$C:$C,MATCH(A1501,[1]Devices_2020_05_14_15_07_09!$A:$A,FALSE),1)</f>
        <v>10.33.0.25</v>
      </c>
      <c r="D1501">
        <f>INDEX([1]Devices_2020_05_14_15_07_09!$D:$D,MATCH(A1501,[1]Devices_2020_05_14_15_07_09!$A:$A,FALSE),1)</f>
        <v>0</v>
      </c>
      <c r="E1501" t="str">
        <f>INDEX([1]Devices_2020_05_14_15_07_09!$E:$E,MATCH(A1501,[1]Devices_2020_05_14_15_07_09!$A:$A,FALSE),1)</f>
        <v>00c0f21f19c1</v>
      </c>
      <c r="F1501" t="str">
        <f>INDEX([1]Devices_2020_05_14_15_07_09!$F:$F,MATCH(A1501,[1]Devices_2020_05_14_15_07_09!$A:$A,FALSE),1)</f>
        <v>[Information Technology, Networking]</v>
      </c>
      <c r="G1501" t="str">
        <f>INDEX([1]Devices_2020_05_14_15_07_09!$G:$G,MATCH(A1501,[1]Devices_2020_05_14_15_07_09!$A:$A,FALSE),1)</f>
        <v>[Unknown]</v>
      </c>
      <c r="H1501" t="str">
        <f>INDEX([1]Devices_2020_05_14_15_07_09!$H:$H,MATCH(A1501,[1]Devices_2020_05_14_15_07_09!$A:$A,FALSE),1)</f>
        <v>[Transition Networks]</v>
      </c>
      <c r="I1501">
        <f>INDEX([1]Devices_2020_05_14_15_07_09!$I:$I,MATCH(A1501,[1]Devices_2020_05_14_15_07_09!$A:$A,FALSE),1)</f>
        <v>0</v>
      </c>
      <c r="J1501" t="str">
        <f>INDEX([1]Devices_2020_05_14_15_07_09!$J:$J,MATCH(A1501,[1]Devices_2020_05_14_15_07_09!$A:$A,FALSE),1)</f>
        <v>transition networks</v>
      </c>
      <c r="K1501" t="str">
        <f>INDEX([1]Devices_2020_05_14_15_07_09!$K:$K,MATCH(A1501,[1]Devices_2020_05_14_15_07_09!$A:$A,FALSE),1)</f>
        <v>TRANSITION NETWORKS</v>
      </c>
      <c r="L1501">
        <f>INDEX([1]Devices_2020_05_14_15_07_09!$L:$L,MATCH(A1501,[1]Devices_2020_05_14_15_07_09!$A:$A,FALSE),1)</f>
        <v>0</v>
      </c>
      <c r="M1501">
        <f>INDEX([1]Devices_2020_05_14_15_07_09!$M:$M,MATCH(A1501,[1]Devices_2020_05_14_15_07_09!$A:$A,FALSE),1)</f>
        <v>0</v>
      </c>
      <c r="N1501">
        <f>INDEX([1]Devices_2020_05_14_15_07_09!$N:$N,MATCH(A1501,[1]Devices_2020_05_14_15_07_09!$A:$A,FALSE),1)</f>
        <v>0</v>
      </c>
    </row>
    <row r="1502" spans="1:14" x14ac:dyDescent="0.25">
      <c r="A1502" t="str">
        <f>IF(ISNA(VLOOKUP([1]Devices_2020_05_14_15_07_09!A2754,[2]Sheet1!$A:$A,1,FALSE)),[1]Devices_2020_05_14_15_07_09!A2754,"")</f>
        <v>10.33.0.26</v>
      </c>
      <c r="B1502" t="str">
        <f>INDEX([1]Devices_2020_05_14_15_07_09!$B:$B,MATCH(A1502,[1]Devices_2020_05_14_15_07_09!$A:$A,FALSE),1)</f>
        <v>010.033.000.026</v>
      </c>
      <c r="C1502" t="str">
        <f>INDEX([1]Devices_2020_05_14_15_07_09!$C:$C,MATCH(A1502,[1]Devices_2020_05_14_15_07_09!$A:$A,FALSE),1)</f>
        <v>10.33.0.26</v>
      </c>
      <c r="D1502">
        <f>INDEX([1]Devices_2020_05_14_15_07_09!$D:$D,MATCH(A1502,[1]Devices_2020_05_14_15_07_09!$A:$A,FALSE),1)</f>
        <v>0</v>
      </c>
      <c r="E1502" t="str">
        <f>INDEX([1]Devices_2020_05_14_15_07_09!$E:$E,MATCH(A1502,[1]Devices_2020_05_14_15_07_09!$A:$A,FALSE),1)</f>
        <v>00c0f21f19cf</v>
      </c>
      <c r="F1502" t="str">
        <f>INDEX([1]Devices_2020_05_14_15_07_09!$F:$F,MATCH(A1502,[1]Devices_2020_05_14_15_07_09!$A:$A,FALSE),1)</f>
        <v>[Information Technology, Networking]</v>
      </c>
      <c r="G1502" t="str">
        <f>INDEX([1]Devices_2020_05_14_15_07_09!$G:$G,MATCH(A1502,[1]Devices_2020_05_14_15_07_09!$A:$A,FALSE),1)</f>
        <v>[Unknown]</v>
      </c>
      <c r="H1502" t="str">
        <f>INDEX([1]Devices_2020_05_14_15_07_09!$H:$H,MATCH(A1502,[1]Devices_2020_05_14_15_07_09!$A:$A,FALSE),1)</f>
        <v>[Transition Networks]</v>
      </c>
      <c r="I1502">
        <f>INDEX([1]Devices_2020_05_14_15_07_09!$I:$I,MATCH(A1502,[1]Devices_2020_05_14_15_07_09!$A:$A,FALSE),1)</f>
        <v>0</v>
      </c>
      <c r="J1502" t="str">
        <f>INDEX([1]Devices_2020_05_14_15_07_09!$J:$J,MATCH(A1502,[1]Devices_2020_05_14_15_07_09!$A:$A,FALSE),1)</f>
        <v>transition networks</v>
      </c>
      <c r="K1502" t="str">
        <f>INDEX([1]Devices_2020_05_14_15_07_09!$K:$K,MATCH(A1502,[1]Devices_2020_05_14_15_07_09!$A:$A,FALSE),1)</f>
        <v>TRANSITION NETWORKS</v>
      </c>
      <c r="L1502">
        <f>INDEX([1]Devices_2020_05_14_15_07_09!$L:$L,MATCH(A1502,[1]Devices_2020_05_14_15_07_09!$A:$A,FALSE),1)</f>
        <v>0</v>
      </c>
      <c r="M1502">
        <f>INDEX([1]Devices_2020_05_14_15_07_09!$M:$M,MATCH(A1502,[1]Devices_2020_05_14_15_07_09!$A:$A,FALSE),1)</f>
        <v>0</v>
      </c>
      <c r="N1502">
        <f>INDEX([1]Devices_2020_05_14_15_07_09!$N:$N,MATCH(A1502,[1]Devices_2020_05_14_15_07_09!$A:$A,FALSE),1)</f>
        <v>0</v>
      </c>
    </row>
    <row r="1503" spans="1:14" x14ac:dyDescent="0.25">
      <c r="A1503" t="str">
        <f>IF(ISNA(VLOOKUP([1]Devices_2020_05_14_15_07_09!A2755,[2]Sheet1!$A:$A,1,FALSE)),[1]Devices_2020_05_14_15_07_09!A2755,"")</f>
        <v>10.33.0.27</v>
      </c>
      <c r="B1503" t="str">
        <f>INDEX([1]Devices_2020_05_14_15_07_09!$B:$B,MATCH(A1503,[1]Devices_2020_05_14_15_07_09!$A:$A,FALSE),1)</f>
        <v>010.033.000.027</v>
      </c>
      <c r="C1503" t="str">
        <f>INDEX([1]Devices_2020_05_14_15_07_09!$C:$C,MATCH(A1503,[1]Devices_2020_05_14_15_07_09!$A:$A,FALSE),1)</f>
        <v>10.33.0.27</v>
      </c>
      <c r="D1503">
        <f>INDEX([1]Devices_2020_05_14_15_07_09!$D:$D,MATCH(A1503,[1]Devices_2020_05_14_15_07_09!$A:$A,FALSE),1)</f>
        <v>0</v>
      </c>
      <c r="E1503" t="str">
        <f>INDEX([1]Devices_2020_05_14_15_07_09!$E:$E,MATCH(A1503,[1]Devices_2020_05_14_15_07_09!$A:$A,FALSE),1)</f>
        <v>00c0f21f4529</v>
      </c>
      <c r="F1503" t="str">
        <f>INDEX([1]Devices_2020_05_14_15_07_09!$F:$F,MATCH(A1503,[1]Devices_2020_05_14_15_07_09!$A:$A,FALSE),1)</f>
        <v>[Information Technology, Networking]</v>
      </c>
      <c r="G1503" t="str">
        <f>INDEX([1]Devices_2020_05_14_15_07_09!$G:$G,MATCH(A1503,[1]Devices_2020_05_14_15_07_09!$A:$A,FALSE),1)</f>
        <v>[Unknown]</v>
      </c>
      <c r="H1503" t="str">
        <f>INDEX([1]Devices_2020_05_14_15_07_09!$H:$H,MATCH(A1503,[1]Devices_2020_05_14_15_07_09!$A:$A,FALSE),1)</f>
        <v>[Transition Networks]</v>
      </c>
      <c r="I1503">
        <f>INDEX([1]Devices_2020_05_14_15_07_09!$I:$I,MATCH(A1503,[1]Devices_2020_05_14_15_07_09!$A:$A,FALSE),1)</f>
        <v>0</v>
      </c>
      <c r="J1503" t="str">
        <f>INDEX([1]Devices_2020_05_14_15_07_09!$J:$J,MATCH(A1503,[1]Devices_2020_05_14_15_07_09!$A:$A,FALSE),1)</f>
        <v>transition networks</v>
      </c>
      <c r="K1503" t="str">
        <f>INDEX([1]Devices_2020_05_14_15_07_09!$K:$K,MATCH(A1503,[1]Devices_2020_05_14_15_07_09!$A:$A,FALSE),1)</f>
        <v>TRANSITION NETWORKS</v>
      </c>
      <c r="L1503">
        <f>INDEX([1]Devices_2020_05_14_15_07_09!$L:$L,MATCH(A1503,[1]Devices_2020_05_14_15_07_09!$A:$A,FALSE),1)</f>
        <v>0</v>
      </c>
      <c r="M1503">
        <f>INDEX([1]Devices_2020_05_14_15_07_09!$M:$M,MATCH(A1503,[1]Devices_2020_05_14_15_07_09!$A:$A,FALSE),1)</f>
        <v>0</v>
      </c>
      <c r="N1503">
        <f>INDEX([1]Devices_2020_05_14_15_07_09!$N:$N,MATCH(A1503,[1]Devices_2020_05_14_15_07_09!$A:$A,FALSE),1)</f>
        <v>0</v>
      </c>
    </row>
    <row r="1504" spans="1:14" x14ac:dyDescent="0.25">
      <c r="A1504" t="str">
        <f>IF(ISNA(VLOOKUP([1]Devices_2020_05_14_15_07_09!A2756,[2]Sheet1!$A:$A,1,FALSE)),[1]Devices_2020_05_14_15_07_09!A2756,"")</f>
        <v>10.33.0.28</v>
      </c>
      <c r="B1504" t="str">
        <f>INDEX([1]Devices_2020_05_14_15_07_09!$B:$B,MATCH(A1504,[1]Devices_2020_05_14_15_07_09!$A:$A,FALSE),1)</f>
        <v>010.033.000.028</v>
      </c>
      <c r="C1504" t="str">
        <f>INDEX([1]Devices_2020_05_14_15_07_09!$C:$C,MATCH(A1504,[1]Devices_2020_05_14_15_07_09!$A:$A,FALSE),1)</f>
        <v>10.33.0.28</v>
      </c>
      <c r="D1504">
        <f>INDEX([1]Devices_2020_05_14_15_07_09!$D:$D,MATCH(A1504,[1]Devices_2020_05_14_15_07_09!$A:$A,FALSE),1)</f>
        <v>0</v>
      </c>
      <c r="E1504" t="str">
        <f>INDEX([1]Devices_2020_05_14_15_07_09!$E:$E,MATCH(A1504,[1]Devices_2020_05_14_15_07_09!$A:$A,FALSE),1)</f>
        <v>00c0f21f2b1b</v>
      </c>
      <c r="F1504" t="str">
        <f>INDEX([1]Devices_2020_05_14_15_07_09!$F:$F,MATCH(A1504,[1]Devices_2020_05_14_15_07_09!$A:$A,FALSE),1)</f>
        <v>[Information Technology, Networking]</v>
      </c>
      <c r="G1504" t="str">
        <f>INDEX([1]Devices_2020_05_14_15_07_09!$G:$G,MATCH(A1504,[1]Devices_2020_05_14_15_07_09!$A:$A,FALSE),1)</f>
        <v>[Unknown]</v>
      </c>
      <c r="H1504" t="str">
        <f>INDEX([1]Devices_2020_05_14_15_07_09!$H:$H,MATCH(A1504,[1]Devices_2020_05_14_15_07_09!$A:$A,FALSE),1)</f>
        <v>[Transition Networks]</v>
      </c>
      <c r="I1504">
        <f>INDEX([1]Devices_2020_05_14_15_07_09!$I:$I,MATCH(A1504,[1]Devices_2020_05_14_15_07_09!$A:$A,FALSE),1)</f>
        <v>0</v>
      </c>
      <c r="J1504" t="str">
        <f>INDEX([1]Devices_2020_05_14_15_07_09!$J:$J,MATCH(A1504,[1]Devices_2020_05_14_15_07_09!$A:$A,FALSE),1)</f>
        <v>transition networks</v>
      </c>
      <c r="K1504">
        <f>INDEX([1]Devices_2020_05_14_15_07_09!$K:$K,MATCH(A1504,[1]Devices_2020_05_14_15_07_09!$A:$A,FALSE),1)</f>
        <v>0</v>
      </c>
      <c r="L1504">
        <f>INDEX([1]Devices_2020_05_14_15_07_09!$L:$L,MATCH(A1504,[1]Devices_2020_05_14_15_07_09!$A:$A,FALSE),1)</f>
        <v>0</v>
      </c>
      <c r="M1504">
        <f>INDEX([1]Devices_2020_05_14_15_07_09!$M:$M,MATCH(A1504,[1]Devices_2020_05_14_15_07_09!$A:$A,FALSE),1)</f>
        <v>0</v>
      </c>
      <c r="N1504">
        <f>INDEX([1]Devices_2020_05_14_15_07_09!$N:$N,MATCH(A1504,[1]Devices_2020_05_14_15_07_09!$A:$A,FALSE),1)</f>
        <v>0</v>
      </c>
    </row>
    <row r="1505" spans="1:14" x14ac:dyDescent="0.25">
      <c r="A1505" t="str">
        <f>IF(ISNA(VLOOKUP([1]Devices_2020_05_14_15_07_09!A2757,[2]Sheet1!$A:$A,1,FALSE)),[1]Devices_2020_05_14_15_07_09!A2757,"")</f>
        <v>10.33.0.29</v>
      </c>
      <c r="B1505" t="str">
        <f>INDEX([1]Devices_2020_05_14_15_07_09!$B:$B,MATCH(A1505,[1]Devices_2020_05_14_15_07_09!$A:$A,FALSE),1)</f>
        <v>010.033.000.029</v>
      </c>
      <c r="C1505" t="str">
        <f>INDEX([1]Devices_2020_05_14_15_07_09!$C:$C,MATCH(A1505,[1]Devices_2020_05_14_15_07_09!$A:$A,FALSE),1)</f>
        <v>10.33.0.29</v>
      </c>
      <c r="D1505">
        <f>INDEX([1]Devices_2020_05_14_15_07_09!$D:$D,MATCH(A1505,[1]Devices_2020_05_14_15_07_09!$A:$A,FALSE),1)</f>
        <v>0</v>
      </c>
      <c r="E1505" t="str">
        <f>INDEX([1]Devices_2020_05_14_15_07_09!$E:$E,MATCH(A1505,[1]Devices_2020_05_14_15_07_09!$A:$A,FALSE),1)</f>
        <v>00c0f21f1b47</v>
      </c>
      <c r="F1505" t="str">
        <f>INDEX([1]Devices_2020_05_14_15_07_09!$F:$F,MATCH(A1505,[1]Devices_2020_05_14_15_07_09!$A:$A,FALSE),1)</f>
        <v>[Information Technology, Networking]</v>
      </c>
      <c r="G1505" t="str">
        <f>INDEX([1]Devices_2020_05_14_15_07_09!$G:$G,MATCH(A1505,[1]Devices_2020_05_14_15_07_09!$A:$A,FALSE),1)</f>
        <v>[Unknown]</v>
      </c>
      <c r="H1505" t="str">
        <f>INDEX([1]Devices_2020_05_14_15_07_09!$H:$H,MATCH(A1505,[1]Devices_2020_05_14_15_07_09!$A:$A,FALSE),1)</f>
        <v>[Transition Networks]</v>
      </c>
      <c r="I1505">
        <f>INDEX([1]Devices_2020_05_14_15_07_09!$I:$I,MATCH(A1505,[1]Devices_2020_05_14_15_07_09!$A:$A,FALSE),1)</f>
        <v>0</v>
      </c>
      <c r="J1505" t="str">
        <f>INDEX([1]Devices_2020_05_14_15_07_09!$J:$J,MATCH(A1505,[1]Devices_2020_05_14_15_07_09!$A:$A,FALSE),1)</f>
        <v>transition networks</v>
      </c>
      <c r="K1505" t="str">
        <f>INDEX([1]Devices_2020_05_14_15_07_09!$K:$K,MATCH(A1505,[1]Devices_2020_05_14_15_07_09!$A:$A,FALSE),1)</f>
        <v>TRANSITION NETWORKS</v>
      </c>
      <c r="L1505">
        <f>INDEX([1]Devices_2020_05_14_15_07_09!$L:$L,MATCH(A1505,[1]Devices_2020_05_14_15_07_09!$A:$A,FALSE),1)</f>
        <v>0</v>
      </c>
      <c r="M1505">
        <f>INDEX([1]Devices_2020_05_14_15_07_09!$M:$M,MATCH(A1505,[1]Devices_2020_05_14_15_07_09!$A:$A,FALSE),1)</f>
        <v>0</v>
      </c>
      <c r="N1505">
        <f>INDEX([1]Devices_2020_05_14_15_07_09!$N:$N,MATCH(A1505,[1]Devices_2020_05_14_15_07_09!$A:$A,FALSE),1)</f>
        <v>0</v>
      </c>
    </row>
    <row r="1506" spans="1:14" x14ac:dyDescent="0.25">
      <c r="A1506" t="str">
        <f>IF(ISNA(VLOOKUP([1]Devices_2020_05_14_15_07_09!A2758,[2]Sheet1!$A:$A,1,FALSE)),[1]Devices_2020_05_14_15_07_09!A2758,"")</f>
        <v>10.33.0.30</v>
      </c>
      <c r="B1506" t="str">
        <f>INDEX([1]Devices_2020_05_14_15_07_09!$B:$B,MATCH(A1506,[1]Devices_2020_05_14_15_07_09!$A:$A,FALSE),1)</f>
        <v>010.033.000.030</v>
      </c>
      <c r="C1506" t="str">
        <f>INDEX([1]Devices_2020_05_14_15_07_09!$C:$C,MATCH(A1506,[1]Devices_2020_05_14_15_07_09!$A:$A,FALSE),1)</f>
        <v>10.33.0.30</v>
      </c>
      <c r="D1506">
        <f>INDEX([1]Devices_2020_05_14_15_07_09!$D:$D,MATCH(A1506,[1]Devices_2020_05_14_15_07_09!$A:$A,FALSE),1)</f>
        <v>0</v>
      </c>
      <c r="E1506" t="str">
        <f>INDEX([1]Devices_2020_05_14_15_07_09!$E:$E,MATCH(A1506,[1]Devices_2020_05_14_15_07_09!$A:$A,FALSE),1)</f>
        <v>00c0f21f1a08</v>
      </c>
      <c r="F1506" t="str">
        <f>INDEX([1]Devices_2020_05_14_15_07_09!$F:$F,MATCH(A1506,[1]Devices_2020_05_14_15_07_09!$A:$A,FALSE),1)</f>
        <v>[Information Technology, Networking]</v>
      </c>
      <c r="G1506" t="str">
        <f>INDEX([1]Devices_2020_05_14_15_07_09!$G:$G,MATCH(A1506,[1]Devices_2020_05_14_15_07_09!$A:$A,FALSE),1)</f>
        <v>[Unknown]</v>
      </c>
      <c r="H1506" t="str">
        <f>INDEX([1]Devices_2020_05_14_15_07_09!$H:$H,MATCH(A1506,[1]Devices_2020_05_14_15_07_09!$A:$A,FALSE),1)</f>
        <v>[Transition Networks]</v>
      </c>
      <c r="I1506">
        <f>INDEX([1]Devices_2020_05_14_15_07_09!$I:$I,MATCH(A1506,[1]Devices_2020_05_14_15_07_09!$A:$A,FALSE),1)</f>
        <v>0</v>
      </c>
      <c r="J1506">
        <f>INDEX([1]Devices_2020_05_14_15_07_09!$J:$J,MATCH(A1506,[1]Devices_2020_05_14_15_07_09!$A:$A,FALSE),1)</f>
        <v>0</v>
      </c>
      <c r="K1506">
        <f>INDEX([1]Devices_2020_05_14_15_07_09!$K:$K,MATCH(A1506,[1]Devices_2020_05_14_15_07_09!$A:$A,FALSE),1)</f>
        <v>0</v>
      </c>
      <c r="L1506">
        <f>INDEX([1]Devices_2020_05_14_15_07_09!$L:$L,MATCH(A1506,[1]Devices_2020_05_14_15_07_09!$A:$A,FALSE),1)</f>
        <v>0</v>
      </c>
      <c r="M1506">
        <f>INDEX([1]Devices_2020_05_14_15_07_09!$M:$M,MATCH(A1506,[1]Devices_2020_05_14_15_07_09!$A:$A,FALSE),1)</f>
        <v>0</v>
      </c>
      <c r="N1506">
        <f>INDEX([1]Devices_2020_05_14_15_07_09!$N:$N,MATCH(A1506,[1]Devices_2020_05_14_15_07_09!$A:$A,FALSE),1)</f>
        <v>0</v>
      </c>
    </row>
    <row r="1507" spans="1:14" x14ac:dyDescent="0.25">
      <c r="A1507" t="str">
        <f>IF(ISNA(VLOOKUP([1]Devices_2020_05_14_15_07_09!A2759,[2]Sheet1!$A:$A,1,FALSE)),[1]Devices_2020_05_14_15_07_09!A2759,"")</f>
        <v>10.33.0.32</v>
      </c>
      <c r="B1507" t="str">
        <f>INDEX([1]Devices_2020_05_14_15_07_09!$B:$B,MATCH(A1507,[1]Devices_2020_05_14_15_07_09!$A:$A,FALSE),1)</f>
        <v>010.033.000.032</v>
      </c>
      <c r="C1507" t="str">
        <f>INDEX([1]Devices_2020_05_14_15_07_09!$C:$C,MATCH(A1507,[1]Devices_2020_05_14_15_07_09!$A:$A,FALSE),1)</f>
        <v>10.33.0.32</v>
      </c>
      <c r="D1507">
        <f>INDEX([1]Devices_2020_05_14_15_07_09!$D:$D,MATCH(A1507,[1]Devices_2020_05_14_15_07_09!$A:$A,FALSE),1)</f>
        <v>0</v>
      </c>
      <c r="E1507" t="str">
        <f>INDEX([1]Devices_2020_05_14_15_07_09!$E:$E,MATCH(A1507,[1]Devices_2020_05_14_15_07_09!$A:$A,FALSE),1)</f>
        <v>00c0f21f1b5d</v>
      </c>
      <c r="F1507" t="str">
        <f>INDEX([1]Devices_2020_05_14_15_07_09!$F:$F,MATCH(A1507,[1]Devices_2020_05_14_15_07_09!$A:$A,FALSE),1)</f>
        <v>[Information Technology, Networking]</v>
      </c>
      <c r="G1507" t="str">
        <f>INDEX([1]Devices_2020_05_14_15_07_09!$G:$G,MATCH(A1507,[1]Devices_2020_05_14_15_07_09!$A:$A,FALSE),1)</f>
        <v>[Unknown]</v>
      </c>
      <c r="H1507" t="str">
        <f>INDEX([1]Devices_2020_05_14_15_07_09!$H:$H,MATCH(A1507,[1]Devices_2020_05_14_15_07_09!$A:$A,FALSE),1)</f>
        <v>[Transition Networks]</v>
      </c>
      <c r="I1507">
        <f>INDEX([1]Devices_2020_05_14_15_07_09!$I:$I,MATCH(A1507,[1]Devices_2020_05_14_15_07_09!$A:$A,FALSE),1)</f>
        <v>0</v>
      </c>
      <c r="J1507">
        <f>INDEX([1]Devices_2020_05_14_15_07_09!$J:$J,MATCH(A1507,[1]Devices_2020_05_14_15_07_09!$A:$A,FALSE),1)</f>
        <v>0</v>
      </c>
      <c r="K1507">
        <f>INDEX([1]Devices_2020_05_14_15_07_09!$K:$K,MATCH(A1507,[1]Devices_2020_05_14_15_07_09!$A:$A,FALSE),1)</f>
        <v>0</v>
      </c>
      <c r="L1507">
        <f>INDEX([1]Devices_2020_05_14_15_07_09!$L:$L,MATCH(A1507,[1]Devices_2020_05_14_15_07_09!$A:$A,FALSE),1)</f>
        <v>0</v>
      </c>
      <c r="M1507">
        <f>INDEX([1]Devices_2020_05_14_15_07_09!$M:$M,MATCH(A1507,[1]Devices_2020_05_14_15_07_09!$A:$A,FALSE),1)</f>
        <v>0</v>
      </c>
      <c r="N1507">
        <f>INDEX([1]Devices_2020_05_14_15_07_09!$N:$N,MATCH(A1507,[1]Devices_2020_05_14_15_07_09!$A:$A,FALSE),1)</f>
        <v>0</v>
      </c>
    </row>
    <row r="1508" spans="1:14" x14ac:dyDescent="0.25">
      <c r="A1508" t="str">
        <f>IF(ISNA(VLOOKUP([1]Devices_2020_05_14_15_07_09!A2760,[2]Sheet1!$A:$A,1,FALSE)),[1]Devices_2020_05_14_15_07_09!A2760,"")</f>
        <v>10.33.0.33</v>
      </c>
      <c r="B1508" t="str">
        <f>INDEX([1]Devices_2020_05_14_15_07_09!$B:$B,MATCH(A1508,[1]Devices_2020_05_14_15_07_09!$A:$A,FALSE),1)</f>
        <v>010.033.000.033</v>
      </c>
      <c r="C1508" t="str">
        <f>INDEX([1]Devices_2020_05_14_15_07_09!$C:$C,MATCH(A1508,[1]Devices_2020_05_14_15_07_09!$A:$A,FALSE),1)</f>
        <v>10.33.0.33</v>
      </c>
      <c r="D1508">
        <f>INDEX([1]Devices_2020_05_14_15_07_09!$D:$D,MATCH(A1508,[1]Devices_2020_05_14_15_07_09!$A:$A,FALSE),1)</f>
        <v>0</v>
      </c>
      <c r="E1508" t="str">
        <f>INDEX([1]Devices_2020_05_14_15_07_09!$E:$E,MATCH(A1508,[1]Devices_2020_05_14_15_07_09!$A:$A,FALSE),1)</f>
        <v>00c0f21f2b37</v>
      </c>
      <c r="F1508" t="str">
        <f>INDEX([1]Devices_2020_05_14_15_07_09!$F:$F,MATCH(A1508,[1]Devices_2020_05_14_15_07_09!$A:$A,FALSE),1)</f>
        <v>[Information Technology, Networking]</v>
      </c>
      <c r="G1508" t="str">
        <f>INDEX([1]Devices_2020_05_14_15_07_09!$G:$G,MATCH(A1508,[1]Devices_2020_05_14_15_07_09!$A:$A,FALSE),1)</f>
        <v>[Unknown]</v>
      </c>
      <c r="H1508" t="str">
        <f>INDEX([1]Devices_2020_05_14_15_07_09!$H:$H,MATCH(A1508,[1]Devices_2020_05_14_15_07_09!$A:$A,FALSE),1)</f>
        <v>[Transition Networks]</v>
      </c>
      <c r="I1508">
        <f>INDEX([1]Devices_2020_05_14_15_07_09!$I:$I,MATCH(A1508,[1]Devices_2020_05_14_15_07_09!$A:$A,FALSE),1)</f>
        <v>0</v>
      </c>
      <c r="J1508" t="str">
        <f>INDEX([1]Devices_2020_05_14_15_07_09!$J:$J,MATCH(A1508,[1]Devices_2020_05_14_15_07_09!$A:$A,FALSE),1)</f>
        <v>transition networks</v>
      </c>
      <c r="K1508" t="str">
        <f>INDEX([1]Devices_2020_05_14_15_07_09!$K:$K,MATCH(A1508,[1]Devices_2020_05_14_15_07_09!$A:$A,FALSE),1)</f>
        <v>TRANSITION NETWORKS</v>
      </c>
      <c r="L1508">
        <f>INDEX([1]Devices_2020_05_14_15_07_09!$L:$L,MATCH(A1508,[1]Devices_2020_05_14_15_07_09!$A:$A,FALSE),1)</f>
        <v>0</v>
      </c>
      <c r="M1508">
        <f>INDEX([1]Devices_2020_05_14_15_07_09!$M:$M,MATCH(A1508,[1]Devices_2020_05_14_15_07_09!$A:$A,FALSE),1)</f>
        <v>0</v>
      </c>
      <c r="N1508">
        <f>INDEX([1]Devices_2020_05_14_15_07_09!$N:$N,MATCH(A1508,[1]Devices_2020_05_14_15_07_09!$A:$A,FALSE),1)</f>
        <v>0</v>
      </c>
    </row>
    <row r="1509" spans="1:14" x14ac:dyDescent="0.25">
      <c r="A1509" t="str">
        <f>IF(ISNA(VLOOKUP([1]Devices_2020_05_14_15_07_09!A2761,[2]Sheet1!$A:$A,1,FALSE)),[1]Devices_2020_05_14_15_07_09!A2761,"")</f>
        <v>10.33.0.34</v>
      </c>
      <c r="B1509" t="str">
        <f>INDEX([1]Devices_2020_05_14_15_07_09!$B:$B,MATCH(A1509,[1]Devices_2020_05_14_15_07_09!$A:$A,FALSE),1)</f>
        <v>010.033.000.034</v>
      </c>
      <c r="C1509" t="str">
        <f>INDEX([1]Devices_2020_05_14_15_07_09!$C:$C,MATCH(A1509,[1]Devices_2020_05_14_15_07_09!$A:$A,FALSE),1)</f>
        <v>10.33.0.34</v>
      </c>
      <c r="D1509">
        <f>INDEX([1]Devices_2020_05_14_15_07_09!$D:$D,MATCH(A1509,[1]Devices_2020_05_14_15_07_09!$A:$A,FALSE),1)</f>
        <v>0</v>
      </c>
      <c r="E1509" t="str">
        <f>INDEX([1]Devices_2020_05_14_15_07_09!$E:$E,MATCH(A1509,[1]Devices_2020_05_14_15_07_09!$A:$A,FALSE),1)</f>
        <v>00c0f21f2b07</v>
      </c>
      <c r="F1509" t="str">
        <f>INDEX([1]Devices_2020_05_14_15_07_09!$F:$F,MATCH(A1509,[1]Devices_2020_05_14_15_07_09!$A:$A,FALSE),1)</f>
        <v>[Information Technology, Networking]</v>
      </c>
      <c r="G1509" t="str">
        <f>INDEX([1]Devices_2020_05_14_15_07_09!$G:$G,MATCH(A1509,[1]Devices_2020_05_14_15_07_09!$A:$A,FALSE),1)</f>
        <v>[Unknown]</v>
      </c>
      <c r="H1509" t="str">
        <f>INDEX([1]Devices_2020_05_14_15_07_09!$H:$H,MATCH(A1509,[1]Devices_2020_05_14_15_07_09!$A:$A,FALSE),1)</f>
        <v>[Transition Networks]</v>
      </c>
      <c r="I1509">
        <f>INDEX([1]Devices_2020_05_14_15_07_09!$I:$I,MATCH(A1509,[1]Devices_2020_05_14_15_07_09!$A:$A,FALSE),1)</f>
        <v>0</v>
      </c>
      <c r="J1509" t="str">
        <f>INDEX([1]Devices_2020_05_14_15_07_09!$J:$J,MATCH(A1509,[1]Devices_2020_05_14_15_07_09!$A:$A,FALSE),1)</f>
        <v>transition networks</v>
      </c>
      <c r="K1509" t="str">
        <f>INDEX([1]Devices_2020_05_14_15_07_09!$K:$K,MATCH(A1509,[1]Devices_2020_05_14_15_07_09!$A:$A,FALSE),1)</f>
        <v>TRANSITION NETWORKS</v>
      </c>
      <c r="L1509">
        <f>INDEX([1]Devices_2020_05_14_15_07_09!$L:$L,MATCH(A1509,[1]Devices_2020_05_14_15_07_09!$A:$A,FALSE),1)</f>
        <v>0</v>
      </c>
      <c r="M1509">
        <f>INDEX([1]Devices_2020_05_14_15_07_09!$M:$M,MATCH(A1509,[1]Devices_2020_05_14_15_07_09!$A:$A,FALSE),1)</f>
        <v>0</v>
      </c>
      <c r="N1509">
        <f>INDEX([1]Devices_2020_05_14_15_07_09!$N:$N,MATCH(A1509,[1]Devices_2020_05_14_15_07_09!$A:$A,FALSE),1)</f>
        <v>0</v>
      </c>
    </row>
    <row r="1510" spans="1:14" x14ac:dyDescent="0.25">
      <c r="A1510" t="str">
        <f>IF(ISNA(VLOOKUP([1]Devices_2020_05_14_15_07_09!A2762,[2]Sheet1!$A:$A,1,FALSE)),[1]Devices_2020_05_14_15_07_09!A2762,"")</f>
        <v>10.33.0.36</v>
      </c>
      <c r="B1510" t="str">
        <f>INDEX([1]Devices_2020_05_14_15_07_09!$B:$B,MATCH(A1510,[1]Devices_2020_05_14_15_07_09!$A:$A,FALSE),1)</f>
        <v>010.033.000.036</v>
      </c>
      <c r="C1510" t="str">
        <f>INDEX([1]Devices_2020_05_14_15_07_09!$C:$C,MATCH(A1510,[1]Devices_2020_05_14_15_07_09!$A:$A,FALSE),1)</f>
        <v>10.33.0.36</v>
      </c>
      <c r="D1510">
        <f>INDEX([1]Devices_2020_05_14_15_07_09!$D:$D,MATCH(A1510,[1]Devices_2020_05_14_15_07_09!$A:$A,FALSE),1)</f>
        <v>0</v>
      </c>
      <c r="E1510" t="str">
        <f>INDEX([1]Devices_2020_05_14_15_07_09!$E:$E,MATCH(A1510,[1]Devices_2020_05_14_15_07_09!$A:$A,FALSE),1)</f>
        <v>00c0f21f2b11</v>
      </c>
      <c r="F1510" t="str">
        <f>INDEX([1]Devices_2020_05_14_15_07_09!$F:$F,MATCH(A1510,[1]Devices_2020_05_14_15_07_09!$A:$A,FALSE),1)</f>
        <v>[Information Technology, Networking]</v>
      </c>
      <c r="G1510" t="str">
        <f>INDEX([1]Devices_2020_05_14_15_07_09!$G:$G,MATCH(A1510,[1]Devices_2020_05_14_15_07_09!$A:$A,FALSE),1)</f>
        <v>[Unknown]</v>
      </c>
      <c r="H1510" t="str">
        <f>INDEX([1]Devices_2020_05_14_15_07_09!$H:$H,MATCH(A1510,[1]Devices_2020_05_14_15_07_09!$A:$A,FALSE),1)</f>
        <v>[Transition Networks]</v>
      </c>
      <c r="I1510">
        <f>INDEX([1]Devices_2020_05_14_15_07_09!$I:$I,MATCH(A1510,[1]Devices_2020_05_14_15_07_09!$A:$A,FALSE),1)</f>
        <v>0</v>
      </c>
      <c r="J1510" t="str">
        <f>INDEX([1]Devices_2020_05_14_15_07_09!$J:$J,MATCH(A1510,[1]Devices_2020_05_14_15_07_09!$A:$A,FALSE),1)</f>
        <v>transition networks</v>
      </c>
      <c r="K1510" t="str">
        <f>INDEX([1]Devices_2020_05_14_15_07_09!$K:$K,MATCH(A1510,[1]Devices_2020_05_14_15_07_09!$A:$A,FALSE),1)</f>
        <v>TRANSITION NETWORKS</v>
      </c>
      <c r="L1510">
        <f>INDEX([1]Devices_2020_05_14_15_07_09!$L:$L,MATCH(A1510,[1]Devices_2020_05_14_15_07_09!$A:$A,FALSE),1)</f>
        <v>0</v>
      </c>
      <c r="M1510">
        <f>INDEX([1]Devices_2020_05_14_15_07_09!$M:$M,MATCH(A1510,[1]Devices_2020_05_14_15_07_09!$A:$A,FALSE),1)</f>
        <v>0</v>
      </c>
      <c r="N1510">
        <f>INDEX([1]Devices_2020_05_14_15_07_09!$N:$N,MATCH(A1510,[1]Devices_2020_05_14_15_07_09!$A:$A,FALSE),1)</f>
        <v>0</v>
      </c>
    </row>
    <row r="1511" spans="1:14" x14ac:dyDescent="0.25">
      <c r="A1511" t="str">
        <f>IF(ISNA(VLOOKUP([1]Devices_2020_05_14_15_07_09!A2763,[2]Sheet1!$A:$A,1,FALSE)),[1]Devices_2020_05_14_15_07_09!A2763,"")</f>
        <v>10.33.0.37</v>
      </c>
      <c r="B1511" t="str">
        <f>INDEX([1]Devices_2020_05_14_15_07_09!$B:$B,MATCH(A1511,[1]Devices_2020_05_14_15_07_09!$A:$A,FALSE),1)</f>
        <v>010.033.000.037</v>
      </c>
      <c r="C1511" t="str">
        <f>INDEX([1]Devices_2020_05_14_15_07_09!$C:$C,MATCH(A1511,[1]Devices_2020_05_14_15_07_09!$A:$A,FALSE),1)</f>
        <v>10.33.0.37</v>
      </c>
      <c r="D1511">
        <f>INDEX([1]Devices_2020_05_14_15_07_09!$D:$D,MATCH(A1511,[1]Devices_2020_05_14_15_07_09!$A:$A,FALSE),1)</f>
        <v>0</v>
      </c>
      <c r="E1511" t="str">
        <f>INDEX([1]Devices_2020_05_14_15_07_09!$E:$E,MATCH(A1511,[1]Devices_2020_05_14_15_07_09!$A:$A,FALSE),1)</f>
        <v>00c0f21f4568</v>
      </c>
      <c r="F1511" t="str">
        <f>INDEX([1]Devices_2020_05_14_15_07_09!$F:$F,MATCH(A1511,[1]Devices_2020_05_14_15_07_09!$A:$A,FALSE),1)</f>
        <v>[Information Technology, Networking]</v>
      </c>
      <c r="G1511" t="str">
        <f>INDEX([1]Devices_2020_05_14_15_07_09!$G:$G,MATCH(A1511,[1]Devices_2020_05_14_15_07_09!$A:$A,FALSE),1)</f>
        <v>[Unknown]</v>
      </c>
      <c r="H1511" t="str">
        <f>INDEX([1]Devices_2020_05_14_15_07_09!$H:$H,MATCH(A1511,[1]Devices_2020_05_14_15_07_09!$A:$A,FALSE),1)</f>
        <v>[Transition Networks]</v>
      </c>
      <c r="I1511">
        <f>INDEX([1]Devices_2020_05_14_15_07_09!$I:$I,MATCH(A1511,[1]Devices_2020_05_14_15_07_09!$A:$A,FALSE),1)</f>
        <v>0</v>
      </c>
      <c r="J1511" t="str">
        <f>INDEX([1]Devices_2020_05_14_15_07_09!$J:$J,MATCH(A1511,[1]Devices_2020_05_14_15_07_09!$A:$A,FALSE),1)</f>
        <v>transition networks</v>
      </c>
      <c r="K1511">
        <f>INDEX([1]Devices_2020_05_14_15_07_09!$K:$K,MATCH(A1511,[1]Devices_2020_05_14_15_07_09!$A:$A,FALSE),1)</f>
        <v>0</v>
      </c>
      <c r="L1511">
        <f>INDEX([1]Devices_2020_05_14_15_07_09!$L:$L,MATCH(A1511,[1]Devices_2020_05_14_15_07_09!$A:$A,FALSE),1)</f>
        <v>0</v>
      </c>
      <c r="M1511">
        <f>INDEX([1]Devices_2020_05_14_15_07_09!$M:$M,MATCH(A1511,[1]Devices_2020_05_14_15_07_09!$A:$A,FALSE),1)</f>
        <v>0</v>
      </c>
      <c r="N1511">
        <f>INDEX([1]Devices_2020_05_14_15_07_09!$N:$N,MATCH(A1511,[1]Devices_2020_05_14_15_07_09!$A:$A,FALSE),1)</f>
        <v>0</v>
      </c>
    </row>
    <row r="1512" spans="1:14" x14ac:dyDescent="0.25">
      <c r="A1512" t="str">
        <f>IF(ISNA(VLOOKUP([1]Devices_2020_05_14_15_07_09!A2764,[2]Sheet1!$A:$A,1,FALSE)),[1]Devices_2020_05_14_15_07_09!A2764,"")</f>
        <v>10.33.0.38</v>
      </c>
      <c r="B1512" t="str">
        <f>INDEX([1]Devices_2020_05_14_15_07_09!$B:$B,MATCH(A1512,[1]Devices_2020_05_14_15_07_09!$A:$A,FALSE),1)</f>
        <v>010.033.000.038</v>
      </c>
      <c r="C1512" t="str">
        <f>INDEX([1]Devices_2020_05_14_15_07_09!$C:$C,MATCH(A1512,[1]Devices_2020_05_14_15_07_09!$A:$A,FALSE),1)</f>
        <v>10.33.0.38</v>
      </c>
      <c r="D1512">
        <f>INDEX([1]Devices_2020_05_14_15_07_09!$D:$D,MATCH(A1512,[1]Devices_2020_05_14_15_07_09!$A:$A,FALSE),1)</f>
        <v>0</v>
      </c>
      <c r="E1512" t="str">
        <f>INDEX([1]Devices_2020_05_14_15_07_09!$E:$E,MATCH(A1512,[1]Devices_2020_05_14_15_07_09!$A:$A,FALSE),1)</f>
        <v>00c0f21f2b55</v>
      </c>
      <c r="F1512" t="str">
        <f>INDEX([1]Devices_2020_05_14_15_07_09!$F:$F,MATCH(A1512,[1]Devices_2020_05_14_15_07_09!$A:$A,FALSE),1)</f>
        <v>[Information Technology, Networking]</v>
      </c>
      <c r="G1512" t="str">
        <f>INDEX([1]Devices_2020_05_14_15_07_09!$G:$G,MATCH(A1512,[1]Devices_2020_05_14_15_07_09!$A:$A,FALSE),1)</f>
        <v>[Unknown]</v>
      </c>
      <c r="H1512" t="str">
        <f>INDEX([1]Devices_2020_05_14_15_07_09!$H:$H,MATCH(A1512,[1]Devices_2020_05_14_15_07_09!$A:$A,FALSE),1)</f>
        <v>[Transition Networks]</v>
      </c>
      <c r="I1512">
        <f>INDEX([1]Devices_2020_05_14_15_07_09!$I:$I,MATCH(A1512,[1]Devices_2020_05_14_15_07_09!$A:$A,FALSE),1)</f>
        <v>0</v>
      </c>
      <c r="J1512" t="str">
        <f>INDEX([1]Devices_2020_05_14_15_07_09!$J:$J,MATCH(A1512,[1]Devices_2020_05_14_15_07_09!$A:$A,FALSE),1)</f>
        <v>transition networks</v>
      </c>
      <c r="K1512" t="str">
        <f>INDEX([1]Devices_2020_05_14_15_07_09!$K:$K,MATCH(A1512,[1]Devices_2020_05_14_15_07_09!$A:$A,FALSE),1)</f>
        <v>TRANSITION NETWORKS</v>
      </c>
      <c r="L1512">
        <f>INDEX([1]Devices_2020_05_14_15_07_09!$L:$L,MATCH(A1512,[1]Devices_2020_05_14_15_07_09!$A:$A,FALSE),1)</f>
        <v>0</v>
      </c>
      <c r="M1512">
        <f>INDEX([1]Devices_2020_05_14_15_07_09!$M:$M,MATCH(A1512,[1]Devices_2020_05_14_15_07_09!$A:$A,FALSE),1)</f>
        <v>0</v>
      </c>
      <c r="N1512">
        <f>INDEX([1]Devices_2020_05_14_15_07_09!$N:$N,MATCH(A1512,[1]Devices_2020_05_14_15_07_09!$A:$A,FALSE),1)</f>
        <v>0</v>
      </c>
    </row>
    <row r="1513" spans="1:14" x14ac:dyDescent="0.25">
      <c r="A1513" t="str">
        <f>IF(ISNA(VLOOKUP([1]Devices_2020_05_14_15_07_09!A2765,[2]Sheet1!$A:$A,1,FALSE)),[1]Devices_2020_05_14_15_07_09!A2765,"")</f>
        <v>10.33.0.39</v>
      </c>
      <c r="B1513" t="str">
        <f>INDEX([1]Devices_2020_05_14_15_07_09!$B:$B,MATCH(A1513,[1]Devices_2020_05_14_15_07_09!$A:$A,FALSE),1)</f>
        <v>010.033.000.039</v>
      </c>
      <c r="C1513" t="str">
        <f>INDEX([1]Devices_2020_05_14_15_07_09!$C:$C,MATCH(A1513,[1]Devices_2020_05_14_15_07_09!$A:$A,FALSE),1)</f>
        <v>10.33.0.39</v>
      </c>
      <c r="D1513">
        <f>INDEX([1]Devices_2020_05_14_15_07_09!$D:$D,MATCH(A1513,[1]Devices_2020_05_14_15_07_09!$A:$A,FALSE),1)</f>
        <v>0</v>
      </c>
      <c r="E1513" t="str">
        <f>INDEX([1]Devices_2020_05_14_15_07_09!$E:$E,MATCH(A1513,[1]Devices_2020_05_14_15_07_09!$A:$A,FALSE),1)</f>
        <v>00c0f21f2b31</v>
      </c>
      <c r="F1513" t="str">
        <f>INDEX([1]Devices_2020_05_14_15_07_09!$F:$F,MATCH(A1513,[1]Devices_2020_05_14_15_07_09!$A:$A,FALSE),1)</f>
        <v>[Information Technology, Networking]</v>
      </c>
      <c r="G1513" t="str">
        <f>INDEX([1]Devices_2020_05_14_15_07_09!$G:$G,MATCH(A1513,[1]Devices_2020_05_14_15_07_09!$A:$A,FALSE),1)</f>
        <v>[Unknown]</v>
      </c>
      <c r="H1513" t="str">
        <f>INDEX([1]Devices_2020_05_14_15_07_09!$H:$H,MATCH(A1513,[1]Devices_2020_05_14_15_07_09!$A:$A,FALSE),1)</f>
        <v>[Transition Networks]</v>
      </c>
      <c r="I1513">
        <f>INDEX([1]Devices_2020_05_14_15_07_09!$I:$I,MATCH(A1513,[1]Devices_2020_05_14_15_07_09!$A:$A,FALSE),1)</f>
        <v>0</v>
      </c>
      <c r="J1513" t="str">
        <f>INDEX([1]Devices_2020_05_14_15_07_09!$J:$J,MATCH(A1513,[1]Devices_2020_05_14_15_07_09!$A:$A,FALSE),1)</f>
        <v>transition networks</v>
      </c>
      <c r="K1513" t="str">
        <f>INDEX([1]Devices_2020_05_14_15_07_09!$K:$K,MATCH(A1513,[1]Devices_2020_05_14_15_07_09!$A:$A,FALSE),1)</f>
        <v>TRANSITION NETWORKS</v>
      </c>
      <c r="L1513">
        <f>INDEX([1]Devices_2020_05_14_15_07_09!$L:$L,MATCH(A1513,[1]Devices_2020_05_14_15_07_09!$A:$A,FALSE),1)</f>
        <v>0</v>
      </c>
      <c r="M1513">
        <f>INDEX([1]Devices_2020_05_14_15_07_09!$M:$M,MATCH(A1513,[1]Devices_2020_05_14_15_07_09!$A:$A,FALSE),1)</f>
        <v>0</v>
      </c>
      <c r="N1513">
        <f>INDEX([1]Devices_2020_05_14_15_07_09!$N:$N,MATCH(A1513,[1]Devices_2020_05_14_15_07_09!$A:$A,FALSE),1)</f>
        <v>0</v>
      </c>
    </row>
    <row r="1514" spans="1:14" x14ac:dyDescent="0.25">
      <c r="A1514" t="str">
        <f>IF(ISNA(VLOOKUP([1]Devices_2020_05_14_15_07_09!A2766,[2]Sheet1!$A:$A,1,FALSE)),[1]Devices_2020_05_14_15_07_09!A2766,"")</f>
        <v>10.33.0.40</v>
      </c>
      <c r="B1514" t="str">
        <f>INDEX([1]Devices_2020_05_14_15_07_09!$B:$B,MATCH(A1514,[1]Devices_2020_05_14_15_07_09!$A:$A,FALSE),1)</f>
        <v>010.033.000.040</v>
      </c>
      <c r="C1514" t="str">
        <f>INDEX([1]Devices_2020_05_14_15_07_09!$C:$C,MATCH(A1514,[1]Devices_2020_05_14_15_07_09!$A:$A,FALSE),1)</f>
        <v>10.33.0.40</v>
      </c>
      <c r="D1514">
        <f>INDEX([1]Devices_2020_05_14_15_07_09!$D:$D,MATCH(A1514,[1]Devices_2020_05_14_15_07_09!$A:$A,FALSE),1)</f>
        <v>0</v>
      </c>
      <c r="E1514" t="str">
        <f>INDEX([1]Devices_2020_05_14_15_07_09!$E:$E,MATCH(A1514,[1]Devices_2020_05_14_15_07_09!$A:$A,FALSE),1)</f>
        <v>00c0f21f2b4e</v>
      </c>
      <c r="F1514" t="str">
        <f>INDEX([1]Devices_2020_05_14_15_07_09!$F:$F,MATCH(A1514,[1]Devices_2020_05_14_15_07_09!$A:$A,FALSE),1)</f>
        <v>[Information Technology, Networking]</v>
      </c>
      <c r="G1514" t="str">
        <f>INDEX([1]Devices_2020_05_14_15_07_09!$G:$G,MATCH(A1514,[1]Devices_2020_05_14_15_07_09!$A:$A,FALSE),1)</f>
        <v>[Unknown]</v>
      </c>
      <c r="H1514" t="str">
        <f>INDEX([1]Devices_2020_05_14_15_07_09!$H:$H,MATCH(A1514,[1]Devices_2020_05_14_15_07_09!$A:$A,FALSE),1)</f>
        <v>[Transition Networks]</v>
      </c>
      <c r="I1514">
        <f>INDEX([1]Devices_2020_05_14_15_07_09!$I:$I,MATCH(A1514,[1]Devices_2020_05_14_15_07_09!$A:$A,FALSE),1)</f>
        <v>0</v>
      </c>
      <c r="J1514">
        <f>INDEX([1]Devices_2020_05_14_15_07_09!$J:$J,MATCH(A1514,[1]Devices_2020_05_14_15_07_09!$A:$A,FALSE),1)</f>
        <v>0</v>
      </c>
      <c r="K1514">
        <f>INDEX([1]Devices_2020_05_14_15_07_09!$K:$K,MATCH(A1514,[1]Devices_2020_05_14_15_07_09!$A:$A,FALSE),1)</f>
        <v>0</v>
      </c>
      <c r="L1514">
        <f>INDEX([1]Devices_2020_05_14_15_07_09!$L:$L,MATCH(A1514,[1]Devices_2020_05_14_15_07_09!$A:$A,FALSE),1)</f>
        <v>0</v>
      </c>
      <c r="M1514">
        <f>INDEX([1]Devices_2020_05_14_15_07_09!$M:$M,MATCH(A1514,[1]Devices_2020_05_14_15_07_09!$A:$A,FALSE),1)</f>
        <v>0</v>
      </c>
      <c r="N1514">
        <f>INDEX([1]Devices_2020_05_14_15_07_09!$N:$N,MATCH(A1514,[1]Devices_2020_05_14_15_07_09!$A:$A,FALSE),1)</f>
        <v>0</v>
      </c>
    </row>
    <row r="1515" spans="1:14" x14ac:dyDescent="0.25">
      <c r="A1515" t="str">
        <f>IF(ISNA(VLOOKUP([1]Devices_2020_05_14_15_07_09!A2767,[2]Sheet1!$A:$A,1,FALSE)),[1]Devices_2020_05_14_15_07_09!A2767,"")</f>
        <v>10.33.0.41</v>
      </c>
      <c r="B1515" t="str">
        <f>INDEX([1]Devices_2020_05_14_15_07_09!$B:$B,MATCH(A1515,[1]Devices_2020_05_14_15_07_09!$A:$A,FALSE),1)</f>
        <v>010.033.000.041</v>
      </c>
      <c r="C1515" t="str">
        <f>INDEX([1]Devices_2020_05_14_15_07_09!$C:$C,MATCH(A1515,[1]Devices_2020_05_14_15_07_09!$A:$A,FALSE),1)</f>
        <v>10.33.0.41</v>
      </c>
      <c r="D1515">
        <f>INDEX([1]Devices_2020_05_14_15_07_09!$D:$D,MATCH(A1515,[1]Devices_2020_05_14_15_07_09!$A:$A,FALSE),1)</f>
        <v>0</v>
      </c>
      <c r="E1515" t="str">
        <f>INDEX([1]Devices_2020_05_14_15_07_09!$E:$E,MATCH(A1515,[1]Devices_2020_05_14_15_07_09!$A:$A,FALSE),1)</f>
        <v>00c0f21f2b3b</v>
      </c>
      <c r="F1515" t="str">
        <f>INDEX([1]Devices_2020_05_14_15_07_09!$F:$F,MATCH(A1515,[1]Devices_2020_05_14_15_07_09!$A:$A,FALSE),1)</f>
        <v>[Information Technology, Networking]</v>
      </c>
      <c r="G1515" t="str">
        <f>INDEX([1]Devices_2020_05_14_15_07_09!$G:$G,MATCH(A1515,[1]Devices_2020_05_14_15_07_09!$A:$A,FALSE),1)</f>
        <v>[Unknown]</v>
      </c>
      <c r="H1515" t="str">
        <f>INDEX([1]Devices_2020_05_14_15_07_09!$H:$H,MATCH(A1515,[1]Devices_2020_05_14_15_07_09!$A:$A,FALSE),1)</f>
        <v>[Transition Networks]</v>
      </c>
      <c r="I1515">
        <f>INDEX([1]Devices_2020_05_14_15_07_09!$I:$I,MATCH(A1515,[1]Devices_2020_05_14_15_07_09!$A:$A,FALSE),1)</f>
        <v>0</v>
      </c>
      <c r="J1515" t="str">
        <f>INDEX([1]Devices_2020_05_14_15_07_09!$J:$J,MATCH(A1515,[1]Devices_2020_05_14_15_07_09!$A:$A,FALSE),1)</f>
        <v>transition networks</v>
      </c>
      <c r="K1515" t="str">
        <f>INDEX([1]Devices_2020_05_14_15_07_09!$K:$K,MATCH(A1515,[1]Devices_2020_05_14_15_07_09!$A:$A,FALSE),1)</f>
        <v>TRANSITION NETWORKS</v>
      </c>
      <c r="L1515">
        <f>INDEX([1]Devices_2020_05_14_15_07_09!$L:$L,MATCH(A1515,[1]Devices_2020_05_14_15_07_09!$A:$A,FALSE),1)</f>
        <v>0</v>
      </c>
      <c r="M1515">
        <f>INDEX([1]Devices_2020_05_14_15_07_09!$M:$M,MATCH(A1515,[1]Devices_2020_05_14_15_07_09!$A:$A,FALSE),1)</f>
        <v>0</v>
      </c>
      <c r="N1515">
        <f>INDEX([1]Devices_2020_05_14_15_07_09!$N:$N,MATCH(A1515,[1]Devices_2020_05_14_15_07_09!$A:$A,FALSE),1)</f>
        <v>0</v>
      </c>
    </row>
    <row r="1516" spans="1:14" x14ac:dyDescent="0.25">
      <c r="A1516" t="str">
        <f>IF(ISNA(VLOOKUP([1]Devices_2020_05_14_15_07_09!A2768,[2]Sheet1!$A:$A,1,FALSE)),[1]Devices_2020_05_14_15_07_09!A2768,"")</f>
        <v>10.33.0.42</v>
      </c>
      <c r="B1516" t="str">
        <f>INDEX([1]Devices_2020_05_14_15_07_09!$B:$B,MATCH(A1516,[1]Devices_2020_05_14_15_07_09!$A:$A,FALSE),1)</f>
        <v>010.033.000.042</v>
      </c>
      <c r="C1516" t="str">
        <f>INDEX([1]Devices_2020_05_14_15_07_09!$C:$C,MATCH(A1516,[1]Devices_2020_05_14_15_07_09!$A:$A,FALSE),1)</f>
        <v>10.33.0.42</v>
      </c>
      <c r="D1516">
        <f>INDEX([1]Devices_2020_05_14_15_07_09!$D:$D,MATCH(A1516,[1]Devices_2020_05_14_15_07_09!$A:$A,FALSE),1)</f>
        <v>0</v>
      </c>
      <c r="E1516" t="str">
        <f>INDEX([1]Devices_2020_05_14_15_07_09!$E:$E,MATCH(A1516,[1]Devices_2020_05_14_15_07_09!$A:$A,FALSE),1)</f>
        <v>00c0f21f5805</v>
      </c>
      <c r="F1516" t="str">
        <f>INDEX([1]Devices_2020_05_14_15_07_09!$F:$F,MATCH(A1516,[1]Devices_2020_05_14_15_07_09!$A:$A,FALSE),1)</f>
        <v>[Information Technology, Networking]</v>
      </c>
      <c r="G1516" t="str">
        <f>INDEX([1]Devices_2020_05_14_15_07_09!$G:$G,MATCH(A1516,[1]Devices_2020_05_14_15_07_09!$A:$A,FALSE),1)</f>
        <v>[Unknown]</v>
      </c>
      <c r="H1516" t="str">
        <f>INDEX([1]Devices_2020_05_14_15_07_09!$H:$H,MATCH(A1516,[1]Devices_2020_05_14_15_07_09!$A:$A,FALSE),1)</f>
        <v>[Transition Networks]</v>
      </c>
      <c r="I1516">
        <f>INDEX([1]Devices_2020_05_14_15_07_09!$I:$I,MATCH(A1516,[1]Devices_2020_05_14_15_07_09!$A:$A,FALSE),1)</f>
        <v>0</v>
      </c>
      <c r="J1516" t="str">
        <f>INDEX([1]Devices_2020_05_14_15_07_09!$J:$J,MATCH(A1516,[1]Devices_2020_05_14_15_07_09!$A:$A,FALSE),1)</f>
        <v>transition networks</v>
      </c>
      <c r="K1516">
        <f>INDEX([1]Devices_2020_05_14_15_07_09!$K:$K,MATCH(A1516,[1]Devices_2020_05_14_15_07_09!$A:$A,FALSE),1)</f>
        <v>0</v>
      </c>
      <c r="L1516">
        <f>INDEX([1]Devices_2020_05_14_15_07_09!$L:$L,MATCH(A1516,[1]Devices_2020_05_14_15_07_09!$A:$A,FALSE),1)</f>
        <v>0</v>
      </c>
      <c r="M1516">
        <f>INDEX([1]Devices_2020_05_14_15_07_09!$M:$M,MATCH(A1516,[1]Devices_2020_05_14_15_07_09!$A:$A,FALSE),1)</f>
        <v>0</v>
      </c>
      <c r="N1516">
        <f>INDEX([1]Devices_2020_05_14_15_07_09!$N:$N,MATCH(A1516,[1]Devices_2020_05_14_15_07_09!$A:$A,FALSE),1)</f>
        <v>0</v>
      </c>
    </row>
    <row r="1517" spans="1:14" x14ac:dyDescent="0.25">
      <c r="A1517" t="str">
        <f>IF(ISNA(VLOOKUP([1]Devices_2020_05_14_15_07_09!A2769,[2]Sheet1!$A:$A,1,FALSE)),[1]Devices_2020_05_14_15_07_09!A2769,"")</f>
        <v>10.33.0.43</v>
      </c>
      <c r="B1517" t="str">
        <f>INDEX([1]Devices_2020_05_14_15_07_09!$B:$B,MATCH(A1517,[1]Devices_2020_05_14_15_07_09!$A:$A,FALSE),1)</f>
        <v>010.033.000.043</v>
      </c>
      <c r="C1517" t="str">
        <f>INDEX([1]Devices_2020_05_14_15_07_09!$C:$C,MATCH(A1517,[1]Devices_2020_05_14_15_07_09!$A:$A,FALSE),1)</f>
        <v>10.33.0.43</v>
      </c>
      <c r="D1517">
        <f>INDEX([1]Devices_2020_05_14_15_07_09!$D:$D,MATCH(A1517,[1]Devices_2020_05_14_15_07_09!$A:$A,FALSE),1)</f>
        <v>0</v>
      </c>
      <c r="E1517" t="str">
        <f>INDEX([1]Devices_2020_05_14_15_07_09!$E:$E,MATCH(A1517,[1]Devices_2020_05_14_15_07_09!$A:$A,FALSE),1)</f>
        <v>00c0f21f5803</v>
      </c>
      <c r="F1517" t="str">
        <f>INDEX([1]Devices_2020_05_14_15_07_09!$F:$F,MATCH(A1517,[1]Devices_2020_05_14_15_07_09!$A:$A,FALSE),1)</f>
        <v>[Information Technology, Networking]</v>
      </c>
      <c r="G1517" t="str">
        <f>INDEX([1]Devices_2020_05_14_15_07_09!$G:$G,MATCH(A1517,[1]Devices_2020_05_14_15_07_09!$A:$A,FALSE),1)</f>
        <v>[Unknown]</v>
      </c>
      <c r="H1517" t="str">
        <f>INDEX([1]Devices_2020_05_14_15_07_09!$H:$H,MATCH(A1517,[1]Devices_2020_05_14_15_07_09!$A:$A,FALSE),1)</f>
        <v>[Transition Networks]</v>
      </c>
      <c r="I1517">
        <f>INDEX([1]Devices_2020_05_14_15_07_09!$I:$I,MATCH(A1517,[1]Devices_2020_05_14_15_07_09!$A:$A,FALSE),1)</f>
        <v>0</v>
      </c>
      <c r="J1517" t="str">
        <f>INDEX([1]Devices_2020_05_14_15_07_09!$J:$J,MATCH(A1517,[1]Devices_2020_05_14_15_07_09!$A:$A,FALSE),1)</f>
        <v>transition networks</v>
      </c>
      <c r="K1517" t="str">
        <f>INDEX([1]Devices_2020_05_14_15_07_09!$K:$K,MATCH(A1517,[1]Devices_2020_05_14_15_07_09!$A:$A,FALSE),1)</f>
        <v>TRANSITION NETWORKS</v>
      </c>
      <c r="L1517">
        <f>INDEX([1]Devices_2020_05_14_15_07_09!$L:$L,MATCH(A1517,[1]Devices_2020_05_14_15_07_09!$A:$A,FALSE),1)</f>
        <v>0</v>
      </c>
      <c r="M1517">
        <f>INDEX([1]Devices_2020_05_14_15_07_09!$M:$M,MATCH(A1517,[1]Devices_2020_05_14_15_07_09!$A:$A,FALSE),1)</f>
        <v>0</v>
      </c>
      <c r="N1517">
        <f>INDEX([1]Devices_2020_05_14_15_07_09!$N:$N,MATCH(A1517,[1]Devices_2020_05_14_15_07_09!$A:$A,FALSE),1)</f>
        <v>0</v>
      </c>
    </row>
    <row r="1518" spans="1:14" x14ac:dyDescent="0.25">
      <c r="A1518" t="str">
        <f>IF(ISNA(VLOOKUP([1]Devices_2020_05_14_15_07_09!A2770,[2]Sheet1!$A:$A,1,FALSE)),[1]Devices_2020_05_14_15_07_09!A2770,"")</f>
        <v>10.33.0.44</v>
      </c>
      <c r="B1518" t="str">
        <f>INDEX([1]Devices_2020_05_14_15_07_09!$B:$B,MATCH(A1518,[1]Devices_2020_05_14_15_07_09!$A:$A,FALSE),1)</f>
        <v>010.033.000.044</v>
      </c>
      <c r="C1518" t="str">
        <f>INDEX([1]Devices_2020_05_14_15_07_09!$C:$C,MATCH(A1518,[1]Devices_2020_05_14_15_07_09!$A:$A,FALSE),1)</f>
        <v>10.33.0.44</v>
      </c>
      <c r="D1518">
        <f>INDEX([1]Devices_2020_05_14_15_07_09!$D:$D,MATCH(A1518,[1]Devices_2020_05_14_15_07_09!$A:$A,FALSE),1)</f>
        <v>0</v>
      </c>
      <c r="E1518" t="str">
        <f>INDEX([1]Devices_2020_05_14_15_07_09!$E:$E,MATCH(A1518,[1]Devices_2020_05_14_15_07_09!$A:$A,FALSE),1)</f>
        <v>00c0f21f5802</v>
      </c>
      <c r="F1518" t="str">
        <f>INDEX([1]Devices_2020_05_14_15_07_09!$F:$F,MATCH(A1518,[1]Devices_2020_05_14_15_07_09!$A:$A,FALSE),1)</f>
        <v>[Information Technology, Networking]</v>
      </c>
      <c r="G1518" t="str">
        <f>INDEX([1]Devices_2020_05_14_15_07_09!$G:$G,MATCH(A1518,[1]Devices_2020_05_14_15_07_09!$A:$A,FALSE),1)</f>
        <v>[Unknown]</v>
      </c>
      <c r="H1518" t="str">
        <f>INDEX([1]Devices_2020_05_14_15_07_09!$H:$H,MATCH(A1518,[1]Devices_2020_05_14_15_07_09!$A:$A,FALSE),1)</f>
        <v>[Transition Networks]</v>
      </c>
      <c r="I1518">
        <f>INDEX([1]Devices_2020_05_14_15_07_09!$I:$I,MATCH(A1518,[1]Devices_2020_05_14_15_07_09!$A:$A,FALSE),1)</f>
        <v>0</v>
      </c>
      <c r="J1518" t="str">
        <f>INDEX([1]Devices_2020_05_14_15_07_09!$J:$J,MATCH(A1518,[1]Devices_2020_05_14_15_07_09!$A:$A,FALSE),1)</f>
        <v>transition networks</v>
      </c>
      <c r="K1518">
        <f>INDEX([1]Devices_2020_05_14_15_07_09!$K:$K,MATCH(A1518,[1]Devices_2020_05_14_15_07_09!$A:$A,FALSE),1)</f>
        <v>0</v>
      </c>
      <c r="L1518">
        <f>INDEX([1]Devices_2020_05_14_15_07_09!$L:$L,MATCH(A1518,[1]Devices_2020_05_14_15_07_09!$A:$A,FALSE),1)</f>
        <v>0</v>
      </c>
      <c r="M1518">
        <f>INDEX([1]Devices_2020_05_14_15_07_09!$M:$M,MATCH(A1518,[1]Devices_2020_05_14_15_07_09!$A:$A,FALSE),1)</f>
        <v>0</v>
      </c>
      <c r="N1518">
        <f>INDEX([1]Devices_2020_05_14_15_07_09!$N:$N,MATCH(A1518,[1]Devices_2020_05_14_15_07_09!$A:$A,FALSE),1)</f>
        <v>0</v>
      </c>
    </row>
    <row r="1519" spans="1:14" x14ac:dyDescent="0.25">
      <c r="A1519" t="str">
        <f>IF(ISNA(VLOOKUP([1]Devices_2020_05_14_15_07_09!A2771,[2]Sheet1!$A:$A,1,FALSE)),[1]Devices_2020_05_14_15_07_09!A2771,"")</f>
        <v>10.33.0.45</v>
      </c>
      <c r="B1519" t="str">
        <f>INDEX([1]Devices_2020_05_14_15_07_09!$B:$B,MATCH(A1519,[1]Devices_2020_05_14_15_07_09!$A:$A,FALSE),1)</f>
        <v>010.033.000.045</v>
      </c>
      <c r="C1519" t="str">
        <f>INDEX([1]Devices_2020_05_14_15_07_09!$C:$C,MATCH(A1519,[1]Devices_2020_05_14_15_07_09!$A:$A,FALSE),1)</f>
        <v>10.33.0.45</v>
      </c>
      <c r="D1519">
        <f>INDEX([1]Devices_2020_05_14_15_07_09!$D:$D,MATCH(A1519,[1]Devices_2020_05_14_15_07_09!$A:$A,FALSE),1)</f>
        <v>0</v>
      </c>
      <c r="E1519" t="str">
        <f>INDEX([1]Devices_2020_05_14_15_07_09!$E:$E,MATCH(A1519,[1]Devices_2020_05_14_15_07_09!$A:$A,FALSE),1)</f>
        <v>00c0f21f57fa</v>
      </c>
      <c r="F1519" t="str">
        <f>INDEX([1]Devices_2020_05_14_15_07_09!$F:$F,MATCH(A1519,[1]Devices_2020_05_14_15_07_09!$A:$A,FALSE),1)</f>
        <v>[Information Technology, Networking]</v>
      </c>
      <c r="G1519" t="str">
        <f>INDEX([1]Devices_2020_05_14_15_07_09!$G:$G,MATCH(A1519,[1]Devices_2020_05_14_15_07_09!$A:$A,FALSE),1)</f>
        <v>[Unknown]</v>
      </c>
      <c r="H1519" t="str">
        <f>INDEX([1]Devices_2020_05_14_15_07_09!$H:$H,MATCH(A1519,[1]Devices_2020_05_14_15_07_09!$A:$A,FALSE),1)</f>
        <v>[Transition Networks]</v>
      </c>
      <c r="I1519">
        <f>INDEX([1]Devices_2020_05_14_15_07_09!$I:$I,MATCH(A1519,[1]Devices_2020_05_14_15_07_09!$A:$A,FALSE),1)</f>
        <v>0</v>
      </c>
      <c r="J1519" t="str">
        <f>INDEX([1]Devices_2020_05_14_15_07_09!$J:$J,MATCH(A1519,[1]Devices_2020_05_14_15_07_09!$A:$A,FALSE),1)</f>
        <v>transition networks</v>
      </c>
      <c r="K1519">
        <f>INDEX([1]Devices_2020_05_14_15_07_09!$K:$K,MATCH(A1519,[1]Devices_2020_05_14_15_07_09!$A:$A,FALSE),1)</f>
        <v>0</v>
      </c>
      <c r="L1519">
        <f>INDEX([1]Devices_2020_05_14_15_07_09!$L:$L,MATCH(A1519,[1]Devices_2020_05_14_15_07_09!$A:$A,FALSE),1)</f>
        <v>0</v>
      </c>
      <c r="M1519">
        <f>INDEX([1]Devices_2020_05_14_15_07_09!$M:$M,MATCH(A1519,[1]Devices_2020_05_14_15_07_09!$A:$A,FALSE),1)</f>
        <v>0</v>
      </c>
      <c r="N1519">
        <f>INDEX([1]Devices_2020_05_14_15_07_09!$N:$N,MATCH(A1519,[1]Devices_2020_05_14_15_07_09!$A:$A,FALSE),1)</f>
        <v>0</v>
      </c>
    </row>
    <row r="1520" spans="1:14" x14ac:dyDescent="0.25">
      <c r="A1520" t="str">
        <f>IF(ISNA(VLOOKUP([1]Devices_2020_05_14_15_07_09!A2772,[2]Sheet1!$A:$A,1,FALSE)),[1]Devices_2020_05_14_15_07_09!A2772,"")</f>
        <v>10.33.0.46</v>
      </c>
      <c r="B1520" t="str">
        <f>INDEX([1]Devices_2020_05_14_15_07_09!$B:$B,MATCH(A1520,[1]Devices_2020_05_14_15_07_09!$A:$A,FALSE),1)</f>
        <v>010.033.000.046</v>
      </c>
      <c r="C1520" t="str">
        <f>INDEX([1]Devices_2020_05_14_15_07_09!$C:$C,MATCH(A1520,[1]Devices_2020_05_14_15_07_09!$A:$A,FALSE),1)</f>
        <v>10.33.0.46</v>
      </c>
      <c r="D1520">
        <f>INDEX([1]Devices_2020_05_14_15_07_09!$D:$D,MATCH(A1520,[1]Devices_2020_05_14_15_07_09!$A:$A,FALSE),1)</f>
        <v>0</v>
      </c>
      <c r="E1520" t="str">
        <f>INDEX([1]Devices_2020_05_14_15_07_09!$E:$E,MATCH(A1520,[1]Devices_2020_05_14_15_07_09!$A:$A,FALSE),1)</f>
        <v>00c0f21f57f0</v>
      </c>
      <c r="F1520" t="str">
        <f>INDEX([1]Devices_2020_05_14_15_07_09!$F:$F,MATCH(A1520,[1]Devices_2020_05_14_15_07_09!$A:$A,FALSE),1)</f>
        <v>[Information Technology, Networking]</v>
      </c>
      <c r="G1520" t="str">
        <f>INDEX([1]Devices_2020_05_14_15_07_09!$G:$G,MATCH(A1520,[1]Devices_2020_05_14_15_07_09!$A:$A,FALSE),1)</f>
        <v>[Unknown]</v>
      </c>
      <c r="H1520" t="str">
        <f>INDEX([1]Devices_2020_05_14_15_07_09!$H:$H,MATCH(A1520,[1]Devices_2020_05_14_15_07_09!$A:$A,FALSE),1)</f>
        <v>[Transition Networks]</v>
      </c>
      <c r="I1520">
        <f>INDEX([1]Devices_2020_05_14_15_07_09!$I:$I,MATCH(A1520,[1]Devices_2020_05_14_15_07_09!$A:$A,FALSE),1)</f>
        <v>0</v>
      </c>
      <c r="J1520">
        <f>INDEX([1]Devices_2020_05_14_15_07_09!$J:$J,MATCH(A1520,[1]Devices_2020_05_14_15_07_09!$A:$A,FALSE),1)</f>
        <v>0</v>
      </c>
      <c r="K1520">
        <f>INDEX([1]Devices_2020_05_14_15_07_09!$K:$K,MATCH(A1520,[1]Devices_2020_05_14_15_07_09!$A:$A,FALSE),1)</f>
        <v>0</v>
      </c>
      <c r="L1520">
        <f>INDEX([1]Devices_2020_05_14_15_07_09!$L:$L,MATCH(A1520,[1]Devices_2020_05_14_15_07_09!$A:$A,FALSE),1)</f>
        <v>0</v>
      </c>
      <c r="M1520">
        <f>INDEX([1]Devices_2020_05_14_15_07_09!$M:$M,MATCH(A1520,[1]Devices_2020_05_14_15_07_09!$A:$A,FALSE),1)</f>
        <v>0</v>
      </c>
      <c r="N1520">
        <f>INDEX([1]Devices_2020_05_14_15_07_09!$N:$N,MATCH(A1520,[1]Devices_2020_05_14_15_07_09!$A:$A,FALSE),1)</f>
        <v>0</v>
      </c>
    </row>
    <row r="1521" spans="1:14" x14ac:dyDescent="0.25">
      <c r="A1521" t="str">
        <f>IF(ISNA(VLOOKUP([1]Devices_2020_05_14_15_07_09!A2773,[2]Sheet1!$A:$A,1,FALSE)),[1]Devices_2020_05_14_15_07_09!A2773,"")</f>
        <v>10.33.0.47</v>
      </c>
      <c r="B1521" t="str">
        <f>INDEX([1]Devices_2020_05_14_15_07_09!$B:$B,MATCH(A1521,[1]Devices_2020_05_14_15_07_09!$A:$A,FALSE),1)</f>
        <v>010.033.000.047</v>
      </c>
      <c r="C1521" t="str">
        <f>INDEX([1]Devices_2020_05_14_15_07_09!$C:$C,MATCH(A1521,[1]Devices_2020_05_14_15_07_09!$A:$A,FALSE),1)</f>
        <v>10.33.0.47</v>
      </c>
      <c r="D1521">
        <f>INDEX([1]Devices_2020_05_14_15_07_09!$D:$D,MATCH(A1521,[1]Devices_2020_05_14_15_07_09!$A:$A,FALSE),1)</f>
        <v>0</v>
      </c>
      <c r="E1521" t="str">
        <f>INDEX([1]Devices_2020_05_14_15_07_09!$E:$E,MATCH(A1521,[1]Devices_2020_05_14_15_07_09!$A:$A,FALSE),1)</f>
        <v>00c0f21f57eb</v>
      </c>
      <c r="F1521" t="str">
        <f>INDEX([1]Devices_2020_05_14_15_07_09!$F:$F,MATCH(A1521,[1]Devices_2020_05_14_15_07_09!$A:$A,FALSE),1)</f>
        <v>[Information Technology, Networking]</v>
      </c>
      <c r="G1521" t="str">
        <f>INDEX([1]Devices_2020_05_14_15_07_09!$G:$G,MATCH(A1521,[1]Devices_2020_05_14_15_07_09!$A:$A,FALSE),1)</f>
        <v>[Unknown]</v>
      </c>
      <c r="H1521" t="str">
        <f>INDEX([1]Devices_2020_05_14_15_07_09!$H:$H,MATCH(A1521,[1]Devices_2020_05_14_15_07_09!$A:$A,FALSE),1)</f>
        <v>[Transition Networks]</v>
      </c>
      <c r="I1521">
        <f>INDEX([1]Devices_2020_05_14_15_07_09!$I:$I,MATCH(A1521,[1]Devices_2020_05_14_15_07_09!$A:$A,FALSE),1)</f>
        <v>0</v>
      </c>
      <c r="J1521" t="str">
        <f>INDEX([1]Devices_2020_05_14_15_07_09!$J:$J,MATCH(A1521,[1]Devices_2020_05_14_15_07_09!$A:$A,FALSE),1)</f>
        <v>transition networks</v>
      </c>
      <c r="K1521">
        <f>INDEX([1]Devices_2020_05_14_15_07_09!$K:$K,MATCH(A1521,[1]Devices_2020_05_14_15_07_09!$A:$A,FALSE),1)</f>
        <v>0</v>
      </c>
      <c r="L1521">
        <f>INDEX([1]Devices_2020_05_14_15_07_09!$L:$L,MATCH(A1521,[1]Devices_2020_05_14_15_07_09!$A:$A,FALSE),1)</f>
        <v>0</v>
      </c>
      <c r="M1521" t="str">
        <f>INDEX([1]Devices_2020_05_14_15_07_09!$M:$M,MATCH(A1521,[1]Devices_2020_05_14_15_07_09!$A:$A,FALSE),1)</f>
        <v>Sony Ericsson U8i Vivaz mobile phone or D-Link DCS-3220 webcam or Cisco IP Phone 7941 or Cisco IP Phone 7942G or Cisco IP Phone 7961G or Crestron MPC-M5 AV controller or D-Link DCS-3220 or DCS-5300G webcam or Efficient Networks SpeedStream 5100 ADSL router or Hioki MEMORY HiCORDER 8855 digital oscilloscope or Tomato 1.28 (Linux 2.4.20)</v>
      </c>
      <c r="N1521">
        <f>INDEX([1]Devices_2020_05_14_15_07_09!$N:$N,MATCH(A1521,[1]Devices_2020_05_14_15_07_09!$A:$A,FALSE),1)</f>
        <v>0</v>
      </c>
    </row>
    <row r="1522" spans="1:14" x14ac:dyDescent="0.25">
      <c r="A1522" t="str">
        <f>IF(ISNA(VLOOKUP([1]Devices_2020_05_14_15_07_09!A2774,[2]Sheet1!$A:$A,1,FALSE)),[1]Devices_2020_05_14_15_07_09!A2774,"")</f>
        <v>10.33.0.48</v>
      </c>
      <c r="B1522" t="str">
        <f>INDEX([1]Devices_2020_05_14_15_07_09!$B:$B,MATCH(A1522,[1]Devices_2020_05_14_15_07_09!$A:$A,FALSE),1)</f>
        <v>010.033.000.048</v>
      </c>
      <c r="C1522" t="str">
        <f>INDEX([1]Devices_2020_05_14_15_07_09!$C:$C,MATCH(A1522,[1]Devices_2020_05_14_15_07_09!$A:$A,FALSE),1)</f>
        <v>10.33.0.48</v>
      </c>
      <c r="D1522">
        <f>INDEX([1]Devices_2020_05_14_15_07_09!$D:$D,MATCH(A1522,[1]Devices_2020_05_14_15_07_09!$A:$A,FALSE),1)</f>
        <v>0</v>
      </c>
      <c r="E1522" t="str">
        <f>INDEX([1]Devices_2020_05_14_15_07_09!$E:$E,MATCH(A1522,[1]Devices_2020_05_14_15_07_09!$A:$A,FALSE),1)</f>
        <v>00c0f21f57f8</v>
      </c>
      <c r="F1522" t="str">
        <f>INDEX([1]Devices_2020_05_14_15_07_09!$F:$F,MATCH(A1522,[1]Devices_2020_05_14_15_07_09!$A:$A,FALSE),1)</f>
        <v>[Information Technology, Networking]</v>
      </c>
      <c r="G1522" t="str">
        <f>INDEX([1]Devices_2020_05_14_15_07_09!$G:$G,MATCH(A1522,[1]Devices_2020_05_14_15_07_09!$A:$A,FALSE),1)</f>
        <v>[Unknown]</v>
      </c>
      <c r="H1522" t="str">
        <f>INDEX([1]Devices_2020_05_14_15_07_09!$H:$H,MATCH(A1522,[1]Devices_2020_05_14_15_07_09!$A:$A,FALSE),1)</f>
        <v>[Transition Networks]</v>
      </c>
      <c r="I1522">
        <f>INDEX([1]Devices_2020_05_14_15_07_09!$I:$I,MATCH(A1522,[1]Devices_2020_05_14_15_07_09!$A:$A,FALSE),1)</f>
        <v>0</v>
      </c>
      <c r="J1522">
        <f>INDEX([1]Devices_2020_05_14_15_07_09!$J:$J,MATCH(A1522,[1]Devices_2020_05_14_15_07_09!$A:$A,FALSE),1)</f>
        <v>0</v>
      </c>
      <c r="K1522">
        <f>INDEX([1]Devices_2020_05_14_15_07_09!$K:$K,MATCH(A1522,[1]Devices_2020_05_14_15_07_09!$A:$A,FALSE),1)</f>
        <v>0</v>
      </c>
      <c r="L1522">
        <f>INDEX([1]Devices_2020_05_14_15_07_09!$L:$L,MATCH(A1522,[1]Devices_2020_05_14_15_07_09!$A:$A,FALSE),1)</f>
        <v>0</v>
      </c>
      <c r="M1522">
        <f>INDEX([1]Devices_2020_05_14_15_07_09!$M:$M,MATCH(A1522,[1]Devices_2020_05_14_15_07_09!$A:$A,FALSE),1)</f>
        <v>0</v>
      </c>
      <c r="N1522">
        <f>INDEX([1]Devices_2020_05_14_15_07_09!$N:$N,MATCH(A1522,[1]Devices_2020_05_14_15_07_09!$A:$A,FALSE),1)</f>
        <v>0</v>
      </c>
    </row>
    <row r="1523" spans="1:14" x14ac:dyDescent="0.25">
      <c r="A1523" t="str">
        <f>IF(ISNA(VLOOKUP([1]Devices_2020_05_14_15_07_09!A2775,[2]Sheet1!$A:$A,1,FALSE)),[1]Devices_2020_05_14_15_07_09!A2775,"")</f>
        <v>10.33.0.50</v>
      </c>
      <c r="B1523" t="str">
        <f>INDEX([1]Devices_2020_05_14_15_07_09!$B:$B,MATCH(A1523,[1]Devices_2020_05_14_15_07_09!$A:$A,FALSE),1)</f>
        <v>010.033.000.050</v>
      </c>
      <c r="C1523" t="str">
        <f>INDEX([1]Devices_2020_05_14_15_07_09!$C:$C,MATCH(A1523,[1]Devices_2020_05_14_15_07_09!$A:$A,FALSE),1)</f>
        <v>10.33.0.50</v>
      </c>
      <c r="D1523">
        <f>INDEX([1]Devices_2020_05_14_15_07_09!$D:$D,MATCH(A1523,[1]Devices_2020_05_14_15_07_09!$A:$A,FALSE),1)</f>
        <v>0</v>
      </c>
      <c r="E1523" t="str">
        <f>INDEX([1]Devices_2020_05_14_15_07_09!$E:$E,MATCH(A1523,[1]Devices_2020_05_14_15_07_09!$A:$A,FALSE),1)</f>
        <v>00c0f21f2b4f</v>
      </c>
      <c r="F1523" t="str">
        <f>INDEX([1]Devices_2020_05_14_15_07_09!$F:$F,MATCH(A1523,[1]Devices_2020_05_14_15_07_09!$A:$A,FALSE),1)</f>
        <v>[Information Technology, Networking]</v>
      </c>
      <c r="G1523" t="str">
        <f>INDEX([1]Devices_2020_05_14_15_07_09!$G:$G,MATCH(A1523,[1]Devices_2020_05_14_15_07_09!$A:$A,FALSE),1)</f>
        <v>[Unknown]</v>
      </c>
      <c r="H1523" t="str">
        <f>INDEX([1]Devices_2020_05_14_15_07_09!$H:$H,MATCH(A1523,[1]Devices_2020_05_14_15_07_09!$A:$A,FALSE),1)</f>
        <v>[Transition Networks]</v>
      </c>
      <c r="I1523">
        <f>INDEX([1]Devices_2020_05_14_15_07_09!$I:$I,MATCH(A1523,[1]Devices_2020_05_14_15_07_09!$A:$A,FALSE),1)</f>
        <v>0</v>
      </c>
      <c r="J1523" t="str">
        <f>INDEX([1]Devices_2020_05_14_15_07_09!$J:$J,MATCH(A1523,[1]Devices_2020_05_14_15_07_09!$A:$A,FALSE),1)</f>
        <v>transition networks</v>
      </c>
      <c r="K1523" t="str">
        <f>INDEX([1]Devices_2020_05_14_15_07_09!$K:$K,MATCH(A1523,[1]Devices_2020_05_14_15_07_09!$A:$A,FALSE),1)</f>
        <v>TRANSITION NETWORKS</v>
      </c>
      <c r="L1523">
        <f>INDEX([1]Devices_2020_05_14_15_07_09!$L:$L,MATCH(A1523,[1]Devices_2020_05_14_15_07_09!$A:$A,FALSE),1)</f>
        <v>0</v>
      </c>
      <c r="M1523">
        <f>INDEX([1]Devices_2020_05_14_15_07_09!$M:$M,MATCH(A1523,[1]Devices_2020_05_14_15_07_09!$A:$A,FALSE),1)</f>
        <v>0</v>
      </c>
      <c r="N1523">
        <f>INDEX([1]Devices_2020_05_14_15_07_09!$N:$N,MATCH(A1523,[1]Devices_2020_05_14_15_07_09!$A:$A,FALSE),1)</f>
        <v>0</v>
      </c>
    </row>
    <row r="1524" spans="1:14" x14ac:dyDescent="0.25">
      <c r="A1524" t="str">
        <f>IF(ISNA(VLOOKUP([1]Devices_2020_05_14_15_07_09!A2776,[2]Sheet1!$A:$A,1,FALSE)),[1]Devices_2020_05_14_15_07_09!A2776,"")</f>
        <v>10.33.0.51</v>
      </c>
      <c r="B1524" t="str">
        <f>INDEX([1]Devices_2020_05_14_15_07_09!$B:$B,MATCH(A1524,[1]Devices_2020_05_14_15_07_09!$A:$A,FALSE),1)</f>
        <v>010.033.000.051</v>
      </c>
      <c r="C1524" t="str">
        <f>INDEX([1]Devices_2020_05_14_15_07_09!$C:$C,MATCH(A1524,[1]Devices_2020_05_14_15_07_09!$A:$A,FALSE),1)</f>
        <v>10.33.0.51</v>
      </c>
      <c r="D1524">
        <f>INDEX([1]Devices_2020_05_14_15_07_09!$D:$D,MATCH(A1524,[1]Devices_2020_05_14_15_07_09!$A:$A,FALSE),1)</f>
        <v>0</v>
      </c>
      <c r="E1524" t="str">
        <f>INDEX([1]Devices_2020_05_14_15_07_09!$E:$E,MATCH(A1524,[1]Devices_2020_05_14_15_07_09!$A:$A,FALSE),1)</f>
        <v>00c0f21f2b48</v>
      </c>
      <c r="F1524" t="str">
        <f>INDEX([1]Devices_2020_05_14_15_07_09!$F:$F,MATCH(A1524,[1]Devices_2020_05_14_15_07_09!$A:$A,FALSE),1)</f>
        <v>[Information Technology, Networking]</v>
      </c>
      <c r="G1524" t="str">
        <f>INDEX([1]Devices_2020_05_14_15_07_09!$G:$G,MATCH(A1524,[1]Devices_2020_05_14_15_07_09!$A:$A,FALSE),1)</f>
        <v>[Unknown]</v>
      </c>
      <c r="H1524" t="str">
        <f>INDEX([1]Devices_2020_05_14_15_07_09!$H:$H,MATCH(A1524,[1]Devices_2020_05_14_15_07_09!$A:$A,FALSE),1)</f>
        <v>[Transition Networks]</v>
      </c>
      <c r="I1524">
        <f>INDEX([1]Devices_2020_05_14_15_07_09!$I:$I,MATCH(A1524,[1]Devices_2020_05_14_15_07_09!$A:$A,FALSE),1)</f>
        <v>0</v>
      </c>
      <c r="J1524" t="str">
        <f>INDEX([1]Devices_2020_05_14_15_07_09!$J:$J,MATCH(A1524,[1]Devices_2020_05_14_15_07_09!$A:$A,FALSE),1)</f>
        <v>transition networks</v>
      </c>
      <c r="K1524" t="str">
        <f>INDEX([1]Devices_2020_05_14_15_07_09!$K:$K,MATCH(A1524,[1]Devices_2020_05_14_15_07_09!$A:$A,FALSE),1)</f>
        <v>TRANSITION NETWORKS</v>
      </c>
      <c r="L1524">
        <f>INDEX([1]Devices_2020_05_14_15_07_09!$L:$L,MATCH(A1524,[1]Devices_2020_05_14_15_07_09!$A:$A,FALSE),1)</f>
        <v>0</v>
      </c>
      <c r="M1524">
        <f>INDEX([1]Devices_2020_05_14_15_07_09!$M:$M,MATCH(A1524,[1]Devices_2020_05_14_15_07_09!$A:$A,FALSE),1)</f>
        <v>0</v>
      </c>
      <c r="N1524">
        <f>INDEX([1]Devices_2020_05_14_15_07_09!$N:$N,MATCH(A1524,[1]Devices_2020_05_14_15_07_09!$A:$A,FALSE),1)</f>
        <v>0</v>
      </c>
    </row>
    <row r="1525" spans="1:14" x14ac:dyDescent="0.25">
      <c r="A1525" t="str">
        <f>IF(ISNA(VLOOKUP([1]Devices_2020_05_14_15_07_09!A2777,[2]Sheet1!$A:$A,1,FALSE)),[1]Devices_2020_05_14_15_07_09!A2777,"")</f>
        <v>10.33.0.52</v>
      </c>
      <c r="B1525" t="str">
        <f>INDEX([1]Devices_2020_05_14_15_07_09!$B:$B,MATCH(A1525,[1]Devices_2020_05_14_15_07_09!$A:$A,FALSE),1)</f>
        <v>010.033.000.052</v>
      </c>
      <c r="C1525" t="str">
        <f>INDEX([1]Devices_2020_05_14_15_07_09!$C:$C,MATCH(A1525,[1]Devices_2020_05_14_15_07_09!$A:$A,FALSE),1)</f>
        <v>10.33.0.52</v>
      </c>
      <c r="D1525">
        <f>INDEX([1]Devices_2020_05_14_15_07_09!$D:$D,MATCH(A1525,[1]Devices_2020_05_14_15_07_09!$A:$A,FALSE),1)</f>
        <v>0</v>
      </c>
      <c r="E1525" t="str">
        <f>INDEX([1]Devices_2020_05_14_15_07_09!$E:$E,MATCH(A1525,[1]Devices_2020_05_14_15_07_09!$A:$A,FALSE),1)</f>
        <v>00c0f21f2b56</v>
      </c>
      <c r="F1525" t="str">
        <f>INDEX([1]Devices_2020_05_14_15_07_09!$F:$F,MATCH(A1525,[1]Devices_2020_05_14_15_07_09!$A:$A,FALSE),1)</f>
        <v>[Information Technology, Networking]</v>
      </c>
      <c r="G1525" t="str">
        <f>INDEX([1]Devices_2020_05_14_15_07_09!$G:$G,MATCH(A1525,[1]Devices_2020_05_14_15_07_09!$A:$A,FALSE),1)</f>
        <v>[Unknown]</v>
      </c>
      <c r="H1525" t="str">
        <f>INDEX([1]Devices_2020_05_14_15_07_09!$H:$H,MATCH(A1525,[1]Devices_2020_05_14_15_07_09!$A:$A,FALSE),1)</f>
        <v>[Transition Networks]</v>
      </c>
      <c r="I1525">
        <f>INDEX([1]Devices_2020_05_14_15_07_09!$I:$I,MATCH(A1525,[1]Devices_2020_05_14_15_07_09!$A:$A,FALSE),1)</f>
        <v>0</v>
      </c>
      <c r="J1525" t="str">
        <f>INDEX([1]Devices_2020_05_14_15_07_09!$J:$J,MATCH(A1525,[1]Devices_2020_05_14_15_07_09!$A:$A,FALSE),1)</f>
        <v>transition networks</v>
      </c>
      <c r="K1525" t="str">
        <f>INDEX([1]Devices_2020_05_14_15_07_09!$K:$K,MATCH(A1525,[1]Devices_2020_05_14_15_07_09!$A:$A,FALSE),1)</f>
        <v>TRANSITION NETWORKS</v>
      </c>
      <c r="L1525">
        <f>INDEX([1]Devices_2020_05_14_15_07_09!$L:$L,MATCH(A1525,[1]Devices_2020_05_14_15_07_09!$A:$A,FALSE),1)</f>
        <v>0</v>
      </c>
      <c r="M1525">
        <f>INDEX([1]Devices_2020_05_14_15_07_09!$M:$M,MATCH(A1525,[1]Devices_2020_05_14_15_07_09!$A:$A,FALSE),1)</f>
        <v>0</v>
      </c>
      <c r="N1525">
        <f>INDEX([1]Devices_2020_05_14_15_07_09!$N:$N,MATCH(A1525,[1]Devices_2020_05_14_15_07_09!$A:$A,FALSE),1)</f>
        <v>0</v>
      </c>
    </row>
    <row r="1526" spans="1:14" x14ac:dyDescent="0.25">
      <c r="A1526" t="str">
        <f>IF(ISNA(VLOOKUP([1]Devices_2020_05_14_15_07_09!A2778,[2]Sheet1!$A:$A,1,FALSE)),[1]Devices_2020_05_14_15_07_09!A2778,"")</f>
        <v>10.33.0.53</v>
      </c>
      <c r="B1526" t="str">
        <f>INDEX([1]Devices_2020_05_14_15_07_09!$B:$B,MATCH(A1526,[1]Devices_2020_05_14_15_07_09!$A:$A,FALSE),1)</f>
        <v>010.033.000.053</v>
      </c>
      <c r="C1526" t="str">
        <f>INDEX([1]Devices_2020_05_14_15_07_09!$C:$C,MATCH(A1526,[1]Devices_2020_05_14_15_07_09!$A:$A,FALSE),1)</f>
        <v>10.33.0.53</v>
      </c>
      <c r="D1526">
        <f>INDEX([1]Devices_2020_05_14_15_07_09!$D:$D,MATCH(A1526,[1]Devices_2020_05_14_15_07_09!$A:$A,FALSE),1)</f>
        <v>0</v>
      </c>
      <c r="E1526" t="str">
        <f>INDEX([1]Devices_2020_05_14_15_07_09!$E:$E,MATCH(A1526,[1]Devices_2020_05_14_15_07_09!$A:$A,FALSE),1)</f>
        <v>00c0f21f1b6c</v>
      </c>
      <c r="F1526" t="str">
        <f>INDEX([1]Devices_2020_05_14_15_07_09!$F:$F,MATCH(A1526,[1]Devices_2020_05_14_15_07_09!$A:$A,FALSE),1)</f>
        <v>[Information Technology, Networking]</v>
      </c>
      <c r="G1526" t="str">
        <f>INDEX([1]Devices_2020_05_14_15_07_09!$G:$G,MATCH(A1526,[1]Devices_2020_05_14_15_07_09!$A:$A,FALSE),1)</f>
        <v>[Unknown]</v>
      </c>
      <c r="H1526" t="str">
        <f>INDEX([1]Devices_2020_05_14_15_07_09!$H:$H,MATCH(A1526,[1]Devices_2020_05_14_15_07_09!$A:$A,FALSE),1)</f>
        <v>[Transition Networks]</v>
      </c>
      <c r="I1526">
        <f>INDEX([1]Devices_2020_05_14_15_07_09!$I:$I,MATCH(A1526,[1]Devices_2020_05_14_15_07_09!$A:$A,FALSE),1)</f>
        <v>0</v>
      </c>
      <c r="J1526" t="str">
        <f>INDEX([1]Devices_2020_05_14_15_07_09!$J:$J,MATCH(A1526,[1]Devices_2020_05_14_15_07_09!$A:$A,FALSE),1)</f>
        <v>transition networks</v>
      </c>
      <c r="K1526" t="str">
        <f>INDEX([1]Devices_2020_05_14_15_07_09!$K:$K,MATCH(A1526,[1]Devices_2020_05_14_15_07_09!$A:$A,FALSE),1)</f>
        <v>TRANSITION NETWORKS</v>
      </c>
      <c r="L1526">
        <f>INDEX([1]Devices_2020_05_14_15_07_09!$L:$L,MATCH(A1526,[1]Devices_2020_05_14_15_07_09!$A:$A,FALSE),1)</f>
        <v>0</v>
      </c>
      <c r="M1526">
        <f>INDEX([1]Devices_2020_05_14_15_07_09!$M:$M,MATCH(A1526,[1]Devices_2020_05_14_15_07_09!$A:$A,FALSE),1)</f>
        <v>0</v>
      </c>
      <c r="N1526">
        <f>INDEX([1]Devices_2020_05_14_15_07_09!$N:$N,MATCH(A1526,[1]Devices_2020_05_14_15_07_09!$A:$A,FALSE),1)</f>
        <v>0</v>
      </c>
    </row>
    <row r="1527" spans="1:14" x14ac:dyDescent="0.25">
      <c r="A1527" t="str">
        <f>IF(ISNA(VLOOKUP([1]Devices_2020_05_14_15_07_09!A2779,[2]Sheet1!$A:$A,1,FALSE)),[1]Devices_2020_05_14_15_07_09!A2779,"")</f>
        <v>10.33.0.58</v>
      </c>
      <c r="B1527" t="str">
        <f>INDEX([1]Devices_2020_05_14_15_07_09!$B:$B,MATCH(A1527,[1]Devices_2020_05_14_15_07_09!$A:$A,FALSE),1)</f>
        <v>010.033.000.058</v>
      </c>
      <c r="C1527" t="str">
        <f>INDEX([1]Devices_2020_05_14_15_07_09!$C:$C,MATCH(A1527,[1]Devices_2020_05_14_15_07_09!$A:$A,FALSE),1)</f>
        <v>10.33.0.58</v>
      </c>
      <c r="D1527">
        <f>INDEX([1]Devices_2020_05_14_15_07_09!$D:$D,MATCH(A1527,[1]Devices_2020_05_14_15_07_09!$A:$A,FALSE),1)</f>
        <v>0</v>
      </c>
      <c r="E1527" t="str">
        <f>INDEX([1]Devices_2020_05_14_15_07_09!$E:$E,MATCH(A1527,[1]Devices_2020_05_14_15_07_09!$A:$A,FALSE),1)</f>
        <v>00c0f21f2af7</v>
      </c>
      <c r="F1527" t="str">
        <f>INDEX([1]Devices_2020_05_14_15_07_09!$F:$F,MATCH(A1527,[1]Devices_2020_05_14_15_07_09!$A:$A,FALSE),1)</f>
        <v>[Information Technology, Networking]</v>
      </c>
      <c r="G1527" t="str">
        <f>INDEX([1]Devices_2020_05_14_15_07_09!$G:$G,MATCH(A1527,[1]Devices_2020_05_14_15_07_09!$A:$A,FALSE),1)</f>
        <v>[Unknown]</v>
      </c>
      <c r="H1527" t="str">
        <f>INDEX([1]Devices_2020_05_14_15_07_09!$H:$H,MATCH(A1527,[1]Devices_2020_05_14_15_07_09!$A:$A,FALSE),1)</f>
        <v>[Transition Networks]</v>
      </c>
      <c r="I1527">
        <f>INDEX([1]Devices_2020_05_14_15_07_09!$I:$I,MATCH(A1527,[1]Devices_2020_05_14_15_07_09!$A:$A,FALSE),1)</f>
        <v>0</v>
      </c>
      <c r="J1527">
        <f>INDEX([1]Devices_2020_05_14_15_07_09!$J:$J,MATCH(A1527,[1]Devices_2020_05_14_15_07_09!$A:$A,FALSE),1)</f>
        <v>0</v>
      </c>
      <c r="K1527">
        <f>INDEX([1]Devices_2020_05_14_15_07_09!$K:$K,MATCH(A1527,[1]Devices_2020_05_14_15_07_09!$A:$A,FALSE),1)</f>
        <v>0</v>
      </c>
      <c r="L1527">
        <f>INDEX([1]Devices_2020_05_14_15_07_09!$L:$L,MATCH(A1527,[1]Devices_2020_05_14_15_07_09!$A:$A,FALSE),1)</f>
        <v>0</v>
      </c>
      <c r="M1527">
        <f>INDEX([1]Devices_2020_05_14_15_07_09!$M:$M,MATCH(A1527,[1]Devices_2020_05_14_15_07_09!$A:$A,FALSE),1)</f>
        <v>0</v>
      </c>
      <c r="N1527">
        <f>INDEX([1]Devices_2020_05_14_15_07_09!$N:$N,MATCH(A1527,[1]Devices_2020_05_14_15_07_09!$A:$A,FALSE),1)</f>
        <v>0</v>
      </c>
    </row>
    <row r="1528" spans="1:14" x14ac:dyDescent="0.25">
      <c r="A1528" t="str">
        <f>IF(ISNA(VLOOKUP([1]Devices_2020_05_14_15_07_09!A2781,[2]Sheet1!$A:$A,1,FALSE)),[1]Devices_2020_05_14_15_07_09!A2781,"")</f>
        <v>10.33.3.7</v>
      </c>
      <c r="B1528" t="str">
        <f>INDEX([1]Devices_2020_05_14_15_07_09!$B:$B,MATCH(A1528,[1]Devices_2020_05_14_15_07_09!$A:$A,FALSE),1)</f>
        <v>010.033.003.007</v>
      </c>
      <c r="C1528" t="str">
        <f>INDEX([1]Devices_2020_05_14_15_07_09!$C:$C,MATCH(A1528,[1]Devices_2020_05_14_15_07_09!$A:$A,FALSE),1)</f>
        <v>10.33.3.7</v>
      </c>
      <c r="D1528">
        <f>INDEX([1]Devices_2020_05_14_15_07_09!$D:$D,MATCH(A1528,[1]Devices_2020_05_14_15_07_09!$A:$A,FALSE),1)</f>
        <v>0</v>
      </c>
      <c r="E1528" t="str">
        <f>INDEX([1]Devices_2020_05_14_15_07_09!$E:$E,MATCH(A1528,[1]Devices_2020_05_14_15_07_09!$A:$A,FALSE),1)</f>
        <v>0080d40685ae</v>
      </c>
      <c r="F1528" t="str">
        <f>INDEX([1]Devices_2020_05_14_15_07_09!$F:$F,MATCH(A1528,[1]Devices_2020_05_14_15_07_09!$A:$A,FALSE),1)</f>
        <v>[Information Technology, Computer]</v>
      </c>
      <c r="G1528" t="str">
        <f>INDEX([1]Devices_2020_05_14_15_07_09!$G:$G,MATCH(A1528,[1]Devices_2020_05_14_15_07_09!$A:$A,FALSE),1)</f>
        <v>[Linux]</v>
      </c>
      <c r="H1528" t="str">
        <f>INDEX([1]Devices_2020_05_14_15_07_09!$H:$H,MATCH(A1528,[1]Devices_2020_05_14_15_07_09!$A:$A,FALSE),1)</f>
        <v>[Unknown]</v>
      </c>
      <c r="I1528">
        <f>INDEX([1]Devices_2020_05_14_15_07_09!$I:$I,MATCH(A1528,[1]Devices_2020_05_14_15_07_09!$A:$A,FALSE),1)</f>
        <v>0</v>
      </c>
      <c r="J1528" t="str">
        <f>INDEX([1]Devices_2020_05_14_15_07_09!$J:$J,MATCH(A1528,[1]Devices_2020_05_14_15_07_09!$A:$A,FALSE),1)</f>
        <v>chase research ltd.</v>
      </c>
      <c r="K1528">
        <f>INDEX([1]Devices_2020_05_14_15_07_09!$K:$K,MATCH(A1528,[1]Devices_2020_05_14_15_07_09!$A:$A,FALSE),1)</f>
        <v>0</v>
      </c>
      <c r="L1528" t="str">
        <f>INDEX([1]Devices_2020_05_14_15_07_09!$L:$L,MATCH(A1528,[1]Devices_2020_05_14_15_07_09!$A:$A,FALSE),1)</f>
        <v>Linux Desktop/Server</v>
      </c>
      <c r="M1528" t="str">
        <f>INDEX([1]Devices_2020_05_14_15_07_09!$M:$M,MATCH(A1528,[1]Devices_2020_05_14_15_07_09!$A:$A,FALSE),1)</f>
        <v>Linux 2.6.9 - 2.6.24</v>
      </c>
      <c r="N1528">
        <f>INDEX([1]Devices_2020_05_14_15_07_09!$N:$N,MATCH(A1528,[1]Devices_2020_05_14_15_07_09!$A:$A,FALSE),1)</f>
        <v>0</v>
      </c>
    </row>
    <row r="1529" spans="1:14" x14ac:dyDescent="0.25">
      <c r="A1529" t="str">
        <f>IF(ISNA(VLOOKUP([1]Devices_2020_05_14_15_07_09!A2782,[2]Sheet1!$A:$A,1,FALSE)),[1]Devices_2020_05_14_15_07_09!A2782,"")</f>
        <v>10.33.3.41</v>
      </c>
      <c r="B1529" t="str">
        <f>INDEX([1]Devices_2020_05_14_15_07_09!$B:$B,MATCH(A1529,[1]Devices_2020_05_14_15_07_09!$A:$A,FALSE),1)</f>
        <v>010.033.003.041</v>
      </c>
      <c r="C1529" t="str">
        <f>INDEX([1]Devices_2020_05_14_15_07_09!$C:$C,MATCH(A1529,[1]Devices_2020_05_14_15_07_09!$A:$A,FALSE),1)</f>
        <v>10.33.3.41</v>
      </c>
      <c r="D1529">
        <f>INDEX([1]Devices_2020_05_14_15_07_09!$D:$D,MATCH(A1529,[1]Devices_2020_05_14_15_07_09!$A:$A,FALSE),1)</f>
        <v>0</v>
      </c>
      <c r="E1529" t="str">
        <f>INDEX([1]Devices_2020_05_14_15_07_09!$E:$E,MATCH(A1529,[1]Devices_2020_05_14_15_07_09!$A:$A,FALSE),1)</f>
        <v>00e0861b5761</v>
      </c>
      <c r="F1529" t="str">
        <f>INDEX([1]Devices_2020_05_14_15_07_09!$F:$F,MATCH(A1529,[1]Devices_2020_05_14_15_07_09!$A:$A,FALSE),1)</f>
        <v>[Information Technology, Networking]</v>
      </c>
      <c r="G1529" t="str">
        <f>INDEX([1]Devices_2020_05_14_15_07_09!$G:$G,MATCH(A1529,[1]Devices_2020_05_14_15_07_09!$A:$A,FALSE),1)</f>
        <v>[Unknown]</v>
      </c>
      <c r="H1529" t="str">
        <f>INDEX([1]Devices_2020_05_14_15_07_09!$H:$H,MATCH(A1529,[1]Devices_2020_05_14_15_07_09!$A:$A,FALSE),1)</f>
        <v>[Emerson, Emerson Avocent]</v>
      </c>
      <c r="I1529">
        <f>INDEX([1]Devices_2020_05_14_15_07_09!$I:$I,MATCH(A1529,[1]Devices_2020_05_14_15_07_09!$A:$A,FALSE),1)</f>
        <v>0</v>
      </c>
      <c r="J1529" t="str">
        <f>INDEX([1]Devices_2020_05_14_15_07_09!$J:$J,MATCH(A1529,[1]Devices_2020_05_14_15_07_09!$A:$A,FALSE),1)</f>
        <v>emerson network power, avocent division</v>
      </c>
      <c r="K1529">
        <f>INDEX([1]Devices_2020_05_14_15_07_09!$K:$K,MATCH(A1529,[1]Devices_2020_05_14_15_07_09!$A:$A,FALSE),1)</f>
        <v>0</v>
      </c>
      <c r="L1529" t="str">
        <f>INDEX([1]Devices_2020_05_14_15_07_09!$L:$L,MATCH(A1529,[1]Devices_2020_05_14_15_07_09!$A:$A,FALSE),1)</f>
        <v>Network Device</v>
      </c>
      <c r="M1529" t="str">
        <f>INDEX([1]Devices_2020_05_14_15_07_09!$M:$M,MATCH(A1529,[1]Devices_2020_05_14_15_07_09!$A:$A,FALSE),1)</f>
        <v>80/tcp GoAhead WebServer  WAP http config</v>
      </c>
      <c r="N1529">
        <f>INDEX([1]Devices_2020_05_14_15_07_09!$N:$N,MATCH(A1529,[1]Devices_2020_05_14_15_07_09!$A:$A,FALSE),1)</f>
        <v>0</v>
      </c>
    </row>
    <row r="1530" spans="1:14" x14ac:dyDescent="0.25">
      <c r="A1530" t="str">
        <f>IF(ISNA(VLOOKUP([1]Devices_2020_05_14_15_07_09!A2783,[2]Sheet1!$A:$A,1,FALSE)),[1]Devices_2020_05_14_15_07_09!A2783,"")</f>
        <v>10.33.3.50</v>
      </c>
      <c r="B1530" t="str">
        <f>INDEX([1]Devices_2020_05_14_15_07_09!$B:$B,MATCH(A1530,[1]Devices_2020_05_14_15_07_09!$A:$A,FALSE),1)</f>
        <v>010.033.003.050</v>
      </c>
      <c r="C1530" t="str">
        <f>INDEX([1]Devices_2020_05_14_15_07_09!$C:$C,MATCH(A1530,[1]Devices_2020_05_14_15_07_09!$A:$A,FALSE),1)</f>
        <v>10.33.3.50</v>
      </c>
      <c r="D1530">
        <f>INDEX([1]Devices_2020_05_14_15_07_09!$D:$D,MATCH(A1530,[1]Devices_2020_05_14_15_07_09!$A:$A,FALSE),1)</f>
        <v>0</v>
      </c>
      <c r="E1530" t="str">
        <f>INDEX([1]Devices_2020_05_14_15_07_09!$E:$E,MATCH(A1530,[1]Devices_2020_05_14_15_07_09!$A:$A,FALSE),1)</f>
        <v>00047d115b87</v>
      </c>
      <c r="F1530" t="str">
        <f>INDEX([1]Devices_2020_05_14_15_07_09!$F:$F,MATCH(A1530,[1]Devices_2020_05_14_15_07_09!$A:$A,FALSE),1)</f>
        <v>[Operational Technology, Facilities, Physical Security, Surveillance]</v>
      </c>
      <c r="G1530" t="str">
        <f>INDEX([1]Devices_2020_05_14_15_07_09!$G:$G,MATCH(A1530,[1]Devices_2020_05_14_15_07_09!$A:$A,FALSE),1)</f>
        <v>[Linux]</v>
      </c>
      <c r="H1530" t="str">
        <f>INDEX([1]Devices_2020_05_14_15_07_09!$H:$H,MATCH(A1530,[1]Devices_2020_05_14_15_07_09!$A:$A,FALSE),1)</f>
        <v>[Pelco]</v>
      </c>
      <c r="I1530">
        <f>INDEX([1]Devices_2020_05_14_15_07_09!$I:$I,MATCH(A1530,[1]Devices_2020_05_14_15_07_09!$A:$A,FALSE),1)</f>
        <v>0</v>
      </c>
      <c r="J1530" t="str">
        <f>INDEX([1]Devices_2020_05_14_15_07_09!$J:$J,MATCH(A1530,[1]Devices_2020_05_14_15_07_09!$A:$A,FALSE),1)</f>
        <v>pelco</v>
      </c>
      <c r="K1530" t="str">
        <f>INDEX([1]Devices_2020_05_14_15_07_09!$K:$K,MATCH(A1530,[1]Devices_2020_05_14_15_07_09!$A:$A,FALSE),1)</f>
        <v>PELCO</v>
      </c>
      <c r="L1530" t="str">
        <f>INDEX([1]Devices_2020_05_14_15_07_09!$L:$L,MATCH(A1530,[1]Devices_2020_05_14_15_07_09!$A:$A,FALSE),1)</f>
        <v>Linux Desktop/Server</v>
      </c>
      <c r="M1530" t="str">
        <f>INDEX([1]Devices_2020_05_14_15_07_09!$M:$M,MATCH(A1530,[1]Devices_2020_05_14_15_07_09!$A:$A,FALSE),1)</f>
        <v>Linux 2.6.12 - 2.6.14 (embedded) or Linux 2.6.17 - 2.6.20</v>
      </c>
      <c r="N1530">
        <f>INDEX([1]Devices_2020_05_14_15_07_09!$N:$N,MATCH(A1530,[1]Devices_2020_05_14_15_07_09!$A:$A,FALSE),1)</f>
        <v>0</v>
      </c>
    </row>
    <row r="1531" spans="1:14" x14ac:dyDescent="0.25">
      <c r="A1531" t="str">
        <f>IF(ISNA(VLOOKUP([1]Devices_2020_05_14_15_07_09!A2784,[2]Sheet1!$A:$A,1,FALSE)),[1]Devices_2020_05_14_15_07_09!A2784,"")</f>
        <v>10.33.3.52</v>
      </c>
      <c r="B1531" t="str">
        <f>INDEX([1]Devices_2020_05_14_15_07_09!$B:$B,MATCH(A1531,[1]Devices_2020_05_14_15_07_09!$A:$A,FALSE),1)</f>
        <v>010.033.003.052</v>
      </c>
      <c r="C1531" t="str">
        <f>INDEX([1]Devices_2020_05_14_15_07_09!$C:$C,MATCH(A1531,[1]Devices_2020_05_14_15_07_09!$A:$A,FALSE),1)</f>
        <v>10.33.3.52</v>
      </c>
      <c r="D1531">
        <f>INDEX([1]Devices_2020_05_14_15_07_09!$D:$D,MATCH(A1531,[1]Devices_2020_05_14_15_07_09!$A:$A,FALSE),1)</f>
        <v>0</v>
      </c>
      <c r="E1531" t="str">
        <f>INDEX([1]Devices_2020_05_14_15_07_09!$E:$E,MATCH(A1531,[1]Devices_2020_05_14_15_07_09!$A:$A,FALSE),1)</f>
        <v>00047d12afb6</v>
      </c>
      <c r="F1531" t="str">
        <f>INDEX([1]Devices_2020_05_14_15_07_09!$F:$F,MATCH(A1531,[1]Devices_2020_05_14_15_07_09!$A:$A,FALSE),1)</f>
        <v>[Operational Technology, Facilities, Physical Security, Surveillance]</v>
      </c>
      <c r="G1531" t="str">
        <f>INDEX([1]Devices_2020_05_14_15_07_09!$G:$G,MATCH(A1531,[1]Devices_2020_05_14_15_07_09!$A:$A,FALSE),1)</f>
        <v>[Linux]</v>
      </c>
      <c r="H1531" t="str">
        <f>INDEX([1]Devices_2020_05_14_15_07_09!$H:$H,MATCH(A1531,[1]Devices_2020_05_14_15_07_09!$A:$A,FALSE),1)</f>
        <v>[Pelco]</v>
      </c>
      <c r="I1531">
        <f>INDEX([1]Devices_2020_05_14_15_07_09!$I:$I,MATCH(A1531,[1]Devices_2020_05_14_15_07_09!$A:$A,FALSE),1)</f>
        <v>0</v>
      </c>
      <c r="J1531" t="str">
        <f>INDEX([1]Devices_2020_05_14_15_07_09!$J:$J,MATCH(A1531,[1]Devices_2020_05_14_15_07_09!$A:$A,FALSE),1)</f>
        <v>pelco</v>
      </c>
      <c r="K1531" t="str">
        <f>INDEX([1]Devices_2020_05_14_15_07_09!$K:$K,MATCH(A1531,[1]Devices_2020_05_14_15_07_09!$A:$A,FALSE),1)</f>
        <v>PELCO</v>
      </c>
      <c r="L1531" t="str">
        <f>INDEX([1]Devices_2020_05_14_15_07_09!$L:$L,MATCH(A1531,[1]Devices_2020_05_14_15_07_09!$A:$A,FALSE),1)</f>
        <v>Linux Desktop/Server</v>
      </c>
      <c r="M1531" t="str">
        <f>INDEX([1]Devices_2020_05_14_15_07_09!$M:$M,MATCH(A1531,[1]Devices_2020_05_14_15_07_09!$A:$A,FALSE),1)</f>
        <v>Linux 2.6.12 - 2.6.14 (embedded) or Linux 2.6.17 - 2.6.20</v>
      </c>
      <c r="N1531">
        <f>INDEX([1]Devices_2020_05_14_15_07_09!$N:$N,MATCH(A1531,[1]Devices_2020_05_14_15_07_09!$A:$A,FALSE),1)</f>
        <v>0</v>
      </c>
    </row>
    <row r="1532" spans="1:14" x14ac:dyDescent="0.25">
      <c r="A1532" t="str">
        <f>IF(ISNA(VLOOKUP([1]Devices_2020_05_14_15_07_09!A2785,[2]Sheet1!$A:$A,1,FALSE)),[1]Devices_2020_05_14_15_07_09!A2785,"")</f>
        <v>10.33.3.53</v>
      </c>
      <c r="B1532" t="str">
        <f>INDEX([1]Devices_2020_05_14_15_07_09!$B:$B,MATCH(A1532,[1]Devices_2020_05_14_15_07_09!$A:$A,FALSE),1)</f>
        <v>010.033.003.053</v>
      </c>
      <c r="C1532" t="str">
        <f>INDEX([1]Devices_2020_05_14_15_07_09!$C:$C,MATCH(A1532,[1]Devices_2020_05_14_15_07_09!$A:$A,FALSE),1)</f>
        <v>10.33.3.53</v>
      </c>
      <c r="D1532">
        <f>INDEX([1]Devices_2020_05_14_15_07_09!$D:$D,MATCH(A1532,[1]Devices_2020_05_14_15_07_09!$A:$A,FALSE),1)</f>
        <v>0</v>
      </c>
      <c r="E1532" t="str">
        <f>INDEX([1]Devices_2020_05_14_15_07_09!$E:$E,MATCH(A1532,[1]Devices_2020_05_14_15_07_09!$A:$A,FALSE),1)</f>
        <v>00047d12afb5</v>
      </c>
      <c r="F1532" t="str">
        <f>INDEX([1]Devices_2020_05_14_15_07_09!$F:$F,MATCH(A1532,[1]Devices_2020_05_14_15_07_09!$A:$A,FALSE),1)</f>
        <v>[Operational Technology, Facilities, Physical Security, Surveillance]</v>
      </c>
      <c r="G1532" t="str">
        <f>INDEX([1]Devices_2020_05_14_15_07_09!$G:$G,MATCH(A1532,[1]Devices_2020_05_14_15_07_09!$A:$A,FALSE),1)</f>
        <v>[Linux]</v>
      </c>
      <c r="H1532" t="str">
        <f>INDEX([1]Devices_2020_05_14_15_07_09!$H:$H,MATCH(A1532,[1]Devices_2020_05_14_15_07_09!$A:$A,FALSE),1)</f>
        <v>[Pelco]</v>
      </c>
      <c r="I1532">
        <f>INDEX([1]Devices_2020_05_14_15_07_09!$I:$I,MATCH(A1532,[1]Devices_2020_05_14_15_07_09!$A:$A,FALSE),1)</f>
        <v>0</v>
      </c>
      <c r="J1532" t="str">
        <f>INDEX([1]Devices_2020_05_14_15_07_09!$J:$J,MATCH(A1532,[1]Devices_2020_05_14_15_07_09!$A:$A,FALSE),1)</f>
        <v>pelco</v>
      </c>
      <c r="K1532" t="str">
        <f>INDEX([1]Devices_2020_05_14_15_07_09!$K:$K,MATCH(A1532,[1]Devices_2020_05_14_15_07_09!$A:$A,FALSE),1)</f>
        <v>PELCO</v>
      </c>
      <c r="L1532" t="str">
        <f>INDEX([1]Devices_2020_05_14_15_07_09!$L:$L,MATCH(A1532,[1]Devices_2020_05_14_15_07_09!$A:$A,FALSE),1)</f>
        <v>Linux Desktop/Server</v>
      </c>
      <c r="M1532" t="str">
        <f>INDEX([1]Devices_2020_05_14_15_07_09!$M:$M,MATCH(A1532,[1]Devices_2020_05_14_15_07_09!$A:$A,FALSE),1)</f>
        <v>Linux 2.6.12 - 2.6.14 (embedded) or Linux 2.6.15-27 (Ubuntu) or Linux 2.6.17 - 2.6.20</v>
      </c>
      <c r="N1532">
        <f>INDEX([1]Devices_2020_05_14_15_07_09!$N:$N,MATCH(A1532,[1]Devices_2020_05_14_15_07_09!$A:$A,FALSE),1)</f>
        <v>0</v>
      </c>
    </row>
    <row r="1533" spans="1:14" x14ac:dyDescent="0.25">
      <c r="A1533" t="str">
        <f>IF(ISNA(VLOOKUP([1]Devices_2020_05_14_15_07_09!A2786,[2]Sheet1!$A:$A,1,FALSE)),[1]Devices_2020_05_14_15_07_09!A2786,"")</f>
        <v>10.33.3.54</v>
      </c>
      <c r="B1533" t="str">
        <f>INDEX([1]Devices_2020_05_14_15_07_09!$B:$B,MATCH(A1533,[1]Devices_2020_05_14_15_07_09!$A:$A,FALSE),1)</f>
        <v>010.033.003.054</v>
      </c>
      <c r="C1533" t="str">
        <f>INDEX([1]Devices_2020_05_14_15_07_09!$C:$C,MATCH(A1533,[1]Devices_2020_05_14_15_07_09!$A:$A,FALSE),1)</f>
        <v>10.33.3.54</v>
      </c>
      <c r="D1533">
        <f>INDEX([1]Devices_2020_05_14_15_07_09!$D:$D,MATCH(A1533,[1]Devices_2020_05_14_15_07_09!$A:$A,FALSE),1)</f>
        <v>0</v>
      </c>
      <c r="E1533" t="str">
        <f>INDEX([1]Devices_2020_05_14_15_07_09!$E:$E,MATCH(A1533,[1]Devices_2020_05_14_15_07_09!$A:$A,FALSE),1)</f>
        <v>00408cf5d8da</v>
      </c>
      <c r="F1533" t="str">
        <f>INDEX([1]Devices_2020_05_14_15_07_09!$F:$F,MATCH(A1533,[1]Devices_2020_05_14_15_07_09!$A:$A,FALSE),1)</f>
        <v>[Operational Technology, Facilities, Physical Security, Surveillance, IP Camera]</v>
      </c>
      <c r="G1533" t="str">
        <f>INDEX([1]Devices_2020_05_14_15_07_09!$G:$G,MATCH(A1533,[1]Devices_2020_05_14_15_07_09!$A:$A,FALSE),1)</f>
        <v>[Linux]</v>
      </c>
      <c r="H1533" t="str">
        <f>INDEX([1]Devices_2020_05_14_15_07_09!$H:$H,MATCH(A1533,[1]Devices_2020_05_14_15_07_09!$A:$A,FALSE),1)</f>
        <v>[Axis, Axis Network Camera]</v>
      </c>
      <c r="I1533">
        <f>INDEX([1]Devices_2020_05_14_15_07_09!$I:$I,MATCH(A1533,[1]Devices_2020_05_14_15_07_09!$A:$A,FALSE),1)</f>
        <v>0</v>
      </c>
      <c r="J1533" t="str">
        <f>INDEX([1]Devices_2020_05_14_15_07_09!$J:$J,MATCH(A1533,[1]Devices_2020_05_14_15_07_09!$A:$A,FALSE),1)</f>
        <v>axis communications ab</v>
      </c>
      <c r="K1533" t="str">
        <f>INDEX([1]Devices_2020_05_14_15_07_09!$K:$K,MATCH(A1533,[1]Devices_2020_05_14_15_07_09!$A:$A,FALSE),1)</f>
        <v>AXIS COMMUNICATIONS AB</v>
      </c>
      <c r="L1533" t="str">
        <f>INDEX([1]Devices_2020_05_14_15_07_09!$L:$L,MATCH(A1533,[1]Devices_2020_05_14_15_07_09!$A:$A,FALSE),1)</f>
        <v>Linux Desktop/Server</v>
      </c>
      <c r="M1533" t="str">
        <f>INDEX([1]Devices_2020_05_14_15_07_09!$M:$M,MATCH(A1533,[1]Devices_2020_05_14_15_07_09!$A:$A,FALSE),1)</f>
        <v>Linux 2.6.9 - 2.6.33</v>
      </c>
      <c r="N1533">
        <f>INDEX([1]Devices_2020_05_14_15_07_09!$N:$N,MATCH(A1533,[1]Devices_2020_05_14_15_07_09!$A:$A,FALSE),1)</f>
        <v>0</v>
      </c>
    </row>
    <row r="1534" spans="1:14" x14ac:dyDescent="0.25">
      <c r="A1534" t="str">
        <f>IF(ISNA(VLOOKUP([1]Devices_2020_05_14_15_07_09!A2787,[2]Sheet1!$A:$A,1,FALSE)),[1]Devices_2020_05_14_15_07_09!A2787,"")</f>
        <v>10.33.3.55</v>
      </c>
      <c r="B1534" t="str">
        <f>INDEX([1]Devices_2020_05_14_15_07_09!$B:$B,MATCH(A1534,[1]Devices_2020_05_14_15_07_09!$A:$A,FALSE),1)</f>
        <v>010.033.003.055</v>
      </c>
      <c r="C1534" t="str">
        <f>INDEX([1]Devices_2020_05_14_15_07_09!$C:$C,MATCH(A1534,[1]Devices_2020_05_14_15_07_09!$A:$A,FALSE),1)</f>
        <v>10.33.3.55</v>
      </c>
      <c r="D1534">
        <f>INDEX([1]Devices_2020_05_14_15_07_09!$D:$D,MATCH(A1534,[1]Devices_2020_05_14_15_07_09!$A:$A,FALSE),1)</f>
        <v>0</v>
      </c>
      <c r="E1534" t="str">
        <f>INDEX([1]Devices_2020_05_14_15_07_09!$E:$E,MATCH(A1534,[1]Devices_2020_05_14_15_07_09!$A:$A,FALSE),1)</f>
        <v>00408cf66f41</v>
      </c>
      <c r="F1534" t="str">
        <f>INDEX([1]Devices_2020_05_14_15_07_09!$F:$F,MATCH(A1534,[1]Devices_2020_05_14_15_07_09!$A:$A,FALSE),1)</f>
        <v>[Operational Technology, Facilities, Physical Security, Surveillance, IP Camera]</v>
      </c>
      <c r="G1534" t="str">
        <f>INDEX([1]Devices_2020_05_14_15_07_09!$G:$G,MATCH(A1534,[1]Devices_2020_05_14_15_07_09!$A:$A,FALSE),1)</f>
        <v>[Linux]</v>
      </c>
      <c r="H1534" t="str">
        <f>INDEX([1]Devices_2020_05_14_15_07_09!$H:$H,MATCH(A1534,[1]Devices_2020_05_14_15_07_09!$A:$A,FALSE),1)</f>
        <v>[Axis, Axis Network Camera]</v>
      </c>
      <c r="I1534">
        <f>INDEX([1]Devices_2020_05_14_15_07_09!$I:$I,MATCH(A1534,[1]Devices_2020_05_14_15_07_09!$A:$A,FALSE),1)</f>
        <v>0</v>
      </c>
      <c r="J1534" t="str">
        <f>INDEX([1]Devices_2020_05_14_15_07_09!$J:$J,MATCH(A1534,[1]Devices_2020_05_14_15_07_09!$A:$A,FALSE),1)</f>
        <v>axis communications ab</v>
      </c>
      <c r="K1534" t="str">
        <f>INDEX([1]Devices_2020_05_14_15_07_09!$K:$K,MATCH(A1534,[1]Devices_2020_05_14_15_07_09!$A:$A,FALSE),1)</f>
        <v>AXIS COMMUNICATIONS AB</v>
      </c>
      <c r="L1534" t="str">
        <f>INDEX([1]Devices_2020_05_14_15_07_09!$L:$L,MATCH(A1534,[1]Devices_2020_05_14_15_07_09!$A:$A,FALSE),1)</f>
        <v>Linux Desktop/Server</v>
      </c>
      <c r="M1534" t="str">
        <f>INDEX([1]Devices_2020_05_14_15_07_09!$M:$M,MATCH(A1534,[1]Devices_2020_05_14_15_07_09!$A:$A,FALSE),1)</f>
        <v>Linux 2.6.9 - 2.6.33</v>
      </c>
      <c r="N1534">
        <f>INDEX([1]Devices_2020_05_14_15_07_09!$N:$N,MATCH(A1534,[1]Devices_2020_05_14_15_07_09!$A:$A,FALSE),1)</f>
        <v>0</v>
      </c>
    </row>
    <row r="1535" spans="1:14" x14ac:dyDescent="0.25">
      <c r="A1535" t="str">
        <f>IF(ISNA(VLOOKUP([1]Devices_2020_05_14_15_07_09!A2788,[2]Sheet1!$A:$A,1,FALSE)),[1]Devices_2020_05_14_15_07_09!A2788,"")</f>
        <v>10.33.3.58</v>
      </c>
      <c r="B1535" t="str">
        <f>INDEX([1]Devices_2020_05_14_15_07_09!$B:$B,MATCH(A1535,[1]Devices_2020_05_14_15_07_09!$A:$A,FALSE),1)</f>
        <v>010.033.003.058</v>
      </c>
      <c r="C1535" t="str">
        <f>INDEX([1]Devices_2020_05_14_15_07_09!$C:$C,MATCH(A1535,[1]Devices_2020_05_14_15_07_09!$A:$A,FALSE),1)</f>
        <v>10.33.3.58</v>
      </c>
      <c r="D1535">
        <f>INDEX([1]Devices_2020_05_14_15_07_09!$D:$D,MATCH(A1535,[1]Devices_2020_05_14_15_07_09!$A:$A,FALSE),1)</f>
        <v>0</v>
      </c>
      <c r="E1535" t="str">
        <f>INDEX([1]Devices_2020_05_14_15_07_09!$E:$E,MATCH(A1535,[1]Devices_2020_05_14_15_07_09!$A:$A,FALSE),1)</f>
        <v>00047d115b68</v>
      </c>
      <c r="F1535" t="str">
        <f>INDEX([1]Devices_2020_05_14_15_07_09!$F:$F,MATCH(A1535,[1]Devices_2020_05_14_15_07_09!$A:$A,FALSE),1)</f>
        <v>[Operational Technology, Facilities, Physical Security, Surveillance]</v>
      </c>
      <c r="G1535" t="str">
        <f>INDEX([1]Devices_2020_05_14_15_07_09!$G:$G,MATCH(A1535,[1]Devices_2020_05_14_15_07_09!$A:$A,FALSE),1)</f>
        <v>[Linux]</v>
      </c>
      <c r="H1535" t="str">
        <f>INDEX([1]Devices_2020_05_14_15_07_09!$H:$H,MATCH(A1535,[1]Devices_2020_05_14_15_07_09!$A:$A,FALSE),1)</f>
        <v>[Pelco]</v>
      </c>
      <c r="I1535">
        <f>INDEX([1]Devices_2020_05_14_15_07_09!$I:$I,MATCH(A1535,[1]Devices_2020_05_14_15_07_09!$A:$A,FALSE),1)</f>
        <v>0</v>
      </c>
      <c r="J1535" t="str">
        <f>INDEX([1]Devices_2020_05_14_15_07_09!$J:$J,MATCH(A1535,[1]Devices_2020_05_14_15_07_09!$A:$A,FALSE),1)</f>
        <v>pelco</v>
      </c>
      <c r="K1535" t="str">
        <f>INDEX([1]Devices_2020_05_14_15_07_09!$K:$K,MATCH(A1535,[1]Devices_2020_05_14_15_07_09!$A:$A,FALSE),1)</f>
        <v>PELCO</v>
      </c>
      <c r="L1535" t="str">
        <f>INDEX([1]Devices_2020_05_14_15_07_09!$L:$L,MATCH(A1535,[1]Devices_2020_05_14_15_07_09!$A:$A,FALSE),1)</f>
        <v>Linux Desktop/Server</v>
      </c>
      <c r="M1535" t="str">
        <f>INDEX([1]Devices_2020_05_14_15_07_09!$M:$M,MATCH(A1535,[1]Devices_2020_05_14_15_07_09!$A:$A,FALSE),1)</f>
        <v>Linux 2.4-2.6;Linux 2.6.x</v>
      </c>
      <c r="N1535">
        <f>INDEX([1]Devices_2020_05_14_15_07_09!$N:$N,MATCH(A1535,[1]Devices_2020_05_14_15_07_09!$A:$A,FALSE),1)</f>
        <v>0</v>
      </c>
    </row>
    <row r="1536" spans="1:14" x14ac:dyDescent="0.25">
      <c r="A1536" t="str">
        <f>IF(ISNA(VLOOKUP([1]Devices_2020_05_14_15_07_09!A2789,[2]Sheet1!$A:$A,1,FALSE)),[1]Devices_2020_05_14_15_07_09!A2789,"")</f>
        <v>10.33.3.61</v>
      </c>
      <c r="B1536" t="str">
        <f>INDEX([1]Devices_2020_05_14_15_07_09!$B:$B,MATCH(A1536,[1]Devices_2020_05_14_15_07_09!$A:$A,FALSE),1)</f>
        <v>010.033.003.061</v>
      </c>
      <c r="C1536" t="str">
        <f>INDEX([1]Devices_2020_05_14_15_07_09!$C:$C,MATCH(A1536,[1]Devices_2020_05_14_15_07_09!$A:$A,FALSE),1)</f>
        <v>10.33.3.61</v>
      </c>
      <c r="D1536">
        <f>INDEX([1]Devices_2020_05_14_15_07_09!$D:$D,MATCH(A1536,[1]Devices_2020_05_14_15_07_09!$A:$A,FALSE),1)</f>
        <v>0</v>
      </c>
      <c r="E1536" t="str">
        <f>INDEX([1]Devices_2020_05_14_15_07_09!$E:$E,MATCH(A1536,[1]Devices_2020_05_14_15_07_09!$A:$A,FALSE),1)</f>
        <v>00047d115b63</v>
      </c>
      <c r="F1536" t="str">
        <f>INDEX([1]Devices_2020_05_14_15_07_09!$F:$F,MATCH(A1536,[1]Devices_2020_05_14_15_07_09!$A:$A,FALSE),1)</f>
        <v>[Operational Technology, Facilities, Physical Security, Surveillance]</v>
      </c>
      <c r="G1536" t="str">
        <f>INDEX([1]Devices_2020_05_14_15_07_09!$G:$G,MATCH(A1536,[1]Devices_2020_05_14_15_07_09!$A:$A,FALSE),1)</f>
        <v>[Linux]</v>
      </c>
      <c r="H1536" t="str">
        <f>INDEX([1]Devices_2020_05_14_15_07_09!$H:$H,MATCH(A1536,[1]Devices_2020_05_14_15_07_09!$A:$A,FALSE),1)</f>
        <v>[Pelco]</v>
      </c>
      <c r="I1536">
        <f>INDEX([1]Devices_2020_05_14_15_07_09!$I:$I,MATCH(A1536,[1]Devices_2020_05_14_15_07_09!$A:$A,FALSE),1)</f>
        <v>0</v>
      </c>
      <c r="J1536" t="str">
        <f>INDEX([1]Devices_2020_05_14_15_07_09!$J:$J,MATCH(A1536,[1]Devices_2020_05_14_15_07_09!$A:$A,FALSE),1)</f>
        <v>pelco</v>
      </c>
      <c r="K1536" t="str">
        <f>INDEX([1]Devices_2020_05_14_15_07_09!$K:$K,MATCH(A1536,[1]Devices_2020_05_14_15_07_09!$A:$A,FALSE),1)</f>
        <v>PELCO</v>
      </c>
      <c r="L1536" t="str">
        <f>INDEX([1]Devices_2020_05_14_15_07_09!$L:$L,MATCH(A1536,[1]Devices_2020_05_14_15_07_09!$A:$A,FALSE),1)</f>
        <v>Linux Desktop/Server</v>
      </c>
      <c r="M1536" t="str">
        <f>INDEX([1]Devices_2020_05_14_15_07_09!$M:$M,MATCH(A1536,[1]Devices_2020_05_14_15_07_09!$A:$A,FALSE),1)</f>
        <v>Linux 2.6.12 - 2.6.14 (embedded) or Linux 2.6.15-27 (Ubuntu) or Linux 2.6.17 - 2.6.20</v>
      </c>
      <c r="N1536">
        <f>INDEX([1]Devices_2020_05_14_15_07_09!$N:$N,MATCH(A1536,[1]Devices_2020_05_14_15_07_09!$A:$A,FALSE),1)</f>
        <v>0</v>
      </c>
    </row>
    <row r="1537" spans="1:14" x14ac:dyDescent="0.25">
      <c r="A1537" t="str">
        <f>IF(ISNA(VLOOKUP([1]Devices_2020_05_14_15_07_09!A2790,[2]Sheet1!$A:$A,1,FALSE)),[1]Devices_2020_05_14_15_07_09!A2790,"")</f>
        <v>10.33.3.65</v>
      </c>
      <c r="B1537" t="str">
        <f>INDEX([1]Devices_2020_05_14_15_07_09!$B:$B,MATCH(A1537,[1]Devices_2020_05_14_15_07_09!$A:$A,FALSE),1)</f>
        <v>010.033.003.065</v>
      </c>
      <c r="C1537" t="str">
        <f>INDEX([1]Devices_2020_05_14_15_07_09!$C:$C,MATCH(A1537,[1]Devices_2020_05_14_15_07_09!$A:$A,FALSE),1)</f>
        <v>10.33.3.65</v>
      </c>
      <c r="D1537">
        <f>INDEX([1]Devices_2020_05_14_15_07_09!$D:$D,MATCH(A1537,[1]Devices_2020_05_14_15_07_09!$A:$A,FALSE),1)</f>
        <v>0</v>
      </c>
      <c r="E1537" t="str">
        <f>INDEX([1]Devices_2020_05_14_15_07_09!$E:$E,MATCH(A1537,[1]Devices_2020_05_14_15_07_09!$A:$A,FALSE),1)</f>
        <v>00047d115b75</v>
      </c>
      <c r="F1537" t="str">
        <f>INDEX([1]Devices_2020_05_14_15_07_09!$F:$F,MATCH(A1537,[1]Devices_2020_05_14_15_07_09!$A:$A,FALSE),1)</f>
        <v>[Operational Technology, Facilities, Physical Security, Surveillance]</v>
      </c>
      <c r="G1537" t="str">
        <f>INDEX([1]Devices_2020_05_14_15_07_09!$G:$G,MATCH(A1537,[1]Devices_2020_05_14_15_07_09!$A:$A,FALSE),1)</f>
        <v>[Linux]</v>
      </c>
      <c r="H1537" t="str">
        <f>INDEX([1]Devices_2020_05_14_15_07_09!$H:$H,MATCH(A1537,[1]Devices_2020_05_14_15_07_09!$A:$A,FALSE),1)</f>
        <v>[Pelco]</v>
      </c>
      <c r="I1537">
        <f>INDEX([1]Devices_2020_05_14_15_07_09!$I:$I,MATCH(A1537,[1]Devices_2020_05_14_15_07_09!$A:$A,FALSE),1)</f>
        <v>0</v>
      </c>
      <c r="J1537" t="str">
        <f>INDEX([1]Devices_2020_05_14_15_07_09!$J:$J,MATCH(A1537,[1]Devices_2020_05_14_15_07_09!$A:$A,FALSE),1)</f>
        <v>pelco</v>
      </c>
      <c r="K1537" t="str">
        <f>INDEX([1]Devices_2020_05_14_15_07_09!$K:$K,MATCH(A1537,[1]Devices_2020_05_14_15_07_09!$A:$A,FALSE),1)</f>
        <v>PELCO</v>
      </c>
      <c r="L1537" t="str">
        <f>INDEX([1]Devices_2020_05_14_15_07_09!$L:$L,MATCH(A1537,[1]Devices_2020_05_14_15_07_09!$A:$A,FALSE),1)</f>
        <v>Linux Desktop/Server</v>
      </c>
      <c r="M1537" t="str">
        <f>INDEX([1]Devices_2020_05_14_15_07_09!$M:$M,MATCH(A1537,[1]Devices_2020_05_14_15_07_09!$A:$A,FALSE),1)</f>
        <v>Linux 2.4-2.6</v>
      </c>
      <c r="N1537">
        <f>INDEX([1]Devices_2020_05_14_15_07_09!$N:$N,MATCH(A1537,[1]Devices_2020_05_14_15_07_09!$A:$A,FALSE),1)</f>
        <v>0</v>
      </c>
    </row>
    <row r="1538" spans="1:14" x14ac:dyDescent="0.25">
      <c r="A1538" t="str">
        <f>IF(ISNA(VLOOKUP([1]Devices_2020_05_14_15_07_09!A2791,[2]Sheet1!$A:$A,1,FALSE)),[1]Devices_2020_05_14_15_07_09!A2791,"")</f>
        <v>10.33.3.66</v>
      </c>
      <c r="B1538" t="str">
        <f>INDEX([1]Devices_2020_05_14_15_07_09!$B:$B,MATCH(A1538,[1]Devices_2020_05_14_15_07_09!$A:$A,FALSE),1)</f>
        <v>010.033.003.066</v>
      </c>
      <c r="C1538" t="str">
        <f>INDEX([1]Devices_2020_05_14_15_07_09!$C:$C,MATCH(A1538,[1]Devices_2020_05_14_15_07_09!$A:$A,FALSE),1)</f>
        <v>10.33.3.66</v>
      </c>
      <c r="D1538">
        <f>INDEX([1]Devices_2020_05_14_15_07_09!$D:$D,MATCH(A1538,[1]Devices_2020_05_14_15_07_09!$A:$A,FALSE),1)</f>
        <v>0</v>
      </c>
      <c r="E1538" t="str">
        <f>INDEX([1]Devices_2020_05_14_15_07_09!$E:$E,MATCH(A1538,[1]Devices_2020_05_14_15_07_09!$A:$A,FALSE),1)</f>
        <v>00047d115b82</v>
      </c>
      <c r="F1538" t="str">
        <f>INDEX([1]Devices_2020_05_14_15_07_09!$F:$F,MATCH(A1538,[1]Devices_2020_05_14_15_07_09!$A:$A,FALSE),1)</f>
        <v>[Operational Technology, Facilities, Physical Security, Surveillance]</v>
      </c>
      <c r="G1538" t="str">
        <f>INDEX([1]Devices_2020_05_14_15_07_09!$G:$G,MATCH(A1538,[1]Devices_2020_05_14_15_07_09!$A:$A,FALSE),1)</f>
        <v>[Linux]</v>
      </c>
      <c r="H1538" t="str">
        <f>INDEX([1]Devices_2020_05_14_15_07_09!$H:$H,MATCH(A1538,[1]Devices_2020_05_14_15_07_09!$A:$A,FALSE),1)</f>
        <v>[Pelco]</v>
      </c>
      <c r="I1538">
        <f>INDEX([1]Devices_2020_05_14_15_07_09!$I:$I,MATCH(A1538,[1]Devices_2020_05_14_15_07_09!$A:$A,FALSE),1)</f>
        <v>0</v>
      </c>
      <c r="J1538" t="str">
        <f>INDEX([1]Devices_2020_05_14_15_07_09!$J:$J,MATCH(A1538,[1]Devices_2020_05_14_15_07_09!$A:$A,FALSE),1)</f>
        <v>pelco</v>
      </c>
      <c r="K1538" t="str">
        <f>INDEX([1]Devices_2020_05_14_15_07_09!$K:$K,MATCH(A1538,[1]Devices_2020_05_14_15_07_09!$A:$A,FALSE),1)</f>
        <v>PELCO</v>
      </c>
      <c r="L1538" t="str">
        <f>INDEX([1]Devices_2020_05_14_15_07_09!$L:$L,MATCH(A1538,[1]Devices_2020_05_14_15_07_09!$A:$A,FALSE),1)</f>
        <v>Linux Desktop/Server</v>
      </c>
      <c r="M1538" t="str">
        <f>INDEX([1]Devices_2020_05_14_15_07_09!$M:$M,MATCH(A1538,[1]Devices_2020_05_14_15_07_09!$A:$A,FALSE),1)</f>
        <v>Linux 2.6.12 - 2.6.14 (embedded) or Linux 2.6.15-27 (Ubuntu)</v>
      </c>
      <c r="N1538">
        <f>INDEX([1]Devices_2020_05_14_15_07_09!$N:$N,MATCH(A1538,[1]Devices_2020_05_14_15_07_09!$A:$A,FALSE),1)</f>
        <v>0</v>
      </c>
    </row>
    <row r="1539" spans="1:14" x14ac:dyDescent="0.25">
      <c r="A1539" t="str">
        <f>IF(ISNA(VLOOKUP([1]Devices_2020_05_14_15_07_09!A2792,[2]Sheet1!$A:$A,1,FALSE)),[1]Devices_2020_05_14_15_07_09!A2792,"")</f>
        <v>10.33.3.68</v>
      </c>
      <c r="B1539" t="str">
        <f>INDEX([1]Devices_2020_05_14_15_07_09!$B:$B,MATCH(A1539,[1]Devices_2020_05_14_15_07_09!$A:$A,FALSE),1)</f>
        <v>010.033.003.068</v>
      </c>
      <c r="C1539" t="str">
        <f>INDEX([1]Devices_2020_05_14_15_07_09!$C:$C,MATCH(A1539,[1]Devices_2020_05_14_15_07_09!$A:$A,FALSE),1)</f>
        <v>10.33.3.68</v>
      </c>
      <c r="D1539">
        <f>INDEX([1]Devices_2020_05_14_15_07_09!$D:$D,MATCH(A1539,[1]Devices_2020_05_14_15_07_09!$A:$A,FALSE),1)</f>
        <v>0</v>
      </c>
      <c r="E1539" t="str">
        <f>INDEX([1]Devices_2020_05_14_15_07_09!$E:$E,MATCH(A1539,[1]Devices_2020_05_14_15_07_09!$A:$A,FALSE),1)</f>
        <v>accc8e966ca5</v>
      </c>
      <c r="F1539" t="str">
        <f>INDEX([1]Devices_2020_05_14_15_07_09!$F:$F,MATCH(A1539,[1]Devices_2020_05_14_15_07_09!$A:$A,FALSE),1)</f>
        <v>[Operational Technology, Facilities, Physical Security, Surveillance, IP Camera]</v>
      </c>
      <c r="G1539" t="str">
        <f>INDEX([1]Devices_2020_05_14_15_07_09!$G:$G,MATCH(A1539,[1]Devices_2020_05_14_15_07_09!$A:$A,FALSE),1)</f>
        <v>[Linux]</v>
      </c>
      <c r="H1539" t="str">
        <f>INDEX([1]Devices_2020_05_14_15_07_09!$H:$H,MATCH(A1539,[1]Devices_2020_05_14_15_07_09!$A:$A,FALSE),1)</f>
        <v>[Axis, Axis Network Camera]</v>
      </c>
      <c r="I1539">
        <f>INDEX([1]Devices_2020_05_14_15_07_09!$I:$I,MATCH(A1539,[1]Devices_2020_05_14_15_07_09!$A:$A,FALSE),1)</f>
        <v>0</v>
      </c>
      <c r="J1539" t="str">
        <f>INDEX([1]Devices_2020_05_14_15_07_09!$J:$J,MATCH(A1539,[1]Devices_2020_05_14_15_07_09!$A:$A,FALSE),1)</f>
        <v>axis communications ab</v>
      </c>
      <c r="K1539" t="str">
        <f>INDEX([1]Devices_2020_05_14_15_07_09!$K:$K,MATCH(A1539,[1]Devices_2020_05_14_15_07_09!$A:$A,FALSE),1)</f>
        <v>AXIS COMMUNICATIONS AB</v>
      </c>
      <c r="L1539" t="str">
        <f>INDEX([1]Devices_2020_05_14_15_07_09!$L:$L,MATCH(A1539,[1]Devices_2020_05_14_15_07_09!$A:$A,FALSE),1)</f>
        <v>Linux Desktop/Server</v>
      </c>
      <c r="M1539" t="str">
        <f>INDEX([1]Devices_2020_05_14_15_07_09!$M:$M,MATCH(A1539,[1]Devices_2020_05_14_15_07_09!$A:$A,FALSE),1)</f>
        <v>Linux 3.2 - 4.0</v>
      </c>
      <c r="N1539">
        <f>INDEX([1]Devices_2020_05_14_15_07_09!$N:$N,MATCH(A1539,[1]Devices_2020_05_14_15_07_09!$A:$A,FALSE),1)</f>
        <v>0</v>
      </c>
    </row>
    <row r="1540" spans="1:14" x14ac:dyDescent="0.25">
      <c r="A1540" t="str">
        <f>IF(ISNA(VLOOKUP([1]Devices_2020_05_14_15_07_09!A2793,[2]Sheet1!$A:$A,1,FALSE)),[1]Devices_2020_05_14_15_07_09!A2793,"")</f>
        <v>10.33.3.69</v>
      </c>
      <c r="B1540" t="str">
        <f>INDEX([1]Devices_2020_05_14_15_07_09!$B:$B,MATCH(A1540,[1]Devices_2020_05_14_15_07_09!$A:$A,FALSE),1)</f>
        <v>010.033.003.069</v>
      </c>
      <c r="C1540" t="str">
        <f>INDEX([1]Devices_2020_05_14_15_07_09!$C:$C,MATCH(A1540,[1]Devices_2020_05_14_15_07_09!$A:$A,FALSE),1)</f>
        <v>10.33.3.69</v>
      </c>
      <c r="D1540">
        <f>INDEX([1]Devices_2020_05_14_15_07_09!$D:$D,MATCH(A1540,[1]Devices_2020_05_14_15_07_09!$A:$A,FALSE),1)</f>
        <v>0</v>
      </c>
      <c r="E1540" t="str">
        <f>INDEX([1]Devices_2020_05_14_15_07_09!$E:$E,MATCH(A1540,[1]Devices_2020_05_14_15_07_09!$A:$A,FALSE),1)</f>
        <v>00047d115b64</v>
      </c>
      <c r="F1540" t="str">
        <f>INDEX([1]Devices_2020_05_14_15_07_09!$F:$F,MATCH(A1540,[1]Devices_2020_05_14_15_07_09!$A:$A,FALSE),1)</f>
        <v>[Operational Technology, Facilities, Physical Security, Surveillance]</v>
      </c>
      <c r="G1540" t="str">
        <f>INDEX([1]Devices_2020_05_14_15_07_09!$G:$G,MATCH(A1540,[1]Devices_2020_05_14_15_07_09!$A:$A,FALSE),1)</f>
        <v>[Linux]</v>
      </c>
      <c r="H1540" t="str">
        <f>INDEX([1]Devices_2020_05_14_15_07_09!$H:$H,MATCH(A1540,[1]Devices_2020_05_14_15_07_09!$A:$A,FALSE),1)</f>
        <v>[Pelco]</v>
      </c>
      <c r="I1540">
        <f>INDEX([1]Devices_2020_05_14_15_07_09!$I:$I,MATCH(A1540,[1]Devices_2020_05_14_15_07_09!$A:$A,FALSE),1)</f>
        <v>0</v>
      </c>
      <c r="J1540" t="str">
        <f>INDEX([1]Devices_2020_05_14_15_07_09!$J:$J,MATCH(A1540,[1]Devices_2020_05_14_15_07_09!$A:$A,FALSE),1)</f>
        <v>pelco</v>
      </c>
      <c r="K1540" t="str">
        <f>INDEX([1]Devices_2020_05_14_15_07_09!$K:$K,MATCH(A1540,[1]Devices_2020_05_14_15_07_09!$A:$A,FALSE),1)</f>
        <v>PELCO</v>
      </c>
      <c r="L1540" t="str">
        <f>INDEX([1]Devices_2020_05_14_15_07_09!$L:$L,MATCH(A1540,[1]Devices_2020_05_14_15_07_09!$A:$A,FALSE),1)</f>
        <v>Linux Desktop/Server</v>
      </c>
      <c r="M1540" t="str">
        <f>INDEX([1]Devices_2020_05_14_15_07_09!$M:$M,MATCH(A1540,[1]Devices_2020_05_14_15_07_09!$A:$A,FALSE),1)</f>
        <v>Linux 2.6.12 - 2.6.14 (embedded) or Linux 2.6.17 - 2.6.20</v>
      </c>
      <c r="N1540">
        <f>INDEX([1]Devices_2020_05_14_15_07_09!$N:$N,MATCH(A1540,[1]Devices_2020_05_14_15_07_09!$A:$A,FALSE),1)</f>
        <v>0</v>
      </c>
    </row>
    <row r="1541" spans="1:14" x14ac:dyDescent="0.25">
      <c r="A1541" t="str">
        <f>IF(ISNA(VLOOKUP([1]Devices_2020_05_14_15_07_09!A2794,[2]Sheet1!$A:$A,1,FALSE)),[1]Devices_2020_05_14_15_07_09!A2794,"")</f>
        <v>10.33.3.70</v>
      </c>
      <c r="B1541" t="str">
        <f>INDEX([1]Devices_2020_05_14_15_07_09!$B:$B,MATCH(A1541,[1]Devices_2020_05_14_15_07_09!$A:$A,FALSE),1)</f>
        <v>010.033.003.070</v>
      </c>
      <c r="C1541" t="str">
        <f>INDEX([1]Devices_2020_05_14_15_07_09!$C:$C,MATCH(A1541,[1]Devices_2020_05_14_15_07_09!$A:$A,FALSE),1)</f>
        <v>10.33.3.70</v>
      </c>
      <c r="D1541">
        <f>INDEX([1]Devices_2020_05_14_15_07_09!$D:$D,MATCH(A1541,[1]Devices_2020_05_14_15_07_09!$A:$A,FALSE),1)</f>
        <v>0</v>
      </c>
      <c r="E1541" t="str">
        <f>INDEX([1]Devices_2020_05_14_15_07_09!$E:$E,MATCH(A1541,[1]Devices_2020_05_14_15_07_09!$A:$A,FALSE),1)</f>
        <v>accc8eb17ed2</v>
      </c>
      <c r="F1541" t="str">
        <f>INDEX([1]Devices_2020_05_14_15_07_09!$F:$F,MATCH(A1541,[1]Devices_2020_05_14_15_07_09!$A:$A,FALSE),1)</f>
        <v>[Operational Technology, Facilities, Physical Security, Surveillance, IP Camera]</v>
      </c>
      <c r="G1541" t="str">
        <f>INDEX([1]Devices_2020_05_14_15_07_09!$G:$G,MATCH(A1541,[1]Devices_2020_05_14_15_07_09!$A:$A,FALSE),1)</f>
        <v>[Linux]</v>
      </c>
      <c r="H1541" t="str">
        <f>INDEX([1]Devices_2020_05_14_15_07_09!$H:$H,MATCH(A1541,[1]Devices_2020_05_14_15_07_09!$A:$A,FALSE),1)</f>
        <v>[Axis, Axis Network Camera]</v>
      </c>
      <c r="I1541">
        <f>INDEX([1]Devices_2020_05_14_15_07_09!$I:$I,MATCH(A1541,[1]Devices_2020_05_14_15_07_09!$A:$A,FALSE),1)</f>
        <v>0</v>
      </c>
      <c r="J1541" t="str">
        <f>INDEX([1]Devices_2020_05_14_15_07_09!$J:$J,MATCH(A1541,[1]Devices_2020_05_14_15_07_09!$A:$A,FALSE),1)</f>
        <v>axis communications ab</v>
      </c>
      <c r="K1541" t="str">
        <f>INDEX([1]Devices_2020_05_14_15_07_09!$K:$K,MATCH(A1541,[1]Devices_2020_05_14_15_07_09!$A:$A,FALSE),1)</f>
        <v>AXIS COMMUNICATIONS AB</v>
      </c>
      <c r="L1541" t="str">
        <f>INDEX([1]Devices_2020_05_14_15_07_09!$L:$L,MATCH(A1541,[1]Devices_2020_05_14_15_07_09!$A:$A,FALSE),1)</f>
        <v>Linux Desktop/Server</v>
      </c>
      <c r="M1541" t="str">
        <f>INDEX([1]Devices_2020_05_14_15_07_09!$M:$M,MATCH(A1541,[1]Devices_2020_05_14_15_07_09!$A:$A,FALSE),1)</f>
        <v>Linux 3.2 - 4.0</v>
      </c>
      <c r="N1541">
        <f>INDEX([1]Devices_2020_05_14_15_07_09!$N:$N,MATCH(A1541,[1]Devices_2020_05_14_15_07_09!$A:$A,FALSE),1)</f>
        <v>0</v>
      </c>
    </row>
    <row r="1542" spans="1:14" x14ac:dyDescent="0.25">
      <c r="A1542" t="str">
        <f>IF(ISNA(VLOOKUP([1]Devices_2020_05_14_15_07_09!A2795,[2]Sheet1!$A:$A,1,FALSE)),[1]Devices_2020_05_14_15_07_09!A2795,"")</f>
        <v>10.33.3.72</v>
      </c>
      <c r="B1542" t="str">
        <f>INDEX([1]Devices_2020_05_14_15_07_09!$B:$B,MATCH(A1542,[1]Devices_2020_05_14_15_07_09!$A:$A,FALSE),1)</f>
        <v>010.033.003.072</v>
      </c>
      <c r="C1542" t="str">
        <f>INDEX([1]Devices_2020_05_14_15_07_09!$C:$C,MATCH(A1542,[1]Devices_2020_05_14_15_07_09!$A:$A,FALSE),1)</f>
        <v>10.33.3.72</v>
      </c>
      <c r="D1542">
        <f>INDEX([1]Devices_2020_05_14_15_07_09!$D:$D,MATCH(A1542,[1]Devices_2020_05_14_15_07_09!$A:$A,FALSE),1)</f>
        <v>0</v>
      </c>
      <c r="E1542" t="str">
        <f>INDEX([1]Devices_2020_05_14_15_07_09!$E:$E,MATCH(A1542,[1]Devices_2020_05_14_15_07_09!$A:$A,FALSE),1)</f>
        <v>00047d0c1484</v>
      </c>
      <c r="F1542" t="str">
        <f>INDEX([1]Devices_2020_05_14_15_07_09!$F:$F,MATCH(A1542,[1]Devices_2020_05_14_15_07_09!$A:$A,FALSE),1)</f>
        <v>[Operational Technology, Facilities, Physical Security, Surveillance]</v>
      </c>
      <c r="G1542" t="str">
        <f>INDEX([1]Devices_2020_05_14_15_07_09!$G:$G,MATCH(A1542,[1]Devices_2020_05_14_15_07_09!$A:$A,FALSE),1)</f>
        <v>[Linux]</v>
      </c>
      <c r="H1542" t="str">
        <f>INDEX([1]Devices_2020_05_14_15_07_09!$H:$H,MATCH(A1542,[1]Devices_2020_05_14_15_07_09!$A:$A,FALSE),1)</f>
        <v>[Pelco]</v>
      </c>
      <c r="I1542">
        <f>INDEX([1]Devices_2020_05_14_15_07_09!$I:$I,MATCH(A1542,[1]Devices_2020_05_14_15_07_09!$A:$A,FALSE),1)</f>
        <v>0</v>
      </c>
      <c r="J1542" t="str">
        <f>INDEX([1]Devices_2020_05_14_15_07_09!$J:$J,MATCH(A1542,[1]Devices_2020_05_14_15_07_09!$A:$A,FALSE),1)</f>
        <v>pelco</v>
      </c>
      <c r="K1542" t="str">
        <f>INDEX([1]Devices_2020_05_14_15_07_09!$K:$K,MATCH(A1542,[1]Devices_2020_05_14_15_07_09!$A:$A,FALSE),1)</f>
        <v>PELCO</v>
      </c>
      <c r="L1542" t="str">
        <f>INDEX([1]Devices_2020_05_14_15_07_09!$L:$L,MATCH(A1542,[1]Devices_2020_05_14_15_07_09!$A:$A,FALSE),1)</f>
        <v>Linux Desktop/Server</v>
      </c>
      <c r="M1542" t="str">
        <f>INDEX([1]Devices_2020_05_14_15_07_09!$M:$M,MATCH(A1542,[1]Devices_2020_05_14_15_07_09!$A:$A,FALSE),1)</f>
        <v>Linux 2.6.12 - 2.6.14 (embedded) or Linux 2.6.15-27 (Ubuntu)</v>
      </c>
      <c r="N1542">
        <f>INDEX([1]Devices_2020_05_14_15_07_09!$N:$N,MATCH(A1542,[1]Devices_2020_05_14_15_07_09!$A:$A,FALSE),1)</f>
        <v>0</v>
      </c>
    </row>
    <row r="1543" spans="1:14" x14ac:dyDescent="0.25">
      <c r="A1543" t="str">
        <f>IF(ISNA(VLOOKUP([1]Devices_2020_05_14_15_07_09!A2796,[2]Sheet1!$A:$A,1,FALSE)),[1]Devices_2020_05_14_15_07_09!A2796,"")</f>
        <v>10.33.3.73</v>
      </c>
      <c r="B1543" t="str">
        <f>INDEX([1]Devices_2020_05_14_15_07_09!$B:$B,MATCH(A1543,[1]Devices_2020_05_14_15_07_09!$A:$A,FALSE),1)</f>
        <v>010.033.003.073</v>
      </c>
      <c r="C1543" t="str">
        <f>INDEX([1]Devices_2020_05_14_15_07_09!$C:$C,MATCH(A1543,[1]Devices_2020_05_14_15_07_09!$A:$A,FALSE),1)</f>
        <v>10.33.3.73</v>
      </c>
      <c r="D1543">
        <f>INDEX([1]Devices_2020_05_14_15_07_09!$D:$D,MATCH(A1543,[1]Devices_2020_05_14_15_07_09!$A:$A,FALSE),1)</f>
        <v>0</v>
      </c>
      <c r="E1543" t="str">
        <f>INDEX([1]Devices_2020_05_14_15_07_09!$E:$E,MATCH(A1543,[1]Devices_2020_05_14_15_07_09!$A:$A,FALSE),1)</f>
        <v>00047d115b7e</v>
      </c>
      <c r="F1543" t="str">
        <f>INDEX([1]Devices_2020_05_14_15_07_09!$F:$F,MATCH(A1543,[1]Devices_2020_05_14_15_07_09!$A:$A,FALSE),1)</f>
        <v>[Operational Technology, Facilities, Physical Security, Surveillance]</v>
      </c>
      <c r="G1543" t="str">
        <f>INDEX([1]Devices_2020_05_14_15_07_09!$G:$G,MATCH(A1543,[1]Devices_2020_05_14_15_07_09!$A:$A,FALSE),1)</f>
        <v>[Linux]</v>
      </c>
      <c r="H1543" t="str">
        <f>INDEX([1]Devices_2020_05_14_15_07_09!$H:$H,MATCH(A1543,[1]Devices_2020_05_14_15_07_09!$A:$A,FALSE),1)</f>
        <v>[Pelco]</v>
      </c>
      <c r="I1543">
        <f>INDEX([1]Devices_2020_05_14_15_07_09!$I:$I,MATCH(A1543,[1]Devices_2020_05_14_15_07_09!$A:$A,FALSE),1)</f>
        <v>0</v>
      </c>
      <c r="J1543" t="str">
        <f>INDEX([1]Devices_2020_05_14_15_07_09!$J:$J,MATCH(A1543,[1]Devices_2020_05_14_15_07_09!$A:$A,FALSE),1)</f>
        <v>pelco</v>
      </c>
      <c r="K1543" t="str">
        <f>INDEX([1]Devices_2020_05_14_15_07_09!$K:$K,MATCH(A1543,[1]Devices_2020_05_14_15_07_09!$A:$A,FALSE),1)</f>
        <v>PELCO</v>
      </c>
      <c r="L1543" t="str">
        <f>INDEX([1]Devices_2020_05_14_15_07_09!$L:$L,MATCH(A1543,[1]Devices_2020_05_14_15_07_09!$A:$A,FALSE),1)</f>
        <v>Linux Desktop/Server</v>
      </c>
      <c r="M1543" t="str">
        <f>INDEX([1]Devices_2020_05_14_15_07_09!$M:$M,MATCH(A1543,[1]Devices_2020_05_14_15_07_09!$A:$A,FALSE),1)</f>
        <v>Linux 2.6.12 - 2.6.14 (embedded) or Linux 2.6.15-27 (Ubuntu)</v>
      </c>
      <c r="N1543">
        <f>INDEX([1]Devices_2020_05_14_15_07_09!$N:$N,MATCH(A1543,[1]Devices_2020_05_14_15_07_09!$A:$A,FALSE),1)</f>
        <v>0</v>
      </c>
    </row>
    <row r="1544" spans="1:14" x14ac:dyDescent="0.25">
      <c r="A1544" t="str">
        <f>IF(ISNA(VLOOKUP([1]Devices_2020_05_14_15_07_09!A2797,[2]Sheet1!$A:$A,1,FALSE)),[1]Devices_2020_05_14_15_07_09!A2797,"")</f>
        <v>10.33.3.74</v>
      </c>
      <c r="B1544" t="str">
        <f>INDEX([1]Devices_2020_05_14_15_07_09!$B:$B,MATCH(A1544,[1]Devices_2020_05_14_15_07_09!$A:$A,FALSE),1)</f>
        <v>010.033.003.074</v>
      </c>
      <c r="C1544" t="str">
        <f>INDEX([1]Devices_2020_05_14_15_07_09!$C:$C,MATCH(A1544,[1]Devices_2020_05_14_15_07_09!$A:$A,FALSE),1)</f>
        <v>10.33.3.74</v>
      </c>
      <c r="D1544">
        <f>INDEX([1]Devices_2020_05_14_15_07_09!$D:$D,MATCH(A1544,[1]Devices_2020_05_14_15_07_09!$A:$A,FALSE),1)</f>
        <v>0</v>
      </c>
      <c r="E1544" t="str">
        <f>INDEX([1]Devices_2020_05_14_15_07_09!$E:$E,MATCH(A1544,[1]Devices_2020_05_14_15_07_09!$A:$A,FALSE),1)</f>
        <v>00047d115b6c</v>
      </c>
      <c r="F1544" t="str">
        <f>INDEX([1]Devices_2020_05_14_15_07_09!$F:$F,MATCH(A1544,[1]Devices_2020_05_14_15_07_09!$A:$A,FALSE),1)</f>
        <v>[Operational Technology, Facilities, Physical Security, Surveillance]</v>
      </c>
      <c r="G1544" t="str">
        <f>INDEX([1]Devices_2020_05_14_15_07_09!$G:$G,MATCH(A1544,[1]Devices_2020_05_14_15_07_09!$A:$A,FALSE),1)</f>
        <v>[Linux]</v>
      </c>
      <c r="H1544" t="str">
        <f>INDEX([1]Devices_2020_05_14_15_07_09!$H:$H,MATCH(A1544,[1]Devices_2020_05_14_15_07_09!$A:$A,FALSE),1)</f>
        <v>[Pelco]</v>
      </c>
      <c r="I1544">
        <f>INDEX([1]Devices_2020_05_14_15_07_09!$I:$I,MATCH(A1544,[1]Devices_2020_05_14_15_07_09!$A:$A,FALSE),1)</f>
        <v>0</v>
      </c>
      <c r="J1544" t="str">
        <f>INDEX([1]Devices_2020_05_14_15_07_09!$J:$J,MATCH(A1544,[1]Devices_2020_05_14_15_07_09!$A:$A,FALSE),1)</f>
        <v>pelco</v>
      </c>
      <c r="K1544" t="str">
        <f>INDEX([1]Devices_2020_05_14_15_07_09!$K:$K,MATCH(A1544,[1]Devices_2020_05_14_15_07_09!$A:$A,FALSE),1)</f>
        <v>PELCO</v>
      </c>
      <c r="L1544" t="str">
        <f>INDEX([1]Devices_2020_05_14_15_07_09!$L:$L,MATCH(A1544,[1]Devices_2020_05_14_15_07_09!$A:$A,FALSE),1)</f>
        <v>Linux Desktop/Server</v>
      </c>
      <c r="M1544" t="str">
        <f>INDEX([1]Devices_2020_05_14_15_07_09!$M:$M,MATCH(A1544,[1]Devices_2020_05_14_15_07_09!$A:$A,FALSE),1)</f>
        <v>Linux 2.6.12 - 2.6.14 (embedded) or Linux 2.6.15-27 (Ubuntu) or Linux 2.6.17 - 2.6.20</v>
      </c>
      <c r="N1544">
        <f>INDEX([1]Devices_2020_05_14_15_07_09!$N:$N,MATCH(A1544,[1]Devices_2020_05_14_15_07_09!$A:$A,FALSE),1)</f>
        <v>0</v>
      </c>
    </row>
    <row r="1545" spans="1:14" x14ac:dyDescent="0.25">
      <c r="A1545" t="str">
        <f>IF(ISNA(VLOOKUP([1]Devices_2020_05_14_15_07_09!A2798,[2]Sheet1!$A:$A,1,FALSE)),[1]Devices_2020_05_14_15_07_09!A2798,"")</f>
        <v>10.33.3.77</v>
      </c>
      <c r="B1545" t="str">
        <f>INDEX([1]Devices_2020_05_14_15_07_09!$B:$B,MATCH(A1545,[1]Devices_2020_05_14_15_07_09!$A:$A,FALSE),1)</f>
        <v>010.033.003.077</v>
      </c>
      <c r="C1545" t="str">
        <f>INDEX([1]Devices_2020_05_14_15_07_09!$C:$C,MATCH(A1545,[1]Devices_2020_05_14_15_07_09!$A:$A,FALSE),1)</f>
        <v>10.33.3.77</v>
      </c>
      <c r="D1545">
        <f>INDEX([1]Devices_2020_05_14_15_07_09!$D:$D,MATCH(A1545,[1]Devices_2020_05_14_15_07_09!$A:$A,FALSE),1)</f>
        <v>0</v>
      </c>
      <c r="E1545" t="str">
        <f>INDEX([1]Devices_2020_05_14_15_07_09!$E:$E,MATCH(A1545,[1]Devices_2020_05_14_15_07_09!$A:$A,FALSE),1)</f>
        <v>00408cf63367</v>
      </c>
      <c r="F1545" t="str">
        <f>INDEX([1]Devices_2020_05_14_15_07_09!$F:$F,MATCH(A1545,[1]Devices_2020_05_14_15_07_09!$A:$A,FALSE),1)</f>
        <v>[Operational Technology, Facilities, Physical Security, Surveillance, IP Camera]</v>
      </c>
      <c r="G1545" t="str">
        <f>INDEX([1]Devices_2020_05_14_15_07_09!$G:$G,MATCH(A1545,[1]Devices_2020_05_14_15_07_09!$A:$A,FALSE),1)</f>
        <v>[Linux]</v>
      </c>
      <c r="H1545" t="str">
        <f>INDEX([1]Devices_2020_05_14_15_07_09!$H:$H,MATCH(A1545,[1]Devices_2020_05_14_15_07_09!$A:$A,FALSE),1)</f>
        <v>[Axis, Axis Network Camera]</v>
      </c>
      <c r="I1545">
        <f>INDEX([1]Devices_2020_05_14_15_07_09!$I:$I,MATCH(A1545,[1]Devices_2020_05_14_15_07_09!$A:$A,FALSE),1)</f>
        <v>0</v>
      </c>
      <c r="J1545" t="str">
        <f>INDEX([1]Devices_2020_05_14_15_07_09!$J:$J,MATCH(A1545,[1]Devices_2020_05_14_15_07_09!$A:$A,FALSE),1)</f>
        <v>axis communications ab</v>
      </c>
      <c r="K1545" t="str">
        <f>INDEX([1]Devices_2020_05_14_15_07_09!$K:$K,MATCH(A1545,[1]Devices_2020_05_14_15_07_09!$A:$A,FALSE),1)</f>
        <v>AXIS COMMUNICATIONS AB</v>
      </c>
      <c r="L1545" t="str">
        <f>INDEX([1]Devices_2020_05_14_15_07_09!$L:$L,MATCH(A1545,[1]Devices_2020_05_14_15_07_09!$A:$A,FALSE),1)</f>
        <v>Linux Desktop/Server</v>
      </c>
      <c r="M1545" t="str">
        <f>INDEX([1]Devices_2020_05_14_15_07_09!$M:$M,MATCH(A1545,[1]Devices_2020_05_14_15_07_09!$A:$A,FALSE),1)</f>
        <v>Linux 2.6.9 - 2.6.33</v>
      </c>
      <c r="N1545">
        <f>INDEX([1]Devices_2020_05_14_15_07_09!$N:$N,MATCH(A1545,[1]Devices_2020_05_14_15_07_09!$A:$A,FALSE),1)</f>
        <v>0</v>
      </c>
    </row>
    <row r="1546" spans="1:14" x14ac:dyDescent="0.25">
      <c r="A1546" t="str">
        <f>IF(ISNA(VLOOKUP([1]Devices_2020_05_14_15_07_09!A2799,[2]Sheet1!$A:$A,1,FALSE)),[1]Devices_2020_05_14_15_07_09!A2799,"")</f>
        <v>10.33.3.78</v>
      </c>
      <c r="B1546" t="str">
        <f>INDEX([1]Devices_2020_05_14_15_07_09!$B:$B,MATCH(A1546,[1]Devices_2020_05_14_15_07_09!$A:$A,FALSE),1)</f>
        <v>010.033.003.078</v>
      </c>
      <c r="C1546" t="str">
        <f>INDEX([1]Devices_2020_05_14_15_07_09!$C:$C,MATCH(A1546,[1]Devices_2020_05_14_15_07_09!$A:$A,FALSE),1)</f>
        <v>10.33.3.78</v>
      </c>
      <c r="D1546">
        <f>INDEX([1]Devices_2020_05_14_15_07_09!$D:$D,MATCH(A1546,[1]Devices_2020_05_14_15_07_09!$A:$A,FALSE),1)</f>
        <v>0</v>
      </c>
      <c r="E1546" t="str">
        <f>INDEX([1]Devices_2020_05_14_15_07_09!$E:$E,MATCH(A1546,[1]Devices_2020_05_14_15_07_09!$A:$A,FALSE),1)</f>
        <v>accc8ecc2cf5</v>
      </c>
      <c r="F1546" t="str">
        <f>INDEX([1]Devices_2020_05_14_15_07_09!$F:$F,MATCH(A1546,[1]Devices_2020_05_14_15_07_09!$A:$A,FALSE),1)</f>
        <v>[Operational Technology, Facilities, Physical Security, Surveillance, IP Camera]</v>
      </c>
      <c r="G1546" t="str">
        <f>INDEX([1]Devices_2020_05_14_15_07_09!$G:$G,MATCH(A1546,[1]Devices_2020_05_14_15_07_09!$A:$A,FALSE),1)</f>
        <v>[Linux]</v>
      </c>
      <c r="H1546" t="str">
        <f>INDEX([1]Devices_2020_05_14_15_07_09!$H:$H,MATCH(A1546,[1]Devices_2020_05_14_15_07_09!$A:$A,FALSE),1)</f>
        <v>[Axis, Axis Network Camera]</v>
      </c>
      <c r="I1546">
        <f>INDEX([1]Devices_2020_05_14_15_07_09!$I:$I,MATCH(A1546,[1]Devices_2020_05_14_15_07_09!$A:$A,FALSE),1)</f>
        <v>0</v>
      </c>
      <c r="J1546" t="str">
        <f>INDEX([1]Devices_2020_05_14_15_07_09!$J:$J,MATCH(A1546,[1]Devices_2020_05_14_15_07_09!$A:$A,FALSE),1)</f>
        <v>axis communications ab</v>
      </c>
      <c r="K1546" t="str">
        <f>INDEX([1]Devices_2020_05_14_15_07_09!$K:$K,MATCH(A1546,[1]Devices_2020_05_14_15_07_09!$A:$A,FALSE),1)</f>
        <v>AXIS COMMUNICATIONS AB</v>
      </c>
      <c r="L1546" t="str">
        <f>INDEX([1]Devices_2020_05_14_15_07_09!$L:$L,MATCH(A1546,[1]Devices_2020_05_14_15_07_09!$A:$A,FALSE),1)</f>
        <v>Linux Desktop/Server</v>
      </c>
      <c r="M1546" t="str">
        <f>INDEX([1]Devices_2020_05_14_15_07_09!$M:$M,MATCH(A1546,[1]Devices_2020_05_14_15_07_09!$A:$A,FALSE),1)</f>
        <v>Linux 3.2 - 4.0</v>
      </c>
      <c r="N1546">
        <f>INDEX([1]Devices_2020_05_14_15_07_09!$N:$N,MATCH(A1546,[1]Devices_2020_05_14_15_07_09!$A:$A,FALSE),1)</f>
        <v>0</v>
      </c>
    </row>
    <row r="1547" spans="1:14" x14ac:dyDescent="0.25">
      <c r="A1547" t="str">
        <f>IF(ISNA(VLOOKUP([1]Devices_2020_05_14_15_07_09!A2800,[2]Sheet1!$A:$A,1,FALSE)),[1]Devices_2020_05_14_15_07_09!A2800,"")</f>
        <v>10.33.3.79</v>
      </c>
      <c r="B1547" t="str">
        <f>INDEX([1]Devices_2020_05_14_15_07_09!$B:$B,MATCH(A1547,[1]Devices_2020_05_14_15_07_09!$A:$A,FALSE),1)</f>
        <v>010.033.003.079</v>
      </c>
      <c r="C1547" t="str">
        <f>INDEX([1]Devices_2020_05_14_15_07_09!$C:$C,MATCH(A1547,[1]Devices_2020_05_14_15_07_09!$A:$A,FALSE),1)</f>
        <v>10.33.3.79</v>
      </c>
      <c r="D1547">
        <f>INDEX([1]Devices_2020_05_14_15_07_09!$D:$D,MATCH(A1547,[1]Devices_2020_05_14_15_07_09!$A:$A,FALSE),1)</f>
        <v>0</v>
      </c>
      <c r="E1547" t="str">
        <f>INDEX([1]Devices_2020_05_14_15_07_09!$E:$E,MATCH(A1547,[1]Devices_2020_05_14_15_07_09!$A:$A,FALSE),1)</f>
        <v>00047d115b89</v>
      </c>
      <c r="F1547" t="str">
        <f>INDEX([1]Devices_2020_05_14_15_07_09!$F:$F,MATCH(A1547,[1]Devices_2020_05_14_15_07_09!$A:$A,FALSE),1)</f>
        <v>[Operational Technology, Facilities, Physical Security, Surveillance]</v>
      </c>
      <c r="G1547" t="str">
        <f>INDEX([1]Devices_2020_05_14_15_07_09!$G:$G,MATCH(A1547,[1]Devices_2020_05_14_15_07_09!$A:$A,FALSE),1)</f>
        <v>[Linux]</v>
      </c>
      <c r="H1547" t="str">
        <f>INDEX([1]Devices_2020_05_14_15_07_09!$H:$H,MATCH(A1547,[1]Devices_2020_05_14_15_07_09!$A:$A,FALSE),1)</f>
        <v>[Pelco]</v>
      </c>
      <c r="I1547">
        <f>INDEX([1]Devices_2020_05_14_15_07_09!$I:$I,MATCH(A1547,[1]Devices_2020_05_14_15_07_09!$A:$A,FALSE),1)</f>
        <v>0</v>
      </c>
      <c r="J1547" t="str">
        <f>INDEX([1]Devices_2020_05_14_15_07_09!$J:$J,MATCH(A1547,[1]Devices_2020_05_14_15_07_09!$A:$A,FALSE),1)</f>
        <v>pelco</v>
      </c>
      <c r="K1547" t="str">
        <f>INDEX([1]Devices_2020_05_14_15_07_09!$K:$K,MATCH(A1547,[1]Devices_2020_05_14_15_07_09!$A:$A,FALSE),1)</f>
        <v>PELCO</v>
      </c>
      <c r="L1547" t="str">
        <f>INDEX([1]Devices_2020_05_14_15_07_09!$L:$L,MATCH(A1547,[1]Devices_2020_05_14_15_07_09!$A:$A,FALSE),1)</f>
        <v>Linux Desktop/Server</v>
      </c>
      <c r="M1547" t="str">
        <f>INDEX([1]Devices_2020_05_14_15_07_09!$M:$M,MATCH(A1547,[1]Devices_2020_05_14_15_07_09!$A:$A,FALSE),1)</f>
        <v>Linux 2.6.12 - 2.6.14 (embedded) or Linux 2.6.15-27 (Ubuntu)</v>
      </c>
      <c r="N1547">
        <f>INDEX([1]Devices_2020_05_14_15_07_09!$N:$N,MATCH(A1547,[1]Devices_2020_05_14_15_07_09!$A:$A,FALSE),1)</f>
        <v>0</v>
      </c>
    </row>
    <row r="1548" spans="1:14" x14ac:dyDescent="0.25">
      <c r="A1548" t="str">
        <f>IF(ISNA(VLOOKUP([1]Devices_2020_05_14_15_07_09!A2801,[2]Sheet1!$A:$A,1,FALSE)),[1]Devices_2020_05_14_15_07_09!A2801,"")</f>
        <v>10.33.3.80</v>
      </c>
      <c r="B1548" t="str">
        <f>INDEX([1]Devices_2020_05_14_15_07_09!$B:$B,MATCH(A1548,[1]Devices_2020_05_14_15_07_09!$A:$A,FALSE),1)</f>
        <v>010.033.003.080</v>
      </c>
      <c r="C1548" t="str">
        <f>INDEX([1]Devices_2020_05_14_15_07_09!$C:$C,MATCH(A1548,[1]Devices_2020_05_14_15_07_09!$A:$A,FALSE),1)</f>
        <v>10.33.3.80</v>
      </c>
      <c r="D1548">
        <f>INDEX([1]Devices_2020_05_14_15_07_09!$D:$D,MATCH(A1548,[1]Devices_2020_05_14_15_07_09!$A:$A,FALSE),1)</f>
        <v>0</v>
      </c>
      <c r="E1548" t="str">
        <f>INDEX([1]Devices_2020_05_14_15_07_09!$E:$E,MATCH(A1548,[1]Devices_2020_05_14_15_07_09!$A:$A,FALSE),1)</f>
        <v>00047d115b66</v>
      </c>
      <c r="F1548" t="str">
        <f>INDEX([1]Devices_2020_05_14_15_07_09!$F:$F,MATCH(A1548,[1]Devices_2020_05_14_15_07_09!$A:$A,FALSE),1)</f>
        <v>[Operational Technology, Facilities, Physical Security, Surveillance]</v>
      </c>
      <c r="G1548" t="str">
        <f>INDEX([1]Devices_2020_05_14_15_07_09!$G:$G,MATCH(A1548,[1]Devices_2020_05_14_15_07_09!$A:$A,FALSE),1)</f>
        <v>[Linux]</v>
      </c>
      <c r="H1548" t="str">
        <f>INDEX([1]Devices_2020_05_14_15_07_09!$H:$H,MATCH(A1548,[1]Devices_2020_05_14_15_07_09!$A:$A,FALSE),1)</f>
        <v>[Pelco]</v>
      </c>
      <c r="I1548">
        <f>INDEX([1]Devices_2020_05_14_15_07_09!$I:$I,MATCH(A1548,[1]Devices_2020_05_14_15_07_09!$A:$A,FALSE),1)</f>
        <v>0</v>
      </c>
      <c r="J1548" t="str">
        <f>INDEX([1]Devices_2020_05_14_15_07_09!$J:$J,MATCH(A1548,[1]Devices_2020_05_14_15_07_09!$A:$A,FALSE),1)</f>
        <v>pelco</v>
      </c>
      <c r="K1548" t="str">
        <f>INDEX([1]Devices_2020_05_14_15_07_09!$K:$K,MATCH(A1548,[1]Devices_2020_05_14_15_07_09!$A:$A,FALSE),1)</f>
        <v>PELCO</v>
      </c>
      <c r="L1548" t="str">
        <f>INDEX([1]Devices_2020_05_14_15_07_09!$L:$L,MATCH(A1548,[1]Devices_2020_05_14_15_07_09!$A:$A,FALSE),1)</f>
        <v>Linux Desktop/Server</v>
      </c>
      <c r="M1548" t="str">
        <f>INDEX([1]Devices_2020_05_14_15_07_09!$M:$M,MATCH(A1548,[1]Devices_2020_05_14_15_07_09!$A:$A,FALSE),1)</f>
        <v>Linux 2.6.12 - 2.6.14 (embedded) or Linux 2.6.17 - 2.6.20</v>
      </c>
      <c r="N1548">
        <f>INDEX([1]Devices_2020_05_14_15_07_09!$N:$N,MATCH(A1548,[1]Devices_2020_05_14_15_07_09!$A:$A,FALSE),1)</f>
        <v>0</v>
      </c>
    </row>
    <row r="1549" spans="1:14" x14ac:dyDescent="0.25">
      <c r="A1549" t="str">
        <f>IF(ISNA(VLOOKUP([1]Devices_2020_05_14_15_07_09!A2802,[2]Sheet1!$A:$A,1,FALSE)),[1]Devices_2020_05_14_15_07_09!A2802,"")</f>
        <v>10.33.3.81</v>
      </c>
      <c r="B1549" t="str">
        <f>INDEX([1]Devices_2020_05_14_15_07_09!$B:$B,MATCH(A1549,[1]Devices_2020_05_14_15_07_09!$A:$A,FALSE),1)</f>
        <v>010.033.003.081</v>
      </c>
      <c r="C1549" t="str">
        <f>INDEX([1]Devices_2020_05_14_15_07_09!$C:$C,MATCH(A1549,[1]Devices_2020_05_14_15_07_09!$A:$A,FALSE),1)</f>
        <v>10.33.3.81</v>
      </c>
      <c r="D1549">
        <f>INDEX([1]Devices_2020_05_14_15_07_09!$D:$D,MATCH(A1549,[1]Devices_2020_05_14_15_07_09!$A:$A,FALSE),1)</f>
        <v>0</v>
      </c>
      <c r="E1549" t="str">
        <f>INDEX([1]Devices_2020_05_14_15_07_09!$E:$E,MATCH(A1549,[1]Devices_2020_05_14_15_07_09!$A:$A,FALSE),1)</f>
        <v>00047d115b5e</v>
      </c>
      <c r="F1549" t="str">
        <f>INDEX([1]Devices_2020_05_14_15_07_09!$F:$F,MATCH(A1549,[1]Devices_2020_05_14_15_07_09!$A:$A,FALSE),1)</f>
        <v>[Operational Technology, Facilities, Physical Security, Surveillance]</v>
      </c>
      <c r="G1549" t="str">
        <f>INDEX([1]Devices_2020_05_14_15_07_09!$G:$G,MATCH(A1549,[1]Devices_2020_05_14_15_07_09!$A:$A,FALSE),1)</f>
        <v>[Linux]</v>
      </c>
      <c r="H1549" t="str">
        <f>INDEX([1]Devices_2020_05_14_15_07_09!$H:$H,MATCH(A1549,[1]Devices_2020_05_14_15_07_09!$A:$A,FALSE),1)</f>
        <v>[Pelco]</v>
      </c>
      <c r="I1549">
        <f>INDEX([1]Devices_2020_05_14_15_07_09!$I:$I,MATCH(A1549,[1]Devices_2020_05_14_15_07_09!$A:$A,FALSE),1)</f>
        <v>0</v>
      </c>
      <c r="J1549" t="str">
        <f>INDEX([1]Devices_2020_05_14_15_07_09!$J:$J,MATCH(A1549,[1]Devices_2020_05_14_15_07_09!$A:$A,FALSE),1)</f>
        <v>pelco</v>
      </c>
      <c r="K1549" t="str">
        <f>INDEX([1]Devices_2020_05_14_15_07_09!$K:$K,MATCH(A1549,[1]Devices_2020_05_14_15_07_09!$A:$A,FALSE),1)</f>
        <v>PELCO</v>
      </c>
      <c r="L1549" t="str">
        <f>INDEX([1]Devices_2020_05_14_15_07_09!$L:$L,MATCH(A1549,[1]Devices_2020_05_14_15_07_09!$A:$A,FALSE),1)</f>
        <v>Linux Desktop/Server</v>
      </c>
      <c r="M1549" t="str">
        <f>INDEX([1]Devices_2020_05_14_15_07_09!$M:$M,MATCH(A1549,[1]Devices_2020_05_14_15_07_09!$A:$A,FALSE),1)</f>
        <v>Linux 2.6.12 - 2.6.14 (embedded) or Linux 2.6.15-27 (Ubuntu) or Linux 2.6.17 - 2.6.20</v>
      </c>
      <c r="N1549">
        <f>INDEX([1]Devices_2020_05_14_15_07_09!$N:$N,MATCH(A1549,[1]Devices_2020_05_14_15_07_09!$A:$A,FALSE),1)</f>
        <v>0</v>
      </c>
    </row>
    <row r="1550" spans="1:14" x14ac:dyDescent="0.25">
      <c r="A1550" t="str">
        <f>IF(ISNA(VLOOKUP([1]Devices_2020_05_14_15_07_09!A2803,[2]Sheet1!$A:$A,1,FALSE)),[1]Devices_2020_05_14_15_07_09!A2803,"")</f>
        <v>10.33.3.83</v>
      </c>
      <c r="B1550" t="str">
        <f>INDEX([1]Devices_2020_05_14_15_07_09!$B:$B,MATCH(A1550,[1]Devices_2020_05_14_15_07_09!$A:$A,FALSE),1)</f>
        <v>010.033.003.083</v>
      </c>
      <c r="C1550" t="str">
        <f>INDEX([1]Devices_2020_05_14_15_07_09!$C:$C,MATCH(A1550,[1]Devices_2020_05_14_15_07_09!$A:$A,FALSE),1)</f>
        <v>10.33.3.83</v>
      </c>
      <c r="D1550">
        <f>INDEX([1]Devices_2020_05_14_15_07_09!$D:$D,MATCH(A1550,[1]Devices_2020_05_14_15_07_09!$A:$A,FALSE),1)</f>
        <v>0</v>
      </c>
      <c r="E1550" t="str">
        <f>INDEX([1]Devices_2020_05_14_15_07_09!$E:$E,MATCH(A1550,[1]Devices_2020_05_14_15_07_09!$A:$A,FALSE),1)</f>
        <v>00047d1167a2</v>
      </c>
      <c r="F1550" t="str">
        <f>INDEX([1]Devices_2020_05_14_15_07_09!$F:$F,MATCH(A1550,[1]Devices_2020_05_14_15_07_09!$A:$A,FALSE),1)</f>
        <v>[Operational Technology, Facilities, Physical Security, Surveillance]</v>
      </c>
      <c r="G1550" t="str">
        <f>INDEX([1]Devices_2020_05_14_15_07_09!$G:$G,MATCH(A1550,[1]Devices_2020_05_14_15_07_09!$A:$A,FALSE),1)</f>
        <v>[Linux]</v>
      </c>
      <c r="H1550" t="str">
        <f>INDEX([1]Devices_2020_05_14_15_07_09!$H:$H,MATCH(A1550,[1]Devices_2020_05_14_15_07_09!$A:$A,FALSE),1)</f>
        <v>[Pelco]</v>
      </c>
      <c r="I1550">
        <f>INDEX([1]Devices_2020_05_14_15_07_09!$I:$I,MATCH(A1550,[1]Devices_2020_05_14_15_07_09!$A:$A,FALSE),1)</f>
        <v>0</v>
      </c>
      <c r="J1550" t="str">
        <f>INDEX([1]Devices_2020_05_14_15_07_09!$J:$J,MATCH(A1550,[1]Devices_2020_05_14_15_07_09!$A:$A,FALSE),1)</f>
        <v>pelco</v>
      </c>
      <c r="K1550" t="str">
        <f>INDEX([1]Devices_2020_05_14_15_07_09!$K:$K,MATCH(A1550,[1]Devices_2020_05_14_15_07_09!$A:$A,FALSE),1)</f>
        <v>PELCO</v>
      </c>
      <c r="L1550" t="str">
        <f>INDEX([1]Devices_2020_05_14_15_07_09!$L:$L,MATCH(A1550,[1]Devices_2020_05_14_15_07_09!$A:$A,FALSE),1)</f>
        <v>Linux Desktop/Server</v>
      </c>
      <c r="M1550" t="str">
        <f>INDEX([1]Devices_2020_05_14_15_07_09!$M:$M,MATCH(A1550,[1]Devices_2020_05_14_15_07_09!$A:$A,FALSE),1)</f>
        <v>Linux 2.4-2.6</v>
      </c>
      <c r="N1550">
        <f>INDEX([1]Devices_2020_05_14_15_07_09!$N:$N,MATCH(A1550,[1]Devices_2020_05_14_15_07_09!$A:$A,FALSE),1)</f>
        <v>0</v>
      </c>
    </row>
    <row r="1551" spans="1:14" x14ac:dyDescent="0.25">
      <c r="A1551" t="str">
        <f>IF(ISNA(VLOOKUP([1]Devices_2020_05_14_15_07_09!A2804,[2]Sheet1!$A:$A,1,FALSE)),[1]Devices_2020_05_14_15_07_09!A2804,"")</f>
        <v>10.33.3.86</v>
      </c>
      <c r="B1551" t="str">
        <f>INDEX([1]Devices_2020_05_14_15_07_09!$B:$B,MATCH(A1551,[1]Devices_2020_05_14_15_07_09!$A:$A,FALSE),1)</f>
        <v>010.033.003.086</v>
      </c>
      <c r="C1551" t="str">
        <f>INDEX([1]Devices_2020_05_14_15_07_09!$C:$C,MATCH(A1551,[1]Devices_2020_05_14_15_07_09!$A:$A,FALSE),1)</f>
        <v>10.33.3.86</v>
      </c>
      <c r="D1551">
        <f>INDEX([1]Devices_2020_05_14_15_07_09!$D:$D,MATCH(A1551,[1]Devices_2020_05_14_15_07_09!$A:$A,FALSE),1)</f>
        <v>0</v>
      </c>
      <c r="E1551" t="str">
        <f>INDEX([1]Devices_2020_05_14_15_07_09!$E:$E,MATCH(A1551,[1]Devices_2020_05_14_15_07_09!$A:$A,FALSE),1)</f>
        <v>00047d115b7a</v>
      </c>
      <c r="F1551" t="str">
        <f>INDEX([1]Devices_2020_05_14_15_07_09!$F:$F,MATCH(A1551,[1]Devices_2020_05_14_15_07_09!$A:$A,FALSE),1)</f>
        <v>[Operational Technology, Facilities, Physical Security, Surveillance]</v>
      </c>
      <c r="G1551" t="str">
        <f>INDEX([1]Devices_2020_05_14_15_07_09!$G:$G,MATCH(A1551,[1]Devices_2020_05_14_15_07_09!$A:$A,FALSE),1)</f>
        <v>[Linux]</v>
      </c>
      <c r="H1551" t="str">
        <f>INDEX([1]Devices_2020_05_14_15_07_09!$H:$H,MATCH(A1551,[1]Devices_2020_05_14_15_07_09!$A:$A,FALSE),1)</f>
        <v>[Pelco]</v>
      </c>
      <c r="I1551">
        <f>INDEX([1]Devices_2020_05_14_15_07_09!$I:$I,MATCH(A1551,[1]Devices_2020_05_14_15_07_09!$A:$A,FALSE),1)</f>
        <v>0</v>
      </c>
      <c r="J1551" t="str">
        <f>INDEX([1]Devices_2020_05_14_15_07_09!$J:$J,MATCH(A1551,[1]Devices_2020_05_14_15_07_09!$A:$A,FALSE),1)</f>
        <v>pelco</v>
      </c>
      <c r="K1551" t="str">
        <f>INDEX([1]Devices_2020_05_14_15_07_09!$K:$K,MATCH(A1551,[1]Devices_2020_05_14_15_07_09!$A:$A,FALSE),1)</f>
        <v>PELCO</v>
      </c>
      <c r="L1551" t="str">
        <f>INDEX([1]Devices_2020_05_14_15_07_09!$L:$L,MATCH(A1551,[1]Devices_2020_05_14_15_07_09!$A:$A,FALSE),1)</f>
        <v>Linux Desktop/Server</v>
      </c>
      <c r="M1551" t="str">
        <f>INDEX([1]Devices_2020_05_14_15_07_09!$M:$M,MATCH(A1551,[1]Devices_2020_05_14_15_07_09!$A:$A,FALSE),1)</f>
        <v>Linux 2.6.12 - 2.6.14 (embedded) or Linux 2.6.17 - 2.6.20</v>
      </c>
      <c r="N1551">
        <f>INDEX([1]Devices_2020_05_14_15_07_09!$N:$N,MATCH(A1551,[1]Devices_2020_05_14_15_07_09!$A:$A,FALSE),1)</f>
        <v>0</v>
      </c>
    </row>
    <row r="1552" spans="1:14" x14ac:dyDescent="0.25">
      <c r="A1552" t="str">
        <f>IF(ISNA(VLOOKUP([1]Devices_2020_05_14_15_07_09!A2805,[2]Sheet1!$A:$A,1,FALSE)),[1]Devices_2020_05_14_15_07_09!A2805,"")</f>
        <v>10.33.3.90</v>
      </c>
      <c r="B1552" t="str">
        <f>INDEX([1]Devices_2020_05_14_15_07_09!$B:$B,MATCH(A1552,[1]Devices_2020_05_14_15_07_09!$A:$A,FALSE),1)</f>
        <v>010.033.003.090</v>
      </c>
      <c r="C1552" t="str">
        <f>INDEX([1]Devices_2020_05_14_15_07_09!$C:$C,MATCH(A1552,[1]Devices_2020_05_14_15_07_09!$A:$A,FALSE),1)</f>
        <v>10.33.3.90</v>
      </c>
      <c r="D1552">
        <f>INDEX([1]Devices_2020_05_14_15_07_09!$D:$D,MATCH(A1552,[1]Devices_2020_05_14_15_07_09!$A:$A,FALSE),1)</f>
        <v>0</v>
      </c>
      <c r="E1552" t="str">
        <f>INDEX([1]Devices_2020_05_14_15_07_09!$E:$E,MATCH(A1552,[1]Devices_2020_05_14_15_07_09!$A:$A,FALSE),1)</f>
        <v>accc8e967840</v>
      </c>
      <c r="F1552" t="str">
        <f>INDEX([1]Devices_2020_05_14_15_07_09!$F:$F,MATCH(A1552,[1]Devices_2020_05_14_15_07_09!$A:$A,FALSE),1)</f>
        <v>[Operational Technology, Facilities, Physical Security, Surveillance, IP Camera]</v>
      </c>
      <c r="G1552" t="str">
        <f>INDEX([1]Devices_2020_05_14_15_07_09!$G:$G,MATCH(A1552,[1]Devices_2020_05_14_15_07_09!$A:$A,FALSE),1)</f>
        <v>[Linux]</v>
      </c>
      <c r="H1552" t="str">
        <f>INDEX([1]Devices_2020_05_14_15_07_09!$H:$H,MATCH(A1552,[1]Devices_2020_05_14_15_07_09!$A:$A,FALSE),1)</f>
        <v>[Axis, Axis Network Camera]</v>
      </c>
      <c r="I1552">
        <f>INDEX([1]Devices_2020_05_14_15_07_09!$I:$I,MATCH(A1552,[1]Devices_2020_05_14_15_07_09!$A:$A,FALSE),1)</f>
        <v>0</v>
      </c>
      <c r="J1552" t="str">
        <f>INDEX([1]Devices_2020_05_14_15_07_09!$J:$J,MATCH(A1552,[1]Devices_2020_05_14_15_07_09!$A:$A,FALSE),1)</f>
        <v>axis communications ab</v>
      </c>
      <c r="K1552" t="str">
        <f>INDEX([1]Devices_2020_05_14_15_07_09!$K:$K,MATCH(A1552,[1]Devices_2020_05_14_15_07_09!$A:$A,FALSE),1)</f>
        <v>AXIS COMMUNICATIONS AB</v>
      </c>
      <c r="L1552" t="str">
        <f>INDEX([1]Devices_2020_05_14_15_07_09!$L:$L,MATCH(A1552,[1]Devices_2020_05_14_15_07_09!$A:$A,FALSE),1)</f>
        <v>Linux Desktop/Server</v>
      </c>
      <c r="M1552" t="str">
        <f>INDEX([1]Devices_2020_05_14_15_07_09!$M:$M,MATCH(A1552,[1]Devices_2020_05_14_15_07_09!$A:$A,FALSE),1)</f>
        <v>Linux 3.2 - 4.0</v>
      </c>
      <c r="N1552">
        <f>INDEX([1]Devices_2020_05_14_15_07_09!$N:$N,MATCH(A1552,[1]Devices_2020_05_14_15_07_09!$A:$A,FALSE),1)</f>
        <v>0</v>
      </c>
    </row>
    <row r="1553" spans="1:14" x14ac:dyDescent="0.25">
      <c r="A1553" t="str">
        <f>IF(ISNA(VLOOKUP([1]Devices_2020_05_14_15_07_09!A2806,[2]Sheet1!$A:$A,1,FALSE)),[1]Devices_2020_05_14_15_07_09!A2806,"")</f>
        <v>10.33.3.91</v>
      </c>
      <c r="B1553" t="str">
        <f>INDEX([1]Devices_2020_05_14_15_07_09!$B:$B,MATCH(A1553,[1]Devices_2020_05_14_15_07_09!$A:$A,FALSE),1)</f>
        <v>010.033.003.091</v>
      </c>
      <c r="C1553" t="str">
        <f>INDEX([1]Devices_2020_05_14_15_07_09!$C:$C,MATCH(A1553,[1]Devices_2020_05_14_15_07_09!$A:$A,FALSE),1)</f>
        <v>10.33.3.91</v>
      </c>
      <c r="D1553">
        <f>INDEX([1]Devices_2020_05_14_15_07_09!$D:$D,MATCH(A1553,[1]Devices_2020_05_14_15_07_09!$A:$A,FALSE),1)</f>
        <v>0</v>
      </c>
      <c r="E1553" t="str">
        <f>INDEX([1]Devices_2020_05_14_15_07_09!$E:$E,MATCH(A1553,[1]Devices_2020_05_14_15_07_09!$A:$A,FALSE),1)</f>
        <v>00047d1167b7</v>
      </c>
      <c r="F1553" t="str">
        <f>INDEX([1]Devices_2020_05_14_15_07_09!$F:$F,MATCH(A1553,[1]Devices_2020_05_14_15_07_09!$A:$A,FALSE),1)</f>
        <v>[Operational Technology, Facilities, Physical Security, Surveillance]</v>
      </c>
      <c r="G1553" t="str">
        <f>INDEX([1]Devices_2020_05_14_15_07_09!$G:$G,MATCH(A1553,[1]Devices_2020_05_14_15_07_09!$A:$A,FALSE),1)</f>
        <v>[Linux]</v>
      </c>
      <c r="H1553" t="str">
        <f>INDEX([1]Devices_2020_05_14_15_07_09!$H:$H,MATCH(A1553,[1]Devices_2020_05_14_15_07_09!$A:$A,FALSE),1)</f>
        <v>[Pelco]</v>
      </c>
      <c r="I1553">
        <f>INDEX([1]Devices_2020_05_14_15_07_09!$I:$I,MATCH(A1553,[1]Devices_2020_05_14_15_07_09!$A:$A,FALSE),1)</f>
        <v>0</v>
      </c>
      <c r="J1553" t="str">
        <f>INDEX([1]Devices_2020_05_14_15_07_09!$J:$J,MATCH(A1553,[1]Devices_2020_05_14_15_07_09!$A:$A,FALSE),1)</f>
        <v>pelco</v>
      </c>
      <c r="K1553" t="str">
        <f>INDEX([1]Devices_2020_05_14_15_07_09!$K:$K,MATCH(A1553,[1]Devices_2020_05_14_15_07_09!$A:$A,FALSE),1)</f>
        <v>PELCO</v>
      </c>
      <c r="L1553" t="str">
        <f>INDEX([1]Devices_2020_05_14_15_07_09!$L:$L,MATCH(A1553,[1]Devices_2020_05_14_15_07_09!$A:$A,FALSE),1)</f>
        <v>Linux Desktop/Server</v>
      </c>
      <c r="M1553" t="str">
        <f>INDEX([1]Devices_2020_05_14_15_07_09!$M:$M,MATCH(A1553,[1]Devices_2020_05_14_15_07_09!$A:$A,FALSE),1)</f>
        <v>Linux 2.6.12 - 2.6.14 (embedded) or Linux 2.6.15-27 (Ubuntu)</v>
      </c>
      <c r="N1553">
        <f>INDEX([1]Devices_2020_05_14_15_07_09!$N:$N,MATCH(A1553,[1]Devices_2020_05_14_15_07_09!$A:$A,FALSE),1)</f>
        <v>0</v>
      </c>
    </row>
    <row r="1554" spans="1:14" x14ac:dyDescent="0.25">
      <c r="A1554" t="str">
        <f>IF(ISNA(VLOOKUP([1]Devices_2020_05_14_15_07_09!A2807,[2]Sheet1!$A:$A,1,FALSE)),[1]Devices_2020_05_14_15_07_09!A2807,"")</f>
        <v>10.33.3.92</v>
      </c>
      <c r="B1554" t="str">
        <f>INDEX([1]Devices_2020_05_14_15_07_09!$B:$B,MATCH(A1554,[1]Devices_2020_05_14_15_07_09!$A:$A,FALSE),1)</f>
        <v>010.033.003.092</v>
      </c>
      <c r="C1554" t="str">
        <f>INDEX([1]Devices_2020_05_14_15_07_09!$C:$C,MATCH(A1554,[1]Devices_2020_05_14_15_07_09!$A:$A,FALSE),1)</f>
        <v>10.33.3.92</v>
      </c>
      <c r="D1554">
        <f>INDEX([1]Devices_2020_05_14_15_07_09!$D:$D,MATCH(A1554,[1]Devices_2020_05_14_15_07_09!$A:$A,FALSE),1)</f>
        <v>0</v>
      </c>
      <c r="E1554" t="str">
        <f>INDEX([1]Devices_2020_05_14_15_07_09!$E:$E,MATCH(A1554,[1]Devices_2020_05_14_15_07_09!$A:$A,FALSE),1)</f>
        <v>00047d1167af</v>
      </c>
      <c r="F1554" t="str">
        <f>INDEX([1]Devices_2020_05_14_15_07_09!$F:$F,MATCH(A1554,[1]Devices_2020_05_14_15_07_09!$A:$A,FALSE),1)</f>
        <v>[Operational Technology, Facilities, Physical Security, Surveillance]</v>
      </c>
      <c r="G1554" t="str">
        <f>INDEX([1]Devices_2020_05_14_15_07_09!$G:$G,MATCH(A1554,[1]Devices_2020_05_14_15_07_09!$A:$A,FALSE),1)</f>
        <v>[Linux]</v>
      </c>
      <c r="H1554" t="str">
        <f>INDEX([1]Devices_2020_05_14_15_07_09!$H:$H,MATCH(A1554,[1]Devices_2020_05_14_15_07_09!$A:$A,FALSE),1)</f>
        <v>[Pelco]</v>
      </c>
      <c r="I1554">
        <f>INDEX([1]Devices_2020_05_14_15_07_09!$I:$I,MATCH(A1554,[1]Devices_2020_05_14_15_07_09!$A:$A,FALSE),1)</f>
        <v>0</v>
      </c>
      <c r="J1554" t="str">
        <f>INDEX([1]Devices_2020_05_14_15_07_09!$J:$J,MATCH(A1554,[1]Devices_2020_05_14_15_07_09!$A:$A,FALSE),1)</f>
        <v>pelco</v>
      </c>
      <c r="K1554" t="str">
        <f>INDEX([1]Devices_2020_05_14_15_07_09!$K:$K,MATCH(A1554,[1]Devices_2020_05_14_15_07_09!$A:$A,FALSE),1)</f>
        <v>PELCO</v>
      </c>
      <c r="L1554" t="str">
        <f>INDEX([1]Devices_2020_05_14_15_07_09!$L:$L,MATCH(A1554,[1]Devices_2020_05_14_15_07_09!$A:$A,FALSE),1)</f>
        <v>Linux Desktop/Server</v>
      </c>
      <c r="M1554" t="str">
        <f>INDEX([1]Devices_2020_05_14_15_07_09!$M:$M,MATCH(A1554,[1]Devices_2020_05_14_15_07_09!$A:$A,FALSE),1)</f>
        <v>Linux 2.6.12 - 2.6.14 (embedded) or Linux 2.6.15-27 (Ubuntu)</v>
      </c>
      <c r="N1554">
        <f>INDEX([1]Devices_2020_05_14_15_07_09!$N:$N,MATCH(A1554,[1]Devices_2020_05_14_15_07_09!$A:$A,FALSE),1)</f>
        <v>0</v>
      </c>
    </row>
    <row r="1555" spans="1:14" x14ac:dyDescent="0.25">
      <c r="A1555" t="str">
        <f>IF(ISNA(VLOOKUP([1]Devices_2020_05_14_15_07_09!A2808,[2]Sheet1!$A:$A,1,FALSE)),[1]Devices_2020_05_14_15_07_09!A2808,"")</f>
        <v>10.33.3.93</v>
      </c>
      <c r="B1555" t="str">
        <f>INDEX([1]Devices_2020_05_14_15_07_09!$B:$B,MATCH(A1555,[1]Devices_2020_05_14_15_07_09!$A:$A,FALSE),1)</f>
        <v>010.033.003.093</v>
      </c>
      <c r="C1555" t="str">
        <f>INDEX([1]Devices_2020_05_14_15_07_09!$C:$C,MATCH(A1555,[1]Devices_2020_05_14_15_07_09!$A:$A,FALSE),1)</f>
        <v>10.33.3.93</v>
      </c>
      <c r="D1555">
        <f>INDEX([1]Devices_2020_05_14_15_07_09!$D:$D,MATCH(A1555,[1]Devices_2020_05_14_15_07_09!$A:$A,FALSE),1)</f>
        <v>0</v>
      </c>
      <c r="E1555" t="str">
        <f>INDEX([1]Devices_2020_05_14_15_07_09!$E:$E,MATCH(A1555,[1]Devices_2020_05_14_15_07_09!$A:$A,FALSE),1)</f>
        <v>00408cf66f21</v>
      </c>
      <c r="F1555" t="str">
        <f>INDEX([1]Devices_2020_05_14_15_07_09!$F:$F,MATCH(A1555,[1]Devices_2020_05_14_15_07_09!$A:$A,FALSE),1)</f>
        <v>[Operational Technology, Facilities, Physical Security, Surveillance, IP Camera]</v>
      </c>
      <c r="G1555" t="str">
        <f>INDEX([1]Devices_2020_05_14_15_07_09!$G:$G,MATCH(A1555,[1]Devices_2020_05_14_15_07_09!$A:$A,FALSE),1)</f>
        <v>[Linux]</v>
      </c>
      <c r="H1555" t="str">
        <f>INDEX([1]Devices_2020_05_14_15_07_09!$H:$H,MATCH(A1555,[1]Devices_2020_05_14_15_07_09!$A:$A,FALSE),1)</f>
        <v>[Axis, Axis Network Camera]</v>
      </c>
      <c r="I1555">
        <f>INDEX([1]Devices_2020_05_14_15_07_09!$I:$I,MATCH(A1555,[1]Devices_2020_05_14_15_07_09!$A:$A,FALSE),1)</f>
        <v>0</v>
      </c>
      <c r="J1555" t="str">
        <f>INDEX([1]Devices_2020_05_14_15_07_09!$J:$J,MATCH(A1555,[1]Devices_2020_05_14_15_07_09!$A:$A,FALSE),1)</f>
        <v>axis communications ab</v>
      </c>
      <c r="K1555" t="str">
        <f>INDEX([1]Devices_2020_05_14_15_07_09!$K:$K,MATCH(A1555,[1]Devices_2020_05_14_15_07_09!$A:$A,FALSE),1)</f>
        <v>AXIS COMMUNICATIONS AB</v>
      </c>
      <c r="L1555" t="str">
        <f>INDEX([1]Devices_2020_05_14_15_07_09!$L:$L,MATCH(A1555,[1]Devices_2020_05_14_15_07_09!$A:$A,FALSE),1)</f>
        <v>Linux Desktop/Server</v>
      </c>
      <c r="M1555" t="str">
        <f>INDEX([1]Devices_2020_05_14_15_07_09!$M:$M,MATCH(A1555,[1]Devices_2020_05_14_15_07_09!$A:$A,FALSE),1)</f>
        <v>Linux 2.6.9 - 2.6.33</v>
      </c>
      <c r="N1555">
        <f>INDEX([1]Devices_2020_05_14_15_07_09!$N:$N,MATCH(A1555,[1]Devices_2020_05_14_15_07_09!$A:$A,FALSE),1)</f>
        <v>0</v>
      </c>
    </row>
    <row r="1556" spans="1:14" x14ac:dyDescent="0.25">
      <c r="A1556" t="str">
        <f>IF(ISNA(VLOOKUP([1]Devices_2020_05_14_15_07_09!A2809,[2]Sheet1!$A:$A,1,FALSE)),[1]Devices_2020_05_14_15_07_09!A2809,"")</f>
        <v>10.33.3.94</v>
      </c>
      <c r="B1556" t="str">
        <f>INDEX([1]Devices_2020_05_14_15_07_09!$B:$B,MATCH(A1556,[1]Devices_2020_05_14_15_07_09!$A:$A,FALSE),1)</f>
        <v>010.033.003.094</v>
      </c>
      <c r="C1556" t="str">
        <f>INDEX([1]Devices_2020_05_14_15_07_09!$C:$C,MATCH(A1556,[1]Devices_2020_05_14_15_07_09!$A:$A,FALSE),1)</f>
        <v>10.33.3.94</v>
      </c>
      <c r="D1556">
        <f>INDEX([1]Devices_2020_05_14_15_07_09!$D:$D,MATCH(A1556,[1]Devices_2020_05_14_15_07_09!$A:$A,FALSE),1)</f>
        <v>0</v>
      </c>
      <c r="E1556" t="str">
        <f>INDEX([1]Devices_2020_05_14_15_07_09!$E:$E,MATCH(A1556,[1]Devices_2020_05_14_15_07_09!$A:$A,FALSE),1)</f>
        <v>00047d1167d1</v>
      </c>
      <c r="F1556" t="str">
        <f>INDEX([1]Devices_2020_05_14_15_07_09!$F:$F,MATCH(A1556,[1]Devices_2020_05_14_15_07_09!$A:$A,FALSE),1)</f>
        <v>[Operational Technology, Facilities, Physical Security, Surveillance]</v>
      </c>
      <c r="G1556" t="str">
        <f>INDEX([1]Devices_2020_05_14_15_07_09!$G:$G,MATCH(A1556,[1]Devices_2020_05_14_15_07_09!$A:$A,FALSE),1)</f>
        <v>[Linux]</v>
      </c>
      <c r="H1556" t="str">
        <f>INDEX([1]Devices_2020_05_14_15_07_09!$H:$H,MATCH(A1556,[1]Devices_2020_05_14_15_07_09!$A:$A,FALSE),1)</f>
        <v>[Pelco]</v>
      </c>
      <c r="I1556">
        <f>INDEX([1]Devices_2020_05_14_15_07_09!$I:$I,MATCH(A1556,[1]Devices_2020_05_14_15_07_09!$A:$A,FALSE),1)</f>
        <v>0</v>
      </c>
      <c r="J1556" t="str">
        <f>INDEX([1]Devices_2020_05_14_15_07_09!$J:$J,MATCH(A1556,[1]Devices_2020_05_14_15_07_09!$A:$A,FALSE),1)</f>
        <v>pelco</v>
      </c>
      <c r="K1556" t="str">
        <f>INDEX([1]Devices_2020_05_14_15_07_09!$K:$K,MATCH(A1556,[1]Devices_2020_05_14_15_07_09!$A:$A,FALSE),1)</f>
        <v>PELCO</v>
      </c>
      <c r="L1556" t="str">
        <f>INDEX([1]Devices_2020_05_14_15_07_09!$L:$L,MATCH(A1556,[1]Devices_2020_05_14_15_07_09!$A:$A,FALSE),1)</f>
        <v>Linux Desktop/Server</v>
      </c>
      <c r="M1556" t="str">
        <f>INDEX([1]Devices_2020_05_14_15_07_09!$M:$M,MATCH(A1556,[1]Devices_2020_05_14_15_07_09!$A:$A,FALSE),1)</f>
        <v>Linux 2.6.12 - 2.6.14 (embedded) or Linux 2.6.17 - 2.6.20</v>
      </c>
      <c r="N1556">
        <f>INDEX([1]Devices_2020_05_14_15_07_09!$N:$N,MATCH(A1556,[1]Devices_2020_05_14_15_07_09!$A:$A,FALSE),1)</f>
        <v>0</v>
      </c>
    </row>
    <row r="1557" spans="1:14" x14ac:dyDescent="0.25">
      <c r="A1557" t="str">
        <f>IF(ISNA(VLOOKUP([1]Devices_2020_05_14_15_07_09!A2810,[2]Sheet1!$A:$A,1,FALSE)),[1]Devices_2020_05_14_15_07_09!A2810,"")</f>
        <v>10.33.3.95</v>
      </c>
      <c r="B1557" t="str">
        <f>INDEX([1]Devices_2020_05_14_15_07_09!$B:$B,MATCH(A1557,[1]Devices_2020_05_14_15_07_09!$A:$A,FALSE),1)</f>
        <v>010.033.003.095</v>
      </c>
      <c r="C1557" t="str">
        <f>INDEX([1]Devices_2020_05_14_15_07_09!$C:$C,MATCH(A1557,[1]Devices_2020_05_14_15_07_09!$A:$A,FALSE),1)</f>
        <v>10.33.3.95</v>
      </c>
      <c r="D1557">
        <f>INDEX([1]Devices_2020_05_14_15_07_09!$D:$D,MATCH(A1557,[1]Devices_2020_05_14_15_07_09!$A:$A,FALSE),1)</f>
        <v>0</v>
      </c>
      <c r="E1557" t="str">
        <f>INDEX([1]Devices_2020_05_14_15_07_09!$E:$E,MATCH(A1557,[1]Devices_2020_05_14_15_07_09!$A:$A,FALSE),1)</f>
        <v>00047d1167cd</v>
      </c>
      <c r="F1557" t="str">
        <f>INDEX([1]Devices_2020_05_14_15_07_09!$F:$F,MATCH(A1557,[1]Devices_2020_05_14_15_07_09!$A:$A,FALSE),1)</f>
        <v>[Operational Technology, Facilities, Physical Security, Surveillance]</v>
      </c>
      <c r="G1557" t="str">
        <f>INDEX([1]Devices_2020_05_14_15_07_09!$G:$G,MATCH(A1557,[1]Devices_2020_05_14_15_07_09!$A:$A,FALSE),1)</f>
        <v>[Linux]</v>
      </c>
      <c r="H1557" t="str">
        <f>INDEX([1]Devices_2020_05_14_15_07_09!$H:$H,MATCH(A1557,[1]Devices_2020_05_14_15_07_09!$A:$A,FALSE),1)</f>
        <v>[Pelco]</v>
      </c>
      <c r="I1557">
        <f>INDEX([1]Devices_2020_05_14_15_07_09!$I:$I,MATCH(A1557,[1]Devices_2020_05_14_15_07_09!$A:$A,FALSE),1)</f>
        <v>0</v>
      </c>
      <c r="J1557" t="str">
        <f>INDEX([1]Devices_2020_05_14_15_07_09!$J:$J,MATCH(A1557,[1]Devices_2020_05_14_15_07_09!$A:$A,FALSE),1)</f>
        <v>pelco</v>
      </c>
      <c r="K1557" t="str">
        <f>INDEX([1]Devices_2020_05_14_15_07_09!$K:$K,MATCH(A1557,[1]Devices_2020_05_14_15_07_09!$A:$A,FALSE),1)</f>
        <v>PELCO</v>
      </c>
      <c r="L1557" t="str">
        <f>INDEX([1]Devices_2020_05_14_15_07_09!$L:$L,MATCH(A1557,[1]Devices_2020_05_14_15_07_09!$A:$A,FALSE),1)</f>
        <v>Linux Desktop/Server</v>
      </c>
      <c r="M1557" t="str">
        <f>INDEX([1]Devices_2020_05_14_15_07_09!$M:$M,MATCH(A1557,[1]Devices_2020_05_14_15_07_09!$A:$A,FALSE),1)</f>
        <v>Linux 2.6.12 - 2.6.14 (embedded) or Linux 2.6.17 - 2.6.20</v>
      </c>
      <c r="N1557">
        <f>INDEX([1]Devices_2020_05_14_15_07_09!$N:$N,MATCH(A1557,[1]Devices_2020_05_14_15_07_09!$A:$A,FALSE),1)</f>
        <v>0</v>
      </c>
    </row>
    <row r="1558" spans="1:14" x14ac:dyDescent="0.25">
      <c r="A1558" t="str">
        <f>IF(ISNA(VLOOKUP([1]Devices_2020_05_14_15_07_09!A2811,[2]Sheet1!$A:$A,1,FALSE)),[1]Devices_2020_05_14_15_07_09!A2811,"")</f>
        <v>10.33.3.96</v>
      </c>
      <c r="B1558" t="str">
        <f>INDEX([1]Devices_2020_05_14_15_07_09!$B:$B,MATCH(A1558,[1]Devices_2020_05_14_15_07_09!$A:$A,FALSE),1)</f>
        <v>010.033.003.096</v>
      </c>
      <c r="C1558" t="str">
        <f>INDEX([1]Devices_2020_05_14_15_07_09!$C:$C,MATCH(A1558,[1]Devices_2020_05_14_15_07_09!$A:$A,FALSE),1)</f>
        <v>10.33.3.96</v>
      </c>
      <c r="D1558">
        <f>INDEX([1]Devices_2020_05_14_15_07_09!$D:$D,MATCH(A1558,[1]Devices_2020_05_14_15_07_09!$A:$A,FALSE),1)</f>
        <v>0</v>
      </c>
      <c r="E1558" t="str">
        <f>INDEX([1]Devices_2020_05_14_15_07_09!$E:$E,MATCH(A1558,[1]Devices_2020_05_14_15_07_09!$A:$A,FALSE),1)</f>
        <v>00047d1167c4</v>
      </c>
      <c r="F1558" t="str">
        <f>INDEX([1]Devices_2020_05_14_15_07_09!$F:$F,MATCH(A1558,[1]Devices_2020_05_14_15_07_09!$A:$A,FALSE),1)</f>
        <v>[Operational Technology, Facilities, Physical Security, Surveillance]</v>
      </c>
      <c r="G1558" t="str">
        <f>INDEX([1]Devices_2020_05_14_15_07_09!$G:$G,MATCH(A1558,[1]Devices_2020_05_14_15_07_09!$A:$A,FALSE),1)</f>
        <v>[Linux]</v>
      </c>
      <c r="H1558" t="str">
        <f>INDEX([1]Devices_2020_05_14_15_07_09!$H:$H,MATCH(A1558,[1]Devices_2020_05_14_15_07_09!$A:$A,FALSE),1)</f>
        <v>[Pelco]</v>
      </c>
      <c r="I1558">
        <f>INDEX([1]Devices_2020_05_14_15_07_09!$I:$I,MATCH(A1558,[1]Devices_2020_05_14_15_07_09!$A:$A,FALSE),1)</f>
        <v>0</v>
      </c>
      <c r="J1558" t="str">
        <f>INDEX([1]Devices_2020_05_14_15_07_09!$J:$J,MATCH(A1558,[1]Devices_2020_05_14_15_07_09!$A:$A,FALSE),1)</f>
        <v>pelco</v>
      </c>
      <c r="K1558" t="str">
        <f>INDEX([1]Devices_2020_05_14_15_07_09!$K:$K,MATCH(A1558,[1]Devices_2020_05_14_15_07_09!$A:$A,FALSE),1)</f>
        <v>PELCO</v>
      </c>
      <c r="L1558" t="str">
        <f>INDEX([1]Devices_2020_05_14_15_07_09!$L:$L,MATCH(A1558,[1]Devices_2020_05_14_15_07_09!$A:$A,FALSE),1)</f>
        <v>Linux Desktop/Server</v>
      </c>
      <c r="M1558" t="str">
        <f>INDEX([1]Devices_2020_05_14_15_07_09!$M:$M,MATCH(A1558,[1]Devices_2020_05_14_15_07_09!$A:$A,FALSE),1)</f>
        <v>Linux 2.4-2.6;Linux 2.6.x</v>
      </c>
      <c r="N1558">
        <f>INDEX([1]Devices_2020_05_14_15_07_09!$N:$N,MATCH(A1558,[1]Devices_2020_05_14_15_07_09!$A:$A,FALSE),1)</f>
        <v>0</v>
      </c>
    </row>
    <row r="1559" spans="1:14" x14ac:dyDescent="0.25">
      <c r="A1559" t="str">
        <f>IF(ISNA(VLOOKUP([1]Devices_2020_05_14_15_07_09!A2812,[2]Sheet1!$A:$A,1,FALSE)),[1]Devices_2020_05_14_15_07_09!A2812,"")</f>
        <v>10.33.3.97</v>
      </c>
      <c r="B1559" t="str">
        <f>INDEX([1]Devices_2020_05_14_15_07_09!$B:$B,MATCH(A1559,[1]Devices_2020_05_14_15_07_09!$A:$A,FALSE),1)</f>
        <v>010.033.003.097</v>
      </c>
      <c r="C1559" t="str">
        <f>INDEX([1]Devices_2020_05_14_15_07_09!$C:$C,MATCH(A1559,[1]Devices_2020_05_14_15_07_09!$A:$A,FALSE),1)</f>
        <v>10.33.3.97</v>
      </c>
      <c r="D1559">
        <f>INDEX([1]Devices_2020_05_14_15_07_09!$D:$D,MATCH(A1559,[1]Devices_2020_05_14_15_07_09!$A:$A,FALSE),1)</f>
        <v>0</v>
      </c>
      <c r="E1559" t="str">
        <f>INDEX([1]Devices_2020_05_14_15_07_09!$E:$E,MATCH(A1559,[1]Devices_2020_05_14_15_07_09!$A:$A,FALSE),1)</f>
        <v>00047d1167b2</v>
      </c>
      <c r="F1559" t="str">
        <f>INDEX([1]Devices_2020_05_14_15_07_09!$F:$F,MATCH(A1559,[1]Devices_2020_05_14_15_07_09!$A:$A,FALSE),1)</f>
        <v>[Operational Technology, Facilities, Physical Security, Surveillance]</v>
      </c>
      <c r="G1559" t="str">
        <f>INDEX([1]Devices_2020_05_14_15_07_09!$G:$G,MATCH(A1559,[1]Devices_2020_05_14_15_07_09!$A:$A,FALSE),1)</f>
        <v>[Linux]</v>
      </c>
      <c r="H1559" t="str">
        <f>INDEX([1]Devices_2020_05_14_15_07_09!$H:$H,MATCH(A1559,[1]Devices_2020_05_14_15_07_09!$A:$A,FALSE),1)</f>
        <v>[Pelco]</v>
      </c>
      <c r="I1559">
        <f>INDEX([1]Devices_2020_05_14_15_07_09!$I:$I,MATCH(A1559,[1]Devices_2020_05_14_15_07_09!$A:$A,FALSE),1)</f>
        <v>0</v>
      </c>
      <c r="J1559" t="str">
        <f>INDEX([1]Devices_2020_05_14_15_07_09!$J:$J,MATCH(A1559,[1]Devices_2020_05_14_15_07_09!$A:$A,FALSE),1)</f>
        <v>pelco</v>
      </c>
      <c r="K1559" t="str">
        <f>INDEX([1]Devices_2020_05_14_15_07_09!$K:$K,MATCH(A1559,[1]Devices_2020_05_14_15_07_09!$A:$A,FALSE),1)</f>
        <v>PELCO</v>
      </c>
      <c r="L1559" t="str">
        <f>INDEX([1]Devices_2020_05_14_15_07_09!$L:$L,MATCH(A1559,[1]Devices_2020_05_14_15_07_09!$A:$A,FALSE),1)</f>
        <v>Linux Desktop/Server</v>
      </c>
      <c r="M1559" t="str">
        <f>INDEX([1]Devices_2020_05_14_15_07_09!$M:$M,MATCH(A1559,[1]Devices_2020_05_14_15_07_09!$A:$A,FALSE),1)</f>
        <v>Linux 2.4-2.6</v>
      </c>
      <c r="N1559">
        <f>INDEX([1]Devices_2020_05_14_15_07_09!$N:$N,MATCH(A1559,[1]Devices_2020_05_14_15_07_09!$A:$A,FALSE),1)</f>
        <v>0</v>
      </c>
    </row>
    <row r="1560" spans="1:14" x14ac:dyDescent="0.25">
      <c r="A1560" t="str">
        <f>IF(ISNA(VLOOKUP([1]Devices_2020_05_14_15_07_09!A2813,[2]Sheet1!$A:$A,1,FALSE)),[1]Devices_2020_05_14_15_07_09!A2813,"")</f>
        <v>10.33.3.98</v>
      </c>
      <c r="B1560" t="str">
        <f>INDEX([1]Devices_2020_05_14_15_07_09!$B:$B,MATCH(A1560,[1]Devices_2020_05_14_15_07_09!$A:$A,FALSE),1)</f>
        <v>010.033.003.098</v>
      </c>
      <c r="C1560" t="str">
        <f>INDEX([1]Devices_2020_05_14_15_07_09!$C:$C,MATCH(A1560,[1]Devices_2020_05_14_15_07_09!$A:$A,FALSE),1)</f>
        <v>10.33.3.98</v>
      </c>
      <c r="D1560">
        <f>INDEX([1]Devices_2020_05_14_15_07_09!$D:$D,MATCH(A1560,[1]Devices_2020_05_14_15_07_09!$A:$A,FALSE),1)</f>
        <v>0</v>
      </c>
      <c r="E1560" t="str">
        <f>INDEX([1]Devices_2020_05_14_15_07_09!$E:$E,MATCH(A1560,[1]Devices_2020_05_14_15_07_09!$A:$A,FALSE),1)</f>
        <v>00047d123df6</v>
      </c>
      <c r="F1560" t="str">
        <f>INDEX([1]Devices_2020_05_14_15_07_09!$F:$F,MATCH(A1560,[1]Devices_2020_05_14_15_07_09!$A:$A,FALSE),1)</f>
        <v>[Operational Technology, Facilities, Physical Security, Surveillance]</v>
      </c>
      <c r="G1560" t="str">
        <f>INDEX([1]Devices_2020_05_14_15_07_09!$G:$G,MATCH(A1560,[1]Devices_2020_05_14_15_07_09!$A:$A,FALSE),1)</f>
        <v>[Linux]</v>
      </c>
      <c r="H1560" t="str">
        <f>INDEX([1]Devices_2020_05_14_15_07_09!$H:$H,MATCH(A1560,[1]Devices_2020_05_14_15_07_09!$A:$A,FALSE),1)</f>
        <v>[Pelco]</v>
      </c>
      <c r="I1560">
        <f>INDEX([1]Devices_2020_05_14_15_07_09!$I:$I,MATCH(A1560,[1]Devices_2020_05_14_15_07_09!$A:$A,FALSE),1)</f>
        <v>0</v>
      </c>
      <c r="J1560" t="str">
        <f>INDEX([1]Devices_2020_05_14_15_07_09!$J:$J,MATCH(A1560,[1]Devices_2020_05_14_15_07_09!$A:$A,FALSE),1)</f>
        <v>pelco</v>
      </c>
      <c r="K1560" t="str">
        <f>INDEX([1]Devices_2020_05_14_15_07_09!$K:$K,MATCH(A1560,[1]Devices_2020_05_14_15_07_09!$A:$A,FALSE),1)</f>
        <v>PELCO</v>
      </c>
      <c r="L1560" t="str">
        <f>INDEX([1]Devices_2020_05_14_15_07_09!$L:$L,MATCH(A1560,[1]Devices_2020_05_14_15_07_09!$A:$A,FALSE),1)</f>
        <v>Linux Desktop/Server</v>
      </c>
      <c r="M1560" t="str">
        <f>INDEX([1]Devices_2020_05_14_15_07_09!$M:$M,MATCH(A1560,[1]Devices_2020_05_14_15_07_09!$A:$A,FALSE),1)</f>
        <v>Linux 2.6.12 - 2.6.14 (embedded) or Linux 2.6.17 - 2.6.20</v>
      </c>
      <c r="N1560">
        <f>INDEX([1]Devices_2020_05_14_15_07_09!$N:$N,MATCH(A1560,[1]Devices_2020_05_14_15_07_09!$A:$A,FALSE),1)</f>
        <v>0</v>
      </c>
    </row>
    <row r="1561" spans="1:14" x14ac:dyDescent="0.25">
      <c r="A1561" t="str">
        <f>IF(ISNA(VLOOKUP([1]Devices_2020_05_14_15_07_09!A2814,[2]Sheet1!$A:$A,1,FALSE)),[1]Devices_2020_05_14_15_07_09!A2814,"")</f>
        <v>10.33.3.100</v>
      </c>
      <c r="B1561" t="str">
        <f>INDEX([1]Devices_2020_05_14_15_07_09!$B:$B,MATCH(A1561,[1]Devices_2020_05_14_15_07_09!$A:$A,FALSE),1)</f>
        <v>010.033.003.100</v>
      </c>
      <c r="C1561" t="str">
        <f>INDEX([1]Devices_2020_05_14_15_07_09!$C:$C,MATCH(A1561,[1]Devices_2020_05_14_15_07_09!$A:$A,FALSE),1)</f>
        <v>10.33.3.100</v>
      </c>
      <c r="D1561">
        <f>INDEX([1]Devices_2020_05_14_15_07_09!$D:$D,MATCH(A1561,[1]Devices_2020_05_14_15_07_09!$A:$A,FALSE),1)</f>
        <v>0</v>
      </c>
      <c r="E1561" t="str">
        <f>INDEX([1]Devices_2020_05_14_15_07_09!$E:$E,MATCH(A1561,[1]Devices_2020_05_14_15_07_09!$A:$A,FALSE),1)</f>
        <v>accc8eb17ad2</v>
      </c>
      <c r="F1561" t="str">
        <f>INDEX([1]Devices_2020_05_14_15_07_09!$F:$F,MATCH(A1561,[1]Devices_2020_05_14_15_07_09!$A:$A,FALSE),1)</f>
        <v>[Operational Technology, Facilities, Physical Security, Surveillance, IP Camera]</v>
      </c>
      <c r="G1561" t="str">
        <f>INDEX([1]Devices_2020_05_14_15_07_09!$G:$G,MATCH(A1561,[1]Devices_2020_05_14_15_07_09!$A:$A,FALSE),1)</f>
        <v>[Linux]</v>
      </c>
      <c r="H1561" t="str">
        <f>INDEX([1]Devices_2020_05_14_15_07_09!$H:$H,MATCH(A1561,[1]Devices_2020_05_14_15_07_09!$A:$A,FALSE),1)</f>
        <v>[Axis, Axis Network Camera]</v>
      </c>
      <c r="I1561">
        <f>INDEX([1]Devices_2020_05_14_15_07_09!$I:$I,MATCH(A1561,[1]Devices_2020_05_14_15_07_09!$A:$A,FALSE),1)</f>
        <v>0</v>
      </c>
      <c r="J1561" t="str">
        <f>INDEX([1]Devices_2020_05_14_15_07_09!$J:$J,MATCH(A1561,[1]Devices_2020_05_14_15_07_09!$A:$A,FALSE),1)</f>
        <v>axis communications ab</v>
      </c>
      <c r="K1561" t="str">
        <f>INDEX([1]Devices_2020_05_14_15_07_09!$K:$K,MATCH(A1561,[1]Devices_2020_05_14_15_07_09!$A:$A,FALSE),1)</f>
        <v>AXIS COMMUNICATIONS AB</v>
      </c>
      <c r="L1561" t="str">
        <f>INDEX([1]Devices_2020_05_14_15_07_09!$L:$L,MATCH(A1561,[1]Devices_2020_05_14_15_07_09!$A:$A,FALSE),1)</f>
        <v>Linux Desktop/Server</v>
      </c>
      <c r="M1561" t="str">
        <f>INDEX([1]Devices_2020_05_14_15_07_09!$M:$M,MATCH(A1561,[1]Devices_2020_05_14_15_07_09!$A:$A,FALSE),1)</f>
        <v>Linux 3.2 - 4.0</v>
      </c>
      <c r="N1561">
        <f>INDEX([1]Devices_2020_05_14_15_07_09!$N:$N,MATCH(A1561,[1]Devices_2020_05_14_15_07_09!$A:$A,FALSE),1)</f>
        <v>0</v>
      </c>
    </row>
    <row r="1562" spans="1:14" x14ac:dyDescent="0.25">
      <c r="A1562" t="str">
        <f>IF(ISNA(VLOOKUP([1]Devices_2020_05_14_15_07_09!A2815,[2]Sheet1!$A:$A,1,FALSE)),[1]Devices_2020_05_14_15_07_09!A2815,"")</f>
        <v>10.33.3.102</v>
      </c>
      <c r="B1562" t="str">
        <f>INDEX([1]Devices_2020_05_14_15_07_09!$B:$B,MATCH(A1562,[1]Devices_2020_05_14_15_07_09!$A:$A,FALSE),1)</f>
        <v>010.033.003.102</v>
      </c>
      <c r="C1562" t="str">
        <f>INDEX([1]Devices_2020_05_14_15_07_09!$C:$C,MATCH(A1562,[1]Devices_2020_05_14_15_07_09!$A:$A,FALSE),1)</f>
        <v>10.33.3.102</v>
      </c>
      <c r="D1562">
        <f>INDEX([1]Devices_2020_05_14_15_07_09!$D:$D,MATCH(A1562,[1]Devices_2020_05_14_15_07_09!$A:$A,FALSE),1)</f>
        <v>0</v>
      </c>
      <c r="E1562" t="str">
        <f>INDEX([1]Devices_2020_05_14_15_07_09!$E:$E,MATCH(A1562,[1]Devices_2020_05_14_15_07_09!$A:$A,FALSE),1)</f>
        <v>00047d123df3</v>
      </c>
      <c r="F1562" t="str">
        <f>INDEX([1]Devices_2020_05_14_15_07_09!$F:$F,MATCH(A1562,[1]Devices_2020_05_14_15_07_09!$A:$A,FALSE),1)</f>
        <v>[Operational Technology, Facilities, Physical Security, Surveillance]</v>
      </c>
      <c r="G1562" t="str">
        <f>INDEX([1]Devices_2020_05_14_15_07_09!$G:$G,MATCH(A1562,[1]Devices_2020_05_14_15_07_09!$A:$A,FALSE),1)</f>
        <v>[Linux]</v>
      </c>
      <c r="H1562" t="str">
        <f>INDEX([1]Devices_2020_05_14_15_07_09!$H:$H,MATCH(A1562,[1]Devices_2020_05_14_15_07_09!$A:$A,FALSE),1)</f>
        <v>[Pelco]</v>
      </c>
      <c r="I1562">
        <f>INDEX([1]Devices_2020_05_14_15_07_09!$I:$I,MATCH(A1562,[1]Devices_2020_05_14_15_07_09!$A:$A,FALSE),1)</f>
        <v>0</v>
      </c>
      <c r="J1562" t="str">
        <f>INDEX([1]Devices_2020_05_14_15_07_09!$J:$J,MATCH(A1562,[1]Devices_2020_05_14_15_07_09!$A:$A,FALSE),1)</f>
        <v>pelco</v>
      </c>
      <c r="K1562" t="str">
        <f>INDEX([1]Devices_2020_05_14_15_07_09!$K:$K,MATCH(A1562,[1]Devices_2020_05_14_15_07_09!$A:$A,FALSE),1)</f>
        <v>PELCO</v>
      </c>
      <c r="L1562" t="str">
        <f>INDEX([1]Devices_2020_05_14_15_07_09!$L:$L,MATCH(A1562,[1]Devices_2020_05_14_15_07_09!$A:$A,FALSE),1)</f>
        <v>Linux Desktop/Server</v>
      </c>
      <c r="M1562" t="str">
        <f>INDEX([1]Devices_2020_05_14_15_07_09!$M:$M,MATCH(A1562,[1]Devices_2020_05_14_15_07_09!$A:$A,FALSE),1)</f>
        <v>Linux 2.4-2.6</v>
      </c>
      <c r="N1562">
        <f>INDEX([1]Devices_2020_05_14_15_07_09!$N:$N,MATCH(A1562,[1]Devices_2020_05_14_15_07_09!$A:$A,FALSE),1)</f>
        <v>0</v>
      </c>
    </row>
    <row r="1563" spans="1:14" x14ac:dyDescent="0.25">
      <c r="A1563" t="str">
        <f>IF(ISNA(VLOOKUP([1]Devices_2020_05_14_15_07_09!A2816,[2]Sheet1!$A:$A,1,FALSE)),[1]Devices_2020_05_14_15_07_09!A2816,"")</f>
        <v>10.33.3.103</v>
      </c>
      <c r="B1563" t="str">
        <f>INDEX([1]Devices_2020_05_14_15_07_09!$B:$B,MATCH(A1563,[1]Devices_2020_05_14_15_07_09!$A:$A,FALSE),1)</f>
        <v>010.033.003.103</v>
      </c>
      <c r="C1563" t="str">
        <f>INDEX([1]Devices_2020_05_14_15_07_09!$C:$C,MATCH(A1563,[1]Devices_2020_05_14_15_07_09!$A:$A,FALSE),1)</f>
        <v>10.33.3.103</v>
      </c>
      <c r="D1563">
        <f>INDEX([1]Devices_2020_05_14_15_07_09!$D:$D,MATCH(A1563,[1]Devices_2020_05_14_15_07_09!$A:$A,FALSE),1)</f>
        <v>0</v>
      </c>
      <c r="E1563" t="str">
        <f>INDEX([1]Devices_2020_05_14_15_07_09!$E:$E,MATCH(A1563,[1]Devices_2020_05_14_15_07_09!$A:$A,FALSE),1)</f>
        <v>00047d123def</v>
      </c>
      <c r="F1563" t="str">
        <f>INDEX([1]Devices_2020_05_14_15_07_09!$F:$F,MATCH(A1563,[1]Devices_2020_05_14_15_07_09!$A:$A,FALSE),1)</f>
        <v>[Operational Technology, Facilities, Physical Security, Surveillance]</v>
      </c>
      <c r="G1563" t="str">
        <f>INDEX([1]Devices_2020_05_14_15_07_09!$G:$G,MATCH(A1563,[1]Devices_2020_05_14_15_07_09!$A:$A,FALSE),1)</f>
        <v>[Linux]</v>
      </c>
      <c r="H1563" t="str">
        <f>INDEX([1]Devices_2020_05_14_15_07_09!$H:$H,MATCH(A1563,[1]Devices_2020_05_14_15_07_09!$A:$A,FALSE),1)</f>
        <v>[Pelco]</v>
      </c>
      <c r="I1563">
        <f>INDEX([1]Devices_2020_05_14_15_07_09!$I:$I,MATCH(A1563,[1]Devices_2020_05_14_15_07_09!$A:$A,FALSE),1)</f>
        <v>0</v>
      </c>
      <c r="J1563" t="str">
        <f>INDEX([1]Devices_2020_05_14_15_07_09!$J:$J,MATCH(A1563,[1]Devices_2020_05_14_15_07_09!$A:$A,FALSE),1)</f>
        <v>pelco</v>
      </c>
      <c r="K1563" t="str">
        <f>INDEX([1]Devices_2020_05_14_15_07_09!$K:$K,MATCH(A1563,[1]Devices_2020_05_14_15_07_09!$A:$A,FALSE),1)</f>
        <v>PELCO</v>
      </c>
      <c r="L1563" t="str">
        <f>INDEX([1]Devices_2020_05_14_15_07_09!$L:$L,MATCH(A1563,[1]Devices_2020_05_14_15_07_09!$A:$A,FALSE),1)</f>
        <v>Linux Desktop/Server</v>
      </c>
      <c r="M1563" t="str">
        <f>INDEX([1]Devices_2020_05_14_15_07_09!$M:$M,MATCH(A1563,[1]Devices_2020_05_14_15_07_09!$A:$A,FALSE),1)</f>
        <v>Linux 2.4-2.6</v>
      </c>
      <c r="N1563">
        <f>INDEX([1]Devices_2020_05_14_15_07_09!$N:$N,MATCH(A1563,[1]Devices_2020_05_14_15_07_09!$A:$A,FALSE),1)</f>
        <v>0</v>
      </c>
    </row>
    <row r="1564" spans="1:14" x14ac:dyDescent="0.25">
      <c r="A1564" t="str">
        <f>IF(ISNA(VLOOKUP([1]Devices_2020_05_14_15_07_09!A2817,[2]Sheet1!$A:$A,1,FALSE)),[1]Devices_2020_05_14_15_07_09!A2817,"")</f>
        <v>10.33.3.104</v>
      </c>
      <c r="B1564" t="str">
        <f>INDEX([1]Devices_2020_05_14_15_07_09!$B:$B,MATCH(A1564,[1]Devices_2020_05_14_15_07_09!$A:$A,FALSE),1)</f>
        <v>010.033.003.104</v>
      </c>
      <c r="C1564" t="str">
        <f>INDEX([1]Devices_2020_05_14_15_07_09!$C:$C,MATCH(A1564,[1]Devices_2020_05_14_15_07_09!$A:$A,FALSE),1)</f>
        <v>10.33.3.104</v>
      </c>
      <c r="D1564">
        <f>INDEX([1]Devices_2020_05_14_15_07_09!$D:$D,MATCH(A1564,[1]Devices_2020_05_14_15_07_09!$A:$A,FALSE),1)</f>
        <v>0</v>
      </c>
      <c r="E1564" t="str">
        <f>INDEX([1]Devices_2020_05_14_15_07_09!$E:$E,MATCH(A1564,[1]Devices_2020_05_14_15_07_09!$A:$A,FALSE),1)</f>
        <v>00047d123dec</v>
      </c>
      <c r="F1564" t="str">
        <f>INDEX([1]Devices_2020_05_14_15_07_09!$F:$F,MATCH(A1564,[1]Devices_2020_05_14_15_07_09!$A:$A,FALSE),1)</f>
        <v>[Operational Technology, Facilities, Physical Security, Surveillance]</v>
      </c>
      <c r="G1564" t="str">
        <f>INDEX([1]Devices_2020_05_14_15_07_09!$G:$G,MATCH(A1564,[1]Devices_2020_05_14_15_07_09!$A:$A,FALSE),1)</f>
        <v>[Linux]</v>
      </c>
      <c r="H1564" t="str">
        <f>INDEX([1]Devices_2020_05_14_15_07_09!$H:$H,MATCH(A1564,[1]Devices_2020_05_14_15_07_09!$A:$A,FALSE),1)</f>
        <v>[Pelco]</v>
      </c>
      <c r="I1564">
        <f>INDEX([1]Devices_2020_05_14_15_07_09!$I:$I,MATCH(A1564,[1]Devices_2020_05_14_15_07_09!$A:$A,FALSE),1)</f>
        <v>0</v>
      </c>
      <c r="J1564" t="str">
        <f>INDEX([1]Devices_2020_05_14_15_07_09!$J:$J,MATCH(A1564,[1]Devices_2020_05_14_15_07_09!$A:$A,FALSE),1)</f>
        <v>pelco</v>
      </c>
      <c r="K1564" t="str">
        <f>INDEX([1]Devices_2020_05_14_15_07_09!$K:$K,MATCH(A1564,[1]Devices_2020_05_14_15_07_09!$A:$A,FALSE),1)</f>
        <v>PELCO</v>
      </c>
      <c r="L1564" t="str">
        <f>INDEX([1]Devices_2020_05_14_15_07_09!$L:$L,MATCH(A1564,[1]Devices_2020_05_14_15_07_09!$A:$A,FALSE),1)</f>
        <v>Linux Desktop/Server</v>
      </c>
      <c r="M1564" t="str">
        <f>INDEX([1]Devices_2020_05_14_15_07_09!$M:$M,MATCH(A1564,[1]Devices_2020_05_14_15_07_09!$A:$A,FALSE),1)</f>
        <v>Linux 2.6.12 - 2.6.14 (embedded) or Linux 2.6.15-27 (Ubuntu) or Linux 2.6.17 - 2.6.20</v>
      </c>
      <c r="N1564">
        <f>INDEX([1]Devices_2020_05_14_15_07_09!$N:$N,MATCH(A1564,[1]Devices_2020_05_14_15_07_09!$A:$A,FALSE),1)</f>
        <v>0</v>
      </c>
    </row>
    <row r="1565" spans="1:14" x14ac:dyDescent="0.25">
      <c r="A1565" t="str">
        <f>IF(ISNA(VLOOKUP([1]Devices_2020_05_14_15_07_09!A2818,[2]Sheet1!$A:$A,1,FALSE)),[1]Devices_2020_05_14_15_07_09!A2818,"")</f>
        <v>10.33.3.105</v>
      </c>
      <c r="B1565" t="str">
        <f>INDEX([1]Devices_2020_05_14_15_07_09!$B:$B,MATCH(A1565,[1]Devices_2020_05_14_15_07_09!$A:$A,FALSE),1)</f>
        <v>010.033.003.105</v>
      </c>
      <c r="C1565" t="str">
        <f>INDEX([1]Devices_2020_05_14_15_07_09!$C:$C,MATCH(A1565,[1]Devices_2020_05_14_15_07_09!$A:$A,FALSE),1)</f>
        <v>10.33.3.105</v>
      </c>
      <c r="D1565">
        <f>INDEX([1]Devices_2020_05_14_15_07_09!$D:$D,MATCH(A1565,[1]Devices_2020_05_14_15_07_09!$A:$A,FALSE),1)</f>
        <v>0</v>
      </c>
      <c r="E1565" t="str">
        <f>INDEX([1]Devices_2020_05_14_15_07_09!$E:$E,MATCH(A1565,[1]Devices_2020_05_14_15_07_09!$A:$A,FALSE),1)</f>
        <v>00047d123df2</v>
      </c>
      <c r="F1565" t="str">
        <f>INDEX([1]Devices_2020_05_14_15_07_09!$F:$F,MATCH(A1565,[1]Devices_2020_05_14_15_07_09!$A:$A,FALSE),1)</f>
        <v>[Operational Technology, Facilities, Physical Security, Surveillance]</v>
      </c>
      <c r="G1565" t="str">
        <f>INDEX([1]Devices_2020_05_14_15_07_09!$G:$G,MATCH(A1565,[1]Devices_2020_05_14_15_07_09!$A:$A,FALSE),1)</f>
        <v>[Linux]</v>
      </c>
      <c r="H1565" t="str">
        <f>INDEX([1]Devices_2020_05_14_15_07_09!$H:$H,MATCH(A1565,[1]Devices_2020_05_14_15_07_09!$A:$A,FALSE),1)</f>
        <v>[Pelco]</v>
      </c>
      <c r="I1565">
        <f>INDEX([1]Devices_2020_05_14_15_07_09!$I:$I,MATCH(A1565,[1]Devices_2020_05_14_15_07_09!$A:$A,FALSE),1)</f>
        <v>0</v>
      </c>
      <c r="J1565" t="str">
        <f>INDEX([1]Devices_2020_05_14_15_07_09!$J:$J,MATCH(A1565,[1]Devices_2020_05_14_15_07_09!$A:$A,FALSE),1)</f>
        <v>pelco</v>
      </c>
      <c r="K1565" t="str">
        <f>INDEX([1]Devices_2020_05_14_15_07_09!$K:$K,MATCH(A1565,[1]Devices_2020_05_14_15_07_09!$A:$A,FALSE),1)</f>
        <v>PELCO</v>
      </c>
      <c r="L1565" t="str">
        <f>INDEX([1]Devices_2020_05_14_15_07_09!$L:$L,MATCH(A1565,[1]Devices_2020_05_14_15_07_09!$A:$A,FALSE),1)</f>
        <v>Linux Desktop/Server</v>
      </c>
      <c r="M1565" t="str">
        <f>INDEX([1]Devices_2020_05_14_15_07_09!$M:$M,MATCH(A1565,[1]Devices_2020_05_14_15_07_09!$A:$A,FALSE),1)</f>
        <v>Linux 2.6.12 - 2.6.14 (embedded) or Linux 2.6.15-27 (Ubuntu) or Linux 2.6.17 - 2.6.20</v>
      </c>
      <c r="N1565">
        <f>INDEX([1]Devices_2020_05_14_15_07_09!$N:$N,MATCH(A1565,[1]Devices_2020_05_14_15_07_09!$A:$A,FALSE),1)</f>
        <v>0</v>
      </c>
    </row>
    <row r="1566" spans="1:14" x14ac:dyDescent="0.25">
      <c r="A1566" t="str">
        <f>IF(ISNA(VLOOKUP([1]Devices_2020_05_14_15_07_09!A2819,[2]Sheet1!$A:$A,1,FALSE)),[1]Devices_2020_05_14_15_07_09!A2819,"")</f>
        <v>10.33.3.106</v>
      </c>
      <c r="B1566" t="str">
        <f>INDEX([1]Devices_2020_05_14_15_07_09!$B:$B,MATCH(A1566,[1]Devices_2020_05_14_15_07_09!$A:$A,FALSE),1)</f>
        <v>010.033.003.106</v>
      </c>
      <c r="C1566" t="str">
        <f>INDEX([1]Devices_2020_05_14_15_07_09!$C:$C,MATCH(A1566,[1]Devices_2020_05_14_15_07_09!$A:$A,FALSE),1)</f>
        <v>10.33.3.106</v>
      </c>
      <c r="D1566">
        <f>INDEX([1]Devices_2020_05_14_15_07_09!$D:$D,MATCH(A1566,[1]Devices_2020_05_14_15_07_09!$A:$A,FALSE),1)</f>
        <v>0</v>
      </c>
      <c r="E1566" t="str">
        <f>INDEX([1]Devices_2020_05_14_15_07_09!$E:$E,MATCH(A1566,[1]Devices_2020_05_14_15_07_09!$A:$A,FALSE),1)</f>
        <v>00047d0b7b58</v>
      </c>
      <c r="F1566" t="str">
        <f>INDEX([1]Devices_2020_05_14_15_07_09!$F:$F,MATCH(A1566,[1]Devices_2020_05_14_15_07_09!$A:$A,FALSE),1)</f>
        <v>[Operational Technology, Facilities, Physical Security, Surveillance]</v>
      </c>
      <c r="G1566" t="str">
        <f>INDEX([1]Devices_2020_05_14_15_07_09!$G:$G,MATCH(A1566,[1]Devices_2020_05_14_15_07_09!$A:$A,FALSE),1)</f>
        <v>[Linux]</v>
      </c>
      <c r="H1566" t="str">
        <f>INDEX([1]Devices_2020_05_14_15_07_09!$H:$H,MATCH(A1566,[1]Devices_2020_05_14_15_07_09!$A:$A,FALSE),1)</f>
        <v>[Pelco]</v>
      </c>
      <c r="I1566">
        <f>INDEX([1]Devices_2020_05_14_15_07_09!$I:$I,MATCH(A1566,[1]Devices_2020_05_14_15_07_09!$A:$A,FALSE),1)</f>
        <v>0</v>
      </c>
      <c r="J1566" t="str">
        <f>INDEX([1]Devices_2020_05_14_15_07_09!$J:$J,MATCH(A1566,[1]Devices_2020_05_14_15_07_09!$A:$A,FALSE),1)</f>
        <v>pelco</v>
      </c>
      <c r="K1566" t="str">
        <f>INDEX([1]Devices_2020_05_14_15_07_09!$K:$K,MATCH(A1566,[1]Devices_2020_05_14_15_07_09!$A:$A,FALSE),1)</f>
        <v>PELCO</v>
      </c>
      <c r="L1566" t="str">
        <f>INDEX([1]Devices_2020_05_14_15_07_09!$L:$L,MATCH(A1566,[1]Devices_2020_05_14_15_07_09!$A:$A,FALSE),1)</f>
        <v>Linux Desktop/Server</v>
      </c>
      <c r="M1566" t="str">
        <f>INDEX([1]Devices_2020_05_14_15_07_09!$M:$M,MATCH(A1566,[1]Devices_2020_05_14_15_07_09!$A:$A,FALSE),1)</f>
        <v>Possibly Linux 2.6.12 - 2.6.14 (embedded) or Linux 2.6.9 - 2.6.33</v>
      </c>
      <c r="N1566">
        <f>INDEX([1]Devices_2020_05_14_15_07_09!$N:$N,MATCH(A1566,[1]Devices_2020_05_14_15_07_09!$A:$A,FALSE),1)</f>
        <v>0</v>
      </c>
    </row>
    <row r="1567" spans="1:14" x14ac:dyDescent="0.25">
      <c r="A1567" t="str">
        <f>IF(ISNA(VLOOKUP([1]Devices_2020_05_14_15_07_09!A2820,[2]Sheet1!$A:$A,1,FALSE)),[1]Devices_2020_05_14_15_07_09!A2820,"")</f>
        <v>10.33.3.107</v>
      </c>
      <c r="B1567" t="str">
        <f>INDEX([1]Devices_2020_05_14_15_07_09!$B:$B,MATCH(A1567,[1]Devices_2020_05_14_15_07_09!$A:$A,FALSE),1)</f>
        <v>010.033.003.107</v>
      </c>
      <c r="C1567" t="str">
        <f>INDEX([1]Devices_2020_05_14_15_07_09!$C:$C,MATCH(A1567,[1]Devices_2020_05_14_15_07_09!$A:$A,FALSE),1)</f>
        <v>10.33.3.107</v>
      </c>
      <c r="D1567">
        <f>INDEX([1]Devices_2020_05_14_15_07_09!$D:$D,MATCH(A1567,[1]Devices_2020_05_14_15_07_09!$A:$A,FALSE),1)</f>
        <v>0</v>
      </c>
      <c r="E1567" t="str">
        <f>INDEX([1]Devices_2020_05_14_15_07_09!$E:$E,MATCH(A1567,[1]Devices_2020_05_14_15_07_09!$A:$A,FALSE),1)</f>
        <v>accc8eb17e90</v>
      </c>
      <c r="F1567" t="str">
        <f>INDEX([1]Devices_2020_05_14_15_07_09!$F:$F,MATCH(A1567,[1]Devices_2020_05_14_15_07_09!$A:$A,FALSE),1)</f>
        <v>[Operational Technology, Facilities, Physical Security, Surveillance, IP Camera]</v>
      </c>
      <c r="G1567" t="str">
        <f>INDEX([1]Devices_2020_05_14_15_07_09!$G:$G,MATCH(A1567,[1]Devices_2020_05_14_15_07_09!$A:$A,FALSE),1)</f>
        <v>[Linux]</v>
      </c>
      <c r="H1567" t="str">
        <f>INDEX([1]Devices_2020_05_14_15_07_09!$H:$H,MATCH(A1567,[1]Devices_2020_05_14_15_07_09!$A:$A,FALSE),1)</f>
        <v>[Axis, Axis Network Camera]</v>
      </c>
      <c r="I1567">
        <f>INDEX([1]Devices_2020_05_14_15_07_09!$I:$I,MATCH(A1567,[1]Devices_2020_05_14_15_07_09!$A:$A,FALSE),1)</f>
        <v>0</v>
      </c>
      <c r="J1567" t="str">
        <f>INDEX([1]Devices_2020_05_14_15_07_09!$J:$J,MATCH(A1567,[1]Devices_2020_05_14_15_07_09!$A:$A,FALSE),1)</f>
        <v>axis communications ab</v>
      </c>
      <c r="K1567" t="str">
        <f>INDEX([1]Devices_2020_05_14_15_07_09!$K:$K,MATCH(A1567,[1]Devices_2020_05_14_15_07_09!$A:$A,FALSE),1)</f>
        <v>AXIS COMMUNICATIONS AB</v>
      </c>
      <c r="L1567" t="str">
        <f>INDEX([1]Devices_2020_05_14_15_07_09!$L:$L,MATCH(A1567,[1]Devices_2020_05_14_15_07_09!$A:$A,FALSE),1)</f>
        <v>Linux Desktop/Server</v>
      </c>
      <c r="M1567" t="str">
        <f>INDEX([1]Devices_2020_05_14_15_07_09!$M:$M,MATCH(A1567,[1]Devices_2020_05_14_15_07_09!$A:$A,FALSE),1)</f>
        <v>Linux 3.2 - 4.0</v>
      </c>
      <c r="N1567">
        <f>INDEX([1]Devices_2020_05_14_15_07_09!$N:$N,MATCH(A1567,[1]Devices_2020_05_14_15_07_09!$A:$A,FALSE),1)</f>
        <v>0</v>
      </c>
    </row>
    <row r="1568" spans="1:14" x14ac:dyDescent="0.25">
      <c r="A1568" t="str">
        <f>IF(ISNA(VLOOKUP([1]Devices_2020_05_14_15_07_09!A2821,[2]Sheet1!$A:$A,1,FALSE)),[1]Devices_2020_05_14_15_07_09!A2821,"")</f>
        <v>10.33.3.110</v>
      </c>
      <c r="B1568" t="str">
        <f>INDEX([1]Devices_2020_05_14_15_07_09!$B:$B,MATCH(A1568,[1]Devices_2020_05_14_15_07_09!$A:$A,FALSE),1)</f>
        <v>010.033.003.110</v>
      </c>
      <c r="C1568" t="str">
        <f>INDEX([1]Devices_2020_05_14_15_07_09!$C:$C,MATCH(A1568,[1]Devices_2020_05_14_15_07_09!$A:$A,FALSE),1)</f>
        <v>10.33.3.110</v>
      </c>
      <c r="D1568">
        <f>INDEX([1]Devices_2020_05_14_15_07_09!$D:$D,MATCH(A1568,[1]Devices_2020_05_14_15_07_09!$A:$A,FALSE),1)</f>
        <v>0</v>
      </c>
      <c r="E1568" t="str">
        <f>INDEX([1]Devices_2020_05_14_15_07_09!$E:$E,MATCH(A1568,[1]Devices_2020_05_14_15_07_09!$A:$A,FALSE),1)</f>
        <v>00047d115b5c</v>
      </c>
      <c r="F1568" t="str">
        <f>INDEX([1]Devices_2020_05_14_15_07_09!$F:$F,MATCH(A1568,[1]Devices_2020_05_14_15_07_09!$A:$A,FALSE),1)</f>
        <v>[Operational Technology, Facilities, Physical Security, Surveillance]</v>
      </c>
      <c r="G1568" t="str">
        <f>INDEX([1]Devices_2020_05_14_15_07_09!$G:$G,MATCH(A1568,[1]Devices_2020_05_14_15_07_09!$A:$A,FALSE),1)</f>
        <v>[Linux]</v>
      </c>
      <c r="H1568" t="str">
        <f>INDEX([1]Devices_2020_05_14_15_07_09!$H:$H,MATCH(A1568,[1]Devices_2020_05_14_15_07_09!$A:$A,FALSE),1)</f>
        <v>[Pelco]</v>
      </c>
      <c r="I1568">
        <f>INDEX([1]Devices_2020_05_14_15_07_09!$I:$I,MATCH(A1568,[1]Devices_2020_05_14_15_07_09!$A:$A,FALSE),1)</f>
        <v>0</v>
      </c>
      <c r="J1568" t="str">
        <f>INDEX([1]Devices_2020_05_14_15_07_09!$J:$J,MATCH(A1568,[1]Devices_2020_05_14_15_07_09!$A:$A,FALSE),1)</f>
        <v>pelco</v>
      </c>
      <c r="K1568" t="str">
        <f>INDEX([1]Devices_2020_05_14_15_07_09!$K:$K,MATCH(A1568,[1]Devices_2020_05_14_15_07_09!$A:$A,FALSE),1)</f>
        <v>PELCO</v>
      </c>
      <c r="L1568" t="str">
        <f>INDEX([1]Devices_2020_05_14_15_07_09!$L:$L,MATCH(A1568,[1]Devices_2020_05_14_15_07_09!$A:$A,FALSE),1)</f>
        <v>Linux Desktop/Server</v>
      </c>
      <c r="M1568" t="str">
        <f>INDEX([1]Devices_2020_05_14_15_07_09!$M:$M,MATCH(A1568,[1]Devices_2020_05_14_15_07_09!$A:$A,FALSE),1)</f>
        <v>Linux 2.6.12 - 2.6.14 (embedded) or Linux 2.6.17 - 2.6.20</v>
      </c>
      <c r="N1568">
        <f>INDEX([1]Devices_2020_05_14_15_07_09!$N:$N,MATCH(A1568,[1]Devices_2020_05_14_15_07_09!$A:$A,FALSE),1)</f>
        <v>0</v>
      </c>
    </row>
    <row r="1569" spans="1:14" x14ac:dyDescent="0.25">
      <c r="A1569" t="str">
        <f>IF(ISNA(VLOOKUP([1]Devices_2020_05_14_15_07_09!A2822,[2]Sheet1!$A:$A,1,FALSE)),[1]Devices_2020_05_14_15_07_09!A2822,"")</f>
        <v>10.33.3.113</v>
      </c>
      <c r="B1569" t="str">
        <f>INDEX([1]Devices_2020_05_14_15_07_09!$B:$B,MATCH(A1569,[1]Devices_2020_05_14_15_07_09!$A:$A,FALSE),1)</f>
        <v>010.033.003.113</v>
      </c>
      <c r="C1569" t="str">
        <f>INDEX([1]Devices_2020_05_14_15_07_09!$C:$C,MATCH(A1569,[1]Devices_2020_05_14_15_07_09!$A:$A,FALSE),1)</f>
        <v>10.33.3.113</v>
      </c>
      <c r="D1569">
        <f>INDEX([1]Devices_2020_05_14_15_07_09!$D:$D,MATCH(A1569,[1]Devices_2020_05_14_15_07_09!$A:$A,FALSE),1)</f>
        <v>0</v>
      </c>
      <c r="E1569" t="str">
        <f>INDEX([1]Devices_2020_05_14_15_07_09!$E:$E,MATCH(A1569,[1]Devices_2020_05_14_15_07_09!$A:$A,FALSE),1)</f>
        <v>00047d115b84</v>
      </c>
      <c r="F1569" t="str">
        <f>INDEX([1]Devices_2020_05_14_15_07_09!$F:$F,MATCH(A1569,[1]Devices_2020_05_14_15_07_09!$A:$A,FALSE),1)</f>
        <v>[Operational Technology, Facilities, Physical Security, Surveillance]</v>
      </c>
      <c r="G1569" t="str">
        <f>INDEX([1]Devices_2020_05_14_15_07_09!$G:$G,MATCH(A1569,[1]Devices_2020_05_14_15_07_09!$A:$A,FALSE),1)</f>
        <v>[Linux]</v>
      </c>
      <c r="H1569" t="str">
        <f>INDEX([1]Devices_2020_05_14_15_07_09!$H:$H,MATCH(A1569,[1]Devices_2020_05_14_15_07_09!$A:$A,FALSE),1)</f>
        <v>[Pelco]</v>
      </c>
      <c r="I1569">
        <f>INDEX([1]Devices_2020_05_14_15_07_09!$I:$I,MATCH(A1569,[1]Devices_2020_05_14_15_07_09!$A:$A,FALSE),1)</f>
        <v>0</v>
      </c>
      <c r="J1569" t="str">
        <f>INDEX([1]Devices_2020_05_14_15_07_09!$J:$J,MATCH(A1569,[1]Devices_2020_05_14_15_07_09!$A:$A,FALSE),1)</f>
        <v>pelco</v>
      </c>
      <c r="K1569" t="str">
        <f>INDEX([1]Devices_2020_05_14_15_07_09!$K:$K,MATCH(A1569,[1]Devices_2020_05_14_15_07_09!$A:$A,FALSE),1)</f>
        <v>PELCO</v>
      </c>
      <c r="L1569" t="str">
        <f>INDEX([1]Devices_2020_05_14_15_07_09!$L:$L,MATCH(A1569,[1]Devices_2020_05_14_15_07_09!$A:$A,FALSE),1)</f>
        <v>Linux Desktop/Server</v>
      </c>
      <c r="M1569" t="str">
        <f>INDEX([1]Devices_2020_05_14_15_07_09!$M:$M,MATCH(A1569,[1]Devices_2020_05_14_15_07_09!$A:$A,FALSE),1)</f>
        <v>Linux 2.6.12 - 2.6.14 (embedded) or Linux 2.6.17 - 2.6.20</v>
      </c>
      <c r="N1569">
        <f>INDEX([1]Devices_2020_05_14_15_07_09!$N:$N,MATCH(A1569,[1]Devices_2020_05_14_15_07_09!$A:$A,FALSE),1)</f>
        <v>0</v>
      </c>
    </row>
    <row r="1570" spans="1:14" x14ac:dyDescent="0.25">
      <c r="A1570" t="str">
        <f>IF(ISNA(VLOOKUP([1]Devices_2020_05_14_15_07_09!A2823,[2]Sheet1!$A:$A,1,FALSE)),[1]Devices_2020_05_14_15_07_09!A2823,"")</f>
        <v>10.33.3.114</v>
      </c>
      <c r="B1570" t="str">
        <f>INDEX([1]Devices_2020_05_14_15_07_09!$B:$B,MATCH(A1570,[1]Devices_2020_05_14_15_07_09!$A:$A,FALSE),1)</f>
        <v>010.033.003.114</v>
      </c>
      <c r="C1570" t="str">
        <f>INDEX([1]Devices_2020_05_14_15_07_09!$C:$C,MATCH(A1570,[1]Devices_2020_05_14_15_07_09!$A:$A,FALSE),1)</f>
        <v>10.33.3.114</v>
      </c>
      <c r="D1570">
        <f>INDEX([1]Devices_2020_05_14_15_07_09!$D:$D,MATCH(A1570,[1]Devices_2020_05_14_15_07_09!$A:$A,FALSE),1)</f>
        <v>0</v>
      </c>
      <c r="E1570" t="str">
        <f>INDEX([1]Devices_2020_05_14_15_07_09!$E:$E,MATCH(A1570,[1]Devices_2020_05_14_15_07_09!$A:$A,FALSE),1)</f>
        <v>00047d115b78</v>
      </c>
      <c r="F1570" t="str">
        <f>INDEX([1]Devices_2020_05_14_15_07_09!$F:$F,MATCH(A1570,[1]Devices_2020_05_14_15_07_09!$A:$A,FALSE),1)</f>
        <v>[Operational Technology, Facilities, Physical Security, Surveillance]</v>
      </c>
      <c r="G1570" t="str">
        <f>INDEX([1]Devices_2020_05_14_15_07_09!$G:$G,MATCH(A1570,[1]Devices_2020_05_14_15_07_09!$A:$A,FALSE),1)</f>
        <v>[Linux]</v>
      </c>
      <c r="H1570" t="str">
        <f>INDEX([1]Devices_2020_05_14_15_07_09!$H:$H,MATCH(A1570,[1]Devices_2020_05_14_15_07_09!$A:$A,FALSE),1)</f>
        <v>[Pelco]</v>
      </c>
      <c r="I1570">
        <f>INDEX([1]Devices_2020_05_14_15_07_09!$I:$I,MATCH(A1570,[1]Devices_2020_05_14_15_07_09!$A:$A,FALSE),1)</f>
        <v>0</v>
      </c>
      <c r="J1570" t="str">
        <f>INDEX([1]Devices_2020_05_14_15_07_09!$J:$J,MATCH(A1570,[1]Devices_2020_05_14_15_07_09!$A:$A,FALSE),1)</f>
        <v>pelco</v>
      </c>
      <c r="K1570" t="str">
        <f>INDEX([1]Devices_2020_05_14_15_07_09!$K:$K,MATCH(A1570,[1]Devices_2020_05_14_15_07_09!$A:$A,FALSE),1)</f>
        <v>PELCO</v>
      </c>
      <c r="L1570" t="str">
        <f>INDEX([1]Devices_2020_05_14_15_07_09!$L:$L,MATCH(A1570,[1]Devices_2020_05_14_15_07_09!$A:$A,FALSE),1)</f>
        <v>Linux Desktop/Server</v>
      </c>
      <c r="M1570" t="str">
        <f>INDEX([1]Devices_2020_05_14_15_07_09!$M:$M,MATCH(A1570,[1]Devices_2020_05_14_15_07_09!$A:$A,FALSE),1)</f>
        <v>Linux 2.6.12 - 2.6.14 (embedded) or Linux 2.6.17 - 2.6.20</v>
      </c>
      <c r="N1570">
        <f>INDEX([1]Devices_2020_05_14_15_07_09!$N:$N,MATCH(A1570,[1]Devices_2020_05_14_15_07_09!$A:$A,FALSE),1)</f>
        <v>0</v>
      </c>
    </row>
    <row r="1571" spans="1:14" x14ac:dyDescent="0.25">
      <c r="A1571" t="str">
        <f>IF(ISNA(VLOOKUP([1]Devices_2020_05_14_15_07_09!A2824,[2]Sheet1!$A:$A,1,FALSE)),[1]Devices_2020_05_14_15_07_09!A2824,"")</f>
        <v>10.33.3.122</v>
      </c>
      <c r="B1571" t="str">
        <f>INDEX([1]Devices_2020_05_14_15_07_09!$B:$B,MATCH(A1571,[1]Devices_2020_05_14_15_07_09!$A:$A,FALSE),1)</f>
        <v>010.033.003.122</v>
      </c>
      <c r="C1571" t="str">
        <f>INDEX([1]Devices_2020_05_14_15_07_09!$C:$C,MATCH(A1571,[1]Devices_2020_05_14_15_07_09!$A:$A,FALSE),1)</f>
        <v>10.33.3.122</v>
      </c>
      <c r="D1571">
        <f>INDEX([1]Devices_2020_05_14_15_07_09!$D:$D,MATCH(A1571,[1]Devices_2020_05_14_15_07_09!$A:$A,FALSE),1)</f>
        <v>0</v>
      </c>
      <c r="E1571" t="str">
        <f>INDEX([1]Devices_2020_05_14_15_07_09!$E:$E,MATCH(A1571,[1]Devices_2020_05_14_15_07_09!$A:$A,FALSE),1)</f>
        <v>00047d1167ca</v>
      </c>
      <c r="F1571" t="str">
        <f>INDEX([1]Devices_2020_05_14_15_07_09!$F:$F,MATCH(A1571,[1]Devices_2020_05_14_15_07_09!$A:$A,FALSE),1)</f>
        <v>[Operational Technology, Facilities, Physical Security, Surveillance]</v>
      </c>
      <c r="G1571" t="str">
        <f>INDEX([1]Devices_2020_05_14_15_07_09!$G:$G,MATCH(A1571,[1]Devices_2020_05_14_15_07_09!$A:$A,FALSE),1)</f>
        <v>[Linux]</v>
      </c>
      <c r="H1571" t="str">
        <f>INDEX([1]Devices_2020_05_14_15_07_09!$H:$H,MATCH(A1571,[1]Devices_2020_05_14_15_07_09!$A:$A,FALSE),1)</f>
        <v>[Pelco]</v>
      </c>
      <c r="I1571">
        <f>INDEX([1]Devices_2020_05_14_15_07_09!$I:$I,MATCH(A1571,[1]Devices_2020_05_14_15_07_09!$A:$A,FALSE),1)</f>
        <v>0</v>
      </c>
      <c r="J1571" t="str">
        <f>INDEX([1]Devices_2020_05_14_15_07_09!$J:$J,MATCH(A1571,[1]Devices_2020_05_14_15_07_09!$A:$A,FALSE),1)</f>
        <v>pelco</v>
      </c>
      <c r="K1571" t="str">
        <f>INDEX([1]Devices_2020_05_14_15_07_09!$K:$K,MATCH(A1571,[1]Devices_2020_05_14_15_07_09!$A:$A,FALSE),1)</f>
        <v>PELCO</v>
      </c>
      <c r="L1571" t="str">
        <f>INDEX([1]Devices_2020_05_14_15_07_09!$L:$L,MATCH(A1571,[1]Devices_2020_05_14_15_07_09!$A:$A,FALSE),1)</f>
        <v>Linux Desktop/Server</v>
      </c>
      <c r="M1571" t="str">
        <f>INDEX([1]Devices_2020_05_14_15_07_09!$M:$M,MATCH(A1571,[1]Devices_2020_05_14_15_07_09!$A:$A,FALSE),1)</f>
        <v>Linux 2.6.12 - 2.6.14 (embedded) or Linux 2.6.15-27 (Ubuntu)</v>
      </c>
      <c r="N1571">
        <f>INDEX([1]Devices_2020_05_14_15_07_09!$N:$N,MATCH(A1571,[1]Devices_2020_05_14_15_07_09!$A:$A,FALSE),1)</f>
        <v>0</v>
      </c>
    </row>
    <row r="1572" spans="1:14" x14ac:dyDescent="0.25">
      <c r="A1572" t="str">
        <f>IF(ISNA(VLOOKUP([1]Devices_2020_05_14_15_07_09!A2825,[2]Sheet1!$A:$A,1,FALSE)),[1]Devices_2020_05_14_15_07_09!A2825,"")</f>
        <v>10.33.3.123</v>
      </c>
      <c r="B1572" t="str">
        <f>INDEX([1]Devices_2020_05_14_15_07_09!$B:$B,MATCH(A1572,[1]Devices_2020_05_14_15_07_09!$A:$A,FALSE),1)</f>
        <v>010.033.003.123</v>
      </c>
      <c r="C1572" t="str">
        <f>INDEX([1]Devices_2020_05_14_15_07_09!$C:$C,MATCH(A1572,[1]Devices_2020_05_14_15_07_09!$A:$A,FALSE),1)</f>
        <v>10.33.3.123</v>
      </c>
      <c r="D1572">
        <f>INDEX([1]Devices_2020_05_14_15_07_09!$D:$D,MATCH(A1572,[1]Devices_2020_05_14_15_07_09!$A:$A,FALSE),1)</f>
        <v>0</v>
      </c>
      <c r="E1572" t="str">
        <f>INDEX([1]Devices_2020_05_14_15_07_09!$E:$E,MATCH(A1572,[1]Devices_2020_05_14_15_07_09!$A:$A,FALSE),1)</f>
        <v>00408cf5d419</v>
      </c>
      <c r="F1572" t="str">
        <f>INDEX([1]Devices_2020_05_14_15_07_09!$F:$F,MATCH(A1572,[1]Devices_2020_05_14_15_07_09!$A:$A,FALSE),1)</f>
        <v>[Operational Technology, Facilities, Physical Security, Surveillance, IP Camera]</v>
      </c>
      <c r="G1572" t="str">
        <f>INDEX([1]Devices_2020_05_14_15_07_09!$G:$G,MATCH(A1572,[1]Devices_2020_05_14_15_07_09!$A:$A,FALSE),1)</f>
        <v>[Linux]</v>
      </c>
      <c r="H1572" t="str">
        <f>INDEX([1]Devices_2020_05_14_15_07_09!$H:$H,MATCH(A1572,[1]Devices_2020_05_14_15_07_09!$A:$A,FALSE),1)</f>
        <v>[Axis, Axis Network Camera]</v>
      </c>
      <c r="I1572">
        <f>INDEX([1]Devices_2020_05_14_15_07_09!$I:$I,MATCH(A1572,[1]Devices_2020_05_14_15_07_09!$A:$A,FALSE),1)</f>
        <v>0</v>
      </c>
      <c r="J1572" t="str">
        <f>INDEX([1]Devices_2020_05_14_15_07_09!$J:$J,MATCH(A1572,[1]Devices_2020_05_14_15_07_09!$A:$A,FALSE),1)</f>
        <v>axis communications ab</v>
      </c>
      <c r="K1572" t="str">
        <f>INDEX([1]Devices_2020_05_14_15_07_09!$K:$K,MATCH(A1572,[1]Devices_2020_05_14_15_07_09!$A:$A,FALSE),1)</f>
        <v>AXIS COMMUNICATIONS AB</v>
      </c>
      <c r="L1572" t="str">
        <f>INDEX([1]Devices_2020_05_14_15_07_09!$L:$L,MATCH(A1572,[1]Devices_2020_05_14_15_07_09!$A:$A,FALSE),1)</f>
        <v>Linux Desktop/Server</v>
      </c>
      <c r="M1572" t="str">
        <f>INDEX([1]Devices_2020_05_14_15_07_09!$M:$M,MATCH(A1572,[1]Devices_2020_05_14_15_07_09!$A:$A,FALSE),1)</f>
        <v>Linux 2.6.9 - 2.6.33</v>
      </c>
      <c r="N1572">
        <f>INDEX([1]Devices_2020_05_14_15_07_09!$N:$N,MATCH(A1572,[1]Devices_2020_05_14_15_07_09!$A:$A,FALSE),1)</f>
        <v>0</v>
      </c>
    </row>
    <row r="1573" spans="1:14" x14ac:dyDescent="0.25">
      <c r="A1573" t="str">
        <f>IF(ISNA(VLOOKUP([1]Devices_2020_05_14_15_07_09!A2826,[2]Sheet1!$A:$A,1,FALSE)),[1]Devices_2020_05_14_15_07_09!A2826,"")</f>
        <v>10.33.3.124</v>
      </c>
      <c r="B1573" t="str">
        <f>INDEX([1]Devices_2020_05_14_15_07_09!$B:$B,MATCH(A1573,[1]Devices_2020_05_14_15_07_09!$A:$A,FALSE),1)</f>
        <v>010.033.003.124</v>
      </c>
      <c r="C1573" t="str">
        <f>INDEX([1]Devices_2020_05_14_15_07_09!$C:$C,MATCH(A1573,[1]Devices_2020_05_14_15_07_09!$A:$A,FALSE),1)</f>
        <v>10.33.3.124</v>
      </c>
      <c r="D1573">
        <f>INDEX([1]Devices_2020_05_14_15_07_09!$D:$D,MATCH(A1573,[1]Devices_2020_05_14_15_07_09!$A:$A,FALSE),1)</f>
        <v>0</v>
      </c>
      <c r="E1573" t="str">
        <f>INDEX([1]Devices_2020_05_14_15_07_09!$E:$E,MATCH(A1573,[1]Devices_2020_05_14_15_07_09!$A:$A,FALSE),1)</f>
        <v>00047d1167cb</v>
      </c>
      <c r="F1573" t="str">
        <f>INDEX([1]Devices_2020_05_14_15_07_09!$F:$F,MATCH(A1573,[1]Devices_2020_05_14_15_07_09!$A:$A,FALSE),1)</f>
        <v>[Operational Technology, Facilities, Physical Security, Surveillance]</v>
      </c>
      <c r="G1573" t="str">
        <f>INDEX([1]Devices_2020_05_14_15_07_09!$G:$G,MATCH(A1573,[1]Devices_2020_05_14_15_07_09!$A:$A,FALSE),1)</f>
        <v>[Linux]</v>
      </c>
      <c r="H1573" t="str">
        <f>INDEX([1]Devices_2020_05_14_15_07_09!$H:$H,MATCH(A1573,[1]Devices_2020_05_14_15_07_09!$A:$A,FALSE),1)</f>
        <v>[Pelco]</v>
      </c>
      <c r="I1573">
        <f>INDEX([1]Devices_2020_05_14_15_07_09!$I:$I,MATCH(A1573,[1]Devices_2020_05_14_15_07_09!$A:$A,FALSE),1)</f>
        <v>0</v>
      </c>
      <c r="J1573" t="str">
        <f>INDEX([1]Devices_2020_05_14_15_07_09!$J:$J,MATCH(A1573,[1]Devices_2020_05_14_15_07_09!$A:$A,FALSE),1)</f>
        <v>pelco</v>
      </c>
      <c r="K1573" t="str">
        <f>INDEX([1]Devices_2020_05_14_15_07_09!$K:$K,MATCH(A1573,[1]Devices_2020_05_14_15_07_09!$A:$A,FALSE),1)</f>
        <v>PELCO</v>
      </c>
      <c r="L1573" t="str">
        <f>INDEX([1]Devices_2020_05_14_15_07_09!$L:$L,MATCH(A1573,[1]Devices_2020_05_14_15_07_09!$A:$A,FALSE),1)</f>
        <v>Linux Desktop/Server</v>
      </c>
      <c r="M1573" t="str">
        <f>INDEX([1]Devices_2020_05_14_15_07_09!$M:$M,MATCH(A1573,[1]Devices_2020_05_14_15_07_09!$A:$A,FALSE),1)</f>
        <v>Linux 2.4-2.6</v>
      </c>
      <c r="N1573">
        <f>INDEX([1]Devices_2020_05_14_15_07_09!$N:$N,MATCH(A1573,[1]Devices_2020_05_14_15_07_09!$A:$A,FALSE),1)</f>
        <v>0</v>
      </c>
    </row>
    <row r="1574" spans="1:14" x14ac:dyDescent="0.25">
      <c r="A1574" t="str">
        <f>IF(ISNA(VLOOKUP([1]Devices_2020_05_14_15_07_09!A2827,[2]Sheet1!$A:$A,1,FALSE)),[1]Devices_2020_05_14_15_07_09!A2827,"")</f>
        <v>10.33.3.127</v>
      </c>
      <c r="B1574" t="str">
        <f>INDEX([1]Devices_2020_05_14_15_07_09!$B:$B,MATCH(A1574,[1]Devices_2020_05_14_15_07_09!$A:$A,FALSE),1)</f>
        <v>010.033.003.127</v>
      </c>
      <c r="C1574" t="str">
        <f>INDEX([1]Devices_2020_05_14_15_07_09!$C:$C,MATCH(A1574,[1]Devices_2020_05_14_15_07_09!$A:$A,FALSE),1)</f>
        <v>10.33.3.127</v>
      </c>
      <c r="D1574">
        <f>INDEX([1]Devices_2020_05_14_15_07_09!$D:$D,MATCH(A1574,[1]Devices_2020_05_14_15_07_09!$A:$A,FALSE),1)</f>
        <v>0</v>
      </c>
      <c r="E1574" t="str">
        <f>INDEX([1]Devices_2020_05_14_15_07_09!$E:$E,MATCH(A1574,[1]Devices_2020_05_14_15_07_09!$A:$A,FALSE),1)</f>
        <v>00047d1167a9</v>
      </c>
      <c r="F1574" t="str">
        <f>INDEX([1]Devices_2020_05_14_15_07_09!$F:$F,MATCH(A1574,[1]Devices_2020_05_14_15_07_09!$A:$A,FALSE),1)</f>
        <v>[Operational Technology, Facilities, Physical Security, Surveillance]</v>
      </c>
      <c r="G1574" t="str">
        <f>INDEX([1]Devices_2020_05_14_15_07_09!$G:$G,MATCH(A1574,[1]Devices_2020_05_14_15_07_09!$A:$A,FALSE),1)</f>
        <v>[Linux]</v>
      </c>
      <c r="H1574" t="str">
        <f>INDEX([1]Devices_2020_05_14_15_07_09!$H:$H,MATCH(A1574,[1]Devices_2020_05_14_15_07_09!$A:$A,FALSE),1)</f>
        <v>[Pelco]</v>
      </c>
      <c r="I1574">
        <f>INDEX([1]Devices_2020_05_14_15_07_09!$I:$I,MATCH(A1574,[1]Devices_2020_05_14_15_07_09!$A:$A,FALSE),1)</f>
        <v>0</v>
      </c>
      <c r="J1574" t="str">
        <f>INDEX([1]Devices_2020_05_14_15_07_09!$J:$J,MATCH(A1574,[1]Devices_2020_05_14_15_07_09!$A:$A,FALSE),1)</f>
        <v>pelco</v>
      </c>
      <c r="K1574" t="str">
        <f>INDEX([1]Devices_2020_05_14_15_07_09!$K:$K,MATCH(A1574,[1]Devices_2020_05_14_15_07_09!$A:$A,FALSE),1)</f>
        <v>PELCO</v>
      </c>
      <c r="L1574" t="str">
        <f>INDEX([1]Devices_2020_05_14_15_07_09!$L:$L,MATCH(A1574,[1]Devices_2020_05_14_15_07_09!$A:$A,FALSE),1)</f>
        <v>Linux Desktop/Server</v>
      </c>
      <c r="M1574" t="str">
        <f>INDEX([1]Devices_2020_05_14_15_07_09!$M:$M,MATCH(A1574,[1]Devices_2020_05_14_15_07_09!$A:$A,FALSE),1)</f>
        <v>Linux 2.4-2.6</v>
      </c>
      <c r="N1574">
        <f>INDEX([1]Devices_2020_05_14_15_07_09!$N:$N,MATCH(A1574,[1]Devices_2020_05_14_15_07_09!$A:$A,FALSE),1)</f>
        <v>0</v>
      </c>
    </row>
    <row r="1575" spans="1:14" x14ac:dyDescent="0.25">
      <c r="A1575" t="str">
        <f>IF(ISNA(VLOOKUP([1]Devices_2020_05_14_15_07_09!A2828,[2]Sheet1!$A:$A,1,FALSE)),[1]Devices_2020_05_14_15_07_09!A2828,"")</f>
        <v>10.33.3.129</v>
      </c>
      <c r="B1575" t="str">
        <f>INDEX([1]Devices_2020_05_14_15_07_09!$B:$B,MATCH(A1575,[1]Devices_2020_05_14_15_07_09!$A:$A,FALSE),1)</f>
        <v>010.033.003.129</v>
      </c>
      <c r="C1575" t="str">
        <f>INDEX([1]Devices_2020_05_14_15_07_09!$C:$C,MATCH(A1575,[1]Devices_2020_05_14_15_07_09!$A:$A,FALSE),1)</f>
        <v>10.33.3.129</v>
      </c>
      <c r="D1575">
        <f>INDEX([1]Devices_2020_05_14_15_07_09!$D:$D,MATCH(A1575,[1]Devices_2020_05_14_15_07_09!$A:$A,FALSE),1)</f>
        <v>0</v>
      </c>
      <c r="E1575" t="str">
        <f>INDEX([1]Devices_2020_05_14_15_07_09!$E:$E,MATCH(A1575,[1]Devices_2020_05_14_15_07_09!$A:$A,FALSE),1)</f>
        <v>00047d1167d9</v>
      </c>
      <c r="F1575" t="str">
        <f>INDEX([1]Devices_2020_05_14_15_07_09!$F:$F,MATCH(A1575,[1]Devices_2020_05_14_15_07_09!$A:$A,FALSE),1)</f>
        <v>[Operational Technology, Facilities, Physical Security, Surveillance]</v>
      </c>
      <c r="G1575" t="str">
        <f>INDEX([1]Devices_2020_05_14_15_07_09!$G:$G,MATCH(A1575,[1]Devices_2020_05_14_15_07_09!$A:$A,FALSE),1)</f>
        <v>[Linux]</v>
      </c>
      <c r="H1575" t="str">
        <f>INDEX([1]Devices_2020_05_14_15_07_09!$H:$H,MATCH(A1575,[1]Devices_2020_05_14_15_07_09!$A:$A,FALSE),1)</f>
        <v>[Pelco]</v>
      </c>
      <c r="I1575">
        <f>INDEX([1]Devices_2020_05_14_15_07_09!$I:$I,MATCH(A1575,[1]Devices_2020_05_14_15_07_09!$A:$A,FALSE),1)</f>
        <v>0</v>
      </c>
      <c r="J1575" t="str">
        <f>INDEX([1]Devices_2020_05_14_15_07_09!$J:$J,MATCH(A1575,[1]Devices_2020_05_14_15_07_09!$A:$A,FALSE),1)</f>
        <v>pelco</v>
      </c>
      <c r="K1575" t="str">
        <f>INDEX([1]Devices_2020_05_14_15_07_09!$K:$K,MATCH(A1575,[1]Devices_2020_05_14_15_07_09!$A:$A,FALSE),1)</f>
        <v>PELCO</v>
      </c>
      <c r="L1575" t="str">
        <f>INDEX([1]Devices_2020_05_14_15_07_09!$L:$L,MATCH(A1575,[1]Devices_2020_05_14_15_07_09!$A:$A,FALSE),1)</f>
        <v>Linux Desktop/Server</v>
      </c>
      <c r="M1575" t="str">
        <f>INDEX([1]Devices_2020_05_14_15_07_09!$M:$M,MATCH(A1575,[1]Devices_2020_05_14_15_07_09!$A:$A,FALSE),1)</f>
        <v>Linux 2.6.12 - 2.6.14 (embedded) or Linux 2.6.17 - 2.6.20</v>
      </c>
      <c r="N1575">
        <f>INDEX([1]Devices_2020_05_14_15_07_09!$N:$N,MATCH(A1575,[1]Devices_2020_05_14_15_07_09!$A:$A,FALSE),1)</f>
        <v>0</v>
      </c>
    </row>
    <row r="1576" spans="1:14" x14ac:dyDescent="0.25">
      <c r="A1576" t="str">
        <f>IF(ISNA(VLOOKUP([1]Devices_2020_05_14_15_07_09!A2829,[2]Sheet1!$A:$A,1,FALSE)),[1]Devices_2020_05_14_15_07_09!A2829,"")</f>
        <v>10.33.3.132</v>
      </c>
      <c r="B1576" t="str">
        <f>INDEX([1]Devices_2020_05_14_15_07_09!$B:$B,MATCH(A1576,[1]Devices_2020_05_14_15_07_09!$A:$A,FALSE),1)</f>
        <v>010.033.003.132</v>
      </c>
      <c r="C1576" t="str">
        <f>INDEX([1]Devices_2020_05_14_15_07_09!$C:$C,MATCH(A1576,[1]Devices_2020_05_14_15_07_09!$A:$A,FALSE),1)</f>
        <v>10.33.3.132</v>
      </c>
      <c r="D1576">
        <f>INDEX([1]Devices_2020_05_14_15_07_09!$D:$D,MATCH(A1576,[1]Devices_2020_05_14_15_07_09!$A:$A,FALSE),1)</f>
        <v>0</v>
      </c>
      <c r="E1576" t="str">
        <f>INDEX([1]Devices_2020_05_14_15_07_09!$E:$E,MATCH(A1576,[1]Devices_2020_05_14_15_07_09!$A:$A,FALSE),1)</f>
        <v>00047d1167c1</v>
      </c>
      <c r="F1576" t="str">
        <f>INDEX([1]Devices_2020_05_14_15_07_09!$F:$F,MATCH(A1576,[1]Devices_2020_05_14_15_07_09!$A:$A,FALSE),1)</f>
        <v>[Operational Technology, Facilities, Physical Security, Surveillance]</v>
      </c>
      <c r="G1576" t="str">
        <f>INDEX([1]Devices_2020_05_14_15_07_09!$G:$G,MATCH(A1576,[1]Devices_2020_05_14_15_07_09!$A:$A,FALSE),1)</f>
        <v>[Linux]</v>
      </c>
      <c r="H1576" t="str">
        <f>INDEX([1]Devices_2020_05_14_15_07_09!$H:$H,MATCH(A1576,[1]Devices_2020_05_14_15_07_09!$A:$A,FALSE),1)</f>
        <v>[Pelco]</v>
      </c>
      <c r="I1576">
        <f>INDEX([1]Devices_2020_05_14_15_07_09!$I:$I,MATCH(A1576,[1]Devices_2020_05_14_15_07_09!$A:$A,FALSE),1)</f>
        <v>0</v>
      </c>
      <c r="J1576" t="str">
        <f>INDEX([1]Devices_2020_05_14_15_07_09!$J:$J,MATCH(A1576,[1]Devices_2020_05_14_15_07_09!$A:$A,FALSE),1)</f>
        <v>pelco</v>
      </c>
      <c r="K1576" t="str">
        <f>INDEX([1]Devices_2020_05_14_15_07_09!$K:$K,MATCH(A1576,[1]Devices_2020_05_14_15_07_09!$A:$A,FALSE),1)</f>
        <v>PELCO</v>
      </c>
      <c r="L1576" t="str">
        <f>INDEX([1]Devices_2020_05_14_15_07_09!$L:$L,MATCH(A1576,[1]Devices_2020_05_14_15_07_09!$A:$A,FALSE),1)</f>
        <v>Linux Desktop/Server</v>
      </c>
      <c r="M1576" t="str">
        <f>INDEX([1]Devices_2020_05_14_15_07_09!$M:$M,MATCH(A1576,[1]Devices_2020_05_14_15_07_09!$A:$A,FALSE),1)</f>
        <v>Linux 2.6.12 - 2.6.14 (embedded) or Linux 2.6.17 - 2.6.20</v>
      </c>
      <c r="N1576">
        <f>INDEX([1]Devices_2020_05_14_15_07_09!$N:$N,MATCH(A1576,[1]Devices_2020_05_14_15_07_09!$A:$A,FALSE),1)</f>
        <v>0</v>
      </c>
    </row>
    <row r="1577" spans="1:14" x14ac:dyDescent="0.25">
      <c r="A1577" t="str">
        <f>IF(ISNA(VLOOKUP([1]Devices_2020_05_14_15_07_09!A2830,[2]Sheet1!$A:$A,1,FALSE)),[1]Devices_2020_05_14_15_07_09!A2830,"")</f>
        <v>10.33.3.134</v>
      </c>
      <c r="B1577" t="str">
        <f>INDEX([1]Devices_2020_05_14_15_07_09!$B:$B,MATCH(A1577,[1]Devices_2020_05_14_15_07_09!$A:$A,FALSE),1)</f>
        <v>010.033.003.134</v>
      </c>
      <c r="C1577" t="str">
        <f>INDEX([1]Devices_2020_05_14_15_07_09!$C:$C,MATCH(A1577,[1]Devices_2020_05_14_15_07_09!$A:$A,FALSE),1)</f>
        <v>10.33.3.134</v>
      </c>
      <c r="D1577">
        <f>INDEX([1]Devices_2020_05_14_15_07_09!$D:$D,MATCH(A1577,[1]Devices_2020_05_14_15_07_09!$A:$A,FALSE),1)</f>
        <v>0</v>
      </c>
      <c r="E1577" t="str">
        <f>INDEX([1]Devices_2020_05_14_15_07_09!$E:$E,MATCH(A1577,[1]Devices_2020_05_14_15_07_09!$A:$A,FALSE),1)</f>
        <v>00047d1167c9</v>
      </c>
      <c r="F1577" t="str">
        <f>INDEX([1]Devices_2020_05_14_15_07_09!$F:$F,MATCH(A1577,[1]Devices_2020_05_14_15_07_09!$A:$A,FALSE),1)</f>
        <v>[Operational Technology, Facilities, Physical Security, Surveillance]</v>
      </c>
      <c r="G1577" t="str">
        <f>INDEX([1]Devices_2020_05_14_15_07_09!$G:$G,MATCH(A1577,[1]Devices_2020_05_14_15_07_09!$A:$A,FALSE),1)</f>
        <v>[Linux]</v>
      </c>
      <c r="H1577" t="str">
        <f>INDEX([1]Devices_2020_05_14_15_07_09!$H:$H,MATCH(A1577,[1]Devices_2020_05_14_15_07_09!$A:$A,FALSE),1)</f>
        <v>[Pelco]</v>
      </c>
      <c r="I1577">
        <f>INDEX([1]Devices_2020_05_14_15_07_09!$I:$I,MATCH(A1577,[1]Devices_2020_05_14_15_07_09!$A:$A,FALSE),1)</f>
        <v>0</v>
      </c>
      <c r="J1577" t="str">
        <f>INDEX([1]Devices_2020_05_14_15_07_09!$J:$J,MATCH(A1577,[1]Devices_2020_05_14_15_07_09!$A:$A,FALSE),1)</f>
        <v>pelco</v>
      </c>
      <c r="K1577" t="str">
        <f>INDEX([1]Devices_2020_05_14_15_07_09!$K:$K,MATCH(A1577,[1]Devices_2020_05_14_15_07_09!$A:$A,FALSE),1)</f>
        <v>PELCO</v>
      </c>
      <c r="L1577" t="str">
        <f>INDEX([1]Devices_2020_05_14_15_07_09!$L:$L,MATCH(A1577,[1]Devices_2020_05_14_15_07_09!$A:$A,FALSE),1)</f>
        <v>Linux Desktop/Server</v>
      </c>
      <c r="M1577" t="str">
        <f>INDEX([1]Devices_2020_05_14_15_07_09!$M:$M,MATCH(A1577,[1]Devices_2020_05_14_15_07_09!$A:$A,FALSE),1)</f>
        <v>Linux 2.6.12 - 2.6.14 (embedded) or Linux 2.6.15-27 (Ubuntu)</v>
      </c>
      <c r="N1577">
        <f>INDEX([1]Devices_2020_05_14_15_07_09!$N:$N,MATCH(A1577,[1]Devices_2020_05_14_15_07_09!$A:$A,FALSE),1)</f>
        <v>0</v>
      </c>
    </row>
    <row r="1578" spans="1:14" x14ac:dyDescent="0.25">
      <c r="A1578" t="str">
        <f>IF(ISNA(VLOOKUP([1]Devices_2020_05_14_15_07_09!A2831,[2]Sheet1!$A:$A,1,FALSE)),[1]Devices_2020_05_14_15_07_09!A2831,"")</f>
        <v>10.33.3.135</v>
      </c>
      <c r="B1578" t="str">
        <f>INDEX([1]Devices_2020_05_14_15_07_09!$B:$B,MATCH(A1578,[1]Devices_2020_05_14_15_07_09!$A:$A,FALSE),1)</f>
        <v>010.033.003.135</v>
      </c>
      <c r="C1578" t="str">
        <f>INDEX([1]Devices_2020_05_14_15_07_09!$C:$C,MATCH(A1578,[1]Devices_2020_05_14_15_07_09!$A:$A,FALSE),1)</f>
        <v>10.33.3.135</v>
      </c>
      <c r="D1578">
        <f>INDEX([1]Devices_2020_05_14_15_07_09!$D:$D,MATCH(A1578,[1]Devices_2020_05_14_15_07_09!$A:$A,FALSE),1)</f>
        <v>0</v>
      </c>
      <c r="E1578" t="str">
        <f>INDEX([1]Devices_2020_05_14_15_07_09!$E:$E,MATCH(A1578,[1]Devices_2020_05_14_15_07_09!$A:$A,FALSE),1)</f>
        <v>00047d1167de</v>
      </c>
      <c r="F1578" t="str">
        <f>INDEX([1]Devices_2020_05_14_15_07_09!$F:$F,MATCH(A1578,[1]Devices_2020_05_14_15_07_09!$A:$A,FALSE),1)</f>
        <v>[Operational Technology, Facilities, Physical Security, Surveillance]</v>
      </c>
      <c r="G1578" t="str">
        <f>INDEX([1]Devices_2020_05_14_15_07_09!$G:$G,MATCH(A1578,[1]Devices_2020_05_14_15_07_09!$A:$A,FALSE),1)</f>
        <v>[Linux]</v>
      </c>
      <c r="H1578" t="str">
        <f>INDEX([1]Devices_2020_05_14_15_07_09!$H:$H,MATCH(A1578,[1]Devices_2020_05_14_15_07_09!$A:$A,FALSE),1)</f>
        <v>[Pelco]</v>
      </c>
      <c r="I1578">
        <f>INDEX([1]Devices_2020_05_14_15_07_09!$I:$I,MATCH(A1578,[1]Devices_2020_05_14_15_07_09!$A:$A,FALSE),1)</f>
        <v>0</v>
      </c>
      <c r="J1578" t="str">
        <f>INDEX([1]Devices_2020_05_14_15_07_09!$J:$J,MATCH(A1578,[1]Devices_2020_05_14_15_07_09!$A:$A,FALSE),1)</f>
        <v>pelco</v>
      </c>
      <c r="K1578" t="str">
        <f>INDEX([1]Devices_2020_05_14_15_07_09!$K:$K,MATCH(A1578,[1]Devices_2020_05_14_15_07_09!$A:$A,FALSE),1)</f>
        <v>PELCO</v>
      </c>
      <c r="L1578" t="str">
        <f>INDEX([1]Devices_2020_05_14_15_07_09!$L:$L,MATCH(A1578,[1]Devices_2020_05_14_15_07_09!$A:$A,FALSE),1)</f>
        <v>Linux Desktop/Server</v>
      </c>
      <c r="M1578" t="str">
        <f>INDEX([1]Devices_2020_05_14_15_07_09!$M:$M,MATCH(A1578,[1]Devices_2020_05_14_15_07_09!$A:$A,FALSE),1)</f>
        <v>Linux 2.4-2.6;Linux 2.6.x</v>
      </c>
      <c r="N1578">
        <f>INDEX([1]Devices_2020_05_14_15_07_09!$N:$N,MATCH(A1578,[1]Devices_2020_05_14_15_07_09!$A:$A,FALSE),1)</f>
        <v>0</v>
      </c>
    </row>
    <row r="1579" spans="1:14" x14ac:dyDescent="0.25">
      <c r="A1579" t="str">
        <f>IF(ISNA(VLOOKUP([1]Devices_2020_05_14_15_07_09!A2832,[2]Sheet1!$A:$A,1,FALSE)),[1]Devices_2020_05_14_15_07_09!A2832,"")</f>
        <v>10.33.3.136</v>
      </c>
      <c r="B1579" t="str">
        <f>INDEX([1]Devices_2020_05_14_15_07_09!$B:$B,MATCH(A1579,[1]Devices_2020_05_14_15_07_09!$A:$A,FALSE),1)</f>
        <v>010.033.003.136</v>
      </c>
      <c r="C1579" t="str">
        <f>INDEX([1]Devices_2020_05_14_15_07_09!$C:$C,MATCH(A1579,[1]Devices_2020_05_14_15_07_09!$A:$A,FALSE),1)</f>
        <v>10.33.3.136</v>
      </c>
      <c r="D1579">
        <f>INDEX([1]Devices_2020_05_14_15_07_09!$D:$D,MATCH(A1579,[1]Devices_2020_05_14_15_07_09!$A:$A,FALSE),1)</f>
        <v>0</v>
      </c>
      <c r="E1579" t="str">
        <f>INDEX([1]Devices_2020_05_14_15_07_09!$E:$E,MATCH(A1579,[1]Devices_2020_05_14_15_07_09!$A:$A,FALSE),1)</f>
        <v>00408cf66f20</v>
      </c>
      <c r="F1579" t="str">
        <f>INDEX([1]Devices_2020_05_14_15_07_09!$F:$F,MATCH(A1579,[1]Devices_2020_05_14_15_07_09!$A:$A,FALSE),1)</f>
        <v>[Operational Technology, Facilities, Physical Security, Surveillance, IP Camera]</v>
      </c>
      <c r="G1579" t="str">
        <f>INDEX([1]Devices_2020_05_14_15_07_09!$G:$G,MATCH(A1579,[1]Devices_2020_05_14_15_07_09!$A:$A,FALSE),1)</f>
        <v>[Linux]</v>
      </c>
      <c r="H1579" t="str">
        <f>INDEX([1]Devices_2020_05_14_15_07_09!$H:$H,MATCH(A1579,[1]Devices_2020_05_14_15_07_09!$A:$A,FALSE),1)</f>
        <v>[Axis, Axis Network Camera]</v>
      </c>
      <c r="I1579">
        <f>INDEX([1]Devices_2020_05_14_15_07_09!$I:$I,MATCH(A1579,[1]Devices_2020_05_14_15_07_09!$A:$A,FALSE),1)</f>
        <v>0</v>
      </c>
      <c r="J1579" t="str">
        <f>INDEX([1]Devices_2020_05_14_15_07_09!$J:$J,MATCH(A1579,[1]Devices_2020_05_14_15_07_09!$A:$A,FALSE),1)</f>
        <v>axis communications ab</v>
      </c>
      <c r="K1579" t="str">
        <f>INDEX([1]Devices_2020_05_14_15_07_09!$K:$K,MATCH(A1579,[1]Devices_2020_05_14_15_07_09!$A:$A,FALSE),1)</f>
        <v>AXIS COMMUNICATIONS AB</v>
      </c>
      <c r="L1579" t="str">
        <f>INDEX([1]Devices_2020_05_14_15_07_09!$L:$L,MATCH(A1579,[1]Devices_2020_05_14_15_07_09!$A:$A,FALSE),1)</f>
        <v>Linux Desktop/Server</v>
      </c>
      <c r="M1579" t="str">
        <f>INDEX([1]Devices_2020_05_14_15_07_09!$M:$M,MATCH(A1579,[1]Devices_2020_05_14_15_07_09!$A:$A,FALSE),1)</f>
        <v>Linux 2.6.9 - 2.6.33</v>
      </c>
      <c r="N1579">
        <f>INDEX([1]Devices_2020_05_14_15_07_09!$N:$N,MATCH(A1579,[1]Devices_2020_05_14_15_07_09!$A:$A,FALSE),1)</f>
        <v>0</v>
      </c>
    </row>
    <row r="1580" spans="1:14" x14ac:dyDescent="0.25">
      <c r="A1580" t="str">
        <f>IF(ISNA(VLOOKUP([1]Devices_2020_05_14_15_07_09!A2833,[2]Sheet1!$A:$A,1,FALSE)),[1]Devices_2020_05_14_15_07_09!A2833,"")</f>
        <v>10.33.3.137</v>
      </c>
      <c r="B1580" t="str">
        <f>INDEX([1]Devices_2020_05_14_15_07_09!$B:$B,MATCH(A1580,[1]Devices_2020_05_14_15_07_09!$A:$A,FALSE),1)</f>
        <v>010.033.003.137</v>
      </c>
      <c r="C1580" t="str">
        <f>INDEX([1]Devices_2020_05_14_15_07_09!$C:$C,MATCH(A1580,[1]Devices_2020_05_14_15_07_09!$A:$A,FALSE),1)</f>
        <v>10.33.3.137</v>
      </c>
      <c r="D1580">
        <f>INDEX([1]Devices_2020_05_14_15_07_09!$D:$D,MATCH(A1580,[1]Devices_2020_05_14_15_07_09!$A:$A,FALSE),1)</f>
        <v>0</v>
      </c>
      <c r="E1580" t="str">
        <f>INDEX([1]Devices_2020_05_14_15_07_09!$E:$E,MATCH(A1580,[1]Devices_2020_05_14_15_07_09!$A:$A,FALSE),1)</f>
        <v>00047d1167c7</v>
      </c>
      <c r="F1580" t="str">
        <f>INDEX([1]Devices_2020_05_14_15_07_09!$F:$F,MATCH(A1580,[1]Devices_2020_05_14_15_07_09!$A:$A,FALSE),1)</f>
        <v>[Operational Technology, Facilities, Physical Security, Surveillance]</v>
      </c>
      <c r="G1580" t="str">
        <f>INDEX([1]Devices_2020_05_14_15_07_09!$G:$G,MATCH(A1580,[1]Devices_2020_05_14_15_07_09!$A:$A,FALSE),1)</f>
        <v>[Linux]</v>
      </c>
      <c r="H1580" t="str">
        <f>INDEX([1]Devices_2020_05_14_15_07_09!$H:$H,MATCH(A1580,[1]Devices_2020_05_14_15_07_09!$A:$A,FALSE),1)</f>
        <v>[Pelco]</v>
      </c>
      <c r="I1580">
        <f>INDEX([1]Devices_2020_05_14_15_07_09!$I:$I,MATCH(A1580,[1]Devices_2020_05_14_15_07_09!$A:$A,FALSE),1)</f>
        <v>0</v>
      </c>
      <c r="J1580" t="str">
        <f>INDEX([1]Devices_2020_05_14_15_07_09!$J:$J,MATCH(A1580,[1]Devices_2020_05_14_15_07_09!$A:$A,FALSE),1)</f>
        <v>pelco</v>
      </c>
      <c r="K1580" t="str">
        <f>INDEX([1]Devices_2020_05_14_15_07_09!$K:$K,MATCH(A1580,[1]Devices_2020_05_14_15_07_09!$A:$A,FALSE),1)</f>
        <v>PELCO</v>
      </c>
      <c r="L1580" t="str">
        <f>INDEX([1]Devices_2020_05_14_15_07_09!$L:$L,MATCH(A1580,[1]Devices_2020_05_14_15_07_09!$A:$A,FALSE),1)</f>
        <v>Linux Desktop/Server</v>
      </c>
      <c r="M1580" t="str">
        <f>INDEX([1]Devices_2020_05_14_15_07_09!$M:$M,MATCH(A1580,[1]Devices_2020_05_14_15_07_09!$A:$A,FALSE),1)</f>
        <v>Linux 2.6.12 - 2.6.14 (embedded) or Linux 2.6.15-27 (Ubuntu)</v>
      </c>
      <c r="N1580">
        <f>INDEX([1]Devices_2020_05_14_15_07_09!$N:$N,MATCH(A1580,[1]Devices_2020_05_14_15_07_09!$A:$A,FALSE),1)</f>
        <v>0</v>
      </c>
    </row>
    <row r="1581" spans="1:14" x14ac:dyDescent="0.25">
      <c r="A1581" t="str">
        <f>IF(ISNA(VLOOKUP([1]Devices_2020_05_14_15_07_09!A2834,[2]Sheet1!$A:$A,1,FALSE)),[1]Devices_2020_05_14_15_07_09!A2834,"")</f>
        <v>10.33.3.139</v>
      </c>
      <c r="B1581" t="str">
        <f>INDEX([1]Devices_2020_05_14_15_07_09!$B:$B,MATCH(A1581,[1]Devices_2020_05_14_15_07_09!$A:$A,FALSE),1)</f>
        <v>010.033.003.139</v>
      </c>
      <c r="C1581" t="str">
        <f>INDEX([1]Devices_2020_05_14_15_07_09!$C:$C,MATCH(A1581,[1]Devices_2020_05_14_15_07_09!$A:$A,FALSE),1)</f>
        <v>10.33.3.139</v>
      </c>
      <c r="D1581">
        <f>INDEX([1]Devices_2020_05_14_15_07_09!$D:$D,MATCH(A1581,[1]Devices_2020_05_14_15_07_09!$A:$A,FALSE),1)</f>
        <v>0</v>
      </c>
      <c r="E1581" t="str">
        <f>INDEX([1]Devices_2020_05_14_15_07_09!$E:$E,MATCH(A1581,[1]Devices_2020_05_14_15_07_09!$A:$A,FALSE),1)</f>
        <v>00408cf5884f</v>
      </c>
      <c r="F1581" t="str">
        <f>INDEX([1]Devices_2020_05_14_15_07_09!$F:$F,MATCH(A1581,[1]Devices_2020_05_14_15_07_09!$A:$A,FALSE),1)</f>
        <v>[Operational Technology, Facilities, Physical Security, Surveillance, IP Camera]</v>
      </c>
      <c r="G1581" t="str">
        <f>INDEX([1]Devices_2020_05_14_15_07_09!$G:$G,MATCH(A1581,[1]Devices_2020_05_14_15_07_09!$A:$A,FALSE),1)</f>
        <v>[Linux]</v>
      </c>
      <c r="H1581" t="str">
        <f>INDEX([1]Devices_2020_05_14_15_07_09!$H:$H,MATCH(A1581,[1]Devices_2020_05_14_15_07_09!$A:$A,FALSE),1)</f>
        <v>[Axis, Axis Network Camera]</v>
      </c>
      <c r="I1581">
        <f>INDEX([1]Devices_2020_05_14_15_07_09!$I:$I,MATCH(A1581,[1]Devices_2020_05_14_15_07_09!$A:$A,FALSE),1)</f>
        <v>0</v>
      </c>
      <c r="J1581" t="str">
        <f>INDEX([1]Devices_2020_05_14_15_07_09!$J:$J,MATCH(A1581,[1]Devices_2020_05_14_15_07_09!$A:$A,FALSE),1)</f>
        <v>axis communications ab</v>
      </c>
      <c r="K1581" t="str">
        <f>INDEX([1]Devices_2020_05_14_15_07_09!$K:$K,MATCH(A1581,[1]Devices_2020_05_14_15_07_09!$A:$A,FALSE),1)</f>
        <v>AXIS COMMUNICATIONS AB</v>
      </c>
      <c r="L1581" t="str">
        <f>INDEX([1]Devices_2020_05_14_15_07_09!$L:$L,MATCH(A1581,[1]Devices_2020_05_14_15_07_09!$A:$A,FALSE),1)</f>
        <v>Linux Desktop/Server</v>
      </c>
      <c r="M1581" t="str">
        <f>INDEX([1]Devices_2020_05_14_15_07_09!$M:$M,MATCH(A1581,[1]Devices_2020_05_14_15_07_09!$A:$A,FALSE),1)</f>
        <v>Linux 2.6.9 - 2.6.33</v>
      </c>
      <c r="N1581">
        <f>INDEX([1]Devices_2020_05_14_15_07_09!$N:$N,MATCH(A1581,[1]Devices_2020_05_14_15_07_09!$A:$A,FALSE),1)</f>
        <v>0</v>
      </c>
    </row>
    <row r="1582" spans="1:14" x14ac:dyDescent="0.25">
      <c r="A1582" t="str">
        <f>IF(ISNA(VLOOKUP([1]Devices_2020_05_14_15_07_09!A2835,[2]Sheet1!$A:$A,1,FALSE)),[1]Devices_2020_05_14_15_07_09!A2835,"")</f>
        <v>10.33.3.141</v>
      </c>
      <c r="B1582" t="str">
        <f>INDEX([1]Devices_2020_05_14_15_07_09!$B:$B,MATCH(A1582,[1]Devices_2020_05_14_15_07_09!$A:$A,FALSE),1)</f>
        <v>010.033.003.141</v>
      </c>
      <c r="C1582" t="str">
        <f>INDEX([1]Devices_2020_05_14_15_07_09!$C:$C,MATCH(A1582,[1]Devices_2020_05_14_15_07_09!$A:$A,FALSE),1)</f>
        <v>10.33.3.141</v>
      </c>
      <c r="D1582">
        <f>INDEX([1]Devices_2020_05_14_15_07_09!$D:$D,MATCH(A1582,[1]Devices_2020_05_14_15_07_09!$A:$A,FALSE),1)</f>
        <v>0</v>
      </c>
      <c r="E1582" t="str">
        <f>INDEX([1]Devices_2020_05_14_15_07_09!$E:$E,MATCH(A1582,[1]Devices_2020_05_14_15_07_09!$A:$A,FALSE),1)</f>
        <v>00408cf66f1a</v>
      </c>
      <c r="F1582" t="str">
        <f>INDEX([1]Devices_2020_05_14_15_07_09!$F:$F,MATCH(A1582,[1]Devices_2020_05_14_15_07_09!$A:$A,FALSE),1)</f>
        <v>[Operational Technology, Facilities, Physical Security, Surveillance, IP Camera]</v>
      </c>
      <c r="G1582" t="str">
        <f>INDEX([1]Devices_2020_05_14_15_07_09!$G:$G,MATCH(A1582,[1]Devices_2020_05_14_15_07_09!$A:$A,FALSE),1)</f>
        <v>[Linux]</v>
      </c>
      <c r="H1582" t="str">
        <f>INDEX([1]Devices_2020_05_14_15_07_09!$H:$H,MATCH(A1582,[1]Devices_2020_05_14_15_07_09!$A:$A,FALSE),1)</f>
        <v>[Axis, Axis Network Camera]</v>
      </c>
      <c r="I1582">
        <f>INDEX([1]Devices_2020_05_14_15_07_09!$I:$I,MATCH(A1582,[1]Devices_2020_05_14_15_07_09!$A:$A,FALSE),1)</f>
        <v>0</v>
      </c>
      <c r="J1582" t="str">
        <f>INDEX([1]Devices_2020_05_14_15_07_09!$J:$J,MATCH(A1582,[1]Devices_2020_05_14_15_07_09!$A:$A,FALSE),1)</f>
        <v>axis communications ab</v>
      </c>
      <c r="K1582" t="str">
        <f>INDEX([1]Devices_2020_05_14_15_07_09!$K:$K,MATCH(A1582,[1]Devices_2020_05_14_15_07_09!$A:$A,FALSE),1)</f>
        <v>AXIS COMMUNICATIONS AB</v>
      </c>
      <c r="L1582" t="str">
        <f>INDEX([1]Devices_2020_05_14_15_07_09!$L:$L,MATCH(A1582,[1]Devices_2020_05_14_15_07_09!$A:$A,FALSE),1)</f>
        <v>Linux Desktop/Server</v>
      </c>
      <c r="M1582" t="str">
        <f>INDEX([1]Devices_2020_05_14_15_07_09!$M:$M,MATCH(A1582,[1]Devices_2020_05_14_15_07_09!$A:$A,FALSE),1)</f>
        <v>Linux 2.6.19 - 2.6.36</v>
      </c>
      <c r="N1582">
        <f>INDEX([1]Devices_2020_05_14_15_07_09!$N:$N,MATCH(A1582,[1]Devices_2020_05_14_15_07_09!$A:$A,FALSE),1)</f>
        <v>0</v>
      </c>
    </row>
    <row r="1583" spans="1:14" x14ac:dyDescent="0.25">
      <c r="A1583" t="str">
        <f>IF(ISNA(VLOOKUP([1]Devices_2020_05_14_15_07_09!A2836,[2]Sheet1!$A:$A,1,FALSE)),[1]Devices_2020_05_14_15_07_09!A2836,"")</f>
        <v>10.33.3.144</v>
      </c>
      <c r="B1583" t="str">
        <f>INDEX([1]Devices_2020_05_14_15_07_09!$B:$B,MATCH(A1583,[1]Devices_2020_05_14_15_07_09!$A:$A,FALSE),1)</f>
        <v>010.033.003.144</v>
      </c>
      <c r="C1583" t="str">
        <f>INDEX([1]Devices_2020_05_14_15_07_09!$C:$C,MATCH(A1583,[1]Devices_2020_05_14_15_07_09!$A:$A,FALSE),1)</f>
        <v>10.33.3.144</v>
      </c>
      <c r="D1583">
        <f>INDEX([1]Devices_2020_05_14_15_07_09!$D:$D,MATCH(A1583,[1]Devices_2020_05_14_15_07_09!$A:$A,FALSE),1)</f>
        <v>0</v>
      </c>
      <c r="E1583" t="str">
        <f>INDEX([1]Devices_2020_05_14_15_07_09!$E:$E,MATCH(A1583,[1]Devices_2020_05_14_15_07_09!$A:$A,FALSE),1)</f>
        <v>00047d115b69</v>
      </c>
      <c r="F1583" t="str">
        <f>INDEX([1]Devices_2020_05_14_15_07_09!$F:$F,MATCH(A1583,[1]Devices_2020_05_14_15_07_09!$A:$A,FALSE),1)</f>
        <v>[Operational Technology, Facilities, Physical Security, Surveillance]</v>
      </c>
      <c r="G1583" t="str">
        <f>INDEX([1]Devices_2020_05_14_15_07_09!$G:$G,MATCH(A1583,[1]Devices_2020_05_14_15_07_09!$A:$A,FALSE),1)</f>
        <v>[Linux]</v>
      </c>
      <c r="H1583" t="str">
        <f>INDEX([1]Devices_2020_05_14_15_07_09!$H:$H,MATCH(A1583,[1]Devices_2020_05_14_15_07_09!$A:$A,FALSE),1)</f>
        <v>[Pelco]</v>
      </c>
      <c r="I1583">
        <f>INDEX([1]Devices_2020_05_14_15_07_09!$I:$I,MATCH(A1583,[1]Devices_2020_05_14_15_07_09!$A:$A,FALSE),1)</f>
        <v>0</v>
      </c>
      <c r="J1583" t="str">
        <f>INDEX([1]Devices_2020_05_14_15_07_09!$J:$J,MATCH(A1583,[1]Devices_2020_05_14_15_07_09!$A:$A,FALSE),1)</f>
        <v>pelco</v>
      </c>
      <c r="K1583" t="str">
        <f>INDEX([1]Devices_2020_05_14_15_07_09!$K:$K,MATCH(A1583,[1]Devices_2020_05_14_15_07_09!$A:$A,FALSE),1)</f>
        <v>PELCO</v>
      </c>
      <c r="L1583" t="str">
        <f>INDEX([1]Devices_2020_05_14_15_07_09!$L:$L,MATCH(A1583,[1]Devices_2020_05_14_15_07_09!$A:$A,FALSE),1)</f>
        <v>Linux Desktop/Server</v>
      </c>
      <c r="M1583" t="str">
        <f>INDEX([1]Devices_2020_05_14_15_07_09!$M:$M,MATCH(A1583,[1]Devices_2020_05_14_15_07_09!$A:$A,FALSE),1)</f>
        <v>Linux 2.6.12 - 2.6.14 (embedded) or Linux 2.6.17 - 2.6.20</v>
      </c>
      <c r="N1583">
        <f>INDEX([1]Devices_2020_05_14_15_07_09!$N:$N,MATCH(A1583,[1]Devices_2020_05_14_15_07_09!$A:$A,FALSE),1)</f>
        <v>0</v>
      </c>
    </row>
    <row r="1584" spans="1:14" x14ac:dyDescent="0.25">
      <c r="A1584" t="str">
        <f>IF(ISNA(VLOOKUP([1]Devices_2020_05_14_15_07_09!A2837,[2]Sheet1!$A:$A,1,FALSE)),[1]Devices_2020_05_14_15_07_09!A2837,"")</f>
        <v>10.33.3.146</v>
      </c>
      <c r="B1584" t="str">
        <f>INDEX([1]Devices_2020_05_14_15_07_09!$B:$B,MATCH(A1584,[1]Devices_2020_05_14_15_07_09!$A:$A,FALSE),1)</f>
        <v>010.033.003.146</v>
      </c>
      <c r="C1584" t="str">
        <f>INDEX([1]Devices_2020_05_14_15_07_09!$C:$C,MATCH(A1584,[1]Devices_2020_05_14_15_07_09!$A:$A,FALSE),1)</f>
        <v>10.33.3.146</v>
      </c>
      <c r="D1584">
        <f>INDEX([1]Devices_2020_05_14_15_07_09!$D:$D,MATCH(A1584,[1]Devices_2020_05_14_15_07_09!$A:$A,FALSE),1)</f>
        <v>0</v>
      </c>
      <c r="E1584" t="str">
        <f>INDEX([1]Devices_2020_05_14_15_07_09!$E:$E,MATCH(A1584,[1]Devices_2020_05_14_15_07_09!$A:$A,FALSE),1)</f>
        <v>00408cf5c5aa</v>
      </c>
      <c r="F1584" t="str">
        <f>INDEX([1]Devices_2020_05_14_15_07_09!$F:$F,MATCH(A1584,[1]Devices_2020_05_14_15_07_09!$A:$A,FALSE),1)</f>
        <v>[Operational Technology, Facilities, Physical Security, Surveillance, IP Camera]</v>
      </c>
      <c r="G1584" t="str">
        <f>INDEX([1]Devices_2020_05_14_15_07_09!$G:$G,MATCH(A1584,[1]Devices_2020_05_14_15_07_09!$A:$A,FALSE),1)</f>
        <v>[Linux]</v>
      </c>
      <c r="H1584" t="str">
        <f>INDEX([1]Devices_2020_05_14_15_07_09!$H:$H,MATCH(A1584,[1]Devices_2020_05_14_15_07_09!$A:$A,FALSE),1)</f>
        <v>[Axis, Axis Network Camera]</v>
      </c>
      <c r="I1584">
        <f>INDEX([1]Devices_2020_05_14_15_07_09!$I:$I,MATCH(A1584,[1]Devices_2020_05_14_15_07_09!$A:$A,FALSE),1)</f>
        <v>0</v>
      </c>
      <c r="J1584" t="str">
        <f>INDEX([1]Devices_2020_05_14_15_07_09!$J:$J,MATCH(A1584,[1]Devices_2020_05_14_15_07_09!$A:$A,FALSE),1)</f>
        <v>axis communications ab</v>
      </c>
      <c r="K1584" t="str">
        <f>INDEX([1]Devices_2020_05_14_15_07_09!$K:$K,MATCH(A1584,[1]Devices_2020_05_14_15_07_09!$A:$A,FALSE),1)</f>
        <v>AXIS COMMUNICATIONS AB</v>
      </c>
      <c r="L1584" t="str">
        <f>INDEX([1]Devices_2020_05_14_15_07_09!$L:$L,MATCH(A1584,[1]Devices_2020_05_14_15_07_09!$A:$A,FALSE),1)</f>
        <v>Linux Desktop/Server</v>
      </c>
      <c r="M1584" t="str">
        <f>INDEX([1]Devices_2020_05_14_15_07_09!$M:$M,MATCH(A1584,[1]Devices_2020_05_14_15_07_09!$A:$A,FALSE),1)</f>
        <v>Linux 2.6.9 - 2.6.33</v>
      </c>
      <c r="N1584">
        <f>INDEX([1]Devices_2020_05_14_15_07_09!$N:$N,MATCH(A1584,[1]Devices_2020_05_14_15_07_09!$A:$A,FALSE),1)</f>
        <v>0</v>
      </c>
    </row>
    <row r="1585" spans="1:14" x14ac:dyDescent="0.25">
      <c r="A1585" t="str">
        <f>IF(ISNA(VLOOKUP([1]Devices_2020_05_14_15_07_09!A2838,[2]Sheet1!$A:$A,1,FALSE)),[1]Devices_2020_05_14_15_07_09!A2838,"")</f>
        <v>10.33.3.149</v>
      </c>
      <c r="B1585" t="str">
        <f>INDEX([1]Devices_2020_05_14_15_07_09!$B:$B,MATCH(A1585,[1]Devices_2020_05_14_15_07_09!$A:$A,FALSE),1)</f>
        <v>010.033.003.149</v>
      </c>
      <c r="C1585" t="str">
        <f>INDEX([1]Devices_2020_05_14_15_07_09!$C:$C,MATCH(A1585,[1]Devices_2020_05_14_15_07_09!$A:$A,FALSE),1)</f>
        <v>10.33.3.149</v>
      </c>
      <c r="D1585">
        <f>INDEX([1]Devices_2020_05_14_15_07_09!$D:$D,MATCH(A1585,[1]Devices_2020_05_14_15_07_09!$A:$A,FALSE),1)</f>
        <v>0</v>
      </c>
      <c r="E1585" t="str">
        <f>INDEX([1]Devices_2020_05_14_15_07_09!$E:$E,MATCH(A1585,[1]Devices_2020_05_14_15_07_09!$A:$A,FALSE),1)</f>
        <v>00408cf66f15</v>
      </c>
      <c r="F1585" t="str">
        <f>INDEX([1]Devices_2020_05_14_15_07_09!$F:$F,MATCH(A1585,[1]Devices_2020_05_14_15_07_09!$A:$A,FALSE),1)</f>
        <v>[Operational Technology, Facilities, Physical Security, Surveillance, IP Camera]</v>
      </c>
      <c r="G1585" t="str">
        <f>INDEX([1]Devices_2020_05_14_15_07_09!$G:$G,MATCH(A1585,[1]Devices_2020_05_14_15_07_09!$A:$A,FALSE),1)</f>
        <v>[Linux]</v>
      </c>
      <c r="H1585" t="str">
        <f>INDEX([1]Devices_2020_05_14_15_07_09!$H:$H,MATCH(A1585,[1]Devices_2020_05_14_15_07_09!$A:$A,FALSE),1)</f>
        <v>[Axis, Axis Network Camera]</v>
      </c>
      <c r="I1585">
        <f>INDEX([1]Devices_2020_05_14_15_07_09!$I:$I,MATCH(A1585,[1]Devices_2020_05_14_15_07_09!$A:$A,FALSE),1)</f>
        <v>0</v>
      </c>
      <c r="J1585" t="str">
        <f>INDEX([1]Devices_2020_05_14_15_07_09!$J:$J,MATCH(A1585,[1]Devices_2020_05_14_15_07_09!$A:$A,FALSE),1)</f>
        <v>axis communications ab</v>
      </c>
      <c r="K1585" t="str">
        <f>INDEX([1]Devices_2020_05_14_15_07_09!$K:$K,MATCH(A1585,[1]Devices_2020_05_14_15_07_09!$A:$A,FALSE),1)</f>
        <v>AXIS COMMUNICATIONS AB</v>
      </c>
      <c r="L1585" t="str">
        <f>INDEX([1]Devices_2020_05_14_15_07_09!$L:$L,MATCH(A1585,[1]Devices_2020_05_14_15_07_09!$A:$A,FALSE),1)</f>
        <v>Linux Desktop/Server</v>
      </c>
      <c r="M1585" t="str">
        <f>INDEX([1]Devices_2020_05_14_15_07_09!$M:$M,MATCH(A1585,[1]Devices_2020_05_14_15_07_09!$A:$A,FALSE),1)</f>
        <v>Linux 2.6.19 - 2.6.36</v>
      </c>
      <c r="N1585">
        <f>INDEX([1]Devices_2020_05_14_15_07_09!$N:$N,MATCH(A1585,[1]Devices_2020_05_14_15_07_09!$A:$A,FALSE),1)</f>
        <v>0</v>
      </c>
    </row>
    <row r="1586" spans="1:14" x14ac:dyDescent="0.25">
      <c r="A1586" t="str">
        <f>IF(ISNA(VLOOKUP([1]Devices_2020_05_14_15_07_09!A2839,[2]Sheet1!$A:$A,1,FALSE)),[1]Devices_2020_05_14_15_07_09!A2839,"")</f>
        <v>10.33.3.150</v>
      </c>
      <c r="B1586" t="str">
        <f>INDEX([1]Devices_2020_05_14_15_07_09!$B:$B,MATCH(A1586,[1]Devices_2020_05_14_15_07_09!$A:$A,FALSE),1)</f>
        <v>010.033.003.150</v>
      </c>
      <c r="C1586" t="str">
        <f>INDEX([1]Devices_2020_05_14_15_07_09!$C:$C,MATCH(A1586,[1]Devices_2020_05_14_15_07_09!$A:$A,FALSE),1)</f>
        <v>10.33.3.150</v>
      </c>
      <c r="D1586">
        <f>INDEX([1]Devices_2020_05_14_15_07_09!$D:$D,MATCH(A1586,[1]Devices_2020_05_14_15_07_09!$A:$A,FALSE),1)</f>
        <v>0</v>
      </c>
      <c r="E1586" t="str">
        <f>INDEX([1]Devices_2020_05_14_15_07_09!$E:$E,MATCH(A1586,[1]Devices_2020_05_14_15_07_09!$A:$A,FALSE),1)</f>
        <v>00047d115b81</v>
      </c>
      <c r="F1586" t="str">
        <f>INDEX([1]Devices_2020_05_14_15_07_09!$F:$F,MATCH(A1586,[1]Devices_2020_05_14_15_07_09!$A:$A,FALSE),1)</f>
        <v>[Operational Technology, Facilities, Physical Security, Surveillance]</v>
      </c>
      <c r="G1586" t="str">
        <f>INDEX([1]Devices_2020_05_14_15_07_09!$G:$G,MATCH(A1586,[1]Devices_2020_05_14_15_07_09!$A:$A,FALSE),1)</f>
        <v>[Linux]</v>
      </c>
      <c r="H1586" t="str">
        <f>INDEX([1]Devices_2020_05_14_15_07_09!$H:$H,MATCH(A1586,[1]Devices_2020_05_14_15_07_09!$A:$A,FALSE),1)</f>
        <v>[Pelco]</v>
      </c>
      <c r="I1586">
        <f>INDEX([1]Devices_2020_05_14_15_07_09!$I:$I,MATCH(A1586,[1]Devices_2020_05_14_15_07_09!$A:$A,FALSE),1)</f>
        <v>0</v>
      </c>
      <c r="J1586" t="str">
        <f>INDEX([1]Devices_2020_05_14_15_07_09!$J:$J,MATCH(A1586,[1]Devices_2020_05_14_15_07_09!$A:$A,FALSE),1)</f>
        <v>pelco</v>
      </c>
      <c r="K1586" t="str">
        <f>INDEX([1]Devices_2020_05_14_15_07_09!$K:$K,MATCH(A1586,[1]Devices_2020_05_14_15_07_09!$A:$A,FALSE),1)</f>
        <v>PELCO</v>
      </c>
      <c r="L1586" t="str">
        <f>INDEX([1]Devices_2020_05_14_15_07_09!$L:$L,MATCH(A1586,[1]Devices_2020_05_14_15_07_09!$A:$A,FALSE),1)</f>
        <v>Linux Desktop/Server</v>
      </c>
      <c r="M1586" t="str">
        <f>INDEX([1]Devices_2020_05_14_15_07_09!$M:$M,MATCH(A1586,[1]Devices_2020_05_14_15_07_09!$A:$A,FALSE),1)</f>
        <v>Linux 2.4-2.6;Linux 2.6.x</v>
      </c>
      <c r="N1586">
        <f>INDEX([1]Devices_2020_05_14_15_07_09!$N:$N,MATCH(A1586,[1]Devices_2020_05_14_15_07_09!$A:$A,FALSE),1)</f>
        <v>0</v>
      </c>
    </row>
    <row r="1587" spans="1:14" x14ac:dyDescent="0.25">
      <c r="A1587" t="str">
        <f>IF(ISNA(VLOOKUP([1]Devices_2020_05_14_15_07_09!A2840,[2]Sheet1!$A:$A,1,FALSE)),[1]Devices_2020_05_14_15_07_09!A2840,"")</f>
        <v>10.33.3.151</v>
      </c>
      <c r="B1587" t="str">
        <f>INDEX([1]Devices_2020_05_14_15_07_09!$B:$B,MATCH(A1587,[1]Devices_2020_05_14_15_07_09!$A:$A,FALSE),1)</f>
        <v>010.033.003.151</v>
      </c>
      <c r="C1587" t="str">
        <f>INDEX([1]Devices_2020_05_14_15_07_09!$C:$C,MATCH(A1587,[1]Devices_2020_05_14_15_07_09!$A:$A,FALSE),1)</f>
        <v>10.33.3.151</v>
      </c>
      <c r="D1587">
        <f>INDEX([1]Devices_2020_05_14_15_07_09!$D:$D,MATCH(A1587,[1]Devices_2020_05_14_15_07_09!$A:$A,FALSE),1)</f>
        <v>0</v>
      </c>
      <c r="E1587" t="str">
        <f>INDEX([1]Devices_2020_05_14_15_07_09!$E:$E,MATCH(A1587,[1]Devices_2020_05_14_15_07_09!$A:$A,FALSE),1)</f>
        <v>00047d1167be</v>
      </c>
      <c r="F1587" t="str">
        <f>INDEX([1]Devices_2020_05_14_15_07_09!$F:$F,MATCH(A1587,[1]Devices_2020_05_14_15_07_09!$A:$A,FALSE),1)</f>
        <v>[Operational Technology, Facilities, Physical Security, Surveillance]</v>
      </c>
      <c r="G1587" t="str">
        <f>INDEX([1]Devices_2020_05_14_15_07_09!$G:$G,MATCH(A1587,[1]Devices_2020_05_14_15_07_09!$A:$A,FALSE),1)</f>
        <v>[Linux]</v>
      </c>
      <c r="H1587" t="str">
        <f>INDEX([1]Devices_2020_05_14_15_07_09!$H:$H,MATCH(A1587,[1]Devices_2020_05_14_15_07_09!$A:$A,FALSE),1)</f>
        <v>[Pelco]</v>
      </c>
      <c r="I1587">
        <f>INDEX([1]Devices_2020_05_14_15_07_09!$I:$I,MATCH(A1587,[1]Devices_2020_05_14_15_07_09!$A:$A,FALSE),1)</f>
        <v>0</v>
      </c>
      <c r="J1587" t="str">
        <f>INDEX([1]Devices_2020_05_14_15_07_09!$J:$J,MATCH(A1587,[1]Devices_2020_05_14_15_07_09!$A:$A,FALSE),1)</f>
        <v>pelco</v>
      </c>
      <c r="K1587" t="str">
        <f>INDEX([1]Devices_2020_05_14_15_07_09!$K:$K,MATCH(A1587,[1]Devices_2020_05_14_15_07_09!$A:$A,FALSE),1)</f>
        <v>PELCO</v>
      </c>
      <c r="L1587" t="str">
        <f>INDEX([1]Devices_2020_05_14_15_07_09!$L:$L,MATCH(A1587,[1]Devices_2020_05_14_15_07_09!$A:$A,FALSE),1)</f>
        <v>Linux Desktop/Server</v>
      </c>
      <c r="M1587" t="str">
        <f>INDEX([1]Devices_2020_05_14_15_07_09!$M:$M,MATCH(A1587,[1]Devices_2020_05_14_15_07_09!$A:$A,FALSE),1)</f>
        <v>Linux 2.6.12 - 2.6.14 (embedded) or Linux 2.6.15-27 (Ubuntu)</v>
      </c>
      <c r="N1587">
        <f>INDEX([1]Devices_2020_05_14_15_07_09!$N:$N,MATCH(A1587,[1]Devices_2020_05_14_15_07_09!$A:$A,FALSE),1)</f>
        <v>0</v>
      </c>
    </row>
    <row r="1588" spans="1:14" x14ac:dyDescent="0.25">
      <c r="A1588" t="str">
        <f>IF(ISNA(VLOOKUP([1]Devices_2020_05_14_15_07_09!A2841,[2]Sheet1!$A:$A,1,FALSE)),[1]Devices_2020_05_14_15_07_09!A2841,"")</f>
        <v>10.33.3.152</v>
      </c>
      <c r="B1588" t="str">
        <f>INDEX([1]Devices_2020_05_14_15_07_09!$B:$B,MATCH(A1588,[1]Devices_2020_05_14_15_07_09!$A:$A,FALSE),1)</f>
        <v>010.033.003.152</v>
      </c>
      <c r="C1588" t="str">
        <f>INDEX([1]Devices_2020_05_14_15_07_09!$C:$C,MATCH(A1588,[1]Devices_2020_05_14_15_07_09!$A:$A,FALSE),1)</f>
        <v>10.33.3.152</v>
      </c>
      <c r="D1588">
        <f>INDEX([1]Devices_2020_05_14_15_07_09!$D:$D,MATCH(A1588,[1]Devices_2020_05_14_15_07_09!$A:$A,FALSE),1)</f>
        <v>0</v>
      </c>
      <c r="E1588" t="str">
        <f>INDEX([1]Devices_2020_05_14_15_07_09!$E:$E,MATCH(A1588,[1]Devices_2020_05_14_15_07_09!$A:$A,FALSE),1)</f>
        <v>00047d115b80</v>
      </c>
      <c r="F1588" t="str">
        <f>INDEX([1]Devices_2020_05_14_15_07_09!$F:$F,MATCH(A1588,[1]Devices_2020_05_14_15_07_09!$A:$A,FALSE),1)</f>
        <v>[Operational Technology, Facilities, Physical Security, Surveillance]</v>
      </c>
      <c r="G1588" t="str">
        <f>INDEX([1]Devices_2020_05_14_15_07_09!$G:$G,MATCH(A1588,[1]Devices_2020_05_14_15_07_09!$A:$A,FALSE),1)</f>
        <v>[Linux]</v>
      </c>
      <c r="H1588" t="str">
        <f>INDEX([1]Devices_2020_05_14_15_07_09!$H:$H,MATCH(A1588,[1]Devices_2020_05_14_15_07_09!$A:$A,FALSE),1)</f>
        <v>[Pelco]</v>
      </c>
      <c r="I1588">
        <f>INDEX([1]Devices_2020_05_14_15_07_09!$I:$I,MATCH(A1588,[1]Devices_2020_05_14_15_07_09!$A:$A,FALSE),1)</f>
        <v>0</v>
      </c>
      <c r="J1588" t="str">
        <f>INDEX([1]Devices_2020_05_14_15_07_09!$J:$J,MATCH(A1588,[1]Devices_2020_05_14_15_07_09!$A:$A,FALSE),1)</f>
        <v>pelco</v>
      </c>
      <c r="K1588" t="str">
        <f>INDEX([1]Devices_2020_05_14_15_07_09!$K:$K,MATCH(A1588,[1]Devices_2020_05_14_15_07_09!$A:$A,FALSE),1)</f>
        <v>PELCO</v>
      </c>
      <c r="L1588" t="str">
        <f>INDEX([1]Devices_2020_05_14_15_07_09!$L:$L,MATCH(A1588,[1]Devices_2020_05_14_15_07_09!$A:$A,FALSE),1)</f>
        <v>Linux Desktop/Server</v>
      </c>
      <c r="M1588" t="str">
        <f>INDEX([1]Devices_2020_05_14_15_07_09!$M:$M,MATCH(A1588,[1]Devices_2020_05_14_15_07_09!$A:$A,FALSE),1)</f>
        <v>Linux 2.6.12 - 2.6.14 (embedded) or Linux 2.6.17 - 2.6.20</v>
      </c>
      <c r="N1588">
        <f>INDEX([1]Devices_2020_05_14_15_07_09!$N:$N,MATCH(A1588,[1]Devices_2020_05_14_15_07_09!$A:$A,FALSE),1)</f>
        <v>0</v>
      </c>
    </row>
    <row r="1589" spans="1:14" x14ac:dyDescent="0.25">
      <c r="A1589" t="str">
        <f>IF(ISNA(VLOOKUP([1]Devices_2020_05_14_15_07_09!A2842,[2]Sheet1!$A:$A,1,FALSE)),[1]Devices_2020_05_14_15_07_09!A2842,"")</f>
        <v>10.33.3.153</v>
      </c>
      <c r="B1589" t="str">
        <f>INDEX([1]Devices_2020_05_14_15_07_09!$B:$B,MATCH(A1589,[1]Devices_2020_05_14_15_07_09!$A:$A,FALSE),1)</f>
        <v>010.033.003.153</v>
      </c>
      <c r="C1589" t="str">
        <f>INDEX([1]Devices_2020_05_14_15_07_09!$C:$C,MATCH(A1589,[1]Devices_2020_05_14_15_07_09!$A:$A,FALSE),1)</f>
        <v>10.33.3.153</v>
      </c>
      <c r="D1589">
        <f>INDEX([1]Devices_2020_05_14_15_07_09!$D:$D,MATCH(A1589,[1]Devices_2020_05_14_15_07_09!$A:$A,FALSE),1)</f>
        <v>0</v>
      </c>
      <c r="E1589" t="str">
        <f>INDEX([1]Devices_2020_05_14_15_07_09!$E:$E,MATCH(A1589,[1]Devices_2020_05_14_15_07_09!$A:$A,FALSE),1)</f>
        <v>00047d1167ba</v>
      </c>
      <c r="F1589" t="str">
        <f>INDEX([1]Devices_2020_05_14_15_07_09!$F:$F,MATCH(A1589,[1]Devices_2020_05_14_15_07_09!$A:$A,FALSE),1)</f>
        <v>[Operational Technology, Facilities, Physical Security, Surveillance]</v>
      </c>
      <c r="G1589" t="str">
        <f>INDEX([1]Devices_2020_05_14_15_07_09!$G:$G,MATCH(A1589,[1]Devices_2020_05_14_15_07_09!$A:$A,FALSE),1)</f>
        <v>[Linux]</v>
      </c>
      <c r="H1589" t="str">
        <f>INDEX([1]Devices_2020_05_14_15_07_09!$H:$H,MATCH(A1589,[1]Devices_2020_05_14_15_07_09!$A:$A,FALSE),1)</f>
        <v>[Pelco]</v>
      </c>
      <c r="I1589">
        <f>INDEX([1]Devices_2020_05_14_15_07_09!$I:$I,MATCH(A1589,[1]Devices_2020_05_14_15_07_09!$A:$A,FALSE),1)</f>
        <v>0</v>
      </c>
      <c r="J1589" t="str">
        <f>INDEX([1]Devices_2020_05_14_15_07_09!$J:$J,MATCH(A1589,[1]Devices_2020_05_14_15_07_09!$A:$A,FALSE),1)</f>
        <v>pelco</v>
      </c>
      <c r="K1589" t="str">
        <f>INDEX([1]Devices_2020_05_14_15_07_09!$K:$K,MATCH(A1589,[1]Devices_2020_05_14_15_07_09!$A:$A,FALSE),1)</f>
        <v>PELCO</v>
      </c>
      <c r="L1589" t="str">
        <f>INDEX([1]Devices_2020_05_14_15_07_09!$L:$L,MATCH(A1589,[1]Devices_2020_05_14_15_07_09!$A:$A,FALSE),1)</f>
        <v>Linux Desktop/Server</v>
      </c>
      <c r="M1589" t="str">
        <f>INDEX([1]Devices_2020_05_14_15_07_09!$M:$M,MATCH(A1589,[1]Devices_2020_05_14_15_07_09!$A:$A,FALSE),1)</f>
        <v>Linux 2.4-2.6</v>
      </c>
      <c r="N1589">
        <f>INDEX([1]Devices_2020_05_14_15_07_09!$N:$N,MATCH(A1589,[1]Devices_2020_05_14_15_07_09!$A:$A,FALSE),1)</f>
        <v>0</v>
      </c>
    </row>
    <row r="1590" spans="1:14" x14ac:dyDescent="0.25">
      <c r="A1590" t="str">
        <f>IF(ISNA(VLOOKUP([1]Devices_2020_05_14_15_07_09!A2843,[2]Sheet1!$A:$A,1,FALSE)),[1]Devices_2020_05_14_15_07_09!A2843,"")</f>
        <v>10.33.3.154</v>
      </c>
      <c r="B1590" t="str">
        <f>INDEX([1]Devices_2020_05_14_15_07_09!$B:$B,MATCH(A1590,[1]Devices_2020_05_14_15_07_09!$A:$A,FALSE),1)</f>
        <v>010.033.003.154</v>
      </c>
      <c r="C1590" t="str">
        <f>INDEX([1]Devices_2020_05_14_15_07_09!$C:$C,MATCH(A1590,[1]Devices_2020_05_14_15_07_09!$A:$A,FALSE),1)</f>
        <v>10.33.3.154</v>
      </c>
      <c r="D1590">
        <f>INDEX([1]Devices_2020_05_14_15_07_09!$D:$D,MATCH(A1590,[1]Devices_2020_05_14_15_07_09!$A:$A,FALSE),1)</f>
        <v>0</v>
      </c>
      <c r="E1590" t="str">
        <f>INDEX([1]Devices_2020_05_14_15_07_09!$E:$E,MATCH(A1590,[1]Devices_2020_05_14_15_07_09!$A:$A,FALSE),1)</f>
        <v>00047d1167b4</v>
      </c>
      <c r="F1590" t="str">
        <f>INDEX([1]Devices_2020_05_14_15_07_09!$F:$F,MATCH(A1590,[1]Devices_2020_05_14_15_07_09!$A:$A,FALSE),1)</f>
        <v>[Operational Technology, Facilities, Physical Security, Surveillance]</v>
      </c>
      <c r="G1590" t="str">
        <f>INDEX([1]Devices_2020_05_14_15_07_09!$G:$G,MATCH(A1590,[1]Devices_2020_05_14_15_07_09!$A:$A,FALSE),1)</f>
        <v>[Linux]</v>
      </c>
      <c r="H1590" t="str">
        <f>INDEX([1]Devices_2020_05_14_15_07_09!$H:$H,MATCH(A1590,[1]Devices_2020_05_14_15_07_09!$A:$A,FALSE),1)</f>
        <v>[Pelco]</v>
      </c>
      <c r="I1590">
        <f>INDEX([1]Devices_2020_05_14_15_07_09!$I:$I,MATCH(A1590,[1]Devices_2020_05_14_15_07_09!$A:$A,FALSE),1)</f>
        <v>0</v>
      </c>
      <c r="J1590" t="str">
        <f>INDEX([1]Devices_2020_05_14_15_07_09!$J:$J,MATCH(A1590,[1]Devices_2020_05_14_15_07_09!$A:$A,FALSE),1)</f>
        <v>pelco</v>
      </c>
      <c r="K1590" t="str">
        <f>INDEX([1]Devices_2020_05_14_15_07_09!$K:$K,MATCH(A1590,[1]Devices_2020_05_14_15_07_09!$A:$A,FALSE),1)</f>
        <v>PELCO</v>
      </c>
      <c r="L1590" t="str">
        <f>INDEX([1]Devices_2020_05_14_15_07_09!$L:$L,MATCH(A1590,[1]Devices_2020_05_14_15_07_09!$A:$A,FALSE),1)</f>
        <v>Linux Desktop/Server</v>
      </c>
      <c r="M1590" t="str">
        <f>INDEX([1]Devices_2020_05_14_15_07_09!$M:$M,MATCH(A1590,[1]Devices_2020_05_14_15_07_09!$A:$A,FALSE),1)</f>
        <v>Linux 2.6.12 - 2.6.14 (embedded) or Linux 2.6.15-27 (Ubuntu) or Linux 2.6.17 - 2.6.20</v>
      </c>
      <c r="N1590">
        <f>INDEX([1]Devices_2020_05_14_15_07_09!$N:$N,MATCH(A1590,[1]Devices_2020_05_14_15_07_09!$A:$A,FALSE),1)</f>
        <v>0</v>
      </c>
    </row>
    <row r="1591" spans="1:14" x14ac:dyDescent="0.25">
      <c r="A1591" t="str">
        <f>IF(ISNA(VLOOKUP([1]Devices_2020_05_14_15_07_09!A2844,[2]Sheet1!$A:$A,1,FALSE)),[1]Devices_2020_05_14_15_07_09!A2844,"")</f>
        <v>10.33.3.156</v>
      </c>
      <c r="B1591" t="str">
        <f>INDEX([1]Devices_2020_05_14_15_07_09!$B:$B,MATCH(A1591,[1]Devices_2020_05_14_15_07_09!$A:$A,FALSE),1)</f>
        <v>010.033.003.156</v>
      </c>
      <c r="C1591" t="str">
        <f>INDEX([1]Devices_2020_05_14_15_07_09!$C:$C,MATCH(A1591,[1]Devices_2020_05_14_15_07_09!$A:$A,FALSE),1)</f>
        <v>10.33.3.156</v>
      </c>
      <c r="D1591">
        <f>INDEX([1]Devices_2020_05_14_15_07_09!$D:$D,MATCH(A1591,[1]Devices_2020_05_14_15_07_09!$A:$A,FALSE),1)</f>
        <v>0</v>
      </c>
      <c r="E1591" t="str">
        <f>INDEX([1]Devices_2020_05_14_15_07_09!$E:$E,MATCH(A1591,[1]Devices_2020_05_14_15_07_09!$A:$A,FALSE),1)</f>
        <v>00047d1167a5</v>
      </c>
      <c r="F1591" t="str">
        <f>INDEX([1]Devices_2020_05_14_15_07_09!$F:$F,MATCH(A1591,[1]Devices_2020_05_14_15_07_09!$A:$A,FALSE),1)</f>
        <v>[Operational Technology, Facilities, Physical Security, Surveillance]</v>
      </c>
      <c r="G1591" t="str">
        <f>INDEX([1]Devices_2020_05_14_15_07_09!$G:$G,MATCH(A1591,[1]Devices_2020_05_14_15_07_09!$A:$A,FALSE),1)</f>
        <v>[Linux]</v>
      </c>
      <c r="H1591" t="str">
        <f>INDEX([1]Devices_2020_05_14_15_07_09!$H:$H,MATCH(A1591,[1]Devices_2020_05_14_15_07_09!$A:$A,FALSE),1)</f>
        <v>[Pelco]</v>
      </c>
      <c r="I1591">
        <f>INDEX([1]Devices_2020_05_14_15_07_09!$I:$I,MATCH(A1591,[1]Devices_2020_05_14_15_07_09!$A:$A,FALSE),1)</f>
        <v>0</v>
      </c>
      <c r="J1591" t="str">
        <f>INDEX([1]Devices_2020_05_14_15_07_09!$J:$J,MATCH(A1591,[1]Devices_2020_05_14_15_07_09!$A:$A,FALSE),1)</f>
        <v>pelco</v>
      </c>
      <c r="K1591" t="str">
        <f>INDEX([1]Devices_2020_05_14_15_07_09!$K:$K,MATCH(A1591,[1]Devices_2020_05_14_15_07_09!$A:$A,FALSE),1)</f>
        <v>PELCO</v>
      </c>
      <c r="L1591" t="str">
        <f>INDEX([1]Devices_2020_05_14_15_07_09!$L:$L,MATCH(A1591,[1]Devices_2020_05_14_15_07_09!$A:$A,FALSE),1)</f>
        <v>Linux Desktop/Server</v>
      </c>
      <c r="M1591" t="str">
        <f>INDEX([1]Devices_2020_05_14_15_07_09!$M:$M,MATCH(A1591,[1]Devices_2020_05_14_15_07_09!$A:$A,FALSE),1)</f>
        <v>Linux 2.4-2.6</v>
      </c>
      <c r="N1591">
        <f>INDEX([1]Devices_2020_05_14_15_07_09!$N:$N,MATCH(A1591,[1]Devices_2020_05_14_15_07_09!$A:$A,FALSE),1)</f>
        <v>0</v>
      </c>
    </row>
    <row r="1592" spans="1:14" x14ac:dyDescent="0.25">
      <c r="A1592" t="str">
        <f>IF(ISNA(VLOOKUP([1]Devices_2020_05_14_15_07_09!A2845,[2]Sheet1!$A:$A,1,FALSE)),[1]Devices_2020_05_14_15_07_09!A2845,"")</f>
        <v>10.33.3.160</v>
      </c>
      <c r="B1592" t="str">
        <f>INDEX([1]Devices_2020_05_14_15_07_09!$B:$B,MATCH(A1592,[1]Devices_2020_05_14_15_07_09!$A:$A,FALSE),1)</f>
        <v>010.033.003.160</v>
      </c>
      <c r="C1592" t="str">
        <f>INDEX([1]Devices_2020_05_14_15_07_09!$C:$C,MATCH(A1592,[1]Devices_2020_05_14_15_07_09!$A:$A,FALSE),1)</f>
        <v>10.33.3.160</v>
      </c>
      <c r="D1592">
        <f>INDEX([1]Devices_2020_05_14_15_07_09!$D:$D,MATCH(A1592,[1]Devices_2020_05_14_15_07_09!$A:$A,FALSE),1)</f>
        <v>0</v>
      </c>
      <c r="E1592" t="str">
        <f>INDEX([1]Devices_2020_05_14_15_07_09!$E:$E,MATCH(A1592,[1]Devices_2020_05_14_15_07_09!$A:$A,FALSE),1)</f>
        <v>00047d116799</v>
      </c>
      <c r="F1592" t="str">
        <f>INDEX([1]Devices_2020_05_14_15_07_09!$F:$F,MATCH(A1592,[1]Devices_2020_05_14_15_07_09!$A:$A,FALSE),1)</f>
        <v>[Operational Technology, Facilities, Physical Security, Surveillance]</v>
      </c>
      <c r="G1592" t="str">
        <f>INDEX([1]Devices_2020_05_14_15_07_09!$G:$G,MATCH(A1592,[1]Devices_2020_05_14_15_07_09!$A:$A,FALSE),1)</f>
        <v>[Linux]</v>
      </c>
      <c r="H1592" t="str">
        <f>INDEX([1]Devices_2020_05_14_15_07_09!$H:$H,MATCH(A1592,[1]Devices_2020_05_14_15_07_09!$A:$A,FALSE),1)</f>
        <v>[Pelco]</v>
      </c>
      <c r="I1592">
        <f>INDEX([1]Devices_2020_05_14_15_07_09!$I:$I,MATCH(A1592,[1]Devices_2020_05_14_15_07_09!$A:$A,FALSE),1)</f>
        <v>0</v>
      </c>
      <c r="J1592" t="str">
        <f>INDEX([1]Devices_2020_05_14_15_07_09!$J:$J,MATCH(A1592,[1]Devices_2020_05_14_15_07_09!$A:$A,FALSE),1)</f>
        <v>pelco</v>
      </c>
      <c r="K1592" t="str">
        <f>INDEX([1]Devices_2020_05_14_15_07_09!$K:$K,MATCH(A1592,[1]Devices_2020_05_14_15_07_09!$A:$A,FALSE),1)</f>
        <v>PELCO</v>
      </c>
      <c r="L1592" t="str">
        <f>INDEX([1]Devices_2020_05_14_15_07_09!$L:$L,MATCH(A1592,[1]Devices_2020_05_14_15_07_09!$A:$A,FALSE),1)</f>
        <v>Linux Desktop/Server</v>
      </c>
      <c r="M1592" t="str">
        <f>INDEX([1]Devices_2020_05_14_15_07_09!$M:$M,MATCH(A1592,[1]Devices_2020_05_14_15_07_09!$A:$A,FALSE),1)</f>
        <v>Linux 2.4-2.6</v>
      </c>
      <c r="N1592">
        <f>INDEX([1]Devices_2020_05_14_15_07_09!$N:$N,MATCH(A1592,[1]Devices_2020_05_14_15_07_09!$A:$A,FALSE),1)</f>
        <v>0</v>
      </c>
    </row>
    <row r="1593" spans="1:14" x14ac:dyDescent="0.25">
      <c r="A1593" t="str">
        <f>IF(ISNA(VLOOKUP([1]Devices_2020_05_14_15_07_09!A2846,[2]Sheet1!$A:$A,1,FALSE)),[1]Devices_2020_05_14_15_07_09!A2846,"")</f>
        <v>10.33.3.161</v>
      </c>
      <c r="B1593" t="str">
        <f>INDEX([1]Devices_2020_05_14_15_07_09!$B:$B,MATCH(A1593,[1]Devices_2020_05_14_15_07_09!$A:$A,FALSE),1)</f>
        <v>010.033.003.161</v>
      </c>
      <c r="C1593" t="str">
        <f>INDEX([1]Devices_2020_05_14_15_07_09!$C:$C,MATCH(A1593,[1]Devices_2020_05_14_15_07_09!$A:$A,FALSE),1)</f>
        <v>10.33.3.161</v>
      </c>
      <c r="D1593">
        <f>INDEX([1]Devices_2020_05_14_15_07_09!$D:$D,MATCH(A1593,[1]Devices_2020_05_14_15_07_09!$A:$A,FALSE),1)</f>
        <v>0</v>
      </c>
      <c r="E1593" t="str">
        <f>INDEX([1]Devices_2020_05_14_15_07_09!$E:$E,MATCH(A1593,[1]Devices_2020_05_14_15_07_09!$A:$A,FALSE),1)</f>
        <v>00408cf588f4</v>
      </c>
      <c r="F1593" t="str">
        <f>INDEX([1]Devices_2020_05_14_15_07_09!$F:$F,MATCH(A1593,[1]Devices_2020_05_14_15_07_09!$A:$A,FALSE),1)</f>
        <v>[Operational Technology, Facilities, Physical Security, Surveillance, IP Camera]</v>
      </c>
      <c r="G1593" t="str">
        <f>INDEX([1]Devices_2020_05_14_15_07_09!$G:$G,MATCH(A1593,[1]Devices_2020_05_14_15_07_09!$A:$A,FALSE),1)</f>
        <v>[Linux]</v>
      </c>
      <c r="H1593" t="str">
        <f>INDEX([1]Devices_2020_05_14_15_07_09!$H:$H,MATCH(A1593,[1]Devices_2020_05_14_15_07_09!$A:$A,FALSE),1)</f>
        <v>[Axis, Axis Network Camera]</v>
      </c>
      <c r="I1593">
        <f>INDEX([1]Devices_2020_05_14_15_07_09!$I:$I,MATCH(A1593,[1]Devices_2020_05_14_15_07_09!$A:$A,FALSE),1)</f>
        <v>0</v>
      </c>
      <c r="J1593" t="str">
        <f>INDEX([1]Devices_2020_05_14_15_07_09!$J:$J,MATCH(A1593,[1]Devices_2020_05_14_15_07_09!$A:$A,FALSE),1)</f>
        <v>axis communications ab</v>
      </c>
      <c r="K1593" t="str">
        <f>INDEX([1]Devices_2020_05_14_15_07_09!$K:$K,MATCH(A1593,[1]Devices_2020_05_14_15_07_09!$A:$A,FALSE),1)</f>
        <v>AXIS COMMUNICATIONS AB</v>
      </c>
      <c r="L1593" t="str">
        <f>INDEX([1]Devices_2020_05_14_15_07_09!$L:$L,MATCH(A1593,[1]Devices_2020_05_14_15_07_09!$A:$A,FALSE),1)</f>
        <v>Linux Desktop/Server</v>
      </c>
      <c r="M1593" t="str">
        <f>INDEX([1]Devices_2020_05_14_15_07_09!$M:$M,MATCH(A1593,[1]Devices_2020_05_14_15_07_09!$A:$A,FALSE),1)</f>
        <v>Linux 2.6.9 - 2.6.33</v>
      </c>
      <c r="N1593">
        <f>INDEX([1]Devices_2020_05_14_15_07_09!$N:$N,MATCH(A1593,[1]Devices_2020_05_14_15_07_09!$A:$A,FALSE),1)</f>
        <v>0</v>
      </c>
    </row>
    <row r="1594" spans="1:14" x14ac:dyDescent="0.25">
      <c r="A1594" t="str">
        <f>IF(ISNA(VLOOKUP([1]Devices_2020_05_14_15_07_09!A2847,[2]Sheet1!$A:$A,1,FALSE)),[1]Devices_2020_05_14_15_07_09!A2847,"")</f>
        <v>10.33.3.162</v>
      </c>
      <c r="B1594" t="str">
        <f>INDEX([1]Devices_2020_05_14_15_07_09!$B:$B,MATCH(A1594,[1]Devices_2020_05_14_15_07_09!$A:$A,FALSE),1)</f>
        <v>010.033.003.162</v>
      </c>
      <c r="C1594" t="str">
        <f>INDEX([1]Devices_2020_05_14_15_07_09!$C:$C,MATCH(A1594,[1]Devices_2020_05_14_15_07_09!$A:$A,FALSE),1)</f>
        <v>10.33.3.162</v>
      </c>
      <c r="D1594">
        <f>INDEX([1]Devices_2020_05_14_15_07_09!$D:$D,MATCH(A1594,[1]Devices_2020_05_14_15_07_09!$A:$A,FALSE),1)</f>
        <v>0</v>
      </c>
      <c r="E1594" t="str">
        <f>INDEX([1]Devices_2020_05_14_15_07_09!$E:$E,MATCH(A1594,[1]Devices_2020_05_14_15_07_09!$A:$A,FALSE),1)</f>
        <v>00047d1167ae</v>
      </c>
      <c r="F1594" t="str">
        <f>INDEX([1]Devices_2020_05_14_15_07_09!$F:$F,MATCH(A1594,[1]Devices_2020_05_14_15_07_09!$A:$A,FALSE),1)</f>
        <v>[Operational Technology, Facilities, Physical Security, Surveillance]</v>
      </c>
      <c r="G1594" t="str">
        <f>INDEX([1]Devices_2020_05_14_15_07_09!$G:$G,MATCH(A1594,[1]Devices_2020_05_14_15_07_09!$A:$A,FALSE),1)</f>
        <v>[Linux]</v>
      </c>
      <c r="H1594" t="str">
        <f>INDEX([1]Devices_2020_05_14_15_07_09!$H:$H,MATCH(A1594,[1]Devices_2020_05_14_15_07_09!$A:$A,FALSE),1)</f>
        <v>[Pelco]</v>
      </c>
      <c r="I1594">
        <f>INDEX([1]Devices_2020_05_14_15_07_09!$I:$I,MATCH(A1594,[1]Devices_2020_05_14_15_07_09!$A:$A,FALSE),1)</f>
        <v>0</v>
      </c>
      <c r="J1594" t="str">
        <f>INDEX([1]Devices_2020_05_14_15_07_09!$J:$J,MATCH(A1594,[1]Devices_2020_05_14_15_07_09!$A:$A,FALSE),1)</f>
        <v>pelco</v>
      </c>
      <c r="K1594" t="str">
        <f>INDEX([1]Devices_2020_05_14_15_07_09!$K:$K,MATCH(A1594,[1]Devices_2020_05_14_15_07_09!$A:$A,FALSE),1)</f>
        <v>PELCO</v>
      </c>
      <c r="L1594" t="str">
        <f>INDEX([1]Devices_2020_05_14_15_07_09!$L:$L,MATCH(A1594,[1]Devices_2020_05_14_15_07_09!$A:$A,FALSE),1)</f>
        <v>Linux Desktop/Server</v>
      </c>
      <c r="M1594" t="str">
        <f>INDEX([1]Devices_2020_05_14_15_07_09!$M:$M,MATCH(A1594,[1]Devices_2020_05_14_15_07_09!$A:$A,FALSE),1)</f>
        <v>Linux 2.6.12 - 2.6.14 (embedded) or Linux 2.6.15-27 (Ubuntu) or Linux 2.6.17 - 2.6.20</v>
      </c>
      <c r="N1594">
        <f>INDEX([1]Devices_2020_05_14_15_07_09!$N:$N,MATCH(A1594,[1]Devices_2020_05_14_15_07_09!$A:$A,FALSE),1)</f>
        <v>0</v>
      </c>
    </row>
    <row r="1595" spans="1:14" x14ac:dyDescent="0.25">
      <c r="A1595" t="str">
        <f>IF(ISNA(VLOOKUP([1]Devices_2020_05_14_15_07_09!A2848,[2]Sheet1!$A:$A,1,FALSE)),[1]Devices_2020_05_14_15_07_09!A2848,"")</f>
        <v>10.33.3.163</v>
      </c>
      <c r="B1595" t="str">
        <f>INDEX([1]Devices_2020_05_14_15_07_09!$B:$B,MATCH(A1595,[1]Devices_2020_05_14_15_07_09!$A:$A,FALSE),1)</f>
        <v>010.033.003.163</v>
      </c>
      <c r="C1595" t="str">
        <f>INDEX([1]Devices_2020_05_14_15_07_09!$C:$C,MATCH(A1595,[1]Devices_2020_05_14_15_07_09!$A:$A,FALSE),1)</f>
        <v>10.33.3.163</v>
      </c>
      <c r="D1595">
        <f>INDEX([1]Devices_2020_05_14_15_07_09!$D:$D,MATCH(A1595,[1]Devices_2020_05_14_15_07_09!$A:$A,FALSE),1)</f>
        <v>0</v>
      </c>
      <c r="E1595" t="str">
        <f>INDEX([1]Devices_2020_05_14_15_07_09!$E:$E,MATCH(A1595,[1]Devices_2020_05_14_15_07_09!$A:$A,FALSE),1)</f>
        <v>00047d1167cc</v>
      </c>
      <c r="F1595" t="str">
        <f>INDEX([1]Devices_2020_05_14_15_07_09!$F:$F,MATCH(A1595,[1]Devices_2020_05_14_15_07_09!$A:$A,FALSE),1)</f>
        <v>[Operational Technology, Facilities, Physical Security, Surveillance]</v>
      </c>
      <c r="G1595" t="str">
        <f>INDEX([1]Devices_2020_05_14_15_07_09!$G:$G,MATCH(A1595,[1]Devices_2020_05_14_15_07_09!$A:$A,FALSE),1)</f>
        <v>[Linux]</v>
      </c>
      <c r="H1595" t="str">
        <f>INDEX([1]Devices_2020_05_14_15_07_09!$H:$H,MATCH(A1595,[1]Devices_2020_05_14_15_07_09!$A:$A,FALSE),1)</f>
        <v>[Pelco]</v>
      </c>
      <c r="I1595">
        <f>INDEX([1]Devices_2020_05_14_15_07_09!$I:$I,MATCH(A1595,[1]Devices_2020_05_14_15_07_09!$A:$A,FALSE),1)</f>
        <v>0</v>
      </c>
      <c r="J1595" t="str">
        <f>INDEX([1]Devices_2020_05_14_15_07_09!$J:$J,MATCH(A1595,[1]Devices_2020_05_14_15_07_09!$A:$A,FALSE),1)</f>
        <v>pelco</v>
      </c>
      <c r="K1595" t="str">
        <f>INDEX([1]Devices_2020_05_14_15_07_09!$K:$K,MATCH(A1595,[1]Devices_2020_05_14_15_07_09!$A:$A,FALSE),1)</f>
        <v>PELCO</v>
      </c>
      <c r="L1595" t="str">
        <f>INDEX([1]Devices_2020_05_14_15_07_09!$L:$L,MATCH(A1595,[1]Devices_2020_05_14_15_07_09!$A:$A,FALSE),1)</f>
        <v>Linux Desktop/Server</v>
      </c>
      <c r="M1595" t="str">
        <f>INDEX([1]Devices_2020_05_14_15_07_09!$M:$M,MATCH(A1595,[1]Devices_2020_05_14_15_07_09!$A:$A,FALSE),1)</f>
        <v>Linux 2.6.12 - 2.6.14 (embedded) or Linux 2.6.17 - 2.6.20</v>
      </c>
      <c r="N1595">
        <f>INDEX([1]Devices_2020_05_14_15_07_09!$N:$N,MATCH(A1595,[1]Devices_2020_05_14_15_07_09!$A:$A,FALSE),1)</f>
        <v>0</v>
      </c>
    </row>
    <row r="1596" spans="1:14" x14ac:dyDescent="0.25">
      <c r="A1596" t="str">
        <f>IF(ISNA(VLOOKUP([1]Devices_2020_05_14_15_07_09!A2849,[2]Sheet1!$A:$A,1,FALSE)),[1]Devices_2020_05_14_15_07_09!A2849,"")</f>
        <v>10.33.3.164</v>
      </c>
      <c r="B1596" t="str">
        <f>INDEX([1]Devices_2020_05_14_15_07_09!$B:$B,MATCH(A1596,[1]Devices_2020_05_14_15_07_09!$A:$A,FALSE),1)</f>
        <v>010.033.003.164</v>
      </c>
      <c r="C1596" t="str">
        <f>INDEX([1]Devices_2020_05_14_15_07_09!$C:$C,MATCH(A1596,[1]Devices_2020_05_14_15_07_09!$A:$A,FALSE),1)</f>
        <v>10.33.3.164</v>
      </c>
      <c r="D1596">
        <f>INDEX([1]Devices_2020_05_14_15_07_09!$D:$D,MATCH(A1596,[1]Devices_2020_05_14_15_07_09!$A:$A,FALSE),1)</f>
        <v>0</v>
      </c>
      <c r="E1596" t="str">
        <f>INDEX([1]Devices_2020_05_14_15_07_09!$E:$E,MATCH(A1596,[1]Devices_2020_05_14_15_07_09!$A:$A,FALSE),1)</f>
        <v>00047d1167bd</v>
      </c>
      <c r="F1596" t="str">
        <f>INDEX([1]Devices_2020_05_14_15_07_09!$F:$F,MATCH(A1596,[1]Devices_2020_05_14_15_07_09!$A:$A,FALSE),1)</f>
        <v>[Operational Technology, Facilities, Physical Security, Surveillance]</v>
      </c>
      <c r="G1596" t="str">
        <f>INDEX([1]Devices_2020_05_14_15_07_09!$G:$G,MATCH(A1596,[1]Devices_2020_05_14_15_07_09!$A:$A,FALSE),1)</f>
        <v>[Linux]</v>
      </c>
      <c r="H1596" t="str">
        <f>INDEX([1]Devices_2020_05_14_15_07_09!$H:$H,MATCH(A1596,[1]Devices_2020_05_14_15_07_09!$A:$A,FALSE),1)</f>
        <v>[Pelco]</v>
      </c>
      <c r="I1596">
        <f>INDEX([1]Devices_2020_05_14_15_07_09!$I:$I,MATCH(A1596,[1]Devices_2020_05_14_15_07_09!$A:$A,FALSE),1)</f>
        <v>0</v>
      </c>
      <c r="J1596" t="str">
        <f>INDEX([1]Devices_2020_05_14_15_07_09!$J:$J,MATCH(A1596,[1]Devices_2020_05_14_15_07_09!$A:$A,FALSE),1)</f>
        <v>pelco</v>
      </c>
      <c r="K1596" t="str">
        <f>INDEX([1]Devices_2020_05_14_15_07_09!$K:$K,MATCH(A1596,[1]Devices_2020_05_14_15_07_09!$A:$A,FALSE),1)</f>
        <v>PELCO</v>
      </c>
      <c r="L1596" t="str">
        <f>INDEX([1]Devices_2020_05_14_15_07_09!$L:$L,MATCH(A1596,[1]Devices_2020_05_14_15_07_09!$A:$A,FALSE),1)</f>
        <v>Linux Desktop/Server</v>
      </c>
      <c r="M1596" t="str">
        <f>INDEX([1]Devices_2020_05_14_15_07_09!$M:$M,MATCH(A1596,[1]Devices_2020_05_14_15_07_09!$A:$A,FALSE),1)</f>
        <v>Linux 2.4-2.6</v>
      </c>
      <c r="N1596">
        <f>INDEX([1]Devices_2020_05_14_15_07_09!$N:$N,MATCH(A1596,[1]Devices_2020_05_14_15_07_09!$A:$A,FALSE),1)</f>
        <v>0</v>
      </c>
    </row>
    <row r="1597" spans="1:14" x14ac:dyDescent="0.25">
      <c r="A1597" t="str">
        <f>IF(ISNA(VLOOKUP([1]Devices_2020_05_14_15_07_09!A2850,[2]Sheet1!$A:$A,1,FALSE)),[1]Devices_2020_05_14_15_07_09!A2850,"")</f>
        <v>10.33.3.166</v>
      </c>
      <c r="B1597" t="str">
        <f>INDEX([1]Devices_2020_05_14_15_07_09!$B:$B,MATCH(A1597,[1]Devices_2020_05_14_15_07_09!$A:$A,FALSE),1)</f>
        <v>010.033.003.166</v>
      </c>
      <c r="C1597" t="str">
        <f>INDEX([1]Devices_2020_05_14_15_07_09!$C:$C,MATCH(A1597,[1]Devices_2020_05_14_15_07_09!$A:$A,FALSE),1)</f>
        <v>10.33.3.166</v>
      </c>
      <c r="D1597">
        <f>INDEX([1]Devices_2020_05_14_15_07_09!$D:$D,MATCH(A1597,[1]Devices_2020_05_14_15_07_09!$A:$A,FALSE),1)</f>
        <v>0</v>
      </c>
      <c r="E1597" t="str">
        <f>INDEX([1]Devices_2020_05_14_15_07_09!$E:$E,MATCH(A1597,[1]Devices_2020_05_14_15_07_09!$A:$A,FALSE),1)</f>
        <v>00047d1167b8</v>
      </c>
      <c r="F1597" t="str">
        <f>INDEX([1]Devices_2020_05_14_15_07_09!$F:$F,MATCH(A1597,[1]Devices_2020_05_14_15_07_09!$A:$A,FALSE),1)</f>
        <v>[Operational Technology, Facilities, Physical Security, Surveillance]</v>
      </c>
      <c r="G1597" t="str">
        <f>INDEX([1]Devices_2020_05_14_15_07_09!$G:$G,MATCH(A1597,[1]Devices_2020_05_14_15_07_09!$A:$A,FALSE),1)</f>
        <v>[Linux]</v>
      </c>
      <c r="H1597" t="str">
        <f>INDEX([1]Devices_2020_05_14_15_07_09!$H:$H,MATCH(A1597,[1]Devices_2020_05_14_15_07_09!$A:$A,FALSE),1)</f>
        <v>[Pelco]</v>
      </c>
      <c r="I1597">
        <f>INDEX([1]Devices_2020_05_14_15_07_09!$I:$I,MATCH(A1597,[1]Devices_2020_05_14_15_07_09!$A:$A,FALSE),1)</f>
        <v>0</v>
      </c>
      <c r="J1597" t="str">
        <f>INDEX([1]Devices_2020_05_14_15_07_09!$J:$J,MATCH(A1597,[1]Devices_2020_05_14_15_07_09!$A:$A,FALSE),1)</f>
        <v>pelco</v>
      </c>
      <c r="K1597" t="str">
        <f>INDEX([1]Devices_2020_05_14_15_07_09!$K:$K,MATCH(A1597,[1]Devices_2020_05_14_15_07_09!$A:$A,FALSE),1)</f>
        <v>PELCO</v>
      </c>
      <c r="L1597" t="str">
        <f>INDEX([1]Devices_2020_05_14_15_07_09!$L:$L,MATCH(A1597,[1]Devices_2020_05_14_15_07_09!$A:$A,FALSE),1)</f>
        <v>Linux Desktop/Server</v>
      </c>
      <c r="M1597" t="str">
        <f>INDEX([1]Devices_2020_05_14_15_07_09!$M:$M,MATCH(A1597,[1]Devices_2020_05_14_15_07_09!$A:$A,FALSE),1)</f>
        <v>Linux 2.6.12 - 2.6.14 (embedded) or Linux 2.6.15-27 (Ubuntu)</v>
      </c>
      <c r="N1597">
        <f>INDEX([1]Devices_2020_05_14_15_07_09!$N:$N,MATCH(A1597,[1]Devices_2020_05_14_15_07_09!$A:$A,FALSE),1)</f>
        <v>0</v>
      </c>
    </row>
    <row r="1598" spans="1:14" x14ac:dyDescent="0.25">
      <c r="A1598" t="str">
        <f>IF(ISNA(VLOOKUP([1]Devices_2020_05_14_15_07_09!A2851,[2]Sheet1!$A:$A,1,FALSE)),[1]Devices_2020_05_14_15_07_09!A2851,"")</f>
        <v>10.33.3.171</v>
      </c>
      <c r="B1598" t="str">
        <f>INDEX([1]Devices_2020_05_14_15_07_09!$B:$B,MATCH(A1598,[1]Devices_2020_05_14_15_07_09!$A:$A,FALSE),1)</f>
        <v>010.033.003.171</v>
      </c>
      <c r="C1598" t="str">
        <f>INDEX([1]Devices_2020_05_14_15_07_09!$C:$C,MATCH(A1598,[1]Devices_2020_05_14_15_07_09!$A:$A,FALSE),1)</f>
        <v>10.33.3.171</v>
      </c>
      <c r="D1598">
        <f>INDEX([1]Devices_2020_05_14_15_07_09!$D:$D,MATCH(A1598,[1]Devices_2020_05_14_15_07_09!$A:$A,FALSE),1)</f>
        <v>0</v>
      </c>
      <c r="E1598" t="str">
        <f>INDEX([1]Devices_2020_05_14_15_07_09!$E:$E,MATCH(A1598,[1]Devices_2020_05_14_15_07_09!$A:$A,FALSE),1)</f>
        <v>00047d25be0e</v>
      </c>
      <c r="F1598" t="str">
        <f>INDEX([1]Devices_2020_05_14_15_07_09!$F:$F,MATCH(A1598,[1]Devices_2020_05_14_15_07_09!$A:$A,FALSE),1)</f>
        <v>[Operational Technology, Facilities, Physical Security, Surveillance]</v>
      </c>
      <c r="G1598" t="str">
        <f>INDEX([1]Devices_2020_05_14_15_07_09!$G:$G,MATCH(A1598,[1]Devices_2020_05_14_15_07_09!$A:$A,FALSE),1)</f>
        <v>[Linux]</v>
      </c>
      <c r="H1598" t="str">
        <f>INDEX([1]Devices_2020_05_14_15_07_09!$H:$H,MATCH(A1598,[1]Devices_2020_05_14_15_07_09!$A:$A,FALSE),1)</f>
        <v>[Pelco]</v>
      </c>
      <c r="I1598">
        <f>INDEX([1]Devices_2020_05_14_15_07_09!$I:$I,MATCH(A1598,[1]Devices_2020_05_14_15_07_09!$A:$A,FALSE),1)</f>
        <v>0</v>
      </c>
      <c r="J1598" t="str">
        <f>INDEX([1]Devices_2020_05_14_15_07_09!$J:$J,MATCH(A1598,[1]Devices_2020_05_14_15_07_09!$A:$A,FALSE),1)</f>
        <v>pelco</v>
      </c>
      <c r="K1598" t="str">
        <f>INDEX([1]Devices_2020_05_14_15_07_09!$K:$K,MATCH(A1598,[1]Devices_2020_05_14_15_07_09!$A:$A,FALSE),1)</f>
        <v>PELCO</v>
      </c>
      <c r="L1598" t="str">
        <f>INDEX([1]Devices_2020_05_14_15_07_09!$L:$L,MATCH(A1598,[1]Devices_2020_05_14_15_07_09!$A:$A,FALSE),1)</f>
        <v>Linux Desktop/Server</v>
      </c>
      <c r="M1598" t="str">
        <f>INDEX([1]Devices_2020_05_14_15_07_09!$M:$M,MATCH(A1598,[1]Devices_2020_05_14_15_07_09!$A:$A,FALSE),1)</f>
        <v>Linux 2.4-2.6;Linux 2.6.x</v>
      </c>
      <c r="N1598">
        <f>INDEX([1]Devices_2020_05_14_15_07_09!$N:$N,MATCH(A1598,[1]Devices_2020_05_14_15_07_09!$A:$A,FALSE),1)</f>
        <v>0</v>
      </c>
    </row>
    <row r="1599" spans="1:14" x14ac:dyDescent="0.25">
      <c r="A1599" t="str">
        <f>IF(ISNA(VLOOKUP([1]Devices_2020_05_14_15_07_09!A2852,[2]Sheet1!$A:$A,1,FALSE)),[1]Devices_2020_05_14_15_07_09!A2852,"")</f>
        <v>10.33.3.185</v>
      </c>
      <c r="B1599" t="str">
        <f>INDEX([1]Devices_2020_05_14_15_07_09!$B:$B,MATCH(A1599,[1]Devices_2020_05_14_15_07_09!$A:$A,FALSE),1)</f>
        <v>010.033.003.185</v>
      </c>
      <c r="C1599" t="str">
        <f>INDEX([1]Devices_2020_05_14_15_07_09!$C:$C,MATCH(A1599,[1]Devices_2020_05_14_15_07_09!$A:$A,FALSE),1)</f>
        <v>10.33.3.185</v>
      </c>
      <c r="D1599">
        <f>INDEX([1]Devices_2020_05_14_15_07_09!$D:$D,MATCH(A1599,[1]Devices_2020_05_14_15_07_09!$A:$A,FALSE),1)</f>
        <v>0</v>
      </c>
      <c r="E1599" t="str">
        <f>INDEX([1]Devices_2020_05_14_15_07_09!$E:$E,MATCH(A1599,[1]Devices_2020_05_14_15_07_09!$A:$A,FALSE),1)</f>
        <v>00047d115b7b</v>
      </c>
      <c r="F1599" t="str">
        <f>INDEX([1]Devices_2020_05_14_15_07_09!$F:$F,MATCH(A1599,[1]Devices_2020_05_14_15_07_09!$A:$A,FALSE),1)</f>
        <v>[Operational Technology, Facilities, Physical Security, Surveillance]</v>
      </c>
      <c r="G1599" t="str">
        <f>INDEX([1]Devices_2020_05_14_15_07_09!$G:$G,MATCH(A1599,[1]Devices_2020_05_14_15_07_09!$A:$A,FALSE),1)</f>
        <v>[Linux]</v>
      </c>
      <c r="H1599" t="str">
        <f>INDEX([1]Devices_2020_05_14_15_07_09!$H:$H,MATCH(A1599,[1]Devices_2020_05_14_15_07_09!$A:$A,FALSE),1)</f>
        <v>[Pelco]</v>
      </c>
      <c r="I1599">
        <f>INDEX([1]Devices_2020_05_14_15_07_09!$I:$I,MATCH(A1599,[1]Devices_2020_05_14_15_07_09!$A:$A,FALSE),1)</f>
        <v>0</v>
      </c>
      <c r="J1599" t="str">
        <f>INDEX([1]Devices_2020_05_14_15_07_09!$J:$J,MATCH(A1599,[1]Devices_2020_05_14_15_07_09!$A:$A,FALSE),1)</f>
        <v>pelco</v>
      </c>
      <c r="K1599" t="str">
        <f>INDEX([1]Devices_2020_05_14_15_07_09!$K:$K,MATCH(A1599,[1]Devices_2020_05_14_15_07_09!$A:$A,FALSE),1)</f>
        <v>PELCO</v>
      </c>
      <c r="L1599" t="str">
        <f>INDEX([1]Devices_2020_05_14_15_07_09!$L:$L,MATCH(A1599,[1]Devices_2020_05_14_15_07_09!$A:$A,FALSE),1)</f>
        <v>Linux Desktop/Server</v>
      </c>
      <c r="M1599" t="str">
        <f>INDEX([1]Devices_2020_05_14_15_07_09!$M:$M,MATCH(A1599,[1]Devices_2020_05_14_15_07_09!$A:$A,FALSE),1)</f>
        <v>Linux 2.6.12 - 2.6.14 (embedded) or Linux 2.6.15-27 (Ubuntu)</v>
      </c>
      <c r="N1599">
        <f>INDEX([1]Devices_2020_05_14_15_07_09!$N:$N,MATCH(A1599,[1]Devices_2020_05_14_15_07_09!$A:$A,FALSE),1)</f>
        <v>0</v>
      </c>
    </row>
    <row r="1600" spans="1:14" x14ac:dyDescent="0.25">
      <c r="A1600" t="str">
        <f>IF(ISNA(VLOOKUP([1]Devices_2020_05_14_15_07_09!A2854,[2]Sheet1!$A:$A,1,FALSE)),[1]Devices_2020_05_14_15_07_09!A2854,"")</f>
        <v>10.33.3.200</v>
      </c>
      <c r="B1600" t="str">
        <f>INDEX([1]Devices_2020_05_14_15_07_09!$B:$B,MATCH(A1600,[1]Devices_2020_05_14_15_07_09!$A:$A,FALSE),1)</f>
        <v>010.033.003.200</v>
      </c>
      <c r="C1600" t="str">
        <f>INDEX([1]Devices_2020_05_14_15_07_09!$C:$C,MATCH(A1600,[1]Devices_2020_05_14_15_07_09!$A:$A,FALSE),1)</f>
        <v>10.33.3.200</v>
      </c>
      <c r="D1600">
        <f>INDEX([1]Devices_2020_05_14_15_07_09!$D:$D,MATCH(A1600,[1]Devices_2020_05_14_15_07_09!$A:$A,FALSE),1)</f>
        <v>0</v>
      </c>
      <c r="E1600" t="str">
        <f>INDEX([1]Devices_2020_05_14_15_07_09!$E:$E,MATCH(A1600,[1]Devices_2020_05_14_15_07_09!$A:$A,FALSE),1)</f>
        <v>accc8ea25824</v>
      </c>
      <c r="F1600" t="str">
        <f>INDEX([1]Devices_2020_05_14_15_07_09!$F:$F,MATCH(A1600,[1]Devices_2020_05_14_15_07_09!$A:$A,FALSE),1)</f>
        <v>[Operational Technology, Facilities, Physical Security, Surveillance, IP Camera]</v>
      </c>
      <c r="G1600" t="str">
        <f>INDEX([1]Devices_2020_05_14_15_07_09!$G:$G,MATCH(A1600,[1]Devices_2020_05_14_15_07_09!$A:$A,FALSE),1)</f>
        <v>[Linux]</v>
      </c>
      <c r="H1600" t="str">
        <f>INDEX([1]Devices_2020_05_14_15_07_09!$H:$H,MATCH(A1600,[1]Devices_2020_05_14_15_07_09!$A:$A,FALSE),1)</f>
        <v>[Axis, Axis Network Camera]</v>
      </c>
      <c r="I1600">
        <f>INDEX([1]Devices_2020_05_14_15_07_09!$I:$I,MATCH(A1600,[1]Devices_2020_05_14_15_07_09!$A:$A,FALSE),1)</f>
        <v>0</v>
      </c>
      <c r="J1600" t="str">
        <f>INDEX([1]Devices_2020_05_14_15_07_09!$J:$J,MATCH(A1600,[1]Devices_2020_05_14_15_07_09!$A:$A,FALSE),1)</f>
        <v>axis communications ab</v>
      </c>
      <c r="K1600" t="str">
        <f>INDEX([1]Devices_2020_05_14_15_07_09!$K:$K,MATCH(A1600,[1]Devices_2020_05_14_15_07_09!$A:$A,FALSE),1)</f>
        <v>AXIS COMMUNICATIONS AB</v>
      </c>
      <c r="L1600" t="str">
        <f>INDEX([1]Devices_2020_05_14_15_07_09!$L:$L,MATCH(A1600,[1]Devices_2020_05_14_15_07_09!$A:$A,FALSE),1)</f>
        <v>Linux Desktop/Server</v>
      </c>
      <c r="M1600" t="str">
        <f>INDEX([1]Devices_2020_05_14_15_07_09!$M:$M,MATCH(A1600,[1]Devices_2020_05_14_15_07_09!$A:$A,FALSE),1)</f>
        <v>Linux 3.2 - 4.0</v>
      </c>
      <c r="N1600">
        <f>INDEX([1]Devices_2020_05_14_15_07_09!$N:$N,MATCH(A1600,[1]Devices_2020_05_14_15_07_09!$A:$A,FALSE),1)</f>
        <v>0</v>
      </c>
    </row>
    <row r="1601" spans="1:14" x14ac:dyDescent="0.25">
      <c r="A1601" t="str">
        <f>IF(ISNA(VLOOKUP([1]Devices_2020_05_14_15_07_09!A2855,[2]Sheet1!$A:$A,1,FALSE)),[1]Devices_2020_05_14_15_07_09!A2855,"")</f>
        <v>10.33.3.201</v>
      </c>
      <c r="B1601" t="str">
        <f>INDEX([1]Devices_2020_05_14_15_07_09!$B:$B,MATCH(A1601,[1]Devices_2020_05_14_15_07_09!$A:$A,FALSE),1)</f>
        <v>010.033.003.201</v>
      </c>
      <c r="C1601" t="str">
        <f>INDEX([1]Devices_2020_05_14_15_07_09!$C:$C,MATCH(A1601,[1]Devices_2020_05_14_15_07_09!$A:$A,FALSE),1)</f>
        <v>10.33.3.201</v>
      </c>
      <c r="D1601">
        <f>INDEX([1]Devices_2020_05_14_15_07_09!$D:$D,MATCH(A1601,[1]Devices_2020_05_14_15_07_09!$A:$A,FALSE),1)</f>
        <v>0</v>
      </c>
      <c r="E1601" t="str">
        <f>INDEX([1]Devices_2020_05_14_15_07_09!$E:$E,MATCH(A1601,[1]Devices_2020_05_14_15_07_09!$A:$A,FALSE),1)</f>
        <v>accc8e9b2839</v>
      </c>
      <c r="F1601" t="str">
        <f>INDEX([1]Devices_2020_05_14_15_07_09!$F:$F,MATCH(A1601,[1]Devices_2020_05_14_15_07_09!$A:$A,FALSE),1)</f>
        <v>[Operational Technology, Facilities, Physical Security, Surveillance, IP Camera]</v>
      </c>
      <c r="G1601" t="str">
        <f>INDEX([1]Devices_2020_05_14_15_07_09!$G:$G,MATCH(A1601,[1]Devices_2020_05_14_15_07_09!$A:$A,FALSE),1)</f>
        <v>[Linux]</v>
      </c>
      <c r="H1601" t="str">
        <f>INDEX([1]Devices_2020_05_14_15_07_09!$H:$H,MATCH(A1601,[1]Devices_2020_05_14_15_07_09!$A:$A,FALSE),1)</f>
        <v>[Axis, Axis Network Camera]</v>
      </c>
      <c r="I1601">
        <f>INDEX([1]Devices_2020_05_14_15_07_09!$I:$I,MATCH(A1601,[1]Devices_2020_05_14_15_07_09!$A:$A,FALSE),1)</f>
        <v>0</v>
      </c>
      <c r="J1601" t="str">
        <f>INDEX([1]Devices_2020_05_14_15_07_09!$J:$J,MATCH(A1601,[1]Devices_2020_05_14_15_07_09!$A:$A,FALSE),1)</f>
        <v>axis communications ab</v>
      </c>
      <c r="K1601" t="str">
        <f>INDEX([1]Devices_2020_05_14_15_07_09!$K:$K,MATCH(A1601,[1]Devices_2020_05_14_15_07_09!$A:$A,FALSE),1)</f>
        <v>AXIS COMMUNICATIONS AB</v>
      </c>
      <c r="L1601" t="str">
        <f>INDEX([1]Devices_2020_05_14_15_07_09!$L:$L,MATCH(A1601,[1]Devices_2020_05_14_15_07_09!$A:$A,FALSE),1)</f>
        <v>Linux Desktop/Server</v>
      </c>
      <c r="M1601" t="str">
        <f>INDEX([1]Devices_2020_05_14_15_07_09!$M:$M,MATCH(A1601,[1]Devices_2020_05_14_15_07_09!$A:$A,FALSE),1)</f>
        <v>Linux 3.2 - 4.0</v>
      </c>
      <c r="N1601">
        <f>INDEX([1]Devices_2020_05_14_15_07_09!$N:$N,MATCH(A1601,[1]Devices_2020_05_14_15_07_09!$A:$A,FALSE),1)</f>
        <v>0</v>
      </c>
    </row>
    <row r="1602" spans="1:14" x14ac:dyDescent="0.25">
      <c r="A1602" t="str">
        <f>IF(ISNA(VLOOKUP([1]Devices_2020_05_14_15_07_09!A2856,[2]Sheet1!$A:$A,1,FALSE)),[1]Devices_2020_05_14_15_07_09!A2856,"")</f>
        <v>10.33.3.202</v>
      </c>
      <c r="B1602" t="str">
        <f>INDEX([1]Devices_2020_05_14_15_07_09!$B:$B,MATCH(A1602,[1]Devices_2020_05_14_15_07_09!$A:$A,FALSE),1)</f>
        <v>010.033.003.202</v>
      </c>
      <c r="C1602" t="str">
        <f>INDEX([1]Devices_2020_05_14_15_07_09!$C:$C,MATCH(A1602,[1]Devices_2020_05_14_15_07_09!$A:$A,FALSE),1)</f>
        <v>10.33.3.202</v>
      </c>
      <c r="D1602">
        <f>INDEX([1]Devices_2020_05_14_15_07_09!$D:$D,MATCH(A1602,[1]Devices_2020_05_14_15_07_09!$A:$A,FALSE),1)</f>
        <v>0</v>
      </c>
      <c r="E1602" t="str">
        <f>INDEX([1]Devices_2020_05_14_15_07_09!$E:$E,MATCH(A1602,[1]Devices_2020_05_14_15_07_09!$A:$A,FALSE),1)</f>
        <v>accc8ea2ade5</v>
      </c>
      <c r="F1602" t="str">
        <f>INDEX([1]Devices_2020_05_14_15_07_09!$F:$F,MATCH(A1602,[1]Devices_2020_05_14_15_07_09!$A:$A,FALSE),1)</f>
        <v>[Operational Technology, Facilities, Physical Security, Surveillance, IP Camera]</v>
      </c>
      <c r="G1602" t="str">
        <f>INDEX([1]Devices_2020_05_14_15_07_09!$G:$G,MATCH(A1602,[1]Devices_2020_05_14_15_07_09!$A:$A,FALSE),1)</f>
        <v>[Linux]</v>
      </c>
      <c r="H1602" t="str">
        <f>INDEX([1]Devices_2020_05_14_15_07_09!$H:$H,MATCH(A1602,[1]Devices_2020_05_14_15_07_09!$A:$A,FALSE),1)</f>
        <v>[Axis, Axis Network Camera]</v>
      </c>
      <c r="I1602">
        <f>INDEX([1]Devices_2020_05_14_15_07_09!$I:$I,MATCH(A1602,[1]Devices_2020_05_14_15_07_09!$A:$A,FALSE),1)</f>
        <v>0</v>
      </c>
      <c r="J1602" t="str">
        <f>INDEX([1]Devices_2020_05_14_15_07_09!$J:$J,MATCH(A1602,[1]Devices_2020_05_14_15_07_09!$A:$A,FALSE),1)</f>
        <v>axis communications ab</v>
      </c>
      <c r="K1602" t="str">
        <f>INDEX([1]Devices_2020_05_14_15_07_09!$K:$K,MATCH(A1602,[1]Devices_2020_05_14_15_07_09!$A:$A,FALSE),1)</f>
        <v>AXIS COMMUNICATIONS AB</v>
      </c>
      <c r="L1602" t="str">
        <f>INDEX([1]Devices_2020_05_14_15_07_09!$L:$L,MATCH(A1602,[1]Devices_2020_05_14_15_07_09!$A:$A,FALSE),1)</f>
        <v>Linux Desktop/Server</v>
      </c>
      <c r="M1602" t="str">
        <f>INDEX([1]Devices_2020_05_14_15_07_09!$M:$M,MATCH(A1602,[1]Devices_2020_05_14_15_07_09!$A:$A,FALSE),1)</f>
        <v>Linux 3.2 - 4.0</v>
      </c>
      <c r="N1602">
        <f>INDEX([1]Devices_2020_05_14_15_07_09!$N:$N,MATCH(A1602,[1]Devices_2020_05_14_15_07_09!$A:$A,FALSE),1)</f>
        <v>0</v>
      </c>
    </row>
    <row r="1603" spans="1:14" x14ac:dyDescent="0.25">
      <c r="A1603" t="str">
        <f>IF(ISNA(VLOOKUP([1]Devices_2020_05_14_15_07_09!A2857,[2]Sheet1!$A:$A,1,FALSE)),[1]Devices_2020_05_14_15_07_09!A2857,"")</f>
        <v>10.33.3.203</v>
      </c>
      <c r="B1603" t="str">
        <f>INDEX([1]Devices_2020_05_14_15_07_09!$B:$B,MATCH(A1603,[1]Devices_2020_05_14_15_07_09!$A:$A,FALSE),1)</f>
        <v>010.033.003.203</v>
      </c>
      <c r="C1603" t="str">
        <f>INDEX([1]Devices_2020_05_14_15_07_09!$C:$C,MATCH(A1603,[1]Devices_2020_05_14_15_07_09!$A:$A,FALSE),1)</f>
        <v>10.33.3.203</v>
      </c>
      <c r="D1603">
        <f>INDEX([1]Devices_2020_05_14_15_07_09!$D:$D,MATCH(A1603,[1]Devices_2020_05_14_15_07_09!$A:$A,FALSE),1)</f>
        <v>0</v>
      </c>
      <c r="E1603" t="str">
        <f>INDEX([1]Devices_2020_05_14_15_07_09!$E:$E,MATCH(A1603,[1]Devices_2020_05_14_15_07_09!$A:$A,FALSE),1)</f>
        <v>accc8ea2cc4d</v>
      </c>
      <c r="F1603" t="str">
        <f>INDEX([1]Devices_2020_05_14_15_07_09!$F:$F,MATCH(A1603,[1]Devices_2020_05_14_15_07_09!$A:$A,FALSE),1)</f>
        <v>[Operational Technology, Facilities, Physical Security, Surveillance, IP Camera]</v>
      </c>
      <c r="G1603" t="str">
        <f>INDEX([1]Devices_2020_05_14_15_07_09!$G:$G,MATCH(A1603,[1]Devices_2020_05_14_15_07_09!$A:$A,FALSE),1)</f>
        <v>[Linux]</v>
      </c>
      <c r="H1603" t="str">
        <f>INDEX([1]Devices_2020_05_14_15_07_09!$H:$H,MATCH(A1603,[1]Devices_2020_05_14_15_07_09!$A:$A,FALSE),1)</f>
        <v>[Axis, Axis Network Camera]</v>
      </c>
      <c r="I1603">
        <f>INDEX([1]Devices_2020_05_14_15_07_09!$I:$I,MATCH(A1603,[1]Devices_2020_05_14_15_07_09!$A:$A,FALSE),1)</f>
        <v>0</v>
      </c>
      <c r="J1603" t="str">
        <f>INDEX([1]Devices_2020_05_14_15_07_09!$J:$J,MATCH(A1603,[1]Devices_2020_05_14_15_07_09!$A:$A,FALSE),1)</f>
        <v>axis communications ab</v>
      </c>
      <c r="K1603" t="str">
        <f>INDEX([1]Devices_2020_05_14_15_07_09!$K:$K,MATCH(A1603,[1]Devices_2020_05_14_15_07_09!$A:$A,FALSE),1)</f>
        <v>AXIS COMMUNICATIONS AB</v>
      </c>
      <c r="L1603" t="str">
        <f>INDEX([1]Devices_2020_05_14_15_07_09!$L:$L,MATCH(A1603,[1]Devices_2020_05_14_15_07_09!$A:$A,FALSE),1)</f>
        <v>Linux Desktop/Server</v>
      </c>
      <c r="M1603" t="str">
        <f>INDEX([1]Devices_2020_05_14_15_07_09!$M:$M,MATCH(A1603,[1]Devices_2020_05_14_15_07_09!$A:$A,FALSE),1)</f>
        <v>Linux 3.2 - 4.0</v>
      </c>
      <c r="N1603">
        <f>INDEX([1]Devices_2020_05_14_15_07_09!$N:$N,MATCH(A1603,[1]Devices_2020_05_14_15_07_09!$A:$A,FALSE),1)</f>
        <v>0</v>
      </c>
    </row>
    <row r="1604" spans="1:14" x14ac:dyDescent="0.25">
      <c r="A1604" t="str">
        <f>IF(ISNA(VLOOKUP([1]Devices_2020_05_14_15_07_09!A2858,[2]Sheet1!$A:$A,1,FALSE)),[1]Devices_2020_05_14_15_07_09!A2858,"")</f>
        <v>10.33.3.204</v>
      </c>
      <c r="B1604" t="str">
        <f>INDEX([1]Devices_2020_05_14_15_07_09!$B:$B,MATCH(A1604,[1]Devices_2020_05_14_15_07_09!$A:$A,FALSE),1)</f>
        <v>010.033.003.204</v>
      </c>
      <c r="C1604" t="str">
        <f>INDEX([1]Devices_2020_05_14_15_07_09!$C:$C,MATCH(A1604,[1]Devices_2020_05_14_15_07_09!$A:$A,FALSE),1)</f>
        <v>10.33.3.204</v>
      </c>
      <c r="D1604">
        <f>INDEX([1]Devices_2020_05_14_15_07_09!$D:$D,MATCH(A1604,[1]Devices_2020_05_14_15_07_09!$A:$A,FALSE),1)</f>
        <v>0</v>
      </c>
      <c r="E1604" t="str">
        <f>INDEX([1]Devices_2020_05_14_15_07_09!$E:$E,MATCH(A1604,[1]Devices_2020_05_14_15_07_09!$A:$A,FALSE),1)</f>
        <v>0013cb0054df</v>
      </c>
      <c r="F1604" t="str">
        <f>INDEX([1]Devices_2020_05_14_15_07_09!$F:$F,MATCH(A1604,[1]Devices_2020_05_14_15_07_09!$A:$A,FALSE),1)</f>
        <v>[Information Technology, Computer]</v>
      </c>
      <c r="G1604" t="str">
        <f>INDEX([1]Devices_2020_05_14_15_07_09!$G:$G,MATCH(A1604,[1]Devices_2020_05_14_15_07_09!$A:$A,FALSE),1)</f>
        <v>[Linux]</v>
      </c>
      <c r="H1604" t="str">
        <f>INDEX([1]Devices_2020_05_14_15_07_09!$H:$H,MATCH(A1604,[1]Devices_2020_05_14_15_07_09!$A:$A,FALSE),1)</f>
        <v>[Zenitel]</v>
      </c>
      <c r="I1604">
        <f>INDEX([1]Devices_2020_05_14_15_07_09!$I:$I,MATCH(A1604,[1]Devices_2020_05_14_15_07_09!$A:$A,FALSE),1)</f>
        <v>0</v>
      </c>
      <c r="J1604" t="str">
        <f>INDEX([1]Devices_2020_05_14_15_07_09!$J:$J,MATCH(A1604,[1]Devices_2020_05_14_15_07_09!$A:$A,FALSE),1)</f>
        <v>zenitel norway as</v>
      </c>
      <c r="K1604">
        <f>INDEX([1]Devices_2020_05_14_15_07_09!$K:$K,MATCH(A1604,[1]Devices_2020_05_14_15_07_09!$A:$A,FALSE),1)</f>
        <v>0</v>
      </c>
      <c r="L1604" t="str">
        <f>INDEX([1]Devices_2020_05_14_15_07_09!$L:$L,MATCH(A1604,[1]Devices_2020_05_14_15_07_09!$A:$A,FALSE),1)</f>
        <v>Linux Desktop/Server</v>
      </c>
      <c r="M1604" t="str">
        <f>INDEX([1]Devices_2020_05_14_15_07_09!$M:$M,MATCH(A1604,[1]Devices_2020_05_14_15_07_09!$A:$A,FALSE),1)</f>
        <v>Linux 2.4-2.6;Linux 2.4.x</v>
      </c>
      <c r="N1604">
        <f>INDEX([1]Devices_2020_05_14_15_07_09!$N:$N,MATCH(A1604,[1]Devices_2020_05_14_15_07_09!$A:$A,FALSE),1)</f>
        <v>0</v>
      </c>
    </row>
    <row r="1605" spans="1:14" x14ac:dyDescent="0.25">
      <c r="A1605" t="str">
        <f>IF(ISNA(VLOOKUP([1]Devices_2020_05_14_15_07_09!A2859,[2]Sheet1!$A:$A,1,FALSE)),[1]Devices_2020_05_14_15_07_09!A2859,"")</f>
        <v>10.33.3.205</v>
      </c>
      <c r="B1605" t="str">
        <f>INDEX([1]Devices_2020_05_14_15_07_09!$B:$B,MATCH(A1605,[1]Devices_2020_05_14_15_07_09!$A:$A,FALSE),1)</f>
        <v>010.033.003.205</v>
      </c>
      <c r="C1605" t="str">
        <f>INDEX([1]Devices_2020_05_14_15_07_09!$C:$C,MATCH(A1605,[1]Devices_2020_05_14_15_07_09!$A:$A,FALSE),1)</f>
        <v>10.33.3.205</v>
      </c>
      <c r="D1605">
        <f>INDEX([1]Devices_2020_05_14_15_07_09!$D:$D,MATCH(A1605,[1]Devices_2020_05_14_15_07_09!$A:$A,FALSE),1)</f>
        <v>0</v>
      </c>
      <c r="E1605" t="str">
        <f>INDEX([1]Devices_2020_05_14_15_07_09!$E:$E,MATCH(A1605,[1]Devices_2020_05_14_15_07_09!$A:$A,FALSE),1)</f>
        <v>0013cb0054e6</v>
      </c>
      <c r="F1605" t="str">
        <f>INDEX([1]Devices_2020_05_14_15_07_09!$F:$F,MATCH(A1605,[1]Devices_2020_05_14_15_07_09!$A:$A,FALSE),1)</f>
        <v>[Information Technology, Computer]</v>
      </c>
      <c r="G1605" t="str">
        <f>INDEX([1]Devices_2020_05_14_15_07_09!$G:$G,MATCH(A1605,[1]Devices_2020_05_14_15_07_09!$A:$A,FALSE),1)</f>
        <v>[Linux]</v>
      </c>
      <c r="H1605" t="str">
        <f>INDEX([1]Devices_2020_05_14_15_07_09!$H:$H,MATCH(A1605,[1]Devices_2020_05_14_15_07_09!$A:$A,FALSE),1)</f>
        <v>[Zenitel]</v>
      </c>
      <c r="I1605">
        <f>INDEX([1]Devices_2020_05_14_15_07_09!$I:$I,MATCH(A1605,[1]Devices_2020_05_14_15_07_09!$A:$A,FALSE),1)</f>
        <v>0</v>
      </c>
      <c r="J1605" t="str">
        <f>INDEX([1]Devices_2020_05_14_15_07_09!$J:$J,MATCH(A1605,[1]Devices_2020_05_14_15_07_09!$A:$A,FALSE),1)</f>
        <v>zenitel norway as</v>
      </c>
      <c r="K1605">
        <f>INDEX([1]Devices_2020_05_14_15_07_09!$K:$K,MATCH(A1605,[1]Devices_2020_05_14_15_07_09!$A:$A,FALSE),1)</f>
        <v>0</v>
      </c>
      <c r="L1605" t="str">
        <f>INDEX([1]Devices_2020_05_14_15_07_09!$L:$L,MATCH(A1605,[1]Devices_2020_05_14_15_07_09!$A:$A,FALSE),1)</f>
        <v>Linux Desktop/Server</v>
      </c>
      <c r="M1605" t="str">
        <f>INDEX([1]Devices_2020_05_14_15_07_09!$M:$M,MATCH(A1605,[1]Devices_2020_05_14_15_07_09!$A:$A,FALSE),1)</f>
        <v>Linux 2.4-2.6</v>
      </c>
      <c r="N1605">
        <f>INDEX([1]Devices_2020_05_14_15_07_09!$N:$N,MATCH(A1605,[1]Devices_2020_05_14_15_07_09!$A:$A,FALSE),1)</f>
        <v>0</v>
      </c>
    </row>
    <row r="1606" spans="1:14" x14ac:dyDescent="0.25">
      <c r="A1606" t="str">
        <f>IF(ISNA(VLOOKUP([1]Devices_2020_05_14_15_07_09!A2860,[2]Sheet1!$A:$A,1,FALSE)),[1]Devices_2020_05_14_15_07_09!A2860,"")</f>
        <v>10.33.3.206</v>
      </c>
      <c r="B1606" t="str">
        <f>INDEX([1]Devices_2020_05_14_15_07_09!$B:$B,MATCH(A1606,[1]Devices_2020_05_14_15_07_09!$A:$A,FALSE),1)</f>
        <v>010.033.003.206</v>
      </c>
      <c r="C1606" t="str">
        <f>INDEX([1]Devices_2020_05_14_15_07_09!$C:$C,MATCH(A1606,[1]Devices_2020_05_14_15_07_09!$A:$A,FALSE),1)</f>
        <v>10.33.3.206</v>
      </c>
      <c r="D1606">
        <f>INDEX([1]Devices_2020_05_14_15_07_09!$D:$D,MATCH(A1606,[1]Devices_2020_05_14_15_07_09!$A:$A,FALSE),1)</f>
        <v>0</v>
      </c>
      <c r="E1606" t="str">
        <f>INDEX([1]Devices_2020_05_14_15_07_09!$E:$E,MATCH(A1606,[1]Devices_2020_05_14_15_07_09!$A:$A,FALSE),1)</f>
        <v>0013cb005ba6</v>
      </c>
      <c r="F1606" t="str">
        <f>INDEX([1]Devices_2020_05_14_15_07_09!$F:$F,MATCH(A1606,[1]Devices_2020_05_14_15_07_09!$A:$A,FALSE),1)</f>
        <v>[Information Technology, Computer]</v>
      </c>
      <c r="G1606" t="str">
        <f>INDEX([1]Devices_2020_05_14_15_07_09!$G:$G,MATCH(A1606,[1]Devices_2020_05_14_15_07_09!$A:$A,FALSE),1)</f>
        <v>[Linux]</v>
      </c>
      <c r="H1606" t="str">
        <f>INDEX([1]Devices_2020_05_14_15_07_09!$H:$H,MATCH(A1606,[1]Devices_2020_05_14_15_07_09!$A:$A,FALSE),1)</f>
        <v>[Zenitel]</v>
      </c>
      <c r="I1606">
        <f>INDEX([1]Devices_2020_05_14_15_07_09!$I:$I,MATCH(A1606,[1]Devices_2020_05_14_15_07_09!$A:$A,FALSE),1)</f>
        <v>0</v>
      </c>
      <c r="J1606">
        <f>INDEX([1]Devices_2020_05_14_15_07_09!$J:$J,MATCH(A1606,[1]Devices_2020_05_14_15_07_09!$A:$A,FALSE),1)</f>
        <v>0</v>
      </c>
      <c r="K1606">
        <f>INDEX([1]Devices_2020_05_14_15_07_09!$K:$K,MATCH(A1606,[1]Devices_2020_05_14_15_07_09!$A:$A,FALSE),1)</f>
        <v>0</v>
      </c>
      <c r="L1606" t="str">
        <f>INDEX([1]Devices_2020_05_14_15_07_09!$L:$L,MATCH(A1606,[1]Devices_2020_05_14_15_07_09!$A:$A,FALSE),1)</f>
        <v>Linux Desktop/Server</v>
      </c>
      <c r="M1606" t="str">
        <f>INDEX([1]Devices_2020_05_14_15_07_09!$M:$M,MATCH(A1606,[1]Devices_2020_05_14_15_07_09!$A:$A,FALSE),1)</f>
        <v>Linux 2.4-2.6;Linux 2.4.x</v>
      </c>
      <c r="N1606">
        <f>INDEX([1]Devices_2020_05_14_15_07_09!$N:$N,MATCH(A1606,[1]Devices_2020_05_14_15_07_09!$A:$A,FALSE),1)</f>
        <v>0</v>
      </c>
    </row>
    <row r="1607" spans="1:14" x14ac:dyDescent="0.25">
      <c r="A1607" t="str">
        <f>IF(ISNA(VLOOKUP([1]Devices_2020_05_14_15_07_09!A2861,[2]Sheet1!$A:$A,1,FALSE)),[1]Devices_2020_05_14_15_07_09!A2861,"")</f>
        <v>10.33.3.207</v>
      </c>
      <c r="B1607" t="str">
        <f>INDEX([1]Devices_2020_05_14_15_07_09!$B:$B,MATCH(A1607,[1]Devices_2020_05_14_15_07_09!$A:$A,FALSE),1)</f>
        <v>010.033.003.207</v>
      </c>
      <c r="C1607" t="str">
        <f>INDEX([1]Devices_2020_05_14_15_07_09!$C:$C,MATCH(A1607,[1]Devices_2020_05_14_15_07_09!$A:$A,FALSE),1)</f>
        <v>10.33.3.207</v>
      </c>
      <c r="D1607">
        <f>INDEX([1]Devices_2020_05_14_15_07_09!$D:$D,MATCH(A1607,[1]Devices_2020_05_14_15_07_09!$A:$A,FALSE),1)</f>
        <v>0</v>
      </c>
      <c r="E1607" t="str">
        <f>INDEX([1]Devices_2020_05_14_15_07_09!$E:$E,MATCH(A1607,[1]Devices_2020_05_14_15_07_09!$A:$A,FALSE),1)</f>
        <v>0013cb014880</v>
      </c>
      <c r="F1607" t="str">
        <f>INDEX([1]Devices_2020_05_14_15_07_09!$F:$F,MATCH(A1607,[1]Devices_2020_05_14_15_07_09!$A:$A,FALSE),1)</f>
        <v>[Information Technology, Computer]</v>
      </c>
      <c r="G1607" t="str">
        <f>INDEX([1]Devices_2020_05_14_15_07_09!$G:$G,MATCH(A1607,[1]Devices_2020_05_14_15_07_09!$A:$A,FALSE),1)</f>
        <v>[Linux]</v>
      </c>
      <c r="H1607" t="str">
        <f>INDEX([1]Devices_2020_05_14_15_07_09!$H:$H,MATCH(A1607,[1]Devices_2020_05_14_15_07_09!$A:$A,FALSE),1)</f>
        <v>[Zenitel]</v>
      </c>
      <c r="I1607">
        <f>INDEX([1]Devices_2020_05_14_15_07_09!$I:$I,MATCH(A1607,[1]Devices_2020_05_14_15_07_09!$A:$A,FALSE),1)</f>
        <v>0</v>
      </c>
      <c r="J1607" t="str">
        <f>INDEX([1]Devices_2020_05_14_15_07_09!$J:$J,MATCH(A1607,[1]Devices_2020_05_14_15_07_09!$A:$A,FALSE),1)</f>
        <v>zenitel norway as</v>
      </c>
      <c r="K1607" t="str">
        <f>INDEX([1]Devices_2020_05_14_15_07_09!$K:$K,MATCH(A1607,[1]Devices_2020_05_14_15_07_09!$A:$A,FALSE),1)</f>
        <v>ZENITEL NORWAY AS</v>
      </c>
      <c r="L1607" t="str">
        <f>INDEX([1]Devices_2020_05_14_15_07_09!$L:$L,MATCH(A1607,[1]Devices_2020_05_14_15_07_09!$A:$A,FALSE),1)</f>
        <v>Linux Desktop/Server</v>
      </c>
      <c r="M1607" t="str">
        <f>INDEX([1]Devices_2020_05_14_15_07_09!$M:$M,MATCH(A1607,[1]Devices_2020_05_14_15_07_09!$A:$A,FALSE),1)</f>
        <v>Linux 2.4-2.6;Linux 2.4.x</v>
      </c>
      <c r="N1607">
        <f>INDEX([1]Devices_2020_05_14_15_07_09!$N:$N,MATCH(A1607,[1]Devices_2020_05_14_15_07_09!$A:$A,FALSE),1)</f>
        <v>0</v>
      </c>
    </row>
    <row r="1608" spans="1:14" x14ac:dyDescent="0.25">
      <c r="A1608" t="str">
        <f>IF(ISNA(VLOOKUP([1]Devices_2020_05_14_15_07_09!A2862,[2]Sheet1!$A:$A,1,FALSE)),[1]Devices_2020_05_14_15_07_09!A2862,"")</f>
        <v>10.33.3.250</v>
      </c>
      <c r="B1608" t="str">
        <f>INDEX([1]Devices_2020_05_14_15_07_09!$B:$B,MATCH(A1608,[1]Devices_2020_05_14_15_07_09!$A:$A,FALSE),1)</f>
        <v>010.033.003.250</v>
      </c>
      <c r="C1608" t="str">
        <f>INDEX([1]Devices_2020_05_14_15_07_09!$C:$C,MATCH(A1608,[1]Devices_2020_05_14_15_07_09!$A:$A,FALSE),1)</f>
        <v>10.33.3.250</v>
      </c>
      <c r="D1608">
        <f>INDEX([1]Devices_2020_05_14_15_07_09!$D:$D,MATCH(A1608,[1]Devices_2020_05_14_15_07_09!$A:$A,FALSE),1)</f>
        <v>0</v>
      </c>
      <c r="E1608" t="str">
        <f>INDEX([1]Devices_2020_05_14_15_07_09!$E:$E,MATCH(A1608,[1]Devices_2020_05_14_15_07_09!$A:$A,FALSE),1)</f>
        <v>accc8e6e768a</v>
      </c>
      <c r="F1608" t="str">
        <f>INDEX([1]Devices_2020_05_14_15_07_09!$F:$F,MATCH(A1608,[1]Devices_2020_05_14_15_07_09!$A:$A,FALSE),1)</f>
        <v>[Operational Technology, Facilities, Physical Security, Surveillance, IP Camera]</v>
      </c>
      <c r="G1608" t="str">
        <f>INDEX([1]Devices_2020_05_14_15_07_09!$G:$G,MATCH(A1608,[1]Devices_2020_05_14_15_07_09!$A:$A,FALSE),1)</f>
        <v>[Linux]</v>
      </c>
      <c r="H1608" t="str">
        <f>INDEX([1]Devices_2020_05_14_15_07_09!$H:$H,MATCH(A1608,[1]Devices_2020_05_14_15_07_09!$A:$A,FALSE),1)</f>
        <v>[Axis, Axis Network Camera]</v>
      </c>
      <c r="I1608">
        <f>INDEX([1]Devices_2020_05_14_15_07_09!$I:$I,MATCH(A1608,[1]Devices_2020_05_14_15_07_09!$A:$A,FALSE),1)</f>
        <v>0</v>
      </c>
      <c r="J1608" t="str">
        <f>INDEX([1]Devices_2020_05_14_15_07_09!$J:$J,MATCH(A1608,[1]Devices_2020_05_14_15_07_09!$A:$A,FALSE),1)</f>
        <v>axis communications ab</v>
      </c>
      <c r="K1608" t="str">
        <f>INDEX([1]Devices_2020_05_14_15_07_09!$K:$K,MATCH(A1608,[1]Devices_2020_05_14_15_07_09!$A:$A,FALSE),1)</f>
        <v>AXIS COMMUNICATIONS AB</v>
      </c>
      <c r="L1608" t="str">
        <f>INDEX([1]Devices_2020_05_14_15_07_09!$L:$L,MATCH(A1608,[1]Devices_2020_05_14_15_07_09!$A:$A,FALSE),1)</f>
        <v>Linux Desktop/Server</v>
      </c>
      <c r="M1608" t="str">
        <f>INDEX([1]Devices_2020_05_14_15_07_09!$M:$M,MATCH(A1608,[1]Devices_2020_05_14_15_07_09!$A:$A,FALSE),1)</f>
        <v>Linux 3.2 - 4.0</v>
      </c>
      <c r="N1608">
        <f>INDEX([1]Devices_2020_05_14_15_07_09!$N:$N,MATCH(A1608,[1]Devices_2020_05_14_15_07_09!$A:$A,FALSE),1)</f>
        <v>0</v>
      </c>
    </row>
    <row r="1609" spans="1:14" x14ac:dyDescent="0.25">
      <c r="A1609" t="str">
        <f>IF(ISNA(VLOOKUP([1]Devices_2020_05_14_15_07_09!A2863,[2]Sheet1!$A:$A,1,FALSE)),[1]Devices_2020_05_14_15_07_09!A2863,"")</f>
        <v>10.33.35.1</v>
      </c>
      <c r="B1609" t="str">
        <f>INDEX([1]Devices_2020_05_14_15_07_09!$B:$B,MATCH(A1609,[1]Devices_2020_05_14_15_07_09!$A:$A,FALSE),1)</f>
        <v>010.033.035.001</v>
      </c>
      <c r="C1609" t="str">
        <f>INDEX([1]Devices_2020_05_14_15_07_09!$C:$C,MATCH(A1609,[1]Devices_2020_05_14_15_07_09!$A:$A,FALSE),1)</f>
        <v>10.33.35.1</v>
      </c>
      <c r="D1609">
        <f>INDEX([1]Devices_2020_05_14_15_07_09!$D:$D,MATCH(A1609,[1]Devices_2020_05_14_15_07_09!$A:$A,FALSE),1)</f>
        <v>0</v>
      </c>
      <c r="E1609" t="str">
        <f>INDEX([1]Devices_2020_05_14_15_07_09!$E:$E,MATCH(A1609,[1]Devices_2020_05_14_15_07_09!$A:$A,FALSE),1)</f>
        <v>000fe500e569</v>
      </c>
      <c r="F1609" t="str">
        <f>INDEX([1]Devices_2020_05_14_15_07_09!$F:$F,MATCH(A1609,[1]Devices_2020_05_14_15_07_09!$A:$A,FALSE),1)</f>
        <v>[Information Technology, Networking, Network Access Control]</v>
      </c>
      <c r="G1609" t="str">
        <f>INDEX([1]Devices_2020_05_14_15_07_09!$G:$G,MATCH(A1609,[1]Devices_2020_05_14_15_07_09!$A:$A,FALSE),1)</f>
        <v>[Unknown]</v>
      </c>
      <c r="H1609" t="str">
        <f>INDEX([1]Devices_2020_05_14_15_07_09!$H:$H,MATCH(A1609,[1]Devices_2020_05_14_15_07_09!$A:$A,FALSE),1)</f>
        <v>[Mercury Security]</v>
      </c>
      <c r="I1609">
        <f>INDEX([1]Devices_2020_05_14_15_07_09!$I:$I,MATCH(A1609,[1]Devices_2020_05_14_15_07_09!$A:$A,FALSE),1)</f>
        <v>0</v>
      </c>
      <c r="J1609">
        <f>INDEX([1]Devices_2020_05_14_15_07_09!$J:$J,MATCH(A1609,[1]Devices_2020_05_14_15_07_09!$A:$A,FALSE),1)</f>
        <v>0</v>
      </c>
      <c r="K1609">
        <f>INDEX([1]Devices_2020_05_14_15_07_09!$K:$K,MATCH(A1609,[1]Devices_2020_05_14_15_07_09!$A:$A,FALSE),1)</f>
        <v>0</v>
      </c>
      <c r="L1609">
        <f>INDEX([1]Devices_2020_05_14_15_07_09!$L:$L,MATCH(A1609,[1]Devices_2020_05_14_15_07_09!$A:$A,FALSE),1)</f>
        <v>0</v>
      </c>
      <c r="M1609" t="str">
        <f>INDEX([1]Devices_2020_05_14_15_07_09!$M:$M,MATCH(A1609,[1]Devices_2020_05_14_15_07_09!$A:$A,FALSE),1)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1609">
        <f>INDEX([1]Devices_2020_05_14_15_07_09!$N:$N,MATCH(A1609,[1]Devices_2020_05_14_15_07_09!$A:$A,FALSE),1)</f>
        <v>0</v>
      </c>
    </row>
    <row r="1610" spans="1:14" x14ac:dyDescent="0.25">
      <c r="A1610" t="str">
        <f>IF(ISNA(VLOOKUP([1]Devices_2020_05_14_15_07_09!A2864,[2]Sheet1!$A:$A,1,FALSE)),[1]Devices_2020_05_14_15_07_09!A2864,"")</f>
        <v>10.33.35.7</v>
      </c>
      <c r="B1610" t="str">
        <f>INDEX([1]Devices_2020_05_14_15_07_09!$B:$B,MATCH(A1610,[1]Devices_2020_05_14_15_07_09!$A:$A,FALSE),1)</f>
        <v>010.033.035.007</v>
      </c>
      <c r="C1610" t="str">
        <f>INDEX([1]Devices_2020_05_14_15_07_09!$C:$C,MATCH(A1610,[1]Devices_2020_05_14_15_07_09!$A:$A,FALSE),1)</f>
        <v>10.33.35.7</v>
      </c>
      <c r="D1610">
        <f>INDEX([1]Devices_2020_05_14_15_07_09!$D:$D,MATCH(A1610,[1]Devices_2020_05_14_15_07_09!$A:$A,FALSE),1)</f>
        <v>0</v>
      </c>
      <c r="E1610" t="str">
        <f>INDEX([1]Devices_2020_05_14_15_07_09!$E:$E,MATCH(A1610,[1]Devices_2020_05_14_15_07_09!$A:$A,FALSE),1)</f>
        <v>000fe5013e93</v>
      </c>
      <c r="F1610" t="str">
        <f>INDEX([1]Devices_2020_05_14_15_07_09!$F:$F,MATCH(A1610,[1]Devices_2020_05_14_15_07_09!$A:$A,FALSE),1)</f>
        <v>[Information Technology, Networking, Network Access Control]</v>
      </c>
      <c r="G1610" t="str">
        <f>INDEX([1]Devices_2020_05_14_15_07_09!$G:$G,MATCH(A1610,[1]Devices_2020_05_14_15_07_09!$A:$A,FALSE),1)</f>
        <v>[Unknown]</v>
      </c>
      <c r="H1610" t="str">
        <f>INDEX([1]Devices_2020_05_14_15_07_09!$H:$H,MATCH(A1610,[1]Devices_2020_05_14_15_07_09!$A:$A,FALSE),1)</f>
        <v>[Mercury Security]</v>
      </c>
      <c r="I1610">
        <f>INDEX([1]Devices_2020_05_14_15_07_09!$I:$I,MATCH(A1610,[1]Devices_2020_05_14_15_07_09!$A:$A,FALSE),1)</f>
        <v>0</v>
      </c>
      <c r="J1610" t="str">
        <f>INDEX([1]Devices_2020_05_14_15_07_09!$J:$J,MATCH(A1610,[1]Devices_2020_05_14_15_07_09!$A:$A,FALSE),1)</f>
        <v>mercury security corporation</v>
      </c>
      <c r="K1610" t="str">
        <f>INDEX([1]Devices_2020_05_14_15_07_09!$K:$K,MATCH(A1610,[1]Devices_2020_05_14_15_07_09!$A:$A,FALSE),1)</f>
        <v>MERCURY SECURITY CORPORATION</v>
      </c>
      <c r="L1610">
        <f>INDEX([1]Devices_2020_05_14_15_07_09!$L:$L,MATCH(A1610,[1]Devices_2020_05_14_15_07_09!$A:$A,FALSE),1)</f>
        <v>0</v>
      </c>
      <c r="M1610" t="str">
        <f>INDEX([1]Devices_2020_05_14_15_07_09!$M:$M,MATCH(A1610,[1]Devices_2020_05_14_15_07_09!$A:$A,FALSE),1)</f>
        <v>Casio QT-6000 or QT-6100 point-of-sale machine or Lenel LNL-2200 access control board or Kodak ESP 5210 printer or Kodak ESP C310 printer or Cisco CSS 11501 switch or Bay Networks BayStack 450 switch (software version 4.2.0.16) or Sagem My du@l radio 700 Internet radio or Star Micronics TSP100 receipt printer or Allied Telesyn AT-AR300L CentreCOM router or Canon PIXMA MX850 printer</v>
      </c>
      <c r="N1610">
        <f>INDEX([1]Devices_2020_05_14_15_07_09!$N:$N,MATCH(A1610,[1]Devices_2020_05_14_15_07_09!$A:$A,FALSE),1)</f>
        <v>0</v>
      </c>
    </row>
    <row r="1611" spans="1:14" x14ac:dyDescent="0.25">
      <c r="A1611" t="str">
        <f>IF(ISNA(VLOOKUP([1]Devices_2020_05_14_15_07_09!A2865,[2]Sheet1!$A:$A,1,FALSE)),[1]Devices_2020_05_14_15_07_09!A2865,"")</f>
        <v>10.33.35.10</v>
      </c>
      <c r="B1611" t="str">
        <f>INDEX([1]Devices_2020_05_14_15_07_09!$B:$B,MATCH(A1611,[1]Devices_2020_05_14_15_07_09!$A:$A,FALSE),1)</f>
        <v>010.033.035.010</v>
      </c>
      <c r="C1611" t="str">
        <f>INDEX([1]Devices_2020_05_14_15_07_09!$C:$C,MATCH(A1611,[1]Devices_2020_05_14_15_07_09!$A:$A,FALSE),1)</f>
        <v>10.33.35.10</v>
      </c>
      <c r="D1611">
        <f>INDEX([1]Devices_2020_05_14_15_07_09!$D:$D,MATCH(A1611,[1]Devices_2020_05_14_15_07_09!$A:$A,FALSE),1)</f>
        <v>0</v>
      </c>
      <c r="E1611" t="str">
        <f>INDEX([1]Devices_2020_05_14_15_07_09!$E:$E,MATCH(A1611,[1]Devices_2020_05_14_15_07_09!$A:$A,FALSE),1)</f>
        <v>000fe500e566</v>
      </c>
      <c r="F1611" t="str">
        <f>INDEX([1]Devices_2020_05_14_15_07_09!$F:$F,MATCH(A1611,[1]Devices_2020_05_14_15_07_09!$A:$A,FALSE),1)</f>
        <v>[Information Technology, Networking, Network Access Control]</v>
      </c>
      <c r="G1611" t="str">
        <f>INDEX([1]Devices_2020_05_14_15_07_09!$G:$G,MATCH(A1611,[1]Devices_2020_05_14_15_07_09!$A:$A,FALSE),1)</f>
        <v>[Unknown]</v>
      </c>
      <c r="H1611" t="str">
        <f>INDEX([1]Devices_2020_05_14_15_07_09!$H:$H,MATCH(A1611,[1]Devices_2020_05_14_15_07_09!$A:$A,FALSE),1)</f>
        <v>[Mercury Security]</v>
      </c>
      <c r="I1611">
        <f>INDEX([1]Devices_2020_05_14_15_07_09!$I:$I,MATCH(A1611,[1]Devices_2020_05_14_15_07_09!$A:$A,FALSE),1)</f>
        <v>0</v>
      </c>
      <c r="J1611">
        <f>INDEX([1]Devices_2020_05_14_15_07_09!$J:$J,MATCH(A1611,[1]Devices_2020_05_14_15_07_09!$A:$A,FALSE),1)</f>
        <v>0</v>
      </c>
      <c r="K1611">
        <f>INDEX([1]Devices_2020_05_14_15_07_09!$K:$K,MATCH(A1611,[1]Devices_2020_05_14_15_07_09!$A:$A,FALSE),1)</f>
        <v>0</v>
      </c>
      <c r="L1611">
        <f>INDEX([1]Devices_2020_05_14_15_07_09!$L:$L,MATCH(A1611,[1]Devices_2020_05_14_15_07_09!$A:$A,FALSE),1)</f>
        <v>0</v>
      </c>
      <c r="M1611" t="str">
        <f>INDEX([1]Devices_2020_05_14_15_07_09!$M:$M,MATCH(A1611,[1]Devices_2020_05_14_15_07_09!$A:$A,FALSE),1)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1611">
        <f>INDEX([1]Devices_2020_05_14_15_07_09!$N:$N,MATCH(A1611,[1]Devices_2020_05_14_15_07_09!$A:$A,FALSE),1)</f>
        <v>0</v>
      </c>
    </row>
    <row r="1612" spans="1:14" x14ac:dyDescent="0.25">
      <c r="A1612" t="str">
        <f>IF(ISNA(VLOOKUP([1]Devices_2020_05_14_15_07_09!A2866,[2]Sheet1!$A:$A,1,FALSE)),[1]Devices_2020_05_14_15_07_09!A2866,"")</f>
        <v>10.33.35.17</v>
      </c>
      <c r="B1612" t="str">
        <f>INDEX([1]Devices_2020_05_14_15_07_09!$B:$B,MATCH(A1612,[1]Devices_2020_05_14_15_07_09!$A:$A,FALSE),1)</f>
        <v>010.033.035.017</v>
      </c>
      <c r="C1612" t="str">
        <f>INDEX([1]Devices_2020_05_14_15_07_09!$C:$C,MATCH(A1612,[1]Devices_2020_05_14_15_07_09!$A:$A,FALSE),1)</f>
        <v>10.33.35.17</v>
      </c>
      <c r="D1612">
        <f>INDEX([1]Devices_2020_05_14_15_07_09!$D:$D,MATCH(A1612,[1]Devices_2020_05_14_15_07_09!$A:$A,FALSE),1)</f>
        <v>0</v>
      </c>
      <c r="E1612" t="str">
        <f>INDEX([1]Devices_2020_05_14_15_07_09!$E:$E,MATCH(A1612,[1]Devices_2020_05_14_15_07_09!$A:$A,FALSE),1)</f>
        <v>0013cb00eeff</v>
      </c>
      <c r="F1612" t="str">
        <f>INDEX([1]Devices_2020_05_14_15_07_09!$F:$F,MATCH(A1612,[1]Devices_2020_05_14_15_07_09!$A:$A,FALSE),1)</f>
        <v>[Information Technology, Computer]</v>
      </c>
      <c r="G1612" t="str">
        <f>INDEX([1]Devices_2020_05_14_15_07_09!$G:$G,MATCH(A1612,[1]Devices_2020_05_14_15_07_09!$A:$A,FALSE),1)</f>
        <v>[Linux]</v>
      </c>
      <c r="H1612" t="str">
        <f>INDEX([1]Devices_2020_05_14_15_07_09!$H:$H,MATCH(A1612,[1]Devices_2020_05_14_15_07_09!$A:$A,FALSE),1)</f>
        <v>[Zenitel]</v>
      </c>
      <c r="I1612">
        <f>INDEX([1]Devices_2020_05_14_15_07_09!$I:$I,MATCH(A1612,[1]Devices_2020_05_14_15_07_09!$A:$A,FALSE),1)</f>
        <v>0</v>
      </c>
      <c r="J1612">
        <f>INDEX([1]Devices_2020_05_14_15_07_09!$J:$J,MATCH(A1612,[1]Devices_2020_05_14_15_07_09!$A:$A,FALSE),1)</f>
        <v>0</v>
      </c>
      <c r="K1612">
        <f>INDEX([1]Devices_2020_05_14_15_07_09!$K:$K,MATCH(A1612,[1]Devices_2020_05_14_15_07_09!$A:$A,FALSE),1)</f>
        <v>0</v>
      </c>
      <c r="L1612" t="str">
        <f>INDEX([1]Devices_2020_05_14_15_07_09!$L:$L,MATCH(A1612,[1]Devices_2020_05_14_15_07_09!$A:$A,FALSE),1)</f>
        <v>Linux Desktop/Server</v>
      </c>
      <c r="M1612" t="str">
        <f>INDEX([1]Devices_2020_05_14_15_07_09!$M:$M,MATCH(A1612,[1]Devices_2020_05_14_15_07_09!$A:$A,FALSE),1)</f>
        <v>Linux 2.4-2.6</v>
      </c>
      <c r="N1612">
        <f>INDEX([1]Devices_2020_05_14_15_07_09!$N:$N,MATCH(A1612,[1]Devices_2020_05_14_15_07_09!$A:$A,FALSE),1)</f>
        <v>0</v>
      </c>
    </row>
    <row r="1613" spans="1:14" x14ac:dyDescent="0.25">
      <c r="A1613" t="str">
        <f>IF(ISNA(VLOOKUP([1]Devices_2020_05_14_15_07_09!A2867,[2]Sheet1!$A:$A,1,FALSE)),[1]Devices_2020_05_14_15_07_09!A2867,"")</f>
        <v>10.33.35.20</v>
      </c>
      <c r="B1613" t="str">
        <f>INDEX([1]Devices_2020_05_14_15_07_09!$B:$B,MATCH(A1613,[1]Devices_2020_05_14_15_07_09!$A:$A,FALSE),1)</f>
        <v>010.033.035.020</v>
      </c>
      <c r="C1613" t="str">
        <f>INDEX([1]Devices_2020_05_14_15_07_09!$C:$C,MATCH(A1613,[1]Devices_2020_05_14_15_07_09!$A:$A,FALSE),1)</f>
        <v>10.33.35.20</v>
      </c>
      <c r="D1613">
        <f>INDEX([1]Devices_2020_05_14_15_07_09!$D:$D,MATCH(A1613,[1]Devices_2020_05_14_15_07_09!$A:$A,FALSE),1)</f>
        <v>0</v>
      </c>
      <c r="E1613" t="str">
        <f>INDEX([1]Devices_2020_05_14_15_07_09!$E:$E,MATCH(A1613,[1]Devices_2020_05_14_15_07_09!$A:$A,FALSE),1)</f>
        <v>000fe5010214</v>
      </c>
      <c r="F1613" t="str">
        <f>INDEX([1]Devices_2020_05_14_15_07_09!$F:$F,MATCH(A1613,[1]Devices_2020_05_14_15_07_09!$A:$A,FALSE),1)</f>
        <v>[Information Technology, Networking, Network Access Control]</v>
      </c>
      <c r="G1613" t="str">
        <f>INDEX([1]Devices_2020_05_14_15_07_09!$G:$G,MATCH(A1613,[1]Devices_2020_05_14_15_07_09!$A:$A,FALSE),1)</f>
        <v>[Unknown]</v>
      </c>
      <c r="H1613" t="str">
        <f>INDEX([1]Devices_2020_05_14_15_07_09!$H:$H,MATCH(A1613,[1]Devices_2020_05_14_15_07_09!$A:$A,FALSE),1)</f>
        <v>[Mercury Security]</v>
      </c>
      <c r="I1613">
        <f>INDEX([1]Devices_2020_05_14_15_07_09!$I:$I,MATCH(A1613,[1]Devices_2020_05_14_15_07_09!$A:$A,FALSE),1)</f>
        <v>0</v>
      </c>
      <c r="J1613">
        <f>INDEX([1]Devices_2020_05_14_15_07_09!$J:$J,MATCH(A1613,[1]Devices_2020_05_14_15_07_09!$A:$A,FALSE),1)</f>
        <v>0</v>
      </c>
      <c r="K1613">
        <f>INDEX([1]Devices_2020_05_14_15_07_09!$K:$K,MATCH(A1613,[1]Devices_2020_05_14_15_07_09!$A:$A,FALSE),1)</f>
        <v>0</v>
      </c>
      <c r="L1613">
        <f>INDEX([1]Devices_2020_05_14_15_07_09!$L:$L,MATCH(A1613,[1]Devices_2020_05_14_15_07_09!$A:$A,FALSE),1)</f>
        <v>0</v>
      </c>
      <c r="M1613" t="str">
        <f>INDEX([1]Devices_2020_05_14_15_07_09!$M:$M,MATCH(A1613,[1]Devices_2020_05_14_15_07_09!$A:$A,FALSE),1)</f>
        <v>Casio QT-6000 or QT-6100 point-of-sale machine or Lenel LNL-2200 access control board or Kodak ESP 5210 printer or Kodak ESP C310 printer or Cisco CSS 11501 switch or Bay Networks BayStack 450 switch (software version 4.2.0.16) or Sagem My du@l radio 700 Internet radio or Star Micronics TSP100 receipt printer or Allied Telesyn AT-AR300L CentreCOM router or Canon PIXMA MX850 printer</v>
      </c>
      <c r="N1613">
        <f>INDEX([1]Devices_2020_05_14_15_07_09!$N:$N,MATCH(A1613,[1]Devices_2020_05_14_15_07_09!$A:$A,FALSE),1)</f>
        <v>0</v>
      </c>
    </row>
    <row r="1614" spans="1:14" x14ac:dyDescent="0.25">
      <c r="A1614" t="str">
        <f>IF(ISNA(VLOOKUP([1]Devices_2020_05_14_15_07_09!A2868,[2]Sheet1!$A:$A,1,FALSE)),[1]Devices_2020_05_14_15_07_09!A2868,"")</f>
        <v>10.33.35.21</v>
      </c>
      <c r="B1614" t="str">
        <f>INDEX([1]Devices_2020_05_14_15_07_09!$B:$B,MATCH(A1614,[1]Devices_2020_05_14_15_07_09!$A:$A,FALSE),1)</f>
        <v>010.033.035.021</v>
      </c>
      <c r="C1614" t="str">
        <f>INDEX([1]Devices_2020_05_14_15_07_09!$C:$C,MATCH(A1614,[1]Devices_2020_05_14_15_07_09!$A:$A,FALSE),1)</f>
        <v>10.33.35.21</v>
      </c>
      <c r="D1614">
        <f>INDEX([1]Devices_2020_05_14_15_07_09!$D:$D,MATCH(A1614,[1]Devices_2020_05_14_15_07_09!$A:$A,FALSE),1)</f>
        <v>0</v>
      </c>
      <c r="E1614" t="str">
        <f>INDEX([1]Devices_2020_05_14_15_07_09!$E:$E,MATCH(A1614,[1]Devices_2020_05_14_15_07_09!$A:$A,FALSE),1)</f>
        <v>000fe5010111</v>
      </c>
      <c r="F1614" t="str">
        <f>INDEX([1]Devices_2020_05_14_15_07_09!$F:$F,MATCH(A1614,[1]Devices_2020_05_14_15_07_09!$A:$A,FALSE),1)</f>
        <v>[Information Technology, Networking, Network Access Control]</v>
      </c>
      <c r="G1614" t="str">
        <f>INDEX([1]Devices_2020_05_14_15_07_09!$G:$G,MATCH(A1614,[1]Devices_2020_05_14_15_07_09!$A:$A,FALSE),1)</f>
        <v>[Unknown]</v>
      </c>
      <c r="H1614" t="str">
        <f>INDEX([1]Devices_2020_05_14_15_07_09!$H:$H,MATCH(A1614,[1]Devices_2020_05_14_15_07_09!$A:$A,FALSE),1)</f>
        <v>[Mercury Security]</v>
      </c>
      <c r="I1614">
        <f>INDEX([1]Devices_2020_05_14_15_07_09!$I:$I,MATCH(A1614,[1]Devices_2020_05_14_15_07_09!$A:$A,FALSE),1)</f>
        <v>0</v>
      </c>
      <c r="J1614" t="str">
        <f>INDEX([1]Devices_2020_05_14_15_07_09!$J:$J,MATCH(A1614,[1]Devices_2020_05_14_15_07_09!$A:$A,FALSE),1)</f>
        <v>mercury security corporation</v>
      </c>
      <c r="K1614">
        <f>INDEX([1]Devices_2020_05_14_15_07_09!$K:$K,MATCH(A1614,[1]Devices_2020_05_14_15_07_09!$A:$A,FALSE),1)</f>
        <v>0</v>
      </c>
      <c r="L1614">
        <f>INDEX([1]Devices_2020_05_14_15_07_09!$L:$L,MATCH(A1614,[1]Devices_2020_05_14_15_07_09!$A:$A,FALSE),1)</f>
        <v>0</v>
      </c>
      <c r="M1614" t="str">
        <f>INDEX([1]Devices_2020_05_14_15_07_09!$M:$M,MATCH(A1614,[1]Devices_2020_05_14_15_07_09!$A:$A,FALSE),1)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1614">
        <f>INDEX([1]Devices_2020_05_14_15_07_09!$N:$N,MATCH(A1614,[1]Devices_2020_05_14_15_07_09!$A:$A,FALSE),1)</f>
        <v>0</v>
      </c>
    </row>
    <row r="1615" spans="1:14" x14ac:dyDescent="0.25">
      <c r="A1615" t="str">
        <f>IF(ISNA(VLOOKUP([1]Devices_2020_05_14_15_07_09!A2870,[2]Sheet1!$A:$A,1,FALSE)),[1]Devices_2020_05_14_15_07_09!A2870,"")</f>
        <v>10.33.35.25</v>
      </c>
      <c r="B1615" t="str">
        <f>INDEX([1]Devices_2020_05_14_15_07_09!$B:$B,MATCH(A1615,[1]Devices_2020_05_14_15_07_09!$A:$A,FALSE),1)</f>
        <v>010.033.035.025</v>
      </c>
      <c r="C1615" t="str">
        <f>INDEX([1]Devices_2020_05_14_15_07_09!$C:$C,MATCH(A1615,[1]Devices_2020_05_14_15_07_09!$A:$A,FALSE),1)</f>
        <v>10.33.35.25</v>
      </c>
      <c r="D1615">
        <f>INDEX([1]Devices_2020_05_14_15_07_09!$D:$D,MATCH(A1615,[1]Devices_2020_05_14_15_07_09!$A:$A,FALSE),1)</f>
        <v>0</v>
      </c>
      <c r="E1615" t="str">
        <f>INDEX([1]Devices_2020_05_14_15_07_09!$E:$E,MATCH(A1615,[1]Devices_2020_05_14_15_07_09!$A:$A,FALSE),1)</f>
        <v>00408cc743b1</v>
      </c>
      <c r="F1615" t="str">
        <f>INDEX([1]Devices_2020_05_14_15_07_09!$F:$F,MATCH(A1615,[1]Devices_2020_05_14_15_07_09!$A:$A,FALSE),1)</f>
        <v>[Operational Technology, Facilities, Physical Security, Surveillance, IP Camera]</v>
      </c>
      <c r="G1615" t="str">
        <f>INDEX([1]Devices_2020_05_14_15_07_09!$G:$G,MATCH(A1615,[1]Devices_2020_05_14_15_07_09!$A:$A,FALSE),1)</f>
        <v>[Linux]</v>
      </c>
      <c r="H1615" t="str">
        <f>INDEX([1]Devices_2020_05_14_15_07_09!$H:$H,MATCH(A1615,[1]Devices_2020_05_14_15_07_09!$A:$A,FALSE),1)</f>
        <v>[Axis, Axis Network Camera]</v>
      </c>
      <c r="I1615">
        <f>INDEX([1]Devices_2020_05_14_15_07_09!$I:$I,MATCH(A1615,[1]Devices_2020_05_14_15_07_09!$A:$A,FALSE),1)</f>
        <v>0</v>
      </c>
      <c r="J1615" t="str">
        <f>INDEX([1]Devices_2020_05_14_15_07_09!$J:$J,MATCH(A1615,[1]Devices_2020_05_14_15_07_09!$A:$A,FALSE),1)</f>
        <v>axis communications ab</v>
      </c>
      <c r="K1615" t="str">
        <f>INDEX([1]Devices_2020_05_14_15_07_09!$K:$K,MATCH(A1615,[1]Devices_2020_05_14_15_07_09!$A:$A,FALSE),1)</f>
        <v>AXIS COMMUNICATIONS AB</v>
      </c>
      <c r="L1615" t="str">
        <f>INDEX([1]Devices_2020_05_14_15_07_09!$L:$L,MATCH(A1615,[1]Devices_2020_05_14_15_07_09!$A:$A,FALSE),1)</f>
        <v>Linux Desktop/Server</v>
      </c>
      <c r="M1615" t="str">
        <f>INDEX([1]Devices_2020_05_14_15_07_09!$M:$M,MATCH(A1615,[1]Devices_2020_05_14_15_07_09!$A:$A,FALSE),1)</f>
        <v>Linux 2.6.19 - 2.6.36</v>
      </c>
      <c r="N1615">
        <f>INDEX([1]Devices_2020_05_14_15_07_09!$N:$N,MATCH(A1615,[1]Devices_2020_05_14_15_07_09!$A:$A,FALSE),1)</f>
        <v>0</v>
      </c>
    </row>
    <row r="1616" spans="1:14" x14ac:dyDescent="0.25">
      <c r="A1616" t="str">
        <f>IF(ISNA(VLOOKUP([1]Devices_2020_05_14_15_07_09!A2871,[2]Sheet1!$A:$A,1,FALSE)),[1]Devices_2020_05_14_15_07_09!A2871,"")</f>
        <v>10.33.35.26</v>
      </c>
      <c r="B1616" t="str">
        <f>INDEX([1]Devices_2020_05_14_15_07_09!$B:$B,MATCH(A1616,[1]Devices_2020_05_14_15_07_09!$A:$A,FALSE),1)</f>
        <v>010.033.035.026</v>
      </c>
      <c r="C1616" t="str">
        <f>INDEX([1]Devices_2020_05_14_15_07_09!$C:$C,MATCH(A1616,[1]Devices_2020_05_14_15_07_09!$A:$A,FALSE),1)</f>
        <v>10.33.35.26</v>
      </c>
      <c r="D1616">
        <f>INDEX([1]Devices_2020_05_14_15_07_09!$D:$D,MATCH(A1616,[1]Devices_2020_05_14_15_07_09!$A:$A,FALSE),1)</f>
        <v>0</v>
      </c>
      <c r="E1616" t="str">
        <f>INDEX([1]Devices_2020_05_14_15_07_09!$E:$E,MATCH(A1616,[1]Devices_2020_05_14_15_07_09!$A:$A,FALSE),1)</f>
        <v>00408cc743b2</v>
      </c>
      <c r="F1616" t="str">
        <f>INDEX([1]Devices_2020_05_14_15_07_09!$F:$F,MATCH(A1616,[1]Devices_2020_05_14_15_07_09!$A:$A,FALSE),1)</f>
        <v>[Operational Technology, Facilities, Physical Security, Surveillance, IP Camera]</v>
      </c>
      <c r="G1616" t="str">
        <f>INDEX([1]Devices_2020_05_14_15_07_09!$G:$G,MATCH(A1616,[1]Devices_2020_05_14_15_07_09!$A:$A,FALSE),1)</f>
        <v>[Linux]</v>
      </c>
      <c r="H1616" t="str">
        <f>INDEX([1]Devices_2020_05_14_15_07_09!$H:$H,MATCH(A1616,[1]Devices_2020_05_14_15_07_09!$A:$A,FALSE),1)</f>
        <v>[Axis, Axis Network Camera]</v>
      </c>
      <c r="I1616">
        <f>INDEX([1]Devices_2020_05_14_15_07_09!$I:$I,MATCH(A1616,[1]Devices_2020_05_14_15_07_09!$A:$A,FALSE),1)</f>
        <v>0</v>
      </c>
      <c r="J1616" t="str">
        <f>INDEX([1]Devices_2020_05_14_15_07_09!$J:$J,MATCH(A1616,[1]Devices_2020_05_14_15_07_09!$A:$A,FALSE),1)</f>
        <v>axis communications ab</v>
      </c>
      <c r="K1616" t="str">
        <f>INDEX([1]Devices_2020_05_14_15_07_09!$K:$K,MATCH(A1616,[1]Devices_2020_05_14_15_07_09!$A:$A,FALSE),1)</f>
        <v>AXIS COMMUNICATIONS AB</v>
      </c>
      <c r="L1616" t="str">
        <f>INDEX([1]Devices_2020_05_14_15_07_09!$L:$L,MATCH(A1616,[1]Devices_2020_05_14_15_07_09!$A:$A,FALSE),1)</f>
        <v>Linux Desktop/Server</v>
      </c>
      <c r="M1616" t="str">
        <f>INDEX([1]Devices_2020_05_14_15_07_09!$M:$M,MATCH(A1616,[1]Devices_2020_05_14_15_07_09!$A:$A,FALSE),1)</f>
        <v>Linux 2.6.19 - 2.6.36</v>
      </c>
      <c r="N1616">
        <f>INDEX([1]Devices_2020_05_14_15_07_09!$N:$N,MATCH(A1616,[1]Devices_2020_05_14_15_07_09!$A:$A,FALSE),1)</f>
        <v>0</v>
      </c>
    </row>
    <row r="1617" spans="1:14" x14ac:dyDescent="0.25">
      <c r="A1617" t="str">
        <f>IF(ISNA(VLOOKUP([1]Devices_2020_05_14_15_07_09!A2872,[2]Sheet1!$A:$A,1,FALSE)),[1]Devices_2020_05_14_15_07_09!A2872,"")</f>
        <v>10.33.35.29</v>
      </c>
      <c r="B1617" t="str">
        <f>INDEX([1]Devices_2020_05_14_15_07_09!$B:$B,MATCH(A1617,[1]Devices_2020_05_14_15_07_09!$A:$A,FALSE),1)</f>
        <v>010.033.035.029</v>
      </c>
      <c r="C1617" t="str">
        <f>INDEX([1]Devices_2020_05_14_15_07_09!$C:$C,MATCH(A1617,[1]Devices_2020_05_14_15_07_09!$A:$A,FALSE),1)</f>
        <v>10.33.35.29</v>
      </c>
      <c r="D1617">
        <f>INDEX([1]Devices_2020_05_14_15_07_09!$D:$D,MATCH(A1617,[1]Devices_2020_05_14_15_07_09!$A:$A,FALSE),1)</f>
        <v>0</v>
      </c>
      <c r="E1617" t="str">
        <f>INDEX([1]Devices_2020_05_14_15_07_09!$E:$E,MATCH(A1617,[1]Devices_2020_05_14_15_07_09!$A:$A,FALSE),1)</f>
        <v>00408cc743ad</v>
      </c>
      <c r="F1617" t="str">
        <f>INDEX([1]Devices_2020_05_14_15_07_09!$F:$F,MATCH(A1617,[1]Devices_2020_05_14_15_07_09!$A:$A,FALSE),1)</f>
        <v>[Operational Technology, Facilities, Physical Security, Surveillance, IP Camera]</v>
      </c>
      <c r="G1617" t="str">
        <f>INDEX([1]Devices_2020_05_14_15_07_09!$G:$G,MATCH(A1617,[1]Devices_2020_05_14_15_07_09!$A:$A,FALSE),1)</f>
        <v>[Linux]</v>
      </c>
      <c r="H1617" t="str">
        <f>INDEX([1]Devices_2020_05_14_15_07_09!$H:$H,MATCH(A1617,[1]Devices_2020_05_14_15_07_09!$A:$A,FALSE),1)</f>
        <v>[Axis, Axis Network Camera]</v>
      </c>
      <c r="I1617">
        <f>INDEX([1]Devices_2020_05_14_15_07_09!$I:$I,MATCH(A1617,[1]Devices_2020_05_14_15_07_09!$A:$A,FALSE),1)</f>
        <v>0</v>
      </c>
      <c r="J1617" t="str">
        <f>INDEX([1]Devices_2020_05_14_15_07_09!$J:$J,MATCH(A1617,[1]Devices_2020_05_14_15_07_09!$A:$A,FALSE),1)</f>
        <v>axis communications ab</v>
      </c>
      <c r="K1617" t="str">
        <f>INDEX([1]Devices_2020_05_14_15_07_09!$K:$K,MATCH(A1617,[1]Devices_2020_05_14_15_07_09!$A:$A,FALSE),1)</f>
        <v>AXIS COMMUNICATIONS AB</v>
      </c>
      <c r="L1617" t="str">
        <f>INDEX([1]Devices_2020_05_14_15_07_09!$L:$L,MATCH(A1617,[1]Devices_2020_05_14_15_07_09!$A:$A,FALSE),1)</f>
        <v>Linux Desktop/Server</v>
      </c>
      <c r="M1617" t="str">
        <f>INDEX([1]Devices_2020_05_14_15_07_09!$M:$M,MATCH(A1617,[1]Devices_2020_05_14_15_07_09!$A:$A,FALSE),1)</f>
        <v>Linux 2.6.19 - 2.6.36</v>
      </c>
      <c r="N1617">
        <f>INDEX([1]Devices_2020_05_14_15_07_09!$N:$N,MATCH(A1617,[1]Devices_2020_05_14_15_07_09!$A:$A,FALSE),1)</f>
        <v>0</v>
      </c>
    </row>
    <row r="1618" spans="1:14" x14ac:dyDescent="0.25">
      <c r="A1618" t="str">
        <f>IF(ISNA(VLOOKUP([1]Devices_2020_05_14_15_07_09!A2873,[2]Sheet1!$A:$A,1,FALSE)),[1]Devices_2020_05_14_15_07_09!A2873,"")</f>
        <v>10.33.35.31</v>
      </c>
      <c r="B1618" t="str">
        <f>INDEX([1]Devices_2020_05_14_15_07_09!$B:$B,MATCH(A1618,[1]Devices_2020_05_14_15_07_09!$A:$A,FALSE),1)</f>
        <v>010.033.035.031</v>
      </c>
      <c r="C1618" t="str">
        <f>INDEX([1]Devices_2020_05_14_15_07_09!$C:$C,MATCH(A1618,[1]Devices_2020_05_14_15_07_09!$A:$A,FALSE),1)</f>
        <v>10.33.35.31</v>
      </c>
      <c r="D1618">
        <f>INDEX([1]Devices_2020_05_14_15_07_09!$D:$D,MATCH(A1618,[1]Devices_2020_05_14_15_07_09!$A:$A,FALSE),1)</f>
        <v>0</v>
      </c>
      <c r="E1618" t="str">
        <f>INDEX([1]Devices_2020_05_14_15_07_09!$E:$E,MATCH(A1618,[1]Devices_2020_05_14_15_07_09!$A:$A,FALSE),1)</f>
        <v>00408cc743b0</v>
      </c>
      <c r="F1618" t="str">
        <f>INDEX([1]Devices_2020_05_14_15_07_09!$F:$F,MATCH(A1618,[1]Devices_2020_05_14_15_07_09!$A:$A,FALSE),1)</f>
        <v>[Operational Technology, Facilities, Physical Security, Surveillance, IP Camera]</v>
      </c>
      <c r="G1618" t="str">
        <f>INDEX([1]Devices_2020_05_14_15_07_09!$G:$G,MATCH(A1618,[1]Devices_2020_05_14_15_07_09!$A:$A,FALSE),1)</f>
        <v>[Linux]</v>
      </c>
      <c r="H1618" t="str">
        <f>INDEX([1]Devices_2020_05_14_15_07_09!$H:$H,MATCH(A1618,[1]Devices_2020_05_14_15_07_09!$A:$A,FALSE),1)</f>
        <v>[Axis, Axis Network Camera]</v>
      </c>
      <c r="I1618">
        <f>INDEX([1]Devices_2020_05_14_15_07_09!$I:$I,MATCH(A1618,[1]Devices_2020_05_14_15_07_09!$A:$A,FALSE),1)</f>
        <v>0</v>
      </c>
      <c r="J1618" t="str">
        <f>INDEX([1]Devices_2020_05_14_15_07_09!$J:$J,MATCH(A1618,[1]Devices_2020_05_14_15_07_09!$A:$A,FALSE),1)</f>
        <v>axis communications ab</v>
      </c>
      <c r="K1618" t="str">
        <f>INDEX([1]Devices_2020_05_14_15_07_09!$K:$K,MATCH(A1618,[1]Devices_2020_05_14_15_07_09!$A:$A,FALSE),1)</f>
        <v>AXIS COMMUNICATIONS AB</v>
      </c>
      <c r="L1618" t="str">
        <f>INDEX([1]Devices_2020_05_14_15_07_09!$L:$L,MATCH(A1618,[1]Devices_2020_05_14_15_07_09!$A:$A,FALSE),1)</f>
        <v>Linux Desktop/Server</v>
      </c>
      <c r="M1618" t="str">
        <f>INDEX([1]Devices_2020_05_14_15_07_09!$M:$M,MATCH(A1618,[1]Devices_2020_05_14_15_07_09!$A:$A,FALSE),1)</f>
        <v>Linux 2.6.19 - 2.6.36</v>
      </c>
      <c r="N1618">
        <f>INDEX([1]Devices_2020_05_14_15_07_09!$N:$N,MATCH(A1618,[1]Devices_2020_05_14_15_07_09!$A:$A,FALSE),1)</f>
        <v>0</v>
      </c>
    </row>
    <row r="1619" spans="1:14" x14ac:dyDescent="0.25">
      <c r="A1619" t="str">
        <f>IF(ISNA(VLOOKUP([1]Devices_2020_05_14_15_07_09!A2874,[2]Sheet1!$A:$A,1,FALSE)),[1]Devices_2020_05_14_15_07_09!A2874,"")</f>
        <v>10.33.35.33</v>
      </c>
      <c r="B1619" t="str">
        <f>INDEX([1]Devices_2020_05_14_15_07_09!$B:$B,MATCH(A1619,[1]Devices_2020_05_14_15_07_09!$A:$A,FALSE),1)</f>
        <v>010.033.035.033</v>
      </c>
      <c r="C1619" t="str">
        <f>INDEX([1]Devices_2020_05_14_15_07_09!$C:$C,MATCH(A1619,[1]Devices_2020_05_14_15_07_09!$A:$A,FALSE),1)</f>
        <v>10.33.35.33</v>
      </c>
      <c r="D1619">
        <f>INDEX([1]Devices_2020_05_14_15_07_09!$D:$D,MATCH(A1619,[1]Devices_2020_05_14_15_07_09!$A:$A,FALSE),1)</f>
        <v>0</v>
      </c>
      <c r="E1619" t="str">
        <f>INDEX([1]Devices_2020_05_14_15_07_09!$E:$E,MATCH(A1619,[1]Devices_2020_05_14_15_07_09!$A:$A,FALSE),1)</f>
        <v>accc8e26b4e2</v>
      </c>
      <c r="F1619" t="str">
        <f>INDEX([1]Devices_2020_05_14_15_07_09!$F:$F,MATCH(A1619,[1]Devices_2020_05_14_15_07_09!$A:$A,FALSE),1)</f>
        <v>[Operational Technology, Facilities, Physical Security, Surveillance, IP Camera]</v>
      </c>
      <c r="G1619" t="str">
        <f>INDEX([1]Devices_2020_05_14_15_07_09!$G:$G,MATCH(A1619,[1]Devices_2020_05_14_15_07_09!$A:$A,FALSE),1)</f>
        <v>[Linux]</v>
      </c>
      <c r="H1619" t="str">
        <f>INDEX([1]Devices_2020_05_14_15_07_09!$H:$H,MATCH(A1619,[1]Devices_2020_05_14_15_07_09!$A:$A,FALSE),1)</f>
        <v>[Axis, Axis Network Camera]</v>
      </c>
      <c r="I1619">
        <f>INDEX([1]Devices_2020_05_14_15_07_09!$I:$I,MATCH(A1619,[1]Devices_2020_05_14_15_07_09!$A:$A,FALSE),1)</f>
        <v>0</v>
      </c>
      <c r="J1619" t="str">
        <f>INDEX([1]Devices_2020_05_14_15_07_09!$J:$J,MATCH(A1619,[1]Devices_2020_05_14_15_07_09!$A:$A,FALSE),1)</f>
        <v>axis communications ab</v>
      </c>
      <c r="K1619" t="str">
        <f>INDEX([1]Devices_2020_05_14_15_07_09!$K:$K,MATCH(A1619,[1]Devices_2020_05_14_15_07_09!$A:$A,FALSE),1)</f>
        <v>AXIS COMMUNICATIONS AB</v>
      </c>
      <c r="L1619" t="str">
        <f>INDEX([1]Devices_2020_05_14_15_07_09!$L:$L,MATCH(A1619,[1]Devices_2020_05_14_15_07_09!$A:$A,FALSE),1)</f>
        <v>Linux Desktop/Server</v>
      </c>
      <c r="M1619" t="str">
        <f>INDEX([1]Devices_2020_05_14_15_07_09!$M:$M,MATCH(A1619,[1]Devices_2020_05_14_15_07_09!$A:$A,FALSE),1)</f>
        <v>Linux 3.2 - 4.0</v>
      </c>
      <c r="N1619">
        <f>INDEX([1]Devices_2020_05_14_15_07_09!$N:$N,MATCH(A1619,[1]Devices_2020_05_14_15_07_09!$A:$A,FALSE),1)</f>
        <v>0</v>
      </c>
    </row>
    <row r="1620" spans="1:14" x14ac:dyDescent="0.25">
      <c r="A1620" t="str">
        <f>IF(ISNA(VLOOKUP([1]Devices_2020_05_14_15_07_09!A2875,[2]Sheet1!$A:$A,1,FALSE)),[1]Devices_2020_05_14_15_07_09!A2875,"")</f>
        <v>10.33.35.34</v>
      </c>
      <c r="B1620" t="str">
        <f>INDEX([1]Devices_2020_05_14_15_07_09!$B:$B,MATCH(A1620,[1]Devices_2020_05_14_15_07_09!$A:$A,FALSE),1)</f>
        <v>010.033.035.034</v>
      </c>
      <c r="C1620" t="str">
        <f>INDEX([1]Devices_2020_05_14_15_07_09!$C:$C,MATCH(A1620,[1]Devices_2020_05_14_15_07_09!$A:$A,FALSE),1)</f>
        <v>10.33.35.34</v>
      </c>
      <c r="D1620">
        <f>INDEX([1]Devices_2020_05_14_15_07_09!$D:$D,MATCH(A1620,[1]Devices_2020_05_14_15_07_09!$A:$A,FALSE),1)</f>
        <v>0</v>
      </c>
      <c r="E1620" t="str">
        <f>INDEX([1]Devices_2020_05_14_15_07_09!$E:$E,MATCH(A1620,[1]Devices_2020_05_14_15_07_09!$A:$A,FALSE),1)</f>
        <v>accc8e266f1d</v>
      </c>
      <c r="F1620" t="str">
        <f>INDEX([1]Devices_2020_05_14_15_07_09!$F:$F,MATCH(A1620,[1]Devices_2020_05_14_15_07_09!$A:$A,FALSE),1)</f>
        <v>[Operational Technology, Facilities, Physical Security, Surveillance, IP Camera]</v>
      </c>
      <c r="G1620" t="str">
        <f>INDEX([1]Devices_2020_05_14_15_07_09!$G:$G,MATCH(A1620,[1]Devices_2020_05_14_15_07_09!$A:$A,FALSE),1)</f>
        <v>[Linux]</v>
      </c>
      <c r="H1620" t="str">
        <f>INDEX([1]Devices_2020_05_14_15_07_09!$H:$H,MATCH(A1620,[1]Devices_2020_05_14_15_07_09!$A:$A,FALSE),1)</f>
        <v>[Axis, Axis Network Camera]</v>
      </c>
      <c r="I1620">
        <f>INDEX([1]Devices_2020_05_14_15_07_09!$I:$I,MATCH(A1620,[1]Devices_2020_05_14_15_07_09!$A:$A,FALSE),1)</f>
        <v>0</v>
      </c>
      <c r="J1620" t="str">
        <f>INDEX([1]Devices_2020_05_14_15_07_09!$J:$J,MATCH(A1620,[1]Devices_2020_05_14_15_07_09!$A:$A,FALSE),1)</f>
        <v>axis communications ab</v>
      </c>
      <c r="K1620" t="str">
        <f>INDEX([1]Devices_2020_05_14_15_07_09!$K:$K,MATCH(A1620,[1]Devices_2020_05_14_15_07_09!$A:$A,FALSE),1)</f>
        <v>AXIS COMMUNICATIONS AB</v>
      </c>
      <c r="L1620" t="str">
        <f>INDEX([1]Devices_2020_05_14_15_07_09!$L:$L,MATCH(A1620,[1]Devices_2020_05_14_15_07_09!$A:$A,FALSE),1)</f>
        <v>Linux Desktop/Server</v>
      </c>
      <c r="M1620" t="str">
        <f>INDEX([1]Devices_2020_05_14_15_07_09!$M:$M,MATCH(A1620,[1]Devices_2020_05_14_15_07_09!$A:$A,FALSE),1)</f>
        <v>Linux 3.2 - 4.0</v>
      </c>
      <c r="N1620">
        <f>INDEX([1]Devices_2020_05_14_15_07_09!$N:$N,MATCH(A1620,[1]Devices_2020_05_14_15_07_09!$A:$A,FALSE),1)</f>
        <v>0</v>
      </c>
    </row>
    <row r="1621" spans="1:14" x14ac:dyDescent="0.25">
      <c r="A1621" t="str">
        <f>IF(ISNA(VLOOKUP([1]Devices_2020_05_14_15_07_09!A2876,[2]Sheet1!$A:$A,1,FALSE)),[1]Devices_2020_05_14_15_07_09!A2876,"")</f>
        <v>10.33.35.35</v>
      </c>
      <c r="B1621" t="str">
        <f>INDEX([1]Devices_2020_05_14_15_07_09!$B:$B,MATCH(A1621,[1]Devices_2020_05_14_15_07_09!$A:$A,FALSE),1)</f>
        <v>010.033.035.035</v>
      </c>
      <c r="C1621" t="str">
        <f>INDEX([1]Devices_2020_05_14_15_07_09!$C:$C,MATCH(A1621,[1]Devices_2020_05_14_15_07_09!$A:$A,FALSE),1)</f>
        <v>10.33.35.35</v>
      </c>
      <c r="D1621">
        <f>INDEX([1]Devices_2020_05_14_15_07_09!$D:$D,MATCH(A1621,[1]Devices_2020_05_14_15_07_09!$A:$A,FALSE),1)</f>
        <v>0</v>
      </c>
      <c r="E1621" t="str">
        <f>INDEX([1]Devices_2020_05_14_15_07_09!$E:$E,MATCH(A1621,[1]Devices_2020_05_14_15_07_09!$A:$A,FALSE),1)</f>
        <v>accc8e266f1f</v>
      </c>
      <c r="F1621" t="str">
        <f>INDEX([1]Devices_2020_05_14_15_07_09!$F:$F,MATCH(A1621,[1]Devices_2020_05_14_15_07_09!$A:$A,FALSE),1)</f>
        <v>[Operational Technology, Facilities, Physical Security, Surveillance, IP Camera]</v>
      </c>
      <c r="G1621" t="str">
        <f>INDEX([1]Devices_2020_05_14_15_07_09!$G:$G,MATCH(A1621,[1]Devices_2020_05_14_15_07_09!$A:$A,FALSE),1)</f>
        <v>[Linux]</v>
      </c>
      <c r="H1621" t="str">
        <f>INDEX([1]Devices_2020_05_14_15_07_09!$H:$H,MATCH(A1621,[1]Devices_2020_05_14_15_07_09!$A:$A,FALSE),1)</f>
        <v>[Axis, Axis Network Camera]</v>
      </c>
      <c r="I1621">
        <f>INDEX([1]Devices_2020_05_14_15_07_09!$I:$I,MATCH(A1621,[1]Devices_2020_05_14_15_07_09!$A:$A,FALSE),1)</f>
        <v>0</v>
      </c>
      <c r="J1621" t="str">
        <f>INDEX([1]Devices_2020_05_14_15_07_09!$J:$J,MATCH(A1621,[1]Devices_2020_05_14_15_07_09!$A:$A,FALSE),1)</f>
        <v>axis communications ab</v>
      </c>
      <c r="K1621" t="str">
        <f>INDEX([1]Devices_2020_05_14_15_07_09!$K:$K,MATCH(A1621,[1]Devices_2020_05_14_15_07_09!$A:$A,FALSE),1)</f>
        <v>AXIS COMMUNICATIONS AB</v>
      </c>
      <c r="L1621" t="str">
        <f>INDEX([1]Devices_2020_05_14_15_07_09!$L:$L,MATCH(A1621,[1]Devices_2020_05_14_15_07_09!$A:$A,FALSE),1)</f>
        <v>Linux Desktop/Server</v>
      </c>
      <c r="M1621" t="str">
        <f>INDEX([1]Devices_2020_05_14_15_07_09!$M:$M,MATCH(A1621,[1]Devices_2020_05_14_15_07_09!$A:$A,FALSE),1)</f>
        <v>Linux 3.2 - 4.0</v>
      </c>
      <c r="N1621">
        <f>INDEX([1]Devices_2020_05_14_15_07_09!$N:$N,MATCH(A1621,[1]Devices_2020_05_14_15_07_09!$A:$A,FALSE),1)</f>
        <v>0</v>
      </c>
    </row>
    <row r="1622" spans="1:14" x14ac:dyDescent="0.25">
      <c r="A1622" t="str">
        <f>IF(ISNA(VLOOKUP([1]Devices_2020_05_14_15_07_09!A2877,[2]Sheet1!$A:$A,1,FALSE)),[1]Devices_2020_05_14_15_07_09!A2877,"")</f>
        <v>10.33.35.36</v>
      </c>
      <c r="B1622" t="str">
        <f>INDEX([1]Devices_2020_05_14_15_07_09!$B:$B,MATCH(A1622,[1]Devices_2020_05_14_15_07_09!$A:$A,FALSE),1)</f>
        <v>010.033.035.036</v>
      </c>
      <c r="C1622" t="str">
        <f>INDEX([1]Devices_2020_05_14_15_07_09!$C:$C,MATCH(A1622,[1]Devices_2020_05_14_15_07_09!$A:$A,FALSE),1)</f>
        <v>10.33.35.36</v>
      </c>
      <c r="D1622">
        <f>INDEX([1]Devices_2020_05_14_15_07_09!$D:$D,MATCH(A1622,[1]Devices_2020_05_14_15_07_09!$A:$A,FALSE),1)</f>
        <v>0</v>
      </c>
      <c r="E1622" t="str">
        <f>INDEX([1]Devices_2020_05_14_15_07_09!$E:$E,MATCH(A1622,[1]Devices_2020_05_14_15_07_09!$A:$A,FALSE),1)</f>
        <v>accc8e339d98</v>
      </c>
      <c r="F1622" t="str">
        <f>INDEX([1]Devices_2020_05_14_15_07_09!$F:$F,MATCH(A1622,[1]Devices_2020_05_14_15_07_09!$A:$A,FALSE),1)</f>
        <v>[Operational Technology, Facilities, Physical Security, Surveillance, IP Camera]</v>
      </c>
      <c r="G1622" t="str">
        <f>INDEX([1]Devices_2020_05_14_15_07_09!$G:$G,MATCH(A1622,[1]Devices_2020_05_14_15_07_09!$A:$A,FALSE),1)</f>
        <v>[Linux]</v>
      </c>
      <c r="H1622" t="str">
        <f>INDEX([1]Devices_2020_05_14_15_07_09!$H:$H,MATCH(A1622,[1]Devices_2020_05_14_15_07_09!$A:$A,FALSE),1)</f>
        <v>[Axis, Axis Network Camera]</v>
      </c>
      <c r="I1622">
        <f>INDEX([1]Devices_2020_05_14_15_07_09!$I:$I,MATCH(A1622,[1]Devices_2020_05_14_15_07_09!$A:$A,FALSE),1)</f>
        <v>0</v>
      </c>
      <c r="J1622" t="str">
        <f>INDEX([1]Devices_2020_05_14_15_07_09!$J:$J,MATCH(A1622,[1]Devices_2020_05_14_15_07_09!$A:$A,FALSE),1)</f>
        <v>axis communications ab</v>
      </c>
      <c r="K1622" t="str">
        <f>INDEX([1]Devices_2020_05_14_15_07_09!$K:$K,MATCH(A1622,[1]Devices_2020_05_14_15_07_09!$A:$A,FALSE),1)</f>
        <v>AXIS COMMUNICATIONS AB</v>
      </c>
      <c r="L1622" t="str">
        <f>INDEX([1]Devices_2020_05_14_15_07_09!$L:$L,MATCH(A1622,[1]Devices_2020_05_14_15_07_09!$A:$A,FALSE),1)</f>
        <v>Linux Desktop/Server</v>
      </c>
      <c r="M1622" t="str">
        <f>INDEX([1]Devices_2020_05_14_15_07_09!$M:$M,MATCH(A1622,[1]Devices_2020_05_14_15_07_09!$A:$A,FALSE),1)</f>
        <v>Linux 3.2 - 4.0</v>
      </c>
      <c r="N1622">
        <f>INDEX([1]Devices_2020_05_14_15_07_09!$N:$N,MATCH(A1622,[1]Devices_2020_05_14_15_07_09!$A:$A,FALSE),1)</f>
        <v>0</v>
      </c>
    </row>
    <row r="1623" spans="1:14" x14ac:dyDescent="0.25">
      <c r="A1623" t="str">
        <f>IF(ISNA(VLOOKUP([1]Devices_2020_05_14_15_07_09!A2878,[2]Sheet1!$A:$A,1,FALSE)),[1]Devices_2020_05_14_15_07_09!A2878,"")</f>
        <v>10.33.35.37</v>
      </c>
      <c r="B1623" t="str">
        <f>INDEX([1]Devices_2020_05_14_15_07_09!$B:$B,MATCH(A1623,[1]Devices_2020_05_14_15_07_09!$A:$A,FALSE),1)</f>
        <v>010.033.035.037</v>
      </c>
      <c r="C1623" t="str">
        <f>INDEX([1]Devices_2020_05_14_15_07_09!$C:$C,MATCH(A1623,[1]Devices_2020_05_14_15_07_09!$A:$A,FALSE),1)</f>
        <v>10.33.35.37</v>
      </c>
      <c r="D1623">
        <f>INDEX([1]Devices_2020_05_14_15_07_09!$D:$D,MATCH(A1623,[1]Devices_2020_05_14_15_07_09!$A:$A,FALSE),1)</f>
        <v>0</v>
      </c>
      <c r="E1623" t="str">
        <f>INDEX([1]Devices_2020_05_14_15_07_09!$E:$E,MATCH(A1623,[1]Devices_2020_05_14_15_07_09!$A:$A,FALSE),1)</f>
        <v>accc8e266f18</v>
      </c>
      <c r="F1623" t="str">
        <f>INDEX([1]Devices_2020_05_14_15_07_09!$F:$F,MATCH(A1623,[1]Devices_2020_05_14_15_07_09!$A:$A,FALSE),1)</f>
        <v>[Operational Technology, Facilities, Physical Security, Surveillance, IP Camera]</v>
      </c>
      <c r="G1623" t="str">
        <f>INDEX([1]Devices_2020_05_14_15_07_09!$G:$G,MATCH(A1623,[1]Devices_2020_05_14_15_07_09!$A:$A,FALSE),1)</f>
        <v>[Linux]</v>
      </c>
      <c r="H1623" t="str">
        <f>INDEX([1]Devices_2020_05_14_15_07_09!$H:$H,MATCH(A1623,[1]Devices_2020_05_14_15_07_09!$A:$A,FALSE),1)</f>
        <v>[Axis, Axis Network Camera]</v>
      </c>
      <c r="I1623">
        <f>INDEX([1]Devices_2020_05_14_15_07_09!$I:$I,MATCH(A1623,[1]Devices_2020_05_14_15_07_09!$A:$A,FALSE),1)</f>
        <v>0</v>
      </c>
      <c r="J1623" t="str">
        <f>INDEX([1]Devices_2020_05_14_15_07_09!$J:$J,MATCH(A1623,[1]Devices_2020_05_14_15_07_09!$A:$A,FALSE),1)</f>
        <v>axis communications ab</v>
      </c>
      <c r="K1623" t="str">
        <f>INDEX([1]Devices_2020_05_14_15_07_09!$K:$K,MATCH(A1623,[1]Devices_2020_05_14_15_07_09!$A:$A,FALSE),1)</f>
        <v>AXIS COMMUNICATIONS AB</v>
      </c>
      <c r="L1623" t="str">
        <f>INDEX([1]Devices_2020_05_14_15_07_09!$L:$L,MATCH(A1623,[1]Devices_2020_05_14_15_07_09!$A:$A,FALSE),1)</f>
        <v>Linux Desktop/Server</v>
      </c>
      <c r="M1623" t="str">
        <f>INDEX([1]Devices_2020_05_14_15_07_09!$M:$M,MATCH(A1623,[1]Devices_2020_05_14_15_07_09!$A:$A,FALSE),1)</f>
        <v>Linux 3.2 - 4.0</v>
      </c>
      <c r="N1623">
        <f>INDEX([1]Devices_2020_05_14_15_07_09!$N:$N,MATCH(A1623,[1]Devices_2020_05_14_15_07_09!$A:$A,FALSE),1)</f>
        <v>0</v>
      </c>
    </row>
    <row r="1624" spans="1:14" x14ac:dyDescent="0.25">
      <c r="A1624" t="str">
        <f>IF(ISNA(VLOOKUP([1]Devices_2020_05_14_15_07_09!A2879,[2]Sheet1!$A:$A,1,FALSE)),[1]Devices_2020_05_14_15_07_09!A2879,"")</f>
        <v>10.33.35.38</v>
      </c>
      <c r="B1624" t="str">
        <f>INDEX([1]Devices_2020_05_14_15_07_09!$B:$B,MATCH(A1624,[1]Devices_2020_05_14_15_07_09!$A:$A,FALSE),1)</f>
        <v>010.033.035.038</v>
      </c>
      <c r="C1624" t="str">
        <f>INDEX([1]Devices_2020_05_14_15_07_09!$C:$C,MATCH(A1624,[1]Devices_2020_05_14_15_07_09!$A:$A,FALSE),1)</f>
        <v>10.33.35.38</v>
      </c>
      <c r="D1624">
        <f>INDEX([1]Devices_2020_05_14_15_07_09!$D:$D,MATCH(A1624,[1]Devices_2020_05_14_15_07_09!$A:$A,FALSE),1)</f>
        <v>0</v>
      </c>
      <c r="E1624" t="str">
        <f>INDEX([1]Devices_2020_05_14_15_07_09!$E:$E,MATCH(A1624,[1]Devices_2020_05_14_15_07_09!$A:$A,FALSE),1)</f>
        <v>accc8e266f1c</v>
      </c>
      <c r="F1624" t="str">
        <f>INDEX([1]Devices_2020_05_14_15_07_09!$F:$F,MATCH(A1624,[1]Devices_2020_05_14_15_07_09!$A:$A,FALSE),1)</f>
        <v>[Operational Technology, Facilities, Physical Security, Surveillance, IP Camera]</v>
      </c>
      <c r="G1624" t="str">
        <f>INDEX([1]Devices_2020_05_14_15_07_09!$G:$G,MATCH(A1624,[1]Devices_2020_05_14_15_07_09!$A:$A,FALSE),1)</f>
        <v>[Linux]</v>
      </c>
      <c r="H1624" t="str">
        <f>INDEX([1]Devices_2020_05_14_15_07_09!$H:$H,MATCH(A1624,[1]Devices_2020_05_14_15_07_09!$A:$A,FALSE),1)</f>
        <v>[Axis, Axis Network Camera]</v>
      </c>
      <c r="I1624">
        <f>INDEX([1]Devices_2020_05_14_15_07_09!$I:$I,MATCH(A1624,[1]Devices_2020_05_14_15_07_09!$A:$A,FALSE),1)</f>
        <v>0</v>
      </c>
      <c r="J1624" t="str">
        <f>INDEX([1]Devices_2020_05_14_15_07_09!$J:$J,MATCH(A1624,[1]Devices_2020_05_14_15_07_09!$A:$A,FALSE),1)</f>
        <v>axis communications ab</v>
      </c>
      <c r="K1624" t="str">
        <f>INDEX([1]Devices_2020_05_14_15_07_09!$K:$K,MATCH(A1624,[1]Devices_2020_05_14_15_07_09!$A:$A,FALSE),1)</f>
        <v>AXIS COMMUNICATIONS AB</v>
      </c>
      <c r="L1624" t="str">
        <f>INDEX([1]Devices_2020_05_14_15_07_09!$L:$L,MATCH(A1624,[1]Devices_2020_05_14_15_07_09!$A:$A,FALSE),1)</f>
        <v>Linux Desktop/Server</v>
      </c>
      <c r="M1624" t="str">
        <f>INDEX([1]Devices_2020_05_14_15_07_09!$M:$M,MATCH(A1624,[1]Devices_2020_05_14_15_07_09!$A:$A,FALSE),1)</f>
        <v>Linux 3.2 - 4.0</v>
      </c>
      <c r="N1624">
        <f>INDEX([1]Devices_2020_05_14_15_07_09!$N:$N,MATCH(A1624,[1]Devices_2020_05_14_15_07_09!$A:$A,FALSE),1)</f>
        <v>0</v>
      </c>
    </row>
    <row r="1625" spans="1:14" x14ac:dyDescent="0.25">
      <c r="A1625" t="str">
        <f>IF(ISNA(VLOOKUP([1]Devices_2020_05_14_15_07_09!A2880,[2]Sheet1!$A:$A,1,FALSE)),[1]Devices_2020_05_14_15_07_09!A2880,"")</f>
        <v>10.33.35.39</v>
      </c>
      <c r="B1625" t="str">
        <f>INDEX([1]Devices_2020_05_14_15_07_09!$B:$B,MATCH(A1625,[1]Devices_2020_05_14_15_07_09!$A:$A,FALSE),1)</f>
        <v>010.033.035.039</v>
      </c>
      <c r="C1625" t="str">
        <f>INDEX([1]Devices_2020_05_14_15_07_09!$C:$C,MATCH(A1625,[1]Devices_2020_05_14_15_07_09!$A:$A,FALSE),1)</f>
        <v>10.33.35.39</v>
      </c>
      <c r="D1625">
        <f>INDEX([1]Devices_2020_05_14_15_07_09!$D:$D,MATCH(A1625,[1]Devices_2020_05_14_15_07_09!$A:$A,FALSE),1)</f>
        <v>0</v>
      </c>
      <c r="E1625" t="str">
        <f>INDEX([1]Devices_2020_05_14_15_07_09!$E:$E,MATCH(A1625,[1]Devices_2020_05_14_15_07_09!$A:$A,FALSE),1)</f>
        <v>accc8e266f21</v>
      </c>
      <c r="F1625" t="str">
        <f>INDEX([1]Devices_2020_05_14_15_07_09!$F:$F,MATCH(A1625,[1]Devices_2020_05_14_15_07_09!$A:$A,FALSE),1)</f>
        <v>[Operational Technology, Facilities, Physical Security, Surveillance, IP Camera]</v>
      </c>
      <c r="G1625" t="str">
        <f>INDEX([1]Devices_2020_05_14_15_07_09!$G:$G,MATCH(A1625,[1]Devices_2020_05_14_15_07_09!$A:$A,FALSE),1)</f>
        <v>[Linux]</v>
      </c>
      <c r="H1625" t="str">
        <f>INDEX([1]Devices_2020_05_14_15_07_09!$H:$H,MATCH(A1625,[1]Devices_2020_05_14_15_07_09!$A:$A,FALSE),1)</f>
        <v>[Axis, Axis Network Camera]</v>
      </c>
      <c r="I1625">
        <f>INDEX([1]Devices_2020_05_14_15_07_09!$I:$I,MATCH(A1625,[1]Devices_2020_05_14_15_07_09!$A:$A,FALSE),1)</f>
        <v>0</v>
      </c>
      <c r="J1625" t="str">
        <f>INDEX([1]Devices_2020_05_14_15_07_09!$J:$J,MATCH(A1625,[1]Devices_2020_05_14_15_07_09!$A:$A,FALSE),1)</f>
        <v>axis communications ab</v>
      </c>
      <c r="K1625" t="str">
        <f>INDEX([1]Devices_2020_05_14_15_07_09!$K:$K,MATCH(A1625,[1]Devices_2020_05_14_15_07_09!$A:$A,FALSE),1)</f>
        <v>AXIS COMMUNICATIONS AB</v>
      </c>
      <c r="L1625" t="str">
        <f>INDEX([1]Devices_2020_05_14_15_07_09!$L:$L,MATCH(A1625,[1]Devices_2020_05_14_15_07_09!$A:$A,FALSE),1)</f>
        <v>Linux Desktop/Server</v>
      </c>
      <c r="M1625" t="str">
        <f>INDEX([1]Devices_2020_05_14_15_07_09!$M:$M,MATCH(A1625,[1]Devices_2020_05_14_15_07_09!$A:$A,FALSE),1)</f>
        <v>Linux 3.2 - 4.0</v>
      </c>
      <c r="N1625">
        <f>INDEX([1]Devices_2020_05_14_15_07_09!$N:$N,MATCH(A1625,[1]Devices_2020_05_14_15_07_09!$A:$A,FALSE),1)</f>
        <v>0</v>
      </c>
    </row>
    <row r="1626" spans="1:14" x14ac:dyDescent="0.25">
      <c r="A1626" t="str">
        <f>IF(ISNA(VLOOKUP([1]Devices_2020_05_14_15_07_09!A2881,[2]Sheet1!$A:$A,1,FALSE)),[1]Devices_2020_05_14_15_07_09!A2881,"")</f>
        <v>10.33.35.40</v>
      </c>
      <c r="B1626" t="str">
        <f>INDEX([1]Devices_2020_05_14_15_07_09!$B:$B,MATCH(A1626,[1]Devices_2020_05_14_15_07_09!$A:$A,FALSE),1)</f>
        <v>010.033.035.040</v>
      </c>
      <c r="C1626" t="str">
        <f>INDEX([1]Devices_2020_05_14_15_07_09!$C:$C,MATCH(A1626,[1]Devices_2020_05_14_15_07_09!$A:$A,FALSE),1)</f>
        <v>10.33.35.40</v>
      </c>
      <c r="D1626">
        <f>INDEX([1]Devices_2020_05_14_15_07_09!$D:$D,MATCH(A1626,[1]Devices_2020_05_14_15_07_09!$A:$A,FALSE),1)</f>
        <v>0</v>
      </c>
      <c r="E1626" t="str">
        <f>INDEX([1]Devices_2020_05_14_15_07_09!$E:$E,MATCH(A1626,[1]Devices_2020_05_14_15_07_09!$A:$A,FALSE),1)</f>
        <v>accc8e339d9e</v>
      </c>
      <c r="F1626" t="str">
        <f>INDEX([1]Devices_2020_05_14_15_07_09!$F:$F,MATCH(A1626,[1]Devices_2020_05_14_15_07_09!$A:$A,FALSE),1)</f>
        <v>[Operational Technology, Facilities, Physical Security, Surveillance, IP Camera]</v>
      </c>
      <c r="G1626" t="str">
        <f>INDEX([1]Devices_2020_05_14_15_07_09!$G:$G,MATCH(A1626,[1]Devices_2020_05_14_15_07_09!$A:$A,FALSE),1)</f>
        <v>[Linux]</v>
      </c>
      <c r="H1626" t="str">
        <f>INDEX([1]Devices_2020_05_14_15_07_09!$H:$H,MATCH(A1626,[1]Devices_2020_05_14_15_07_09!$A:$A,FALSE),1)</f>
        <v>[Axis, Axis Network Camera]</v>
      </c>
      <c r="I1626">
        <f>INDEX([1]Devices_2020_05_14_15_07_09!$I:$I,MATCH(A1626,[1]Devices_2020_05_14_15_07_09!$A:$A,FALSE),1)</f>
        <v>0</v>
      </c>
      <c r="J1626" t="str">
        <f>INDEX([1]Devices_2020_05_14_15_07_09!$J:$J,MATCH(A1626,[1]Devices_2020_05_14_15_07_09!$A:$A,FALSE),1)</f>
        <v>axis communications ab</v>
      </c>
      <c r="K1626" t="str">
        <f>INDEX([1]Devices_2020_05_14_15_07_09!$K:$K,MATCH(A1626,[1]Devices_2020_05_14_15_07_09!$A:$A,FALSE),1)</f>
        <v>AXIS COMMUNICATIONS AB</v>
      </c>
      <c r="L1626" t="str">
        <f>INDEX([1]Devices_2020_05_14_15_07_09!$L:$L,MATCH(A1626,[1]Devices_2020_05_14_15_07_09!$A:$A,FALSE),1)</f>
        <v>Linux Desktop/Server</v>
      </c>
      <c r="M1626" t="str">
        <f>INDEX([1]Devices_2020_05_14_15_07_09!$M:$M,MATCH(A1626,[1]Devices_2020_05_14_15_07_09!$A:$A,FALSE),1)</f>
        <v>Linux 3.2 - 4.0</v>
      </c>
      <c r="N1626">
        <f>INDEX([1]Devices_2020_05_14_15_07_09!$N:$N,MATCH(A1626,[1]Devices_2020_05_14_15_07_09!$A:$A,FALSE),1)</f>
        <v>0</v>
      </c>
    </row>
    <row r="1627" spans="1:14" x14ac:dyDescent="0.25">
      <c r="A1627" t="str">
        <f>IF(ISNA(VLOOKUP([1]Devices_2020_05_14_15_07_09!A2882,[2]Sheet1!$A:$A,1,FALSE)),[1]Devices_2020_05_14_15_07_09!A2882,"")</f>
        <v>10.33.35.41</v>
      </c>
      <c r="B1627" t="str">
        <f>INDEX([1]Devices_2020_05_14_15_07_09!$B:$B,MATCH(A1627,[1]Devices_2020_05_14_15_07_09!$A:$A,FALSE),1)</f>
        <v>010.033.035.041</v>
      </c>
      <c r="C1627" t="str">
        <f>INDEX([1]Devices_2020_05_14_15_07_09!$C:$C,MATCH(A1627,[1]Devices_2020_05_14_15_07_09!$A:$A,FALSE),1)</f>
        <v>10.33.35.41</v>
      </c>
      <c r="D1627">
        <f>INDEX([1]Devices_2020_05_14_15_07_09!$D:$D,MATCH(A1627,[1]Devices_2020_05_14_15_07_09!$A:$A,FALSE),1)</f>
        <v>0</v>
      </c>
      <c r="E1627" t="str">
        <f>INDEX([1]Devices_2020_05_14_15_07_09!$E:$E,MATCH(A1627,[1]Devices_2020_05_14_15_07_09!$A:$A,FALSE),1)</f>
        <v>accc8e339d9d</v>
      </c>
      <c r="F1627" t="str">
        <f>INDEX([1]Devices_2020_05_14_15_07_09!$F:$F,MATCH(A1627,[1]Devices_2020_05_14_15_07_09!$A:$A,FALSE),1)</f>
        <v>[Operational Technology, Facilities, Physical Security, Surveillance, IP Camera]</v>
      </c>
      <c r="G1627" t="str">
        <f>INDEX([1]Devices_2020_05_14_15_07_09!$G:$G,MATCH(A1627,[1]Devices_2020_05_14_15_07_09!$A:$A,FALSE),1)</f>
        <v>[Linux]</v>
      </c>
      <c r="H1627" t="str">
        <f>INDEX([1]Devices_2020_05_14_15_07_09!$H:$H,MATCH(A1627,[1]Devices_2020_05_14_15_07_09!$A:$A,FALSE),1)</f>
        <v>[Axis, Axis Network Camera]</v>
      </c>
      <c r="I1627">
        <f>INDEX([1]Devices_2020_05_14_15_07_09!$I:$I,MATCH(A1627,[1]Devices_2020_05_14_15_07_09!$A:$A,FALSE),1)</f>
        <v>0</v>
      </c>
      <c r="J1627" t="str">
        <f>INDEX([1]Devices_2020_05_14_15_07_09!$J:$J,MATCH(A1627,[1]Devices_2020_05_14_15_07_09!$A:$A,FALSE),1)</f>
        <v>axis communications ab</v>
      </c>
      <c r="K1627" t="str">
        <f>INDEX([1]Devices_2020_05_14_15_07_09!$K:$K,MATCH(A1627,[1]Devices_2020_05_14_15_07_09!$A:$A,FALSE),1)</f>
        <v>AXIS COMMUNICATIONS AB</v>
      </c>
      <c r="L1627" t="str">
        <f>INDEX([1]Devices_2020_05_14_15_07_09!$L:$L,MATCH(A1627,[1]Devices_2020_05_14_15_07_09!$A:$A,FALSE),1)</f>
        <v>Linux Desktop/Server</v>
      </c>
      <c r="M1627" t="str">
        <f>INDEX([1]Devices_2020_05_14_15_07_09!$M:$M,MATCH(A1627,[1]Devices_2020_05_14_15_07_09!$A:$A,FALSE),1)</f>
        <v>Linux 3.2 - 4.0</v>
      </c>
      <c r="N1627">
        <f>INDEX([1]Devices_2020_05_14_15_07_09!$N:$N,MATCH(A1627,[1]Devices_2020_05_14_15_07_09!$A:$A,FALSE),1)</f>
        <v>0</v>
      </c>
    </row>
    <row r="1628" spans="1:14" x14ac:dyDescent="0.25">
      <c r="A1628" t="str">
        <f>IF(ISNA(VLOOKUP([1]Devices_2020_05_14_15_07_09!A2883,[2]Sheet1!$A:$A,1,FALSE)),[1]Devices_2020_05_14_15_07_09!A2883,"")</f>
        <v>10.33.35.42</v>
      </c>
      <c r="B1628" t="str">
        <f>INDEX([1]Devices_2020_05_14_15_07_09!$B:$B,MATCH(A1628,[1]Devices_2020_05_14_15_07_09!$A:$A,FALSE),1)</f>
        <v>010.033.035.042</v>
      </c>
      <c r="C1628" t="str">
        <f>INDEX([1]Devices_2020_05_14_15_07_09!$C:$C,MATCH(A1628,[1]Devices_2020_05_14_15_07_09!$A:$A,FALSE),1)</f>
        <v>10.33.35.42</v>
      </c>
      <c r="D1628">
        <f>INDEX([1]Devices_2020_05_14_15_07_09!$D:$D,MATCH(A1628,[1]Devices_2020_05_14_15_07_09!$A:$A,FALSE),1)</f>
        <v>0</v>
      </c>
      <c r="E1628" t="str">
        <f>INDEX([1]Devices_2020_05_14_15_07_09!$E:$E,MATCH(A1628,[1]Devices_2020_05_14_15_07_09!$A:$A,FALSE),1)</f>
        <v>accc8e266f20</v>
      </c>
      <c r="F1628" t="str">
        <f>INDEX([1]Devices_2020_05_14_15_07_09!$F:$F,MATCH(A1628,[1]Devices_2020_05_14_15_07_09!$A:$A,FALSE),1)</f>
        <v>[Operational Technology, Facilities, Physical Security, Surveillance, IP Camera]</v>
      </c>
      <c r="G1628" t="str">
        <f>INDEX([1]Devices_2020_05_14_15_07_09!$G:$G,MATCH(A1628,[1]Devices_2020_05_14_15_07_09!$A:$A,FALSE),1)</f>
        <v>[Linux]</v>
      </c>
      <c r="H1628" t="str">
        <f>INDEX([1]Devices_2020_05_14_15_07_09!$H:$H,MATCH(A1628,[1]Devices_2020_05_14_15_07_09!$A:$A,FALSE),1)</f>
        <v>[Axis, Axis Network Camera]</v>
      </c>
      <c r="I1628">
        <f>INDEX([1]Devices_2020_05_14_15_07_09!$I:$I,MATCH(A1628,[1]Devices_2020_05_14_15_07_09!$A:$A,FALSE),1)</f>
        <v>0</v>
      </c>
      <c r="J1628" t="str">
        <f>INDEX([1]Devices_2020_05_14_15_07_09!$J:$J,MATCH(A1628,[1]Devices_2020_05_14_15_07_09!$A:$A,FALSE),1)</f>
        <v>axis communications ab</v>
      </c>
      <c r="K1628" t="str">
        <f>INDEX([1]Devices_2020_05_14_15_07_09!$K:$K,MATCH(A1628,[1]Devices_2020_05_14_15_07_09!$A:$A,FALSE),1)</f>
        <v>AXIS COMMUNICATIONS AB</v>
      </c>
      <c r="L1628" t="str">
        <f>INDEX([1]Devices_2020_05_14_15_07_09!$L:$L,MATCH(A1628,[1]Devices_2020_05_14_15_07_09!$A:$A,FALSE),1)</f>
        <v>Linux Desktop/Server</v>
      </c>
      <c r="M1628" t="str">
        <f>INDEX([1]Devices_2020_05_14_15_07_09!$M:$M,MATCH(A1628,[1]Devices_2020_05_14_15_07_09!$A:$A,FALSE),1)</f>
        <v>Linux 3.2 - 4.0</v>
      </c>
      <c r="N1628">
        <f>INDEX([1]Devices_2020_05_14_15_07_09!$N:$N,MATCH(A1628,[1]Devices_2020_05_14_15_07_09!$A:$A,FALSE),1)</f>
        <v>0</v>
      </c>
    </row>
    <row r="1629" spans="1:14" x14ac:dyDescent="0.25">
      <c r="A1629" t="str">
        <f>IF(ISNA(VLOOKUP([1]Devices_2020_05_14_15_07_09!A2884,[2]Sheet1!$A:$A,1,FALSE)),[1]Devices_2020_05_14_15_07_09!A2884,"")</f>
        <v>10.33.35.43</v>
      </c>
      <c r="B1629" t="str">
        <f>INDEX([1]Devices_2020_05_14_15_07_09!$B:$B,MATCH(A1629,[1]Devices_2020_05_14_15_07_09!$A:$A,FALSE),1)</f>
        <v>010.033.035.043</v>
      </c>
      <c r="C1629" t="str">
        <f>INDEX([1]Devices_2020_05_14_15_07_09!$C:$C,MATCH(A1629,[1]Devices_2020_05_14_15_07_09!$A:$A,FALSE),1)</f>
        <v>10.33.35.43</v>
      </c>
      <c r="D1629">
        <f>INDEX([1]Devices_2020_05_14_15_07_09!$D:$D,MATCH(A1629,[1]Devices_2020_05_14_15_07_09!$A:$A,FALSE),1)</f>
        <v>0</v>
      </c>
      <c r="E1629" t="str">
        <f>INDEX([1]Devices_2020_05_14_15_07_09!$E:$E,MATCH(A1629,[1]Devices_2020_05_14_15_07_09!$A:$A,FALSE),1)</f>
        <v>accc8e266f1a</v>
      </c>
      <c r="F1629" t="str">
        <f>INDEX([1]Devices_2020_05_14_15_07_09!$F:$F,MATCH(A1629,[1]Devices_2020_05_14_15_07_09!$A:$A,FALSE),1)</f>
        <v>[Operational Technology, Facilities, Physical Security, Surveillance, IP Camera]</v>
      </c>
      <c r="G1629" t="str">
        <f>INDEX([1]Devices_2020_05_14_15_07_09!$G:$G,MATCH(A1629,[1]Devices_2020_05_14_15_07_09!$A:$A,FALSE),1)</f>
        <v>[Linux]</v>
      </c>
      <c r="H1629" t="str">
        <f>INDEX([1]Devices_2020_05_14_15_07_09!$H:$H,MATCH(A1629,[1]Devices_2020_05_14_15_07_09!$A:$A,FALSE),1)</f>
        <v>[Axis, Axis Network Camera]</v>
      </c>
      <c r="I1629">
        <f>INDEX([1]Devices_2020_05_14_15_07_09!$I:$I,MATCH(A1629,[1]Devices_2020_05_14_15_07_09!$A:$A,FALSE),1)</f>
        <v>0</v>
      </c>
      <c r="J1629" t="str">
        <f>INDEX([1]Devices_2020_05_14_15_07_09!$J:$J,MATCH(A1629,[1]Devices_2020_05_14_15_07_09!$A:$A,FALSE),1)</f>
        <v>axis communications ab</v>
      </c>
      <c r="K1629" t="str">
        <f>INDEX([1]Devices_2020_05_14_15_07_09!$K:$K,MATCH(A1629,[1]Devices_2020_05_14_15_07_09!$A:$A,FALSE),1)</f>
        <v>AXIS COMMUNICATIONS AB</v>
      </c>
      <c r="L1629" t="str">
        <f>INDEX([1]Devices_2020_05_14_15_07_09!$L:$L,MATCH(A1629,[1]Devices_2020_05_14_15_07_09!$A:$A,FALSE),1)</f>
        <v>Linux Desktop/Server</v>
      </c>
      <c r="M1629" t="str">
        <f>INDEX([1]Devices_2020_05_14_15_07_09!$M:$M,MATCH(A1629,[1]Devices_2020_05_14_15_07_09!$A:$A,FALSE),1)</f>
        <v>Linux 3.2 - 4.0</v>
      </c>
      <c r="N1629">
        <f>INDEX([1]Devices_2020_05_14_15_07_09!$N:$N,MATCH(A1629,[1]Devices_2020_05_14_15_07_09!$A:$A,FALSE),1)</f>
        <v>0</v>
      </c>
    </row>
    <row r="1630" spans="1:14" x14ac:dyDescent="0.25">
      <c r="A1630" t="str">
        <f>IF(ISNA(VLOOKUP([1]Devices_2020_05_14_15_07_09!A2886,[2]Sheet1!$A:$A,1,FALSE)),[1]Devices_2020_05_14_15_07_09!A2886,"")</f>
        <v>10.33.35.100</v>
      </c>
      <c r="B1630" t="str">
        <f>INDEX([1]Devices_2020_05_14_15_07_09!$B:$B,MATCH(A1630,[1]Devices_2020_05_14_15_07_09!$A:$A,FALSE),1)</f>
        <v>010.033.035.100</v>
      </c>
      <c r="C1630" t="str">
        <f>INDEX([1]Devices_2020_05_14_15_07_09!$C:$C,MATCH(A1630,[1]Devices_2020_05_14_15_07_09!$A:$A,FALSE),1)</f>
        <v>10.33.35.100</v>
      </c>
      <c r="D1630">
        <f>INDEX([1]Devices_2020_05_14_15_07_09!$D:$D,MATCH(A1630,[1]Devices_2020_05_14_15_07_09!$A:$A,FALSE),1)</f>
        <v>0</v>
      </c>
      <c r="E1630" t="str">
        <f>INDEX([1]Devices_2020_05_14_15_07_09!$E:$E,MATCH(A1630,[1]Devices_2020_05_14_15_07_09!$A:$A,FALSE),1)</f>
        <v>00408cc743ae</v>
      </c>
      <c r="F1630" t="str">
        <f>INDEX([1]Devices_2020_05_14_15_07_09!$F:$F,MATCH(A1630,[1]Devices_2020_05_14_15_07_09!$A:$A,FALSE),1)</f>
        <v>[Operational Technology, Facilities, Physical Security, Surveillance, IP Camera]</v>
      </c>
      <c r="G1630" t="str">
        <f>INDEX([1]Devices_2020_05_14_15_07_09!$G:$G,MATCH(A1630,[1]Devices_2020_05_14_15_07_09!$A:$A,FALSE),1)</f>
        <v>[Linux]</v>
      </c>
      <c r="H1630" t="str">
        <f>INDEX([1]Devices_2020_05_14_15_07_09!$H:$H,MATCH(A1630,[1]Devices_2020_05_14_15_07_09!$A:$A,FALSE),1)</f>
        <v>[Axis, Axis Network Camera]</v>
      </c>
      <c r="I1630">
        <f>INDEX([1]Devices_2020_05_14_15_07_09!$I:$I,MATCH(A1630,[1]Devices_2020_05_14_15_07_09!$A:$A,FALSE),1)</f>
        <v>0</v>
      </c>
      <c r="J1630" t="str">
        <f>INDEX([1]Devices_2020_05_14_15_07_09!$J:$J,MATCH(A1630,[1]Devices_2020_05_14_15_07_09!$A:$A,FALSE),1)</f>
        <v>axis communications ab</v>
      </c>
      <c r="K1630" t="str">
        <f>INDEX([1]Devices_2020_05_14_15_07_09!$K:$K,MATCH(A1630,[1]Devices_2020_05_14_15_07_09!$A:$A,FALSE),1)</f>
        <v>AXIS COMMUNICATIONS AB</v>
      </c>
      <c r="L1630" t="str">
        <f>INDEX([1]Devices_2020_05_14_15_07_09!$L:$L,MATCH(A1630,[1]Devices_2020_05_14_15_07_09!$A:$A,FALSE),1)</f>
        <v>Linux Desktop/Server</v>
      </c>
      <c r="M1630" t="str">
        <f>INDEX([1]Devices_2020_05_14_15_07_09!$M:$M,MATCH(A1630,[1]Devices_2020_05_14_15_07_09!$A:$A,FALSE),1)</f>
        <v>Linux 2.6.19 - 2.6.36</v>
      </c>
      <c r="N1630">
        <f>INDEX([1]Devices_2020_05_14_15_07_09!$N:$N,MATCH(A1630,[1]Devices_2020_05_14_15_07_09!$A:$A,FALSE),1)</f>
        <v>0</v>
      </c>
    </row>
    <row r="1631" spans="1:14" x14ac:dyDescent="0.25">
      <c r="A1631" t="str">
        <f>IF(ISNA(VLOOKUP([1]Devices_2020_05_14_15_07_09!A2887,[2]Sheet1!$A:$A,1,FALSE)),[1]Devices_2020_05_14_15_07_09!A2887,"")</f>
        <v>10.33.35.101</v>
      </c>
      <c r="B1631" t="str">
        <f>INDEX([1]Devices_2020_05_14_15_07_09!$B:$B,MATCH(A1631,[1]Devices_2020_05_14_15_07_09!$A:$A,FALSE),1)</f>
        <v>010.033.035.101</v>
      </c>
      <c r="C1631" t="str">
        <f>INDEX([1]Devices_2020_05_14_15_07_09!$C:$C,MATCH(A1631,[1]Devices_2020_05_14_15_07_09!$A:$A,FALSE),1)</f>
        <v>10.33.35.101</v>
      </c>
      <c r="D1631">
        <f>INDEX([1]Devices_2020_05_14_15_07_09!$D:$D,MATCH(A1631,[1]Devices_2020_05_14_15_07_09!$A:$A,FALSE),1)</f>
        <v>0</v>
      </c>
      <c r="E1631" t="str">
        <f>INDEX([1]Devices_2020_05_14_15_07_09!$E:$E,MATCH(A1631,[1]Devices_2020_05_14_15_07_09!$A:$A,FALSE),1)</f>
        <v>00408cc743af</v>
      </c>
      <c r="F1631" t="str">
        <f>INDEX([1]Devices_2020_05_14_15_07_09!$F:$F,MATCH(A1631,[1]Devices_2020_05_14_15_07_09!$A:$A,FALSE),1)</f>
        <v>[Operational Technology, Facilities, Physical Security, Surveillance, IP Camera]</v>
      </c>
      <c r="G1631" t="str">
        <f>INDEX([1]Devices_2020_05_14_15_07_09!$G:$G,MATCH(A1631,[1]Devices_2020_05_14_15_07_09!$A:$A,FALSE),1)</f>
        <v>[Linux]</v>
      </c>
      <c r="H1631" t="str">
        <f>INDEX([1]Devices_2020_05_14_15_07_09!$H:$H,MATCH(A1631,[1]Devices_2020_05_14_15_07_09!$A:$A,FALSE),1)</f>
        <v>[Axis, Axis Network Camera]</v>
      </c>
      <c r="I1631">
        <f>INDEX([1]Devices_2020_05_14_15_07_09!$I:$I,MATCH(A1631,[1]Devices_2020_05_14_15_07_09!$A:$A,FALSE),1)</f>
        <v>0</v>
      </c>
      <c r="J1631" t="str">
        <f>INDEX([1]Devices_2020_05_14_15_07_09!$J:$J,MATCH(A1631,[1]Devices_2020_05_14_15_07_09!$A:$A,FALSE),1)</f>
        <v>axis communications ab</v>
      </c>
      <c r="K1631" t="str">
        <f>INDEX([1]Devices_2020_05_14_15_07_09!$K:$K,MATCH(A1631,[1]Devices_2020_05_14_15_07_09!$A:$A,FALSE),1)</f>
        <v>AXIS COMMUNICATIONS AB</v>
      </c>
      <c r="L1631" t="str">
        <f>INDEX([1]Devices_2020_05_14_15_07_09!$L:$L,MATCH(A1631,[1]Devices_2020_05_14_15_07_09!$A:$A,FALSE),1)</f>
        <v>Linux Desktop/Server</v>
      </c>
      <c r="M1631" t="str">
        <f>INDEX([1]Devices_2020_05_14_15_07_09!$M:$M,MATCH(A1631,[1]Devices_2020_05_14_15_07_09!$A:$A,FALSE),1)</f>
        <v>Linux 2.6.19 - 2.6.36</v>
      </c>
      <c r="N1631">
        <f>INDEX([1]Devices_2020_05_14_15_07_09!$N:$N,MATCH(A1631,[1]Devices_2020_05_14_15_07_09!$A:$A,FALSE),1)</f>
        <v>0</v>
      </c>
    </row>
    <row r="1632" spans="1:14" x14ac:dyDescent="0.25">
      <c r="A1632" t="str">
        <f>IF(ISNA(VLOOKUP([1]Devices_2020_05_14_15_07_09!A2888,[2]Sheet1!$A:$A,1,FALSE)),[1]Devices_2020_05_14_15_07_09!A2888,"")</f>
        <v>10.33.100.75</v>
      </c>
      <c r="B1632" t="str">
        <f>INDEX([1]Devices_2020_05_14_15_07_09!$B:$B,MATCH(A1632,[1]Devices_2020_05_14_15_07_09!$A:$A,FALSE),1)</f>
        <v>010.033.100.075</v>
      </c>
      <c r="C1632" t="str">
        <f>INDEX([1]Devices_2020_05_14_15_07_09!$C:$C,MATCH(A1632,[1]Devices_2020_05_14_15_07_09!$A:$A,FALSE),1)</f>
        <v>10.33.100.75</v>
      </c>
      <c r="D1632">
        <f>INDEX([1]Devices_2020_05_14_15_07_09!$D:$D,MATCH(A1632,[1]Devices_2020_05_14_15_07_09!$A:$A,FALSE),1)</f>
        <v>0</v>
      </c>
      <c r="E1632" t="str">
        <f>INDEX([1]Devices_2020_05_14_15_07_09!$E:$E,MATCH(A1632,[1]Devices_2020_05_14_15_07_09!$A:$A,FALSE),1)</f>
        <v>accc8e8ff238</v>
      </c>
      <c r="F1632" t="str">
        <f>INDEX([1]Devices_2020_05_14_15_07_09!$F:$F,MATCH(A1632,[1]Devices_2020_05_14_15_07_09!$A:$A,FALSE),1)</f>
        <v>[Operational Technology, Facilities, Physical Security, Surveillance, IP Camera]</v>
      </c>
      <c r="G1632" t="str">
        <f>INDEX([1]Devices_2020_05_14_15_07_09!$G:$G,MATCH(A1632,[1]Devices_2020_05_14_15_07_09!$A:$A,FALSE),1)</f>
        <v>[Linux]</v>
      </c>
      <c r="H1632" t="str">
        <f>INDEX([1]Devices_2020_05_14_15_07_09!$H:$H,MATCH(A1632,[1]Devices_2020_05_14_15_07_09!$A:$A,FALSE),1)</f>
        <v>[Axis, Axis Network Camera]</v>
      </c>
      <c r="I1632">
        <f>INDEX([1]Devices_2020_05_14_15_07_09!$I:$I,MATCH(A1632,[1]Devices_2020_05_14_15_07_09!$A:$A,FALSE),1)</f>
        <v>0</v>
      </c>
      <c r="J1632" t="str">
        <f>INDEX([1]Devices_2020_05_14_15_07_09!$J:$J,MATCH(A1632,[1]Devices_2020_05_14_15_07_09!$A:$A,FALSE),1)</f>
        <v>axis communications ab</v>
      </c>
      <c r="K1632" t="str">
        <f>INDEX([1]Devices_2020_05_14_15_07_09!$K:$K,MATCH(A1632,[1]Devices_2020_05_14_15_07_09!$A:$A,FALSE),1)</f>
        <v>AXIS COMMUNICATIONS AB</v>
      </c>
      <c r="L1632" t="str">
        <f>INDEX([1]Devices_2020_05_14_15_07_09!$L:$L,MATCH(A1632,[1]Devices_2020_05_14_15_07_09!$A:$A,FALSE),1)</f>
        <v>Linux Desktop/Server</v>
      </c>
      <c r="M1632" t="str">
        <f>INDEX([1]Devices_2020_05_14_15_07_09!$M:$M,MATCH(A1632,[1]Devices_2020_05_14_15_07_09!$A:$A,FALSE),1)</f>
        <v>Linux 3.2 - 4.0</v>
      </c>
      <c r="N1632">
        <f>INDEX([1]Devices_2020_05_14_15_07_09!$N:$N,MATCH(A1632,[1]Devices_2020_05_14_15_07_09!$A:$A,FALSE),1)</f>
        <v>0</v>
      </c>
    </row>
    <row r="1633" spans="1:14" x14ac:dyDescent="0.25">
      <c r="A1633" t="str">
        <f>IF(ISNA(VLOOKUP([1]Devices_2020_05_14_15_07_09!A2889,[2]Sheet1!$A:$A,1,FALSE)),[1]Devices_2020_05_14_15_07_09!A2889,"")</f>
        <v>10.33.100.76</v>
      </c>
      <c r="B1633" t="str">
        <f>INDEX([1]Devices_2020_05_14_15_07_09!$B:$B,MATCH(A1633,[1]Devices_2020_05_14_15_07_09!$A:$A,FALSE),1)</f>
        <v>010.033.100.076</v>
      </c>
      <c r="C1633" t="str">
        <f>INDEX([1]Devices_2020_05_14_15_07_09!$C:$C,MATCH(A1633,[1]Devices_2020_05_14_15_07_09!$A:$A,FALSE),1)</f>
        <v>10.33.100.76</v>
      </c>
      <c r="D1633">
        <f>INDEX([1]Devices_2020_05_14_15_07_09!$D:$D,MATCH(A1633,[1]Devices_2020_05_14_15_07_09!$A:$A,FALSE),1)</f>
        <v>0</v>
      </c>
      <c r="E1633" t="str">
        <f>INDEX([1]Devices_2020_05_14_15_07_09!$E:$E,MATCH(A1633,[1]Devices_2020_05_14_15_07_09!$A:$A,FALSE),1)</f>
        <v>accc8e8fed74</v>
      </c>
      <c r="F1633" t="str">
        <f>INDEX([1]Devices_2020_05_14_15_07_09!$F:$F,MATCH(A1633,[1]Devices_2020_05_14_15_07_09!$A:$A,FALSE),1)</f>
        <v>[Operational Technology, Facilities, Physical Security, Surveillance, IP Camera]</v>
      </c>
      <c r="G1633" t="str">
        <f>INDEX([1]Devices_2020_05_14_15_07_09!$G:$G,MATCH(A1633,[1]Devices_2020_05_14_15_07_09!$A:$A,FALSE),1)</f>
        <v>[Linux]</v>
      </c>
      <c r="H1633" t="str">
        <f>INDEX([1]Devices_2020_05_14_15_07_09!$H:$H,MATCH(A1633,[1]Devices_2020_05_14_15_07_09!$A:$A,FALSE),1)</f>
        <v>[Axis, Axis Network Camera]</v>
      </c>
      <c r="I1633">
        <f>INDEX([1]Devices_2020_05_14_15_07_09!$I:$I,MATCH(A1633,[1]Devices_2020_05_14_15_07_09!$A:$A,FALSE),1)</f>
        <v>0</v>
      </c>
      <c r="J1633" t="str">
        <f>INDEX([1]Devices_2020_05_14_15_07_09!$J:$J,MATCH(A1633,[1]Devices_2020_05_14_15_07_09!$A:$A,FALSE),1)</f>
        <v>axis communications ab</v>
      </c>
      <c r="K1633" t="str">
        <f>INDEX([1]Devices_2020_05_14_15_07_09!$K:$K,MATCH(A1633,[1]Devices_2020_05_14_15_07_09!$A:$A,FALSE),1)</f>
        <v>AXIS COMMUNICATIONS AB</v>
      </c>
      <c r="L1633" t="str">
        <f>INDEX([1]Devices_2020_05_14_15_07_09!$L:$L,MATCH(A1633,[1]Devices_2020_05_14_15_07_09!$A:$A,FALSE),1)</f>
        <v>Linux Desktop/Server</v>
      </c>
      <c r="M1633" t="str">
        <f>INDEX([1]Devices_2020_05_14_15_07_09!$M:$M,MATCH(A1633,[1]Devices_2020_05_14_15_07_09!$A:$A,FALSE),1)</f>
        <v>Linux 3.2 - 4.0</v>
      </c>
      <c r="N1633">
        <f>INDEX([1]Devices_2020_05_14_15_07_09!$N:$N,MATCH(A1633,[1]Devices_2020_05_14_15_07_09!$A:$A,FALSE),1)</f>
        <v>0</v>
      </c>
    </row>
    <row r="1634" spans="1:14" x14ac:dyDescent="0.25">
      <c r="A1634" t="str">
        <f>IF(ISNA(VLOOKUP([1]Devices_2020_05_14_15_07_09!A2892,[2]Sheet1!$A:$A,1,FALSE)),[1]Devices_2020_05_14_15_07_09!A2892,"")</f>
        <v>10.34.0.11</v>
      </c>
      <c r="B1634" t="str">
        <f>INDEX([1]Devices_2020_05_14_15_07_09!$B:$B,MATCH(A1634,[1]Devices_2020_05_14_15_07_09!$A:$A,FALSE),1)</f>
        <v>010.034.000.011</v>
      </c>
      <c r="C1634" t="str">
        <f>INDEX([1]Devices_2020_05_14_15_07_09!$C:$C,MATCH(A1634,[1]Devices_2020_05_14_15_07_09!$A:$A,FALSE),1)</f>
        <v>10.34.0.11</v>
      </c>
      <c r="D1634">
        <f>INDEX([1]Devices_2020_05_14_15_07_09!$D:$D,MATCH(A1634,[1]Devices_2020_05_14_15_07_09!$A:$A,FALSE),1)</f>
        <v>0</v>
      </c>
      <c r="E1634" t="str">
        <f>INDEX([1]Devices_2020_05_14_15_07_09!$E:$E,MATCH(A1634,[1]Devices_2020_05_14_15_07_09!$A:$A,FALSE),1)</f>
        <v>00c0f21f1b8c</v>
      </c>
      <c r="F1634" t="str">
        <f>INDEX([1]Devices_2020_05_14_15_07_09!$F:$F,MATCH(A1634,[1]Devices_2020_05_14_15_07_09!$A:$A,FALSE),1)</f>
        <v>[Information Technology, Networking]</v>
      </c>
      <c r="G1634" t="str">
        <f>INDEX([1]Devices_2020_05_14_15_07_09!$G:$G,MATCH(A1634,[1]Devices_2020_05_14_15_07_09!$A:$A,FALSE),1)</f>
        <v>[Unknown]</v>
      </c>
      <c r="H1634" t="str">
        <f>INDEX([1]Devices_2020_05_14_15_07_09!$H:$H,MATCH(A1634,[1]Devices_2020_05_14_15_07_09!$A:$A,FALSE),1)</f>
        <v>[Transition Networks]</v>
      </c>
      <c r="I1634">
        <f>INDEX([1]Devices_2020_05_14_15_07_09!$I:$I,MATCH(A1634,[1]Devices_2020_05_14_15_07_09!$A:$A,FALSE),1)</f>
        <v>0</v>
      </c>
      <c r="J1634" t="str">
        <f>INDEX([1]Devices_2020_05_14_15_07_09!$J:$J,MATCH(A1634,[1]Devices_2020_05_14_15_07_09!$A:$A,FALSE),1)</f>
        <v>transition networks</v>
      </c>
      <c r="K1634" t="str">
        <f>INDEX([1]Devices_2020_05_14_15_07_09!$K:$K,MATCH(A1634,[1]Devices_2020_05_14_15_07_09!$A:$A,FALSE),1)</f>
        <v>TRANSITION NETWORKS</v>
      </c>
      <c r="L1634">
        <f>INDEX([1]Devices_2020_05_14_15_07_09!$L:$L,MATCH(A1634,[1]Devices_2020_05_14_15_07_09!$A:$A,FALSE),1)</f>
        <v>0</v>
      </c>
      <c r="M1634">
        <f>INDEX([1]Devices_2020_05_14_15_07_09!$M:$M,MATCH(A1634,[1]Devices_2020_05_14_15_07_09!$A:$A,FALSE),1)</f>
        <v>0</v>
      </c>
      <c r="N1634">
        <f>INDEX([1]Devices_2020_05_14_15_07_09!$N:$N,MATCH(A1634,[1]Devices_2020_05_14_15_07_09!$A:$A,FALSE),1)</f>
        <v>0</v>
      </c>
    </row>
    <row r="1635" spans="1:14" x14ac:dyDescent="0.25">
      <c r="A1635" t="str">
        <f>IF(ISNA(VLOOKUP([1]Devices_2020_05_14_15_07_09!A2893,[2]Sheet1!$A:$A,1,FALSE)),[1]Devices_2020_05_14_15_07_09!A2893,"")</f>
        <v>10.34.0.13</v>
      </c>
      <c r="B1635" t="str">
        <f>INDEX([1]Devices_2020_05_14_15_07_09!$B:$B,MATCH(A1635,[1]Devices_2020_05_14_15_07_09!$A:$A,FALSE),1)</f>
        <v>010.034.000.013</v>
      </c>
      <c r="C1635" t="str">
        <f>INDEX([1]Devices_2020_05_14_15_07_09!$C:$C,MATCH(A1635,[1]Devices_2020_05_14_15_07_09!$A:$A,FALSE),1)</f>
        <v>10.34.0.13</v>
      </c>
      <c r="D1635">
        <f>INDEX([1]Devices_2020_05_14_15_07_09!$D:$D,MATCH(A1635,[1]Devices_2020_05_14_15_07_09!$A:$A,FALSE),1)</f>
        <v>0</v>
      </c>
      <c r="E1635" t="str">
        <f>INDEX([1]Devices_2020_05_14_15_07_09!$E:$E,MATCH(A1635,[1]Devices_2020_05_14_15_07_09!$A:$A,FALSE),1)</f>
        <v>00c0f21f1ba1</v>
      </c>
      <c r="F1635" t="str">
        <f>INDEX([1]Devices_2020_05_14_15_07_09!$F:$F,MATCH(A1635,[1]Devices_2020_05_14_15_07_09!$A:$A,FALSE),1)</f>
        <v>[Information Technology, Networking]</v>
      </c>
      <c r="G1635" t="str">
        <f>INDEX([1]Devices_2020_05_14_15_07_09!$G:$G,MATCH(A1635,[1]Devices_2020_05_14_15_07_09!$A:$A,FALSE),1)</f>
        <v>[Unknown]</v>
      </c>
      <c r="H1635" t="str">
        <f>INDEX([1]Devices_2020_05_14_15_07_09!$H:$H,MATCH(A1635,[1]Devices_2020_05_14_15_07_09!$A:$A,FALSE),1)</f>
        <v>[Transition Networks]</v>
      </c>
      <c r="I1635">
        <f>INDEX([1]Devices_2020_05_14_15_07_09!$I:$I,MATCH(A1635,[1]Devices_2020_05_14_15_07_09!$A:$A,FALSE),1)</f>
        <v>0</v>
      </c>
      <c r="J1635" t="str">
        <f>INDEX([1]Devices_2020_05_14_15_07_09!$J:$J,MATCH(A1635,[1]Devices_2020_05_14_15_07_09!$A:$A,FALSE),1)</f>
        <v>transition networks</v>
      </c>
      <c r="K1635" t="str">
        <f>INDEX([1]Devices_2020_05_14_15_07_09!$K:$K,MATCH(A1635,[1]Devices_2020_05_14_15_07_09!$A:$A,FALSE),1)</f>
        <v>TRANSITION NETWORKS</v>
      </c>
      <c r="L1635">
        <f>INDEX([1]Devices_2020_05_14_15_07_09!$L:$L,MATCH(A1635,[1]Devices_2020_05_14_15_07_09!$A:$A,FALSE),1)</f>
        <v>0</v>
      </c>
      <c r="M1635">
        <f>INDEX([1]Devices_2020_05_14_15_07_09!$M:$M,MATCH(A1635,[1]Devices_2020_05_14_15_07_09!$A:$A,FALSE),1)</f>
        <v>0</v>
      </c>
      <c r="N1635">
        <f>INDEX([1]Devices_2020_05_14_15_07_09!$N:$N,MATCH(A1635,[1]Devices_2020_05_14_15_07_09!$A:$A,FALSE),1)</f>
        <v>0</v>
      </c>
    </row>
    <row r="1636" spans="1:14" x14ac:dyDescent="0.25">
      <c r="A1636" t="str">
        <f>IF(ISNA(VLOOKUP([1]Devices_2020_05_14_15_07_09!A2894,[2]Sheet1!$A:$A,1,FALSE)),[1]Devices_2020_05_14_15_07_09!A2894,"")</f>
        <v>10.34.0.15</v>
      </c>
      <c r="B1636" t="str">
        <f>INDEX([1]Devices_2020_05_14_15_07_09!$B:$B,MATCH(A1636,[1]Devices_2020_05_14_15_07_09!$A:$A,FALSE),1)</f>
        <v>010.034.000.015</v>
      </c>
      <c r="C1636" t="str">
        <f>INDEX([1]Devices_2020_05_14_15_07_09!$C:$C,MATCH(A1636,[1]Devices_2020_05_14_15_07_09!$A:$A,FALSE),1)</f>
        <v>10.34.0.15</v>
      </c>
      <c r="D1636">
        <f>INDEX([1]Devices_2020_05_14_15_07_09!$D:$D,MATCH(A1636,[1]Devices_2020_05_14_15_07_09!$A:$A,FALSE),1)</f>
        <v>0</v>
      </c>
      <c r="E1636" t="str">
        <f>INDEX([1]Devices_2020_05_14_15_07_09!$E:$E,MATCH(A1636,[1]Devices_2020_05_14_15_07_09!$A:$A,FALSE),1)</f>
        <v>00c0f21f19d3</v>
      </c>
      <c r="F1636" t="str">
        <f>INDEX([1]Devices_2020_05_14_15_07_09!$F:$F,MATCH(A1636,[1]Devices_2020_05_14_15_07_09!$A:$A,FALSE),1)</f>
        <v>[Information Technology, Networking]</v>
      </c>
      <c r="G1636" t="str">
        <f>INDEX([1]Devices_2020_05_14_15_07_09!$G:$G,MATCH(A1636,[1]Devices_2020_05_14_15_07_09!$A:$A,FALSE),1)</f>
        <v>[Unknown]</v>
      </c>
      <c r="H1636" t="str">
        <f>INDEX([1]Devices_2020_05_14_15_07_09!$H:$H,MATCH(A1636,[1]Devices_2020_05_14_15_07_09!$A:$A,FALSE),1)</f>
        <v>[Transition Networks]</v>
      </c>
      <c r="I1636">
        <f>INDEX([1]Devices_2020_05_14_15_07_09!$I:$I,MATCH(A1636,[1]Devices_2020_05_14_15_07_09!$A:$A,FALSE),1)</f>
        <v>0</v>
      </c>
      <c r="J1636" t="str">
        <f>INDEX([1]Devices_2020_05_14_15_07_09!$J:$J,MATCH(A1636,[1]Devices_2020_05_14_15_07_09!$A:$A,FALSE),1)</f>
        <v>transition networks</v>
      </c>
      <c r="K1636">
        <f>INDEX([1]Devices_2020_05_14_15_07_09!$K:$K,MATCH(A1636,[1]Devices_2020_05_14_15_07_09!$A:$A,FALSE),1)</f>
        <v>0</v>
      </c>
      <c r="L1636">
        <f>INDEX([1]Devices_2020_05_14_15_07_09!$L:$L,MATCH(A1636,[1]Devices_2020_05_14_15_07_09!$A:$A,FALSE),1)</f>
        <v>0</v>
      </c>
      <c r="M1636">
        <f>INDEX([1]Devices_2020_05_14_15_07_09!$M:$M,MATCH(A1636,[1]Devices_2020_05_14_15_07_09!$A:$A,FALSE),1)</f>
        <v>0</v>
      </c>
      <c r="N1636">
        <f>INDEX([1]Devices_2020_05_14_15_07_09!$N:$N,MATCH(A1636,[1]Devices_2020_05_14_15_07_09!$A:$A,FALSE),1)</f>
        <v>0</v>
      </c>
    </row>
    <row r="1637" spans="1:14" x14ac:dyDescent="0.25">
      <c r="A1637" t="str">
        <f>IF(ISNA(VLOOKUP([1]Devices_2020_05_14_15_07_09!A2895,[2]Sheet1!$A:$A,1,FALSE)),[1]Devices_2020_05_14_15_07_09!A2895,"")</f>
        <v>10.34.0.16</v>
      </c>
      <c r="B1637" t="str">
        <f>INDEX([1]Devices_2020_05_14_15_07_09!$B:$B,MATCH(A1637,[1]Devices_2020_05_14_15_07_09!$A:$A,FALSE),1)</f>
        <v>010.034.000.016</v>
      </c>
      <c r="C1637" t="str">
        <f>INDEX([1]Devices_2020_05_14_15_07_09!$C:$C,MATCH(A1637,[1]Devices_2020_05_14_15_07_09!$A:$A,FALSE),1)</f>
        <v>10.34.0.16</v>
      </c>
      <c r="D1637">
        <f>INDEX([1]Devices_2020_05_14_15_07_09!$D:$D,MATCH(A1637,[1]Devices_2020_05_14_15_07_09!$A:$A,FALSE),1)</f>
        <v>0</v>
      </c>
      <c r="E1637" t="str">
        <f>INDEX([1]Devices_2020_05_14_15_07_09!$E:$E,MATCH(A1637,[1]Devices_2020_05_14_15_07_09!$A:$A,FALSE),1)</f>
        <v>00c0f21f1b62</v>
      </c>
      <c r="F1637" t="str">
        <f>INDEX([1]Devices_2020_05_14_15_07_09!$F:$F,MATCH(A1637,[1]Devices_2020_05_14_15_07_09!$A:$A,FALSE),1)</f>
        <v>[Information Technology, Networking]</v>
      </c>
      <c r="G1637" t="str">
        <f>INDEX([1]Devices_2020_05_14_15_07_09!$G:$G,MATCH(A1637,[1]Devices_2020_05_14_15_07_09!$A:$A,FALSE),1)</f>
        <v>[Unknown]</v>
      </c>
      <c r="H1637" t="str">
        <f>INDEX([1]Devices_2020_05_14_15_07_09!$H:$H,MATCH(A1637,[1]Devices_2020_05_14_15_07_09!$A:$A,FALSE),1)</f>
        <v>[Transition Networks]</v>
      </c>
      <c r="I1637">
        <f>INDEX([1]Devices_2020_05_14_15_07_09!$I:$I,MATCH(A1637,[1]Devices_2020_05_14_15_07_09!$A:$A,FALSE),1)</f>
        <v>0</v>
      </c>
      <c r="J1637" t="str">
        <f>INDEX([1]Devices_2020_05_14_15_07_09!$J:$J,MATCH(A1637,[1]Devices_2020_05_14_15_07_09!$A:$A,FALSE),1)</f>
        <v>transition networks</v>
      </c>
      <c r="K1637" t="str">
        <f>INDEX([1]Devices_2020_05_14_15_07_09!$K:$K,MATCH(A1637,[1]Devices_2020_05_14_15_07_09!$A:$A,FALSE),1)</f>
        <v>TRANSITION NETWORKS</v>
      </c>
      <c r="L1637">
        <f>INDEX([1]Devices_2020_05_14_15_07_09!$L:$L,MATCH(A1637,[1]Devices_2020_05_14_15_07_09!$A:$A,FALSE),1)</f>
        <v>0</v>
      </c>
      <c r="M1637">
        <f>INDEX([1]Devices_2020_05_14_15_07_09!$M:$M,MATCH(A1637,[1]Devices_2020_05_14_15_07_09!$A:$A,FALSE),1)</f>
        <v>0</v>
      </c>
      <c r="N1637">
        <f>INDEX([1]Devices_2020_05_14_15_07_09!$N:$N,MATCH(A1637,[1]Devices_2020_05_14_15_07_09!$A:$A,FALSE),1)</f>
        <v>0</v>
      </c>
    </row>
    <row r="1638" spans="1:14" x14ac:dyDescent="0.25">
      <c r="A1638" t="str">
        <f>IF(ISNA(VLOOKUP([1]Devices_2020_05_14_15_07_09!A2896,[2]Sheet1!$A:$A,1,FALSE)),[1]Devices_2020_05_14_15_07_09!A2896,"")</f>
        <v>10.34.0.18</v>
      </c>
      <c r="B1638" t="str">
        <f>INDEX([1]Devices_2020_05_14_15_07_09!$B:$B,MATCH(A1638,[1]Devices_2020_05_14_15_07_09!$A:$A,FALSE),1)</f>
        <v>010.034.000.018</v>
      </c>
      <c r="C1638" t="str">
        <f>INDEX([1]Devices_2020_05_14_15_07_09!$C:$C,MATCH(A1638,[1]Devices_2020_05_14_15_07_09!$A:$A,FALSE),1)</f>
        <v>10.34.0.18</v>
      </c>
      <c r="D1638">
        <f>INDEX([1]Devices_2020_05_14_15_07_09!$D:$D,MATCH(A1638,[1]Devices_2020_05_14_15_07_09!$A:$A,FALSE),1)</f>
        <v>0</v>
      </c>
      <c r="E1638" t="str">
        <f>INDEX([1]Devices_2020_05_14_15_07_09!$E:$E,MATCH(A1638,[1]Devices_2020_05_14_15_07_09!$A:$A,FALSE),1)</f>
        <v>00c0f21f1b5a</v>
      </c>
      <c r="F1638" t="str">
        <f>INDEX([1]Devices_2020_05_14_15_07_09!$F:$F,MATCH(A1638,[1]Devices_2020_05_14_15_07_09!$A:$A,FALSE),1)</f>
        <v>[Information Technology, Networking]</v>
      </c>
      <c r="G1638" t="str">
        <f>INDEX([1]Devices_2020_05_14_15_07_09!$G:$G,MATCH(A1638,[1]Devices_2020_05_14_15_07_09!$A:$A,FALSE),1)</f>
        <v>[Unknown]</v>
      </c>
      <c r="H1638" t="str">
        <f>INDEX([1]Devices_2020_05_14_15_07_09!$H:$H,MATCH(A1638,[1]Devices_2020_05_14_15_07_09!$A:$A,FALSE),1)</f>
        <v>[Transition Networks]</v>
      </c>
      <c r="I1638">
        <f>INDEX([1]Devices_2020_05_14_15_07_09!$I:$I,MATCH(A1638,[1]Devices_2020_05_14_15_07_09!$A:$A,FALSE),1)</f>
        <v>0</v>
      </c>
      <c r="J1638" t="str">
        <f>INDEX([1]Devices_2020_05_14_15_07_09!$J:$J,MATCH(A1638,[1]Devices_2020_05_14_15_07_09!$A:$A,FALSE),1)</f>
        <v>transition networks</v>
      </c>
      <c r="K1638" t="str">
        <f>INDEX([1]Devices_2020_05_14_15_07_09!$K:$K,MATCH(A1638,[1]Devices_2020_05_14_15_07_09!$A:$A,FALSE),1)</f>
        <v>TRANSITION NETWORKS</v>
      </c>
      <c r="L1638">
        <f>INDEX([1]Devices_2020_05_14_15_07_09!$L:$L,MATCH(A1638,[1]Devices_2020_05_14_15_07_09!$A:$A,FALSE),1)</f>
        <v>0</v>
      </c>
      <c r="M1638">
        <f>INDEX([1]Devices_2020_05_14_15_07_09!$M:$M,MATCH(A1638,[1]Devices_2020_05_14_15_07_09!$A:$A,FALSE),1)</f>
        <v>0</v>
      </c>
      <c r="N1638">
        <f>INDEX([1]Devices_2020_05_14_15_07_09!$N:$N,MATCH(A1638,[1]Devices_2020_05_14_15_07_09!$A:$A,FALSE),1)</f>
        <v>0</v>
      </c>
    </row>
    <row r="1639" spans="1:14" x14ac:dyDescent="0.25">
      <c r="A1639" t="str">
        <f>IF(ISNA(VLOOKUP([1]Devices_2020_05_14_15_07_09!A2897,[2]Sheet1!$A:$A,1,FALSE)),[1]Devices_2020_05_14_15_07_09!A2897,"")</f>
        <v>10.34.0.19</v>
      </c>
      <c r="B1639" t="str">
        <f>INDEX([1]Devices_2020_05_14_15_07_09!$B:$B,MATCH(A1639,[1]Devices_2020_05_14_15_07_09!$A:$A,FALSE),1)</f>
        <v>010.034.000.019</v>
      </c>
      <c r="C1639" t="str">
        <f>INDEX([1]Devices_2020_05_14_15_07_09!$C:$C,MATCH(A1639,[1]Devices_2020_05_14_15_07_09!$A:$A,FALSE),1)</f>
        <v>10.34.0.19</v>
      </c>
      <c r="D1639">
        <f>INDEX([1]Devices_2020_05_14_15_07_09!$D:$D,MATCH(A1639,[1]Devices_2020_05_14_15_07_09!$A:$A,FALSE),1)</f>
        <v>0</v>
      </c>
      <c r="E1639" t="str">
        <f>INDEX([1]Devices_2020_05_14_15_07_09!$E:$E,MATCH(A1639,[1]Devices_2020_05_14_15_07_09!$A:$A,FALSE),1)</f>
        <v>00c0f21f2b58</v>
      </c>
      <c r="F1639" t="str">
        <f>INDEX([1]Devices_2020_05_14_15_07_09!$F:$F,MATCH(A1639,[1]Devices_2020_05_14_15_07_09!$A:$A,FALSE),1)</f>
        <v>[Information Technology, Networking]</v>
      </c>
      <c r="G1639" t="str">
        <f>INDEX([1]Devices_2020_05_14_15_07_09!$G:$G,MATCH(A1639,[1]Devices_2020_05_14_15_07_09!$A:$A,FALSE),1)</f>
        <v>[Unknown]</v>
      </c>
      <c r="H1639" t="str">
        <f>INDEX([1]Devices_2020_05_14_15_07_09!$H:$H,MATCH(A1639,[1]Devices_2020_05_14_15_07_09!$A:$A,FALSE),1)</f>
        <v>[Transition Networks]</v>
      </c>
      <c r="I1639">
        <f>INDEX([1]Devices_2020_05_14_15_07_09!$I:$I,MATCH(A1639,[1]Devices_2020_05_14_15_07_09!$A:$A,FALSE),1)</f>
        <v>0</v>
      </c>
      <c r="J1639" t="str">
        <f>INDEX([1]Devices_2020_05_14_15_07_09!$J:$J,MATCH(A1639,[1]Devices_2020_05_14_15_07_09!$A:$A,FALSE),1)</f>
        <v>transition networks</v>
      </c>
      <c r="K1639" t="str">
        <f>INDEX([1]Devices_2020_05_14_15_07_09!$K:$K,MATCH(A1639,[1]Devices_2020_05_14_15_07_09!$A:$A,FALSE),1)</f>
        <v>TRANSITION NETWORKS</v>
      </c>
      <c r="L1639">
        <f>INDEX([1]Devices_2020_05_14_15_07_09!$L:$L,MATCH(A1639,[1]Devices_2020_05_14_15_07_09!$A:$A,FALSE),1)</f>
        <v>0</v>
      </c>
      <c r="M1639">
        <f>INDEX([1]Devices_2020_05_14_15_07_09!$M:$M,MATCH(A1639,[1]Devices_2020_05_14_15_07_09!$A:$A,FALSE),1)</f>
        <v>0</v>
      </c>
      <c r="N1639">
        <f>INDEX([1]Devices_2020_05_14_15_07_09!$N:$N,MATCH(A1639,[1]Devices_2020_05_14_15_07_09!$A:$A,FALSE),1)</f>
        <v>0</v>
      </c>
    </row>
    <row r="1640" spans="1:14" x14ac:dyDescent="0.25">
      <c r="A1640" t="str">
        <f>IF(ISNA(VLOOKUP([1]Devices_2020_05_14_15_07_09!A2898,[2]Sheet1!$A:$A,1,FALSE)),[1]Devices_2020_05_14_15_07_09!A2898,"")</f>
        <v>10.34.0.20</v>
      </c>
      <c r="B1640" t="str">
        <f>INDEX([1]Devices_2020_05_14_15_07_09!$B:$B,MATCH(A1640,[1]Devices_2020_05_14_15_07_09!$A:$A,FALSE),1)</f>
        <v>010.034.000.020</v>
      </c>
      <c r="C1640" t="str">
        <f>INDEX([1]Devices_2020_05_14_15_07_09!$C:$C,MATCH(A1640,[1]Devices_2020_05_14_15_07_09!$A:$A,FALSE),1)</f>
        <v>10.34.0.20</v>
      </c>
      <c r="D1640">
        <f>INDEX([1]Devices_2020_05_14_15_07_09!$D:$D,MATCH(A1640,[1]Devices_2020_05_14_15_07_09!$A:$A,FALSE),1)</f>
        <v>0</v>
      </c>
      <c r="E1640" t="str">
        <f>INDEX([1]Devices_2020_05_14_15_07_09!$E:$E,MATCH(A1640,[1]Devices_2020_05_14_15_07_09!$A:$A,FALSE),1)</f>
        <v>00c0f21f451b</v>
      </c>
      <c r="F1640" t="str">
        <f>INDEX([1]Devices_2020_05_14_15_07_09!$F:$F,MATCH(A1640,[1]Devices_2020_05_14_15_07_09!$A:$A,FALSE),1)</f>
        <v>[Information Technology, Networking]</v>
      </c>
      <c r="G1640" t="str">
        <f>INDEX([1]Devices_2020_05_14_15_07_09!$G:$G,MATCH(A1640,[1]Devices_2020_05_14_15_07_09!$A:$A,FALSE),1)</f>
        <v>[Unknown]</v>
      </c>
      <c r="H1640" t="str">
        <f>INDEX([1]Devices_2020_05_14_15_07_09!$H:$H,MATCH(A1640,[1]Devices_2020_05_14_15_07_09!$A:$A,FALSE),1)</f>
        <v>[Transition Networks]</v>
      </c>
      <c r="I1640">
        <f>INDEX([1]Devices_2020_05_14_15_07_09!$I:$I,MATCH(A1640,[1]Devices_2020_05_14_15_07_09!$A:$A,FALSE),1)</f>
        <v>0</v>
      </c>
      <c r="J1640" t="str">
        <f>INDEX([1]Devices_2020_05_14_15_07_09!$J:$J,MATCH(A1640,[1]Devices_2020_05_14_15_07_09!$A:$A,FALSE),1)</f>
        <v>transition networks</v>
      </c>
      <c r="K1640">
        <f>INDEX([1]Devices_2020_05_14_15_07_09!$K:$K,MATCH(A1640,[1]Devices_2020_05_14_15_07_09!$A:$A,FALSE),1)</f>
        <v>0</v>
      </c>
      <c r="L1640">
        <f>INDEX([1]Devices_2020_05_14_15_07_09!$L:$L,MATCH(A1640,[1]Devices_2020_05_14_15_07_09!$A:$A,FALSE),1)</f>
        <v>0</v>
      </c>
      <c r="M1640">
        <f>INDEX([1]Devices_2020_05_14_15_07_09!$M:$M,MATCH(A1640,[1]Devices_2020_05_14_15_07_09!$A:$A,FALSE),1)</f>
        <v>0</v>
      </c>
      <c r="N1640">
        <f>INDEX([1]Devices_2020_05_14_15_07_09!$N:$N,MATCH(A1640,[1]Devices_2020_05_14_15_07_09!$A:$A,FALSE),1)</f>
        <v>0</v>
      </c>
    </row>
    <row r="1641" spans="1:14" x14ac:dyDescent="0.25">
      <c r="A1641" t="str">
        <f>IF(ISNA(VLOOKUP([1]Devices_2020_05_14_15_07_09!A2899,[2]Sheet1!$A:$A,1,FALSE)),[1]Devices_2020_05_14_15_07_09!A2899,"")</f>
        <v>10.34.0.21</v>
      </c>
      <c r="B1641" t="str">
        <f>INDEX([1]Devices_2020_05_14_15_07_09!$B:$B,MATCH(A1641,[1]Devices_2020_05_14_15_07_09!$A:$A,FALSE),1)</f>
        <v>010.034.000.021</v>
      </c>
      <c r="C1641" t="str">
        <f>INDEX([1]Devices_2020_05_14_15_07_09!$C:$C,MATCH(A1641,[1]Devices_2020_05_14_15_07_09!$A:$A,FALSE),1)</f>
        <v>10.34.0.21</v>
      </c>
      <c r="D1641">
        <f>INDEX([1]Devices_2020_05_14_15_07_09!$D:$D,MATCH(A1641,[1]Devices_2020_05_14_15_07_09!$A:$A,FALSE),1)</f>
        <v>0</v>
      </c>
      <c r="E1641" t="str">
        <f>INDEX([1]Devices_2020_05_14_15_07_09!$E:$E,MATCH(A1641,[1]Devices_2020_05_14_15_07_09!$A:$A,FALSE),1)</f>
        <v>00c0f21f1a00</v>
      </c>
      <c r="F1641" t="str">
        <f>INDEX([1]Devices_2020_05_14_15_07_09!$F:$F,MATCH(A1641,[1]Devices_2020_05_14_15_07_09!$A:$A,FALSE),1)</f>
        <v>[Information Technology, Networking]</v>
      </c>
      <c r="G1641" t="str">
        <f>INDEX([1]Devices_2020_05_14_15_07_09!$G:$G,MATCH(A1641,[1]Devices_2020_05_14_15_07_09!$A:$A,FALSE),1)</f>
        <v>[Unknown]</v>
      </c>
      <c r="H1641" t="str">
        <f>INDEX([1]Devices_2020_05_14_15_07_09!$H:$H,MATCH(A1641,[1]Devices_2020_05_14_15_07_09!$A:$A,FALSE),1)</f>
        <v>[Transition Networks]</v>
      </c>
      <c r="I1641">
        <f>INDEX([1]Devices_2020_05_14_15_07_09!$I:$I,MATCH(A1641,[1]Devices_2020_05_14_15_07_09!$A:$A,FALSE),1)</f>
        <v>0</v>
      </c>
      <c r="J1641" t="str">
        <f>INDEX([1]Devices_2020_05_14_15_07_09!$J:$J,MATCH(A1641,[1]Devices_2020_05_14_15_07_09!$A:$A,FALSE),1)</f>
        <v>transition networks</v>
      </c>
      <c r="K1641" t="str">
        <f>INDEX([1]Devices_2020_05_14_15_07_09!$K:$K,MATCH(A1641,[1]Devices_2020_05_14_15_07_09!$A:$A,FALSE),1)</f>
        <v>TRANSITION NETWORKS</v>
      </c>
      <c r="L1641">
        <f>INDEX([1]Devices_2020_05_14_15_07_09!$L:$L,MATCH(A1641,[1]Devices_2020_05_14_15_07_09!$A:$A,FALSE),1)</f>
        <v>0</v>
      </c>
      <c r="M1641">
        <f>INDEX([1]Devices_2020_05_14_15_07_09!$M:$M,MATCH(A1641,[1]Devices_2020_05_14_15_07_09!$A:$A,FALSE),1)</f>
        <v>0</v>
      </c>
      <c r="N1641">
        <f>INDEX([1]Devices_2020_05_14_15_07_09!$N:$N,MATCH(A1641,[1]Devices_2020_05_14_15_07_09!$A:$A,FALSE),1)</f>
        <v>0</v>
      </c>
    </row>
    <row r="1642" spans="1:14" x14ac:dyDescent="0.25">
      <c r="A1642" t="str">
        <f>IF(ISNA(VLOOKUP([1]Devices_2020_05_14_15_07_09!A2900,[2]Sheet1!$A:$A,1,FALSE)),[1]Devices_2020_05_14_15_07_09!A2900,"")</f>
        <v>10.34.0.22</v>
      </c>
      <c r="B1642" t="str">
        <f>INDEX([1]Devices_2020_05_14_15_07_09!$B:$B,MATCH(A1642,[1]Devices_2020_05_14_15_07_09!$A:$A,FALSE),1)</f>
        <v>010.034.000.022</v>
      </c>
      <c r="C1642" t="str">
        <f>INDEX([1]Devices_2020_05_14_15_07_09!$C:$C,MATCH(A1642,[1]Devices_2020_05_14_15_07_09!$A:$A,FALSE),1)</f>
        <v>10.34.0.22</v>
      </c>
      <c r="D1642">
        <f>INDEX([1]Devices_2020_05_14_15_07_09!$D:$D,MATCH(A1642,[1]Devices_2020_05_14_15_07_09!$A:$A,FALSE),1)</f>
        <v>0</v>
      </c>
      <c r="E1642" t="str">
        <f>INDEX([1]Devices_2020_05_14_15_07_09!$E:$E,MATCH(A1642,[1]Devices_2020_05_14_15_07_09!$A:$A,FALSE),1)</f>
        <v>00c0f21f1b83</v>
      </c>
      <c r="F1642" t="str">
        <f>INDEX([1]Devices_2020_05_14_15_07_09!$F:$F,MATCH(A1642,[1]Devices_2020_05_14_15_07_09!$A:$A,FALSE),1)</f>
        <v>[Information Technology, Networking]</v>
      </c>
      <c r="G1642" t="str">
        <f>INDEX([1]Devices_2020_05_14_15_07_09!$G:$G,MATCH(A1642,[1]Devices_2020_05_14_15_07_09!$A:$A,FALSE),1)</f>
        <v>[Unknown]</v>
      </c>
      <c r="H1642" t="str">
        <f>INDEX([1]Devices_2020_05_14_15_07_09!$H:$H,MATCH(A1642,[1]Devices_2020_05_14_15_07_09!$A:$A,FALSE),1)</f>
        <v>[Transition Networks]</v>
      </c>
      <c r="I1642">
        <f>INDEX([1]Devices_2020_05_14_15_07_09!$I:$I,MATCH(A1642,[1]Devices_2020_05_14_15_07_09!$A:$A,FALSE),1)</f>
        <v>0</v>
      </c>
      <c r="J1642" t="str">
        <f>INDEX([1]Devices_2020_05_14_15_07_09!$J:$J,MATCH(A1642,[1]Devices_2020_05_14_15_07_09!$A:$A,FALSE),1)</f>
        <v>transition networks</v>
      </c>
      <c r="K1642" t="str">
        <f>INDEX([1]Devices_2020_05_14_15_07_09!$K:$K,MATCH(A1642,[1]Devices_2020_05_14_15_07_09!$A:$A,FALSE),1)</f>
        <v>TRANSITION NETWORKS</v>
      </c>
      <c r="L1642">
        <f>INDEX([1]Devices_2020_05_14_15_07_09!$L:$L,MATCH(A1642,[1]Devices_2020_05_14_15_07_09!$A:$A,FALSE),1)</f>
        <v>0</v>
      </c>
      <c r="M1642">
        <f>INDEX([1]Devices_2020_05_14_15_07_09!$M:$M,MATCH(A1642,[1]Devices_2020_05_14_15_07_09!$A:$A,FALSE),1)</f>
        <v>0</v>
      </c>
      <c r="N1642">
        <f>INDEX([1]Devices_2020_05_14_15_07_09!$N:$N,MATCH(A1642,[1]Devices_2020_05_14_15_07_09!$A:$A,FALSE),1)</f>
        <v>0</v>
      </c>
    </row>
    <row r="1643" spans="1:14" x14ac:dyDescent="0.25">
      <c r="A1643" t="str">
        <f>IF(ISNA(VLOOKUP([1]Devices_2020_05_14_15_07_09!A2901,[2]Sheet1!$A:$A,1,FALSE)),[1]Devices_2020_05_14_15_07_09!A2901,"")</f>
        <v>10.34.0.23</v>
      </c>
      <c r="B1643" t="str">
        <f>INDEX([1]Devices_2020_05_14_15_07_09!$B:$B,MATCH(A1643,[1]Devices_2020_05_14_15_07_09!$A:$A,FALSE),1)</f>
        <v>010.034.000.023</v>
      </c>
      <c r="C1643" t="str">
        <f>INDEX([1]Devices_2020_05_14_15_07_09!$C:$C,MATCH(A1643,[1]Devices_2020_05_14_15_07_09!$A:$A,FALSE),1)</f>
        <v>10.34.0.23</v>
      </c>
      <c r="D1643">
        <f>INDEX([1]Devices_2020_05_14_15_07_09!$D:$D,MATCH(A1643,[1]Devices_2020_05_14_15_07_09!$A:$A,FALSE),1)</f>
        <v>0</v>
      </c>
      <c r="E1643" t="str">
        <f>INDEX([1]Devices_2020_05_14_15_07_09!$E:$E,MATCH(A1643,[1]Devices_2020_05_14_15_07_09!$A:$A,FALSE),1)</f>
        <v>00c0f21f4514</v>
      </c>
      <c r="F1643" t="str">
        <f>INDEX([1]Devices_2020_05_14_15_07_09!$F:$F,MATCH(A1643,[1]Devices_2020_05_14_15_07_09!$A:$A,FALSE),1)</f>
        <v>[Information Technology, Networking]</v>
      </c>
      <c r="G1643" t="str">
        <f>INDEX([1]Devices_2020_05_14_15_07_09!$G:$G,MATCH(A1643,[1]Devices_2020_05_14_15_07_09!$A:$A,FALSE),1)</f>
        <v>[Unknown]</v>
      </c>
      <c r="H1643" t="str">
        <f>INDEX([1]Devices_2020_05_14_15_07_09!$H:$H,MATCH(A1643,[1]Devices_2020_05_14_15_07_09!$A:$A,FALSE),1)</f>
        <v>[Transition Networks]</v>
      </c>
      <c r="I1643">
        <f>INDEX([1]Devices_2020_05_14_15_07_09!$I:$I,MATCH(A1643,[1]Devices_2020_05_14_15_07_09!$A:$A,FALSE),1)</f>
        <v>0</v>
      </c>
      <c r="J1643" t="str">
        <f>INDEX([1]Devices_2020_05_14_15_07_09!$J:$J,MATCH(A1643,[1]Devices_2020_05_14_15_07_09!$A:$A,FALSE),1)</f>
        <v>transition networks</v>
      </c>
      <c r="K1643">
        <f>INDEX([1]Devices_2020_05_14_15_07_09!$K:$K,MATCH(A1643,[1]Devices_2020_05_14_15_07_09!$A:$A,FALSE),1)</f>
        <v>0</v>
      </c>
      <c r="L1643">
        <f>INDEX([1]Devices_2020_05_14_15_07_09!$L:$L,MATCH(A1643,[1]Devices_2020_05_14_15_07_09!$A:$A,FALSE),1)</f>
        <v>0</v>
      </c>
      <c r="M1643">
        <f>INDEX([1]Devices_2020_05_14_15_07_09!$M:$M,MATCH(A1643,[1]Devices_2020_05_14_15_07_09!$A:$A,FALSE),1)</f>
        <v>0</v>
      </c>
      <c r="N1643">
        <f>INDEX([1]Devices_2020_05_14_15_07_09!$N:$N,MATCH(A1643,[1]Devices_2020_05_14_15_07_09!$A:$A,FALSE),1)</f>
        <v>0</v>
      </c>
    </row>
    <row r="1644" spans="1:14" x14ac:dyDescent="0.25">
      <c r="A1644" t="str">
        <f>IF(ISNA(VLOOKUP([1]Devices_2020_05_14_15_07_09!A2902,[2]Sheet1!$A:$A,1,FALSE)),[1]Devices_2020_05_14_15_07_09!A2902,"")</f>
        <v>10.34.0.24</v>
      </c>
      <c r="B1644" t="str">
        <f>INDEX([1]Devices_2020_05_14_15_07_09!$B:$B,MATCH(A1644,[1]Devices_2020_05_14_15_07_09!$A:$A,FALSE),1)</f>
        <v>010.034.000.024</v>
      </c>
      <c r="C1644" t="str">
        <f>INDEX([1]Devices_2020_05_14_15_07_09!$C:$C,MATCH(A1644,[1]Devices_2020_05_14_15_07_09!$A:$A,FALSE),1)</f>
        <v>10.34.0.24</v>
      </c>
      <c r="D1644">
        <f>INDEX([1]Devices_2020_05_14_15_07_09!$D:$D,MATCH(A1644,[1]Devices_2020_05_14_15_07_09!$A:$A,FALSE),1)</f>
        <v>0</v>
      </c>
      <c r="E1644" t="str">
        <f>INDEX([1]Devices_2020_05_14_15_07_09!$E:$E,MATCH(A1644,[1]Devices_2020_05_14_15_07_09!$A:$A,FALSE),1)</f>
        <v>00c0f21f30e2</v>
      </c>
      <c r="F1644" t="str">
        <f>INDEX([1]Devices_2020_05_14_15_07_09!$F:$F,MATCH(A1644,[1]Devices_2020_05_14_15_07_09!$A:$A,FALSE),1)</f>
        <v>[Information Technology, Networking]</v>
      </c>
      <c r="G1644" t="str">
        <f>INDEX([1]Devices_2020_05_14_15_07_09!$G:$G,MATCH(A1644,[1]Devices_2020_05_14_15_07_09!$A:$A,FALSE),1)</f>
        <v>[Unknown]</v>
      </c>
      <c r="H1644" t="str">
        <f>INDEX([1]Devices_2020_05_14_15_07_09!$H:$H,MATCH(A1644,[1]Devices_2020_05_14_15_07_09!$A:$A,FALSE),1)</f>
        <v>[Transition Networks]</v>
      </c>
      <c r="I1644">
        <f>INDEX([1]Devices_2020_05_14_15_07_09!$I:$I,MATCH(A1644,[1]Devices_2020_05_14_15_07_09!$A:$A,FALSE),1)</f>
        <v>0</v>
      </c>
      <c r="J1644" t="str">
        <f>INDEX([1]Devices_2020_05_14_15_07_09!$J:$J,MATCH(A1644,[1]Devices_2020_05_14_15_07_09!$A:$A,FALSE),1)</f>
        <v>transition networks</v>
      </c>
      <c r="K1644">
        <f>INDEX([1]Devices_2020_05_14_15_07_09!$K:$K,MATCH(A1644,[1]Devices_2020_05_14_15_07_09!$A:$A,FALSE),1)</f>
        <v>0</v>
      </c>
      <c r="L1644">
        <f>INDEX([1]Devices_2020_05_14_15_07_09!$L:$L,MATCH(A1644,[1]Devices_2020_05_14_15_07_09!$A:$A,FALSE),1)</f>
        <v>0</v>
      </c>
      <c r="M1644">
        <f>INDEX([1]Devices_2020_05_14_15_07_09!$M:$M,MATCH(A1644,[1]Devices_2020_05_14_15_07_09!$A:$A,FALSE),1)</f>
        <v>0</v>
      </c>
      <c r="N1644">
        <f>INDEX([1]Devices_2020_05_14_15_07_09!$N:$N,MATCH(A1644,[1]Devices_2020_05_14_15_07_09!$A:$A,FALSE),1)</f>
        <v>0</v>
      </c>
    </row>
    <row r="1645" spans="1:14" x14ac:dyDescent="0.25">
      <c r="A1645" t="str">
        <f>IF(ISNA(VLOOKUP([1]Devices_2020_05_14_15_07_09!A2903,[2]Sheet1!$A:$A,1,FALSE)),[1]Devices_2020_05_14_15_07_09!A2903,"")</f>
        <v>10.34.0.26</v>
      </c>
      <c r="B1645" t="str">
        <f>INDEX([1]Devices_2020_05_14_15_07_09!$B:$B,MATCH(A1645,[1]Devices_2020_05_14_15_07_09!$A:$A,FALSE),1)</f>
        <v>010.034.000.026</v>
      </c>
      <c r="C1645" t="str">
        <f>INDEX([1]Devices_2020_05_14_15_07_09!$C:$C,MATCH(A1645,[1]Devices_2020_05_14_15_07_09!$A:$A,FALSE),1)</f>
        <v>10.34.0.26</v>
      </c>
      <c r="D1645">
        <f>INDEX([1]Devices_2020_05_14_15_07_09!$D:$D,MATCH(A1645,[1]Devices_2020_05_14_15_07_09!$A:$A,FALSE),1)</f>
        <v>0</v>
      </c>
      <c r="E1645" t="str">
        <f>INDEX([1]Devices_2020_05_14_15_07_09!$E:$E,MATCH(A1645,[1]Devices_2020_05_14_15_07_09!$A:$A,FALSE),1)</f>
        <v>00c0f21f1b6d</v>
      </c>
      <c r="F1645" t="str">
        <f>INDEX([1]Devices_2020_05_14_15_07_09!$F:$F,MATCH(A1645,[1]Devices_2020_05_14_15_07_09!$A:$A,FALSE),1)</f>
        <v>[Information Technology, Networking]</v>
      </c>
      <c r="G1645" t="str">
        <f>INDEX([1]Devices_2020_05_14_15_07_09!$G:$G,MATCH(A1645,[1]Devices_2020_05_14_15_07_09!$A:$A,FALSE),1)</f>
        <v>[Unknown]</v>
      </c>
      <c r="H1645" t="str">
        <f>INDEX([1]Devices_2020_05_14_15_07_09!$H:$H,MATCH(A1645,[1]Devices_2020_05_14_15_07_09!$A:$A,FALSE),1)</f>
        <v>[Transition Networks]</v>
      </c>
      <c r="I1645">
        <f>INDEX([1]Devices_2020_05_14_15_07_09!$I:$I,MATCH(A1645,[1]Devices_2020_05_14_15_07_09!$A:$A,FALSE),1)</f>
        <v>0</v>
      </c>
      <c r="J1645" t="str">
        <f>INDEX([1]Devices_2020_05_14_15_07_09!$J:$J,MATCH(A1645,[1]Devices_2020_05_14_15_07_09!$A:$A,FALSE),1)</f>
        <v>transition networks</v>
      </c>
      <c r="K1645">
        <f>INDEX([1]Devices_2020_05_14_15_07_09!$K:$K,MATCH(A1645,[1]Devices_2020_05_14_15_07_09!$A:$A,FALSE),1)</f>
        <v>0</v>
      </c>
      <c r="L1645">
        <f>INDEX([1]Devices_2020_05_14_15_07_09!$L:$L,MATCH(A1645,[1]Devices_2020_05_14_15_07_09!$A:$A,FALSE),1)</f>
        <v>0</v>
      </c>
      <c r="M1645">
        <f>INDEX([1]Devices_2020_05_14_15_07_09!$M:$M,MATCH(A1645,[1]Devices_2020_05_14_15_07_09!$A:$A,FALSE),1)</f>
        <v>0</v>
      </c>
      <c r="N1645">
        <f>INDEX([1]Devices_2020_05_14_15_07_09!$N:$N,MATCH(A1645,[1]Devices_2020_05_14_15_07_09!$A:$A,FALSE),1)</f>
        <v>0</v>
      </c>
    </row>
    <row r="1646" spans="1:14" x14ac:dyDescent="0.25">
      <c r="A1646" t="str">
        <f>IF(ISNA(VLOOKUP([1]Devices_2020_05_14_15_07_09!A2905,[2]Sheet1!$A:$A,1,FALSE)),[1]Devices_2020_05_14_15_07_09!A2905,"")</f>
        <v>10.34.3.7</v>
      </c>
      <c r="B1646" t="str">
        <f>INDEX([1]Devices_2020_05_14_15_07_09!$B:$B,MATCH(A1646,[1]Devices_2020_05_14_15_07_09!$A:$A,FALSE),1)</f>
        <v>010.034.003.007</v>
      </c>
      <c r="C1646" t="str">
        <f>INDEX([1]Devices_2020_05_14_15_07_09!$C:$C,MATCH(A1646,[1]Devices_2020_05_14_15_07_09!$A:$A,FALSE),1)</f>
        <v>10.34.3.7</v>
      </c>
      <c r="D1646">
        <f>INDEX([1]Devices_2020_05_14_15_07_09!$D:$D,MATCH(A1646,[1]Devices_2020_05_14_15_07_09!$A:$A,FALSE),1)</f>
        <v>0</v>
      </c>
      <c r="E1646" t="str">
        <f>INDEX([1]Devices_2020_05_14_15_07_09!$E:$E,MATCH(A1646,[1]Devices_2020_05_14_15_07_09!$A:$A,FALSE),1)</f>
        <v>000fe5040415</v>
      </c>
      <c r="F1646" t="str">
        <f>INDEX([1]Devices_2020_05_14_15_07_09!$F:$F,MATCH(A1646,[1]Devices_2020_05_14_15_07_09!$A:$A,FALSE),1)</f>
        <v>[Information Technology, Networking, Network Access Control]</v>
      </c>
      <c r="G1646" t="str">
        <f>INDEX([1]Devices_2020_05_14_15_07_09!$G:$G,MATCH(A1646,[1]Devices_2020_05_14_15_07_09!$A:$A,FALSE),1)</f>
        <v>[Unknown]</v>
      </c>
      <c r="H1646" t="str">
        <f>INDEX([1]Devices_2020_05_14_15_07_09!$H:$H,MATCH(A1646,[1]Devices_2020_05_14_15_07_09!$A:$A,FALSE),1)</f>
        <v>[Mercury Security]</v>
      </c>
      <c r="I1646">
        <f>INDEX([1]Devices_2020_05_14_15_07_09!$I:$I,MATCH(A1646,[1]Devices_2020_05_14_15_07_09!$A:$A,FALSE),1)</f>
        <v>0</v>
      </c>
      <c r="J1646" t="str">
        <f>INDEX([1]Devices_2020_05_14_15_07_09!$J:$J,MATCH(A1646,[1]Devices_2020_05_14_15_07_09!$A:$A,FALSE),1)</f>
        <v>mercury security corporation</v>
      </c>
      <c r="K1646" t="str">
        <f>INDEX([1]Devices_2020_05_14_15_07_09!$K:$K,MATCH(A1646,[1]Devices_2020_05_14_15_07_09!$A:$A,FALSE),1)</f>
        <v>MERCURY SECURITY CORPORATION</v>
      </c>
      <c r="L1646">
        <f>INDEX([1]Devices_2020_05_14_15_07_09!$L:$L,MATCH(A1646,[1]Devices_2020_05_14_15_07_09!$A:$A,FALSE),1)</f>
        <v>0</v>
      </c>
      <c r="M1646" t="str">
        <f>INDEX([1]Devices_2020_05_14_15_07_09!$M:$M,MATCH(A1646,[1]Devices_2020_05_14_15_07_09!$A:$A,FALSE),1)</f>
        <v>Casio QT-6000 or QT-6100 point-of-sale machine or Lenel LNL-2200 access control board or Kodak ESP 5210 printer or Kodak ESP C310 printer or Cisco CSS 11501 switch or Bay Networks BayStack 450 switch (software version 4.2.0.16) or Sagem My du@l radio 700 Internet radio or Star Micronics TSP100 receipt printer or Allied Telesyn AT-AR300L CentreCOM router or Canon PIXMA MX850 printer</v>
      </c>
      <c r="N1646">
        <f>INDEX([1]Devices_2020_05_14_15_07_09!$N:$N,MATCH(A1646,[1]Devices_2020_05_14_15_07_09!$A:$A,FALSE),1)</f>
        <v>0</v>
      </c>
    </row>
    <row r="1647" spans="1:14" x14ac:dyDescent="0.25">
      <c r="A1647" t="str">
        <f>IF(ISNA(VLOOKUP([1]Devices_2020_05_14_15_07_09!A2906,[2]Sheet1!$A:$A,1,FALSE)),[1]Devices_2020_05_14_15_07_09!A2906,"")</f>
        <v>10.34.3.8</v>
      </c>
      <c r="B1647" t="str">
        <f>INDEX([1]Devices_2020_05_14_15_07_09!$B:$B,MATCH(A1647,[1]Devices_2020_05_14_15_07_09!$A:$A,FALSE),1)</f>
        <v>010.034.003.008</v>
      </c>
      <c r="C1647" t="str">
        <f>INDEX([1]Devices_2020_05_14_15_07_09!$C:$C,MATCH(A1647,[1]Devices_2020_05_14_15_07_09!$A:$A,FALSE),1)</f>
        <v>10.34.3.8</v>
      </c>
      <c r="D1647">
        <f>INDEX([1]Devices_2020_05_14_15_07_09!$D:$D,MATCH(A1647,[1]Devices_2020_05_14_15_07_09!$A:$A,FALSE),1)</f>
        <v>0</v>
      </c>
      <c r="E1647" t="str">
        <f>INDEX([1]Devices_2020_05_14_15_07_09!$E:$E,MATCH(A1647,[1]Devices_2020_05_14_15_07_09!$A:$A,FALSE),1)</f>
        <v>000fe50053ee</v>
      </c>
      <c r="F1647" t="str">
        <f>INDEX([1]Devices_2020_05_14_15_07_09!$F:$F,MATCH(A1647,[1]Devices_2020_05_14_15_07_09!$A:$A,FALSE),1)</f>
        <v>[Information Technology, Networking, Network Access Control]</v>
      </c>
      <c r="G1647" t="str">
        <f>INDEX([1]Devices_2020_05_14_15_07_09!$G:$G,MATCH(A1647,[1]Devices_2020_05_14_15_07_09!$A:$A,FALSE),1)</f>
        <v>[Unknown]</v>
      </c>
      <c r="H1647" t="str">
        <f>INDEX([1]Devices_2020_05_14_15_07_09!$H:$H,MATCH(A1647,[1]Devices_2020_05_14_15_07_09!$A:$A,FALSE),1)</f>
        <v>[Mercury Security]</v>
      </c>
      <c r="I1647">
        <f>INDEX([1]Devices_2020_05_14_15_07_09!$I:$I,MATCH(A1647,[1]Devices_2020_05_14_15_07_09!$A:$A,FALSE),1)</f>
        <v>0</v>
      </c>
      <c r="J1647" t="str">
        <f>INDEX([1]Devices_2020_05_14_15_07_09!$J:$J,MATCH(A1647,[1]Devices_2020_05_14_15_07_09!$A:$A,FALSE),1)</f>
        <v>mercury security corporation</v>
      </c>
      <c r="K1647" t="str">
        <f>INDEX([1]Devices_2020_05_14_15_07_09!$K:$K,MATCH(A1647,[1]Devices_2020_05_14_15_07_09!$A:$A,FALSE),1)</f>
        <v>MERCURY SECURITY CORPORATION</v>
      </c>
      <c r="L1647">
        <f>INDEX([1]Devices_2020_05_14_15_07_09!$L:$L,MATCH(A1647,[1]Devices_2020_05_14_15_07_09!$A:$A,FALSE),1)</f>
        <v>0</v>
      </c>
      <c r="M1647" t="str">
        <f>INDEX([1]Devices_2020_05_14_15_07_09!$M:$M,MATCH(A1647,[1]Devices_2020_05_14_15_07_09!$A:$A,FALSE),1)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1647">
        <f>INDEX([1]Devices_2020_05_14_15_07_09!$N:$N,MATCH(A1647,[1]Devices_2020_05_14_15_07_09!$A:$A,FALSE),1)</f>
        <v>0</v>
      </c>
    </row>
    <row r="1648" spans="1:14" x14ac:dyDescent="0.25">
      <c r="A1648" t="str">
        <f>IF(ISNA(VLOOKUP([1]Devices_2020_05_14_15_07_09!A2907,[2]Sheet1!$A:$A,1,FALSE)),[1]Devices_2020_05_14_15_07_09!A2907,"")</f>
        <v>10.34.3.11</v>
      </c>
      <c r="B1648" t="str">
        <f>INDEX([1]Devices_2020_05_14_15_07_09!$B:$B,MATCH(A1648,[1]Devices_2020_05_14_15_07_09!$A:$A,FALSE),1)</f>
        <v>010.034.003.011</v>
      </c>
      <c r="C1648" t="str">
        <f>INDEX([1]Devices_2020_05_14_15_07_09!$C:$C,MATCH(A1648,[1]Devices_2020_05_14_15_07_09!$A:$A,FALSE),1)</f>
        <v>10.34.3.11</v>
      </c>
      <c r="D1648">
        <f>INDEX([1]Devices_2020_05_14_15_07_09!$D:$D,MATCH(A1648,[1]Devices_2020_05_14_15_07_09!$A:$A,FALSE),1)</f>
        <v>0</v>
      </c>
      <c r="E1648" t="str">
        <f>INDEX([1]Devices_2020_05_14_15_07_09!$E:$E,MATCH(A1648,[1]Devices_2020_05_14_15_07_09!$A:$A,FALSE),1)</f>
        <v>0013cb03e293</v>
      </c>
      <c r="F1648" t="str">
        <f>INDEX([1]Devices_2020_05_14_15_07_09!$F:$F,MATCH(A1648,[1]Devices_2020_05_14_15_07_09!$A:$A,FALSE),1)</f>
        <v>[Information Technology, Computer]</v>
      </c>
      <c r="G1648" t="str">
        <f>INDEX([1]Devices_2020_05_14_15_07_09!$G:$G,MATCH(A1648,[1]Devices_2020_05_14_15_07_09!$A:$A,FALSE),1)</f>
        <v>[Linux]</v>
      </c>
      <c r="H1648" t="str">
        <f>INDEX([1]Devices_2020_05_14_15_07_09!$H:$H,MATCH(A1648,[1]Devices_2020_05_14_15_07_09!$A:$A,FALSE),1)</f>
        <v>[Zenitel]</v>
      </c>
      <c r="I1648">
        <f>INDEX([1]Devices_2020_05_14_15_07_09!$I:$I,MATCH(A1648,[1]Devices_2020_05_14_15_07_09!$A:$A,FALSE),1)</f>
        <v>0</v>
      </c>
      <c r="J1648">
        <f>INDEX([1]Devices_2020_05_14_15_07_09!$J:$J,MATCH(A1648,[1]Devices_2020_05_14_15_07_09!$A:$A,FALSE),1)</f>
        <v>0</v>
      </c>
      <c r="K1648">
        <f>INDEX([1]Devices_2020_05_14_15_07_09!$K:$K,MATCH(A1648,[1]Devices_2020_05_14_15_07_09!$A:$A,FALSE),1)</f>
        <v>0</v>
      </c>
      <c r="L1648" t="str">
        <f>INDEX([1]Devices_2020_05_14_15_07_09!$L:$L,MATCH(A1648,[1]Devices_2020_05_14_15_07_09!$A:$A,FALSE),1)</f>
        <v>Linux Desktop/Server</v>
      </c>
      <c r="M1648" t="str">
        <f>INDEX([1]Devices_2020_05_14_15_07_09!$M:$M,MATCH(A1648,[1]Devices_2020_05_14_15_07_09!$A:$A,FALSE),1)</f>
        <v>Linux 2.4-2.6;Linux 2.4.x</v>
      </c>
      <c r="N1648">
        <f>INDEX([1]Devices_2020_05_14_15_07_09!$N:$N,MATCH(A1648,[1]Devices_2020_05_14_15_07_09!$A:$A,FALSE),1)</f>
        <v>0</v>
      </c>
    </row>
    <row r="1649" spans="1:14" x14ac:dyDescent="0.25">
      <c r="A1649" t="str">
        <f>IF(ISNA(VLOOKUP([1]Devices_2020_05_14_15_07_09!A2908,[2]Sheet1!$A:$A,1,FALSE)),[1]Devices_2020_05_14_15_07_09!A2908,"")</f>
        <v>10.34.3.12</v>
      </c>
      <c r="B1649" t="str">
        <f>INDEX([1]Devices_2020_05_14_15_07_09!$B:$B,MATCH(A1649,[1]Devices_2020_05_14_15_07_09!$A:$A,FALSE),1)</f>
        <v>010.034.003.012</v>
      </c>
      <c r="C1649" t="str">
        <f>INDEX([1]Devices_2020_05_14_15_07_09!$C:$C,MATCH(A1649,[1]Devices_2020_05_14_15_07_09!$A:$A,FALSE),1)</f>
        <v>10.34.3.12</v>
      </c>
      <c r="D1649">
        <f>INDEX([1]Devices_2020_05_14_15_07_09!$D:$D,MATCH(A1649,[1]Devices_2020_05_14_15_07_09!$A:$A,FALSE),1)</f>
        <v>0</v>
      </c>
      <c r="E1649" t="str">
        <f>INDEX([1]Devices_2020_05_14_15_07_09!$E:$E,MATCH(A1649,[1]Devices_2020_05_14_15_07_09!$A:$A,FALSE),1)</f>
        <v>000fe5017e81</v>
      </c>
      <c r="F1649" t="str">
        <f>INDEX([1]Devices_2020_05_14_15_07_09!$F:$F,MATCH(A1649,[1]Devices_2020_05_14_15_07_09!$A:$A,FALSE),1)</f>
        <v>[Information Technology, Networking, Network Access Control]</v>
      </c>
      <c r="G1649" t="str">
        <f>INDEX([1]Devices_2020_05_14_15_07_09!$G:$G,MATCH(A1649,[1]Devices_2020_05_14_15_07_09!$A:$A,FALSE),1)</f>
        <v>[Unknown]</v>
      </c>
      <c r="H1649" t="str">
        <f>INDEX([1]Devices_2020_05_14_15_07_09!$H:$H,MATCH(A1649,[1]Devices_2020_05_14_15_07_09!$A:$A,FALSE),1)</f>
        <v>[Mercury Security]</v>
      </c>
      <c r="I1649">
        <f>INDEX([1]Devices_2020_05_14_15_07_09!$I:$I,MATCH(A1649,[1]Devices_2020_05_14_15_07_09!$A:$A,FALSE),1)</f>
        <v>0</v>
      </c>
      <c r="J1649">
        <f>INDEX([1]Devices_2020_05_14_15_07_09!$J:$J,MATCH(A1649,[1]Devices_2020_05_14_15_07_09!$A:$A,FALSE),1)</f>
        <v>0</v>
      </c>
      <c r="K1649">
        <f>INDEX([1]Devices_2020_05_14_15_07_09!$K:$K,MATCH(A1649,[1]Devices_2020_05_14_15_07_09!$A:$A,FALSE),1)</f>
        <v>0</v>
      </c>
      <c r="L1649">
        <f>INDEX([1]Devices_2020_05_14_15_07_09!$L:$L,MATCH(A1649,[1]Devices_2020_05_14_15_07_09!$A:$A,FALSE),1)</f>
        <v>0</v>
      </c>
      <c r="M1649" t="str">
        <f>INDEX([1]Devices_2020_05_14_15_07_09!$M:$M,MATCH(A1649,[1]Devices_2020_05_14_15_07_09!$A:$A,FALSE),1)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1649">
        <f>INDEX([1]Devices_2020_05_14_15_07_09!$N:$N,MATCH(A1649,[1]Devices_2020_05_14_15_07_09!$A:$A,FALSE),1)</f>
        <v>0</v>
      </c>
    </row>
    <row r="1650" spans="1:14" x14ac:dyDescent="0.25">
      <c r="A1650" t="str">
        <f>IF(ISNA(VLOOKUP([1]Devices_2020_05_14_15_07_09!A2910,[2]Sheet1!$A:$A,1,FALSE)),[1]Devices_2020_05_14_15_07_09!A2910,"")</f>
        <v>10.34.3.15</v>
      </c>
      <c r="B1650" t="str">
        <f>INDEX([1]Devices_2020_05_14_15_07_09!$B:$B,MATCH(A1650,[1]Devices_2020_05_14_15_07_09!$A:$A,FALSE),1)</f>
        <v>010.034.003.015</v>
      </c>
      <c r="C1650" t="str">
        <f>INDEX([1]Devices_2020_05_14_15_07_09!$C:$C,MATCH(A1650,[1]Devices_2020_05_14_15_07_09!$A:$A,FALSE),1)</f>
        <v>10.34.3.15</v>
      </c>
      <c r="D1650">
        <f>INDEX([1]Devices_2020_05_14_15_07_09!$D:$D,MATCH(A1650,[1]Devices_2020_05_14_15_07_09!$A:$A,FALSE),1)</f>
        <v>0</v>
      </c>
      <c r="E1650" t="str">
        <f>INDEX([1]Devices_2020_05_14_15_07_09!$E:$E,MATCH(A1650,[1]Devices_2020_05_14_15_07_09!$A:$A,FALSE),1)</f>
        <v>00408ccda240</v>
      </c>
      <c r="F1650" t="str">
        <f>INDEX([1]Devices_2020_05_14_15_07_09!$F:$F,MATCH(A1650,[1]Devices_2020_05_14_15_07_09!$A:$A,FALSE),1)</f>
        <v>[Operational Technology, Facilities, Physical Security, Surveillance, IP Camera]</v>
      </c>
      <c r="G1650" t="str">
        <f>INDEX([1]Devices_2020_05_14_15_07_09!$G:$G,MATCH(A1650,[1]Devices_2020_05_14_15_07_09!$A:$A,FALSE),1)</f>
        <v>[Linux]</v>
      </c>
      <c r="H1650" t="str">
        <f>INDEX([1]Devices_2020_05_14_15_07_09!$H:$H,MATCH(A1650,[1]Devices_2020_05_14_15_07_09!$A:$A,FALSE),1)</f>
        <v>[Axis, Axis Network Camera]</v>
      </c>
      <c r="I1650">
        <f>INDEX([1]Devices_2020_05_14_15_07_09!$I:$I,MATCH(A1650,[1]Devices_2020_05_14_15_07_09!$A:$A,FALSE),1)</f>
        <v>0</v>
      </c>
      <c r="J1650" t="str">
        <f>INDEX([1]Devices_2020_05_14_15_07_09!$J:$J,MATCH(A1650,[1]Devices_2020_05_14_15_07_09!$A:$A,FALSE),1)</f>
        <v>axis communications ab</v>
      </c>
      <c r="K1650" t="str">
        <f>INDEX([1]Devices_2020_05_14_15_07_09!$K:$K,MATCH(A1650,[1]Devices_2020_05_14_15_07_09!$A:$A,FALSE),1)</f>
        <v>AXIS COMMUNICATIONS AB</v>
      </c>
      <c r="L1650" t="str">
        <f>INDEX([1]Devices_2020_05_14_15_07_09!$L:$L,MATCH(A1650,[1]Devices_2020_05_14_15_07_09!$A:$A,FALSE),1)</f>
        <v>Linux Desktop/Server</v>
      </c>
      <c r="M1650" t="str">
        <f>INDEX([1]Devices_2020_05_14_15_07_09!$M:$M,MATCH(A1650,[1]Devices_2020_05_14_15_07_09!$A:$A,FALSE),1)</f>
        <v>Linux 2.6.19 - 2.6.36</v>
      </c>
      <c r="N1650">
        <f>INDEX([1]Devices_2020_05_14_15_07_09!$N:$N,MATCH(A1650,[1]Devices_2020_05_14_15_07_09!$A:$A,FALSE),1)</f>
        <v>0</v>
      </c>
    </row>
    <row r="1651" spans="1:14" x14ac:dyDescent="0.25">
      <c r="A1651" t="str">
        <f>IF(ISNA(VLOOKUP([1]Devices_2020_05_14_15_07_09!A2911,[2]Sheet1!$A:$A,1,FALSE)),[1]Devices_2020_05_14_15_07_09!A2911,"")</f>
        <v>10.34.3.16</v>
      </c>
      <c r="B1651" t="str">
        <f>INDEX([1]Devices_2020_05_14_15_07_09!$B:$B,MATCH(A1651,[1]Devices_2020_05_14_15_07_09!$A:$A,FALSE),1)</f>
        <v>010.034.003.016</v>
      </c>
      <c r="C1651" t="str">
        <f>INDEX([1]Devices_2020_05_14_15_07_09!$C:$C,MATCH(A1651,[1]Devices_2020_05_14_15_07_09!$A:$A,FALSE),1)</f>
        <v>10.34.3.16</v>
      </c>
      <c r="D1651">
        <f>INDEX([1]Devices_2020_05_14_15_07_09!$D:$D,MATCH(A1651,[1]Devices_2020_05_14_15_07_09!$A:$A,FALSE),1)</f>
        <v>0</v>
      </c>
      <c r="E1651" t="str">
        <f>INDEX([1]Devices_2020_05_14_15_07_09!$E:$E,MATCH(A1651,[1]Devices_2020_05_14_15_07_09!$A:$A,FALSE),1)</f>
        <v>00408ccda27e</v>
      </c>
      <c r="F1651" t="str">
        <f>INDEX([1]Devices_2020_05_14_15_07_09!$F:$F,MATCH(A1651,[1]Devices_2020_05_14_15_07_09!$A:$A,FALSE),1)</f>
        <v>[Operational Technology, Facilities, Physical Security, Surveillance, IP Camera]</v>
      </c>
      <c r="G1651" t="str">
        <f>INDEX([1]Devices_2020_05_14_15_07_09!$G:$G,MATCH(A1651,[1]Devices_2020_05_14_15_07_09!$A:$A,FALSE),1)</f>
        <v>[Linux]</v>
      </c>
      <c r="H1651" t="str">
        <f>INDEX([1]Devices_2020_05_14_15_07_09!$H:$H,MATCH(A1651,[1]Devices_2020_05_14_15_07_09!$A:$A,FALSE),1)</f>
        <v>[Axis, Axis Network Camera]</v>
      </c>
      <c r="I1651">
        <f>INDEX([1]Devices_2020_05_14_15_07_09!$I:$I,MATCH(A1651,[1]Devices_2020_05_14_15_07_09!$A:$A,FALSE),1)</f>
        <v>0</v>
      </c>
      <c r="J1651" t="str">
        <f>INDEX([1]Devices_2020_05_14_15_07_09!$J:$J,MATCH(A1651,[1]Devices_2020_05_14_15_07_09!$A:$A,FALSE),1)</f>
        <v>axis communications ab</v>
      </c>
      <c r="K1651" t="str">
        <f>INDEX([1]Devices_2020_05_14_15_07_09!$K:$K,MATCH(A1651,[1]Devices_2020_05_14_15_07_09!$A:$A,FALSE),1)</f>
        <v>AXIS COMMUNICATIONS AB</v>
      </c>
      <c r="L1651" t="str">
        <f>INDEX([1]Devices_2020_05_14_15_07_09!$L:$L,MATCH(A1651,[1]Devices_2020_05_14_15_07_09!$A:$A,FALSE),1)</f>
        <v>Linux Desktop/Server</v>
      </c>
      <c r="M1651" t="str">
        <f>INDEX([1]Devices_2020_05_14_15_07_09!$M:$M,MATCH(A1651,[1]Devices_2020_05_14_15_07_09!$A:$A,FALSE),1)</f>
        <v>Linux 2.6.19 - 2.6.36</v>
      </c>
      <c r="N1651">
        <f>INDEX([1]Devices_2020_05_14_15_07_09!$N:$N,MATCH(A1651,[1]Devices_2020_05_14_15_07_09!$A:$A,FALSE),1)</f>
        <v>0</v>
      </c>
    </row>
    <row r="1652" spans="1:14" x14ac:dyDescent="0.25">
      <c r="A1652" t="str">
        <f>IF(ISNA(VLOOKUP([1]Devices_2020_05_14_15_07_09!A2912,[2]Sheet1!$A:$A,1,FALSE)),[1]Devices_2020_05_14_15_07_09!A2912,"")</f>
        <v>10.34.3.17</v>
      </c>
      <c r="B1652" t="str">
        <f>INDEX([1]Devices_2020_05_14_15_07_09!$B:$B,MATCH(A1652,[1]Devices_2020_05_14_15_07_09!$A:$A,FALSE),1)</f>
        <v>010.034.003.017</v>
      </c>
      <c r="C1652" t="str">
        <f>INDEX([1]Devices_2020_05_14_15_07_09!$C:$C,MATCH(A1652,[1]Devices_2020_05_14_15_07_09!$A:$A,FALSE),1)</f>
        <v>10.34.3.17</v>
      </c>
      <c r="D1652">
        <f>INDEX([1]Devices_2020_05_14_15_07_09!$D:$D,MATCH(A1652,[1]Devices_2020_05_14_15_07_09!$A:$A,FALSE),1)</f>
        <v>0</v>
      </c>
      <c r="E1652" t="str">
        <f>INDEX([1]Devices_2020_05_14_15_07_09!$E:$E,MATCH(A1652,[1]Devices_2020_05_14_15_07_09!$A:$A,FALSE),1)</f>
        <v>00408ccda23e</v>
      </c>
      <c r="F1652" t="str">
        <f>INDEX([1]Devices_2020_05_14_15_07_09!$F:$F,MATCH(A1652,[1]Devices_2020_05_14_15_07_09!$A:$A,FALSE),1)</f>
        <v>[Operational Technology, Facilities, Physical Security, Surveillance, IP Camera]</v>
      </c>
      <c r="G1652" t="str">
        <f>INDEX([1]Devices_2020_05_14_15_07_09!$G:$G,MATCH(A1652,[1]Devices_2020_05_14_15_07_09!$A:$A,FALSE),1)</f>
        <v>[Linux]</v>
      </c>
      <c r="H1652" t="str">
        <f>INDEX([1]Devices_2020_05_14_15_07_09!$H:$H,MATCH(A1652,[1]Devices_2020_05_14_15_07_09!$A:$A,FALSE),1)</f>
        <v>[Axis, Axis Network Camera]</v>
      </c>
      <c r="I1652">
        <f>INDEX([1]Devices_2020_05_14_15_07_09!$I:$I,MATCH(A1652,[1]Devices_2020_05_14_15_07_09!$A:$A,FALSE),1)</f>
        <v>0</v>
      </c>
      <c r="J1652" t="str">
        <f>INDEX([1]Devices_2020_05_14_15_07_09!$J:$J,MATCH(A1652,[1]Devices_2020_05_14_15_07_09!$A:$A,FALSE),1)</f>
        <v>axis communications ab</v>
      </c>
      <c r="K1652" t="str">
        <f>INDEX([1]Devices_2020_05_14_15_07_09!$K:$K,MATCH(A1652,[1]Devices_2020_05_14_15_07_09!$A:$A,FALSE),1)</f>
        <v>AXIS COMMUNICATIONS AB</v>
      </c>
      <c r="L1652" t="str">
        <f>INDEX([1]Devices_2020_05_14_15_07_09!$L:$L,MATCH(A1652,[1]Devices_2020_05_14_15_07_09!$A:$A,FALSE),1)</f>
        <v>Linux Desktop/Server</v>
      </c>
      <c r="M1652" t="str">
        <f>INDEX([1]Devices_2020_05_14_15_07_09!$M:$M,MATCH(A1652,[1]Devices_2020_05_14_15_07_09!$A:$A,FALSE),1)</f>
        <v>Linux 2.6.19 - 2.6.36</v>
      </c>
      <c r="N1652">
        <f>INDEX([1]Devices_2020_05_14_15_07_09!$N:$N,MATCH(A1652,[1]Devices_2020_05_14_15_07_09!$A:$A,FALSE),1)</f>
        <v>0</v>
      </c>
    </row>
    <row r="1653" spans="1:14" x14ac:dyDescent="0.25">
      <c r="A1653" t="str">
        <f>IF(ISNA(VLOOKUP([1]Devices_2020_05_14_15_07_09!A2913,[2]Sheet1!$A:$A,1,FALSE)),[1]Devices_2020_05_14_15_07_09!A2913,"")</f>
        <v>10.34.3.18</v>
      </c>
      <c r="B1653" t="str">
        <f>INDEX([1]Devices_2020_05_14_15_07_09!$B:$B,MATCH(A1653,[1]Devices_2020_05_14_15_07_09!$A:$A,FALSE),1)</f>
        <v>010.034.003.018</v>
      </c>
      <c r="C1653" t="str">
        <f>INDEX([1]Devices_2020_05_14_15_07_09!$C:$C,MATCH(A1653,[1]Devices_2020_05_14_15_07_09!$A:$A,FALSE),1)</f>
        <v>10.34.3.18</v>
      </c>
      <c r="D1653">
        <f>INDEX([1]Devices_2020_05_14_15_07_09!$D:$D,MATCH(A1653,[1]Devices_2020_05_14_15_07_09!$A:$A,FALSE),1)</f>
        <v>0</v>
      </c>
      <c r="E1653" t="str">
        <f>INDEX([1]Devices_2020_05_14_15_07_09!$E:$E,MATCH(A1653,[1]Devices_2020_05_14_15_07_09!$A:$A,FALSE),1)</f>
        <v>00408ccda278</v>
      </c>
      <c r="F1653" t="str">
        <f>INDEX([1]Devices_2020_05_14_15_07_09!$F:$F,MATCH(A1653,[1]Devices_2020_05_14_15_07_09!$A:$A,FALSE),1)</f>
        <v>[Operational Technology, Facilities, Physical Security, Surveillance, IP Camera]</v>
      </c>
      <c r="G1653" t="str">
        <f>INDEX([1]Devices_2020_05_14_15_07_09!$G:$G,MATCH(A1653,[1]Devices_2020_05_14_15_07_09!$A:$A,FALSE),1)</f>
        <v>[Linux]</v>
      </c>
      <c r="H1653" t="str">
        <f>INDEX([1]Devices_2020_05_14_15_07_09!$H:$H,MATCH(A1653,[1]Devices_2020_05_14_15_07_09!$A:$A,FALSE),1)</f>
        <v>[Axis, Axis Network Camera]</v>
      </c>
      <c r="I1653">
        <f>INDEX([1]Devices_2020_05_14_15_07_09!$I:$I,MATCH(A1653,[1]Devices_2020_05_14_15_07_09!$A:$A,FALSE),1)</f>
        <v>0</v>
      </c>
      <c r="J1653" t="str">
        <f>INDEX([1]Devices_2020_05_14_15_07_09!$J:$J,MATCH(A1653,[1]Devices_2020_05_14_15_07_09!$A:$A,FALSE),1)</f>
        <v>axis communications ab</v>
      </c>
      <c r="K1653" t="str">
        <f>INDEX([1]Devices_2020_05_14_15_07_09!$K:$K,MATCH(A1653,[1]Devices_2020_05_14_15_07_09!$A:$A,FALSE),1)</f>
        <v>AXIS COMMUNICATIONS AB</v>
      </c>
      <c r="L1653" t="str">
        <f>INDEX([1]Devices_2020_05_14_15_07_09!$L:$L,MATCH(A1653,[1]Devices_2020_05_14_15_07_09!$A:$A,FALSE),1)</f>
        <v>Linux Desktop/Server</v>
      </c>
      <c r="M1653" t="str">
        <f>INDEX([1]Devices_2020_05_14_15_07_09!$M:$M,MATCH(A1653,[1]Devices_2020_05_14_15_07_09!$A:$A,FALSE),1)</f>
        <v>Linux 2.6.19 - 2.6.36</v>
      </c>
      <c r="N1653">
        <f>INDEX([1]Devices_2020_05_14_15_07_09!$N:$N,MATCH(A1653,[1]Devices_2020_05_14_15_07_09!$A:$A,FALSE),1)</f>
        <v>0</v>
      </c>
    </row>
    <row r="1654" spans="1:14" x14ac:dyDescent="0.25">
      <c r="A1654" t="str">
        <f>IF(ISNA(VLOOKUP([1]Devices_2020_05_14_15_07_09!A2914,[2]Sheet1!$A:$A,1,FALSE)),[1]Devices_2020_05_14_15_07_09!A2914,"")</f>
        <v>10.34.3.20</v>
      </c>
      <c r="B1654" t="str">
        <f>INDEX([1]Devices_2020_05_14_15_07_09!$B:$B,MATCH(A1654,[1]Devices_2020_05_14_15_07_09!$A:$A,FALSE),1)</f>
        <v>010.034.003.020</v>
      </c>
      <c r="C1654" t="str">
        <f>INDEX([1]Devices_2020_05_14_15_07_09!$C:$C,MATCH(A1654,[1]Devices_2020_05_14_15_07_09!$A:$A,FALSE),1)</f>
        <v>10.34.3.20</v>
      </c>
      <c r="D1654">
        <f>INDEX([1]Devices_2020_05_14_15_07_09!$D:$D,MATCH(A1654,[1]Devices_2020_05_14_15_07_09!$A:$A,FALSE),1)</f>
        <v>0</v>
      </c>
      <c r="E1654" t="str">
        <f>INDEX([1]Devices_2020_05_14_15_07_09!$E:$E,MATCH(A1654,[1]Devices_2020_05_14_15_07_09!$A:$A,FALSE),1)</f>
        <v>000fe5015a49</v>
      </c>
      <c r="F1654" t="str">
        <f>INDEX([1]Devices_2020_05_14_15_07_09!$F:$F,MATCH(A1654,[1]Devices_2020_05_14_15_07_09!$A:$A,FALSE),1)</f>
        <v>[Information Technology, Networking, Network Access Control]</v>
      </c>
      <c r="G1654" t="str">
        <f>INDEX([1]Devices_2020_05_14_15_07_09!$G:$G,MATCH(A1654,[1]Devices_2020_05_14_15_07_09!$A:$A,FALSE),1)</f>
        <v>[Unknown]</v>
      </c>
      <c r="H1654" t="str">
        <f>INDEX([1]Devices_2020_05_14_15_07_09!$H:$H,MATCH(A1654,[1]Devices_2020_05_14_15_07_09!$A:$A,FALSE),1)</f>
        <v>[Mercury Security]</v>
      </c>
      <c r="I1654">
        <f>INDEX([1]Devices_2020_05_14_15_07_09!$I:$I,MATCH(A1654,[1]Devices_2020_05_14_15_07_09!$A:$A,FALSE),1)</f>
        <v>0</v>
      </c>
      <c r="J1654" t="str">
        <f>INDEX([1]Devices_2020_05_14_15_07_09!$J:$J,MATCH(A1654,[1]Devices_2020_05_14_15_07_09!$A:$A,FALSE),1)</f>
        <v>mercury security corporation</v>
      </c>
      <c r="K1654" t="str">
        <f>INDEX([1]Devices_2020_05_14_15_07_09!$K:$K,MATCH(A1654,[1]Devices_2020_05_14_15_07_09!$A:$A,FALSE),1)</f>
        <v>MERCURY SECURITY CORPORATION</v>
      </c>
      <c r="L1654">
        <f>INDEX([1]Devices_2020_05_14_15_07_09!$L:$L,MATCH(A1654,[1]Devices_2020_05_14_15_07_09!$A:$A,FALSE),1)</f>
        <v>0</v>
      </c>
      <c r="M1654" t="str">
        <f>INDEX([1]Devices_2020_05_14_15_07_09!$M:$M,MATCH(A1654,[1]Devices_2020_05_14_15_07_09!$A:$A,FALSE),1)</f>
        <v>Casio QT-6000 or QT-6100 point-of-sale machine or Lenel LNL-2200 access control board or Kodak ESP 5210 printer or Kodak ESP C310 printer or Cisco CSS 11501 switch or Bay Networks BayStack 450 switch (software version 4.2.0.16) or Sagem My du@l radio 700 Internet radio or Star Micronics TSP100 receipt printer or Allied Telesyn AT-AR300L CentreCOM router or Canon PIXMA MX850 printer</v>
      </c>
      <c r="N1654">
        <f>INDEX([1]Devices_2020_05_14_15_07_09!$N:$N,MATCH(A1654,[1]Devices_2020_05_14_15_07_09!$A:$A,FALSE),1)</f>
        <v>0</v>
      </c>
    </row>
    <row r="1655" spans="1:14" x14ac:dyDescent="0.25">
      <c r="A1655" t="str">
        <f>IF(ISNA(VLOOKUP([1]Devices_2020_05_14_15_07_09!A2916,[2]Sheet1!$A:$A,1,FALSE)),[1]Devices_2020_05_14_15_07_09!A2916,"")</f>
        <v>10.34.3.24</v>
      </c>
      <c r="B1655" t="str">
        <f>INDEX([1]Devices_2020_05_14_15_07_09!$B:$B,MATCH(A1655,[1]Devices_2020_05_14_15_07_09!$A:$A,FALSE),1)</f>
        <v>010.034.003.024</v>
      </c>
      <c r="C1655" t="str">
        <f>INDEX([1]Devices_2020_05_14_15_07_09!$C:$C,MATCH(A1655,[1]Devices_2020_05_14_15_07_09!$A:$A,FALSE),1)</f>
        <v>10.34.3.24</v>
      </c>
      <c r="D1655">
        <f>INDEX([1]Devices_2020_05_14_15_07_09!$D:$D,MATCH(A1655,[1]Devices_2020_05_14_15_07_09!$A:$A,FALSE),1)</f>
        <v>0</v>
      </c>
      <c r="E1655" t="str">
        <f>INDEX([1]Devices_2020_05_14_15_07_09!$E:$E,MATCH(A1655,[1]Devices_2020_05_14_15_07_09!$A:$A,FALSE),1)</f>
        <v>000fe5047d13</v>
      </c>
      <c r="F1655" t="str">
        <f>INDEX([1]Devices_2020_05_14_15_07_09!$F:$F,MATCH(A1655,[1]Devices_2020_05_14_15_07_09!$A:$A,FALSE),1)</f>
        <v>[Information Technology, Networking, Network Access Control]</v>
      </c>
      <c r="G1655" t="str">
        <f>INDEX([1]Devices_2020_05_14_15_07_09!$G:$G,MATCH(A1655,[1]Devices_2020_05_14_15_07_09!$A:$A,FALSE),1)</f>
        <v>[Unknown]</v>
      </c>
      <c r="H1655" t="str">
        <f>INDEX([1]Devices_2020_05_14_15_07_09!$H:$H,MATCH(A1655,[1]Devices_2020_05_14_15_07_09!$A:$A,FALSE),1)</f>
        <v>[Mercury Security]</v>
      </c>
      <c r="I1655">
        <f>INDEX([1]Devices_2020_05_14_15_07_09!$I:$I,MATCH(A1655,[1]Devices_2020_05_14_15_07_09!$A:$A,FALSE),1)</f>
        <v>0</v>
      </c>
      <c r="J1655">
        <f>INDEX([1]Devices_2020_05_14_15_07_09!$J:$J,MATCH(A1655,[1]Devices_2020_05_14_15_07_09!$A:$A,FALSE),1)</f>
        <v>0</v>
      </c>
      <c r="K1655">
        <f>INDEX([1]Devices_2020_05_14_15_07_09!$K:$K,MATCH(A1655,[1]Devices_2020_05_14_15_07_09!$A:$A,FALSE),1)</f>
        <v>0</v>
      </c>
      <c r="L1655">
        <f>INDEX([1]Devices_2020_05_14_15_07_09!$L:$L,MATCH(A1655,[1]Devices_2020_05_14_15_07_09!$A:$A,FALSE),1)</f>
        <v>0</v>
      </c>
      <c r="M1655" t="str">
        <f>INDEX([1]Devices_2020_05_14_15_07_09!$M:$M,MATCH(A1655,[1]Devices_2020_05_14_15_07_09!$A:$A,FALSE),1)</f>
        <v>Casio QT-6000 or QT-6100 point-of-sale machine or Lenel LNL-2200 access control board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1655">
        <f>INDEX([1]Devices_2020_05_14_15_07_09!$N:$N,MATCH(A1655,[1]Devices_2020_05_14_15_07_09!$A:$A,FALSE),1)</f>
        <v>0</v>
      </c>
    </row>
    <row r="1656" spans="1:14" x14ac:dyDescent="0.25">
      <c r="A1656" t="str">
        <f>IF(ISNA(VLOOKUP([1]Devices_2020_05_14_15_07_09!A2918,[2]Sheet1!$A:$A,1,FALSE)),[1]Devices_2020_05_14_15_07_09!A2918,"")</f>
        <v>10.34.3.44</v>
      </c>
      <c r="B1656" t="str">
        <f>INDEX([1]Devices_2020_05_14_15_07_09!$B:$B,MATCH(A1656,[1]Devices_2020_05_14_15_07_09!$A:$A,FALSE),1)</f>
        <v>010.034.003.044</v>
      </c>
      <c r="C1656" t="str">
        <f>INDEX([1]Devices_2020_05_14_15_07_09!$C:$C,MATCH(A1656,[1]Devices_2020_05_14_15_07_09!$A:$A,FALSE),1)</f>
        <v>cam-nct5103ob-ocr.scspa.local</v>
      </c>
      <c r="D1656" t="str">
        <f>INDEX([1]Devices_2020_05_14_15_07_09!$D:$D,MATCH(A1656,[1]Devices_2020_05_14_15_07_09!$A:$A,FALSE),1)</f>
        <v>cam-nct5103ob-ocr.scspa.local</v>
      </c>
      <c r="E1656" t="str">
        <f>INDEX([1]Devices_2020_05_14_15_07_09!$E:$E,MATCH(A1656,[1]Devices_2020_05_14_15_07_09!$A:$A,FALSE),1)</f>
        <v>accc8e7991fd</v>
      </c>
      <c r="F1656" t="str">
        <f>INDEX([1]Devices_2020_05_14_15_07_09!$F:$F,MATCH(A1656,[1]Devices_2020_05_14_15_07_09!$A:$A,FALSE),1)</f>
        <v>[Operational Technology, Facilities, Physical Security, Surveillance, IP Camera]</v>
      </c>
      <c r="G1656" t="str">
        <f>INDEX([1]Devices_2020_05_14_15_07_09!$G:$G,MATCH(A1656,[1]Devices_2020_05_14_15_07_09!$A:$A,FALSE),1)</f>
        <v>[Linux]</v>
      </c>
      <c r="H1656" t="str">
        <f>INDEX([1]Devices_2020_05_14_15_07_09!$H:$H,MATCH(A1656,[1]Devices_2020_05_14_15_07_09!$A:$A,FALSE),1)</f>
        <v>[Axis, Axis Network Camera]</v>
      </c>
      <c r="I1656">
        <f>INDEX([1]Devices_2020_05_14_15_07_09!$I:$I,MATCH(A1656,[1]Devices_2020_05_14_15_07_09!$A:$A,FALSE),1)</f>
        <v>0</v>
      </c>
      <c r="J1656" t="str">
        <f>INDEX([1]Devices_2020_05_14_15_07_09!$J:$J,MATCH(A1656,[1]Devices_2020_05_14_15_07_09!$A:$A,FALSE),1)</f>
        <v>axis communications ab</v>
      </c>
      <c r="K1656" t="str">
        <f>INDEX([1]Devices_2020_05_14_15_07_09!$K:$K,MATCH(A1656,[1]Devices_2020_05_14_15_07_09!$A:$A,FALSE),1)</f>
        <v>AXIS COMMUNICATIONS AB</v>
      </c>
      <c r="L1656" t="str">
        <f>INDEX([1]Devices_2020_05_14_15_07_09!$L:$L,MATCH(A1656,[1]Devices_2020_05_14_15_07_09!$A:$A,FALSE),1)</f>
        <v>Linux Desktop/Server</v>
      </c>
      <c r="M1656" t="str">
        <f>INDEX([1]Devices_2020_05_14_15_07_09!$M:$M,MATCH(A1656,[1]Devices_2020_05_14_15_07_09!$A:$A,FALSE),1)</f>
        <v>Linux 3.2 - 4.0</v>
      </c>
      <c r="N1656">
        <f>INDEX([1]Devices_2020_05_14_15_07_09!$N:$N,MATCH(A1656,[1]Devices_2020_05_14_15_07_09!$A:$A,FALSE),1)</f>
        <v>0</v>
      </c>
    </row>
    <row r="1657" spans="1:14" x14ac:dyDescent="0.25">
      <c r="A1657" t="str">
        <f>IF(ISNA(VLOOKUP([1]Devices_2020_05_14_15_07_09!A2919,[2]Sheet1!$A:$A,1,FALSE)),[1]Devices_2020_05_14_15_07_09!A2919,"")</f>
        <v>10.34.3.45</v>
      </c>
      <c r="B1657" t="str">
        <f>INDEX([1]Devices_2020_05_14_15_07_09!$B:$B,MATCH(A1657,[1]Devices_2020_05_14_15_07_09!$A:$A,FALSE),1)</f>
        <v>010.034.003.045</v>
      </c>
      <c r="C1657" t="str">
        <f>INDEX([1]Devices_2020_05_14_15_07_09!$C:$C,MATCH(A1657,[1]Devices_2020_05_14_15_07_09!$A:$A,FALSE),1)</f>
        <v>cam-nctinterchange-ptz.scspa.local</v>
      </c>
      <c r="D1657" t="str">
        <f>INDEX([1]Devices_2020_05_14_15_07_09!$D:$D,MATCH(A1657,[1]Devices_2020_05_14_15_07_09!$A:$A,FALSE),1)</f>
        <v>cam-nctinterchange-ptz.scspa.local</v>
      </c>
      <c r="E1657" t="str">
        <f>INDEX([1]Devices_2020_05_14_15_07_09!$E:$E,MATCH(A1657,[1]Devices_2020_05_14_15_07_09!$A:$A,FALSE),1)</f>
        <v>accc8e6f2f88</v>
      </c>
      <c r="F1657" t="str">
        <f>INDEX([1]Devices_2020_05_14_15_07_09!$F:$F,MATCH(A1657,[1]Devices_2020_05_14_15_07_09!$A:$A,FALSE),1)</f>
        <v>[Operational Technology, Facilities, Physical Security, Surveillance, IP Camera]</v>
      </c>
      <c r="G1657" t="str">
        <f>INDEX([1]Devices_2020_05_14_15_07_09!$G:$G,MATCH(A1657,[1]Devices_2020_05_14_15_07_09!$A:$A,FALSE),1)</f>
        <v>[Linux]</v>
      </c>
      <c r="H1657" t="str">
        <f>INDEX([1]Devices_2020_05_14_15_07_09!$H:$H,MATCH(A1657,[1]Devices_2020_05_14_15_07_09!$A:$A,FALSE),1)</f>
        <v>[Axis, Axis Network Camera]</v>
      </c>
      <c r="I1657">
        <f>INDEX([1]Devices_2020_05_14_15_07_09!$I:$I,MATCH(A1657,[1]Devices_2020_05_14_15_07_09!$A:$A,FALSE),1)</f>
        <v>0</v>
      </c>
      <c r="J1657" t="str">
        <f>INDEX([1]Devices_2020_05_14_15_07_09!$J:$J,MATCH(A1657,[1]Devices_2020_05_14_15_07_09!$A:$A,FALSE),1)</f>
        <v>axis communications ab</v>
      </c>
      <c r="K1657" t="str">
        <f>INDEX([1]Devices_2020_05_14_15_07_09!$K:$K,MATCH(A1657,[1]Devices_2020_05_14_15_07_09!$A:$A,FALSE),1)</f>
        <v>AXIS COMMUNICATIONS AB</v>
      </c>
      <c r="L1657" t="str">
        <f>INDEX([1]Devices_2020_05_14_15_07_09!$L:$L,MATCH(A1657,[1]Devices_2020_05_14_15_07_09!$A:$A,FALSE),1)</f>
        <v>Linux Desktop/Server</v>
      </c>
      <c r="M1657" t="str">
        <f>INDEX([1]Devices_2020_05_14_15_07_09!$M:$M,MATCH(A1657,[1]Devices_2020_05_14_15_07_09!$A:$A,FALSE),1)</f>
        <v>Linux 3.2 - 4.0</v>
      </c>
      <c r="N1657">
        <f>INDEX([1]Devices_2020_05_14_15_07_09!$N:$N,MATCH(A1657,[1]Devices_2020_05_14_15_07_09!$A:$A,FALSE),1)</f>
        <v>0</v>
      </c>
    </row>
    <row r="1658" spans="1:14" x14ac:dyDescent="0.25">
      <c r="A1658" t="str">
        <f>IF(ISNA(VLOOKUP([1]Devices_2020_05_14_15_07_09!A2920,[2]Sheet1!$A:$A,1,FALSE)),[1]Devices_2020_05_14_15_07_09!A2920,"")</f>
        <v>10.34.3.46</v>
      </c>
      <c r="B1658" t="str">
        <f>INDEX([1]Devices_2020_05_14_15_07_09!$B:$B,MATCH(A1658,[1]Devices_2020_05_14_15_07_09!$A:$A,FALSE),1)</f>
        <v>010.034.003.046</v>
      </c>
      <c r="C1658" t="str">
        <f>INDEX([1]Devices_2020_05_14_15_07_09!$C:$C,MATCH(A1658,[1]Devices_2020_05_14_15_07_09!$A:$A,FALSE),1)</f>
        <v>cam-nct5103ib-ocr.scspa.local</v>
      </c>
      <c r="D1658" t="str">
        <f>INDEX([1]Devices_2020_05_14_15_07_09!$D:$D,MATCH(A1658,[1]Devices_2020_05_14_15_07_09!$A:$A,FALSE),1)</f>
        <v>cam-nct5103ib-ocr.scspa.local</v>
      </c>
      <c r="E1658" t="str">
        <f>INDEX([1]Devices_2020_05_14_15_07_09!$E:$E,MATCH(A1658,[1]Devices_2020_05_14_15_07_09!$A:$A,FALSE),1)</f>
        <v>accc8e61519b</v>
      </c>
      <c r="F1658" t="str">
        <f>INDEX([1]Devices_2020_05_14_15_07_09!$F:$F,MATCH(A1658,[1]Devices_2020_05_14_15_07_09!$A:$A,FALSE),1)</f>
        <v>[Operational Technology, Facilities, Physical Security, Surveillance, IP Camera]</v>
      </c>
      <c r="G1658" t="str">
        <f>INDEX([1]Devices_2020_05_14_15_07_09!$G:$G,MATCH(A1658,[1]Devices_2020_05_14_15_07_09!$A:$A,FALSE),1)</f>
        <v>[Linux]</v>
      </c>
      <c r="H1658" t="str">
        <f>INDEX([1]Devices_2020_05_14_15_07_09!$H:$H,MATCH(A1658,[1]Devices_2020_05_14_15_07_09!$A:$A,FALSE),1)</f>
        <v>[Axis, Axis Network Camera]</v>
      </c>
      <c r="I1658">
        <f>INDEX([1]Devices_2020_05_14_15_07_09!$I:$I,MATCH(A1658,[1]Devices_2020_05_14_15_07_09!$A:$A,FALSE),1)</f>
        <v>0</v>
      </c>
      <c r="J1658" t="str">
        <f>INDEX([1]Devices_2020_05_14_15_07_09!$J:$J,MATCH(A1658,[1]Devices_2020_05_14_15_07_09!$A:$A,FALSE),1)</f>
        <v>axis communications ab</v>
      </c>
      <c r="K1658" t="str">
        <f>INDEX([1]Devices_2020_05_14_15_07_09!$K:$K,MATCH(A1658,[1]Devices_2020_05_14_15_07_09!$A:$A,FALSE),1)</f>
        <v>AXIS COMMUNICATIONS AB</v>
      </c>
      <c r="L1658" t="str">
        <f>INDEX([1]Devices_2020_05_14_15_07_09!$L:$L,MATCH(A1658,[1]Devices_2020_05_14_15_07_09!$A:$A,FALSE),1)</f>
        <v>Linux Desktop/Server</v>
      </c>
      <c r="M1658" t="str">
        <f>INDEX([1]Devices_2020_05_14_15_07_09!$M:$M,MATCH(A1658,[1]Devices_2020_05_14_15_07_09!$A:$A,FALSE),1)</f>
        <v>Linux 3.2 - 4.0</v>
      </c>
      <c r="N1658">
        <f>INDEX([1]Devices_2020_05_14_15_07_09!$N:$N,MATCH(A1658,[1]Devices_2020_05_14_15_07_09!$A:$A,FALSE),1)</f>
        <v>0</v>
      </c>
    </row>
    <row r="1659" spans="1:14" x14ac:dyDescent="0.25">
      <c r="A1659" t="str">
        <f>IF(ISNA(VLOOKUP([1]Devices_2020_05_14_15_07_09!A2921,[2]Sheet1!$A:$A,1,FALSE)),[1]Devices_2020_05_14_15_07_09!A2921,"")</f>
        <v>10.34.3.47</v>
      </c>
      <c r="B1659" t="str">
        <f>INDEX([1]Devices_2020_05_14_15_07_09!$B:$B,MATCH(A1659,[1]Devices_2020_05_14_15_07_09!$A:$A,FALSE),1)</f>
        <v>010.034.003.047</v>
      </c>
      <c r="C1659" t="str">
        <f>INDEX([1]Devices_2020_05_14_15_07_09!$C:$C,MATCH(A1659,[1]Devices_2020_05_14_15_07_09!$A:$A,FALSE),1)</f>
        <v>cam-nct5103ib-ocrptz.scspa.local</v>
      </c>
      <c r="D1659" t="str">
        <f>INDEX([1]Devices_2020_05_14_15_07_09!$D:$D,MATCH(A1659,[1]Devices_2020_05_14_15_07_09!$A:$A,FALSE),1)</f>
        <v>cam-nct5103ib-ocrptz.scspa.local</v>
      </c>
      <c r="E1659" t="str">
        <f>INDEX([1]Devices_2020_05_14_15_07_09!$E:$E,MATCH(A1659,[1]Devices_2020_05_14_15_07_09!$A:$A,FALSE),1)</f>
        <v>accc8e861924</v>
      </c>
      <c r="F1659" t="str">
        <f>INDEX([1]Devices_2020_05_14_15_07_09!$F:$F,MATCH(A1659,[1]Devices_2020_05_14_15_07_09!$A:$A,FALSE),1)</f>
        <v>[Operational Technology, Facilities, Physical Security, Surveillance, IP Camera]</v>
      </c>
      <c r="G1659" t="str">
        <f>INDEX([1]Devices_2020_05_14_15_07_09!$G:$G,MATCH(A1659,[1]Devices_2020_05_14_15_07_09!$A:$A,FALSE),1)</f>
        <v>[Linux]</v>
      </c>
      <c r="H1659" t="str">
        <f>INDEX([1]Devices_2020_05_14_15_07_09!$H:$H,MATCH(A1659,[1]Devices_2020_05_14_15_07_09!$A:$A,FALSE),1)</f>
        <v>[Axis, Axis Network Camera]</v>
      </c>
      <c r="I1659">
        <f>INDEX([1]Devices_2020_05_14_15_07_09!$I:$I,MATCH(A1659,[1]Devices_2020_05_14_15_07_09!$A:$A,FALSE),1)</f>
        <v>0</v>
      </c>
      <c r="J1659" t="str">
        <f>INDEX([1]Devices_2020_05_14_15_07_09!$J:$J,MATCH(A1659,[1]Devices_2020_05_14_15_07_09!$A:$A,FALSE),1)</f>
        <v>axis communications ab</v>
      </c>
      <c r="K1659" t="str">
        <f>INDEX([1]Devices_2020_05_14_15_07_09!$K:$K,MATCH(A1659,[1]Devices_2020_05_14_15_07_09!$A:$A,FALSE),1)</f>
        <v>AXIS COMMUNICATIONS AB</v>
      </c>
      <c r="L1659" t="str">
        <f>INDEX([1]Devices_2020_05_14_15_07_09!$L:$L,MATCH(A1659,[1]Devices_2020_05_14_15_07_09!$A:$A,FALSE),1)</f>
        <v>Linux Desktop/Server</v>
      </c>
      <c r="M1659" t="str">
        <f>INDEX([1]Devices_2020_05_14_15_07_09!$M:$M,MATCH(A1659,[1]Devices_2020_05_14_15_07_09!$A:$A,FALSE),1)</f>
        <v>Linux 3.2 - 4.0</v>
      </c>
      <c r="N1659">
        <f>INDEX([1]Devices_2020_05_14_15_07_09!$N:$N,MATCH(A1659,[1]Devices_2020_05_14_15_07_09!$A:$A,FALSE),1)</f>
        <v>0</v>
      </c>
    </row>
    <row r="1660" spans="1:14" x14ac:dyDescent="0.25">
      <c r="A1660" t="str">
        <f>IF(ISNA(VLOOKUP([1]Devices_2020_05_14_15_07_09!A2922,[2]Sheet1!$A:$A,1,FALSE)),[1]Devices_2020_05_14_15_07_09!A2922,"")</f>
        <v>10.34.3.48</v>
      </c>
      <c r="B1660" t="str">
        <f>INDEX([1]Devices_2020_05_14_15_07_09!$B:$B,MATCH(A1660,[1]Devices_2020_05_14_15_07_09!$A:$A,FALSE),1)</f>
        <v>010.034.003.048</v>
      </c>
      <c r="C1660" t="str">
        <f>INDEX([1]Devices_2020_05_14_15_07_09!$C:$C,MATCH(A1660,[1]Devices_2020_05_14_15_07_09!$A:$A,FALSE),1)</f>
        <v>cam-nct5103ib-1-2.scspa.local</v>
      </c>
      <c r="D1660" t="str">
        <f>INDEX([1]Devices_2020_05_14_15_07_09!$D:$D,MATCH(A1660,[1]Devices_2020_05_14_15_07_09!$A:$A,FALSE),1)</f>
        <v>cam-nct5103ib-1-2.scspa.local</v>
      </c>
      <c r="E1660" t="str">
        <f>INDEX([1]Devices_2020_05_14_15_07_09!$E:$E,MATCH(A1660,[1]Devices_2020_05_14_15_07_09!$A:$A,FALSE),1)</f>
        <v>00408ccda24b</v>
      </c>
      <c r="F1660" t="str">
        <f>INDEX([1]Devices_2020_05_14_15_07_09!$F:$F,MATCH(A1660,[1]Devices_2020_05_14_15_07_09!$A:$A,FALSE),1)</f>
        <v>[Operational Technology, Facilities, Physical Security, Surveillance, IP Camera]</v>
      </c>
      <c r="G1660" t="str">
        <f>INDEX([1]Devices_2020_05_14_15_07_09!$G:$G,MATCH(A1660,[1]Devices_2020_05_14_15_07_09!$A:$A,FALSE),1)</f>
        <v>[Linux]</v>
      </c>
      <c r="H1660" t="str">
        <f>INDEX([1]Devices_2020_05_14_15_07_09!$H:$H,MATCH(A1660,[1]Devices_2020_05_14_15_07_09!$A:$A,FALSE),1)</f>
        <v>[Axis, Axis Network Camera]</v>
      </c>
      <c r="I1660">
        <f>INDEX([1]Devices_2020_05_14_15_07_09!$I:$I,MATCH(A1660,[1]Devices_2020_05_14_15_07_09!$A:$A,FALSE),1)</f>
        <v>0</v>
      </c>
      <c r="J1660" t="str">
        <f>INDEX([1]Devices_2020_05_14_15_07_09!$J:$J,MATCH(A1660,[1]Devices_2020_05_14_15_07_09!$A:$A,FALSE),1)</f>
        <v>axis communications ab</v>
      </c>
      <c r="K1660" t="str">
        <f>INDEX([1]Devices_2020_05_14_15_07_09!$K:$K,MATCH(A1660,[1]Devices_2020_05_14_15_07_09!$A:$A,FALSE),1)</f>
        <v>AXIS COMMUNICATIONS AB</v>
      </c>
      <c r="L1660" t="str">
        <f>INDEX([1]Devices_2020_05_14_15_07_09!$L:$L,MATCH(A1660,[1]Devices_2020_05_14_15_07_09!$A:$A,FALSE),1)</f>
        <v>Linux Desktop/Server</v>
      </c>
      <c r="M1660" t="str">
        <f>INDEX([1]Devices_2020_05_14_15_07_09!$M:$M,MATCH(A1660,[1]Devices_2020_05_14_15_07_09!$A:$A,FALSE),1)</f>
        <v>Linux 2.6.19 - 2.6.36</v>
      </c>
      <c r="N1660">
        <f>INDEX([1]Devices_2020_05_14_15_07_09!$N:$N,MATCH(A1660,[1]Devices_2020_05_14_15_07_09!$A:$A,FALSE),1)</f>
        <v>0</v>
      </c>
    </row>
    <row r="1661" spans="1:14" x14ac:dyDescent="0.25">
      <c r="A1661" t="str">
        <f>IF(ISNA(VLOOKUP([1]Devices_2020_05_14_15_07_09!A2923,[2]Sheet1!$A:$A,1,FALSE)),[1]Devices_2020_05_14_15_07_09!A2923,"")</f>
        <v>10.34.3.49</v>
      </c>
      <c r="B1661" t="str">
        <f>INDEX([1]Devices_2020_05_14_15_07_09!$B:$B,MATCH(A1661,[1]Devices_2020_05_14_15_07_09!$A:$A,FALSE),1)</f>
        <v>010.034.003.049</v>
      </c>
      <c r="C1661" t="str">
        <f>INDEX([1]Devices_2020_05_14_15_07_09!$C:$C,MATCH(A1661,[1]Devices_2020_05_14_15_07_09!$A:$A,FALSE),1)</f>
        <v>cam-nct5103ib-3-4.scspa.local</v>
      </c>
      <c r="D1661" t="str">
        <f>INDEX([1]Devices_2020_05_14_15_07_09!$D:$D,MATCH(A1661,[1]Devices_2020_05_14_15_07_09!$A:$A,FALSE),1)</f>
        <v>cam-nct5103ib-3-4.scspa.local</v>
      </c>
      <c r="E1661" t="str">
        <f>INDEX([1]Devices_2020_05_14_15_07_09!$E:$E,MATCH(A1661,[1]Devices_2020_05_14_15_07_09!$A:$A,FALSE),1)</f>
        <v>accc8e737bad</v>
      </c>
      <c r="F1661" t="str">
        <f>INDEX([1]Devices_2020_05_14_15_07_09!$F:$F,MATCH(A1661,[1]Devices_2020_05_14_15_07_09!$A:$A,FALSE),1)</f>
        <v>[Operational Technology, Facilities, Physical Security, Surveillance, IP Camera]</v>
      </c>
      <c r="G1661" t="str">
        <f>INDEX([1]Devices_2020_05_14_15_07_09!$G:$G,MATCH(A1661,[1]Devices_2020_05_14_15_07_09!$A:$A,FALSE),1)</f>
        <v>[Linux]</v>
      </c>
      <c r="H1661" t="str">
        <f>INDEX([1]Devices_2020_05_14_15_07_09!$H:$H,MATCH(A1661,[1]Devices_2020_05_14_15_07_09!$A:$A,FALSE),1)</f>
        <v>[Axis, Axis Network Camera]</v>
      </c>
      <c r="I1661">
        <f>INDEX([1]Devices_2020_05_14_15_07_09!$I:$I,MATCH(A1661,[1]Devices_2020_05_14_15_07_09!$A:$A,FALSE),1)</f>
        <v>0</v>
      </c>
      <c r="J1661" t="str">
        <f>INDEX([1]Devices_2020_05_14_15_07_09!$J:$J,MATCH(A1661,[1]Devices_2020_05_14_15_07_09!$A:$A,FALSE),1)</f>
        <v>axis communications ab</v>
      </c>
      <c r="K1661" t="str">
        <f>INDEX([1]Devices_2020_05_14_15_07_09!$K:$K,MATCH(A1661,[1]Devices_2020_05_14_15_07_09!$A:$A,FALSE),1)</f>
        <v>AXIS COMMUNICATIONS AB</v>
      </c>
      <c r="L1661" t="str">
        <f>INDEX([1]Devices_2020_05_14_15_07_09!$L:$L,MATCH(A1661,[1]Devices_2020_05_14_15_07_09!$A:$A,FALSE),1)</f>
        <v>Linux Desktop/Server</v>
      </c>
      <c r="M1661" t="str">
        <f>INDEX([1]Devices_2020_05_14_15_07_09!$M:$M,MATCH(A1661,[1]Devices_2020_05_14_15_07_09!$A:$A,FALSE),1)</f>
        <v>Linux 3.2 - 4.0</v>
      </c>
      <c r="N1661">
        <f>INDEX([1]Devices_2020_05_14_15_07_09!$N:$N,MATCH(A1661,[1]Devices_2020_05_14_15_07_09!$A:$A,FALSE),1)</f>
        <v>0</v>
      </c>
    </row>
    <row r="1662" spans="1:14" x14ac:dyDescent="0.25">
      <c r="A1662" t="str">
        <f>IF(ISNA(VLOOKUP([1]Devices_2020_05_14_15_07_09!A2924,[2]Sheet1!$A:$A,1,FALSE)),[1]Devices_2020_05_14_15_07_09!A2924,"")</f>
        <v>10.34.3.50</v>
      </c>
      <c r="B1662" t="str">
        <f>INDEX([1]Devices_2020_05_14_15_07_09!$B:$B,MATCH(A1662,[1]Devices_2020_05_14_15_07_09!$A:$A,FALSE),1)</f>
        <v>010.034.003.050</v>
      </c>
      <c r="C1662" t="str">
        <f>INDEX([1]Devices_2020_05_14_15_07_09!$C:$C,MATCH(A1662,[1]Devices_2020_05_14_15_07_09!$A:$A,FALSE),1)</f>
        <v>cam-nct5103ib-5-6.scspa.local</v>
      </c>
      <c r="D1662" t="str">
        <f>INDEX([1]Devices_2020_05_14_15_07_09!$D:$D,MATCH(A1662,[1]Devices_2020_05_14_15_07_09!$A:$A,FALSE),1)</f>
        <v>cam-nct5103ib-5-6.scspa.local</v>
      </c>
      <c r="E1662" t="str">
        <f>INDEX([1]Devices_2020_05_14_15_07_09!$E:$E,MATCH(A1662,[1]Devices_2020_05_14_15_07_09!$A:$A,FALSE),1)</f>
        <v>accc8e736f73</v>
      </c>
      <c r="F1662" t="str">
        <f>INDEX([1]Devices_2020_05_14_15_07_09!$F:$F,MATCH(A1662,[1]Devices_2020_05_14_15_07_09!$A:$A,FALSE),1)</f>
        <v>[Operational Technology, Facilities, Physical Security, Surveillance, IP Camera]</v>
      </c>
      <c r="G1662" t="str">
        <f>INDEX([1]Devices_2020_05_14_15_07_09!$G:$G,MATCH(A1662,[1]Devices_2020_05_14_15_07_09!$A:$A,FALSE),1)</f>
        <v>[Linux]</v>
      </c>
      <c r="H1662" t="str">
        <f>INDEX([1]Devices_2020_05_14_15_07_09!$H:$H,MATCH(A1662,[1]Devices_2020_05_14_15_07_09!$A:$A,FALSE),1)</f>
        <v>[Axis, Axis Network Camera]</v>
      </c>
      <c r="I1662">
        <f>INDEX([1]Devices_2020_05_14_15_07_09!$I:$I,MATCH(A1662,[1]Devices_2020_05_14_15_07_09!$A:$A,FALSE),1)</f>
        <v>0</v>
      </c>
      <c r="J1662" t="str">
        <f>INDEX([1]Devices_2020_05_14_15_07_09!$J:$J,MATCH(A1662,[1]Devices_2020_05_14_15_07_09!$A:$A,FALSE),1)</f>
        <v>axis communications ab</v>
      </c>
      <c r="K1662" t="str">
        <f>INDEX([1]Devices_2020_05_14_15_07_09!$K:$K,MATCH(A1662,[1]Devices_2020_05_14_15_07_09!$A:$A,FALSE),1)</f>
        <v>AXIS COMMUNICATIONS AB</v>
      </c>
      <c r="L1662" t="str">
        <f>INDEX([1]Devices_2020_05_14_15_07_09!$L:$L,MATCH(A1662,[1]Devices_2020_05_14_15_07_09!$A:$A,FALSE),1)</f>
        <v>Linux Desktop/Server</v>
      </c>
      <c r="M1662" t="str">
        <f>INDEX([1]Devices_2020_05_14_15_07_09!$M:$M,MATCH(A1662,[1]Devices_2020_05_14_15_07_09!$A:$A,FALSE),1)</f>
        <v>Linux 3.2 - 4.0</v>
      </c>
      <c r="N1662">
        <f>INDEX([1]Devices_2020_05_14_15_07_09!$N:$N,MATCH(A1662,[1]Devices_2020_05_14_15_07_09!$A:$A,FALSE),1)</f>
        <v>0</v>
      </c>
    </row>
    <row r="1663" spans="1:14" x14ac:dyDescent="0.25">
      <c r="A1663" t="str">
        <f>IF(ISNA(VLOOKUP([1]Devices_2020_05_14_15_07_09!A2925,[2]Sheet1!$A:$A,1,FALSE)),[1]Devices_2020_05_14_15_07_09!A2925,"")</f>
        <v>10.34.3.51</v>
      </c>
      <c r="B1663" t="str">
        <f>INDEX([1]Devices_2020_05_14_15_07_09!$B:$B,MATCH(A1663,[1]Devices_2020_05_14_15_07_09!$A:$A,FALSE),1)</f>
        <v>010.034.003.051</v>
      </c>
      <c r="C1663" t="str">
        <f>INDEX([1]Devices_2020_05_14_15_07_09!$C:$C,MATCH(A1663,[1]Devices_2020_05_14_15_07_09!$A:$A,FALSE),1)</f>
        <v>cam-nct5103ib-7-8.scspa.local</v>
      </c>
      <c r="D1663" t="str">
        <f>INDEX([1]Devices_2020_05_14_15_07_09!$D:$D,MATCH(A1663,[1]Devices_2020_05_14_15_07_09!$A:$A,FALSE),1)</f>
        <v>cam-nct5103ib-7-8.scspa.local</v>
      </c>
      <c r="E1663" t="str">
        <f>INDEX([1]Devices_2020_05_14_15_07_09!$E:$E,MATCH(A1663,[1]Devices_2020_05_14_15_07_09!$A:$A,FALSE),1)</f>
        <v>accc8e737744</v>
      </c>
      <c r="F1663" t="str">
        <f>INDEX([1]Devices_2020_05_14_15_07_09!$F:$F,MATCH(A1663,[1]Devices_2020_05_14_15_07_09!$A:$A,FALSE),1)</f>
        <v>[Operational Technology, Facilities, Physical Security, Surveillance, IP Camera]</v>
      </c>
      <c r="G1663" t="str">
        <f>INDEX([1]Devices_2020_05_14_15_07_09!$G:$G,MATCH(A1663,[1]Devices_2020_05_14_15_07_09!$A:$A,FALSE),1)</f>
        <v>[Linux]</v>
      </c>
      <c r="H1663" t="str">
        <f>INDEX([1]Devices_2020_05_14_15_07_09!$H:$H,MATCH(A1663,[1]Devices_2020_05_14_15_07_09!$A:$A,FALSE),1)</f>
        <v>[Axis, Axis Network Camera]</v>
      </c>
      <c r="I1663">
        <f>INDEX([1]Devices_2020_05_14_15_07_09!$I:$I,MATCH(A1663,[1]Devices_2020_05_14_15_07_09!$A:$A,FALSE),1)</f>
        <v>0</v>
      </c>
      <c r="J1663" t="str">
        <f>INDEX([1]Devices_2020_05_14_15_07_09!$J:$J,MATCH(A1663,[1]Devices_2020_05_14_15_07_09!$A:$A,FALSE),1)</f>
        <v>axis communications ab</v>
      </c>
      <c r="K1663" t="str">
        <f>INDEX([1]Devices_2020_05_14_15_07_09!$K:$K,MATCH(A1663,[1]Devices_2020_05_14_15_07_09!$A:$A,FALSE),1)</f>
        <v>AXIS COMMUNICATIONS AB</v>
      </c>
      <c r="L1663" t="str">
        <f>INDEX([1]Devices_2020_05_14_15_07_09!$L:$L,MATCH(A1663,[1]Devices_2020_05_14_15_07_09!$A:$A,FALSE),1)</f>
        <v>Linux Desktop/Server</v>
      </c>
      <c r="M1663" t="str">
        <f>INDEX([1]Devices_2020_05_14_15_07_09!$M:$M,MATCH(A1663,[1]Devices_2020_05_14_15_07_09!$A:$A,FALSE),1)</f>
        <v>Linux 3.2 - 4.0</v>
      </c>
      <c r="N1663">
        <f>INDEX([1]Devices_2020_05_14_15_07_09!$N:$N,MATCH(A1663,[1]Devices_2020_05_14_15_07_09!$A:$A,FALSE),1)</f>
        <v>0</v>
      </c>
    </row>
    <row r="1664" spans="1:14" x14ac:dyDescent="0.25">
      <c r="A1664" t="str">
        <f>IF(ISNA(VLOOKUP([1]Devices_2020_05_14_15_07_09!A2926,[2]Sheet1!$A:$A,1,FALSE)),[1]Devices_2020_05_14_15_07_09!A2926,"")</f>
        <v>10.34.3.52</v>
      </c>
      <c r="B1664" t="str">
        <f>INDEX([1]Devices_2020_05_14_15_07_09!$B:$B,MATCH(A1664,[1]Devices_2020_05_14_15_07_09!$A:$A,FALSE),1)</f>
        <v>010.034.003.052</v>
      </c>
      <c r="C1664" t="str">
        <f>INDEX([1]Devices_2020_05_14_15_07_09!$C:$C,MATCH(A1664,[1]Devices_2020_05_14_15_07_09!$A:$A,FALSE),1)</f>
        <v>cam-nct5103ib-9.scspa.local</v>
      </c>
      <c r="D1664" t="str">
        <f>INDEX([1]Devices_2020_05_14_15_07_09!$D:$D,MATCH(A1664,[1]Devices_2020_05_14_15_07_09!$A:$A,FALSE),1)</f>
        <v>cam-nct5103ib-9.scspa.local</v>
      </c>
      <c r="E1664" t="str">
        <f>INDEX([1]Devices_2020_05_14_15_07_09!$E:$E,MATCH(A1664,[1]Devices_2020_05_14_15_07_09!$A:$A,FALSE),1)</f>
        <v>accc8e739851</v>
      </c>
      <c r="F1664" t="str">
        <f>INDEX([1]Devices_2020_05_14_15_07_09!$F:$F,MATCH(A1664,[1]Devices_2020_05_14_15_07_09!$A:$A,FALSE),1)</f>
        <v>[Operational Technology, Facilities, Physical Security, Surveillance, IP Camera]</v>
      </c>
      <c r="G1664" t="str">
        <f>INDEX([1]Devices_2020_05_14_15_07_09!$G:$G,MATCH(A1664,[1]Devices_2020_05_14_15_07_09!$A:$A,FALSE),1)</f>
        <v>[Linux]</v>
      </c>
      <c r="H1664" t="str">
        <f>INDEX([1]Devices_2020_05_14_15_07_09!$H:$H,MATCH(A1664,[1]Devices_2020_05_14_15_07_09!$A:$A,FALSE),1)</f>
        <v>[Axis, Axis Network Camera]</v>
      </c>
      <c r="I1664">
        <f>INDEX([1]Devices_2020_05_14_15_07_09!$I:$I,MATCH(A1664,[1]Devices_2020_05_14_15_07_09!$A:$A,FALSE),1)</f>
        <v>0</v>
      </c>
      <c r="J1664" t="str">
        <f>INDEX([1]Devices_2020_05_14_15_07_09!$J:$J,MATCH(A1664,[1]Devices_2020_05_14_15_07_09!$A:$A,FALSE),1)</f>
        <v>axis communications ab</v>
      </c>
      <c r="K1664" t="str">
        <f>INDEX([1]Devices_2020_05_14_15_07_09!$K:$K,MATCH(A1664,[1]Devices_2020_05_14_15_07_09!$A:$A,FALSE),1)</f>
        <v>AXIS COMMUNICATIONS AB</v>
      </c>
      <c r="L1664" t="str">
        <f>INDEX([1]Devices_2020_05_14_15_07_09!$L:$L,MATCH(A1664,[1]Devices_2020_05_14_15_07_09!$A:$A,FALSE),1)</f>
        <v>Linux Desktop/Server</v>
      </c>
      <c r="M1664" t="str">
        <f>INDEX([1]Devices_2020_05_14_15_07_09!$M:$M,MATCH(A1664,[1]Devices_2020_05_14_15_07_09!$A:$A,FALSE),1)</f>
        <v>Linux 3.2 - 4.0</v>
      </c>
      <c r="N1664">
        <f>INDEX([1]Devices_2020_05_14_15_07_09!$N:$N,MATCH(A1664,[1]Devices_2020_05_14_15_07_09!$A:$A,FALSE),1)</f>
        <v>0</v>
      </c>
    </row>
    <row r="1665" spans="1:14" x14ac:dyDescent="0.25">
      <c r="A1665" t="str">
        <f>IF(ISNA(VLOOKUP([1]Devices_2020_05_14_15_07_09!A2927,[2]Sheet1!$A:$A,1,FALSE)),[1]Devices_2020_05_14_15_07_09!A2927,"")</f>
        <v>10.34.3.53</v>
      </c>
      <c r="B1665" t="str">
        <f>INDEX([1]Devices_2020_05_14_15_07_09!$B:$B,MATCH(A1665,[1]Devices_2020_05_14_15_07_09!$A:$A,FALSE),1)</f>
        <v>010.034.003.053</v>
      </c>
      <c r="C1665" t="str">
        <f>INDEX([1]Devices_2020_05_14_15_07_09!$C:$C,MATCH(A1665,[1]Devices_2020_05_14_15_07_09!$A:$A,FALSE),1)</f>
        <v>cam-nct5103ob-5.scspa.local</v>
      </c>
      <c r="D1665" t="str">
        <f>INDEX([1]Devices_2020_05_14_15_07_09!$D:$D,MATCH(A1665,[1]Devices_2020_05_14_15_07_09!$A:$A,FALSE),1)</f>
        <v>cam-nct5103ob-5.scspa.local</v>
      </c>
      <c r="E1665" t="str">
        <f>INDEX([1]Devices_2020_05_14_15_07_09!$E:$E,MATCH(A1665,[1]Devices_2020_05_14_15_07_09!$A:$A,FALSE),1)</f>
        <v>accc8e4856cc</v>
      </c>
      <c r="F1665" t="str">
        <f>INDEX([1]Devices_2020_05_14_15_07_09!$F:$F,MATCH(A1665,[1]Devices_2020_05_14_15_07_09!$A:$A,FALSE),1)</f>
        <v>[Operational Technology, Facilities, Physical Security, Surveillance, IP Camera]</v>
      </c>
      <c r="G1665" t="str">
        <f>INDEX([1]Devices_2020_05_14_15_07_09!$G:$G,MATCH(A1665,[1]Devices_2020_05_14_15_07_09!$A:$A,FALSE),1)</f>
        <v>[Linux]</v>
      </c>
      <c r="H1665" t="str">
        <f>INDEX([1]Devices_2020_05_14_15_07_09!$H:$H,MATCH(A1665,[1]Devices_2020_05_14_15_07_09!$A:$A,FALSE),1)</f>
        <v>[Axis, Axis Network Camera]</v>
      </c>
      <c r="I1665">
        <f>INDEX([1]Devices_2020_05_14_15_07_09!$I:$I,MATCH(A1665,[1]Devices_2020_05_14_15_07_09!$A:$A,FALSE),1)</f>
        <v>0</v>
      </c>
      <c r="J1665" t="str">
        <f>INDEX([1]Devices_2020_05_14_15_07_09!$J:$J,MATCH(A1665,[1]Devices_2020_05_14_15_07_09!$A:$A,FALSE),1)</f>
        <v>axis communications ab</v>
      </c>
      <c r="K1665" t="str">
        <f>INDEX([1]Devices_2020_05_14_15_07_09!$K:$K,MATCH(A1665,[1]Devices_2020_05_14_15_07_09!$A:$A,FALSE),1)</f>
        <v>AXIS COMMUNICATIONS AB</v>
      </c>
      <c r="L1665" t="str">
        <f>INDEX([1]Devices_2020_05_14_15_07_09!$L:$L,MATCH(A1665,[1]Devices_2020_05_14_15_07_09!$A:$A,FALSE),1)</f>
        <v>Linux Desktop/Server</v>
      </c>
      <c r="M1665" t="str">
        <f>INDEX([1]Devices_2020_05_14_15_07_09!$M:$M,MATCH(A1665,[1]Devices_2020_05_14_15_07_09!$A:$A,FALSE),1)</f>
        <v>Linux 3.2 - 4.0</v>
      </c>
      <c r="N1665">
        <f>INDEX([1]Devices_2020_05_14_15_07_09!$N:$N,MATCH(A1665,[1]Devices_2020_05_14_15_07_09!$A:$A,FALSE),1)</f>
        <v>0</v>
      </c>
    </row>
    <row r="1666" spans="1:14" x14ac:dyDescent="0.25">
      <c r="A1666" t="str">
        <f>IF(ISNA(VLOOKUP([1]Devices_2020_05_14_15_07_09!A2928,[2]Sheet1!$A:$A,1,FALSE)),[1]Devices_2020_05_14_15_07_09!A2928,"")</f>
        <v>10.34.3.54</v>
      </c>
      <c r="B1666" t="str">
        <f>INDEX([1]Devices_2020_05_14_15_07_09!$B:$B,MATCH(A1666,[1]Devices_2020_05_14_15_07_09!$A:$A,FALSE),1)</f>
        <v>010.034.003.054</v>
      </c>
      <c r="C1666" t="str">
        <f>INDEX([1]Devices_2020_05_14_15_07_09!$C:$C,MATCH(A1666,[1]Devices_2020_05_14_15_07_09!$A:$A,FALSE),1)</f>
        <v>cam-nct5103ob-3-4.scspa.local</v>
      </c>
      <c r="D1666" t="str">
        <f>INDEX([1]Devices_2020_05_14_15_07_09!$D:$D,MATCH(A1666,[1]Devices_2020_05_14_15_07_09!$A:$A,FALSE),1)</f>
        <v>cam-nct5103ob-3-4.scspa.local</v>
      </c>
      <c r="E1666" t="str">
        <f>INDEX([1]Devices_2020_05_14_15_07_09!$E:$E,MATCH(A1666,[1]Devices_2020_05_14_15_07_09!$A:$A,FALSE),1)</f>
        <v>accc8ebcfa45</v>
      </c>
      <c r="F1666" t="str">
        <f>INDEX([1]Devices_2020_05_14_15_07_09!$F:$F,MATCH(A1666,[1]Devices_2020_05_14_15_07_09!$A:$A,FALSE),1)</f>
        <v>[Operational Technology, Facilities, Physical Security, Surveillance, IP Camera]</v>
      </c>
      <c r="G1666" t="str">
        <f>INDEX([1]Devices_2020_05_14_15_07_09!$G:$G,MATCH(A1666,[1]Devices_2020_05_14_15_07_09!$A:$A,FALSE),1)</f>
        <v>[Linux]</v>
      </c>
      <c r="H1666" t="str">
        <f>INDEX([1]Devices_2020_05_14_15_07_09!$H:$H,MATCH(A1666,[1]Devices_2020_05_14_15_07_09!$A:$A,FALSE),1)</f>
        <v>[Axis, Axis Network Camera]</v>
      </c>
      <c r="I1666">
        <f>INDEX([1]Devices_2020_05_14_15_07_09!$I:$I,MATCH(A1666,[1]Devices_2020_05_14_15_07_09!$A:$A,FALSE),1)</f>
        <v>0</v>
      </c>
      <c r="J1666" t="str">
        <f>INDEX([1]Devices_2020_05_14_15_07_09!$J:$J,MATCH(A1666,[1]Devices_2020_05_14_15_07_09!$A:$A,FALSE),1)</f>
        <v>axis communications ab</v>
      </c>
      <c r="K1666" t="str">
        <f>INDEX([1]Devices_2020_05_14_15_07_09!$K:$K,MATCH(A1666,[1]Devices_2020_05_14_15_07_09!$A:$A,FALSE),1)</f>
        <v>AXIS COMMUNICATIONS AB</v>
      </c>
      <c r="L1666" t="str">
        <f>INDEX([1]Devices_2020_05_14_15_07_09!$L:$L,MATCH(A1666,[1]Devices_2020_05_14_15_07_09!$A:$A,FALSE),1)</f>
        <v>Linux Desktop/Server</v>
      </c>
      <c r="M1666" t="str">
        <f>INDEX([1]Devices_2020_05_14_15_07_09!$M:$M,MATCH(A1666,[1]Devices_2020_05_14_15_07_09!$A:$A,FALSE),1)</f>
        <v>Linux 3.2 - 4.0</v>
      </c>
      <c r="N1666">
        <f>INDEX([1]Devices_2020_05_14_15_07_09!$N:$N,MATCH(A1666,[1]Devices_2020_05_14_15_07_09!$A:$A,FALSE),1)</f>
        <v>0</v>
      </c>
    </row>
    <row r="1667" spans="1:14" x14ac:dyDescent="0.25">
      <c r="A1667" t="str">
        <f>IF(ISNA(VLOOKUP([1]Devices_2020_05_14_15_07_09!A2929,[2]Sheet1!$A:$A,1,FALSE)),[1]Devices_2020_05_14_15_07_09!A2929,"")</f>
        <v>10.34.3.55</v>
      </c>
      <c r="B1667" t="str">
        <f>INDEX([1]Devices_2020_05_14_15_07_09!$B:$B,MATCH(A1667,[1]Devices_2020_05_14_15_07_09!$A:$A,FALSE),1)</f>
        <v>010.034.003.055</v>
      </c>
      <c r="C1667" t="str">
        <f>INDEX([1]Devices_2020_05_14_15_07_09!$C:$C,MATCH(A1667,[1]Devices_2020_05_14_15_07_09!$A:$A,FALSE),1)</f>
        <v>cam-nct5103ob-1-2.scspa.local</v>
      </c>
      <c r="D1667" t="str">
        <f>INDEX([1]Devices_2020_05_14_15_07_09!$D:$D,MATCH(A1667,[1]Devices_2020_05_14_15_07_09!$A:$A,FALSE),1)</f>
        <v>cam-nct5103ob-1-2.scspa.local</v>
      </c>
      <c r="E1667" t="str">
        <f>INDEX([1]Devices_2020_05_14_15_07_09!$E:$E,MATCH(A1667,[1]Devices_2020_05_14_15_07_09!$A:$A,FALSE),1)</f>
        <v>accc8e5c29b6</v>
      </c>
      <c r="F1667" t="str">
        <f>INDEX([1]Devices_2020_05_14_15_07_09!$F:$F,MATCH(A1667,[1]Devices_2020_05_14_15_07_09!$A:$A,FALSE),1)</f>
        <v>[Operational Technology, Facilities, Physical Security, Surveillance, IP Camera]</v>
      </c>
      <c r="G1667" t="str">
        <f>INDEX([1]Devices_2020_05_14_15_07_09!$G:$G,MATCH(A1667,[1]Devices_2020_05_14_15_07_09!$A:$A,FALSE),1)</f>
        <v>[Linux]</v>
      </c>
      <c r="H1667" t="str">
        <f>INDEX([1]Devices_2020_05_14_15_07_09!$H:$H,MATCH(A1667,[1]Devices_2020_05_14_15_07_09!$A:$A,FALSE),1)</f>
        <v>[Axis, Axis Network Camera]</v>
      </c>
      <c r="I1667">
        <f>INDEX([1]Devices_2020_05_14_15_07_09!$I:$I,MATCH(A1667,[1]Devices_2020_05_14_15_07_09!$A:$A,FALSE),1)</f>
        <v>0</v>
      </c>
      <c r="J1667" t="str">
        <f>INDEX([1]Devices_2020_05_14_15_07_09!$J:$J,MATCH(A1667,[1]Devices_2020_05_14_15_07_09!$A:$A,FALSE),1)</f>
        <v>axis communications ab</v>
      </c>
      <c r="K1667" t="str">
        <f>INDEX([1]Devices_2020_05_14_15_07_09!$K:$K,MATCH(A1667,[1]Devices_2020_05_14_15_07_09!$A:$A,FALSE),1)</f>
        <v>AXIS COMMUNICATIONS AB</v>
      </c>
      <c r="L1667" t="str">
        <f>INDEX([1]Devices_2020_05_14_15_07_09!$L:$L,MATCH(A1667,[1]Devices_2020_05_14_15_07_09!$A:$A,FALSE),1)</f>
        <v>Linux Desktop/Server</v>
      </c>
      <c r="M1667" t="str">
        <f>INDEX([1]Devices_2020_05_14_15_07_09!$M:$M,MATCH(A1667,[1]Devices_2020_05_14_15_07_09!$A:$A,FALSE),1)</f>
        <v>Linux 3.2 - 4.0</v>
      </c>
      <c r="N1667">
        <f>INDEX([1]Devices_2020_05_14_15_07_09!$N:$N,MATCH(A1667,[1]Devices_2020_05_14_15_07_09!$A:$A,FALSE),1)</f>
        <v>0</v>
      </c>
    </row>
    <row r="1668" spans="1:14" x14ac:dyDescent="0.25">
      <c r="A1668" t="str">
        <f>IF(ISNA(VLOOKUP([1]Devices_2020_05_14_15_07_09!A2931,[2]Sheet1!$A:$A,1,FALSE)),[1]Devices_2020_05_14_15_07_09!A2931,"")</f>
        <v>10.34.3.106</v>
      </c>
      <c r="B1668" t="str">
        <f>INDEX([1]Devices_2020_05_14_15_07_09!$B:$B,MATCH(A1668,[1]Devices_2020_05_14_15_07_09!$A:$A,FALSE),1)</f>
        <v>010.034.003.106</v>
      </c>
      <c r="C1668" t="str">
        <f>INDEX([1]Devices_2020_05_14_15_07_09!$C:$C,MATCH(A1668,[1]Devices_2020_05_14_15_07_09!$A:$A,FALSE),1)</f>
        <v>10.34.3.106</v>
      </c>
      <c r="D1668">
        <f>INDEX([1]Devices_2020_05_14_15_07_09!$D:$D,MATCH(A1668,[1]Devices_2020_05_14_15_07_09!$A:$A,FALSE),1)</f>
        <v>0</v>
      </c>
      <c r="E1668" t="str">
        <f>INDEX([1]Devices_2020_05_14_15_07_09!$E:$E,MATCH(A1668,[1]Devices_2020_05_14_15_07_09!$A:$A,FALSE),1)</f>
        <v>00e0861b5752</v>
      </c>
      <c r="F1668" t="str">
        <f>INDEX([1]Devices_2020_05_14_15_07_09!$F:$F,MATCH(A1668,[1]Devices_2020_05_14_15_07_09!$A:$A,FALSE),1)</f>
        <v>[Information Technology, Networking, KVM Management]</v>
      </c>
      <c r="G1668" t="str">
        <f>INDEX([1]Devices_2020_05_14_15_07_09!$G:$G,MATCH(A1668,[1]Devices_2020_05_14_15_07_09!$A:$A,FALSE),1)</f>
        <v>[Linux]</v>
      </c>
      <c r="H1668" t="str">
        <f>INDEX([1]Devices_2020_05_14_15_07_09!$H:$H,MATCH(A1668,[1]Devices_2020_05_14_15_07_09!$A:$A,FALSE),1)</f>
        <v>[Emerson, Emerson Avocent]</v>
      </c>
      <c r="I1668">
        <f>INDEX([1]Devices_2020_05_14_15_07_09!$I:$I,MATCH(A1668,[1]Devices_2020_05_14_15_07_09!$A:$A,FALSE),1)</f>
        <v>0</v>
      </c>
      <c r="J1668" t="str">
        <f>INDEX([1]Devices_2020_05_14_15_07_09!$J:$J,MATCH(A1668,[1]Devices_2020_05_14_15_07_09!$A:$A,FALSE),1)</f>
        <v>emerson network power, avocent division</v>
      </c>
      <c r="K1668" t="str">
        <f>INDEX([1]Devices_2020_05_14_15_07_09!$K:$K,MATCH(A1668,[1]Devices_2020_05_14_15_07_09!$A:$A,FALSE),1)</f>
        <v>EMERSON NETWORK POWER, AVOCENT DIVISION</v>
      </c>
      <c r="L1668" t="str">
        <f>INDEX([1]Devices_2020_05_14_15_07_09!$L:$L,MATCH(A1668,[1]Devices_2020_05_14_15_07_09!$A:$A,FALSE),1)</f>
        <v>Network Device</v>
      </c>
      <c r="M1668" t="str">
        <f>INDEX([1]Devices_2020_05_14_15_07_09!$M:$M,MATCH(A1668,[1]Devices_2020_05_14_15_07_09!$A:$A,FALSE),1)</f>
        <v>80/tcp GoAhead WebServer  WAP http config</v>
      </c>
      <c r="N1668">
        <f>INDEX([1]Devices_2020_05_14_15_07_09!$N:$N,MATCH(A1668,[1]Devices_2020_05_14_15_07_09!$A:$A,FALSE),1)</f>
        <v>0</v>
      </c>
    </row>
    <row r="1669" spans="1:14" x14ac:dyDescent="0.25">
      <c r="A1669" t="str">
        <f>IF(ISNA(VLOOKUP([1]Devices_2020_05_14_15_07_09!A2932,[2]Sheet1!$A:$A,1,FALSE)),[1]Devices_2020_05_14_15_07_09!A2932,"")</f>
        <v>10.34.3.110</v>
      </c>
      <c r="B1669" t="str">
        <f>INDEX([1]Devices_2020_05_14_15_07_09!$B:$B,MATCH(A1669,[1]Devices_2020_05_14_15_07_09!$A:$A,FALSE),1)</f>
        <v>010.034.003.110</v>
      </c>
      <c r="C1669" t="str">
        <f>INDEX([1]Devices_2020_05_14_15_07_09!$C:$C,MATCH(A1669,[1]Devices_2020_05_14_15_07_09!$A:$A,FALSE),1)</f>
        <v>10.34.3.110</v>
      </c>
      <c r="D1669">
        <f>INDEX([1]Devices_2020_05_14_15_07_09!$D:$D,MATCH(A1669,[1]Devices_2020_05_14_15_07_09!$A:$A,FALSE),1)</f>
        <v>0</v>
      </c>
      <c r="E1669" t="str">
        <f>INDEX([1]Devices_2020_05_14_15_07_09!$E:$E,MATCH(A1669,[1]Devices_2020_05_14_15_07_09!$A:$A,FALSE),1)</f>
        <v>00047d0bd54e</v>
      </c>
      <c r="F1669" t="str">
        <f>INDEX([1]Devices_2020_05_14_15_07_09!$F:$F,MATCH(A1669,[1]Devices_2020_05_14_15_07_09!$A:$A,FALSE),1)</f>
        <v>[Operational Technology, Facilities, Physical Security, Surveillance]</v>
      </c>
      <c r="G1669" t="str">
        <f>INDEX([1]Devices_2020_05_14_15_07_09!$G:$G,MATCH(A1669,[1]Devices_2020_05_14_15_07_09!$A:$A,FALSE),1)</f>
        <v>[Linux]</v>
      </c>
      <c r="H1669" t="str">
        <f>INDEX([1]Devices_2020_05_14_15_07_09!$H:$H,MATCH(A1669,[1]Devices_2020_05_14_15_07_09!$A:$A,FALSE),1)</f>
        <v>[Pelco]</v>
      </c>
      <c r="I1669">
        <f>INDEX([1]Devices_2020_05_14_15_07_09!$I:$I,MATCH(A1669,[1]Devices_2020_05_14_15_07_09!$A:$A,FALSE),1)</f>
        <v>0</v>
      </c>
      <c r="J1669" t="str">
        <f>INDEX([1]Devices_2020_05_14_15_07_09!$J:$J,MATCH(A1669,[1]Devices_2020_05_14_15_07_09!$A:$A,FALSE),1)</f>
        <v>pelco</v>
      </c>
      <c r="K1669" t="str">
        <f>INDEX([1]Devices_2020_05_14_15_07_09!$K:$K,MATCH(A1669,[1]Devices_2020_05_14_15_07_09!$A:$A,FALSE),1)</f>
        <v>PELCO</v>
      </c>
      <c r="L1669" t="str">
        <f>INDEX([1]Devices_2020_05_14_15_07_09!$L:$L,MATCH(A1669,[1]Devices_2020_05_14_15_07_09!$A:$A,FALSE),1)</f>
        <v>Linux Desktop/Server</v>
      </c>
      <c r="M1669" t="str">
        <f>INDEX([1]Devices_2020_05_14_15_07_09!$M:$M,MATCH(A1669,[1]Devices_2020_05_14_15_07_09!$A:$A,FALSE),1)</f>
        <v>Linux 2.6.12 - 2.6.14 (embedded) or Linux 2.6.17 - 2.6.20</v>
      </c>
      <c r="N1669">
        <f>INDEX([1]Devices_2020_05_14_15_07_09!$N:$N,MATCH(A1669,[1]Devices_2020_05_14_15_07_09!$A:$A,FALSE),1)</f>
        <v>0</v>
      </c>
    </row>
    <row r="1670" spans="1:14" x14ac:dyDescent="0.25">
      <c r="A1670" t="str">
        <f>IF(ISNA(VLOOKUP([1]Devices_2020_05_14_15_07_09!A2933,[2]Sheet1!$A:$A,1,FALSE)),[1]Devices_2020_05_14_15_07_09!A2933,"")</f>
        <v>10.34.3.111</v>
      </c>
      <c r="B1670" t="str">
        <f>INDEX([1]Devices_2020_05_14_15_07_09!$B:$B,MATCH(A1670,[1]Devices_2020_05_14_15_07_09!$A:$A,FALSE),1)</f>
        <v>010.034.003.111</v>
      </c>
      <c r="C1670" t="str">
        <f>INDEX([1]Devices_2020_05_14_15_07_09!$C:$C,MATCH(A1670,[1]Devices_2020_05_14_15_07_09!$A:$A,FALSE),1)</f>
        <v>10.34.3.111</v>
      </c>
      <c r="D1670">
        <f>INDEX([1]Devices_2020_05_14_15_07_09!$D:$D,MATCH(A1670,[1]Devices_2020_05_14_15_07_09!$A:$A,FALSE),1)</f>
        <v>0</v>
      </c>
      <c r="E1670" t="str">
        <f>INDEX([1]Devices_2020_05_14_15_07_09!$E:$E,MATCH(A1670,[1]Devices_2020_05_14_15_07_09!$A:$A,FALSE),1)</f>
        <v>00047d129571</v>
      </c>
      <c r="F1670" t="str">
        <f>INDEX([1]Devices_2020_05_14_15_07_09!$F:$F,MATCH(A1670,[1]Devices_2020_05_14_15_07_09!$A:$A,FALSE),1)</f>
        <v>[Operational Technology, Facilities, Physical Security, Surveillance]</v>
      </c>
      <c r="G1670" t="str">
        <f>INDEX([1]Devices_2020_05_14_15_07_09!$G:$G,MATCH(A1670,[1]Devices_2020_05_14_15_07_09!$A:$A,FALSE),1)</f>
        <v>[Linux]</v>
      </c>
      <c r="H1670" t="str">
        <f>INDEX([1]Devices_2020_05_14_15_07_09!$H:$H,MATCH(A1670,[1]Devices_2020_05_14_15_07_09!$A:$A,FALSE),1)</f>
        <v>[Pelco]</v>
      </c>
      <c r="I1670">
        <f>INDEX([1]Devices_2020_05_14_15_07_09!$I:$I,MATCH(A1670,[1]Devices_2020_05_14_15_07_09!$A:$A,FALSE),1)</f>
        <v>0</v>
      </c>
      <c r="J1670" t="str">
        <f>INDEX([1]Devices_2020_05_14_15_07_09!$J:$J,MATCH(A1670,[1]Devices_2020_05_14_15_07_09!$A:$A,FALSE),1)</f>
        <v>pelco</v>
      </c>
      <c r="K1670" t="str">
        <f>INDEX([1]Devices_2020_05_14_15_07_09!$K:$K,MATCH(A1670,[1]Devices_2020_05_14_15_07_09!$A:$A,FALSE),1)</f>
        <v>PELCO</v>
      </c>
      <c r="L1670" t="str">
        <f>INDEX([1]Devices_2020_05_14_15_07_09!$L:$L,MATCH(A1670,[1]Devices_2020_05_14_15_07_09!$A:$A,FALSE),1)</f>
        <v>Linux Desktop/Server</v>
      </c>
      <c r="M1670" t="str">
        <f>INDEX([1]Devices_2020_05_14_15_07_09!$M:$M,MATCH(A1670,[1]Devices_2020_05_14_15_07_09!$A:$A,FALSE),1)</f>
        <v>Linux 2.6.12 - 2.6.14 (embedded) or Linux 2.6.17 - 2.6.20</v>
      </c>
      <c r="N1670">
        <f>INDEX([1]Devices_2020_05_14_15_07_09!$N:$N,MATCH(A1670,[1]Devices_2020_05_14_15_07_09!$A:$A,FALSE),1)</f>
        <v>0</v>
      </c>
    </row>
    <row r="1671" spans="1:14" x14ac:dyDescent="0.25">
      <c r="A1671" t="str">
        <f>IF(ISNA(VLOOKUP([1]Devices_2020_05_14_15_07_09!A2934,[2]Sheet1!$A:$A,1,FALSE)),[1]Devices_2020_05_14_15_07_09!A2934,"")</f>
        <v>10.34.3.112</v>
      </c>
      <c r="B1671" t="str">
        <f>INDEX([1]Devices_2020_05_14_15_07_09!$B:$B,MATCH(A1671,[1]Devices_2020_05_14_15_07_09!$A:$A,FALSE),1)</f>
        <v>010.034.003.112</v>
      </c>
      <c r="C1671" t="str">
        <f>INDEX([1]Devices_2020_05_14_15_07_09!$C:$C,MATCH(A1671,[1]Devices_2020_05_14_15_07_09!$A:$A,FALSE),1)</f>
        <v>10.34.3.112</v>
      </c>
      <c r="D1671">
        <f>INDEX([1]Devices_2020_05_14_15_07_09!$D:$D,MATCH(A1671,[1]Devices_2020_05_14_15_07_09!$A:$A,FALSE),1)</f>
        <v>0</v>
      </c>
      <c r="E1671" t="str">
        <f>INDEX([1]Devices_2020_05_14_15_07_09!$E:$E,MATCH(A1671,[1]Devices_2020_05_14_15_07_09!$A:$A,FALSE),1)</f>
        <v>00408cc6c992</v>
      </c>
      <c r="F1671" t="str">
        <f>INDEX([1]Devices_2020_05_14_15_07_09!$F:$F,MATCH(A1671,[1]Devices_2020_05_14_15_07_09!$A:$A,FALSE),1)</f>
        <v>[Operational Technology, Facilities, Physical Security, Surveillance, IP Camera]</v>
      </c>
      <c r="G1671" t="str">
        <f>INDEX([1]Devices_2020_05_14_15_07_09!$G:$G,MATCH(A1671,[1]Devices_2020_05_14_15_07_09!$A:$A,FALSE),1)</f>
        <v>[Linux]</v>
      </c>
      <c r="H1671" t="str">
        <f>INDEX([1]Devices_2020_05_14_15_07_09!$H:$H,MATCH(A1671,[1]Devices_2020_05_14_15_07_09!$A:$A,FALSE),1)</f>
        <v>[Axis, Axis Network Camera]</v>
      </c>
      <c r="I1671">
        <f>INDEX([1]Devices_2020_05_14_15_07_09!$I:$I,MATCH(A1671,[1]Devices_2020_05_14_15_07_09!$A:$A,FALSE),1)</f>
        <v>0</v>
      </c>
      <c r="J1671" t="str">
        <f>INDEX([1]Devices_2020_05_14_15_07_09!$J:$J,MATCH(A1671,[1]Devices_2020_05_14_15_07_09!$A:$A,FALSE),1)</f>
        <v>axis communications ab</v>
      </c>
      <c r="K1671" t="str">
        <f>INDEX([1]Devices_2020_05_14_15_07_09!$K:$K,MATCH(A1671,[1]Devices_2020_05_14_15_07_09!$A:$A,FALSE),1)</f>
        <v>AXIS COMMUNICATIONS AB</v>
      </c>
      <c r="L1671" t="str">
        <f>INDEX([1]Devices_2020_05_14_15_07_09!$L:$L,MATCH(A1671,[1]Devices_2020_05_14_15_07_09!$A:$A,FALSE),1)</f>
        <v>Linux Desktop/Server</v>
      </c>
      <c r="M1671" t="str">
        <f>INDEX([1]Devices_2020_05_14_15_07_09!$M:$M,MATCH(A1671,[1]Devices_2020_05_14_15_07_09!$A:$A,FALSE),1)</f>
        <v>Linux 2.6.19 - 2.6.36</v>
      </c>
      <c r="N1671">
        <f>INDEX([1]Devices_2020_05_14_15_07_09!$N:$N,MATCH(A1671,[1]Devices_2020_05_14_15_07_09!$A:$A,FALSE),1)</f>
        <v>0</v>
      </c>
    </row>
    <row r="1672" spans="1:14" x14ac:dyDescent="0.25">
      <c r="A1672" t="str">
        <f>IF(ISNA(VLOOKUP([1]Devices_2020_05_14_15_07_09!A2935,[2]Sheet1!$A:$A,1,FALSE)),[1]Devices_2020_05_14_15_07_09!A2935,"")</f>
        <v>10.34.3.113</v>
      </c>
      <c r="B1672" t="str">
        <f>INDEX([1]Devices_2020_05_14_15_07_09!$B:$B,MATCH(A1672,[1]Devices_2020_05_14_15_07_09!$A:$A,FALSE),1)</f>
        <v>010.034.003.113</v>
      </c>
      <c r="C1672" t="str">
        <f>INDEX([1]Devices_2020_05_14_15_07_09!$C:$C,MATCH(A1672,[1]Devices_2020_05_14_15_07_09!$A:$A,FALSE),1)</f>
        <v>10.34.3.113</v>
      </c>
      <c r="D1672">
        <f>INDEX([1]Devices_2020_05_14_15_07_09!$D:$D,MATCH(A1672,[1]Devices_2020_05_14_15_07_09!$A:$A,FALSE),1)</f>
        <v>0</v>
      </c>
      <c r="E1672" t="str">
        <f>INDEX([1]Devices_2020_05_14_15_07_09!$E:$E,MATCH(A1672,[1]Devices_2020_05_14_15_07_09!$A:$A,FALSE),1)</f>
        <v>00047d12956b</v>
      </c>
      <c r="F1672" t="str">
        <f>INDEX([1]Devices_2020_05_14_15_07_09!$F:$F,MATCH(A1672,[1]Devices_2020_05_14_15_07_09!$A:$A,FALSE),1)</f>
        <v>[Operational Technology, Facilities, Physical Security, Surveillance]</v>
      </c>
      <c r="G1672" t="str">
        <f>INDEX([1]Devices_2020_05_14_15_07_09!$G:$G,MATCH(A1672,[1]Devices_2020_05_14_15_07_09!$A:$A,FALSE),1)</f>
        <v>[Linux]</v>
      </c>
      <c r="H1672" t="str">
        <f>INDEX([1]Devices_2020_05_14_15_07_09!$H:$H,MATCH(A1672,[1]Devices_2020_05_14_15_07_09!$A:$A,FALSE),1)</f>
        <v>[Pelco]</v>
      </c>
      <c r="I1672">
        <f>INDEX([1]Devices_2020_05_14_15_07_09!$I:$I,MATCH(A1672,[1]Devices_2020_05_14_15_07_09!$A:$A,FALSE),1)</f>
        <v>0</v>
      </c>
      <c r="J1672" t="str">
        <f>INDEX([1]Devices_2020_05_14_15_07_09!$J:$J,MATCH(A1672,[1]Devices_2020_05_14_15_07_09!$A:$A,FALSE),1)</f>
        <v>pelco</v>
      </c>
      <c r="K1672" t="str">
        <f>INDEX([1]Devices_2020_05_14_15_07_09!$K:$K,MATCH(A1672,[1]Devices_2020_05_14_15_07_09!$A:$A,FALSE),1)</f>
        <v>PELCO</v>
      </c>
      <c r="L1672" t="str">
        <f>INDEX([1]Devices_2020_05_14_15_07_09!$L:$L,MATCH(A1672,[1]Devices_2020_05_14_15_07_09!$A:$A,FALSE),1)</f>
        <v>Linux Desktop/Server</v>
      </c>
      <c r="M1672" t="str">
        <f>INDEX([1]Devices_2020_05_14_15_07_09!$M:$M,MATCH(A1672,[1]Devices_2020_05_14_15_07_09!$A:$A,FALSE),1)</f>
        <v>Linux 2.6.12 - 2.6.14 (embedded) or Linux 2.6.15-27 (Ubuntu)</v>
      </c>
      <c r="N1672">
        <f>INDEX([1]Devices_2020_05_14_15_07_09!$N:$N,MATCH(A1672,[1]Devices_2020_05_14_15_07_09!$A:$A,FALSE),1)</f>
        <v>0</v>
      </c>
    </row>
    <row r="1673" spans="1:14" x14ac:dyDescent="0.25">
      <c r="A1673" t="str">
        <f>IF(ISNA(VLOOKUP([1]Devices_2020_05_14_15_07_09!A2936,[2]Sheet1!$A:$A,1,FALSE)),[1]Devices_2020_05_14_15_07_09!A2936,"")</f>
        <v>10.34.3.114</v>
      </c>
      <c r="B1673" t="str">
        <f>INDEX([1]Devices_2020_05_14_15_07_09!$B:$B,MATCH(A1673,[1]Devices_2020_05_14_15_07_09!$A:$A,FALSE),1)</f>
        <v>010.034.003.114</v>
      </c>
      <c r="C1673" t="str">
        <f>INDEX([1]Devices_2020_05_14_15_07_09!$C:$C,MATCH(A1673,[1]Devices_2020_05_14_15_07_09!$A:$A,FALSE),1)</f>
        <v>10.34.3.114</v>
      </c>
      <c r="D1673">
        <f>INDEX([1]Devices_2020_05_14_15_07_09!$D:$D,MATCH(A1673,[1]Devices_2020_05_14_15_07_09!$A:$A,FALSE),1)</f>
        <v>0</v>
      </c>
      <c r="E1673" t="str">
        <f>INDEX([1]Devices_2020_05_14_15_07_09!$E:$E,MATCH(A1673,[1]Devices_2020_05_14_15_07_09!$A:$A,FALSE),1)</f>
        <v>00047d129570</v>
      </c>
      <c r="F1673" t="str">
        <f>INDEX([1]Devices_2020_05_14_15_07_09!$F:$F,MATCH(A1673,[1]Devices_2020_05_14_15_07_09!$A:$A,FALSE),1)</f>
        <v>[Operational Technology, Facilities, Physical Security, Surveillance]</v>
      </c>
      <c r="G1673" t="str">
        <f>INDEX([1]Devices_2020_05_14_15_07_09!$G:$G,MATCH(A1673,[1]Devices_2020_05_14_15_07_09!$A:$A,FALSE),1)</f>
        <v>[Linux]</v>
      </c>
      <c r="H1673" t="str">
        <f>INDEX([1]Devices_2020_05_14_15_07_09!$H:$H,MATCH(A1673,[1]Devices_2020_05_14_15_07_09!$A:$A,FALSE),1)</f>
        <v>[Pelco]</v>
      </c>
      <c r="I1673">
        <f>INDEX([1]Devices_2020_05_14_15_07_09!$I:$I,MATCH(A1673,[1]Devices_2020_05_14_15_07_09!$A:$A,FALSE),1)</f>
        <v>0</v>
      </c>
      <c r="J1673" t="str">
        <f>INDEX([1]Devices_2020_05_14_15_07_09!$J:$J,MATCH(A1673,[1]Devices_2020_05_14_15_07_09!$A:$A,FALSE),1)</f>
        <v>pelco</v>
      </c>
      <c r="K1673" t="str">
        <f>INDEX([1]Devices_2020_05_14_15_07_09!$K:$K,MATCH(A1673,[1]Devices_2020_05_14_15_07_09!$A:$A,FALSE),1)</f>
        <v>PELCO</v>
      </c>
      <c r="L1673" t="str">
        <f>INDEX([1]Devices_2020_05_14_15_07_09!$L:$L,MATCH(A1673,[1]Devices_2020_05_14_15_07_09!$A:$A,FALSE),1)</f>
        <v>Linux Desktop/Server</v>
      </c>
      <c r="M1673" t="str">
        <f>INDEX([1]Devices_2020_05_14_15_07_09!$M:$M,MATCH(A1673,[1]Devices_2020_05_14_15_07_09!$A:$A,FALSE),1)</f>
        <v>Linux 2.6.12 - 2.6.14 (embedded) or Linux 2.6.17 - 2.6.20</v>
      </c>
      <c r="N1673">
        <f>INDEX([1]Devices_2020_05_14_15_07_09!$N:$N,MATCH(A1673,[1]Devices_2020_05_14_15_07_09!$A:$A,FALSE),1)</f>
        <v>0</v>
      </c>
    </row>
    <row r="1674" spans="1:14" x14ac:dyDescent="0.25">
      <c r="A1674" t="str">
        <f>IF(ISNA(VLOOKUP([1]Devices_2020_05_14_15_07_09!A2937,[2]Sheet1!$A:$A,1,FALSE)),[1]Devices_2020_05_14_15_07_09!A2937,"")</f>
        <v>10.34.3.115</v>
      </c>
      <c r="B1674" t="str">
        <f>INDEX([1]Devices_2020_05_14_15_07_09!$B:$B,MATCH(A1674,[1]Devices_2020_05_14_15_07_09!$A:$A,FALSE),1)</f>
        <v>010.034.003.115</v>
      </c>
      <c r="C1674" t="str">
        <f>INDEX([1]Devices_2020_05_14_15_07_09!$C:$C,MATCH(A1674,[1]Devices_2020_05_14_15_07_09!$A:$A,FALSE),1)</f>
        <v>10.34.3.115</v>
      </c>
      <c r="D1674">
        <f>INDEX([1]Devices_2020_05_14_15_07_09!$D:$D,MATCH(A1674,[1]Devices_2020_05_14_15_07_09!$A:$A,FALSE),1)</f>
        <v>0</v>
      </c>
      <c r="E1674" t="str">
        <f>INDEX([1]Devices_2020_05_14_15_07_09!$E:$E,MATCH(A1674,[1]Devices_2020_05_14_15_07_09!$A:$A,FALSE),1)</f>
        <v>00047d12956e</v>
      </c>
      <c r="F1674" t="str">
        <f>INDEX([1]Devices_2020_05_14_15_07_09!$F:$F,MATCH(A1674,[1]Devices_2020_05_14_15_07_09!$A:$A,FALSE),1)</f>
        <v>[Operational Technology, Facilities, Physical Security, Surveillance]</v>
      </c>
      <c r="G1674" t="str">
        <f>INDEX([1]Devices_2020_05_14_15_07_09!$G:$G,MATCH(A1674,[1]Devices_2020_05_14_15_07_09!$A:$A,FALSE),1)</f>
        <v>[Linux]</v>
      </c>
      <c r="H1674" t="str">
        <f>INDEX([1]Devices_2020_05_14_15_07_09!$H:$H,MATCH(A1674,[1]Devices_2020_05_14_15_07_09!$A:$A,FALSE),1)</f>
        <v>[Pelco]</v>
      </c>
      <c r="I1674">
        <f>INDEX([1]Devices_2020_05_14_15_07_09!$I:$I,MATCH(A1674,[1]Devices_2020_05_14_15_07_09!$A:$A,FALSE),1)</f>
        <v>0</v>
      </c>
      <c r="J1674" t="str">
        <f>INDEX([1]Devices_2020_05_14_15_07_09!$J:$J,MATCH(A1674,[1]Devices_2020_05_14_15_07_09!$A:$A,FALSE),1)</f>
        <v>pelco</v>
      </c>
      <c r="K1674" t="str">
        <f>INDEX([1]Devices_2020_05_14_15_07_09!$K:$K,MATCH(A1674,[1]Devices_2020_05_14_15_07_09!$A:$A,FALSE),1)</f>
        <v>PELCO</v>
      </c>
      <c r="L1674" t="str">
        <f>INDEX([1]Devices_2020_05_14_15_07_09!$L:$L,MATCH(A1674,[1]Devices_2020_05_14_15_07_09!$A:$A,FALSE),1)</f>
        <v>Linux Desktop/Server</v>
      </c>
      <c r="M1674" t="str">
        <f>INDEX([1]Devices_2020_05_14_15_07_09!$M:$M,MATCH(A1674,[1]Devices_2020_05_14_15_07_09!$A:$A,FALSE),1)</f>
        <v>Linux 2.4-2.6;Linux 2.6.x</v>
      </c>
      <c r="N1674">
        <f>INDEX([1]Devices_2020_05_14_15_07_09!$N:$N,MATCH(A1674,[1]Devices_2020_05_14_15_07_09!$A:$A,FALSE),1)</f>
        <v>0</v>
      </c>
    </row>
    <row r="1675" spans="1:14" x14ac:dyDescent="0.25">
      <c r="A1675" t="str">
        <f>IF(ISNA(VLOOKUP([1]Devices_2020_05_14_15_07_09!A2938,[2]Sheet1!$A:$A,1,FALSE)),[1]Devices_2020_05_14_15_07_09!A2938,"")</f>
        <v>10.34.3.116</v>
      </c>
      <c r="B1675" t="str">
        <f>INDEX([1]Devices_2020_05_14_15_07_09!$B:$B,MATCH(A1675,[1]Devices_2020_05_14_15_07_09!$A:$A,FALSE),1)</f>
        <v>010.034.003.116</v>
      </c>
      <c r="C1675" t="str">
        <f>INDEX([1]Devices_2020_05_14_15_07_09!$C:$C,MATCH(A1675,[1]Devices_2020_05_14_15_07_09!$A:$A,FALSE),1)</f>
        <v>10.34.3.116</v>
      </c>
      <c r="D1675">
        <f>INDEX([1]Devices_2020_05_14_15_07_09!$D:$D,MATCH(A1675,[1]Devices_2020_05_14_15_07_09!$A:$A,FALSE),1)</f>
        <v>0</v>
      </c>
      <c r="E1675" t="str">
        <f>INDEX([1]Devices_2020_05_14_15_07_09!$E:$E,MATCH(A1675,[1]Devices_2020_05_14_15_07_09!$A:$A,FALSE),1)</f>
        <v>00047d12956f</v>
      </c>
      <c r="F1675" t="str">
        <f>INDEX([1]Devices_2020_05_14_15_07_09!$F:$F,MATCH(A1675,[1]Devices_2020_05_14_15_07_09!$A:$A,FALSE),1)</f>
        <v>[Operational Technology, Facilities, Physical Security, Surveillance]</v>
      </c>
      <c r="G1675" t="str">
        <f>INDEX([1]Devices_2020_05_14_15_07_09!$G:$G,MATCH(A1675,[1]Devices_2020_05_14_15_07_09!$A:$A,FALSE),1)</f>
        <v>[Linux]</v>
      </c>
      <c r="H1675" t="str">
        <f>INDEX([1]Devices_2020_05_14_15_07_09!$H:$H,MATCH(A1675,[1]Devices_2020_05_14_15_07_09!$A:$A,FALSE),1)</f>
        <v>[Pelco]</v>
      </c>
      <c r="I1675">
        <f>INDEX([1]Devices_2020_05_14_15_07_09!$I:$I,MATCH(A1675,[1]Devices_2020_05_14_15_07_09!$A:$A,FALSE),1)</f>
        <v>0</v>
      </c>
      <c r="J1675" t="str">
        <f>INDEX([1]Devices_2020_05_14_15_07_09!$J:$J,MATCH(A1675,[1]Devices_2020_05_14_15_07_09!$A:$A,FALSE),1)</f>
        <v>pelco</v>
      </c>
      <c r="K1675" t="str">
        <f>INDEX([1]Devices_2020_05_14_15_07_09!$K:$K,MATCH(A1675,[1]Devices_2020_05_14_15_07_09!$A:$A,FALSE),1)</f>
        <v>PELCO</v>
      </c>
      <c r="L1675" t="str">
        <f>INDEX([1]Devices_2020_05_14_15_07_09!$L:$L,MATCH(A1675,[1]Devices_2020_05_14_15_07_09!$A:$A,FALSE),1)</f>
        <v>Linux Desktop/Server</v>
      </c>
      <c r="M1675" t="str">
        <f>INDEX([1]Devices_2020_05_14_15_07_09!$M:$M,MATCH(A1675,[1]Devices_2020_05_14_15_07_09!$A:$A,FALSE),1)</f>
        <v>Linux 2.6.12 - 2.6.14 (embedded) or Linux 2.6.17 - 2.6.20</v>
      </c>
      <c r="N1675">
        <f>INDEX([1]Devices_2020_05_14_15_07_09!$N:$N,MATCH(A1675,[1]Devices_2020_05_14_15_07_09!$A:$A,FALSE),1)</f>
        <v>0</v>
      </c>
    </row>
    <row r="1676" spans="1:14" x14ac:dyDescent="0.25">
      <c r="A1676" t="str">
        <f>IF(ISNA(VLOOKUP([1]Devices_2020_05_14_15_07_09!A2939,[2]Sheet1!$A:$A,1,FALSE)),[1]Devices_2020_05_14_15_07_09!A2939,"")</f>
        <v>10.34.3.117</v>
      </c>
      <c r="B1676" t="str">
        <f>INDEX([1]Devices_2020_05_14_15_07_09!$B:$B,MATCH(A1676,[1]Devices_2020_05_14_15_07_09!$A:$A,FALSE),1)</f>
        <v>010.034.003.117</v>
      </c>
      <c r="C1676" t="str">
        <f>INDEX([1]Devices_2020_05_14_15_07_09!$C:$C,MATCH(A1676,[1]Devices_2020_05_14_15_07_09!$A:$A,FALSE),1)</f>
        <v>10.34.3.117</v>
      </c>
      <c r="D1676">
        <f>INDEX([1]Devices_2020_05_14_15_07_09!$D:$D,MATCH(A1676,[1]Devices_2020_05_14_15_07_09!$A:$A,FALSE),1)</f>
        <v>0</v>
      </c>
      <c r="E1676" t="str">
        <f>INDEX([1]Devices_2020_05_14_15_07_09!$E:$E,MATCH(A1676,[1]Devices_2020_05_14_15_07_09!$A:$A,FALSE),1)</f>
        <v>00047d115b73</v>
      </c>
      <c r="F1676" t="str">
        <f>INDEX([1]Devices_2020_05_14_15_07_09!$F:$F,MATCH(A1676,[1]Devices_2020_05_14_15_07_09!$A:$A,FALSE),1)</f>
        <v>[Operational Technology, Facilities, Physical Security, Surveillance]</v>
      </c>
      <c r="G1676" t="str">
        <f>INDEX([1]Devices_2020_05_14_15_07_09!$G:$G,MATCH(A1676,[1]Devices_2020_05_14_15_07_09!$A:$A,FALSE),1)</f>
        <v>[Linux]</v>
      </c>
      <c r="H1676" t="str">
        <f>INDEX([1]Devices_2020_05_14_15_07_09!$H:$H,MATCH(A1676,[1]Devices_2020_05_14_15_07_09!$A:$A,FALSE),1)</f>
        <v>[Pelco]</v>
      </c>
      <c r="I1676">
        <f>INDEX([1]Devices_2020_05_14_15_07_09!$I:$I,MATCH(A1676,[1]Devices_2020_05_14_15_07_09!$A:$A,FALSE),1)</f>
        <v>0</v>
      </c>
      <c r="J1676" t="str">
        <f>INDEX([1]Devices_2020_05_14_15_07_09!$J:$J,MATCH(A1676,[1]Devices_2020_05_14_15_07_09!$A:$A,FALSE),1)</f>
        <v>pelco</v>
      </c>
      <c r="K1676" t="str">
        <f>INDEX([1]Devices_2020_05_14_15_07_09!$K:$K,MATCH(A1676,[1]Devices_2020_05_14_15_07_09!$A:$A,FALSE),1)</f>
        <v>PELCO</v>
      </c>
      <c r="L1676" t="str">
        <f>INDEX([1]Devices_2020_05_14_15_07_09!$L:$L,MATCH(A1676,[1]Devices_2020_05_14_15_07_09!$A:$A,FALSE),1)</f>
        <v>Linux Desktop/Server</v>
      </c>
      <c r="M1676" t="str">
        <f>INDEX([1]Devices_2020_05_14_15_07_09!$M:$M,MATCH(A1676,[1]Devices_2020_05_14_15_07_09!$A:$A,FALSE),1)</f>
        <v>Linux 2.6.12 - 2.6.14 (embedded) or Linux 2.6.15-27 (Ubuntu)</v>
      </c>
      <c r="N1676">
        <f>INDEX([1]Devices_2020_05_14_15_07_09!$N:$N,MATCH(A1676,[1]Devices_2020_05_14_15_07_09!$A:$A,FALSE),1)</f>
        <v>0</v>
      </c>
    </row>
    <row r="1677" spans="1:14" x14ac:dyDescent="0.25">
      <c r="A1677" t="str">
        <f>IF(ISNA(VLOOKUP([1]Devices_2020_05_14_15_07_09!A2940,[2]Sheet1!$A:$A,1,FALSE)),[1]Devices_2020_05_14_15_07_09!A2940,"")</f>
        <v>10.34.3.119</v>
      </c>
      <c r="B1677" t="str">
        <f>INDEX([1]Devices_2020_05_14_15_07_09!$B:$B,MATCH(A1677,[1]Devices_2020_05_14_15_07_09!$A:$A,FALSE),1)</f>
        <v>010.034.003.119</v>
      </c>
      <c r="C1677" t="str">
        <f>INDEX([1]Devices_2020_05_14_15_07_09!$C:$C,MATCH(A1677,[1]Devices_2020_05_14_15_07_09!$A:$A,FALSE),1)</f>
        <v>10.34.3.119</v>
      </c>
      <c r="D1677">
        <f>INDEX([1]Devices_2020_05_14_15_07_09!$D:$D,MATCH(A1677,[1]Devices_2020_05_14_15_07_09!$A:$A,FALSE),1)</f>
        <v>0</v>
      </c>
      <c r="E1677" t="str">
        <f>INDEX([1]Devices_2020_05_14_15_07_09!$E:$E,MATCH(A1677,[1]Devices_2020_05_14_15_07_09!$A:$A,FALSE),1)</f>
        <v>accc8e26ebd2</v>
      </c>
      <c r="F1677" t="str">
        <f>INDEX([1]Devices_2020_05_14_15_07_09!$F:$F,MATCH(A1677,[1]Devices_2020_05_14_15_07_09!$A:$A,FALSE),1)</f>
        <v>[Operational Technology, Facilities, Physical Security, Surveillance, IP Camera]</v>
      </c>
      <c r="G1677" t="str">
        <f>INDEX([1]Devices_2020_05_14_15_07_09!$G:$G,MATCH(A1677,[1]Devices_2020_05_14_15_07_09!$A:$A,FALSE),1)</f>
        <v>[Linux]</v>
      </c>
      <c r="H1677" t="str">
        <f>INDEX([1]Devices_2020_05_14_15_07_09!$H:$H,MATCH(A1677,[1]Devices_2020_05_14_15_07_09!$A:$A,FALSE),1)</f>
        <v>[Axis, Axis Network Camera]</v>
      </c>
      <c r="I1677">
        <f>INDEX([1]Devices_2020_05_14_15_07_09!$I:$I,MATCH(A1677,[1]Devices_2020_05_14_15_07_09!$A:$A,FALSE),1)</f>
        <v>0</v>
      </c>
      <c r="J1677" t="str">
        <f>INDEX([1]Devices_2020_05_14_15_07_09!$J:$J,MATCH(A1677,[1]Devices_2020_05_14_15_07_09!$A:$A,FALSE),1)</f>
        <v>axis communications ab</v>
      </c>
      <c r="K1677" t="str">
        <f>INDEX([1]Devices_2020_05_14_15_07_09!$K:$K,MATCH(A1677,[1]Devices_2020_05_14_15_07_09!$A:$A,FALSE),1)</f>
        <v>AXIS COMMUNICATIONS AB</v>
      </c>
      <c r="L1677" t="str">
        <f>INDEX([1]Devices_2020_05_14_15_07_09!$L:$L,MATCH(A1677,[1]Devices_2020_05_14_15_07_09!$A:$A,FALSE),1)</f>
        <v>Linux Desktop/Server</v>
      </c>
      <c r="M1677" t="str">
        <f>INDEX([1]Devices_2020_05_14_15_07_09!$M:$M,MATCH(A1677,[1]Devices_2020_05_14_15_07_09!$A:$A,FALSE),1)</f>
        <v>Linux 3.2 - 4.0</v>
      </c>
      <c r="N1677">
        <f>INDEX([1]Devices_2020_05_14_15_07_09!$N:$N,MATCH(A1677,[1]Devices_2020_05_14_15_07_09!$A:$A,FALSE),1)</f>
        <v>0</v>
      </c>
    </row>
    <row r="1678" spans="1:14" x14ac:dyDescent="0.25">
      <c r="A1678" t="str">
        <f>IF(ISNA(VLOOKUP([1]Devices_2020_05_14_15_07_09!A2941,[2]Sheet1!$A:$A,1,FALSE)),[1]Devices_2020_05_14_15_07_09!A2941,"")</f>
        <v>10.34.3.120</v>
      </c>
      <c r="B1678" t="str">
        <f>INDEX([1]Devices_2020_05_14_15_07_09!$B:$B,MATCH(A1678,[1]Devices_2020_05_14_15_07_09!$A:$A,FALSE),1)</f>
        <v>010.034.003.120</v>
      </c>
      <c r="C1678" t="str">
        <f>INDEX([1]Devices_2020_05_14_15_07_09!$C:$C,MATCH(A1678,[1]Devices_2020_05_14_15_07_09!$A:$A,FALSE),1)</f>
        <v>10.34.3.120</v>
      </c>
      <c r="D1678">
        <f>INDEX([1]Devices_2020_05_14_15_07_09!$D:$D,MATCH(A1678,[1]Devices_2020_05_14_15_07_09!$A:$A,FALSE),1)</f>
        <v>0</v>
      </c>
      <c r="E1678" t="str">
        <f>INDEX([1]Devices_2020_05_14_15_07_09!$E:$E,MATCH(A1678,[1]Devices_2020_05_14_15_07_09!$A:$A,FALSE),1)</f>
        <v>00408cf5c5d0</v>
      </c>
      <c r="F1678" t="str">
        <f>INDEX([1]Devices_2020_05_14_15_07_09!$F:$F,MATCH(A1678,[1]Devices_2020_05_14_15_07_09!$A:$A,FALSE),1)</f>
        <v>[Operational Technology, Facilities, Physical Security, Surveillance, IP Camera]</v>
      </c>
      <c r="G1678" t="str">
        <f>INDEX([1]Devices_2020_05_14_15_07_09!$G:$G,MATCH(A1678,[1]Devices_2020_05_14_15_07_09!$A:$A,FALSE),1)</f>
        <v>[Linux]</v>
      </c>
      <c r="H1678" t="str">
        <f>INDEX([1]Devices_2020_05_14_15_07_09!$H:$H,MATCH(A1678,[1]Devices_2020_05_14_15_07_09!$A:$A,FALSE),1)</f>
        <v>[Axis, Axis Network Camera]</v>
      </c>
      <c r="I1678">
        <f>INDEX([1]Devices_2020_05_14_15_07_09!$I:$I,MATCH(A1678,[1]Devices_2020_05_14_15_07_09!$A:$A,FALSE),1)</f>
        <v>0</v>
      </c>
      <c r="J1678" t="str">
        <f>INDEX([1]Devices_2020_05_14_15_07_09!$J:$J,MATCH(A1678,[1]Devices_2020_05_14_15_07_09!$A:$A,FALSE),1)</f>
        <v>axis communications ab</v>
      </c>
      <c r="K1678" t="str">
        <f>INDEX([1]Devices_2020_05_14_15_07_09!$K:$K,MATCH(A1678,[1]Devices_2020_05_14_15_07_09!$A:$A,FALSE),1)</f>
        <v>AXIS COMMUNICATIONS AB</v>
      </c>
      <c r="L1678" t="str">
        <f>INDEX([1]Devices_2020_05_14_15_07_09!$L:$L,MATCH(A1678,[1]Devices_2020_05_14_15_07_09!$A:$A,FALSE),1)</f>
        <v>Linux Desktop/Server</v>
      </c>
      <c r="M1678" t="str">
        <f>INDEX([1]Devices_2020_05_14_15_07_09!$M:$M,MATCH(A1678,[1]Devices_2020_05_14_15_07_09!$A:$A,FALSE),1)</f>
        <v>Linux 2.6.9 - 2.6.33</v>
      </c>
      <c r="N1678">
        <f>INDEX([1]Devices_2020_05_14_15_07_09!$N:$N,MATCH(A1678,[1]Devices_2020_05_14_15_07_09!$A:$A,FALSE),1)</f>
        <v>0</v>
      </c>
    </row>
    <row r="1679" spans="1:14" x14ac:dyDescent="0.25">
      <c r="A1679" t="str">
        <f>IF(ISNA(VLOOKUP([1]Devices_2020_05_14_15_07_09!A2942,[2]Sheet1!$A:$A,1,FALSE)),[1]Devices_2020_05_14_15_07_09!A2942,"")</f>
        <v>10.34.3.121</v>
      </c>
      <c r="B1679" t="str">
        <f>INDEX([1]Devices_2020_05_14_15_07_09!$B:$B,MATCH(A1679,[1]Devices_2020_05_14_15_07_09!$A:$A,FALSE),1)</f>
        <v>010.034.003.121</v>
      </c>
      <c r="C1679" t="str">
        <f>INDEX([1]Devices_2020_05_14_15_07_09!$C:$C,MATCH(A1679,[1]Devices_2020_05_14_15_07_09!$A:$A,FALSE),1)</f>
        <v>10.34.3.121</v>
      </c>
      <c r="D1679">
        <f>INDEX([1]Devices_2020_05_14_15_07_09!$D:$D,MATCH(A1679,[1]Devices_2020_05_14_15_07_09!$A:$A,FALSE),1)</f>
        <v>0</v>
      </c>
      <c r="E1679" t="str">
        <f>INDEX([1]Devices_2020_05_14_15_07_09!$E:$E,MATCH(A1679,[1]Devices_2020_05_14_15_07_09!$A:$A,FALSE),1)</f>
        <v>00408cf5d417</v>
      </c>
      <c r="F1679" t="str">
        <f>INDEX([1]Devices_2020_05_14_15_07_09!$F:$F,MATCH(A1679,[1]Devices_2020_05_14_15_07_09!$A:$A,FALSE),1)</f>
        <v>[Operational Technology, Facilities, Physical Security, Surveillance, IP Camera]</v>
      </c>
      <c r="G1679" t="str">
        <f>INDEX([1]Devices_2020_05_14_15_07_09!$G:$G,MATCH(A1679,[1]Devices_2020_05_14_15_07_09!$A:$A,FALSE),1)</f>
        <v>[Linux]</v>
      </c>
      <c r="H1679" t="str">
        <f>INDEX([1]Devices_2020_05_14_15_07_09!$H:$H,MATCH(A1679,[1]Devices_2020_05_14_15_07_09!$A:$A,FALSE),1)</f>
        <v>[Axis, Axis Network Camera]</v>
      </c>
      <c r="I1679">
        <f>INDEX([1]Devices_2020_05_14_15_07_09!$I:$I,MATCH(A1679,[1]Devices_2020_05_14_15_07_09!$A:$A,FALSE),1)</f>
        <v>0</v>
      </c>
      <c r="J1679" t="str">
        <f>INDEX([1]Devices_2020_05_14_15_07_09!$J:$J,MATCH(A1679,[1]Devices_2020_05_14_15_07_09!$A:$A,FALSE),1)</f>
        <v>axis communications ab</v>
      </c>
      <c r="K1679" t="str">
        <f>INDEX([1]Devices_2020_05_14_15_07_09!$K:$K,MATCH(A1679,[1]Devices_2020_05_14_15_07_09!$A:$A,FALSE),1)</f>
        <v>AXIS COMMUNICATIONS AB</v>
      </c>
      <c r="L1679" t="str">
        <f>INDEX([1]Devices_2020_05_14_15_07_09!$L:$L,MATCH(A1679,[1]Devices_2020_05_14_15_07_09!$A:$A,FALSE),1)</f>
        <v>Linux Desktop/Server</v>
      </c>
      <c r="M1679" t="str">
        <f>INDEX([1]Devices_2020_05_14_15_07_09!$M:$M,MATCH(A1679,[1]Devices_2020_05_14_15_07_09!$A:$A,FALSE),1)</f>
        <v>Linux 2.6.9 - 2.6.33</v>
      </c>
      <c r="N1679">
        <f>INDEX([1]Devices_2020_05_14_15_07_09!$N:$N,MATCH(A1679,[1]Devices_2020_05_14_15_07_09!$A:$A,FALSE),1)</f>
        <v>0</v>
      </c>
    </row>
    <row r="1680" spans="1:14" x14ac:dyDescent="0.25">
      <c r="A1680" t="str">
        <f>IF(ISNA(VLOOKUP([1]Devices_2020_05_14_15_07_09!A2943,[2]Sheet1!$A:$A,1,FALSE)),[1]Devices_2020_05_14_15_07_09!A2943,"")</f>
        <v>10.34.3.123</v>
      </c>
      <c r="B1680" t="str">
        <f>INDEX([1]Devices_2020_05_14_15_07_09!$B:$B,MATCH(A1680,[1]Devices_2020_05_14_15_07_09!$A:$A,FALSE),1)</f>
        <v>010.034.003.123</v>
      </c>
      <c r="C1680" t="str">
        <f>INDEX([1]Devices_2020_05_14_15_07_09!$C:$C,MATCH(A1680,[1]Devices_2020_05_14_15_07_09!$A:$A,FALSE),1)</f>
        <v>10.34.3.123</v>
      </c>
      <c r="D1680">
        <f>INDEX([1]Devices_2020_05_14_15_07_09!$D:$D,MATCH(A1680,[1]Devices_2020_05_14_15_07_09!$A:$A,FALSE),1)</f>
        <v>0</v>
      </c>
      <c r="E1680" t="str">
        <f>INDEX([1]Devices_2020_05_14_15_07_09!$E:$E,MATCH(A1680,[1]Devices_2020_05_14_15_07_09!$A:$A,FALSE),1)</f>
        <v>00408cf5d41f</v>
      </c>
      <c r="F1680" t="str">
        <f>INDEX([1]Devices_2020_05_14_15_07_09!$F:$F,MATCH(A1680,[1]Devices_2020_05_14_15_07_09!$A:$A,FALSE),1)</f>
        <v>[Operational Technology, Facilities, Physical Security, Surveillance, IP Camera]</v>
      </c>
      <c r="G1680" t="str">
        <f>INDEX([1]Devices_2020_05_14_15_07_09!$G:$G,MATCH(A1680,[1]Devices_2020_05_14_15_07_09!$A:$A,FALSE),1)</f>
        <v>[Linux]</v>
      </c>
      <c r="H1680" t="str">
        <f>INDEX([1]Devices_2020_05_14_15_07_09!$H:$H,MATCH(A1680,[1]Devices_2020_05_14_15_07_09!$A:$A,FALSE),1)</f>
        <v>[Axis, Axis Network Camera]</v>
      </c>
      <c r="I1680">
        <f>INDEX([1]Devices_2020_05_14_15_07_09!$I:$I,MATCH(A1680,[1]Devices_2020_05_14_15_07_09!$A:$A,FALSE),1)</f>
        <v>0</v>
      </c>
      <c r="J1680" t="str">
        <f>INDEX([1]Devices_2020_05_14_15_07_09!$J:$J,MATCH(A1680,[1]Devices_2020_05_14_15_07_09!$A:$A,FALSE),1)</f>
        <v>axis communications ab</v>
      </c>
      <c r="K1680" t="str">
        <f>INDEX([1]Devices_2020_05_14_15_07_09!$K:$K,MATCH(A1680,[1]Devices_2020_05_14_15_07_09!$A:$A,FALSE),1)</f>
        <v>AXIS COMMUNICATIONS AB</v>
      </c>
      <c r="L1680" t="str">
        <f>INDEX([1]Devices_2020_05_14_15_07_09!$L:$L,MATCH(A1680,[1]Devices_2020_05_14_15_07_09!$A:$A,FALSE),1)</f>
        <v>Linux Desktop/Server</v>
      </c>
      <c r="M1680" t="str">
        <f>INDEX([1]Devices_2020_05_14_15_07_09!$M:$M,MATCH(A1680,[1]Devices_2020_05_14_15_07_09!$A:$A,FALSE),1)</f>
        <v>Linux 2.6.9 - 2.6.33</v>
      </c>
      <c r="N1680">
        <f>INDEX([1]Devices_2020_05_14_15_07_09!$N:$N,MATCH(A1680,[1]Devices_2020_05_14_15_07_09!$A:$A,FALSE),1)</f>
        <v>0</v>
      </c>
    </row>
    <row r="1681" spans="1:14" x14ac:dyDescent="0.25">
      <c r="A1681" t="str">
        <f>IF(ISNA(VLOOKUP([1]Devices_2020_05_14_15_07_09!A2944,[2]Sheet1!$A:$A,1,FALSE)),[1]Devices_2020_05_14_15_07_09!A2944,"")</f>
        <v>10.34.3.124</v>
      </c>
      <c r="B1681" t="str">
        <f>INDEX([1]Devices_2020_05_14_15_07_09!$B:$B,MATCH(A1681,[1]Devices_2020_05_14_15_07_09!$A:$A,FALSE),1)</f>
        <v>010.034.003.124</v>
      </c>
      <c r="C1681" t="str">
        <f>INDEX([1]Devices_2020_05_14_15_07_09!$C:$C,MATCH(A1681,[1]Devices_2020_05_14_15_07_09!$A:$A,FALSE),1)</f>
        <v>10.34.3.124</v>
      </c>
      <c r="D1681">
        <f>INDEX([1]Devices_2020_05_14_15_07_09!$D:$D,MATCH(A1681,[1]Devices_2020_05_14_15_07_09!$A:$A,FALSE),1)</f>
        <v>0</v>
      </c>
      <c r="E1681" t="str">
        <f>INDEX([1]Devices_2020_05_14_15_07_09!$E:$E,MATCH(A1681,[1]Devices_2020_05_14_15_07_09!$A:$A,FALSE),1)</f>
        <v>accc8e26ec89</v>
      </c>
      <c r="F1681" t="str">
        <f>INDEX([1]Devices_2020_05_14_15_07_09!$F:$F,MATCH(A1681,[1]Devices_2020_05_14_15_07_09!$A:$A,FALSE),1)</f>
        <v>[Operational Technology, Facilities, Physical Security, Surveillance, IP Camera]</v>
      </c>
      <c r="G1681" t="str">
        <f>INDEX([1]Devices_2020_05_14_15_07_09!$G:$G,MATCH(A1681,[1]Devices_2020_05_14_15_07_09!$A:$A,FALSE),1)</f>
        <v>[Linux]</v>
      </c>
      <c r="H1681" t="str">
        <f>INDEX([1]Devices_2020_05_14_15_07_09!$H:$H,MATCH(A1681,[1]Devices_2020_05_14_15_07_09!$A:$A,FALSE),1)</f>
        <v>[Axis, Axis Network Camera]</v>
      </c>
      <c r="I1681">
        <f>INDEX([1]Devices_2020_05_14_15_07_09!$I:$I,MATCH(A1681,[1]Devices_2020_05_14_15_07_09!$A:$A,FALSE),1)</f>
        <v>0</v>
      </c>
      <c r="J1681" t="str">
        <f>INDEX([1]Devices_2020_05_14_15_07_09!$J:$J,MATCH(A1681,[1]Devices_2020_05_14_15_07_09!$A:$A,FALSE),1)</f>
        <v>axis communications ab</v>
      </c>
      <c r="K1681" t="str">
        <f>INDEX([1]Devices_2020_05_14_15_07_09!$K:$K,MATCH(A1681,[1]Devices_2020_05_14_15_07_09!$A:$A,FALSE),1)</f>
        <v>AXIS COMMUNICATIONS AB</v>
      </c>
      <c r="L1681" t="str">
        <f>INDEX([1]Devices_2020_05_14_15_07_09!$L:$L,MATCH(A1681,[1]Devices_2020_05_14_15_07_09!$A:$A,FALSE),1)</f>
        <v>Linux Desktop/Server</v>
      </c>
      <c r="M1681" t="str">
        <f>INDEX([1]Devices_2020_05_14_15_07_09!$M:$M,MATCH(A1681,[1]Devices_2020_05_14_15_07_09!$A:$A,FALSE),1)</f>
        <v>Linux 3.2 - 4.0</v>
      </c>
      <c r="N1681">
        <f>INDEX([1]Devices_2020_05_14_15_07_09!$N:$N,MATCH(A1681,[1]Devices_2020_05_14_15_07_09!$A:$A,FALSE),1)</f>
        <v>0</v>
      </c>
    </row>
    <row r="1682" spans="1:14" x14ac:dyDescent="0.25">
      <c r="A1682" t="str">
        <f>IF(ISNA(VLOOKUP([1]Devices_2020_05_14_15_07_09!A2945,[2]Sheet1!$A:$A,1,FALSE)),[1]Devices_2020_05_14_15_07_09!A2945,"")</f>
        <v>10.34.3.125</v>
      </c>
      <c r="B1682" t="str">
        <f>INDEX([1]Devices_2020_05_14_15_07_09!$B:$B,MATCH(A1682,[1]Devices_2020_05_14_15_07_09!$A:$A,FALSE),1)</f>
        <v>010.034.003.125</v>
      </c>
      <c r="C1682" t="str">
        <f>INDEX([1]Devices_2020_05_14_15_07_09!$C:$C,MATCH(A1682,[1]Devices_2020_05_14_15_07_09!$A:$A,FALSE),1)</f>
        <v>10.34.3.125</v>
      </c>
      <c r="D1682">
        <f>INDEX([1]Devices_2020_05_14_15_07_09!$D:$D,MATCH(A1682,[1]Devices_2020_05_14_15_07_09!$A:$A,FALSE),1)</f>
        <v>0</v>
      </c>
      <c r="E1682" t="str">
        <f>INDEX([1]Devices_2020_05_14_15_07_09!$E:$E,MATCH(A1682,[1]Devices_2020_05_14_15_07_09!$A:$A,FALSE),1)</f>
        <v>00408cf63370</v>
      </c>
      <c r="F1682" t="str">
        <f>INDEX([1]Devices_2020_05_14_15_07_09!$F:$F,MATCH(A1682,[1]Devices_2020_05_14_15_07_09!$A:$A,FALSE),1)</f>
        <v>[Operational Technology, Facilities, Physical Security, Surveillance, IP Camera]</v>
      </c>
      <c r="G1682" t="str">
        <f>INDEX([1]Devices_2020_05_14_15_07_09!$G:$G,MATCH(A1682,[1]Devices_2020_05_14_15_07_09!$A:$A,FALSE),1)</f>
        <v>[Linux]</v>
      </c>
      <c r="H1682" t="str">
        <f>INDEX([1]Devices_2020_05_14_15_07_09!$H:$H,MATCH(A1682,[1]Devices_2020_05_14_15_07_09!$A:$A,FALSE),1)</f>
        <v>[Axis, Axis Network Camera]</v>
      </c>
      <c r="I1682">
        <f>INDEX([1]Devices_2020_05_14_15_07_09!$I:$I,MATCH(A1682,[1]Devices_2020_05_14_15_07_09!$A:$A,FALSE),1)</f>
        <v>0</v>
      </c>
      <c r="J1682" t="str">
        <f>INDEX([1]Devices_2020_05_14_15_07_09!$J:$J,MATCH(A1682,[1]Devices_2020_05_14_15_07_09!$A:$A,FALSE),1)</f>
        <v>axis communications ab</v>
      </c>
      <c r="K1682" t="str">
        <f>INDEX([1]Devices_2020_05_14_15_07_09!$K:$K,MATCH(A1682,[1]Devices_2020_05_14_15_07_09!$A:$A,FALSE),1)</f>
        <v>AXIS COMMUNICATIONS AB</v>
      </c>
      <c r="L1682" t="str">
        <f>INDEX([1]Devices_2020_05_14_15_07_09!$L:$L,MATCH(A1682,[1]Devices_2020_05_14_15_07_09!$A:$A,FALSE),1)</f>
        <v>Linux Desktop/Server</v>
      </c>
      <c r="M1682" t="str">
        <f>INDEX([1]Devices_2020_05_14_15_07_09!$M:$M,MATCH(A1682,[1]Devices_2020_05_14_15_07_09!$A:$A,FALSE),1)</f>
        <v>Linux 2.6.9 - 2.6.33</v>
      </c>
      <c r="N1682">
        <f>INDEX([1]Devices_2020_05_14_15_07_09!$N:$N,MATCH(A1682,[1]Devices_2020_05_14_15_07_09!$A:$A,FALSE),1)</f>
        <v>0</v>
      </c>
    </row>
    <row r="1683" spans="1:14" x14ac:dyDescent="0.25">
      <c r="A1683" t="str">
        <f>IF(ISNA(VLOOKUP([1]Devices_2020_05_14_15_07_09!A2946,[2]Sheet1!$A:$A,1,FALSE)),[1]Devices_2020_05_14_15_07_09!A2946,"")</f>
        <v>10.34.3.127</v>
      </c>
      <c r="B1683" t="str">
        <f>INDEX([1]Devices_2020_05_14_15_07_09!$B:$B,MATCH(A1683,[1]Devices_2020_05_14_15_07_09!$A:$A,FALSE),1)</f>
        <v>010.034.003.127</v>
      </c>
      <c r="C1683" t="str">
        <f>INDEX([1]Devices_2020_05_14_15_07_09!$C:$C,MATCH(A1683,[1]Devices_2020_05_14_15_07_09!$A:$A,FALSE),1)</f>
        <v>10.34.3.127</v>
      </c>
      <c r="D1683">
        <f>INDEX([1]Devices_2020_05_14_15_07_09!$D:$D,MATCH(A1683,[1]Devices_2020_05_14_15_07_09!$A:$A,FALSE),1)</f>
        <v>0</v>
      </c>
      <c r="E1683" t="str">
        <f>INDEX([1]Devices_2020_05_14_15_07_09!$E:$E,MATCH(A1683,[1]Devices_2020_05_14_15_07_09!$A:$A,FALSE),1)</f>
        <v>00408cf6336f</v>
      </c>
      <c r="F1683" t="str">
        <f>INDEX([1]Devices_2020_05_14_15_07_09!$F:$F,MATCH(A1683,[1]Devices_2020_05_14_15_07_09!$A:$A,FALSE),1)</f>
        <v>[Operational Technology, Facilities, Physical Security, Surveillance, IP Camera]</v>
      </c>
      <c r="G1683" t="str">
        <f>INDEX([1]Devices_2020_05_14_15_07_09!$G:$G,MATCH(A1683,[1]Devices_2020_05_14_15_07_09!$A:$A,FALSE),1)</f>
        <v>[Linux]</v>
      </c>
      <c r="H1683" t="str">
        <f>INDEX([1]Devices_2020_05_14_15_07_09!$H:$H,MATCH(A1683,[1]Devices_2020_05_14_15_07_09!$A:$A,FALSE),1)</f>
        <v>[Axis, Axis Network Camera]</v>
      </c>
      <c r="I1683">
        <f>INDEX([1]Devices_2020_05_14_15_07_09!$I:$I,MATCH(A1683,[1]Devices_2020_05_14_15_07_09!$A:$A,FALSE),1)</f>
        <v>0</v>
      </c>
      <c r="J1683" t="str">
        <f>INDEX([1]Devices_2020_05_14_15_07_09!$J:$J,MATCH(A1683,[1]Devices_2020_05_14_15_07_09!$A:$A,FALSE),1)</f>
        <v>axis communications ab</v>
      </c>
      <c r="K1683" t="str">
        <f>INDEX([1]Devices_2020_05_14_15_07_09!$K:$K,MATCH(A1683,[1]Devices_2020_05_14_15_07_09!$A:$A,FALSE),1)</f>
        <v>AXIS COMMUNICATIONS AB</v>
      </c>
      <c r="L1683" t="str">
        <f>INDEX([1]Devices_2020_05_14_15_07_09!$L:$L,MATCH(A1683,[1]Devices_2020_05_14_15_07_09!$A:$A,FALSE),1)</f>
        <v>Linux Desktop/Server</v>
      </c>
      <c r="M1683" t="str">
        <f>INDEX([1]Devices_2020_05_14_15_07_09!$M:$M,MATCH(A1683,[1]Devices_2020_05_14_15_07_09!$A:$A,FALSE),1)</f>
        <v>Linux 2.6.9 - 2.6.33</v>
      </c>
      <c r="N1683">
        <f>INDEX([1]Devices_2020_05_14_15_07_09!$N:$N,MATCH(A1683,[1]Devices_2020_05_14_15_07_09!$A:$A,FALSE),1)</f>
        <v>0</v>
      </c>
    </row>
    <row r="1684" spans="1:14" x14ac:dyDescent="0.25">
      <c r="A1684" t="str">
        <f>IF(ISNA(VLOOKUP([1]Devices_2020_05_14_15_07_09!A2947,[2]Sheet1!$A:$A,1,FALSE)),[1]Devices_2020_05_14_15_07_09!A2947,"")</f>
        <v>10.34.3.128</v>
      </c>
      <c r="B1684" t="str">
        <f>INDEX([1]Devices_2020_05_14_15_07_09!$B:$B,MATCH(A1684,[1]Devices_2020_05_14_15_07_09!$A:$A,FALSE),1)</f>
        <v>010.034.003.128</v>
      </c>
      <c r="C1684" t="str">
        <f>INDEX([1]Devices_2020_05_14_15_07_09!$C:$C,MATCH(A1684,[1]Devices_2020_05_14_15_07_09!$A:$A,FALSE),1)</f>
        <v>10.34.3.128</v>
      </c>
      <c r="D1684">
        <f>INDEX([1]Devices_2020_05_14_15_07_09!$D:$D,MATCH(A1684,[1]Devices_2020_05_14_15_07_09!$A:$A,FALSE),1)</f>
        <v>0</v>
      </c>
      <c r="E1684" t="str">
        <f>INDEX([1]Devices_2020_05_14_15_07_09!$E:$E,MATCH(A1684,[1]Devices_2020_05_14_15_07_09!$A:$A,FALSE),1)</f>
        <v>00408cf6336a</v>
      </c>
      <c r="F1684" t="str">
        <f>INDEX([1]Devices_2020_05_14_15_07_09!$F:$F,MATCH(A1684,[1]Devices_2020_05_14_15_07_09!$A:$A,FALSE),1)</f>
        <v>[Operational Technology, Facilities, Physical Security, Surveillance, IP Camera]</v>
      </c>
      <c r="G1684" t="str">
        <f>INDEX([1]Devices_2020_05_14_15_07_09!$G:$G,MATCH(A1684,[1]Devices_2020_05_14_15_07_09!$A:$A,FALSE),1)</f>
        <v>[Linux]</v>
      </c>
      <c r="H1684" t="str">
        <f>INDEX([1]Devices_2020_05_14_15_07_09!$H:$H,MATCH(A1684,[1]Devices_2020_05_14_15_07_09!$A:$A,FALSE),1)</f>
        <v>[Axis, Axis Network Camera]</v>
      </c>
      <c r="I1684">
        <f>INDEX([1]Devices_2020_05_14_15_07_09!$I:$I,MATCH(A1684,[1]Devices_2020_05_14_15_07_09!$A:$A,FALSE),1)</f>
        <v>0</v>
      </c>
      <c r="J1684" t="str">
        <f>INDEX([1]Devices_2020_05_14_15_07_09!$J:$J,MATCH(A1684,[1]Devices_2020_05_14_15_07_09!$A:$A,FALSE),1)</f>
        <v>axis communications ab</v>
      </c>
      <c r="K1684" t="str">
        <f>INDEX([1]Devices_2020_05_14_15_07_09!$K:$K,MATCH(A1684,[1]Devices_2020_05_14_15_07_09!$A:$A,FALSE),1)</f>
        <v>AXIS COMMUNICATIONS AB</v>
      </c>
      <c r="L1684" t="str">
        <f>INDEX([1]Devices_2020_05_14_15_07_09!$L:$L,MATCH(A1684,[1]Devices_2020_05_14_15_07_09!$A:$A,FALSE),1)</f>
        <v>Linux Desktop/Server</v>
      </c>
      <c r="M1684" t="str">
        <f>INDEX([1]Devices_2020_05_14_15_07_09!$M:$M,MATCH(A1684,[1]Devices_2020_05_14_15_07_09!$A:$A,FALSE),1)</f>
        <v>Linux 2.6.9 - 2.6.33</v>
      </c>
      <c r="N1684">
        <f>INDEX([1]Devices_2020_05_14_15_07_09!$N:$N,MATCH(A1684,[1]Devices_2020_05_14_15_07_09!$A:$A,FALSE),1)</f>
        <v>0</v>
      </c>
    </row>
    <row r="1685" spans="1:14" x14ac:dyDescent="0.25">
      <c r="A1685" t="str">
        <f>IF(ISNA(VLOOKUP([1]Devices_2020_05_14_15_07_09!A2948,[2]Sheet1!$A:$A,1,FALSE)),[1]Devices_2020_05_14_15_07_09!A2948,"")</f>
        <v>10.34.3.129</v>
      </c>
      <c r="B1685" t="str">
        <f>INDEX([1]Devices_2020_05_14_15_07_09!$B:$B,MATCH(A1685,[1]Devices_2020_05_14_15_07_09!$A:$A,FALSE),1)</f>
        <v>010.034.003.129</v>
      </c>
      <c r="C1685" t="str">
        <f>INDEX([1]Devices_2020_05_14_15_07_09!$C:$C,MATCH(A1685,[1]Devices_2020_05_14_15_07_09!$A:$A,FALSE),1)</f>
        <v>10.34.3.129</v>
      </c>
      <c r="D1685">
        <f>INDEX([1]Devices_2020_05_14_15_07_09!$D:$D,MATCH(A1685,[1]Devices_2020_05_14_15_07_09!$A:$A,FALSE),1)</f>
        <v>0</v>
      </c>
      <c r="E1685" t="str">
        <f>INDEX([1]Devices_2020_05_14_15_07_09!$E:$E,MATCH(A1685,[1]Devices_2020_05_14_15_07_09!$A:$A,FALSE),1)</f>
        <v>00408cf6337a</v>
      </c>
      <c r="F1685" t="str">
        <f>INDEX([1]Devices_2020_05_14_15_07_09!$F:$F,MATCH(A1685,[1]Devices_2020_05_14_15_07_09!$A:$A,FALSE),1)</f>
        <v>[Operational Technology, Facilities, Physical Security, Surveillance, IP Camera]</v>
      </c>
      <c r="G1685" t="str">
        <f>INDEX([1]Devices_2020_05_14_15_07_09!$G:$G,MATCH(A1685,[1]Devices_2020_05_14_15_07_09!$A:$A,FALSE),1)</f>
        <v>[Linux]</v>
      </c>
      <c r="H1685" t="str">
        <f>INDEX([1]Devices_2020_05_14_15_07_09!$H:$H,MATCH(A1685,[1]Devices_2020_05_14_15_07_09!$A:$A,FALSE),1)</f>
        <v>[Axis, Axis Network Camera]</v>
      </c>
      <c r="I1685">
        <f>INDEX([1]Devices_2020_05_14_15_07_09!$I:$I,MATCH(A1685,[1]Devices_2020_05_14_15_07_09!$A:$A,FALSE),1)</f>
        <v>0</v>
      </c>
      <c r="J1685" t="str">
        <f>INDEX([1]Devices_2020_05_14_15_07_09!$J:$J,MATCH(A1685,[1]Devices_2020_05_14_15_07_09!$A:$A,FALSE),1)</f>
        <v>axis communications ab</v>
      </c>
      <c r="K1685" t="str">
        <f>INDEX([1]Devices_2020_05_14_15_07_09!$K:$K,MATCH(A1685,[1]Devices_2020_05_14_15_07_09!$A:$A,FALSE),1)</f>
        <v>AXIS COMMUNICATIONS AB</v>
      </c>
      <c r="L1685" t="str">
        <f>INDEX([1]Devices_2020_05_14_15_07_09!$L:$L,MATCH(A1685,[1]Devices_2020_05_14_15_07_09!$A:$A,FALSE),1)</f>
        <v>Linux Desktop/Server</v>
      </c>
      <c r="M1685" t="str">
        <f>INDEX([1]Devices_2020_05_14_15_07_09!$M:$M,MATCH(A1685,[1]Devices_2020_05_14_15_07_09!$A:$A,FALSE),1)</f>
        <v>Linux 2.6.9 - 2.6.33</v>
      </c>
      <c r="N1685">
        <f>INDEX([1]Devices_2020_05_14_15_07_09!$N:$N,MATCH(A1685,[1]Devices_2020_05_14_15_07_09!$A:$A,FALSE),1)</f>
        <v>0</v>
      </c>
    </row>
    <row r="1686" spans="1:14" x14ac:dyDescent="0.25">
      <c r="A1686" t="str">
        <f>IF(ISNA(VLOOKUP([1]Devices_2020_05_14_15_07_09!A2949,[2]Sheet1!$A:$A,1,FALSE)),[1]Devices_2020_05_14_15_07_09!A2949,"")</f>
        <v>10.34.3.132</v>
      </c>
      <c r="B1686" t="str">
        <f>INDEX([1]Devices_2020_05_14_15_07_09!$B:$B,MATCH(A1686,[1]Devices_2020_05_14_15_07_09!$A:$A,FALSE),1)</f>
        <v>010.034.003.132</v>
      </c>
      <c r="C1686" t="str">
        <f>INDEX([1]Devices_2020_05_14_15_07_09!$C:$C,MATCH(A1686,[1]Devices_2020_05_14_15_07_09!$A:$A,FALSE),1)</f>
        <v>10.34.3.132</v>
      </c>
      <c r="D1686">
        <f>INDEX([1]Devices_2020_05_14_15_07_09!$D:$D,MATCH(A1686,[1]Devices_2020_05_14_15_07_09!$A:$A,FALSE),1)</f>
        <v>0</v>
      </c>
      <c r="E1686" t="str">
        <f>INDEX([1]Devices_2020_05_14_15_07_09!$E:$E,MATCH(A1686,[1]Devices_2020_05_14_15_07_09!$A:$A,FALSE),1)</f>
        <v>accc8e683660</v>
      </c>
      <c r="F1686" t="str">
        <f>INDEX([1]Devices_2020_05_14_15_07_09!$F:$F,MATCH(A1686,[1]Devices_2020_05_14_15_07_09!$A:$A,FALSE),1)</f>
        <v>[Operational Technology, Facilities, Physical Security, Surveillance, IP Camera]</v>
      </c>
      <c r="G1686" t="str">
        <f>INDEX([1]Devices_2020_05_14_15_07_09!$G:$G,MATCH(A1686,[1]Devices_2020_05_14_15_07_09!$A:$A,FALSE),1)</f>
        <v>[Linux]</v>
      </c>
      <c r="H1686" t="str">
        <f>INDEX([1]Devices_2020_05_14_15_07_09!$H:$H,MATCH(A1686,[1]Devices_2020_05_14_15_07_09!$A:$A,FALSE),1)</f>
        <v>[Axis, Axis Network Camera]</v>
      </c>
      <c r="I1686">
        <f>INDEX([1]Devices_2020_05_14_15_07_09!$I:$I,MATCH(A1686,[1]Devices_2020_05_14_15_07_09!$A:$A,FALSE),1)</f>
        <v>0</v>
      </c>
      <c r="J1686" t="str">
        <f>INDEX([1]Devices_2020_05_14_15_07_09!$J:$J,MATCH(A1686,[1]Devices_2020_05_14_15_07_09!$A:$A,FALSE),1)</f>
        <v>axis communications ab</v>
      </c>
      <c r="K1686" t="str">
        <f>INDEX([1]Devices_2020_05_14_15_07_09!$K:$K,MATCH(A1686,[1]Devices_2020_05_14_15_07_09!$A:$A,FALSE),1)</f>
        <v>AXIS COMMUNICATIONS AB</v>
      </c>
      <c r="L1686" t="str">
        <f>INDEX([1]Devices_2020_05_14_15_07_09!$L:$L,MATCH(A1686,[1]Devices_2020_05_14_15_07_09!$A:$A,FALSE),1)</f>
        <v>Linux Desktop/Server</v>
      </c>
      <c r="M1686" t="str">
        <f>INDEX([1]Devices_2020_05_14_15_07_09!$M:$M,MATCH(A1686,[1]Devices_2020_05_14_15_07_09!$A:$A,FALSE),1)</f>
        <v>Linux 3.2 - 4.0</v>
      </c>
      <c r="N1686">
        <f>INDEX([1]Devices_2020_05_14_15_07_09!$N:$N,MATCH(A1686,[1]Devices_2020_05_14_15_07_09!$A:$A,FALSE),1)</f>
        <v>0</v>
      </c>
    </row>
    <row r="1687" spans="1:14" x14ac:dyDescent="0.25">
      <c r="A1687" t="str">
        <f>IF(ISNA(VLOOKUP([1]Devices_2020_05_14_15_07_09!A2950,[2]Sheet1!$A:$A,1,FALSE)),[1]Devices_2020_05_14_15_07_09!A2950,"")</f>
        <v>10.34.3.133</v>
      </c>
      <c r="B1687" t="str">
        <f>INDEX([1]Devices_2020_05_14_15_07_09!$B:$B,MATCH(A1687,[1]Devices_2020_05_14_15_07_09!$A:$A,FALSE),1)</f>
        <v>010.034.003.133</v>
      </c>
      <c r="C1687" t="str">
        <f>INDEX([1]Devices_2020_05_14_15_07_09!$C:$C,MATCH(A1687,[1]Devices_2020_05_14_15_07_09!$A:$A,FALSE),1)</f>
        <v>10.34.3.133</v>
      </c>
      <c r="D1687">
        <f>INDEX([1]Devices_2020_05_14_15_07_09!$D:$D,MATCH(A1687,[1]Devices_2020_05_14_15_07_09!$A:$A,FALSE),1)</f>
        <v>0</v>
      </c>
      <c r="E1687" t="str">
        <f>INDEX([1]Devices_2020_05_14_15_07_09!$E:$E,MATCH(A1687,[1]Devices_2020_05_14_15_07_09!$A:$A,FALSE),1)</f>
        <v>00047d1167c6</v>
      </c>
      <c r="F1687" t="str">
        <f>INDEX([1]Devices_2020_05_14_15_07_09!$F:$F,MATCH(A1687,[1]Devices_2020_05_14_15_07_09!$A:$A,FALSE),1)</f>
        <v>[Operational Technology, Facilities, Physical Security, Surveillance]</v>
      </c>
      <c r="G1687" t="str">
        <f>INDEX([1]Devices_2020_05_14_15_07_09!$G:$G,MATCH(A1687,[1]Devices_2020_05_14_15_07_09!$A:$A,FALSE),1)</f>
        <v>[Linux]</v>
      </c>
      <c r="H1687" t="str">
        <f>INDEX([1]Devices_2020_05_14_15_07_09!$H:$H,MATCH(A1687,[1]Devices_2020_05_14_15_07_09!$A:$A,FALSE),1)</f>
        <v>[Pelco]</v>
      </c>
      <c r="I1687">
        <f>INDEX([1]Devices_2020_05_14_15_07_09!$I:$I,MATCH(A1687,[1]Devices_2020_05_14_15_07_09!$A:$A,FALSE),1)</f>
        <v>0</v>
      </c>
      <c r="J1687" t="str">
        <f>INDEX([1]Devices_2020_05_14_15_07_09!$J:$J,MATCH(A1687,[1]Devices_2020_05_14_15_07_09!$A:$A,FALSE),1)</f>
        <v>pelco</v>
      </c>
      <c r="K1687" t="str">
        <f>INDEX([1]Devices_2020_05_14_15_07_09!$K:$K,MATCH(A1687,[1]Devices_2020_05_14_15_07_09!$A:$A,FALSE),1)</f>
        <v>PELCO</v>
      </c>
      <c r="L1687" t="str">
        <f>INDEX([1]Devices_2020_05_14_15_07_09!$L:$L,MATCH(A1687,[1]Devices_2020_05_14_15_07_09!$A:$A,FALSE),1)</f>
        <v>Linux Desktop/Server</v>
      </c>
      <c r="M1687" t="str">
        <f>INDEX([1]Devices_2020_05_14_15_07_09!$M:$M,MATCH(A1687,[1]Devices_2020_05_14_15_07_09!$A:$A,FALSE),1)</f>
        <v>Linux 2.4-2.6;Linux 2.6.x</v>
      </c>
      <c r="N1687">
        <f>INDEX([1]Devices_2020_05_14_15_07_09!$N:$N,MATCH(A1687,[1]Devices_2020_05_14_15_07_09!$A:$A,FALSE),1)</f>
        <v>0</v>
      </c>
    </row>
    <row r="1688" spans="1:14" x14ac:dyDescent="0.25">
      <c r="A1688" t="str">
        <f>IF(ISNA(VLOOKUP([1]Devices_2020_05_14_15_07_09!A2951,[2]Sheet1!$A:$A,1,FALSE)),[1]Devices_2020_05_14_15_07_09!A2951,"")</f>
        <v>10.34.3.134</v>
      </c>
      <c r="B1688" t="str">
        <f>INDEX([1]Devices_2020_05_14_15_07_09!$B:$B,MATCH(A1688,[1]Devices_2020_05_14_15_07_09!$A:$A,FALSE),1)</f>
        <v>010.034.003.134</v>
      </c>
      <c r="C1688" t="str">
        <f>INDEX([1]Devices_2020_05_14_15_07_09!$C:$C,MATCH(A1688,[1]Devices_2020_05_14_15_07_09!$A:$A,FALSE),1)</f>
        <v>10.34.3.134</v>
      </c>
      <c r="D1688">
        <f>INDEX([1]Devices_2020_05_14_15_07_09!$D:$D,MATCH(A1688,[1]Devices_2020_05_14_15_07_09!$A:$A,FALSE),1)</f>
        <v>0</v>
      </c>
      <c r="E1688" t="str">
        <f>INDEX([1]Devices_2020_05_14_15_07_09!$E:$E,MATCH(A1688,[1]Devices_2020_05_14_15_07_09!$A:$A,FALSE),1)</f>
        <v>00408cf5d8dc</v>
      </c>
      <c r="F1688" t="str">
        <f>INDEX([1]Devices_2020_05_14_15_07_09!$F:$F,MATCH(A1688,[1]Devices_2020_05_14_15_07_09!$A:$A,FALSE),1)</f>
        <v>[Operational Technology, Facilities, Physical Security, Surveillance, IP Camera]</v>
      </c>
      <c r="G1688" t="str">
        <f>INDEX([1]Devices_2020_05_14_15_07_09!$G:$G,MATCH(A1688,[1]Devices_2020_05_14_15_07_09!$A:$A,FALSE),1)</f>
        <v>[Linux]</v>
      </c>
      <c r="H1688" t="str">
        <f>INDEX([1]Devices_2020_05_14_15_07_09!$H:$H,MATCH(A1688,[1]Devices_2020_05_14_15_07_09!$A:$A,FALSE),1)</f>
        <v>[Axis, Axis Network Camera]</v>
      </c>
      <c r="I1688">
        <f>INDEX([1]Devices_2020_05_14_15_07_09!$I:$I,MATCH(A1688,[1]Devices_2020_05_14_15_07_09!$A:$A,FALSE),1)</f>
        <v>0</v>
      </c>
      <c r="J1688" t="str">
        <f>INDEX([1]Devices_2020_05_14_15_07_09!$J:$J,MATCH(A1688,[1]Devices_2020_05_14_15_07_09!$A:$A,FALSE),1)</f>
        <v>axis communications ab</v>
      </c>
      <c r="K1688" t="str">
        <f>INDEX([1]Devices_2020_05_14_15_07_09!$K:$K,MATCH(A1688,[1]Devices_2020_05_14_15_07_09!$A:$A,FALSE),1)</f>
        <v>AXIS COMMUNICATIONS AB</v>
      </c>
      <c r="L1688" t="str">
        <f>INDEX([1]Devices_2020_05_14_15_07_09!$L:$L,MATCH(A1688,[1]Devices_2020_05_14_15_07_09!$A:$A,FALSE),1)</f>
        <v>Linux Desktop/Server</v>
      </c>
      <c r="M1688" t="str">
        <f>INDEX([1]Devices_2020_05_14_15_07_09!$M:$M,MATCH(A1688,[1]Devices_2020_05_14_15_07_09!$A:$A,FALSE),1)</f>
        <v>Linux 2.6.9 - 2.6.33</v>
      </c>
      <c r="N1688">
        <f>INDEX([1]Devices_2020_05_14_15_07_09!$N:$N,MATCH(A1688,[1]Devices_2020_05_14_15_07_09!$A:$A,FALSE),1)</f>
        <v>0</v>
      </c>
    </row>
    <row r="1689" spans="1:14" x14ac:dyDescent="0.25">
      <c r="A1689" t="str">
        <f>IF(ISNA(VLOOKUP([1]Devices_2020_05_14_15_07_09!A2952,[2]Sheet1!$A:$A,1,FALSE)),[1]Devices_2020_05_14_15_07_09!A2952,"")</f>
        <v>10.34.3.135</v>
      </c>
      <c r="B1689" t="str">
        <f>INDEX([1]Devices_2020_05_14_15_07_09!$B:$B,MATCH(A1689,[1]Devices_2020_05_14_15_07_09!$A:$A,FALSE),1)</f>
        <v>010.034.003.135</v>
      </c>
      <c r="C1689" t="str">
        <f>INDEX([1]Devices_2020_05_14_15_07_09!$C:$C,MATCH(A1689,[1]Devices_2020_05_14_15_07_09!$A:$A,FALSE),1)</f>
        <v>10.34.3.135</v>
      </c>
      <c r="D1689">
        <f>INDEX([1]Devices_2020_05_14_15_07_09!$D:$D,MATCH(A1689,[1]Devices_2020_05_14_15_07_09!$A:$A,FALSE),1)</f>
        <v>0</v>
      </c>
      <c r="E1689" t="str">
        <f>INDEX([1]Devices_2020_05_14_15_07_09!$E:$E,MATCH(A1689,[1]Devices_2020_05_14_15_07_09!$A:$A,FALSE),1)</f>
        <v>00408cf6336d</v>
      </c>
      <c r="F1689" t="str">
        <f>INDEX([1]Devices_2020_05_14_15_07_09!$F:$F,MATCH(A1689,[1]Devices_2020_05_14_15_07_09!$A:$A,FALSE),1)</f>
        <v>[Operational Technology, Facilities, Physical Security, Surveillance, IP Camera]</v>
      </c>
      <c r="G1689" t="str">
        <f>INDEX([1]Devices_2020_05_14_15_07_09!$G:$G,MATCH(A1689,[1]Devices_2020_05_14_15_07_09!$A:$A,FALSE),1)</f>
        <v>[Linux]</v>
      </c>
      <c r="H1689" t="str">
        <f>INDEX([1]Devices_2020_05_14_15_07_09!$H:$H,MATCH(A1689,[1]Devices_2020_05_14_15_07_09!$A:$A,FALSE),1)</f>
        <v>[Axis, Axis Network Camera]</v>
      </c>
      <c r="I1689">
        <f>INDEX([1]Devices_2020_05_14_15_07_09!$I:$I,MATCH(A1689,[1]Devices_2020_05_14_15_07_09!$A:$A,FALSE),1)</f>
        <v>0</v>
      </c>
      <c r="J1689" t="str">
        <f>INDEX([1]Devices_2020_05_14_15_07_09!$J:$J,MATCH(A1689,[1]Devices_2020_05_14_15_07_09!$A:$A,FALSE),1)</f>
        <v>axis communications ab</v>
      </c>
      <c r="K1689" t="str">
        <f>INDEX([1]Devices_2020_05_14_15_07_09!$K:$K,MATCH(A1689,[1]Devices_2020_05_14_15_07_09!$A:$A,FALSE),1)</f>
        <v>AXIS COMMUNICATIONS AB</v>
      </c>
      <c r="L1689" t="str">
        <f>INDEX([1]Devices_2020_05_14_15_07_09!$L:$L,MATCH(A1689,[1]Devices_2020_05_14_15_07_09!$A:$A,FALSE),1)</f>
        <v>Linux Desktop/Server</v>
      </c>
      <c r="M1689" t="str">
        <f>INDEX([1]Devices_2020_05_14_15_07_09!$M:$M,MATCH(A1689,[1]Devices_2020_05_14_15_07_09!$A:$A,FALSE),1)</f>
        <v>Linux 2.6.9 - 2.6.33</v>
      </c>
      <c r="N1689">
        <f>INDEX([1]Devices_2020_05_14_15_07_09!$N:$N,MATCH(A1689,[1]Devices_2020_05_14_15_07_09!$A:$A,FALSE),1)</f>
        <v>0</v>
      </c>
    </row>
    <row r="1690" spans="1:14" x14ac:dyDescent="0.25">
      <c r="A1690" t="str">
        <f>IF(ISNA(VLOOKUP([1]Devices_2020_05_14_15_07_09!A2953,[2]Sheet1!$A:$A,1,FALSE)),[1]Devices_2020_05_14_15_07_09!A2953,"")</f>
        <v>10.34.3.141</v>
      </c>
      <c r="B1690" t="str">
        <f>INDEX([1]Devices_2020_05_14_15_07_09!$B:$B,MATCH(A1690,[1]Devices_2020_05_14_15_07_09!$A:$A,FALSE),1)</f>
        <v>010.034.003.141</v>
      </c>
      <c r="C1690" t="str">
        <f>INDEX([1]Devices_2020_05_14_15_07_09!$C:$C,MATCH(A1690,[1]Devices_2020_05_14_15_07_09!$A:$A,FALSE),1)</f>
        <v>10.34.3.141</v>
      </c>
      <c r="D1690">
        <f>INDEX([1]Devices_2020_05_14_15_07_09!$D:$D,MATCH(A1690,[1]Devices_2020_05_14_15_07_09!$A:$A,FALSE),1)</f>
        <v>0</v>
      </c>
      <c r="E1690" t="str">
        <f>INDEX([1]Devices_2020_05_14_15_07_09!$E:$E,MATCH(A1690,[1]Devices_2020_05_14_15_07_09!$A:$A,FALSE),1)</f>
        <v>accc8ecc3900</v>
      </c>
      <c r="F1690" t="str">
        <f>INDEX([1]Devices_2020_05_14_15_07_09!$F:$F,MATCH(A1690,[1]Devices_2020_05_14_15_07_09!$A:$A,FALSE),1)</f>
        <v>[Operational Technology, Facilities, Physical Security, Surveillance, IP Camera]</v>
      </c>
      <c r="G1690" t="str">
        <f>INDEX([1]Devices_2020_05_14_15_07_09!$G:$G,MATCH(A1690,[1]Devices_2020_05_14_15_07_09!$A:$A,FALSE),1)</f>
        <v>[Linux]</v>
      </c>
      <c r="H1690" t="str">
        <f>INDEX([1]Devices_2020_05_14_15_07_09!$H:$H,MATCH(A1690,[1]Devices_2020_05_14_15_07_09!$A:$A,FALSE),1)</f>
        <v>[Axis, Axis Network Camera]</v>
      </c>
      <c r="I1690">
        <f>INDEX([1]Devices_2020_05_14_15_07_09!$I:$I,MATCH(A1690,[1]Devices_2020_05_14_15_07_09!$A:$A,FALSE),1)</f>
        <v>0</v>
      </c>
      <c r="J1690" t="str">
        <f>INDEX([1]Devices_2020_05_14_15_07_09!$J:$J,MATCH(A1690,[1]Devices_2020_05_14_15_07_09!$A:$A,FALSE),1)</f>
        <v>axis communications ab</v>
      </c>
      <c r="K1690" t="str">
        <f>INDEX([1]Devices_2020_05_14_15_07_09!$K:$K,MATCH(A1690,[1]Devices_2020_05_14_15_07_09!$A:$A,FALSE),1)</f>
        <v>AXIS COMMUNICATIONS AB</v>
      </c>
      <c r="L1690" t="str">
        <f>INDEX([1]Devices_2020_05_14_15_07_09!$L:$L,MATCH(A1690,[1]Devices_2020_05_14_15_07_09!$A:$A,FALSE),1)</f>
        <v>Linux Desktop/Server</v>
      </c>
      <c r="M1690" t="str">
        <f>INDEX([1]Devices_2020_05_14_15_07_09!$M:$M,MATCH(A1690,[1]Devices_2020_05_14_15_07_09!$A:$A,FALSE),1)</f>
        <v>Linux 3.2 - 4.0</v>
      </c>
      <c r="N1690">
        <f>INDEX([1]Devices_2020_05_14_15_07_09!$N:$N,MATCH(A1690,[1]Devices_2020_05_14_15_07_09!$A:$A,FALSE),1)</f>
        <v>0</v>
      </c>
    </row>
    <row r="1691" spans="1:14" x14ac:dyDescent="0.25">
      <c r="A1691" t="str">
        <f>IF(ISNA(VLOOKUP([1]Devices_2020_05_14_15_07_09!A2954,[2]Sheet1!$A:$A,1,FALSE)),[1]Devices_2020_05_14_15_07_09!A2954,"")</f>
        <v>10.34.3.145</v>
      </c>
      <c r="B1691" t="str">
        <f>INDEX([1]Devices_2020_05_14_15_07_09!$B:$B,MATCH(A1691,[1]Devices_2020_05_14_15_07_09!$A:$A,FALSE),1)</f>
        <v>010.034.003.145</v>
      </c>
      <c r="C1691" t="str">
        <f>INDEX([1]Devices_2020_05_14_15_07_09!$C:$C,MATCH(A1691,[1]Devices_2020_05_14_15_07_09!$A:$A,FALSE),1)</f>
        <v>10.34.3.145</v>
      </c>
      <c r="D1691">
        <f>INDEX([1]Devices_2020_05_14_15_07_09!$D:$D,MATCH(A1691,[1]Devices_2020_05_14_15_07_09!$A:$A,FALSE),1)</f>
        <v>0</v>
      </c>
      <c r="E1691" t="str">
        <f>INDEX([1]Devices_2020_05_14_15_07_09!$E:$E,MATCH(A1691,[1]Devices_2020_05_14_15_07_09!$A:$A,FALSE),1)</f>
        <v>00408cf5c5a9</v>
      </c>
      <c r="F1691" t="str">
        <f>INDEX([1]Devices_2020_05_14_15_07_09!$F:$F,MATCH(A1691,[1]Devices_2020_05_14_15_07_09!$A:$A,FALSE),1)</f>
        <v>[Operational Technology, Facilities, Physical Security, Surveillance, IP Camera]</v>
      </c>
      <c r="G1691" t="str">
        <f>INDEX([1]Devices_2020_05_14_15_07_09!$G:$G,MATCH(A1691,[1]Devices_2020_05_14_15_07_09!$A:$A,FALSE),1)</f>
        <v>[Linux]</v>
      </c>
      <c r="H1691" t="str">
        <f>INDEX([1]Devices_2020_05_14_15_07_09!$H:$H,MATCH(A1691,[1]Devices_2020_05_14_15_07_09!$A:$A,FALSE),1)</f>
        <v>[Axis, Axis Network Camera]</v>
      </c>
      <c r="I1691">
        <f>INDEX([1]Devices_2020_05_14_15_07_09!$I:$I,MATCH(A1691,[1]Devices_2020_05_14_15_07_09!$A:$A,FALSE),1)</f>
        <v>0</v>
      </c>
      <c r="J1691" t="str">
        <f>INDEX([1]Devices_2020_05_14_15_07_09!$J:$J,MATCH(A1691,[1]Devices_2020_05_14_15_07_09!$A:$A,FALSE),1)</f>
        <v>axis communications ab</v>
      </c>
      <c r="K1691" t="str">
        <f>INDEX([1]Devices_2020_05_14_15_07_09!$K:$K,MATCH(A1691,[1]Devices_2020_05_14_15_07_09!$A:$A,FALSE),1)</f>
        <v>AXIS COMMUNICATIONS AB</v>
      </c>
      <c r="L1691" t="str">
        <f>INDEX([1]Devices_2020_05_14_15_07_09!$L:$L,MATCH(A1691,[1]Devices_2020_05_14_15_07_09!$A:$A,FALSE),1)</f>
        <v>Linux Desktop/Server</v>
      </c>
      <c r="M1691" t="str">
        <f>INDEX([1]Devices_2020_05_14_15_07_09!$M:$M,MATCH(A1691,[1]Devices_2020_05_14_15_07_09!$A:$A,FALSE),1)</f>
        <v>Linux 2.6.9 - 2.6.33</v>
      </c>
      <c r="N1691">
        <f>INDEX([1]Devices_2020_05_14_15_07_09!$N:$N,MATCH(A1691,[1]Devices_2020_05_14_15_07_09!$A:$A,FALSE),1)</f>
        <v>0</v>
      </c>
    </row>
    <row r="1692" spans="1:14" x14ac:dyDescent="0.25">
      <c r="A1692" t="str">
        <f>IF(ISNA(VLOOKUP([1]Devices_2020_05_14_15_07_09!A2955,[2]Sheet1!$A:$A,1,FALSE)),[1]Devices_2020_05_14_15_07_09!A2955,"")</f>
        <v>10.34.3.146</v>
      </c>
      <c r="B1692" t="str">
        <f>INDEX([1]Devices_2020_05_14_15_07_09!$B:$B,MATCH(A1692,[1]Devices_2020_05_14_15_07_09!$A:$A,FALSE),1)</f>
        <v>010.034.003.146</v>
      </c>
      <c r="C1692" t="str">
        <f>INDEX([1]Devices_2020_05_14_15_07_09!$C:$C,MATCH(A1692,[1]Devices_2020_05_14_15_07_09!$A:$A,FALSE),1)</f>
        <v>10.34.3.146</v>
      </c>
      <c r="D1692">
        <f>INDEX([1]Devices_2020_05_14_15_07_09!$D:$D,MATCH(A1692,[1]Devices_2020_05_14_15_07_09!$A:$A,FALSE),1)</f>
        <v>0</v>
      </c>
      <c r="E1692" t="str">
        <f>INDEX([1]Devices_2020_05_14_15_07_09!$E:$E,MATCH(A1692,[1]Devices_2020_05_14_15_07_09!$A:$A,FALSE),1)</f>
        <v>00408cf66f17</v>
      </c>
      <c r="F1692" t="str">
        <f>INDEX([1]Devices_2020_05_14_15_07_09!$F:$F,MATCH(A1692,[1]Devices_2020_05_14_15_07_09!$A:$A,FALSE),1)</f>
        <v>[Operational Technology, Facilities, Physical Security, Surveillance, IP Camera]</v>
      </c>
      <c r="G1692" t="str">
        <f>INDEX([1]Devices_2020_05_14_15_07_09!$G:$G,MATCH(A1692,[1]Devices_2020_05_14_15_07_09!$A:$A,FALSE),1)</f>
        <v>[Linux]</v>
      </c>
      <c r="H1692" t="str">
        <f>INDEX([1]Devices_2020_05_14_15_07_09!$H:$H,MATCH(A1692,[1]Devices_2020_05_14_15_07_09!$A:$A,FALSE),1)</f>
        <v>[Axis, Axis Network Camera]</v>
      </c>
      <c r="I1692">
        <f>INDEX([1]Devices_2020_05_14_15_07_09!$I:$I,MATCH(A1692,[1]Devices_2020_05_14_15_07_09!$A:$A,FALSE),1)</f>
        <v>0</v>
      </c>
      <c r="J1692" t="str">
        <f>INDEX([1]Devices_2020_05_14_15_07_09!$J:$J,MATCH(A1692,[1]Devices_2020_05_14_15_07_09!$A:$A,FALSE),1)</f>
        <v>axis communications ab</v>
      </c>
      <c r="K1692" t="str">
        <f>INDEX([1]Devices_2020_05_14_15_07_09!$K:$K,MATCH(A1692,[1]Devices_2020_05_14_15_07_09!$A:$A,FALSE),1)</f>
        <v>AXIS COMMUNICATIONS AB</v>
      </c>
      <c r="L1692" t="str">
        <f>INDEX([1]Devices_2020_05_14_15_07_09!$L:$L,MATCH(A1692,[1]Devices_2020_05_14_15_07_09!$A:$A,FALSE),1)</f>
        <v>Linux Desktop/Server</v>
      </c>
      <c r="M1692" t="str">
        <f>INDEX([1]Devices_2020_05_14_15_07_09!$M:$M,MATCH(A1692,[1]Devices_2020_05_14_15_07_09!$A:$A,FALSE),1)</f>
        <v>Linux 2.6.19 - 2.6.36</v>
      </c>
      <c r="N1692">
        <f>INDEX([1]Devices_2020_05_14_15_07_09!$N:$N,MATCH(A1692,[1]Devices_2020_05_14_15_07_09!$A:$A,FALSE),1)</f>
        <v>0</v>
      </c>
    </row>
    <row r="1693" spans="1:14" x14ac:dyDescent="0.25">
      <c r="A1693" t="str">
        <f>IF(ISNA(VLOOKUP([1]Devices_2020_05_14_15_07_09!A2956,[2]Sheet1!$A:$A,1,FALSE)),[1]Devices_2020_05_14_15_07_09!A2956,"")</f>
        <v>10.34.3.147</v>
      </c>
      <c r="B1693" t="str">
        <f>INDEX([1]Devices_2020_05_14_15_07_09!$B:$B,MATCH(A1693,[1]Devices_2020_05_14_15_07_09!$A:$A,FALSE),1)</f>
        <v>010.034.003.147</v>
      </c>
      <c r="C1693" t="str">
        <f>INDEX([1]Devices_2020_05_14_15_07_09!$C:$C,MATCH(A1693,[1]Devices_2020_05_14_15_07_09!$A:$A,FALSE),1)</f>
        <v>10.34.3.147</v>
      </c>
      <c r="D1693">
        <f>INDEX([1]Devices_2020_05_14_15_07_09!$D:$D,MATCH(A1693,[1]Devices_2020_05_14_15_07_09!$A:$A,FALSE),1)</f>
        <v>0</v>
      </c>
      <c r="E1693" t="str">
        <f>INDEX([1]Devices_2020_05_14_15_07_09!$E:$E,MATCH(A1693,[1]Devices_2020_05_14_15_07_09!$A:$A,FALSE),1)</f>
        <v>00408cf66f27</v>
      </c>
      <c r="F1693" t="str">
        <f>INDEX([1]Devices_2020_05_14_15_07_09!$F:$F,MATCH(A1693,[1]Devices_2020_05_14_15_07_09!$A:$A,FALSE),1)</f>
        <v>[Operational Technology, Facilities, Physical Security, Surveillance, IP Camera]</v>
      </c>
      <c r="G1693" t="str">
        <f>INDEX([1]Devices_2020_05_14_15_07_09!$G:$G,MATCH(A1693,[1]Devices_2020_05_14_15_07_09!$A:$A,FALSE),1)</f>
        <v>[Linux]</v>
      </c>
      <c r="H1693" t="str">
        <f>INDEX([1]Devices_2020_05_14_15_07_09!$H:$H,MATCH(A1693,[1]Devices_2020_05_14_15_07_09!$A:$A,FALSE),1)</f>
        <v>[Axis, Axis Network Camera]</v>
      </c>
      <c r="I1693">
        <f>INDEX([1]Devices_2020_05_14_15_07_09!$I:$I,MATCH(A1693,[1]Devices_2020_05_14_15_07_09!$A:$A,FALSE),1)</f>
        <v>0</v>
      </c>
      <c r="J1693" t="str">
        <f>INDEX([1]Devices_2020_05_14_15_07_09!$J:$J,MATCH(A1693,[1]Devices_2020_05_14_15_07_09!$A:$A,FALSE),1)</f>
        <v>axis communications ab</v>
      </c>
      <c r="K1693" t="str">
        <f>INDEX([1]Devices_2020_05_14_15_07_09!$K:$K,MATCH(A1693,[1]Devices_2020_05_14_15_07_09!$A:$A,FALSE),1)</f>
        <v>AXIS COMMUNICATIONS AB</v>
      </c>
      <c r="L1693" t="str">
        <f>INDEX([1]Devices_2020_05_14_15_07_09!$L:$L,MATCH(A1693,[1]Devices_2020_05_14_15_07_09!$A:$A,FALSE),1)</f>
        <v>Linux Desktop/Server</v>
      </c>
      <c r="M1693" t="str">
        <f>INDEX([1]Devices_2020_05_14_15_07_09!$M:$M,MATCH(A1693,[1]Devices_2020_05_14_15_07_09!$A:$A,FALSE),1)</f>
        <v>Linux 2.6.19 - 2.6.36</v>
      </c>
      <c r="N1693">
        <f>INDEX([1]Devices_2020_05_14_15_07_09!$N:$N,MATCH(A1693,[1]Devices_2020_05_14_15_07_09!$A:$A,FALSE),1)</f>
        <v>0</v>
      </c>
    </row>
    <row r="1694" spans="1:14" x14ac:dyDescent="0.25">
      <c r="A1694" t="str">
        <f>IF(ISNA(VLOOKUP([1]Devices_2020_05_14_15_07_09!A2957,[2]Sheet1!$A:$A,1,FALSE)),[1]Devices_2020_05_14_15_07_09!A2957,"")</f>
        <v>10.34.3.148</v>
      </c>
      <c r="B1694" t="str">
        <f>INDEX([1]Devices_2020_05_14_15_07_09!$B:$B,MATCH(A1694,[1]Devices_2020_05_14_15_07_09!$A:$A,FALSE),1)</f>
        <v>010.034.003.148</v>
      </c>
      <c r="C1694" t="str">
        <f>INDEX([1]Devices_2020_05_14_15_07_09!$C:$C,MATCH(A1694,[1]Devices_2020_05_14_15_07_09!$A:$A,FALSE),1)</f>
        <v>10.34.3.148</v>
      </c>
      <c r="D1694">
        <f>INDEX([1]Devices_2020_05_14_15_07_09!$D:$D,MATCH(A1694,[1]Devices_2020_05_14_15_07_09!$A:$A,FALSE),1)</f>
        <v>0</v>
      </c>
      <c r="E1694" t="str">
        <f>INDEX([1]Devices_2020_05_14_15_07_09!$E:$E,MATCH(A1694,[1]Devices_2020_05_14_15_07_09!$A:$A,FALSE),1)</f>
        <v>00408cf63373</v>
      </c>
      <c r="F1694" t="str">
        <f>INDEX([1]Devices_2020_05_14_15_07_09!$F:$F,MATCH(A1694,[1]Devices_2020_05_14_15_07_09!$A:$A,FALSE),1)</f>
        <v>[Operational Technology, Facilities, Physical Security, Surveillance, IP Camera]</v>
      </c>
      <c r="G1694" t="str">
        <f>INDEX([1]Devices_2020_05_14_15_07_09!$G:$G,MATCH(A1694,[1]Devices_2020_05_14_15_07_09!$A:$A,FALSE),1)</f>
        <v>[Linux]</v>
      </c>
      <c r="H1694" t="str">
        <f>INDEX([1]Devices_2020_05_14_15_07_09!$H:$H,MATCH(A1694,[1]Devices_2020_05_14_15_07_09!$A:$A,FALSE),1)</f>
        <v>[Axis, Axis Network Camera]</v>
      </c>
      <c r="I1694">
        <f>INDEX([1]Devices_2020_05_14_15_07_09!$I:$I,MATCH(A1694,[1]Devices_2020_05_14_15_07_09!$A:$A,FALSE),1)</f>
        <v>0</v>
      </c>
      <c r="J1694" t="str">
        <f>INDEX([1]Devices_2020_05_14_15_07_09!$J:$J,MATCH(A1694,[1]Devices_2020_05_14_15_07_09!$A:$A,FALSE),1)</f>
        <v>axis communications ab</v>
      </c>
      <c r="K1694" t="str">
        <f>INDEX([1]Devices_2020_05_14_15_07_09!$K:$K,MATCH(A1694,[1]Devices_2020_05_14_15_07_09!$A:$A,FALSE),1)</f>
        <v>AXIS COMMUNICATIONS AB</v>
      </c>
      <c r="L1694" t="str">
        <f>INDEX([1]Devices_2020_05_14_15_07_09!$L:$L,MATCH(A1694,[1]Devices_2020_05_14_15_07_09!$A:$A,FALSE),1)</f>
        <v>Linux Desktop/Server</v>
      </c>
      <c r="M1694" t="str">
        <f>INDEX([1]Devices_2020_05_14_15_07_09!$M:$M,MATCH(A1694,[1]Devices_2020_05_14_15_07_09!$A:$A,FALSE),1)</f>
        <v>Linux 2.6.9 - 2.6.33</v>
      </c>
      <c r="N1694">
        <f>INDEX([1]Devices_2020_05_14_15_07_09!$N:$N,MATCH(A1694,[1]Devices_2020_05_14_15_07_09!$A:$A,FALSE),1)</f>
        <v>0</v>
      </c>
    </row>
    <row r="1695" spans="1:14" x14ac:dyDescent="0.25">
      <c r="A1695" t="str">
        <f>IF(ISNA(VLOOKUP([1]Devices_2020_05_14_15_07_09!A2958,[2]Sheet1!$A:$A,1,FALSE)),[1]Devices_2020_05_14_15_07_09!A2958,"")</f>
        <v>10.34.3.151</v>
      </c>
      <c r="B1695" t="str">
        <f>INDEX([1]Devices_2020_05_14_15_07_09!$B:$B,MATCH(A1695,[1]Devices_2020_05_14_15_07_09!$A:$A,FALSE),1)</f>
        <v>010.034.003.151</v>
      </c>
      <c r="C1695" t="str">
        <f>INDEX([1]Devices_2020_05_14_15_07_09!$C:$C,MATCH(A1695,[1]Devices_2020_05_14_15_07_09!$A:$A,FALSE),1)</f>
        <v>cam-nct5102-door.scspa.local</v>
      </c>
      <c r="D1695" t="str">
        <f>INDEX([1]Devices_2020_05_14_15_07_09!$D:$D,MATCH(A1695,[1]Devices_2020_05_14_15_07_09!$A:$A,FALSE),1)</f>
        <v>cam-nct5102-door.scspa.local</v>
      </c>
      <c r="E1695" t="str">
        <f>INDEX([1]Devices_2020_05_14_15_07_09!$E:$E,MATCH(A1695,[1]Devices_2020_05_14_15_07_09!$A:$A,FALSE),1)</f>
        <v>accc8e029184</v>
      </c>
      <c r="F1695" t="str">
        <f>INDEX([1]Devices_2020_05_14_15_07_09!$F:$F,MATCH(A1695,[1]Devices_2020_05_14_15_07_09!$A:$A,FALSE),1)</f>
        <v>[Operational Technology, Facilities, Physical Security, Surveillance, IP Camera]</v>
      </c>
      <c r="G1695" t="str">
        <f>INDEX([1]Devices_2020_05_14_15_07_09!$G:$G,MATCH(A1695,[1]Devices_2020_05_14_15_07_09!$A:$A,FALSE),1)</f>
        <v>[Linux]</v>
      </c>
      <c r="H1695" t="str">
        <f>INDEX([1]Devices_2020_05_14_15_07_09!$H:$H,MATCH(A1695,[1]Devices_2020_05_14_15_07_09!$A:$A,FALSE),1)</f>
        <v>[Axis, Axis Network Camera]</v>
      </c>
      <c r="I1695">
        <f>INDEX([1]Devices_2020_05_14_15_07_09!$I:$I,MATCH(A1695,[1]Devices_2020_05_14_15_07_09!$A:$A,FALSE),1)</f>
        <v>0</v>
      </c>
      <c r="J1695" t="str">
        <f>INDEX([1]Devices_2020_05_14_15_07_09!$J:$J,MATCH(A1695,[1]Devices_2020_05_14_15_07_09!$A:$A,FALSE),1)</f>
        <v>axis communications ab</v>
      </c>
      <c r="K1695" t="str">
        <f>INDEX([1]Devices_2020_05_14_15_07_09!$K:$K,MATCH(A1695,[1]Devices_2020_05_14_15_07_09!$A:$A,FALSE),1)</f>
        <v>AXIS COMMUNICATIONS AB</v>
      </c>
      <c r="L1695" t="str">
        <f>INDEX([1]Devices_2020_05_14_15_07_09!$L:$L,MATCH(A1695,[1]Devices_2020_05_14_15_07_09!$A:$A,FALSE),1)</f>
        <v>Linux Desktop/Server</v>
      </c>
      <c r="M1695" t="str">
        <f>INDEX([1]Devices_2020_05_14_15_07_09!$M:$M,MATCH(A1695,[1]Devices_2020_05_14_15_07_09!$A:$A,FALSE),1)</f>
        <v>Linux 3.2 - 4.0</v>
      </c>
      <c r="N1695">
        <f>INDEX([1]Devices_2020_05_14_15_07_09!$N:$N,MATCH(A1695,[1]Devices_2020_05_14_15_07_09!$A:$A,FALSE),1)</f>
        <v>0</v>
      </c>
    </row>
    <row r="1696" spans="1:14" x14ac:dyDescent="0.25">
      <c r="A1696" t="str">
        <f>IF(ISNA(VLOOKUP([1]Devices_2020_05_14_15_07_09!A2959,[2]Sheet1!$A:$A,1,FALSE)),[1]Devices_2020_05_14_15_07_09!A2959,"")</f>
        <v>10.34.3.152</v>
      </c>
      <c r="B1696" t="str">
        <f>INDEX([1]Devices_2020_05_14_15_07_09!$B:$B,MATCH(A1696,[1]Devices_2020_05_14_15_07_09!$A:$A,FALSE),1)</f>
        <v>010.034.003.152</v>
      </c>
      <c r="C1696" t="str">
        <f>INDEX([1]Devices_2020_05_14_15_07_09!$C:$C,MATCH(A1696,[1]Devices_2020_05_14_15_07_09!$A:$A,FALSE),1)</f>
        <v>10.34.3.152</v>
      </c>
      <c r="D1696">
        <f>INDEX([1]Devices_2020_05_14_15_07_09!$D:$D,MATCH(A1696,[1]Devices_2020_05_14_15_07_09!$A:$A,FALSE),1)</f>
        <v>0</v>
      </c>
      <c r="E1696" t="str">
        <f>INDEX([1]Devices_2020_05_14_15_07_09!$E:$E,MATCH(A1696,[1]Devices_2020_05_14_15_07_09!$A:$A,FALSE),1)</f>
        <v>accc8e8ff4be</v>
      </c>
      <c r="F1696" t="str">
        <f>INDEX([1]Devices_2020_05_14_15_07_09!$F:$F,MATCH(A1696,[1]Devices_2020_05_14_15_07_09!$A:$A,FALSE),1)</f>
        <v>[Operational Technology, Facilities, Physical Security, Surveillance, IP Camera]</v>
      </c>
      <c r="G1696" t="str">
        <f>INDEX([1]Devices_2020_05_14_15_07_09!$G:$G,MATCH(A1696,[1]Devices_2020_05_14_15_07_09!$A:$A,FALSE),1)</f>
        <v>[Linux]</v>
      </c>
      <c r="H1696" t="str">
        <f>INDEX([1]Devices_2020_05_14_15_07_09!$H:$H,MATCH(A1696,[1]Devices_2020_05_14_15_07_09!$A:$A,FALSE),1)</f>
        <v>[Axis, Axis Network Camera]</v>
      </c>
      <c r="I1696">
        <f>INDEX([1]Devices_2020_05_14_15_07_09!$I:$I,MATCH(A1696,[1]Devices_2020_05_14_15_07_09!$A:$A,FALSE),1)</f>
        <v>0</v>
      </c>
      <c r="J1696" t="str">
        <f>INDEX([1]Devices_2020_05_14_15_07_09!$J:$J,MATCH(A1696,[1]Devices_2020_05_14_15_07_09!$A:$A,FALSE),1)</f>
        <v>axis communications ab</v>
      </c>
      <c r="K1696" t="str">
        <f>INDEX([1]Devices_2020_05_14_15_07_09!$K:$K,MATCH(A1696,[1]Devices_2020_05_14_15_07_09!$A:$A,FALSE),1)</f>
        <v>AXIS COMMUNICATIONS AB</v>
      </c>
      <c r="L1696" t="str">
        <f>INDEX([1]Devices_2020_05_14_15_07_09!$L:$L,MATCH(A1696,[1]Devices_2020_05_14_15_07_09!$A:$A,FALSE),1)</f>
        <v>Linux Desktop/Server</v>
      </c>
      <c r="M1696" t="str">
        <f>INDEX([1]Devices_2020_05_14_15_07_09!$M:$M,MATCH(A1696,[1]Devices_2020_05_14_15_07_09!$A:$A,FALSE),1)</f>
        <v>Linux 3.2 - 4.0</v>
      </c>
      <c r="N1696">
        <f>INDEX([1]Devices_2020_05_14_15_07_09!$N:$N,MATCH(A1696,[1]Devices_2020_05_14_15_07_09!$A:$A,FALSE),1)</f>
        <v>0</v>
      </c>
    </row>
    <row r="1697" spans="1:14" x14ac:dyDescent="0.25">
      <c r="A1697" t="str">
        <f>IF(ISNA(VLOOKUP([1]Devices_2020_05_14_15_07_09!A2960,[2]Sheet1!$A:$A,1,FALSE)),[1]Devices_2020_05_14_15_07_09!A2960,"")</f>
        <v>10.34.3.203</v>
      </c>
      <c r="B1697" t="str">
        <f>INDEX([1]Devices_2020_05_14_15_07_09!$B:$B,MATCH(A1697,[1]Devices_2020_05_14_15_07_09!$A:$A,FALSE),1)</f>
        <v>010.034.003.203</v>
      </c>
      <c r="C1697" t="str">
        <f>INDEX([1]Devices_2020_05_14_15_07_09!$C:$C,MATCH(A1697,[1]Devices_2020_05_14_15_07_09!$A:$A,FALSE),1)</f>
        <v>10.34.3.203</v>
      </c>
      <c r="D1697">
        <f>INDEX([1]Devices_2020_05_14_15_07_09!$D:$D,MATCH(A1697,[1]Devices_2020_05_14_15_07_09!$A:$A,FALSE),1)</f>
        <v>0</v>
      </c>
      <c r="E1697" t="str">
        <f>INDEX([1]Devices_2020_05_14_15_07_09!$E:$E,MATCH(A1697,[1]Devices_2020_05_14_15_07_09!$A:$A,FALSE),1)</f>
        <v>accc8e26fa91</v>
      </c>
      <c r="F1697" t="str">
        <f>INDEX([1]Devices_2020_05_14_15_07_09!$F:$F,MATCH(A1697,[1]Devices_2020_05_14_15_07_09!$A:$A,FALSE),1)</f>
        <v>[Operational Technology, Facilities, Physical Security, Surveillance, IP Camera]</v>
      </c>
      <c r="G1697" t="str">
        <f>INDEX([1]Devices_2020_05_14_15_07_09!$G:$G,MATCH(A1697,[1]Devices_2020_05_14_15_07_09!$A:$A,FALSE),1)</f>
        <v>[Linux]</v>
      </c>
      <c r="H1697" t="str">
        <f>INDEX([1]Devices_2020_05_14_15_07_09!$H:$H,MATCH(A1697,[1]Devices_2020_05_14_15_07_09!$A:$A,FALSE),1)</f>
        <v>[Axis, Axis Network Camera]</v>
      </c>
      <c r="I1697">
        <f>INDEX([1]Devices_2020_05_14_15_07_09!$I:$I,MATCH(A1697,[1]Devices_2020_05_14_15_07_09!$A:$A,FALSE),1)</f>
        <v>0</v>
      </c>
      <c r="J1697" t="str">
        <f>INDEX([1]Devices_2020_05_14_15_07_09!$J:$J,MATCH(A1697,[1]Devices_2020_05_14_15_07_09!$A:$A,FALSE),1)</f>
        <v>axis communications ab</v>
      </c>
      <c r="K1697" t="str">
        <f>INDEX([1]Devices_2020_05_14_15_07_09!$K:$K,MATCH(A1697,[1]Devices_2020_05_14_15_07_09!$A:$A,FALSE),1)</f>
        <v>AXIS COMMUNICATIONS AB</v>
      </c>
      <c r="L1697" t="str">
        <f>INDEX([1]Devices_2020_05_14_15_07_09!$L:$L,MATCH(A1697,[1]Devices_2020_05_14_15_07_09!$A:$A,FALSE),1)</f>
        <v>Linux Desktop/Server</v>
      </c>
      <c r="M1697" t="str">
        <f>INDEX([1]Devices_2020_05_14_15_07_09!$M:$M,MATCH(A1697,[1]Devices_2020_05_14_15_07_09!$A:$A,FALSE),1)</f>
        <v>Linux 3.2 - 4.0</v>
      </c>
      <c r="N1697">
        <f>INDEX([1]Devices_2020_05_14_15_07_09!$N:$N,MATCH(A1697,[1]Devices_2020_05_14_15_07_09!$A:$A,FALSE),1)</f>
        <v>0</v>
      </c>
    </row>
    <row r="1698" spans="1:14" x14ac:dyDescent="0.25">
      <c r="A1698" t="str">
        <f>IF(ISNA(VLOOKUP([1]Devices_2020_05_14_15_07_09!A2961,[2]Sheet1!$A:$A,1,FALSE)),[1]Devices_2020_05_14_15_07_09!A2961,"")</f>
        <v>10.34.3.204</v>
      </c>
      <c r="B1698" t="str">
        <f>INDEX([1]Devices_2020_05_14_15_07_09!$B:$B,MATCH(A1698,[1]Devices_2020_05_14_15_07_09!$A:$A,FALSE),1)</f>
        <v>010.034.003.204</v>
      </c>
      <c r="C1698" t="str">
        <f>INDEX([1]Devices_2020_05_14_15_07_09!$C:$C,MATCH(A1698,[1]Devices_2020_05_14_15_07_09!$A:$A,FALSE),1)</f>
        <v>10.34.3.204</v>
      </c>
      <c r="D1698">
        <f>INDEX([1]Devices_2020_05_14_15_07_09!$D:$D,MATCH(A1698,[1]Devices_2020_05_14_15_07_09!$A:$A,FALSE),1)</f>
        <v>0</v>
      </c>
      <c r="E1698" t="str">
        <f>INDEX([1]Devices_2020_05_14_15_07_09!$E:$E,MATCH(A1698,[1]Devices_2020_05_14_15_07_09!$A:$A,FALSE),1)</f>
        <v>accc8e26fbd5</v>
      </c>
      <c r="F1698" t="str">
        <f>INDEX([1]Devices_2020_05_14_15_07_09!$F:$F,MATCH(A1698,[1]Devices_2020_05_14_15_07_09!$A:$A,FALSE),1)</f>
        <v>[Operational Technology, Facilities, Physical Security, Surveillance, IP Camera]</v>
      </c>
      <c r="G1698" t="str">
        <f>INDEX([1]Devices_2020_05_14_15_07_09!$G:$G,MATCH(A1698,[1]Devices_2020_05_14_15_07_09!$A:$A,FALSE),1)</f>
        <v>[Linux]</v>
      </c>
      <c r="H1698" t="str">
        <f>INDEX([1]Devices_2020_05_14_15_07_09!$H:$H,MATCH(A1698,[1]Devices_2020_05_14_15_07_09!$A:$A,FALSE),1)</f>
        <v>[Axis, Axis Network Camera]</v>
      </c>
      <c r="I1698">
        <f>INDEX([1]Devices_2020_05_14_15_07_09!$I:$I,MATCH(A1698,[1]Devices_2020_05_14_15_07_09!$A:$A,FALSE),1)</f>
        <v>0</v>
      </c>
      <c r="J1698" t="str">
        <f>INDEX([1]Devices_2020_05_14_15_07_09!$J:$J,MATCH(A1698,[1]Devices_2020_05_14_15_07_09!$A:$A,FALSE),1)</f>
        <v>axis communications ab</v>
      </c>
      <c r="K1698" t="str">
        <f>INDEX([1]Devices_2020_05_14_15_07_09!$K:$K,MATCH(A1698,[1]Devices_2020_05_14_15_07_09!$A:$A,FALSE),1)</f>
        <v>AXIS COMMUNICATIONS AB</v>
      </c>
      <c r="L1698" t="str">
        <f>INDEX([1]Devices_2020_05_14_15_07_09!$L:$L,MATCH(A1698,[1]Devices_2020_05_14_15_07_09!$A:$A,FALSE),1)</f>
        <v>Linux Desktop/Server</v>
      </c>
      <c r="M1698" t="str">
        <f>INDEX([1]Devices_2020_05_14_15_07_09!$M:$M,MATCH(A1698,[1]Devices_2020_05_14_15_07_09!$A:$A,FALSE),1)</f>
        <v>Linux 3.2 - 4.0</v>
      </c>
      <c r="N1698">
        <f>INDEX([1]Devices_2020_05_14_15_07_09!$N:$N,MATCH(A1698,[1]Devices_2020_05_14_15_07_09!$A:$A,FALSE),1)</f>
        <v>0</v>
      </c>
    </row>
    <row r="1699" spans="1:14" x14ac:dyDescent="0.25">
      <c r="A1699" t="str">
        <f>IF(ISNA(VLOOKUP([1]Devices_2020_05_14_15_07_09!A2962,[2]Sheet1!$A:$A,1,FALSE)),[1]Devices_2020_05_14_15_07_09!A2962,"")</f>
        <v>10.34.3.205</v>
      </c>
      <c r="B1699" t="str">
        <f>INDEX([1]Devices_2020_05_14_15_07_09!$B:$B,MATCH(A1699,[1]Devices_2020_05_14_15_07_09!$A:$A,FALSE),1)</f>
        <v>010.034.003.205</v>
      </c>
      <c r="C1699" t="str">
        <f>INDEX([1]Devices_2020_05_14_15_07_09!$C:$C,MATCH(A1699,[1]Devices_2020_05_14_15_07_09!$A:$A,FALSE),1)</f>
        <v>10.34.3.205</v>
      </c>
      <c r="D1699">
        <f>INDEX([1]Devices_2020_05_14_15_07_09!$D:$D,MATCH(A1699,[1]Devices_2020_05_14_15_07_09!$A:$A,FALSE),1)</f>
        <v>0</v>
      </c>
      <c r="E1699" t="str">
        <f>INDEX([1]Devices_2020_05_14_15_07_09!$E:$E,MATCH(A1699,[1]Devices_2020_05_14_15_07_09!$A:$A,FALSE),1)</f>
        <v>accc8e266f19</v>
      </c>
      <c r="F1699" t="str">
        <f>INDEX([1]Devices_2020_05_14_15_07_09!$F:$F,MATCH(A1699,[1]Devices_2020_05_14_15_07_09!$A:$A,FALSE),1)</f>
        <v>[Operational Technology, Facilities, Physical Security, Surveillance, IP Camera]</v>
      </c>
      <c r="G1699" t="str">
        <f>INDEX([1]Devices_2020_05_14_15_07_09!$G:$G,MATCH(A1699,[1]Devices_2020_05_14_15_07_09!$A:$A,FALSE),1)</f>
        <v>[Linux]</v>
      </c>
      <c r="H1699" t="str">
        <f>INDEX([1]Devices_2020_05_14_15_07_09!$H:$H,MATCH(A1699,[1]Devices_2020_05_14_15_07_09!$A:$A,FALSE),1)</f>
        <v>[Axis, Axis Network Camera]</v>
      </c>
      <c r="I1699">
        <f>INDEX([1]Devices_2020_05_14_15_07_09!$I:$I,MATCH(A1699,[1]Devices_2020_05_14_15_07_09!$A:$A,FALSE),1)</f>
        <v>0</v>
      </c>
      <c r="J1699" t="str">
        <f>INDEX([1]Devices_2020_05_14_15_07_09!$J:$J,MATCH(A1699,[1]Devices_2020_05_14_15_07_09!$A:$A,FALSE),1)</f>
        <v>axis communications ab</v>
      </c>
      <c r="K1699" t="str">
        <f>INDEX([1]Devices_2020_05_14_15_07_09!$K:$K,MATCH(A1699,[1]Devices_2020_05_14_15_07_09!$A:$A,FALSE),1)</f>
        <v>AXIS COMMUNICATIONS AB</v>
      </c>
      <c r="L1699" t="str">
        <f>INDEX([1]Devices_2020_05_14_15_07_09!$L:$L,MATCH(A1699,[1]Devices_2020_05_14_15_07_09!$A:$A,FALSE),1)</f>
        <v>Linux Desktop/Server</v>
      </c>
      <c r="M1699" t="str">
        <f>INDEX([1]Devices_2020_05_14_15_07_09!$M:$M,MATCH(A1699,[1]Devices_2020_05_14_15_07_09!$A:$A,FALSE),1)</f>
        <v>Linux 3.2 - 4.0</v>
      </c>
      <c r="N1699">
        <f>INDEX([1]Devices_2020_05_14_15_07_09!$N:$N,MATCH(A1699,[1]Devices_2020_05_14_15_07_09!$A:$A,FALSE),1)</f>
        <v>0</v>
      </c>
    </row>
    <row r="1700" spans="1:14" x14ac:dyDescent="0.25">
      <c r="A1700" t="str">
        <f>IF(ISNA(VLOOKUP([1]Devices_2020_05_14_15_07_09!A2963,[2]Sheet1!$A:$A,1,FALSE)),[1]Devices_2020_05_14_15_07_09!A2963,"")</f>
        <v>10.34.3.206</v>
      </c>
      <c r="B1700" t="str">
        <f>INDEX([1]Devices_2020_05_14_15_07_09!$B:$B,MATCH(A1700,[1]Devices_2020_05_14_15_07_09!$A:$A,FALSE),1)</f>
        <v>010.034.003.206</v>
      </c>
      <c r="C1700" t="str">
        <f>INDEX([1]Devices_2020_05_14_15_07_09!$C:$C,MATCH(A1700,[1]Devices_2020_05_14_15_07_09!$A:$A,FALSE),1)</f>
        <v>10.34.3.206</v>
      </c>
      <c r="D1700">
        <f>INDEX([1]Devices_2020_05_14_15_07_09!$D:$D,MATCH(A1700,[1]Devices_2020_05_14_15_07_09!$A:$A,FALSE),1)</f>
        <v>0</v>
      </c>
      <c r="E1700" t="str">
        <f>INDEX([1]Devices_2020_05_14_15_07_09!$E:$E,MATCH(A1700,[1]Devices_2020_05_14_15_07_09!$A:$A,FALSE),1)</f>
        <v>accc8e4ae39e</v>
      </c>
      <c r="F1700" t="str">
        <f>INDEX([1]Devices_2020_05_14_15_07_09!$F:$F,MATCH(A1700,[1]Devices_2020_05_14_15_07_09!$A:$A,FALSE),1)</f>
        <v>[Operational Technology, Facilities, Physical Security, Surveillance, IP Camera]</v>
      </c>
      <c r="G1700" t="str">
        <f>INDEX([1]Devices_2020_05_14_15_07_09!$G:$G,MATCH(A1700,[1]Devices_2020_05_14_15_07_09!$A:$A,FALSE),1)</f>
        <v>[Linux]</v>
      </c>
      <c r="H1700" t="str">
        <f>INDEX([1]Devices_2020_05_14_15_07_09!$H:$H,MATCH(A1700,[1]Devices_2020_05_14_15_07_09!$A:$A,FALSE),1)</f>
        <v>[Axis, Axis Network Camera]</v>
      </c>
      <c r="I1700">
        <f>INDEX([1]Devices_2020_05_14_15_07_09!$I:$I,MATCH(A1700,[1]Devices_2020_05_14_15_07_09!$A:$A,FALSE),1)</f>
        <v>0</v>
      </c>
      <c r="J1700" t="str">
        <f>INDEX([1]Devices_2020_05_14_15_07_09!$J:$J,MATCH(A1700,[1]Devices_2020_05_14_15_07_09!$A:$A,FALSE),1)</f>
        <v>axis communications ab</v>
      </c>
      <c r="K1700" t="str">
        <f>INDEX([1]Devices_2020_05_14_15_07_09!$K:$K,MATCH(A1700,[1]Devices_2020_05_14_15_07_09!$A:$A,FALSE),1)</f>
        <v>AXIS COMMUNICATIONS AB</v>
      </c>
      <c r="L1700" t="str">
        <f>INDEX([1]Devices_2020_05_14_15_07_09!$L:$L,MATCH(A1700,[1]Devices_2020_05_14_15_07_09!$A:$A,FALSE),1)</f>
        <v>Linux Desktop/Server</v>
      </c>
      <c r="M1700" t="str">
        <f>INDEX([1]Devices_2020_05_14_15_07_09!$M:$M,MATCH(A1700,[1]Devices_2020_05_14_15_07_09!$A:$A,FALSE),1)</f>
        <v>Linux 3.2 - 4.0</v>
      </c>
      <c r="N1700">
        <f>INDEX([1]Devices_2020_05_14_15_07_09!$N:$N,MATCH(A1700,[1]Devices_2020_05_14_15_07_09!$A:$A,FALSE),1)</f>
        <v>0</v>
      </c>
    </row>
    <row r="1701" spans="1:14" x14ac:dyDescent="0.25">
      <c r="A1701" t="str">
        <f>IF(ISNA(VLOOKUP([1]Devices_2020_05_14_15_07_09!A2964,[2]Sheet1!$A:$A,1,FALSE)),[1]Devices_2020_05_14_15_07_09!A2964,"")</f>
        <v>10.34.3.207</v>
      </c>
      <c r="B1701" t="str">
        <f>INDEX([1]Devices_2020_05_14_15_07_09!$B:$B,MATCH(A1701,[1]Devices_2020_05_14_15_07_09!$A:$A,FALSE),1)</f>
        <v>010.034.003.207</v>
      </c>
      <c r="C1701" t="str">
        <f>INDEX([1]Devices_2020_05_14_15_07_09!$C:$C,MATCH(A1701,[1]Devices_2020_05_14_15_07_09!$A:$A,FALSE),1)</f>
        <v>10.34.3.207</v>
      </c>
      <c r="D1701">
        <f>INDEX([1]Devices_2020_05_14_15_07_09!$D:$D,MATCH(A1701,[1]Devices_2020_05_14_15_07_09!$A:$A,FALSE),1)</f>
        <v>0</v>
      </c>
      <c r="E1701" t="str">
        <f>INDEX([1]Devices_2020_05_14_15_07_09!$E:$E,MATCH(A1701,[1]Devices_2020_05_14_15_07_09!$A:$A,FALSE),1)</f>
        <v>accc8e26ebd9</v>
      </c>
      <c r="F1701" t="str">
        <f>INDEX([1]Devices_2020_05_14_15_07_09!$F:$F,MATCH(A1701,[1]Devices_2020_05_14_15_07_09!$A:$A,FALSE),1)</f>
        <v>[Operational Technology, Facilities, Physical Security, Surveillance, IP Camera]</v>
      </c>
      <c r="G1701" t="str">
        <f>INDEX([1]Devices_2020_05_14_15_07_09!$G:$G,MATCH(A1701,[1]Devices_2020_05_14_15_07_09!$A:$A,FALSE),1)</f>
        <v>[Linux]</v>
      </c>
      <c r="H1701" t="str">
        <f>INDEX([1]Devices_2020_05_14_15_07_09!$H:$H,MATCH(A1701,[1]Devices_2020_05_14_15_07_09!$A:$A,FALSE),1)</f>
        <v>[Axis, Axis Network Camera]</v>
      </c>
      <c r="I1701">
        <f>INDEX([1]Devices_2020_05_14_15_07_09!$I:$I,MATCH(A1701,[1]Devices_2020_05_14_15_07_09!$A:$A,FALSE),1)</f>
        <v>0</v>
      </c>
      <c r="J1701" t="str">
        <f>INDEX([1]Devices_2020_05_14_15_07_09!$J:$J,MATCH(A1701,[1]Devices_2020_05_14_15_07_09!$A:$A,FALSE),1)</f>
        <v>axis communications ab</v>
      </c>
      <c r="K1701" t="str">
        <f>INDEX([1]Devices_2020_05_14_15_07_09!$K:$K,MATCH(A1701,[1]Devices_2020_05_14_15_07_09!$A:$A,FALSE),1)</f>
        <v>AXIS COMMUNICATIONS AB</v>
      </c>
      <c r="L1701" t="str">
        <f>INDEX([1]Devices_2020_05_14_15_07_09!$L:$L,MATCH(A1701,[1]Devices_2020_05_14_15_07_09!$A:$A,FALSE),1)</f>
        <v>Linux Desktop/Server</v>
      </c>
      <c r="M1701" t="str">
        <f>INDEX([1]Devices_2020_05_14_15_07_09!$M:$M,MATCH(A1701,[1]Devices_2020_05_14_15_07_09!$A:$A,FALSE),1)</f>
        <v>Linux 3.2 - 4.0</v>
      </c>
      <c r="N1701">
        <f>INDEX([1]Devices_2020_05_14_15_07_09!$N:$N,MATCH(A1701,[1]Devices_2020_05_14_15_07_09!$A:$A,FALSE),1)</f>
        <v>0</v>
      </c>
    </row>
    <row r="1702" spans="1:14" x14ac:dyDescent="0.25">
      <c r="A1702" t="str">
        <f>IF(ISNA(VLOOKUP([1]Devices_2020_05_14_15_07_09!A2965,[2]Sheet1!$A:$A,1,FALSE)),[1]Devices_2020_05_14_15_07_09!A2965,"")</f>
        <v>10.34.3.208</v>
      </c>
      <c r="B1702" t="str">
        <f>INDEX([1]Devices_2020_05_14_15_07_09!$B:$B,MATCH(A1702,[1]Devices_2020_05_14_15_07_09!$A:$A,FALSE),1)</f>
        <v>010.034.003.208</v>
      </c>
      <c r="C1702" t="str">
        <f>INDEX([1]Devices_2020_05_14_15_07_09!$C:$C,MATCH(A1702,[1]Devices_2020_05_14_15_07_09!$A:$A,FALSE),1)</f>
        <v>10.34.3.208</v>
      </c>
      <c r="D1702">
        <f>INDEX([1]Devices_2020_05_14_15_07_09!$D:$D,MATCH(A1702,[1]Devices_2020_05_14_15_07_09!$A:$A,FALSE),1)</f>
        <v>0</v>
      </c>
      <c r="E1702" t="str">
        <f>INDEX([1]Devices_2020_05_14_15_07_09!$E:$E,MATCH(A1702,[1]Devices_2020_05_14_15_07_09!$A:$A,FALSE),1)</f>
        <v>accc8e4ae39b</v>
      </c>
      <c r="F1702" t="str">
        <f>INDEX([1]Devices_2020_05_14_15_07_09!$F:$F,MATCH(A1702,[1]Devices_2020_05_14_15_07_09!$A:$A,FALSE),1)</f>
        <v>[Operational Technology, Facilities, Physical Security, Surveillance, IP Camera]</v>
      </c>
      <c r="G1702" t="str">
        <f>INDEX([1]Devices_2020_05_14_15_07_09!$G:$G,MATCH(A1702,[1]Devices_2020_05_14_15_07_09!$A:$A,FALSE),1)</f>
        <v>[Linux]</v>
      </c>
      <c r="H1702" t="str">
        <f>INDEX([1]Devices_2020_05_14_15_07_09!$H:$H,MATCH(A1702,[1]Devices_2020_05_14_15_07_09!$A:$A,FALSE),1)</f>
        <v>[Axis, Axis Network Camera]</v>
      </c>
      <c r="I1702">
        <f>INDEX([1]Devices_2020_05_14_15_07_09!$I:$I,MATCH(A1702,[1]Devices_2020_05_14_15_07_09!$A:$A,FALSE),1)</f>
        <v>0</v>
      </c>
      <c r="J1702" t="str">
        <f>INDEX([1]Devices_2020_05_14_15_07_09!$J:$J,MATCH(A1702,[1]Devices_2020_05_14_15_07_09!$A:$A,FALSE),1)</f>
        <v>axis communications ab</v>
      </c>
      <c r="K1702" t="str">
        <f>INDEX([1]Devices_2020_05_14_15_07_09!$K:$K,MATCH(A1702,[1]Devices_2020_05_14_15_07_09!$A:$A,FALSE),1)</f>
        <v>AXIS COMMUNICATIONS AB</v>
      </c>
      <c r="L1702" t="str">
        <f>INDEX([1]Devices_2020_05_14_15_07_09!$L:$L,MATCH(A1702,[1]Devices_2020_05_14_15_07_09!$A:$A,FALSE),1)</f>
        <v>Linux Desktop/Server</v>
      </c>
      <c r="M1702" t="str">
        <f>INDEX([1]Devices_2020_05_14_15_07_09!$M:$M,MATCH(A1702,[1]Devices_2020_05_14_15_07_09!$A:$A,FALSE),1)</f>
        <v>Linux 3.2 - 4.0</v>
      </c>
      <c r="N1702">
        <f>INDEX([1]Devices_2020_05_14_15_07_09!$N:$N,MATCH(A1702,[1]Devices_2020_05_14_15_07_09!$A:$A,FALSE),1)</f>
        <v>0</v>
      </c>
    </row>
    <row r="1703" spans="1:14" x14ac:dyDescent="0.25">
      <c r="A1703" t="str">
        <f>IF(ISNA(VLOOKUP([1]Devices_2020_05_14_15_07_09!A2966,[2]Sheet1!$A:$A,1,FALSE)),[1]Devices_2020_05_14_15_07_09!A2966,"")</f>
        <v>10.34.3.209</v>
      </c>
      <c r="B1703" t="str">
        <f>INDEX([1]Devices_2020_05_14_15_07_09!$B:$B,MATCH(A1703,[1]Devices_2020_05_14_15_07_09!$A:$A,FALSE),1)</f>
        <v>010.034.003.209</v>
      </c>
      <c r="C1703" t="str">
        <f>INDEX([1]Devices_2020_05_14_15_07_09!$C:$C,MATCH(A1703,[1]Devices_2020_05_14_15_07_09!$A:$A,FALSE),1)</f>
        <v>10.34.3.209</v>
      </c>
      <c r="D1703">
        <f>INDEX([1]Devices_2020_05_14_15_07_09!$D:$D,MATCH(A1703,[1]Devices_2020_05_14_15_07_09!$A:$A,FALSE),1)</f>
        <v>0</v>
      </c>
      <c r="E1703" t="str">
        <f>INDEX([1]Devices_2020_05_14_15_07_09!$E:$E,MATCH(A1703,[1]Devices_2020_05_14_15_07_09!$A:$A,FALSE),1)</f>
        <v>accc8e26ebc8</v>
      </c>
      <c r="F1703" t="str">
        <f>INDEX([1]Devices_2020_05_14_15_07_09!$F:$F,MATCH(A1703,[1]Devices_2020_05_14_15_07_09!$A:$A,FALSE),1)</f>
        <v>[Operational Technology, Facilities, Physical Security, Surveillance, IP Camera]</v>
      </c>
      <c r="G1703" t="str">
        <f>INDEX([1]Devices_2020_05_14_15_07_09!$G:$G,MATCH(A1703,[1]Devices_2020_05_14_15_07_09!$A:$A,FALSE),1)</f>
        <v>[Linux]</v>
      </c>
      <c r="H1703" t="str">
        <f>INDEX([1]Devices_2020_05_14_15_07_09!$H:$H,MATCH(A1703,[1]Devices_2020_05_14_15_07_09!$A:$A,FALSE),1)</f>
        <v>[Axis, Axis Network Camera]</v>
      </c>
      <c r="I1703">
        <f>INDEX([1]Devices_2020_05_14_15_07_09!$I:$I,MATCH(A1703,[1]Devices_2020_05_14_15_07_09!$A:$A,FALSE),1)</f>
        <v>0</v>
      </c>
      <c r="J1703" t="str">
        <f>INDEX([1]Devices_2020_05_14_15_07_09!$J:$J,MATCH(A1703,[1]Devices_2020_05_14_15_07_09!$A:$A,FALSE),1)</f>
        <v>axis communications ab</v>
      </c>
      <c r="K1703" t="str">
        <f>INDEX([1]Devices_2020_05_14_15_07_09!$K:$K,MATCH(A1703,[1]Devices_2020_05_14_15_07_09!$A:$A,FALSE),1)</f>
        <v>AXIS COMMUNICATIONS AB</v>
      </c>
      <c r="L1703" t="str">
        <f>INDEX([1]Devices_2020_05_14_15_07_09!$L:$L,MATCH(A1703,[1]Devices_2020_05_14_15_07_09!$A:$A,FALSE),1)</f>
        <v>Linux Desktop/Server</v>
      </c>
      <c r="M1703" t="str">
        <f>INDEX([1]Devices_2020_05_14_15_07_09!$M:$M,MATCH(A1703,[1]Devices_2020_05_14_15_07_09!$A:$A,FALSE),1)</f>
        <v>Linux 3.2 - 4.0</v>
      </c>
      <c r="N1703">
        <f>INDEX([1]Devices_2020_05_14_15_07_09!$N:$N,MATCH(A1703,[1]Devices_2020_05_14_15_07_09!$A:$A,FALSE),1)</f>
        <v>0</v>
      </c>
    </row>
    <row r="1704" spans="1:14" x14ac:dyDescent="0.25">
      <c r="A1704" t="str">
        <f>IF(ISNA(VLOOKUP([1]Devices_2020_05_14_15_07_09!A2967,[2]Sheet1!$A:$A,1,FALSE)),[1]Devices_2020_05_14_15_07_09!A2967,"")</f>
        <v>10.34.3.210</v>
      </c>
      <c r="B1704" t="str">
        <f>INDEX([1]Devices_2020_05_14_15_07_09!$B:$B,MATCH(A1704,[1]Devices_2020_05_14_15_07_09!$A:$A,FALSE),1)</f>
        <v>010.034.003.210</v>
      </c>
      <c r="C1704" t="str">
        <f>INDEX([1]Devices_2020_05_14_15_07_09!$C:$C,MATCH(A1704,[1]Devices_2020_05_14_15_07_09!$A:$A,FALSE),1)</f>
        <v>10.34.3.210</v>
      </c>
      <c r="D1704">
        <f>INDEX([1]Devices_2020_05_14_15_07_09!$D:$D,MATCH(A1704,[1]Devices_2020_05_14_15_07_09!$A:$A,FALSE),1)</f>
        <v>0</v>
      </c>
      <c r="E1704" t="str">
        <f>INDEX([1]Devices_2020_05_14_15_07_09!$E:$E,MATCH(A1704,[1]Devices_2020_05_14_15_07_09!$A:$A,FALSE),1)</f>
        <v>accc8e26ec4d</v>
      </c>
      <c r="F1704" t="str">
        <f>INDEX([1]Devices_2020_05_14_15_07_09!$F:$F,MATCH(A1704,[1]Devices_2020_05_14_15_07_09!$A:$A,FALSE),1)</f>
        <v>[Operational Technology, Facilities, Physical Security, Surveillance, IP Camera]</v>
      </c>
      <c r="G1704" t="str">
        <f>INDEX([1]Devices_2020_05_14_15_07_09!$G:$G,MATCH(A1704,[1]Devices_2020_05_14_15_07_09!$A:$A,FALSE),1)</f>
        <v>[Linux]</v>
      </c>
      <c r="H1704" t="str">
        <f>INDEX([1]Devices_2020_05_14_15_07_09!$H:$H,MATCH(A1704,[1]Devices_2020_05_14_15_07_09!$A:$A,FALSE),1)</f>
        <v>[Axis, Axis Network Camera]</v>
      </c>
      <c r="I1704">
        <f>INDEX([1]Devices_2020_05_14_15_07_09!$I:$I,MATCH(A1704,[1]Devices_2020_05_14_15_07_09!$A:$A,FALSE),1)</f>
        <v>0</v>
      </c>
      <c r="J1704" t="str">
        <f>INDEX([1]Devices_2020_05_14_15_07_09!$J:$J,MATCH(A1704,[1]Devices_2020_05_14_15_07_09!$A:$A,FALSE),1)</f>
        <v>axis communications ab</v>
      </c>
      <c r="K1704" t="str">
        <f>INDEX([1]Devices_2020_05_14_15_07_09!$K:$K,MATCH(A1704,[1]Devices_2020_05_14_15_07_09!$A:$A,FALSE),1)</f>
        <v>AXIS COMMUNICATIONS AB</v>
      </c>
      <c r="L1704" t="str">
        <f>INDEX([1]Devices_2020_05_14_15_07_09!$L:$L,MATCH(A1704,[1]Devices_2020_05_14_15_07_09!$A:$A,FALSE),1)</f>
        <v>Linux Desktop/Server</v>
      </c>
      <c r="M1704" t="str">
        <f>INDEX([1]Devices_2020_05_14_15_07_09!$M:$M,MATCH(A1704,[1]Devices_2020_05_14_15_07_09!$A:$A,FALSE),1)</f>
        <v>Linux 3.2 - 4.0</v>
      </c>
      <c r="N1704">
        <f>INDEX([1]Devices_2020_05_14_15_07_09!$N:$N,MATCH(A1704,[1]Devices_2020_05_14_15_07_09!$A:$A,FALSE),1)</f>
        <v>0</v>
      </c>
    </row>
    <row r="1705" spans="1:14" x14ac:dyDescent="0.25">
      <c r="A1705" t="str">
        <f>IF(ISNA(VLOOKUP([1]Devices_2020_05_14_15_07_09!A2968,[2]Sheet1!$A:$A,1,FALSE)),[1]Devices_2020_05_14_15_07_09!A2968,"")</f>
        <v>10.34.3.211</v>
      </c>
      <c r="B1705" t="str">
        <f>INDEX([1]Devices_2020_05_14_15_07_09!$B:$B,MATCH(A1705,[1]Devices_2020_05_14_15_07_09!$A:$A,FALSE),1)</f>
        <v>010.034.003.211</v>
      </c>
      <c r="C1705" t="str">
        <f>INDEX([1]Devices_2020_05_14_15_07_09!$C:$C,MATCH(A1705,[1]Devices_2020_05_14_15_07_09!$A:$A,FALSE),1)</f>
        <v>10.34.3.211</v>
      </c>
      <c r="D1705">
        <f>INDEX([1]Devices_2020_05_14_15_07_09!$D:$D,MATCH(A1705,[1]Devices_2020_05_14_15_07_09!$A:$A,FALSE),1)</f>
        <v>0</v>
      </c>
      <c r="E1705" t="str">
        <f>INDEX([1]Devices_2020_05_14_15_07_09!$E:$E,MATCH(A1705,[1]Devices_2020_05_14_15_07_09!$A:$A,FALSE),1)</f>
        <v>accc8e85c0b4</v>
      </c>
      <c r="F1705" t="str">
        <f>INDEX([1]Devices_2020_05_14_15_07_09!$F:$F,MATCH(A1705,[1]Devices_2020_05_14_15_07_09!$A:$A,FALSE),1)</f>
        <v>[Operational Technology, Facilities, Physical Security, Surveillance, IP Camera]</v>
      </c>
      <c r="G1705" t="str">
        <f>INDEX([1]Devices_2020_05_14_15_07_09!$G:$G,MATCH(A1705,[1]Devices_2020_05_14_15_07_09!$A:$A,FALSE),1)</f>
        <v>[Linux]</v>
      </c>
      <c r="H1705" t="str">
        <f>INDEX([1]Devices_2020_05_14_15_07_09!$H:$H,MATCH(A1705,[1]Devices_2020_05_14_15_07_09!$A:$A,FALSE),1)</f>
        <v>[Axis, Axis Network Camera]</v>
      </c>
      <c r="I1705">
        <f>INDEX([1]Devices_2020_05_14_15_07_09!$I:$I,MATCH(A1705,[1]Devices_2020_05_14_15_07_09!$A:$A,FALSE),1)</f>
        <v>0</v>
      </c>
      <c r="J1705" t="str">
        <f>INDEX([1]Devices_2020_05_14_15_07_09!$J:$J,MATCH(A1705,[1]Devices_2020_05_14_15_07_09!$A:$A,FALSE),1)</f>
        <v>axis communications ab</v>
      </c>
      <c r="K1705" t="str">
        <f>INDEX([1]Devices_2020_05_14_15_07_09!$K:$K,MATCH(A1705,[1]Devices_2020_05_14_15_07_09!$A:$A,FALSE),1)</f>
        <v>AXIS COMMUNICATIONS AB</v>
      </c>
      <c r="L1705" t="str">
        <f>INDEX([1]Devices_2020_05_14_15_07_09!$L:$L,MATCH(A1705,[1]Devices_2020_05_14_15_07_09!$A:$A,FALSE),1)</f>
        <v>Linux Desktop/Server</v>
      </c>
      <c r="M1705" t="str">
        <f>INDEX([1]Devices_2020_05_14_15_07_09!$M:$M,MATCH(A1705,[1]Devices_2020_05_14_15_07_09!$A:$A,FALSE),1)</f>
        <v>Linux 3.2 - 4.0</v>
      </c>
      <c r="N1705">
        <f>INDEX([1]Devices_2020_05_14_15_07_09!$N:$N,MATCH(A1705,[1]Devices_2020_05_14_15_07_09!$A:$A,FALSE),1)</f>
        <v>0</v>
      </c>
    </row>
    <row r="1706" spans="1:14" x14ac:dyDescent="0.25">
      <c r="A1706" t="str">
        <f>IF(ISNA(VLOOKUP([1]Devices_2020_05_14_15_07_09!A2969,[2]Sheet1!$A:$A,1,FALSE)),[1]Devices_2020_05_14_15_07_09!A2969,"")</f>
        <v>10.34.35.1</v>
      </c>
      <c r="B1706" t="str">
        <f>INDEX([1]Devices_2020_05_14_15_07_09!$B:$B,MATCH(A1706,[1]Devices_2020_05_14_15_07_09!$A:$A,FALSE),1)</f>
        <v>010.034.035.001</v>
      </c>
      <c r="C1706" t="str">
        <f>INDEX([1]Devices_2020_05_14_15_07_09!$C:$C,MATCH(A1706,[1]Devices_2020_05_14_15_07_09!$A:$A,FALSE),1)</f>
        <v>10.34.35.1</v>
      </c>
      <c r="D1706">
        <f>INDEX([1]Devices_2020_05_14_15_07_09!$D:$D,MATCH(A1706,[1]Devices_2020_05_14_15_07_09!$A:$A,FALSE),1)</f>
        <v>0</v>
      </c>
      <c r="E1706" t="str">
        <f>INDEX([1]Devices_2020_05_14_15_07_09!$E:$E,MATCH(A1706,[1]Devices_2020_05_14_15_07_09!$A:$A,FALSE),1)</f>
        <v>000fe500e567</v>
      </c>
      <c r="F1706" t="str">
        <f>INDEX([1]Devices_2020_05_14_15_07_09!$F:$F,MATCH(A1706,[1]Devices_2020_05_14_15_07_09!$A:$A,FALSE),1)</f>
        <v>[Information Technology, Networking, Network Access Control]</v>
      </c>
      <c r="G1706" t="str">
        <f>INDEX([1]Devices_2020_05_14_15_07_09!$G:$G,MATCH(A1706,[1]Devices_2020_05_14_15_07_09!$A:$A,FALSE),1)</f>
        <v>[Unknown]</v>
      </c>
      <c r="H1706" t="str">
        <f>INDEX([1]Devices_2020_05_14_15_07_09!$H:$H,MATCH(A1706,[1]Devices_2020_05_14_15_07_09!$A:$A,FALSE),1)</f>
        <v>[Mercury Security]</v>
      </c>
      <c r="I1706">
        <f>INDEX([1]Devices_2020_05_14_15_07_09!$I:$I,MATCH(A1706,[1]Devices_2020_05_14_15_07_09!$A:$A,FALSE),1)</f>
        <v>0</v>
      </c>
      <c r="J1706">
        <f>INDEX([1]Devices_2020_05_14_15_07_09!$J:$J,MATCH(A1706,[1]Devices_2020_05_14_15_07_09!$A:$A,FALSE),1)</f>
        <v>0</v>
      </c>
      <c r="K1706">
        <f>INDEX([1]Devices_2020_05_14_15_07_09!$K:$K,MATCH(A1706,[1]Devices_2020_05_14_15_07_09!$A:$A,FALSE),1)</f>
        <v>0</v>
      </c>
      <c r="L1706">
        <f>INDEX([1]Devices_2020_05_14_15_07_09!$L:$L,MATCH(A1706,[1]Devices_2020_05_14_15_07_09!$A:$A,FALSE),1)</f>
        <v>0</v>
      </c>
      <c r="M1706" t="str">
        <f>INDEX([1]Devices_2020_05_14_15_07_09!$M:$M,MATCH(A1706,[1]Devices_2020_05_14_15_07_09!$A:$A,FALSE),1)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1706">
        <f>INDEX([1]Devices_2020_05_14_15_07_09!$N:$N,MATCH(A1706,[1]Devices_2020_05_14_15_07_09!$A:$A,FALSE),1)</f>
        <v>0</v>
      </c>
    </row>
    <row r="1707" spans="1:14" x14ac:dyDescent="0.25">
      <c r="A1707" t="str">
        <f>IF(ISNA(VLOOKUP([1]Devices_2020_05_14_15_07_09!A2971,[2]Sheet1!$A:$A,1,FALSE)),[1]Devices_2020_05_14_15_07_09!A2971,"")</f>
        <v>10.34.35.21</v>
      </c>
      <c r="B1707" t="str">
        <f>INDEX([1]Devices_2020_05_14_15_07_09!$B:$B,MATCH(A1707,[1]Devices_2020_05_14_15_07_09!$A:$A,FALSE),1)</f>
        <v>010.034.035.021</v>
      </c>
      <c r="C1707" t="str">
        <f>INDEX([1]Devices_2020_05_14_15_07_09!$C:$C,MATCH(A1707,[1]Devices_2020_05_14_15_07_09!$A:$A,FALSE),1)</f>
        <v>10.34.35.21</v>
      </c>
      <c r="D1707">
        <f>INDEX([1]Devices_2020_05_14_15_07_09!$D:$D,MATCH(A1707,[1]Devices_2020_05_14_15_07_09!$A:$A,FALSE),1)</f>
        <v>0</v>
      </c>
      <c r="E1707" t="str">
        <f>INDEX([1]Devices_2020_05_14_15_07_09!$E:$E,MATCH(A1707,[1]Devices_2020_05_14_15_07_09!$A:$A,FALSE),1)</f>
        <v>000fe501010c</v>
      </c>
      <c r="F1707" t="str">
        <f>INDEX([1]Devices_2020_05_14_15_07_09!$F:$F,MATCH(A1707,[1]Devices_2020_05_14_15_07_09!$A:$A,FALSE),1)</f>
        <v>[Information Technology, Networking, Network Access Control]</v>
      </c>
      <c r="G1707" t="str">
        <f>INDEX([1]Devices_2020_05_14_15_07_09!$G:$G,MATCH(A1707,[1]Devices_2020_05_14_15_07_09!$A:$A,FALSE),1)</f>
        <v>[Unknown]</v>
      </c>
      <c r="H1707" t="str">
        <f>INDEX([1]Devices_2020_05_14_15_07_09!$H:$H,MATCH(A1707,[1]Devices_2020_05_14_15_07_09!$A:$A,FALSE),1)</f>
        <v>[Mercury Security]</v>
      </c>
      <c r="I1707">
        <f>INDEX([1]Devices_2020_05_14_15_07_09!$I:$I,MATCH(A1707,[1]Devices_2020_05_14_15_07_09!$A:$A,FALSE),1)</f>
        <v>0</v>
      </c>
      <c r="J1707" t="str">
        <f>INDEX([1]Devices_2020_05_14_15_07_09!$J:$J,MATCH(A1707,[1]Devices_2020_05_14_15_07_09!$A:$A,FALSE),1)</f>
        <v>mercury security corporation</v>
      </c>
      <c r="K1707">
        <f>INDEX([1]Devices_2020_05_14_15_07_09!$K:$K,MATCH(A1707,[1]Devices_2020_05_14_15_07_09!$A:$A,FALSE),1)</f>
        <v>0</v>
      </c>
      <c r="L1707">
        <f>INDEX([1]Devices_2020_05_14_15_07_09!$L:$L,MATCH(A1707,[1]Devices_2020_05_14_15_07_09!$A:$A,FALSE),1)</f>
        <v>0</v>
      </c>
      <c r="M1707" t="str">
        <f>INDEX([1]Devices_2020_05_14_15_07_09!$M:$M,MATCH(A1707,[1]Devices_2020_05_14_15_07_09!$A:$A,FALSE),1)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1707">
        <f>INDEX([1]Devices_2020_05_14_15_07_09!$N:$N,MATCH(A1707,[1]Devices_2020_05_14_15_07_09!$A:$A,FALSE),1)</f>
        <v>0</v>
      </c>
    </row>
    <row r="1708" spans="1:14" x14ac:dyDescent="0.25">
      <c r="A1708" t="str">
        <f>IF(ISNA(VLOOKUP([1]Devices_2020_05_14_15_07_09!A2972,[2]Sheet1!$A:$A,1,FALSE)),[1]Devices_2020_05_14_15_07_09!A2972,"")</f>
        <v>10.34.100.2</v>
      </c>
      <c r="B1708" t="str">
        <f>INDEX([1]Devices_2020_05_14_15_07_09!$B:$B,MATCH(A1708,[1]Devices_2020_05_14_15_07_09!$A:$A,FALSE),1)</f>
        <v>010.034.100.002</v>
      </c>
      <c r="C1708" t="str">
        <f>INDEX([1]Devices_2020_05_14_15_07_09!$C:$C,MATCH(A1708,[1]Devices_2020_05_14_15_07_09!$A:$A,FALSE),1)</f>
        <v>10.34.100.2</v>
      </c>
      <c r="D1708">
        <f>INDEX([1]Devices_2020_05_14_15_07_09!$D:$D,MATCH(A1708,[1]Devices_2020_05_14_15_07_09!$A:$A,FALSE),1)</f>
        <v>0</v>
      </c>
      <c r="E1708" t="str">
        <f>INDEX([1]Devices_2020_05_14_15_07_09!$E:$E,MATCH(A1708,[1]Devices_2020_05_14_15_07_09!$A:$A,FALSE),1)</f>
        <v>accc8eb17f3c</v>
      </c>
      <c r="F1708" t="str">
        <f>INDEX([1]Devices_2020_05_14_15_07_09!$F:$F,MATCH(A1708,[1]Devices_2020_05_14_15_07_09!$A:$A,FALSE),1)</f>
        <v>[Operational Technology, Facilities, Physical Security, Surveillance, IP Camera]</v>
      </c>
      <c r="G1708" t="str">
        <f>INDEX([1]Devices_2020_05_14_15_07_09!$G:$G,MATCH(A1708,[1]Devices_2020_05_14_15_07_09!$A:$A,FALSE),1)</f>
        <v>[Linux]</v>
      </c>
      <c r="H1708" t="str">
        <f>INDEX([1]Devices_2020_05_14_15_07_09!$H:$H,MATCH(A1708,[1]Devices_2020_05_14_15_07_09!$A:$A,FALSE),1)</f>
        <v>[Axis, Axis Network Camera]</v>
      </c>
      <c r="I1708">
        <f>INDEX([1]Devices_2020_05_14_15_07_09!$I:$I,MATCH(A1708,[1]Devices_2020_05_14_15_07_09!$A:$A,FALSE),1)</f>
        <v>0</v>
      </c>
      <c r="J1708" t="str">
        <f>INDEX([1]Devices_2020_05_14_15_07_09!$J:$J,MATCH(A1708,[1]Devices_2020_05_14_15_07_09!$A:$A,FALSE),1)</f>
        <v>axis communications ab</v>
      </c>
      <c r="K1708" t="str">
        <f>INDEX([1]Devices_2020_05_14_15_07_09!$K:$K,MATCH(A1708,[1]Devices_2020_05_14_15_07_09!$A:$A,FALSE),1)</f>
        <v>AXIS COMMUNICATIONS AB</v>
      </c>
      <c r="L1708" t="str">
        <f>INDEX([1]Devices_2020_05_14_15_07_09!$L:$L,MATCH(A1708,[1]Devices_2020_05_14_15_07_09!$A:$A,FALSE),1)</f>
        <v>Linux Desktop/Server</v>
      </c>
      <c r="M1708" t="str">
        <f>INDEX([1]Devices_2020_05_14_15_07_09!$M:$M,MATCH(A1708,[1]Devices_2020_05_14_15_07_09!$A:$A,FALSE),1)</f>
        <v>Linux 3.2 - 4.0</v>
      </c>
      <c r="N1708">
        <f>INDEX([1]Devices_2020_05_14_15_07_09!$N:$N,MATCH(A1708,[1]Devices_2020_05_14_15_07_09!$A:$A,FALSE),1)</f>
        <v>0</v>
      </c>
    </row>
    <row r="1709" spans="1:14" x14ac:dyDescent="0.25">
      <c r="A1709" t="str">
        <f>IF(ISNA(VLOOKUP([1]Devices_2020_05_14_15_07_09!A2973,[2]Sheet1!$A:$A,1,FALSE)),[1]Devices_2020_05_14_15_07_09!A2973,"")</f>
        <v>10.34.100.3</v>
      </c>
      <c r="B1709" t="str">
        <f>INDEX([1]Devices_2020_05_14_15_07_09!$B:$B,MATCH(A1709,[1]Devices_2020_05_14_15_07_09!$A:$A,FALSE),1)</f>
        <v>010.034.100.003</v>
      </c>
      <c r="C1709" t="str">
        <f>INDEX([1]Devices_2020_05_14_15_07_09!$C:$C,MATCH(A1709,[1]Devices_2020_05_14_15_07_09!$A:$A,FALSE),1)</f>
        <v>10.34.100.3</v>
      </c>
      <c r="D1709">
        <f>INDEX([1]Devices_2020_05_14_15_07_09!$D:$D,MATCH(A1709,[1]Devices_2020_05_14_15_07_09!$A:$A,FALSE),1)</f>
        <v>0</v>
      </c>
      <c r="E1709" t="str">
        <f>INDEX([1]Devices_2020_05_14_15_07_09!$E:$E,MATCH(A1709,[1]Devices_2020_05_14_15_07_09!$A:$A,FALSE),1)</f>
        <v>accc8eb17f14</v>
      </c>
      <c r="F1709" t="str">
        <f>INDEX([1]Devices_2020_05_14_15_07_09!$F:$F,MATCH(A1709,[1]Devices_2020_05_14_15_07_09!$A:$A,FALSE),1)</f>
        <v>[Operational Technology, Facilities, Physical Security, Surveillance, IP Camera]</v>
      </c>
      <c r="G1709" t="str">
        <f>INDEX([1]Devices_2020_05_14_15_07_09!$G:$G,MATCH(A1709,[1]Devices_2020_05_14_15_07_09!$A:$A,FALSE),1)</f>
        <v>[Linux]</v>
      </c>
      <c r="H1709" t="str">
        <f>INDEX([1]Devices_2020_05_14_15_07_09!$H:$H,MATCH(A1709,[1]Devices_2020_05_14_15_07_09!$A:$A,FALSE),1)</f>
        <v>[Axis, Axis Network Camera]</v>
      </c>
      <c r="I1709">
        <f>INDEX([1]Devices_2020_05_14_15_07_09!$I:$I,MATCH(A1709,[1]Devices_2020_05_14_15_07_09!$A:$A,FALSE),1)</f>
        <v>0</v>
      </c>
      <c r="J1709" t="str">
        <f>INDEX([1]Devices_2020_05_14_15_07_09!$J:$J,MATCH(A1709,[1]Devices_2020_05_14_15_07_09!$A:$A,FALSE),1)</f>
        <v>axis communications ab</v>
      </c>
      <c r="K1709" t="str">
        <f>INDEX([1]Devices_2020_05_14_15_07_09!$K:$K,MATCH(A1709,[1]Devices_2020_05_14_15_07_09!$A:$A,FALSE),1)</f>
        <v>AXIS COMMUNICATIONS AB</v>
      </c>
      <c r="L1709" t="str">
        <f>INDEX([1]Devices_2020_05_14_15_07_09!$L:$L,MATCH(A1709,[1]Devices_2020_05_14_15_07_09!$A:$A,FALSE),1)</f>
        <v>Linux Desktop/Server</v>
      </c>
      <c r="M1709" t="str">
        <f>INDEX([1]Devices_2020_05_14_15_07_09!$M:$M,MATCH(A1709,[1]Devices_2020_05_14_15_07_09!$A:$A,FALSE),1)</f>
        <v>Linux 3.2 - 4.0</v>
      </c>
      <c r="N1709">
        <f>INDEX([1]Devices_2020_05_14_15_07_09!$N:$N,MATCH(A1709,[1]Devices_2020_05_14_15_07_09!$A:$A,FALSE),1)</f>
        <v>0</v>
      </c>
    </row>
    <row r="1710" spans="1:14" x14ac:dyDescent="0.25">
      <c r="A1710" t="str">
        <f>IF(ISNA(VLOOKUP([1]Devices_2020_05_14_15_07_09!A2974,[2]Sheet1!$A:$A,1,FALSE)),[1]Devices_2020_05_14_15_07_09!A2974,"")</f>
        <v>10.34.100.4</v>
      </c>
      <c r="B1710" t="str">
        <f>INDEX([1]Devices_2020_05_14_15_07_09!$B:$B,MATCH(A1710,[1]Devices_2020_05_14_15_07_09!$A:$A,FALSE),1)</f>
        <v>010.034.100.004</v>
      </c>
      <c r="C1710" t="str">
        <f>INDEX([1]Devices_2020_05_14_15_07_09!$C:$C,MATCH(A1710,[1]Devices_2020_05_14_15_07_09!$A:$A,FALSE),1)</f>
        <v>10.34.100.4</v>
      </c>
      <c r="D1710">
        <f>INDEX([1]Devices_2020_05_14_15_07_09!$D:$D,MATCH(A1710,[1]Devices_2020_05_14_15_07_09!$A:$A,FALSE),1)</f>
        <v>0</v>
      </c>
      <c r="E1710" t="str">
        <f>INDEX([1]Devices_2020_05_14_15_07_09!$E:$E,MATCH(A1710,[1]Devices_2020_05_14_15_07_09!$A:$A,FALSE),1)</f>
        <v>accc8eb17b55</v>
      </c>
      <c r="F1710" t="str">
        <f>INDEX([1]Devices_2020_05_14_15_07_09!$F:$F,MATCH(A1710,[1]Devices_2020_05_14_15_07_09!$A:$A,FALSE),1)</f>
        <v>[Operational Technology, Facilities, Physical Security, Surveillance, IP Camera]</v>
      </c>
      <c r="G1710" t="str">
        <f>INDEX([1]Devices_2020_05_14_15_07_09!$G:$G,MATCH(A1710,[1]Devices_2020_05_14_15_07_09!$A:$A,FALSE),1)</f>
        <v>[Linux]</v>
      </c>
      <c r="H1710" t="str">
        <f>INDEX([1]Devices_2020_05_14_15_07_09!$H:$H,MATCH(A1710,[1]Devices_2020_05_14_15_07_09!$A:$A,FALSE),1)</f>
        <v>[Axis, Axis Network Camera]</v>
      </c>
      <c r="I1710">
        <f>INDEX([1]Devices_2020_05_14_15_07_09!$I:$I,MATCH(A1710,[1]Devices_2020_05_14_15_07_09!$A:$A,FALSE),1)</f>
        <v>0</v>
      </c>
      <c r="J1710" t="str">
        <f>INDEX([1]Devices_2020_05_14_15_07_09!$J:$J,MATCH(A1710,[1]Devices_2020_05_14_15_07_09!$A:$A,FALSE),1)</f>
        <v>axis communications ab</v>
      </c>
      <c r="K1710" t="str">
        <f>INDEX([1]Devices_2020_05_14_15_07_09!$K:$K,MATCH(A1710,[1]Devices_2020_05_14_15_07_09!$A:$A,FALSE),1)</f>
        <v>AXIS COMMUNICATIONS AB</v>
      </c>
      <c r="L1710" t="str">
        <f>INDEX([1]Devices_2020_05_14_15_07_09!$L:$L,MATCH(A1710,[1]Devices_2020_05_14_15_07_09!$A:$A,FALSE),1)</f>
        <v>Linux Desktop/Server</v>
      </c>
      <c r="M1710" t="str">
        <f>INDEX([1]Devices_2020_05_14_15_07_09!$M:$M,MATCH(A1710,[1]Devices_2020_05_14_15_07_09!$A:$A,FALSE),1)</f>
        <v>Linux 3.2 - 4.0</v>
      </c>
      <c r="N1710">
        <f>INDEX([1]Devices_2020_05_14_15_07_09!$N:$N,MATCH(A1710,[1]Devices_2020_05_14_15_07_09!$A:$A,FALSE),1)</f>
        <v>0</v>
      </c>
    </row>
    <row r="1711" spans="1:14" x14ac:dyDescent="0.25">
      <c r="A1711" t="str">
        <f>IF(ISNA(VLOOKUP([1]Devices_2020_05_14_15_07_09!A2975,[2]Sheet1!$A:$A,1,FALSE)),[1]Devices_2020_05_14_15_07_09!A2975,"")</f>
        <v>10.34.100.5</v>
      </c>
      <c r="B1711" t="str">
        <f>INDEX([1]Devices_2020_05_14_15_07_09!$B:$B,MATCH(A1711,[1]Devices_2020_05_14_15_07_09!$A:$A,FALSE),1)</f>
        <v>010.034.100.005</v>
      </c>
      <c r="C1711" t="str">
        <f>INDEX([1]Devices_2020_05_14_15_07_09!$C:$C,MATCH(A1711,[1]Devices_2020_05_14_15_07_09!$A:$A,FALSE),1)</f>
        <v>10.34.100.5</v>
      </c>
      <c r="D1711">
        <f>INDEX([1]Devices_2020_05_14_15_07_09!$D:$D,MATCH(A1711,[1]Devices_2020_05_14_15_07_09!$A:$A,FALSE),1)</f>
        <v>0</v>
      </c>
      <c r="E1711" t="str">
        <f>INDEX([1]Devices_2020_05_14_15_07_09!$E:$E,MATCH(A1711,[1]Devices_2020_05_14_15_07_09!$A:$A,FALSE),1)</f>
        <v>accc8eb17ece</v>
      </c>
      <c r="F1711" t="str">
        <f>INDEX([1]Devices_2020_05_14_15_07_09!$F:$F,MATCH(A1711,[1]Devices_2020_05_14_15_07_09!$A:$A,FALSE),1)</f>
        <v>[Operational Technology, Facilities, Physical Security, Surveillance, IP Camera]</v>
      </c>
      <c r="G1711" t="str">
        <f>INDEX([1]Devices_2020_05_14_15_07_09!$G:$G,MATCH(A1711,[1]Devices_2020_05_14_15_07_09!$A:$A,FALSE),1)</f>
        <v>[Linux]</v>
      </c>
      <c r="H1711" t="str">
        <f>INDEX([1]Devices_2020_05_14_15_07_09!$H:$H,MATCH(A1711,[1]Devices_2020_05_14_15_07_09!$A:$A,FALSE),1)</f>
        <v>[Axis, Axis Network Camera]</v>
      </c>
      <c r="I1711">
        <f>INDEX([1]Devices_2020_05_14_15_07_09!$I:$I,MATCH(A1711,[1]Devices_2020_05_14_15_07_09!$A:$A,FALSE),1)</f>
        <v>0</v>
      </c>
      <c r="J1711" t="str">
        <f>INDEX([1]Devices_2020_05_14_15_07_09!$J:$J,MATCH(A1711,[1]Devices_2020_05_14_15_07_09!$A:$A,FALSE),1)</f>
        <v>axis communications ab</v>
      </c>
      <c r="K1711" t="str">
        <f>INDEX([1]Devices_2020_05_14_15_07_09!$K:$K,MATCH(A1711,[1]Devices_2020_05_14_15_07_09!$A:$A,FALSE),1)</f>
        <v>AXIS COMMUNICATIONS AB</v>
      </c>
      <c r="L1711" t="str">
        <f>INDEX([1]Devices_2020_05_14_15_07_09!$L:$L,MATCH(A1711,[1]Devices_2020_05_14_15_07_09!$A:$A,FALSE),1)</f>
        <v>Linux Desktop/Server</v>
      </c>
      <c r="M1711" t="str">
        <f>INDEX([1]Devices_2020_05_14_15_07_09!$M:$M,MATCH(A1711,[1]Devices_2020_05_14_15_07_09!$A:$A,FALSE),1)</f>
        <v>Linux 3.2 - 4.0</v>
      </c>
      <c r="N1711">
        <f>INDEX([1]Devices_2020_05_14_15_07_09!$N:$N,MATCH(A1711,[1]Devices_2020_05_14_15_07_09!$A:$A,FALSE),1)</f>
        <v>0</v>
      </c>
    </row>
    <row r="1712" spans="1:14" x14ac:dyDescent="0.25">
      <c r="A1712" t="str">
        <f>IF(ISNA(VLOOKUP([1]Devices_2020_05_14_15_07_09!A2976,[2]Sheet1!$A:$A,1,FALSE)),[1]Devices_2020_05_14_15_07_09!A2976,"")</f>
        <v>10.34.100.6</v>
      </c>
      <c r="B1712" t="str">
        <f>INDEX([1]Devices_2020_05_14_15_07_09!$B:$B,MATCH(A1712,[1]Devices_2020_05_14_15_07_09!$A:$A,FALSE),1)</f>
        <v>010.034.100.006</v>
      </c>
      <c r="C1712" t="str">
        <f>INDEX([1]Devices_2020_05_14_15_07_09!$C:$C,MATCH(A1712,[1]Devices_2020_05_14_15_07_09!$A:$A,FALSE),1)</f>
        <v>10.34.100.6</v>
      </c>
      <c r="D1712">
        <f>INDEX([1]Devices_2020_05_14_15_07_09!$D:$D,MATCH(A1712,[1]Devices_2020_05_14_15_07_09!$A:$A,FALSE),1)</f>
        <v>0</v>
      </c>
      <c r="E1712" t="str">
        <f>INDEX([1]Devices_2020_05_14_15_07_09!$E:$E,MATCH(A1712,[1]Devices_2020_05_14_15_07_09!$A:$A,FALSE),1)</f>
        <v>accc8eb17eae</v>
      </c>
      <c r="F1712" t="str">
        <f>INDEX([1]Devices_2020_05_14_15_07_09!$F:$F,MATCH(A1712,[1]Devices_2020_05_14_15_07_09!$A:$A,FALSE),1)</f>
        <v>[Operational Technology, Facilities, Physical Security, Surveillance, IP Camera]</v>
      </c>
      <c r="G1712" t="str">
        <f>INDEX([1]Devices_2020_05_14_15_07_09!$G:$G,MATCH(A1712,[1]Devices_2020_05_14_15_07_09!$A:$A,FALSE),1)</f>
        <v>[Linux]</v>
      </c>
      <c r="H1712" t="str">
        <f>INDEX([1]Devices_2020_05_14_15_07_09!$H:$H,MATCH(A1712,[1]Devices_2020_05_14_15_07_09!$A:$A,FALSE),1)</f>
        <v>[Axis, Axis Network Camera]</v>
      </c>
      <c r="I1712">
        <f>INDEX([1]Devices_2020_05_14_15_07_09!$I:$I,MATCH(A1712,[1]Devices_2020_05_14_15_07_09!$A:$A,FALSE),1)</f>
        <v>0</v>
      </c>
      <c r="J1712" t="str">
        <f>INDEX([1]Devices_2020_05_14_15_07_09!$J:$J,MATCH(A1712,[1]Devices_2020_05_14_15_07_09!$A:$A,FALSE),1)</f>
        <v>axis communications ab</v>
      </c>
      <c r="K1712" t="str">
        <f>INDEX([1]Devices_2020_05_14_15_07_09!$K:$K,MATCH(A1712,[1]Devices_2020_05_14_15_07_09!$A:$A,FALSE),1)</f>
        <v>AXIS COMMUNICATIONS AB</v>
      </c>
      <c r="L1712" t="str">
        <f>INDEX([1]Devices_2020_05_14_15_07_09!$L:$L,MATCH(A1712,[1]Devices_2020_05_14_15_07_09!$A:$A,FALSE),1)</f>
        <v>Linux Desktop/Server</v>
      </c>
      <c r="M1712" t="str">
        <f>INDEX([1]Devices_2020_05_14_15_07_09!$M:$M,MATCH(A1712,[1]Devices_2020_05_14_15_07_09!$A:$A,FALSE),1)</f>
        <v>Linux 3.2 - 4.0</v>
      </c>
      <c r="N1712">
        <f>INDEX([1]Devices_2020_05_14_15_07_09!$N:$N,MATCH(A1712,[1]Devices_2020_05_14_15_07_09!$A:$A,FALSE),1)</f>
        <v>0</v>
      </c>
    </row>
    <row r="1713" spans="1:14" x14ac:dyDescent="0.25">
      <c r="A1713" t="str">
        <f>IF(ISNA(VLOOKUP([1]Devices_2020_05_14_15_07_09!A2977,[2]Sheet1!$A:$A,1,FALSE)),[1]Devices_2020_05_14_15_07_09!A2977,"")</f>
        <v>10.34.100.7</v>
      </c>
      <c r="B1713" t="str">
        <f>INDEX([1]Devices_2020_05_14_15_07_09!$B:$B,MATCH(A1713,[1]Devices_2020_05_14_15_07_09!$A:$A,FALSE),1)</f>
        <v>010.034.100.007</v>
      </c>
      <c r="C1713" t="str">
        <f>INDEX([1]Devices_2020_05_14_15_07_09!$C:$C,MATCH(A1713,[1]Devices_2020_05_14_15_07_09!$A:$A,FALSE),1)</f>
        <v>10.34.100.7</v>
      </c>
      <c r="D1713">
        <f>INDEX([1]Devices_2020_05_14_15_07_09!$D:$D,MATCH(A1713,[1]Devices_2020_05_14_15_07_09!$A:$A,FALSE),1)</f>
        <v>0</v>
      </c>
      <c r="E1713" t="str">
        <f>INDEX([1]Devices_2020_05_14_15_07_09!$E:$E,MATCH(A1713,[1]Devices_2020_05_14_15_07_09!$A:$A,FALSE),1)</f>
        <v>accc8eb17ed3</v>
      </c>
      <c r="F1713" t="str">
        <f>INDEX([1]Devices_2020_05_14_15_07_09!$F:$F,MATCH(A1713,[1]Devices_2020_05_14_15_07_09!$A:$A,FALSE),1)</f>
        <v>[Operational Technology, Facilities, Physical Security, Surveillance, IP Camera]</v>
      </c>
      <c r="G1713" t="str">
        <f>INDEX([1]Devices_2020_05_14_15_07_09!$G:$G,MATCH(A1713,[1]Devices_2020_05_14_15_07_09!$A:$A,FALSE),1)</f>
        <v>[Linux]</v>
      </c>
      <c r="H1713" t="str">
        <f>INDEX([1]Devices_2020_05_14_15_07_09!$H:$H,MATCH(A1713,[1]Devices_2020_05_14_15_07_09!$A:$A,FALSE),1)</f>
        <v>[Axis, Axis Network Camera]</v>
      </c>
      <c r="I1713">
        <f>INDEX([1]Devices_2020_05_14_15_07_09!$I:$I,MATCH(A1713,[1]Devices_2020_05_14_15_07_09!$A:$A,FALSE),1)</f>
        <v>0</v>
      </c>
      <c r="J1713" t="str">
        <f>INDEX([1]Devices_2020_05_14_15_07_09!$J:$J,MATCH(A1713,[1]Devices_2020_05_14_15_07_09!$A:$A,FALSE),1)</f>
        <v>axis communications ab</v>
      </c>
      <c r="K1713" t="str">
        <f>INDEX([1]Devices_2020_05_14_15_07_09!$K:$K,MATCH(A1713,[1]Devices_2020_05_14_15_07_09!$A:$A,FALSE),1)</f>
        <v>AXIS COMMUNICATIONS AB</v>
      </c>
      <c r="L1713" t="str">
        <f>INDEX([1]Devices_2020_05_14_15_07_09!$L:$L,MATCH(A1713,[1]Devices_2020_05_14_15_07_09!$A:$A,FALSE),1)</f>
        <v>Linux Desktop/Server</v>
      </c>
      <c r="M1713" t="str">
        <f>INDEX([1]Devices_2020_05_14_15_07_09!$M:$M,MATCH(A1713,[1]Devices_2020_05_14_15_07_09!$A:$A,FALSE),1)</f>
        <v>Linux 3.2 - 4.0</v>
      </c>
      <c r="N1713">
        <f>INDEX([1]Devices_2020_05_14_15_07_09!$N:$N,MATCH(A1713,[1]Devices_2020_05_14_15_07_09!$A:$A,FALSE),1)</f>
        <v>0</v>
      </c>
    </row>
    <row r="1714" spans="1:14" x14ac:dyDescent="0.25">
      <c r="A1714" t="str">
        <f>IF(ISNA(VLOOKUP([1]Devices_2020_05_14_15_07_09!A2978,[2]Sheet1!$A:$A,1,FALSE)),[1]Devices_2020_05_14_15_07_09!A2978,"")</f>
        <v>10.34.100.8</v>
      </c>
      <c r="B1714" t="str">
        <f>INDEX([1]Devices_2020_05_14_15_07_09!$B:$B,MATCH(A1714,[1]Devices_2020_05_14_15_07_09!$A:$A,FALSE),1)</f>
        <v>010.034.100.008</v>
      </c>
      <c r="C1714" t="str">
        <f>INDEX([1]Devices_2020_05_14_15_07_09!$C:$C,MATCH(A1714,[1]Devices_2020_05_14_15_07_09!$A:$A,FALSE),1)</f>
        <v>10.34.100.8</v>
      </c>
      <c r="D1714">
        <f>INDEX([1]Devices_2020_05_14_15_07_09!$D:$D,MATCH(A1714,[1]Devices_2020_05_14_15_07_09!$A:$A,FALSE),1)</f>
        <v>0</v>
      </c>
      <c r="E1714" t="str">
        <f>INDEX([1]Devices_2020_05_14_15_07_09!$E:$E,MATCH(A1714,[1]Devices_2020_05_14_15_07_09!$A:$A,FALSE),1)</f>
        <v>accc8eb17ad4</v>
      </c>
      <c r="F1714" t="str">
        <f>INDEX([1]Devices_2020_05_14_15_07_09!$F:$F,MATCH(A1714,[1]Devices_2020_05_14_15_07_09!$A:$A,FALSE),1)</f>
        <v>[Operational Technology, Facilities, Physical Security, Surveillance, IP Camera]</v>
      </c>
      <c r="G1714" t="str">
        <f>INDEX([1]Devices_2020_05_14_15_07_09!$G:$G,MATCH(A1714,[1]Devices_2020_05_14_15_07_09!$A:$A,FALSE),1)</f>
        <v>[Linux]</v>
      </c>
      <c r="H1714" t="str">
        <f>INDEX([1]Devices_2020_05_14_15_07_09!$H:$H,MATCH(A1714,[1]Devices_2020_05_14_15_07_09!$A:$A,FALSE),1)</f>
        <v>[Axis, Axis Network Camera]</v>
      </c>
      <c r="I1714">
        <f>INDEX([1]Devices_2020_05_14_15_07_09!$I:$I,MATCH(A1714,[1]Devices_2020_05_14_15_07_09!$A:$A,FALSE),1)</f>
        <v>0</v>
      </c>
      <c r="J1714" t="str">
        <f>INDEX([1]Devices_2020_05_14_15_07_09!$J:$J,MATCH(A1714,[1]Devices_2020_05_14_15_07_09!$A:$A,FALSE),1)</f>
        <v>axis communications ab</v>
      </c>
      <c r="K1714" t="str">
        <f>INDEX([1]Devices_2020_05_14_15_07_09!$K:$K,MATCH(A1714,[1]Devices_2020_05_14_15_07_09!$A:$A,FALSE),1)</f>
        <v>AXIS COMMUNICATIONS AB</v>
      </c>
      <c r="L1714" t="str">
        <f>INDEX([1]Devices_2020_05_14_15_07_09!$L:$L,MATCH(A1714,[1]Devices_2020_05_14_15_07_09!$A:$A,FALSE),1)</f>
        <v>Linux Desktop/Server</v>
      </c>
      <c r="M1714" t="str">
        <f>INDEX([1]Devices_2020_05_14_15_07_09!$M:$M,MATCH(A1714,[1]Devices_2020_05_14_15_07_09!$A:$A,FALSE),1)</f>
        <v>Linux 3.2 - 4.0</v>
      </c>
      <c r="N1714">
        <f>INDEX([1]Devices_2020_05_14_15_07_09!$N:$N,MATCH(A1714,[1]Devices_2020_05_14_15_07_09!$A:$A,FALSE),1)</f>
        <v>0</v>
      </c>
    </row>
    <row r="1715" spans="1:14" x14ac:dyDescent="0.25">
      <c r="A1715" t="str">
        <f>IF(ISNA(VLOOKUP([1]Devices_2020_05_14_15_07_09!A2979,[2]Sheet1!$A:$A,1,FALSE)),[1]Devices_2020_05_14_15_07_09!A2979,"")</f>
        <v>10.34.100.9</v>
      </c>
      <c r="B1715" t="str">
        <f>INDEX([1]Devices_2020_05_14_15_07_09!$B:$B,MATCH(A1715,[1]Devices_2020_05_14_15_07_09!$A:$A,FALSE),1)</f>
        <v>010.034.100.009</v>
      </c>
      <c r="C1715" t="str">
        <f>INDEX([1]Devices_2020_05_14_15_07_09!$C:$C,MATCH(A1715,[1]Devices_2020_05_14_15_07_09!$A:$A,FALSE),1)</f>
        <v>10.34.100.9</v>
      </c>
      <c r="D1715">
        <f>INDEX([1]Devices_2020_05_14_15_07_09!$D:$D,MATCH(A1715,[1]Devices_2020_05_14_15_07_09!$A:$A,FALSE),1)</f>
        <v>0</v>
      </c>
      <c r="E1715" t="str">
        <f>INDEX([1]Devices_2020_05_14_15_07_09!$E:$E,MATCH(A1715,[1]Devices_2020_05_14_15_07_09!$A:$A,FALSE),1)</f>
        <v>accc8eb18315</v>
      </c>
      <c r="F1715" t="str">
        <f>INDEX([1]Devices_2020_05_14_15_07_09!$F:$F,MATCH(A1715,[1]Devices_2020_05_14_15_07_09!$A:$A,FALSE),1)</f>
        <v>[Operational Technology, Facilities, Physical Security, Surveillance, IP Camera]</v>
      </c>
      <c r="G1715" t="str">
        <f>INDEX([1]Devices_2020_05_14_15_07_09!$G:$G,MATCH(A1715,[1]Devices_2020_05_14_15_07_09!$A:$A,FALSE),1)</f>
        <v>[Linux]</v>
      </c>
      <c r="H1715" t="str">
        <f>INDEX([1]Devices_2020_05_14_15_07_09!$H:$H,MATCH(A1715,[1]Devices_2020_05_14_15_07_09!$A:$A,FALSE),1)</f>
        <v>[Axis, Axis Network Camera]</v>
      </c>
      <c r="I1715">
        <f>INDEX([1]Devices_2020_05_14_15_07_09!$I:$I,MATCH(A1715,[1]Devices_2020_05_14_15_07_09!$A:$A,FALSE),1)</f>
        <v>0</v>
      </c>
      <c r="J1715" t="str">
        <f>INDEX([1]Devices_2020_05_14_15_07_09!$J:$J,MATCH(A1715,[1]Devices_2020_05_14_15_07_09!$A:$A,FALSE),1)</f>
        <v>axis communications ab</v>
      </c>
      <c r="K1715" t="str">
        <f>INDEX([1]Devices_2020_05_14_15_07_09!$K:$K,MATCH(A1715,[1]Devices_2020_05_14_15_07_09!$A:$A,FALSE),1)</f>
        <v>AXIS COMMUNICATIONS AB</v>
      </c>
      <c r="L1715" t="str">
        <f>INDEX([1]Devices_2020_05_14_15_07_09!$L:$L,MATCH(A1715,[1]Devices_2020_05_14_15_07_09!$A:$A,FALSE),1)</f>
        <v>Linux Desktop/Server</v>
      </c>
      <c r="M1715" t="str">
        <f>INDEX([1]Devices_2020_05_14_15_07_09!$M:$M,MATCH(A1715,[1]Devices_2020_05_14_15_07_09!$A:$A,FALSE),1)</f>
        <v>Linux 3.2 - 4.0</v>
      </c>
      <c r="N1715">
        <f>INDEX([1]Devices_2020_05_14_15_07_09!$N:$N,MATCH(A1715,[1]Devices_2020_05_14_15_07_09!$A:$A,FALSE),1)</f>
        <v>0</v>
      </c>
    </row>
    <row r="1716" spans="1:14" x14ac:dyDescent="0.25">
      <c r="A1716" t="str">
        <f>IF(ISNA(VLOOKUP([1]Devices_2020_05_14_15_07_09!A2980,[2]Sheet1!$A:$A,1,FALSE)),[1]Devices_2020_05_14_15_07_09!A2980,"")</f>
        <v>10.34.100.10</v>
      </c>
      <c r="B1716" t="str">
        <f>INDEX([1]Devices_2020_05_14_15_07_09!$B:$B,MATCH(A1716,[1]Devices_2020_05_14_15_07_09!$A:$A,FALSE),1)</f>
        <v>010.034.100.010</v>
      </c>
      <c r="C1716" t="str">
        <f>INDEX([1]Devices_2020_05_14_15_07_09!$C:$C,MATCH(A1716,[1]Devices_2020_05_14_15_07_09!$A:$A,FALSE),1)</f>
        <v>10.34.100.10</v>
      </c>
      <c r="D1716">
        <f>INDEX([1]Devices_2020_05_14_15_07_09!$D:$D,MATCH(A1716,[1]Devices_2020_05_14_15_07_09!$A:$A,FALSE),1)</f>
        <v>0</v>
      </c>
      <c r="E1716" t="str">
        <f>INDEX([1]Devices_2020_05_14_15_07_09!$E:$E,MATCH(A1716,[1]Devices_2020_05_14_15_07_09!$A:$A,FALSE),1)</f>
        <v>accc8eb17af4</v>
      </c>
      <c r="F1716" t="str">
        <f>INDEX([1]Devices_2020_05_14_15_07_09!$F:$F,MATCH(A1716,[1]Devices_2020_05_14_15_07_09!$A:$A,FALSE),1)</f>
        <v>[Operational Technology, Facilities, Physical Security, Surveillance, IP Camera]</v>
      </c>
      <c r="G1716" t="str">
        <f>INDEX([1]Devices_2020_05_14_15_07_09!$G:$G,MATCH(A1716,[1]Devices_2020_05_14_15_07_09!$A:$A,FALSE),1)</f>
        <v>[Linux]</v>
      </c>
      <c r="H1716" t="str">
        <f>INDEX([1]Devices_2020_05_14_15_07_09!$H:$H,MATCH(A1716,[1]Devices_2020_05_14_15_07_09!$A:$A,FALSE),1)</f>
        <v>[Axis, Axis Network Camera]</v>
      </c>
      <c r="I1716">
        <f>INDEX([1]Devices_2020_05_14_15_07_09!$I:$I,MATCH(A1716,[1]Devices_2020_05_14_15_07_09!$A:$A,FALSE),1)</f>
        <v>0</v>
      </c>
      <c r="J1716" t="str">
        <f>INDEX([1]Devices_2020_05_14_15_07_09!$J:$J,MATCH(A1716,[1]Devices_2020_05_14_15_07_09!$A:$A,FALSE),1)</f>
        <v>axis communications ab</v>
      </c>
      <c r="K1716" t="str">
        <f>INDEX([1]Devices_2020_05_14_15_07_09!$K:$K,MATCH(A1716,[1]Devices_2020_05_14_15_07_09!$A:$A,FALSE),1)</f>
        <v>AXIS COMMUNICATIONS AB</v>
      </c>
      <c r="L1716" t="str">
        <f>INDEX([1]Devices_2020_05_14_15_07_09!$L:$L,MATCH(A1716,[1]Devices_2020_05_14_15_07_09!$A:$A,FALSE),1)</f>
        <v>Linux Desktop/Server</v>
      </c>
      <c r="M1716" t="str">
        <f>INDEX([1]Devices_2020_05_14_15_07_09!$M:$M,MATCH(A1716,[1]Devices_2020_05_14_15_07_09!$A:$A,FALSE),1)</f>
        <v>Linux 3.2 - 4.0</v>
      </c>
      <c r="N1716">
        <f>INDEX([1]Devices_2020_05_14_15_07_09!$N:$N,MATCH(A1716,[1]Devices_2020_05_14_15_07_09!$A:$A,FALSE),1)</f>
        <v>0</v>
      </c>
    </row>
    <row r="1717" spans="1:14" x14ac:dyDescent="0.25">
      <c r="A1717" t="str">
        <f>IF(ISNA(VLOOKUP([1]Devices_2020_05_14_15_07_09!A2981,[2]Sheet1!$A:$A,1,FALSE)),[1]Devices_2020_05_14_15_07_09!A2981,"")</f>
        <v>10.34.100.11</v>
      </c>
      <c r="B1717" t="str">
        <f>INDEX([1]Devices_2020_05_14_15_07_09!$B:$B,MATCH(A1717,[1]Devices_2020_05_14_15_07_09!$A:$A,FALSE),1)</f>
        <v>010.034.100.011</v>
      </c>
      <c r="C1717" t="str">
        <f>INDEX([1]Devices_2020_05_14_15_07_09!$C:$C,MATCH(A1717,[1]Devices_2020_05_14_15_07_09!$A:$A,FALSE),1)</f>
        <v>10.34.100.11</v>
      </c>
      <c r="D1717">
        <f>INDEX([1]Devices_2020_05_14_15_07_09!$D:$D,MATCH(A1717,[1]Devices_2020_05_14_15_07_09!$A:$A,FALSE),1)</f>
        <v>0</v>
      </c>
      <c r="E1717" t="str">
        <f>INDEX([1]Devices_2020_05_14_15_07_09!$E:$E,MATCH(A1717,[1]Devices_2020_05_14_15_07_09!$A:$A,FALSE),1)</f>
        <v>accc8eb17f15</v>
      </c>
      <c r="F1717" t="str">
        <f>INDEX([1]Devices_2020_05_14_15_07_09!$F:$F,MATCH(A1717,[1]Devices_2020_05_14_15_07_09!$A:$A,FALSE),1)</f>
        <v>[Operational Technology, Facilities, Physical Security, Surveillance, IP Camera]</v>
      </c>
      <c r="G1717" t="str">
        <f>INDEX([1]Devices_2020_05_14_15_07_09!$G:$G,MATCH(A1717,[1]Devices_2020_05_14_15_07_09!$A:$A,FALSE),1)</f>
        <v>[Linux]</v>
      </c>
      <c r="H1717" t="str">
        <f>INDEX([1]Devices_2020_05_14_15_07_09!$H:$H,MATCH(A1717,[1]Devices_2020_05_14_15_07_09!$A:$A,FALSE),1)</f>
        <v>[Axis, Axis Network Camera]</v>
      </c>
      <c r="I1717">
        <f>INDEX([1]Devices_2020_05_14_15_07_09!$I:$I,MATCH(A1717,[1]Devices_2020_05_14_15_07_09!$A:$A,FALSE),1)</f>
        <v>0</v>
      </c>
      <c r="J1717" t="str">
        <f>INDEX([1]Devices_2020_05_14_15_07_09!$J:$J,MATCH(A1717,[1]Devices_2020_05_14_15_07_09!$A:$A,FALSE),1)</f>
        <v>axis communications ab</v>
      </c>
      <c r="K1717" t="str">
        <f>INDEX([1]Devices_2020_05_14_15_07_09!$K:$K,MATCH(A1717,[1]Devices_2020_05_14_15_07_09!$A:$A,FALSE),1)</f>
        <v>AXIS COMMUNICATIONS AB</v>
      </c>
      <c r="L1717" t="str">
        <f>INDEX([1]Devices_2020_05_14_15_07_09!$L:$L,MATCH(A1717,[1]Devices_2020_05_14_15_07_09!$A:$A,FALSE),1)</f>
        <v>Linux Desktop/Server</v>
      </c>
      <c r="M1717" t="str">
        <f>INDEX([1]Devices_2020_05_14_15_07_09!$M:$M,MATCH(A1717,[1]Devices_2020_05_14_15_07_09!$A:$A,FALSE),1)</f>
        <v>Linux 3.2 - 4.0</v>
      </c>
      <c r="N1717">
        <f>INDEX([1]Devices_2020_05_14_15_07_09!$N:$N,MATCH(A1717,[1]Devices_2020_05_14_15_07_09!$A:$A,FALSE),1)</f>
        <v>0</v>
      </c>
    </row>
    <row r="1718" spans="1:14" x14ac:dyDescent="0.25">
      <c r="A1718" t="str">
        <f>IF(ISNA(VLOOKUP([1]Devices_2020_05_14_15_07_09!A2982,[2]Sheet1!$A:$A,1,FALSE)),[1]Devices_2020_05_14_15_07_09!A2982,"")</f>
        <v>10.34.100.12</v>
      </c>
      <c r="B1718" t="str">
        <f>INDEX([1]Devices_2020_05_14_15_07_09!$B:$B,MATCH(A1718,[1]Devices_2020_05_14_15_07_09!$A:$A,FALSE),1)</f>
        <v>010.034.100.012</v>
      </c>
      <c r="C1718" t="str">
        <f>INDEX([1]Devices_2020_05_14_15_07_09!$C:$C,MATCH(A1718,[1]Devices_2020_05_14_15_07_09!$A:$A,FALSE),1)</f>
        <v>10.34.100.12</v>
      </c>
      <c r="D1718">
        <f>INDEX([1]Devices_2020_05_14_15_07_09!$D:$D,MATCH(A1718,[1]Devices_2020_05_14_15_07_09!$A:$A,FALSE),1)</f>
        <v>0</v>
      </c>
      <c r="E1718" t="str">
        <f>INDEX([1]Devices_2020_05_14_15_07_09!$E:$E,MATCH(A1718,[1]Devices_2020_05_14_15_07_09!$A:$A,FALSE),1)</f>
        <v>accc8eb17e92</v>
      </c>
      <c r="F1718" t="str">
        <f>INDEX([1]Devices_2020_05_14_15_07_09!$F:$F,MATCH(A1718,[1]Devices_2020_05_14_15_07_09!$A:$A,FALSE),1)</f>
        <v>[Operational Technology, Facilities, Physical Security, Surveillance, IP Camera]</v>
      </c>
      <c r="G1718" t="str">
        <f>INDEX([1]Devices_2020_05_14_15_07_09!$G:$G,MATCH(A1718,[1]Devices_2020_05_14_15_07_09!$A:$A,FALSE),1)</f>
        <v>[Linux]</v>
      </c>
      <c r="H1718" t="str">
        <f>INDEX([1]Devices_2020_05_14_15_07_09!$H:$H,MATCH(A1718,[1]Devices_2020_05_14_15_07_09!$A:$A,FALSE),1)</f>
        <v>[Axis, Axis Network Camera]</v>
      </c>
      <c r="I1718">
        <f>INDEX([1]Devices_2020_05_14_15_07_09!$I:$I,MATCH(A1718,[1]Devices_2020_05_14_15_07_09!$A:$A,FALSE),1)</f>
        <v>0</v>
      </c>
      <c r="J1718" t="str">
        <f>INDEX([1]Devices_2020_05_14_15_07_09!$J:$J,MATCH(A1718,[1]Devices_2020_05_14_15_07_09!$A:$A,FALSE),1)</f>
        <v>axis communications ab</v>
      </c>
      <c r="K1718" t="str">
        <f>INDEX([1]Devices_2020_05_14_15_07_09!$K:$K,MATCH(A1718,[1]Devices_2020_05_14_15_07_09!$A:$A,FALSE),1)</f>
        <v>AXIS COMMUNICATIONS AB</v>
      </c>
      <c r="L1718" t="str">
        <f>INDEX([1]Devices_2020_05_14_15_07_09!$L:$L,MATCH(A1718,[1]Devices_2020_05_14_15_07_09!$A:$A,FALSE),1)</f>
        <v>Linux Desktop/Server</v>
      </c>
      <c r="M1718" t="str">
        <f>INDEX([1]Devices_2020_05_14_15_07_09!$M:$M,MATCH(A1718,[1]Devices_2020_05_14_15_07_09!$A:$A,FALSE),1)</f>
        <v>Linux 3.2 - 4.0</v>
      </c>
      <c r="N1718">
        <f>INDEX([1]Devices_2020_05_14_15_07_09!$N:$N,MATCH(A1718,[1]Devices_2020_05_14_15_07_09!$A:$A,FALSE),1)</f>
        <v>0</v>
      </c>
    </row>
    <row r="1719" spans="1:14" x14ac:dyDescent="0.25">
      <c r="A1719" t="str">
        <f>IF(ISNA(VLOOKUP([1]Devices_2020_05_14_15_07_09!A2983,[2]Sheet1!$A:$A,1,FALSE)),[1]Devices_2020_05_14_15_07_09!A2983,"")</f>
        <v>10.34.100.13</v>
      </c>
      <c r="B1719" t="str">
        <f>INDEX([1]Devices_2020_05_14_15_07_09!$B:$B,MATCH(A1719,[1]Devices_2020_05_14_15_07_09!$A:$A,FALSE),1)</f>
        <v>010.034.100.013</v>
      </c>
      <c r="C1719" t="str">
        <f>INDEX([1]Devices_2020_05_14_15_07_09!$C:$C,MATCH(A1719,[1]Devices_2020_05_14_15_07_09!$A:$A,FALSE),1)</f>
        <v>10.34.100.13</v>
      </c>
      <c r="D1719">
        <f>INDEX([1]Devices_2020_05_14_15_07_09!$D:$D,MATCH(A1719,[1]Devices_2020_05_14_15_07_09!$A:$A,FALSE),1)</f>
        <v>0</v>
      </c>
      <c r="E1719" t="str">
        <f>INDEX([1]Devices_2020_05_14_15_07_09!$E:$E,MATCH(A1719,[1]Devices_2020_05_14_15_07_09!$A:$A,FALSE),1)</f>
        <v>accc8eb17ad1</v>
      </c>
      <c r="F1719" t="str">
        <f>INDEX([1]Devices_2020_05_14_15_07_09!$F:$F,MATCH(A1719,[1]Devices_2020_05_14_15_07_09!$A:$A,FALSE),1)</f>
        <v>[Operational Technology, Facilities, Physical Security, Surveillance, IP Camera]</v>
      </c>
      <c r="G1719" t="str">
        <f>INDEX([1]Devices_2020_05_14_15_07_09!$G:$G,MATCH(A1719,[1]Devices_2020_05_14_15_07_09!$A:$A,FALSE),1)</f>
        <v>[Linux]</v>
      </c>
      <c r="H1719" t="str">
        <f>INDEX([1]Devices_2020_05_14_15_07_09!$H:$H,MATCH(A1719,[1]Devices_2020_05_14_15_07_09!$A:$A,FALSE),1)</f>
        <v>[Axis, Axis Network Camera]</v>
      </c>
      <c r="I1719">
        <f>INDEX([1]Devices_2020_05_14_15_07_09!$I:$I,MATCH(A1719,[1]Devices_2020_05_14_15_07_09!$A:$A,FALSE),1)</f>
        <v>0</v>
      </c>
      <c r="J1719" t="str">
        <f>INDEX([1]Devices_2020_05_14_15_07_09!$J:$J,MATCH(A1719,[1]Devices_2020_05_14_15_07_09!$A:$A,FALSE),1)</f>
        <v>axis communications ab</v>
      </c>
      <c r="K1719" t="str">
        <f>INDEX([1]Devices_2020_05_14_15_07_09!$K:$K,MATCH(A1719,[1]Devices_2020_05_14_15_07_09!$A:$A,FALSE),1)</f>
        <v>AXIS COMMUNICATIONS AB</v>
      </c>
      <c r="L1719" t="str">
        <f>INDEX([1]Devices_2020_05_14_15_07_09!$L:$L,MATCH(A1719,[1]Devices_2020_05_14_15_07_09!$A:$A,FALSE),1)</f>
        <v>Linux Desktop/Server</v>
      </c>
      <c r="M1719" t="str">
        <f>INDEX([1]Devices_2020_05_14_15_07_09!$M:$M,MATCH(A1719,[1]Devices_2020_05_14_15_07_09!$A:$A,FALSE),1)</f>
        <v>Linux 3.2 - 4.0</v>
      </c>
      <c r="N1719">
        <f>INDEX([1]Devices_2020_05_14_15_07_09!$N:$N,MATCH(A1719,[1]Devices_2020_05_14_15_07_09!$A:$A,FALSE),1)</f>
        <v>0</v>
      </c>
    </row>
    <row r="1720" spans="1:14" x14ac:dyDescent="0.25">
      <c r="A1720" t="str">
        <f>IF(ISNA(VLOOKUP([1]Devices_2020_05_14_15_07_09!A2984,[2]Sheet1!$A:$A,1,FALSE)),[1]Devices_2020_05_14_15_07_09!A2984,"")</f>
        <v>10.34.100.14</v>
      </c>
      <c r="B1720" t="str">
        <f>INDEX([1]Devices_2020_05_14_15_07_09!$B:$B,MATCH(A1720,[1]Devices_2020_05_14_15_07_09!$A:$A,FALSE),1)</f>
        <v>010.034.100.014</v>
      </c>
      <c r="C1720" t="str">
        <f>INDEX([1]Devices_2020_05_14_15_07_09!$C:$C,MATCH(A1720,[1]Devices_2020_05_14_15_07_09!$A:$A,FALSE),1)</f>
        <v>10.34.100.14</v>
      </c>
      <c r="D1720">
        <f>INDEX([1]Devices_2020_05_14_15_07_09!$D:$D,MATCH(A1720,[1]Devices_2020_05_14_15_07_09!$A:$A,FALSE),1)</f>
        <v>0</v>
      </c>
      <c r="E1720" t="str">
        <f>INDEX([1]Devices_2020_05_14_15_07_09!$E:$E,MATCH(A1720,[1]Devices_2020_05_14_15_07_09!$A:$A,FALSE),1)</f>
        <v>accc8eb17e8e</v>
      </c>
      <c r="F1720" t="str">
        <f>INDEX([1]Devices_2020_05_14_15_07_09!$F:$F,MATCH(A1720,[1]Devices_2020_05_14_15_07_09!$A:$A,FALSE),1)</f>
        <v>[Operational Technology, Facilities, Physical Security, Surveillance, IP Camera]</v>
      </c>
      <c r="G1720" t="str">
        <f>INDEX([1]Devices_2020_05_14_15_07_09!$G:$G,MATCH(A1720,[1]Devices_2020_05_14_15_07_09!$A:$A,FALSE),1)</f>
        <v>[Linux]</v>
      </c>
      <c r="H1720" t="str">
        <f>INDEX([1]Devices_2020_05_14_15_07_09!$H:$H,MATCH(A1720,[1]Devices_2020_05_14_15_07_09!$A:$A,FALSE),1)</f>
        <v>[Axis, Axis Network Camera]</v>
      </c>
      <c r="I1720">
        <f>INDEX([1]Devices_2020_05_14_15_07_09!$I:$I,MATCH(A1720,[1]Devices_2020_05_14_15_07_09!$A:$A,FALSE),1)</f>
        <v>0</v>
      </c>
      <c r="J1720" t="str">
        <f>INDEX([1]Devices_2020_05_14_15_07_09!$J:$J,MATCH(A1720,[1]Devices_2020_05_14_15_07_09!$A:$A,FALSE),1)</f>
        <v>axis communications ab</v>
      </c>
      <c r="K1720" t="str">
        <f>INDEX([1]Devices_2020_05_14_15_07_09!$K:$K,MATCH(A1720,[1]Devices_2020_05_14_15_07_09!$A:$A,FALSE),1)</f>
        <v>AXIS COMMUNICATIONS AB</v>
      </c>
      <c r="L1720" t="str">
        <f>INDEX([1]Devices_2020_05_14_15_07_09!$L:$L,MATCH(A1720,[1]Devices_2020_05_14_15_07_09!$A:$A,FALSE),1)</f>
        <v>Linux Desktop/Server</v>
      </c>
      <c r="M1720" t="str">
        <f>INDEX([1]Devices_2020_05_14_15_07_09!$M:$M,MATCH(A1720,[1]Devices_2020_05_14_15_07_09!$A:$A,FALSE),1)</f>
        <v>Linux 3.2 - 4.0</v>
      </c>
      <c r="N1720">
        <f>INDEX([1]Devices_2020_05_14_15_07_09!$N:$N,MATCH(A1720,[1]Devices_2020_05_14_15_07_09!$A:$A,FALSE),1)</f>
        <v>0</v>
      </c>
    </row>
    <row r="1721" spans="1:14" x14ac:dyDescent="0.25">
      <c r="A1721" t="str">
        <f>IF(ISNA(VLOOKUP([1]Devices_2020_05_14_15_07_09!A2985,[2]Sheet1!$A:$A,1,FALSE)),[1]Devices_2020_05_14_15_07_09!A2985,"")</f>
        <v>10.34.100.15</v>
      </c>
      <c r="B1721" t="str">
        <f>INDEX([1]Devices_2020_05_14_15_07_09!$B:$B,MATCH(A1721,[1]Devices_2020_05_14_15_07_09!$A:$A,FALSE),1)</f>
        <v>010.034.100.015</v>
      </c>
      <c r="C1721" t="str">
        <f>INDEX([1]Devices_2020_05_14_15_07_09!$C:$C,MATCH(A1721,[1]Devices_2020_05_14_15_07_09!$A:$A,FALSE),1)</f>
        <v>10.34.100.15</v>
      </c>
      <c r="D1721">
        <f>INDEX([1]Devices_2020_05_14_15_07_09!$D:$D,MATCH(A1721,[1]Devices_2020_05_14_15_07_09!$A:$A,FALSE),1)</f>
        <v>0</v>
      </c>
      <c r="E1721" t="str">
        <f>INDEX([1]Devices_2020_05_14_15_07_09!$E:$E,MATCH(A1721,[1]Devices_2020_05_14_15_07_09!$A:$A,FALSE),1)</f>
        <v>accc8eb17b21</v>
      </c>
      <c r="F1721" t="str">
        <f>INDEX([1]Devices_2020_05_14_15_07_09!$F:$F,MATCH(A1721,[1]Devices_2020_05_14_15_07_09!$A:$A,FALSE),1)</f>
        <v>[Operational Technology, Facilities, Physical Security, Surveillance, IP Camera]</v>
      </c>
      <c r="G1721" t="str">
        <f>INDEX([1]Devices_2020_05_14_15_07_09!$G:$G,MATCH(A1721,[1]Devices_2020_05_14_15_07_09!$A:$A,FALSE),1)</f>
        <v>[Linux]</v>
      </c>
      <c r="H1721" t="str">
        <f>INDEX([1]Devices_2020_05_14_15_07_09!$H:$H,MATCH(A1721,[1]Devices_2020_05_14_15_07_09!$A:$A,FALSE),1)</f>
        <v>[Axis, Axis Network Camera]</v>
      </c>
      <c r="I1721">
        <f>INDEX([1]Devices_2020_05_14_15_07_09!$I:$I,MATCH(A1721,[1]Devices_2020_05_14_15_07_09!$A:$A,FALSE),1)</f>
        <v>0</v>
      </c>
      <c r="J1721" t="str">
        <f>INDEX([1]Devices_2020_05_14_15_07_09!$J:$J,MATCH(A1721,[1]Devices_2020_05_14_15_07_09!$A:$A,FALSE),1)</f>
        <v>axis communications ab</v>
      </c>
      <c r="K1721" t="str">
        <f>INDEX([1]Devices_2020_05_14_15_07_09!$K:$K,MATCH(A1721,[1]Devices_2020_05_14_15_07_09!$A:$A,FALSE),1)</f>
        <v>AXIS COMMUNICATIONS AB</v>
      </c>
      <c r="L1721" t="str">
        <f>INDEX([1]Devices_2020_05_14_15_07_09!$L:$L,MATCH(A1721,[1]Devices_2020_05_14_15_07_09!$A:$A,FALSE),1)</f>
        <v>Linux Desktop/Server</v>
      </c>
      <c r="M1721" t="str">
        <f>INDEX([1]Devices_2020_05_14_15_07_09!$M:$M,MATCH(A1721,[1]Devices_2020_05_14_15_07_09!$A:$A,FALSE),1)</f>
        <v>Linux 3.2 - 4.0</v>
      </c>
      <c r="N1721">
        <f>INDEX([1]Devices_2020_05_14_15_07_09!$N:$N,MATCH(A1721,[1]Devices_2020_05_14_15_07_09!$A:$A,FALSE),1)</f>
        <v>0</v>
      </c>
    </row>
    <row r="1722" spans="1:14" x14ac:dyDescent="0.25">
      <c r="A1722" t="str">
        <f>IF(ISNA(VLOOKUP([1]Devices_2020_05_14_15_07_09!A2986,[2]Sheet1!$A:$A,1,FALSE)),[1]Devices_2020_05_14_15_07_09!A2986,"")</f>
        <v>10.34.100.16</v>
      </c>
      <c r="B1722" t="str">
        <f>INDEX([1]Devices_2020_05_14_15_07_09!$B:$B,MATCH(A1722,[1]Devices_2020_05_14_15_07_09!$A:$A,FALSE),1)</f>
        <v>010.034.100.016</v>
      </c>
      <c r="C1722" t="str">
        <f>INDEX([1]Devices_2020_05_14_15_07_09!$C:$C,MATCH(A1722,[1]Devices_2020_05_14_15_07_09!$A:$A,FALSE),1)</f>
        <v>10.34.100.16</v>
      </c>
      <c r="D1722">
        <f>INDEX([1]Devices_2020_05_14_15_07_09!$D:$D,MATCH(A1722,[1]Devices_2020_05_14_15_07_09!$A:$A,FALSE),1)</f>
        <v>0</v>
      </c>
      <c r="E1722" t="str">
        <f>INDEX([1]Devices_2020_05_14_15_07_09!$E:$E,MATCH(A1722,[1]Devices_2020_05_14_15_07_09!$A:$A,FALSE),1)</f>
        <v>accc8e96723f</v>
      </c>
      <c r="F1722" t="str">
        <f>INDEX([1]Devices_2020_05_14_15_07_09!$F:$F,MATCH(A1722,[1]Devices_2020_05_14_15_07_09!$A:$A,FALSE),1)</f>
        <v>[Operational Technology, Facilities, Physical Security, Surveillance, IP Camera]</v>
      </c>
      <c r="G1722" t="str">
        <f>INDEX([1]Devices_2020_05_14_15_07_09!$G:$G,MATCH(A1722,[1]Devices_2020_05_14_15_07_09!$A:$A,FALSE),1)</f>
        <v>[Linux]</v>
      </c>
      <c r="H1722" t="str">
        <f>INDEX([1]Devices_2020_05_14_15_07_09!$H:$H,MATCH(A1722,[1]Devices_2020_05_14_15_07_09!$A:$A,FALSE),1)</f>
        <v>[Axis, Axis Network Camera]</v>
      </c>
      <c r="I1722">
        <f>INDEX([1]Devices_2020_05_14_15_07_09!$I:$I,MATCH(A1722,[1]Devices_2020_05_14_15_07_09!$A:$A,FALSE),1)</f>
        <v>0</v>
      </c>
      <c r="J1722" t="str">
        <f>INDEX([1]Devices_2020_05_14_15_07_09!$J:$J,MATCH(A1722,[1]Devices_2020_05_14_15_07_09!$A:$A,FALSE),1)</f>
        <v>axis communications ab</v>
      </c>
      <c r="K1722" t="str">
        <f>INDEX([1]Devices_2020_05_14_15_07_09!$K:$K,MATCH(A1722,[1]Devices_2020_05_14_15_07_09!$A:$A,FALSE),1)</f>
        <v>AXIS COMMUNICATIONS AB</v>
      </c>
      <c r="L1722" t="str">
        <f>INDEX([1]Devices_2020_05_14_15_07_09!$L:$L,MATCH(A1722,[1]Devices_2020_05_14_15_07_09!$A:$A,FALSE),1)</f>
        <v>Linux Desktop/Server</v>
      </c>
      <c r="M1722" t="str">
        <f>INDEX([1]Devices_2020_05_14_15_07_09!$M:$M,MATCH(A1722,[1]Devices_2020_05_14_15_07_09!$A:$A,FALSE),1)</f>
        <v>Linux 3.2 - 4.0</v>
      </c>
      <c r="N1722">
        <f>INDEX([1]Devices_2020_05_14_15_07_09!$N:$N,MATCH(A1722,[1]Devices_2020_05_14_15_07_09!$A:$A,FALSE),1)</f>
        <v>0</v>
      </c>
    </row>
    <row r="1723" spans="1:14" x14ac:dyDescent="0.25">
      <c r="A1723" t="str">
        <f>IF(ISNA(VLOOKUP([1]Devices_2020_05_14_15_07_09!A2987,[2]Sheet1!$A:$A,1,FALSE)),[1]Devices_2020_05_14_15_07_09!A2987,"")</f>
        <v>10.34.100.17</v>
      </c>
      <c r="B1723" t="str">
        <f>INDEX([1]Devices_2020_05_14_15_07_09!$B:$B,MATCH(A1723,[1]Devices_2020_05_14_15_07_09!$A:$A,FALSE),1)</f>
        <v>010.034.100.017</v>
      </c>
      <c r="C1723" t="str">
        <f>INDEX([1]Devices_2020_05_14_15_07_09!$C:$C,MATCH(A1723,[1]Devices_2020_05_14_15_07_09!$A:$A,FALSE),1)</f>
        <v>10.34.100.17</v>
      </c>
      <c r="D1723">
        <f>INDEX([1]Devices_2020_05_14_15_07_09!$D:$D,MATCH(A1723,[1]Devices_2020_05_14_15_07_09!$A:$A,FALSE),1)</f>
        <v>0</v>
      </c>
      <c r="E1723" t="str">
        <f>INDEX([1]Devices_2020_05_14_15_07_09!$E:$E,MATCH(A1723,[1]Devices_2020_05_14_15_07_09!$A:$A,FALSE),1)</f>
        <v>accc8eb18317</v>
      </c>
      <c r="F1723" t="str">
        <f>INDEX([1]Devices_2020_05_14_15_07_09!$F:$F,MATCH(A1723,[1]Devices_2020_05_14_15_07_09!$A:$A,FALSE),1)</f>
        <v>[Operational Technology, Facilities, Physical Security, Surveillance, IP Camera]</v>
      </c>
      <c r="G1723" t="str">
        <f>INDEX([1]Devices_2020_05_14_15_07_09!$G:$G,MATCH(A1723,[1]Devices_2020_05_14_15_07_09!$A:$A,FALSE),1)</f>
        <v>[Linux]</v>
      </c>
      <c r="H1723" t="str">
        <f>INDEX([1]Devices_2020_05_14_15_07_09!$H:$H,MATCH(A1723,[1]Devices_2020_05_14_15_07_09!$A:$A,FALSE),1)</f>
        <v>[Axis, Axis Network Camera]</v>
      </c>
      <c r="I1723">
        <f>INDEX([1]Devices_2020_05_14_15_07_09!$I:$I,MATCH(A1723,[1]Devices_2020_05_14_15_07_09!$A:$A,FALSE),1)</f>
        <v>0</v>
      </c>
      <c r="J1723" t="str">
        <f>INDEX([1]Devices_2020_05_14_15_07_09!$J:$J,MATCH(A1723,[1]Devices_2020_05_14_15_07_09!$A:$A,FALSE),1)</f>
        <v>axis communications ab</v>
      </c>
      <c r="K1723" t="str">
        <f>INDEX([1]Devices_2020_05_14_15_07_09!$K:$K,MATCH(A1723,[1]Devices_2020_05_14_15_07_09!$A:$A,FALSE),1)</f>
        <v>AXIS COMMUNICATIONS AB</v>
      </c>
      <c r="L1723" t="str">
        <f>INDEX([1]Devices_2020_05_14_15_07_09!$L:$L,MATCH(A1723,[1]Devices_2020_05_14_15_07_09!$A:$A,FALSE),1)</f>
        <v>Linux Desktop/Server</v>
      </c>
      <c r="M1723" t="str">
        <f>INDEX([1]Devices_2020_05_14_15_07_09!$M:$M,MATCH(A1723,[1]Devices_2020_05_14_15_07_09!$A:$A,FALSE),1)</f>
        <v>Linux 3.2 - 4.0</v>
      </c>
      <c r="N1723">
        <f>INDEX([1]Devices_2020_05_14_15_07_09!$N:$N,MATCH(A1723,[1]Devices_2020_05_14_15_07_09!$A:$A,FALSE),1)</f>
        <v>0</v>
      </c>
    </row>
    <row r="1724" spans="1:14" x14ac:dyDescent="0.25">
      <c r="A1724" t="str">
        <f>IF(ISNA(VLOOKUP([1]Devices_2020_05_14_15_07_09!A2988,[2]Sheet1!$A:$A,1,FALSE)),[1]Devices_2020_05_14_15_07_09!A2988,"")</f>
        <v>10.34.100.18</v>
      </c>
      <c r="B1724" t="str">
        <f>INDEX([1]Devices_2020_05_14_15_07_09!$B:$B,MATCH(A1724,[1]Devices_2020_05_14_15_07_09!$A:$A,FALSE),1)</f>
        <v>010.034.100.018</v>
      </c>
      <c r="C1724" t="str">
        <f>INDEX([1]Devices_2020_05_14_15_07_09!$C:$C,MATCH(A1724,[1]Devices_2020_05_14_15_07_09!$A:$A,FALSE),1)</f>
        <v>10.34.100.18</v>
      </c>
      <c r="D1724">
        <f>INDEX([1]Devices_2020_05_14_15_07_09!$D:$D,MATCH(A1724,[1]Devices_2020_05_14_15_07_09!$A:$A,FALSE),1)</f>
        <v>0</v>
      </c>
      <c r="E1724" t="str">
        <f>INDEX([1]Devices_2020_05_14_15_07_09!$E:$E,MATCH(A1724,[1]Devices_2020_05_14_15_07_09!$A:$A,FALSE),1)</f>
        <v>accc8eb17b57</v>
      </c>
      <c r="F1724" t="str">
        <f>INDEX([1]Devices_2020_05_14_15_07_09!$F:$F,MATCH(A1724,[1]Devices_2020_05_14_15_07_09!$A:$A,FALSE),1)</f>
        <v>[Operational Technology, Facilities, Physical Security, Surveillance, IP Camera]</v>
      </c>
      <c r="G1724" t="str">
        <f>INDEX([1]Devices_2020_05_14_15_07_09!$G:$G,MATCH(A1724,[1]Devices_2020_05_14_15_07_09!$A:$A,FALSE),1)</f>
        <v>[Linux]</v>
      </c>
      <c r="H1724" t="str">
        <f>INDEX([1]Devices_2020_05_14_15_07_09!$H:$H,MATCH(A1724,[1]Devices_2020_05_14_15_07_09!$A:$A,FALSE),1)</f>
        <v>[Axis, Axis Network Camera]</v>
      </c>
      <c r="I1724">
        <f>INDEX([1]Devices_2020_05_14_15_07_09!$I:$I,MATCH(A1724,[1]Devices_2020_05_14_15_07_09!$A:$A,FALSE),1)</f>
        <v>0</v>
      </c>
      <c r="J1724" t="str">
        <f>INDEX([1]Devices_2020_05_14_15_07_09!$J:$J,MATCH(A1724,[1]Devices_2020_05_14_15_07_09!$A:$A,FALSE),1)</f>
        <v>axis communications ab</v>
      </c>
      <c r="K1724" t="str">
        <f>INDEX([1]Devices_2020_05_14_15_07_09!$K:$K,MATCH(A1724,[1]Devices_2020_05_14_15_07_09!$A:$A,FALSE),1)</f>
        <v>AXIS COMMUNICATIONS AB</v>
      </c>
      <c r="L1724" t="str">
        <f>INDEX([1]Devices_2020_05_14_15_07_09!$L:$L,MATCH(A1724,[1]Devices_2020_05_14_15_07_09!$A:$A,FALSE),1)</f>
        <v>Linux Desktop/Server</v>
      </c>
      <c r="M1724" t="str">
        <f>INDEX([1]Devices_2020_05_14_15_07_09!$M:$M,MATCH(A1724,[1]Devices_2020_05_14_15_07_09!$A:$A,FALSE),1)</f>
        <v>Linux 3.2 - 4.0</v>
      </c>
      <c r="N1724">
        <f>INDEX([1]Devices_2020_05_14_15_07_09!$N:$N,MATCH(A1724,[1]Devices_2020_05_14_15_07_09!$A:$A,FALSE),1)</f>
        <v>0</v>
      </c>
    </row>
    <row r="1725" spans="1:14" x14ac:dyDescent="0.25">
      <c r="A1725" t="str">
        <f>IF(ISNA(VLOOKUP([1]Devices_2020_05_14_15_07_09!A2989,[2]Sheet1!$A:$A,1,FALSE)),[1]Devices_2020_05_14_15_07_09!A2989,"")</f>
        <v>10.34.100.19</v>
      </c>
      <c r="B1725" t="str">
        <f>INDEX([1]Devices_2020_05_14_15_07_09!$B:$B,MATCH(A1725,[1]Devices_2020_05_14_15_07_09!$A:$A,FALSE),1)</f>
        <v>010.034.100.019</v>
      </c>
      <c r="C1725" t="str">
        <f>INDEX([1]Devices_2020_05_14_15_07_09!$C:$C,MATCH(A1725,[1]Devices_2020_05_14_15_07_09!$A:$A,FALSE),1)</f>
        <v>10.34.100.19</v>
      </c>
      <c r="D1725">
        <f>INDEX([1]Devices_2020_05_14_15_07_09!$D:$D,MATCH(A1725,[1]Devices_2020_05_14_15_07_09!$A:$A,FALSE),1)</f>
        <v>0</v>
      </c>
      <c r="E1725" t="str">
        <f>INDEX([1]Devices_2020_05_14_15_07_09!$E:$E,MATCH(A1725,[1]Devices_2020_05_14_15_07_09!$A:$A,FALSE),1)</f>
        <v>accc8eb17ed1</v>
      </c>
      <c r="F1725" t="str">
        <f>INDEX([1]Devices_2020_05_14_15_07_09!$F:$F,MATCH(A1725,[1]Devices_2020_05_14_15_07_09!$A:$A,FALSE),1)</f>
        <v>[Operational Technology, Facilities, Physical Security, Surveillance, IP Camera]</v>
      </c>
      <c r="G1725" t="str">
        <f>INDEX([1]Devices_2020_05_14_15_07_09!$G:$G,MATCH(A1725,[1]Devices_2020_05_14_15_07_09!$A:$A,FALSE),1)</f>
        <v>[Linux]</v>
      </c>
      <c r="H1725" t="str">
        <f>INDEX([1]Devices_2020_05_14_15_07_09!$H:$H,MATCH(A1725,[1]Devices_2020_05_14_15_07_09!$A:$A,FALSE),1)</f>
        <v>[Axis, Axis Network Camera]</v>
      </c>
      <c r="I1725">
        <f>INDEX([1]Devices_2020_05_14_15_07_09!$I:$I,MATCH(A1725,[1]Devices_2020_05_14_15_07_09!$A:$A,FALSE),1)</f>
        <v>0</v>
      </c>
      <c r="J1725" t="str">
        <f>INDEX([1]Devices_2020_05_14_15_07_09!$J:$J,MATCH(A1725,[1]Devices_2020_05_14_15_07_09!$A:$A,FALSE),1)</f>
        <v>axis communications ab</v>
      </c>
      <c r="K1725" t="str">
        <f>INDEX([1]Devices_2020_05_14_15_07_09!$K:$K,MATCH(A1725,[1]Devices_2020_05_14_15_07_09!$A:$A,FALSE),1)</f>
        <v>AXIS COMMUNICATIONS AB</v>
      </c>
      <c r="L1725" t="str">
        <f>INDEX([1]Devices_2020_05_14_15_07_09!$L:$L,MATCH(A1725,[1]Devices_2020_05_14_15_07_09!$A:$A,FALSE),1)</f>
        <v>Linux Desktop/Server</v>
      </c>
      <c r="M1725" t="str">
        <f>INDEX([1]Devices_2020_05_14_15_07_09!$M:$M,MATCH(A1725,[1]Devices_2020_05_14_15_07_09!$A:$A,FALSE),1)</f>
        <v>Linux 3.2 - 4.0</v>
      </c>
      <c r="N1725">
        <f>INDEX([1]Devices_2020_05_14_15_07_09!$N:$N,MATCH(A1725,[1]Devices_2020_05_14_15_07_09!$A:$A,FALSE),1)</f>
        <v>0</v>
      </c>
    </row>
    <row r="1726" spans="1:14" x14ac:dyDescent="0.25">
      <c r="A1726" t="str">
        <f>IF(ISNA(VLOOKUP([1]Devices_2020_05_14_15_07_09!A2990,[2]Sheet1!$A:$A,1,FALSE)),[1]Devices_2020_05_14_15_07_09!A2990,"")</f>
        <v>10.34.100.20</v>
      </c>
      <c r="B1726" t="str">
        <f>INDEX([1]Devices_2020_05_14_15_07_09!$B:$B,MATCH(A1726,[1]Devices_2020_05_14_15_07_09!$A:$A,FALSE),1)</f>
        <v>010.034.100.020</v>
      </c>
      <c r="C1726" t="str">
        <f>INDEX([1]Devices_2020_05_14_15_07_09!$C:$C,MATCH(A1726,[1]Devices_2020_05_14_15_07_09!$A:$A,FALSE),1)</f>
        <v>10.34.100.20</v>
      </c>
      <c r="D1726">
        <f>INDEX([1]Devices_2020_05_14_15_07_09!$D:$D,MATCH(A1726,[1]Devices_2020_05_14_15_07_09!$A:$A,FALSE),1)</f>
        <v>0</v>
      </c>
      <c r="E1726" t="str">
        <f>INDEX([1]Devices_2020_05_14_15_07_09!$E:$E,MATCH(A1726,[1]Devices_2020_05_14_15_07_09!$A:$A,FALSE),1)</f>
        <v>accc8e967227</v>
      </c>
      <c r="F1726" t="str">
        <f>INDEX([1]Devices_2020_05_14_15_07_09!$F:$F,MATCH(A1726,[1]Devices_2020_05_14_15_07_09!$A:$A,FALSE),1)</f>
        <v>[Operational Technology, Facilities, Physical Security, Surveillance, IP Camera]</v>
      </c>
      <c r="G1726" t="str">
        <f>INDEX([1]Devices_2020_05_14_15_07_09!$G:$G,MATCH(A1726,[1]Devices_2020_05_14_15_07_09!$A:$A,FALSE),1)</f>
        <v>[Linux]</v>
      </c>
      <c r="H1726" t="str">
        <f>INDEX([1]Devices_2020_05_14_15_07_09!$H:$H,MATCH(A1726,[1]Devices_2020_05_14_15_07_09!$A:$A,FALSE),1)</f>
        <v>[Axis, Axis Network Camera]</v>
      </c>
      <c r="I1726">
        <f>INDEX([1]Devices_2020_05_14_15_07_09!$I:$I,MATCH(A1726,[1]Devices_2020_05_14_15_07_09!$A:$A,FALSE),1)</f>
        <v>0</v>
      </c>
      <c r="J1726" t="str">
        <f>INDEX([1]Devices_2020_05_14_15_07_09!$J:$J,MATCH(A1726,[1]Devices_2020_05_14_15_07_09!$A:$A,FALSE),1)</f>
        <v>axis communications ab</v>
      </c>
      <c r="K1726" t="str">
        <f>INDEX([1]Devices_2020_05_14_15_07_09!$K:$K,MATCH(A1726,[1]Devices_2020_05_14_15_07_09!$A:$A,FALSE),1)</f>
        <v>AXIS COMMUNICATIONS AB</v>
      </c>
      <c r="L1726" t="str">
        <f>INDEX([1]Devices_2020_05_14_15_07_09!$L:$L,MATCH(A1726,[1]Devices_2020_05_14_15_07_09!$A:$A,FALSE),1)</f>
        <v>Linux Desktop/Server</v>
      </c>
      <c r="M1726" t="str">
        <f>INDEX([1]Devices_2020_05_14_15_07_09!$M:$M,MATCH(A1726,[1]Devices_2020_05_14_15_07_09!$A:$A,FALSE),1)</f>
        <v>Linux 3.2 - 4.0</v>
      </c>
      <c r="N1726">
        <f>INDEX([1]Devices_2020_05_14_15_07_09!$N:$N,MATCH(A1726,[1]Devices_2020_05_14_15_07_09!$A:$A,FALSE),1)</f>
        <v>0</v>
      </c>
    </row>
    <row r="1727" spans="1:14" x14ac:dyDescent="0.25">
      <c r="A1727" t="str">
        <f>IF(ISNA(VLOOKUP([1]Devices_2020_05_14_15_07_09!A2991,[2]Sheet1!$A:$A,1,FALSE)),[1]Devices_2020_05_14_15_07_09!A2991,"")</f>
        <v>10.34.100.21</v>
      </c>
      <c r="B1727" t="str">
        <f>INDEX([1]Devices_2020_05_14_15_07_09!$B:$B,MATCH(A1727,[1]Devices_2020_05_14_15_07_09!$A:$A,FALSE),1)</f>
        <v>010.034.100.021</v>
      </c>
      <c r="C1727" t="str">
        <f>INDEX([1]Devices_2020_05_14_15_07_09!$C:$C,MATCH(A1727,[1]Devices_2020_05_14_15_07_09!$A:$A,FALSE),1)</f>
        <v>10.34.100.21</v>
      </c>
      <c r="D1727">
        <f>INDEX([1]Devices_2020_05_14_15_07_09!$D:$D,MATCH(A1727,[1]Devices_2020_05_14_15_07_09!$A:$A,FALSE),1)</f>
        <v>0</v>
      </c>
      <c r="E1727" t="str">
        <f>INDEX([1]Devices_2020_05_14_15_07_09!$E:$E,MATCH(A1727,[1]Devices_2020_05_14_15_07_09!$A:$A,FALSE),1)</f>
        <v>accc8eb12df8</v>
      </c>
      <c r="F1727" t="str">
        <f>INDEX([1]Devices_2020_05_14_15_07_09!$F:$F,MATCH(A1727,[1]Devices_2020_05_14_15_07_09!$A:$A,FALSE),1)</f>
        <v>[Operational Technology, Facilities, Physical Security, Surveillance, IP Camera]</v>
      </c>
      <c r="G1727" t="str">
        <f>INDEX([1]Devices_2020_05_14_15_07_09!$G:$G,MATCH(A1727,[1]Devices_2020_05_14_15_07_09!$A:$A,FALSE),1)</f>
        <v>[Linux]</v>
      </c>
      <c r="H1727" t="str">
        <f>INDEX([1]Devices_2020_05_14_15_07_09!$H:$H,MATCH(A1727,[1]Devices_2020_05_14_15_07_09!$A:$A,FALSE),1)</f>
        <v>[Axis, Axis Network Camera]</v>
      </c>
      <c r="I1727">
        <f>INDEX([1]Devices_2020_05_14_15_07_09!$I:$I,MATCH(A1727,[1]Devices_2020_05_14_15_07_09!$A:$A,FALSE),1)</f>
        <v>0</v>
      </c>
      <c r="J1727" t="str">
        <f>INDEX([1]Devices_2020_05_14_15_07_09!$J:$J,MATCH(A1727,[1]Devices_2020_05_14_15_07_09!$A:$A,FALSE),1)</f>
        <v>axis communications ab</v>
      </c>
      <c r="K1727" t="str">
        <f>INDEX([1]Devices_2020_05_14_15_07_09!$K:$K,MATCH(A1727,[1]Devices_2020_05_14_15_07_09!$A:$A,FALSE),1)</f>
        <v>AXIS COMMUNICATIONS AB</v>
      </c>
      <c r="L1727" t="str">
        <f>INDEX([1]Devices_2020_05_14_15_07_09!$L:$L,MATCH(A1727,[1]Devices_2020_05_14_15_07_09!$A:$A,FALSE),1)</f>
        <v>Linux Desktop/Server</v>
      </c>
      <c r="M1727" t="str">
        <f>INDEX([1]Devices_2020_05_14_15_07_09!$M:$M,MATCH(A1727,[1]Devices_2020_05_14_15_07_09!$A:$A,FALSE),1)</f>
        <v>Linux 3.2 - 4.0</v>
      </c>
      <c r="N1727">
        <f>INDEX([1]Devices_2020_05_14_15_07_09!$N:$N,MATCH(A1727,[1]Devices_2020_05_14_15_07_09!$A:$A,FALSE),1)</f>
        <v>0</v>
      </c>
    </row>
    <row r="1728" spans="1:14" x14ac:dyDescent="0.25">
      <c r="A1728" t="str">
        <f>IF(ISNA(VLOOKUP([1]Devices_2020_05_14_15_07_09!A2992,[2]Sheet1!$A:$A,1,FALSE)),[1]Devices_2020_05_14_15_07_09!A2992,"")</f>
        <v>10.34.100.22</v>
      </c>
      <c r="B1728" t="str">
        <f>INDEX([1]Devices_2020_05_14_15_07_09!$B:$B,MATCH(A1728,[1]Devices_2020_05_14_15_07_09!$A:$A,FALSE),1)</f>
        <v>010.034.100.022</v>
      </c>
      <c r="C1728" t="str">
        <f>INDEX([1]Devices_2020_05_14_15_07_09!$C:$C,MATCH(A1728,[1]Devices_2020_05_14_15_07_09!$A:$A,FALSE),1)</f>
        <v>10.34.100.22</v>
      </c>
      <c r="D1728">
        <f>INDEX([1]Devices_2020_05_14_15_07_09!$D:$D,MATCH(A1728,[1]Devices_2020_05_14_15_07_09!$A:$A,FALSE),1)</f>
        <v>0</v>
      </c>
      <c r="E1728" t="str">
        <f>INDEX([1]Devices_2020_05_14_15_07_09!$E:$E,MATCH(A1728,[1]Devices_2020_05_14_15_07_09!$A:$A,FALSE),1)</f>
        <v>accc8eb17b56</v>
      </c>
      <c r="F1728" t="str">
        <f>INDEX([1]Devices_2020_05_14_15_07_09!$F:$F,MATCH(A1728,[1]Devices_2020_05_14_15_07_09!$A:$A,FALSE),1)</f>
        <v>[Operational Technology, Facilities, Physical Security, Surveillance, IP Camera]</v>
      </c>
      <c r="G1728" t="str">
        <f>INDEX([1]Devices_2020_05_14_15_07_09!$G:$G,MATCH(A1728,[1]Devices_2020_05_14_15_07_09!$A:$A,FALSE),1)</f>
        <v>[Linux]</v>
      </c>
      <c r="H1728" t="str">
        <f>INDEX([1]Devices_2020_05_14_15_07_09!$H:$H,MATCH(A1728,[1]Devices_2020_05_14_15_07_09!$A:$A,FALSE),1)</f>
        <v>[Axis, Axis Network Camera]</v>
      </c>
      <c r="I1728">
        <f>INDEX([1]Devices_2020_05_14_15_07_09!$I:$I,MATCH(A1728,[1]Devices_2020_05_14_15_07_09!$A:$A,FALSE),1)</f>
        <v>0</v>
      </c>
      <c r="J1728" t="str">
        <f>INDEX([1]Devices_2020_05_14_15_07_09!$J:$J,MATCH(A1728,[1]Devices_2020_05_14_15_07_09!$A:$A,FALSE),1)</f>
        <v>axis communications ab</v>
      </c>
      <c r="K1728" t="str">
        <f>INDEX([1]Devices_2020_05_14_15_07_09!$K:$K,MATCH(A1728,[1]Devices_2020_05_14_15_07_09!$A:$A,FALSE),1)</f>
        <v>AXIS COMMUNICATIONS AB</v>
      </c>
      <c r="L1728" t="str">
        <f>INDEX([1]Devices_2020_05_14_15_07_09!$L:$L,MATCH(A1728,[1]Devices_2020_05_14_15_07_09!$A:$A,FALSE),1)</f>
        <v>Linux Desktop/Server</v>
      </c>
      <c r="M1728" t="str">
        <f>INDEX([1]Devices_2020_05_14_15_07_09!$M:$M,MATCH(A1728,[1]Devices_2020_05_14_15_07_09!$A:$A,FALSE),1)</f>
        <v>Linux 3.2 - 4.0</v>
      </c>
      <c r="N1728">
        <f>INDEX([1]Devices_2020_05_14_15_07_09!$N:$N,MATCH(A1728,[1]Devices_2020_05_14_15_07_09!$A:$A,FALSE),1)</f>
        <v>0</v>
      </c>
    </row>
    <row r="1729" spans="1:14" x14ac:dyDescent="0.25">
      <c r="A1729" t="str">
        <f>IF(ISNA(VLOOKUP([1]Devices_2020_05_14_15_07_09!A2993,[2]Sheet1!$A:$A,1,FALSE)),[1]Devices_2020_05_14_15_07_09!A2993,"")</f>
        <v>10.34.100.23</v>
      </c>
      <c r="B1729" t="str">
        <f>INDEX([1]Devices_2020_05_14_15_07_09!$B:$B,MATCH(A1729,[1]Devices_2020_05_14_15_07_09!$A:$A,FALSE),1)</f>
        <v>010.034.100.023</v>
      </c>
      <c r="C1729" t="str">
        <f>INDEX([1]Devices_2020_05_14_15_07_09!$C:$C,MATCH(A1729,[1]Devices_2020_05_14_15_07_09!$A:$A,FALSE),1)</f>
        <v>10.34.100.23</v>
      </c>
      <c r="D1729">
        <f>INDEX([1]Devices_2020_05_14_15_07_09!$D:$D,MATCH(A1729,[1]Devices_2020_05_14_15_07_09!$A:$A,FALSE),1)</f>
        <v>0</v>
      </c>
      <c r="E1729" t="str">
        <f>INDEX([1]Devices_2020_05_14_15_07_09!$E:$E,MATCH(A1729,[1]Devices_2020_05_14_15_07_09!$A:$A,FALSE),1)</f>
        <v>accc8eb17b54</v>
      </c>
      <c r="F1729" t="str">
        <f>INDEX([1]Devices_2020_05_14_15_07_09!$F:$F,MATCH(A1729,[1]Devices_2020_05_14_15_07_09!$A:$A,FALSE),1)</f>
        <v>[Operational Technology, Facilities, Physical Security, Surveillance, IP Camera]</v>
      </c>
      <c r="G1729" t="str">
        <f>INDEX([1]Devices_2020_05_14_15_07_09!$G:$G,MATCH(A1729,[1]Devices_2020_05_14_15_07_09!$A:$A,FALSE),1)</f>
        <v>[Linux]</v>
      </c>
      <c r="H1729" t="str">
        <f>INDEX([1]Devices_2020_05_14_15_07_09!$H:$H,MATCH(A1729,[1]Devices_2020_05_14_15_07_09!$A:$A,FALSE),1)</f>
        <v>[Axis, Axis Network Camera]</v>
      </c>
      <c r="I1729">
        <f>INDEX([1]Devices_2020_05_14_15_07_09!$I:$I,MATCH(A1729,[1]Devices_2020_05_14_15_07_09!$A:$A,FALSE),1)</f>
        <v>0</v>
      </c>
      <c r="J1729" t="str">
        <f>INDEX([1]Devices_2020_05_14_15_07_09!$J:$J,MATCH(A1729,[1]Devices_2020_05_14_15_07_09!$A:$A,FALSE),1)</f>
        <v>axis communications ab</v>
      </c>
      <c r="K1729" t="str">
        <f>INDEX([1]Devices_2020_05_14_15_07_09!$K:$K,MATCH(A1729,[1]Devices_2020_05_14_15_07_09!$A:$A,FALSE),1)</f>
        <v>AXIS COMMUNICATIONS AB</v>
      </c>
      <c r="L1729" t="str">
        <f>INDEX([1]Devices_2020_05_14_15_07_09!$L:$L,MATCH(A1729,[1]Devices_2020_05_14_15_07_09!$A:$A,FALSE),1)</f>
        <v>Linux Desktop/Server</v>
      </c>
      <c r="M1729" t="str">
        <f>INDEX([1]Devices_2020_05_14_15_07_09!$M:$M,MATCH(A1729,[1]Devices_2020_05_14_15_07_09!$A:$A,FALSE),1)</f>
        <v>Linux 3.2 - 4.0</v>
      </c>
      <c r="N1729">
        <f>INDEX([1]Devices_2020_05_14_15_07_09!$N:$N,MATCH(A1729,[1]Devices_2020_05_14_15_07_09!$A:$A,FALSE),1)</f>
        <v>0</v>
      </c>
    </row>
    <row r="1730" spans="1:14" x14ac:dyDescent="0.25">
      <c r="A1730" t="str">
        <f>IF(ISNA(VLOOKUP([1]Devices_2020_05_14_15_07_09!A2994,[2]Sheet1!$A:$A,1,FALSE)),[1]Devices_2020_05_14_15_07_09!A2994,"")</f>
        <v>10.34.100.24</v>
      </c>
      <c r="B1730" t="str">
        <f>INDEX([1]Devices_2020_05_14_15_07_09!$B:$B,MATCH(A1730,[1]Devices_2020_05_14_15_07_09!$A:$A,FALSE),1)</f>
        <v>010.034.100.024</v>
      </c>
      <c r="C1730" t="str">
        <f>INDEX([1]Devices_2020_05_14_15_07_09!$C:$C,MATCH(A1730,[1]Devices_2020_05_14_15_07_09!$A:$A,FALSE),1)</f>
        <v>10.34.100.24</v>
      </c>
      <c r="D1730">
        <f>INDEX([1]Devices_2020_05_14_15_07_09!$D:$D,MATCH(A1730,[1]Devices_2020_05_14_15_07_09!$A:$A,FALSE),1)</f>
        <v>0</v>
      </c>
      <c r="E1730" t="str">
        <f>INDEX([1]Devices_2020_05_14_15_07_09!$E:$E,MATCH(A1730,[1]Devices_2020_05_14_15_07_09!$A:$A,FALSE),1)</f>
        <v>accc8eb17eaf</v>
      </c>
      <c r="F1730" t="str">
        <f>INDEX([1]Devices_2020_05_14_15_07_09!$F:$F,MATCH(A1730,[1]Devices_2020_05_14_15_07_09!$A:$A,FALSE),1)</f>
        <v>[Operational Technology, Facilities, Physical Security, Surveillance, IP Camera]</v>
      </c>
      <c r="G1730" t="str">
        <f>INDEX([1]Devices_2020_05_14_15_07_09!$G:$G,MATCH(A1730,[1]Devices_2020_05_14_15_07_09!$A:$A,FALSE),1)</f>
        <v>[Linux]</v>
      </c>
      <c r="H1730" t="str">
        <f>INDEX([1]Devices_2020_05_14_15_07_09!$H:$H,MATCH(A1730,[1]Devices_2020_05_14_15_07_09!$A:$A,FALSE),1)</f>
        <v>[Axis, Axis Network Camera]</v>
      </c>
      <c r="I1730">
        <f>INDEX([1]Devices_2020_05_14_15_07_09!$I:$I,MATCH(A1730,[1]Devices_2020_05_14_15_07_09!$A:$A,FALSE),1)</f>
        <v>0</v>
      </c>
      <c r="J1730" t="str">
        <f>INDEX([1]Devices_2020_05_14_15_07_09!$J:$J,MATCH(A1730,[1]Devices_2020_05_14_15_07_09!$A:$A,FALSE),1)</f>
        <v>axis communications ab</v>
      </c>
      <c r="K1730" t="str">
        <f>INDEX([1]Devices_2020_05_14_15_07_09!$K:$K,MATCH(A1730,[1]Devices_2020_05_14_15_07_09!$A:$A,FALSE),1)</f>
        <v>AXIS COMMUNICATIONS AB</v>
      </c>
      <c r="L1730" t="str">
        <f>INDEX([1]Devices_2020_05_14_15_07_09!$L:$L,MATCH(A1730,[1]Devices_2020_05_14_15_07_09!$A:$A,FALSE),1)</f>
        <v>Linux Desktop/Server</v>
      </c>
      <c r="M1730" t="str">
        <f>INDEX([1]Devices_2020_05_14_15_07_09!$M:$M,MATCH(A1730,[1]Devices_2020_05_14_15_07_09!$A:$A,FALSE),1)</f>
        <v>Linux 3.2 - 4.0</v>
      </c>
      <c r="N1730">
        <f>INDEX([1]Devices_2020_05_14_15_07_09!$N:$N,MATCH(A1730,[1]Devices_2020_05_14_15_07_09!$A:$A,FALSE),1)</f>
        <v>0</v>
      </c>
    </row>
    <row r="1731" spans="1:14" x14ac:dyDescent="0.25">
      <c r="A1731" t="str">
        <f>IF(ISNA(VLOOKUP([1]Devices_2020_05_14_15_07_09!A2995,[2]Sheet1!$A:$A,1,FALSE)),[1]Devices_2020_05_14_15_07_09!A2995,"")</f>
        <v>10.34.100.32</v>
      </c>
      <c r="B1731" t="str">
        <f>INDEX([1]Devices_2020_05_14_15_07_09!$B:$B,MATCH(A1731,[1]Devices_2020_05_14_15_07_09!$A:$A,FALSE),1)</f>
        <v>010.034.100.032</v>
      </c>
      <c r="C1731" t="str">
        <f>INDEX([1]Devices_2020_05_14_15_07_09!$C:$C,MATCH(A1731,[1]Devices_2020_05_14_15_07_09!$A:$A,FALSE),1)</f>
        <v>10.34.100.32</v>
      </c>
      <c r="D1731">
        <f>INDEX([1]Devices_2020_05_14_15_07_09!$D:$D,MATCH(A1731,[1]Devices_2020_05_14_15_07_09!$A:$A,FALSE),1)</f>
        <v>0</v>
      </c>
      <c r="E1731" t="str">
        <f>INDEX([1]Devices_2020_05_14_15_07_09!$E:$E,MATCH(A1731,[1]Devices_2020_05_14_15_07_09!$A:$A,FALSE),1)</f>
        <v>00408cf63377</v>
      </c>
      <c r="F1731" t="str">
        <f>INDEX([1]Devices_2020_05_14_15_07_09!$F:$F,MATCH(A1731,[1]Devices_2020_05_14_15_07_09!$A:$A,FALSE),1)</f>
        <v>[Operational Technology, Facilities, Physical Security, Surveillance, IP Camera]</v>
      </c>
      <c r="G1731" t="str">
        <f>INDEX([1]Devices_2020_05_14_15_07_09!$G:$G,MATCH(A1731,[1]Devices_2020_05_14_15_07_09!$A:$A,FALSE),1)</f>
        <v>[Linux]</v>
      </c>
      <c r="H1731" t="str">
        <f>INDEX([1]Devices_2020_05_14_15_07_09!$H:$H,MATCH(A1731,[1]Devices_2020_05_14_15_07_09!$A:$A,FALSE),1)</f>
        <v>[Axis, Axis Network Camera]</v>
      </c>
      <c r="I1731">
        <f>INDEX([1]Devices_2020_05_14_15_07_09!$I:$I,MATCH(A1731,[1]Devices_2020_05_14_15_07_09!$A:$A,FALSE),1)</f>
        <v>0</v>
      </c>
      <c r="J1731" t="str">
        <f>INDEX([1]Devices_2020_05_14_15_07_09!$J:$J,MATCH(A1731,[1]Devices_2020_05_14_15_07_09!$A:$A,FALSE),1)</f>
        <v>axis communications ab</v>
      </c>
      <c r="K1731" t="str">
        <f>INDEX([1]Devices_2020_05_14_15_07_09!$K:$K,MATCH(A1731,[1]Devices_2020_05_14_15_07_09!$A:$A,FALSE),1)</f>
        <v>AXIS COMMUNICATIONS AB</v>
      </c>
      <c r="L1731" t="str">
        <f>INDEX([1]Devices_2020_05_14_15_07_09!$L:$L,MATCH(A1731,[1]Devices_2020_05_14_15_07_09!$A:$A,FALSE),1)</f>
        <v>Linux Desktop/Server</v>
      </c>
      <c r="M1731" t="str">
        <f>INDEX([1]Devices_2020_05_14_15_07_09!$M:$M,MATCH(A1731,[1]Devices_2020_05_14_15_07_09!$A:$A,FALSE),1)</f>
        <v>Linux 2.6.19 - 2.6.36</v>
      </c>
      <c r="N1731">
        <f>INDEX([1]Devices_2020_05_14_15_07_09!$N:$N,MATCH(A1731,[1]Devices_2020_05_14_15_07_09!$A:$A,FALSE),1)</f>
        <v>0</v>
      </c>
    </row>
    <row r="1732" spans="1:14" x14ac:dyDescent="0.25">
      <c r="A1732" t="str">
        <f>IF(ISNA(VLOOKUP([1]Devices_2020_05_14_15_07_09!A2996,[2]Sheet1!$A:$A,1,FALSE)),[1]Devices_2020_05_14_15_07_09!A2996,"")</f>
        <v>10.34.100.75</v>
      </c>
      <c r="B1732" t="str">
        <f>INDEX([1]Devices_2020_05_14_15_07_09!$B:$B,MATCH(A1732,[1]Devices_2020_05_14_15_07_09!$A:$A,FALSE),1)</f>
        <v>010.034.100.075</v>
      </c>
      <c r="C1732" t="str">
        <f>INDEX([1]Devices_2020_05_14_15_07_09!$C:$C,MATCH(A1732,[1]Devices_2020_05_14_15_07_09!$A:$A,FALSE),1)</f>
        <v>10.34.100.75</v>
      </c>
      <c r="D1732">
        <f>INDEX([1]Devices_2020_05_14_15_07_09!$D:$D,MATCH(A1732,[1]Devices_2020_05_14_15_07_09!$A:$A,FALSE),1)</f>
        <v>0</v>
      </c>
      <c r="E1732" t="str">
        <f>INDEX([1]Devices_2020_05_14_15_07_09!$E:$E,MATCH(A1732,[1]Devices_2020_05_14_15_07_09!$A:$A,FALSE),1)</f>
        <v>accc8ed64a4a</v>
      </c>
      <c r="F1732" t="str">
        <f>INDEX([1]Devices_2020_05_14_15_07_09!$F:$F,MATCH(A1732,[1]Devices_2020_05_14_15_07_09!$A:$A,FALSE),1)</f>
        <v>[Operational Technology, Facilities, Physical Security, Surveillance, IP Camera]</v>
      </c>
      <c r="G1732" t="str">
        <f>INDEX([1]Devices_2020_05_14_15_07_09!$G:$G,MATCH(A1732,[1]Devices_2020_05_14_15_07_09!$A:$A,FALSE),1)</f>
        <v>[Linux]</v>
      </c>
      <c r="H1732" t="str">
        <f>INDEX([1]Devices_2020_05_14_15_07_09!$H:$H,MATCH(A1732,[1]Devices_2020_05_14_15_07_09!$A:$A,FALSE),1)</f>
        <v>[Axis, Axis Network Camera]</v>
      </c>
      <c r="I1732">
        <f>INDEX([1]Devices_2020_05_14_15_07_09!$I:$I,MATCH(A1732,[1]Devices_2020_05_14_15_07_09!$A:$A,FALSE),1)</f>
        <v>0</v>
      </c>
      <c r="J1732" t="str">
        <f>INDEX([1]Devices_2020_05_14_15_07_09!$J:$J,MATCH(A1732,[1]Devices_2020_05_14_15_07_09!$A:$A,FALSE),1)</f>
        <v>axis communications ab</v>
      </c>
      <c r="K1732" t="str">
        <f>INDEX([1]Devices_2020_05_14_15_07_09!$K:$K,MATCH(A1732,[1]Devices_2020_05_14_15_07_09!$A:$A,FALSE),1)</f>
        <v>AXIS COMMUNICATIONS AB</v>
      </c>
      <c r="L1732" t="str">
        <f>INDEX([1]Devices_2020_05_14_15_07_09!$L:$L,MATCH(A1732,[1]Devices_2020_05_14_15_07_09!$A:$A,FALSE),1)</f>
        <v>Linux Desktop/Server</v>
      </c>
      <c r="M1732" t="str">
        <f>INDEX([1]Devices_2020_05_14_15_07_09!$M:$M,MATCH(A1732,[1]Devices_2020_05_14_15_07_09!$A:$A,FALSE),1)</f>
        <v>Linux 3.2 - 4.0</v>
      </c>
      <c r="N1732">
        <f>INDEX([1]Devices_2020_05_14_15_07_09!$N:$N,MATCH(A1732,[1]Devices_2020_05_14_15_07_09!$A:$A,FALSE),1)</f>
        <v>0</v>
      </c>
    </row>
    <row r="1733" spans="1:14" x14ac:dyDescent="0.25">
      <c r="A1733" t="str">
        <f>IF(ISNA(VLOOKUP([1]Devices_2020_05_14_15_07_09!A2997,[2]Sheet1!$A:$A,1,FALSE)),[1]Devices_2020_05_14_15_07_09!A2997,"")</f>
        <v>10.34.100.76</v>
      </c>
      <c r="B1733" t="str">
        <f>INDEX([1]Devices_2020_05_14_15_07_09!$B:$B,MATCH(A1733,[1]Devices_2020_05_14_15_07_09!$A:$A,FALSE),1)</f>
        <v>010.034.100.076</v>
      </c>
      <c r="C1733" t="str">
        <f>INDEX([1]Devices_2020_05_14_15_07_09!$C:$C,MATCH(A1733,[1]Devices_2020_05_14_15_07_09!$A:$A,FALSE),1)</f>
        <v>10.34.100.76</v>
      </c>
      <c r="D1733">
        <f>INDEX([1]Devices_2020_05_14_15_07_09!$D:$D,MATCH(A1733,[1]Devices_2020_05_14_15_07_09!$A:$A,FALSE),1)</f>
        <v>0</v>
      </c>
      <c r="E1733" t="str">
        <f>INDEX([1]Devices_2020_05_14_15_07_09!$E:$E,MATCH(A1733,[1]Devices_2020_05_14_15_07_09!$A:$A,FALSE),1)</f>
        <v>accc8ed64aaf</v>
      </c>
      <c r="F1733" t="str">
        <f>INDEX([1]Devices_2020_05_14_15_07_09!$F:$F,MATCH(A1733,[1]Devices_2020_05_14_15_07_09!$A:$A,FALSE),1)</f>
        <v>[Operational Technology, Facilities, Physical Security, Surveillance, IP Camera]</v>
      </c>
      <c r="G1733" t="str">
        <f>INDEX([1]Devices_2020_05_14_15_07_09!$G:$G,MATCH(A1733,[1]Devices_2020_05_14_15_07_09!$A:$A,FALSE),1)</f>
        <v>[Linux]</v>
      </c>
      <c r="H1733" t="str">
        <f>INDEX([1]Devices_2020_05_14_15_07_09!$H:$H,MATCH(A1733,[1]Devices_2020_05_14_15_07_09!$A:$A,FALSE),1)</f>
        <v>[Axis, Axis Network Camera]</v>
      </c>
      <c r="I1733">
        <f>INDEX([1]Devices_2020_05_14_15_07_09!$I:$I,MATCH(A1733,[1]Devices_2020_05_14_15_07_09!$A:$A,FALSE),1)</f>
        <v>0</v>
      </c>
      <c r="J1733" t="str">
        <f>INDEX([1]Devices_2020_05_14_15_07_09!$J:$J,MATCH(A1733,[1]Devices_2020_05_14_15_07_09!$A:$A,FALSE),1)</f>
        <v>axis communications ab</v>
      </c>
      <c r="K1733" t="str">
        <f>INDEX([1]Devices_2020_05_14_15_07_09!$K:$K,MATCH(A1733,[1]Devices_2020_05_14_15_07_09!$A:$A,FALSE),1)</f>
        <v>AXIS COMMUNICATIONS AB</v>
      </c>
      <c r="L1733" t="str">
        <f>INDEX([1]Devices_2020_05_14_15_07_09!$L:$L,MATCH(A1733,[1]Devices_2020_05_14_15_07_09!$A:$A,FALSE),1)</f>
        <v>Linux Desktop/Server</v>
      </c>
      <c r="M1733" t="str">
        <f>INDEX([1]Devices_2020_05_14_15_07_09!$M:$M,MATCH(A1733,[1]Devices_2020_05_14_15_07_09!$A:$A,FALSE),1)</f>
        <v>Linux 3.2 - 4.0</v>
      </c>
      <c r="N1733">
        <f>INDEX([1]Devices_2020_05_14_15_07_09!$N:$N,MATCH(A1733,[1]Devices_2020_05_14_15_07_09!$A:$A,FALSE),1)</f>
        <v>0</v>
      </c>
    </row>
    <row r="1734" spans="1:14" x14ac:dyDescent="0.25">
      <c r="A1734" t="str">
        <f>IF(ISNA(VLOOKUP([1]Devices_2020_05_14_15_07_09!A3000,[2]Sheet1!$A:$A,1,FALSE)),[1]Devices_2020_05_14_15_07_09!A3000,"")</f>
        <v>10.35.0.10</v>
      </c>
      <c r="B1734" t="str">
        <f>INDEX([1]Devices_2020_05_14_15_07_09!$B:$B,MATCH(A1734,[1]Devices_2020_05_14_15_07_09!$A:$A,FALSE),1)</f>
        <v>010.035.000.010</v>
      </c>
      <c r="C1734" t="str">
        <f>INDEX([1]Devices_2020_05_14_15_07_09!$C:$C,MATCH(A1734,[1]Devices_2020_05_14_15_07_09!$A:$A,FALSE),1)</f>
        <v>10.35.0.10</v>
      </c>
      <c r="D1734">
        <f>INDEX([1]Devices_2020_05_14_15_07_09!$D:$D,MATCH(A1734,[1]Devices_2020_05_14_15_07_09!$A:$A,FALSE),1)</f>
        <v>0</v>
      </c>
      <c r="E1734" t="str">
        <f>INDEX([1]Devices_2020_05_14_15_07_09!$E:$E,MATCH(A1734,[1]Devices_2020_05_14_15_07_09!$A:$A,FALSE),1)</f>
        <v>00c0f21f5c11</v>
      </c>
      <c r="F1734" t="str">
        <f>INDEX([1]Devices_2020_05_14_15_07_09!$F:$F,MATCH(A1734,[1]Devices_2020_05_14_15_07_09!$A:$A,FALSE),1)</f>
        <v>[Information Technology, Networking]</v>
      </c>
      <c r="G1734" t="str">
        <f>INDEX([1]Devices_2020_05_14_15_07_09!$G:$G,MATCH(A1734,[1]Devices_2020_05_14_15_07_09!$A:$A,FALSE),1)</f>
        <v>[Unknown]</v>
      </c>
      <c r="H1734" t="str">
        <f>INDEX([1]Devices_2020_05_14_15_07_09!$H:$H,MATCH(A1734,[1]Devices_2020_05_14_15_07_09!$A:$A,FALSE),1)</f>
        <v>[Transition Networks]</v>
      </c>
      <c r="I1734">
        <f>INDEX([1]Devices_2020_05_14_15_07_09!$I:$I,MATCH(A1734,[1]Devices_2020_05_14_15_07_09!$A:$A,FALSE),1)</f>
        <v>0</v>
      </c>
      <c r="J1734" t="str">
        <f>INDEX([1]Devices_2020_05_14_15_07_09!$J:$J,MATCH(A1734,[1]Devices_2020_05_14_15_07_09!$A:$A,FALSE),1)</f>
        <v>transition networks</v>
      </c>
      <c r="K1734">
        <f>INDEX([1]Devices_2020_05_14_15_07_09!$K:$K,MATCH(A1734,[1]Devices_2020_05_14_15_07_09!$A:$A,FALSE),1)</f>
        <v>0</v>
      </c>
      <c r="L1734">
        <f>INDEX([1]Devices_2020_05_14_15_07_09!$L:$L,MATCH(A1734,[1]Devices_2020_05_14_15_07_09!$A:$A,FALSE),1)</f>
        <v>0</v>
      </c>
      <c r="M1734">
        <f>INDEX([1]Devices_2020_05_14_15_07_09!$M:$M,MATCH(A1734,[1]Devices_2020_05_14_15_07_09!$A:$A,FALSE),1)</f>
        <v>0</v>
      </c>
      <c r="N1734">
        <f>INDEX([1]Devices_2020_05_14_15_07_09!$N:$N,MATCH(A1734,[1]Devices_2020_05_14_15_07_09!$A:$A,FALSE),1)</f>
        <v>0</v>
      </c>
    </row>
    <row r="1735" spans="1:14" x14ac:dyDescent="0.25">
      <c r="A1735" t="str">
        <f>IF(ISNA(VLOOKUP([1]Devices_2020_05_14_15_07_09!A3001,[2]Sheet1!$A:$A,1,FALSE)),[1]Devices_2020_05_14_15_07_09!A3001,"")</f>
        <v>10.35.0.11</v>
      </c>
      <c r="B1735" t="str">
        <f>INDEX([1]Devices_2020_05_14_15_07_09!$B:$B,MATCH(A1735,[1]Devices_2020_05_14_15_07_09!$A:$A,FALSE),1)</f>
        <v>010.035.000.011</v>
      </c>
      <c r="C1735" t="str">
        <f>INDEX([1]Devices_2020_05_14_15_07_09!$C:$C,MATCH(A1735,[1]Devices_2020_05_14_15_07_09!$A:$A,FALSE),1)</f>
        <v>10.35.0.11</v>
      </c>
      <c r="D1735">
        <f>INDEX([1]Devices_2020_05_14_15_07_09!$D:$D,MATCH(A1735,[1]Devices_2020_05_14_15_07_09!$A:$A,FALSE),1)</f>
        <v>0</v>
      </c>
      <c r="E1735" t="str">
        <f>INDEX([1]Devices_2020_05_14_15_07_09!$E:$E,MATCH(A1735,[1]Devices_2020_05_14_15_07_09!$A:$A,FALSE),1)</f>
        <v>00c0f21f5c22</v>
      </c>
      <c r="F1735" t="str">
        <f>INDEX([1]Devices_2020_05_14_15_07_09!$F:$F,MATCH(A1735,[1]Devices_2020_05_14_15_07_09!$A:$A,FALSE),1)</f>
        <v>[Information Technology, Networking]</v>
      </c>
      <c r="G1735" t="str">
        <f>INDEX([1]Devices_2020_05_14_15_07_09!$G:$G,MATCH(A1735,[1]Devices_2020_05_14_15_07_09!$A:$A,FALSE),1)</f>
        <v>[Unknown]</v>
      </c>
      <c r="H1735" t="str">
        <f>INDEX([1]Devices_2020_05_14_15_07_09!$H:$H,MATCH(A1735,[1]Devices_2020_05_14_15_07_09!$A:$A,FALSE),1)</f>
        <v>[Transition Networks]</v>
      </c>
      <c r="I1735">
        <f>INDEX([1]Devices_2020_05_14_15_07_09!$I:$I,MATCH(A1735,[1]Devices_2020_05_14_15_07_09!$A:$A,FALSE),1)</f>
        <v>0</v>
      </c>
      <c r="J1735" t="str">
        <f>INDEX([1]Devices_2020_05_14_15_07_09!$J:$J,MATCH(A1735,[1]Devices_2020_05_14_15_07_09!$A:$A,FALSE),1)</f>
        <v>transition networks</v>
      </c>
      <c r="K1735" t="str">
        <f>INDEX([1]Devices_2020_05_14_15_07_09!$K:$K,MATCH(A1735,[1]Devices_2020_05_14_15_07_09!$A:$A,FALSE),1)</f>
        <v>TRANSITION NETWORKS</v>
      </c>
      <c r="L1735">
        <f>INDEX([1]Devices_2020_05_14_15_07_09!$L:$L,MATCH(A1735,[1]Devices_2020_05_14_15_07_09!$A:$A,FALSE),1)</f>
        <v>0</v>
      </c>
      <c r="M1735">
        <f>INDEX([1]Devices_2020_05_14_15_07_09!$M:$M,MATCH(A1735,[1]Devices_2020_05_14_15_07_09!$A:$A,FALSE),1)</f>
        <v>0</v>
      </c>
      <c r="N1735">
        <f>INDEX([1]Devices_2020_05_14_15_07_09!$N:$N,MATCH(A1735,[1]Devices_2020_05_14_15_07_09!$A:$A,FALSE),1)</f>
        <v>0</v>
      </c>
    </row>
    <row r="1736" spans="1:14" x14ac:dyDescent="0.25">
      <c r="A1736" t="str">
        <f>IF(ISNA(VLOOKUP([1]Devices_2020_05_14_15_07_09!A3002,[2]Sheet1!$A:$A,1,FALSE)),[1]Devices_2020_05_14_15_07_09!A3002,"")</f>
        <v>10.35.0.12</v>
      </c>
      <c r="B1736" t="str">
        <f>INDEX([1]Devices_2020_05_14_15_07_09!$B:$B,MATCH(A1736,[1]Devices_2020_05_14_15_07_09!$A:$A,FALSE),1)</f>
        <v>010.035.000.012</v>
      </c>
      <c r="C1736" t="str">
        <f>INDEX([1]Devices_2020_05_14_15_07_09!$C:$C,MATCH(A1736,[1]Devices_2020_05_14_15_07_09!$A:$A,FALSE),1)</f>
        <v>10.35.0.12</v>
      </c>
      <c r="D1736">
        <f>INDEX([1]Devices_2020_05_14_15_07_09!$D:$D,MATCH(A1736,[1]Devices_2020_05_14_15_07_09!$A:$A,FALSE),1)</f>
        <v>0</v>
      </c>
      <c r="E1736" t="str">
        <f>INDEX([1]Devices_2020_05_14_15_07_09!$E:$E,MATCH(A1736,[1]Devices_2020_05_14_15_07_09!$A:$A,FALSE),1)</f>
        <v>00c0f21f5c20</v>
      </c>
      <c r="F1736" t="str">
        <f>INDEX([1]Devices_2020_05_14_15_07_09!$F:$F,MATCH(A1736,[1]Devices_2020_05_14_15_07_09!$A:$A,FALSE),1)</f>
        <v>[Information Technology, Networking]</v>
      </c>
      <c r="G1736" t="str">
        <f>INDEX([1]Devices_2020_05_14_15_07_09!$G:$G,MATCH(A1736,[1]Devices_2020_05_14_15_07_09!$A:$A,FALSE),1)</f>
        <v>[Unknown]</v>
      </c>
      <c r="H1736" t="str">
        <f>INDEX([1]Devices_2020_05_14_15_07_09!$H:$H,MATCH(A1736,[1]Devices_2020_05_14_15_07_09!$A:$A,FALSE),1)</f>
        <v>[Transition Networks]</v>
      </c>
      <c r="I1736">
        <f>INDEX([1]Devices_2020_05_14_15_07_09!$I:$I,MATCH(A1736,[1]Devices_2020_05_14_15_07_09!$A:$A,FALSE),1)</f>
        <v>0</v>
      </c>
      <c r="J1736">
        <f>INDEX([1]Devices_2020_05_14_15_07_09!$J:$J,MATCH(A1736,[1]Devices_2020_05_14_15_07_09!$A:$A,FALSE),1)</f>
        <v>0</v>
      </c>
      <c r="K1736">
        <f>INDEX([1]Devices_2020_05_14_15_07_09!$K:$K,MATCH(A1736,[1]Devices_2020_05_14_15_07_09!$A:$A,FALSE),1)</f>
        <v>0</v>
      </c>
      <c r="L1736">
        <f>INDEX([1]Devices_2020_05_14_15_07_09!$L:$L,MATCH(A1736,[1]Devices_2020_05_14_15_07_09!$A:$A,FALSE),1)</f>
        <v>0</v>
      </c>
      <c r="M1736">
        <f>INDEX([1]Devices_2020_05_14_15_07_09!$M:$M,MATCH(A1736,[1]Devices_2020_05_14_15_07_09!$A:$A,FALSE),1)</f>
        <v>0</v>
      </c>
      <c r="N1736">
        <f>INDEX([1]Devices_2020_05_14_15_07_09!$N:$N,MATCH(A1736,[1]Devices_2020_05_14_15_07_09!$A:$A,FALSE),1)</f>
        <v>0</v>
      </c>
    </row>
    <row r="1737" spans="1:14" x14ac:dyDescent="0.25">
      <c r="A1737" t="str">
        <f>IF(ISNA(VLOOKUP([1]Devices_2020_05_14_15_07_09!A3003,[2]Sheet1!$A:$A,1,FALSE)),[1]Devices_2020_05_14_15_07_09!A3003,"")</f>
        <v>10.35.0.13</v>
      </c>
      <c r="B1737" t="str">
        <f>INDEX([1]Devices_2020_05_14_15_07_09!$B:$B,MATCH(A1737,[1]Devices_2020_05_14_15_07_09!$A:$A,FALSE),1)</f>
        <v>010.035.000.013</v>
      </c>
      <c r="C1737" t="str">
        <f>INDEX([1]Devices_2020_05_14_15_07_09!$C:$C,MATCH(A1737,[1]Devices_2020_05_14_15_07_09!$A:$A,FALSE),1)</f>
        <v>10.35.0.13</v>
      </c>
      <c r="D1737">
        <f>INDEX([1]Devices_2020_05_14_15_07_09!$D:$D,MATCH(A1737,[1]Devices_2020_05_14_15_07_09!$A:$A,FALSE),1)</f>
        <v>0</v>
      </c>
      <c r="E1737" t="str">
        <f>INDEX([1]Devices_2020_05_14_15_07_09!$E:$E,MATCH(A1737,[1]Devices_2020_05_14_15_07_09!$A:$A,FALSE),1)</f>
        <v>00c0f21f5c24</v>
      </c>
      <c r="F1737" t="str">
        <f>INDEX([1]Devices_2020_05_14_15_07_09!$F:$F,MATCH(A1737,[1]Devices_2020_05_14_15_07_09!$A:$A,FALSE),1)</f>
        <v>[Information Technology, Networking]</v>
      </c>
      <c r="G1737" t="str">
        <f>INDEX([1]Devices_2020_05_14_15_07_09!$G:$G,MATCH(A1737,[1]Devices_2020_05_14_15_07_09!$A:$A,FALSE),1)</f>
        <v>[Unknown]</v>
      </c>
      <c r="H1737" t="str">
        <f>INDEX([1]Devices_2020_05_14_15_07_09!$H:$H,MATCH(A1737,[1]Devices_2020_05_14_15_07_09!$A:$A,FALSE),1)</f>
        <v>[Transition Networks]</v>
      </c>
      <c r="I1737">
        <f>INDEX([1]Devices_2020_05_14_15_07_09!$I:$I,MATCH(A1737,[1]Devices_2020_05_14_15_07_09!$A:$A,FALSE),1)</f>
        <v>0</v>
      </c>
      <c r="J1737" t="str">
        <f>INDEX([1]Devices_2020_05_14_15_07_09!$J:$J,MATCH(A1737,[1]Devices_2020_05_14_15_07_09!$A:$A,FALSE),1)</f>
        <v>transition networks</v>
      </c>
      <c r="K1737">
        <f>INDEX([1]Devices_2020_05_14_15_07_09!$K:$K,MATCH(A1737,[1]Devices_2020_05_14_15_07_09!$A:$A,FALSE),1)</f>
        <v>0</v>
      </c>
      <c r="L1737">
        <f>INDEX([1]Devices_2020_05_14_15_07_09!$L:$L,MATCH(A1737,[1]Devices_2020_05_14_15_07_09!$A:$A,FALSE),1)</f>
        <v>0</v>
      </c>
      <c r="M1737">
        <f>INDEX([1]Devices_2020_05_14_15_07_09!$M:$M,MATCH(A1737,[1]Devices_2020_05_14_15_07_09!$A:$A,FALSE),1)</f>
        <v>0</v>
      </c>
      <c r="N1737">
        <f>INDEX([1]Devices_2020_05_14_15_07_09!$N:$N,MATCH(A1737,[1]Devices_2020_05_14_15_07_09!$A:$A,FALSE),1)</f>
        <v>0</v>
      </c>
    </row>
    <row r="1738" spans="1:14" x14ac:dyDescent="0.25">
      <c r="A1738" t="str">
        <f>IF(ISNA(VLOOKUP([1]Devices_2020_05_14_15_07_09!A3004,[2]Sheet1!$A:$A,1,FALSE)),[1]Devices_2020_05_14_15_07_09!A3004,"")</f>
        <v>10.35.0.14</v>
      </c>
      <c r="B1738" t="str">
        <f>INDEX([1]Devices_2020_05_14_15_07_09!$B:$B,MATCH(A1738,[1]Devices_2020_05_14_15_07_09!$A:$A,FALSE),1)</f>
        <v>010.035.000.014</v>
      </c>
      <c r="C1738" t="str">
        <f>INDEX([1]Devices_2020_05_14_15_07_09!$C:$C,MATCH(A1738,[1]Devices_2020_05_14_15_07_09!$A:$A,FALSE),1)</f>
        <v>10.35.0.14</v>
      </c>
      <c r="D1738">
        <f>INDEX([1]Devices_2020_05_14_15_07_09!$D:$D,MATCH(A1738,[1]Devices_2020_05_14_15_07_09!$A:$A,FALSE),1)</f>
        <v>0</v>
      </c>
      <c r="E1738" t="str">
        <f>INDEX([1]Devices_2020_05_14_15_07_09!$E:$E,MATCH(A1738,[1]Devices_2020_05_14_15_07_09!$A:$A,FALSE),1)</f>
        <v>00c0f21f5c57</v>
      </c>
      <c r="F1738" t="str">
        <f>INDEX([1]Devices_2020_05_14_15_07_09!$F:$F,MATCH(A1738,[1]Devices_2020_05_14_15_07_09!$A:$A,FALSE),1)</f>
        <v>[Information Technology, Networking]</v>
      </c>
      <c r="G1738" t="str">
        <f>INDEX([1]Devices_2020_05_14_15_07_09!$G:$G,MATCH(A1738,[1]Devices_2020_05_14_15_07_09!$A:$A,FALSE),1)</f>
        <v>[Unknown]</v>
      </c>
      <c r="H1738" t="str">
        <f>INDEX([1]Devices_2020_05_14_15_07_09!$H:$H,MATCH(A1738,[1]Devices_2020_05_14_15_07_09!$A:$A,FALSE),1)</f>
        <v>[Transition Networks]</v>
      </c>
      <c r="I1738">
        <f>INDEX([1]Devices_2020_05_14_15_07_09!$I:$I,MATCH(A1738,[1]Devices_2020_05_14_15_07_09!$A:$A,FALSE),1)</f>
        <v>0</v>
      </c>
      <c r="J1738" t="str">
        <f>INDEX([1]Devices_2020_05_14_15_07_09!$J:$J,MATCH(A1738,[1]Devices_2020_05_14_15_07_09!$A:$A,FALSE),1)</f>
        <v>transition networks</v>
      </c>
      <c r="K1738" t="str">
        <f>INDEX([1]Devices_2020_05_14_15_07_09!$K:$K,MATCH(A1738,[1]Devices_2020_05_14_15_07_09!$A:$A,FALSE),1)</f>
        <v>TRANSITION NETWORKS</v>
      </c>
      <c r="L1738">
        <f>INDEX([1]Devices_2020_05_14_15_07_09!$L:$L,MATCH(A1738,[1]Devices_2020_05_14_15_07_09!$A:$A,FALSE),1)</f>
        <v>0</v>
      </c>
      <c r="M1738">
        <f>INDEX([1]Devices_2020_05_14_15_07_09!$M:$M,MATCH(A1738,[1]Devices_2020_05_14_15_07_09!$A:$A,FALSE),1)</f>
        <v>0</v>
      </c>
      <c r="N1738">
        <f>INDEX([1]Devices_2020_05_14_15_07_09!$N:$N,MATCH(A1738,[1]Devices_2020_05_14_15_07_09!$A:$A,FALSE),1)</f>
        <v>0</v>
      </c>
    </row>
    <row r="1739" spans="1:14" x14ac:dyDescent="0.25">
      <c r="A1739" t="str">
        <f>IF(ISNA(VLOOKUP([1]Devices_2020_05_14_15_07_09!A3005,[2]Sheet1!$A:$A,1,FALSE)),[1]Devices_2020_05_14_15_07_09!A3005,"")</f>
        <v>10.35.0.15</v>
      </c>
      <c r="B1739" t="str">
        <f>INDEX([1]Devices_2020_05_14_15_07_09!$B:$B,MATCH(A1739,[1]Devices_2020_05_14_15_07_09!$A:$A,FALSE),1)</f>
        <v>010.035.000.015</v>
      </c>
      <c r="C1739" t="str">
        <f>INDEX([1]Devices_2020_05_14_15_07_09!$C:$C,MATCH(A1739,[1]Devices_2020_05_14_15_07_09!$A:$A,FALSE),1)</f>
        <v>10.35.0.15</v>
      </c>
      <c r="D1739">
        <f>INDEX([1]Devices_2020_05_14_15_07_09!$D:$D,MATCH(A1739,[1]Devices_2020_05_14_15_07_09!$A:$A,FALSE),1)</f>
        <v>0</v>
      </c>
      <c r="E1739" t="str">
        <f>INDEX([1]Devices_2020_05_14_15_07_09!$E:$E,MATCH(A1739,[1]Devices_2020_05_14_15_07_09!$A:$A,FALSE),1)</f>
        <v>00c0f21f5c60</v>
      </c>
      <c r="F1739" t="str">
        <f>INDEX([1]Devices_2020_05_14_15_07_09!$F:$F,MATCH(A1739,[1]Devices_2020_05_14_15_07_09!$A:$A,FALSE),1)</f>
        <v>[Information Technology, Networking]</v>
      </c>
      <c r="G1739" t="str">
        <f>INDEX([1]Devices_2020_05_14_15_07_09!$G:$G,MATCH(A1739,[1]Devices_2020_05_14_15_07_09!$A:$A,FALSE),1)</f>
        <v>[Unknown]</v>
      </c>
      <c r="H1739" t="str">
        <f>INDEX([1]Devices_2020_05_14_15_07_09!$H:$H,MATCH(A1739,[1]Devices_2020_05_14_15_07_09!$A:$A,FALSE),1)</f>
        <v>[Transition Networks]</v>
      </c>
      <c r="I1739">
        <f>INDEX([1]Devices_2020_05_14_15_07_09!$I:$I,MATCH(A1739,[1]Devices_2020_05_14_15_07_09!$A:$A,FALSE),1)</f>
        <v>0</v>
      </c>
      <c r="J1739" t="str">
        <f>INDEX([1]Devices_2020_05_14_15_07_09!$J:$J,MATCH(A1739,[1]Devices_2020_05_14_15_07_09!$A:$A,FALSE),1)</f>
        <v>transition networks</v>
      </c>
      <c r="K1739">
        <f>INDEX([1]Devices_2020_05_14_15_07_09!$K:$K,MATCH(A1739,[1]Devices_2020_05_14_15_07_09!$A:$A,FALSE),1)</f>
        <v>0</v>
      </c>
      <c r="L1739">
        <f>INDEX([1]Devices_2020_05_14_15_07_09!$L:$L,MATCH(A1739,[1]Devices_2020_05_14_15_07_09!$A:$A,FALSE),1)</f>
        <v>0</v>
      </c>
      <c r="M1739">
        <f>INDEX([1]Devices_2020_05_14_15_07_09!$M:$M,MATCH(A1739,[1]Devices_2020_05_14_15_07_09!$A:$A,FALSE),1)</f>
        <v>0</v>
      </c>
      <c r="N1739">
        <f>INDEX([1]Devices_2020_05_14_15_07_09!$N:$N,MATCH(A1739,[1]Devices_2020_05_14_15_07_09!$A:$A,FALSE),1)</f>
        <v>0</v>
      </c>
    </row>
    <row r="1740" spans="1:14" x14ac:dyDescent="0.25">
      <c r="A1740" t="str">
        <f>IF(ISNA(VLOOKUP([1]Devices_2020_05_14_15_07_09!A3006,[2]Sheet1!$A:$A,1,FALSE)),[1]Devices_2020_05_14_15_07_09!A3006,"")</f>
        <v>10.35.0.16</v>
      </c>
      <c r="B1740" t="str">
        <f>INDEX([1]Devices_2020_05_14_15_07_09!$B:$B,MATCH(A1740,[1]Devices_2020_05_14_15_07_09!$A:$A,FALSE),1)</f>
        <v>010.035.000.016</v>
      </c>
      <c r="C1740" t="str">
        <f>INDEX([1]Devices_2020_05_14_15_07_09!$C:$C,MATCH(A1740,[1]Devices_2020_05_14_15_07_09!$A:$A,FALSE),1)</f>
        <v>10.35.0.16</v>
      </c>
      <c r="D1740">
        <f>INDEX([1]Devices_2020_05_14_15_07_09!$D:$D,MATCH(A1740,[1]Devices_2020_05_14_15_07_09!$A:$A,FALSE),1)</f>
        <v>0</v>
      </c>
      <c r="E1740" t="str">
        <f>INDEX([1]Devices_2020_05_14_15_07_09!$E:$E,MATCH(A1740,[1]Devices_2020_05_14_15_07_09!$A:$A,FALSE),1)</f>
        <v>00c0f21f5c55</v>
      </c>
      <c r="F1740" t="str">
        <f>INDEX([1]Devices_2020_05_14_15_07_09!$F:$F,MATCH(A1740,[1]Devices_2020_05_14_15_07_09!$A:$A,FALSE),1)</f>
        <v>[Information Technology, Networking]</v>
      </c>
      <c r="G1740" t="str">
        <f>INDEX([1]Devices_2020_05_14_15_07_09!$G:$G,MATCH(A1740,[1]Devices_2020_05_14_15_07_09!$A:$A,FALSE),1)</f>
        <v>[Unknown]</v>
      </c>
      <c r="H1740" t="str">
        <f>INDEX([1]Devices_2020_05_14_15_07_09!$H:$H,MATCH(A1740,[1]Devices_2020_05_14_15_07_09!$A:$A,FALSE),1)</f>
        <v>[Transition Networks]</v>
      </c>
      <c r="I1740">
        <f>INDEX([1]Devices_2020_05_14_15_07_09!$I:$I,MATCH(A1740,[1]Devices_2020_05_14_15_07_09!$A:$A,FALSE),1)</f>
        <v>0</v>
      </c>
      <c r="J1740">
        <f>INDEX([1]Devices_2020_05_14_15_07_09!$J:$J,MATCH(A1740,[1]Devices_2020_05_14_15_07_09!$A:$A,FALSE),1)</f>
        <v>0</v>
      </c>
      <c r="K1740">
        <f>INDEX([1]Devices_2020_05_14_15_07_09!$K:$K,MATCH(A1740,[1]Devices_2020_05_14_15_07_09!$A:$A,FALSE),1)</f>
        <v>0</v>
      </c>
      <c r="L1740">
        <f>INDEX([1]Devices_2020_05_14_15_07_09!$L:$L,MATCH(A1740,[1]Devices_2020_05_14_15_07_09!$A:$A,FALSE),1)</f>
        <v>0</v>
      </c>
      <c r="M1740">
        <f>INDEX([1]Devices_2020_05_14_15_07_09!$M:$M,MATCH(A1740,[1]Devices_2020_05_14_15_07_09!$A:$A,FALSE),1)</f>
        <v>0</v>
      </c>
      <c r="N1740">
        <f>INDEX([1]Devices_2020_05_14_15_07_09!$N:$N,MATCH(A1740,[1]Devices_2020_05_14_15_07_09!$A:$A,FALSE),1)</f>
        <v>0</v>
      </c>
    </row>
    <row r="1741" spans="1:14" x14ac:dyDescent="0.25">
      <c r="A1741" t="str">
        <f>IF(ISNA(VLOOKUP([1]Devices_2020_05_14_15_07_09!A3007,[2]Sheet1!$A:$A,1,FALSE)),[1]Devices_2020_05_14_15_07_09!A3007,"")</f>
        <v>10.35.0.17</v>
      </c>
      <c r="B1741" t="str">
        <f>INDEX([1]Devices_2020_05_14_15_07_09!$B:$B,MATCH(A1741,[1]Devices_2020_05_14_15_07_09!$A:$A,FALSE),1)</f>
        <v>010.035.000.017</v>
      </c>
      <c r="C1741" t="str">
        <f>INDEX([1]Devices_2020_05_14_15_07_09!$C:$C,MATCH(A1741,[1]Devices_2020_05_14_15_07_09!$A:$A,FALSE),1)</f>
        <v>10.35.0.17</v>
      </c>
      <c r="D1741">
        <f>INDEX([1]Devices_2020_05_14_15_07_09!$D:$D,MATCH(A1741,[1]Devices_2020_05_14_15_07_09!$A:$A,FALSE),1)</f>
        <v>0</v>
      </c>
      <c r="E1741" t="str">
        <f>INDEX([1]Devices_2020_05_14_15_07_09!$E:$E,MATCH(A1741,[1]Devices_2020_05_14_15_07_09!$A:$A,FALSE),1)</f>
        <v>00c0f21f5c09</v>
      </c>
      <c r="F1741" t="str">
        <f>INDEX([1]Devices_2020_05_14_15_07_09!$F:$F,MATCH(A1741,[1]Devices_2020_05_14_15_07_09!$A:$A,FALSE),1)</f>
        <v>[Information Technology, Networking]</v>
      </c>
      <c r="G1741" t="str">
        <f>INDEX([1]Devices_2020_05_14_15_07_09!$G:$G,MATCH(A1741,[1]Devices_2020_05_14_15_07_09!$A:$A,FALSE),1)</f>
        <v>[Unknown]</v>
      </c>
      <c r="H1741" t="str">
        <f>INDEX([1]Devices_2020_05_14_15_07_09!$H:$H,MATCH(A1741,[1]Devices_2020_05_14_15_07_09!$A:$A,FALSE),1)</f>
        <v>[Transition Networks]</v>
      </c>
      <c r="I1741">
        <f>INDEX([1]Devices_2020_05_14_15_07_09!$I:$I,MATCH(A1741,[1]Devices_2020_05_14_15_07_09!$A:$A,FALSE),1)</f>
        <v>0</v>
      </c>
      <c r="J1741" t="str">
        <f>INDEX([1]Devices_2020_05_14_15_07_09!$J:$J,MATCH(A1741,[1]Devices_2020_05_14_15_07_09!$A:$A,FALSE),1)</f>
        <v>transition networks</v>
      </c>
      <c r="K1741">
        <f>INDEX([1]Devices_2020_05_14_15_07_09!$K:$K,MATCH(A1741,[1]Devices_2020_05_14_15_07_09!$A:$A,FALSE),1)</f>
        <v>0</v>
      </c>
      <c r="L1741">
        <f>INDEX([1]Devices_2020_05_14_15_07_09!$L:$L,MATCH(A1741,[1]Devices_2020_05_14_15_07_09!$A:$A,FALSE),1)</f>
        <v>0</v>
      </c>
      <c r="M1741">
        <f>INDEX([1]Devices_2020_05_14_15_07_09!$M:$M,MATCH(A1741,[1]Devices_2020_05_14_15_07_09!$A:$A,FALSE),1)</f>
        <v>0</v>
      </c>
      <c r="N1741">
        <f>INDEX([1]Devices_2020_05_14_15_07_09!$N:$N,MATCH(A1741,[1]Devices_2020_05_14_15_07_09!$A:$A,FALSE),1)</f>
        <v>0</v>
      </c>
    </row>
    <row r="1742" spans="1:14" x14ac:dyDescent="0.25">
      <c r="A1742" t="str">
        <f>IF(ISNA(VLOOKUP([1]Devices_2020_05_14_15_07_09!A3008,[2]Sheet1!$A:$A,1,FALSE)),[1]Devices_2020_05_14_15_07_09!A3008,"")</f>
        <v>10.35.0.32</v>
      </c>
      <c r="B1742" t="str">
        <f>INDEX([1]Devices_2020_05_14_15_07_09!$B:$B,MATCH(A1742,[1]Devices_2020_05_14_15_07_09!$A:$A,FALSE),1)</f>
        <v>010.035.000.032</v>
      </c>
      <c r="C1742" t="str">
        <f>INDEX([1]Devices_2020_05_14_15_07_09!$C:$C,MATCH(A1742,[1]Devices_2020_05_14_15_07_09!$A:$A,FALSE),1)</f>
        <v>10.35.0.32</v>
      </c>
      <c r="D1742">
        <f>INDEX([1]Devices_2020_05_14_15_07_09!$D:$D,MATCH(A1742,[1]Devices_2020_05_14_15_07_09!$A:$A,FALSE),1)</f>
        <v>0</v>
      </c>
      <c r="E1742" t="str">
        <f>INDEX([1]Devices_2020_05_14_15_07_09!$E:$E,MATCH(A1742,[1]Devices_2020_05_14_15_07_09!$A:$A,FALSE),1)</f>
        <v>00c0f21f5c0b</v>
      </c>
      <c r="F1742" t="str">
        <f>INDEX([1]Devices_2020_05_14_15_07_09!$F:$F,MATCH(A1742,[1]Devices_2020_05_14_15_07_09!$A:$A,FALSE),1)</f>
        <v>[Information Technology, Networking]</v>
      </c>
      <c r="G1742" t="str">
        <f>INDEX([1]Devices_2020_05_14_15_07_09!$G:$G,MATCH(A1742,[1]Devices_2020_05_14_15_07_09!$A:$A,FALSE),1)</f>
        <v>[Unknown]</v>
      </c>
      <c r="H1742" t="str">
        <f>INDEX([1]Devices_2020_05_14_15_07_09!$H:$H,MATCH(A1742,[1]Devices_2020_05_14_15_07_09!$A:$A,FALSE),1)</f>
        <v>[Transition Networks]</v>
      </c>
      <c r="I1742">
        <f>INDEX([1]Devices_2020_05_14_15_07_09!$I:$I,MATCH(A1742,[1]Devices_2020_05_14_15_07_09!$A:$A,FALSE),1)</f>
        <v>0</v>
      </c>
      <c r="J1742" t="str">
        <f>INDEX([1]Devices_2020_05_14_15_07_09!$J:$J,MATCH(A1742,[1]Devices_2020_05_14_15_07_09!$A:$A,FALSE),1)</f>
        <v>transition networks</v>
      </c>
      <c r="K1742" t="str">
        <f>INDEX([1]Devices_2020_05_14_15_07_09!$K:$K,MATCH(A1742,[1]Devices_2020_05_14_15_07_09!$A:$A,FALSE),1)</f>
        <v>TRANSITION NETWORKS</v>
      </c>
      <c r="L1742">
        <f>INDEX([1]Devices_2020_05_14_15_07_09!$L:$L,MATCH(A1742,[1]Devices_2020_05_14_15_07_09!$A:$A,FALSE),1)</f>
        <v>0</v>
      </c>
      <c r="M1742">
        <f>INDEX([1]Devices_2020_05_14_15_07_09!$M:$M,MATCH(A1742,[1]Devices_2020_05_14_15_07_09!$A:$A,FALSE),1)</f>
        <v>0</v>
      </c>
      <c r="N1742">
        <f>INDEX([1]Devices_2020_05_14_15_07_09!$N:$N,MATCH(A1742,[1]Devices_2020_05_14_15_07_09!$A:$A,FALSE),1)</f>
        <v>0</v>
      </c>
    </row>
    <row r="1743" spans="1:14" x14ac:dyDescent="0.25">
      <c r="A1743" t="str">
        <f>IF(ISNA(VLOOKUP([1]Devices_2020_05_14_15_07_09!A3009,[2]Sheet1!$A:$A,1,FALSE)),[1]Devices_2020_05_14_15_07_09!A3009,"")</f>
        <v>10.35.0.33</v>
      </c>
      <c r="B1743" t="str">
        <f>INDEX([1]Devices_2020_05_14_15_07_09!$B:$B,MATCH(A1743,[1]Devices_2020_05_14_15_07_09!$A:$A,FALSE),1)</f>
        <v>010.035.000.033</v>
      </c>
      <c r="C1743" t="str">
        <f>INDEX([1]Devices_2020_05_14_15_07_09!$C:$C,MATCH(A1743,[1]Devices_2020_05_14_15_07_09!$A:$A,FALSE),1)</f>
        <v>10.35.0.33</v>
      </c>
      <c r="D1743">
        <f>INDEX([1]Devices_2020_05_14_15_07_09!$D:$D,MATCH(A1743,[1]Devices_2020_05_14_15_07_09!$A:$A,FALSE),1)</f>
        <v>0</v>
      </c>
      <c r="E1743" t="str">
        <f>INDEX([1]Devices_2020_05_14_15_07_09!$E:$E,MATCH(A1743,[1]Devices_2020_05_14_15_07_09!$A:$A,FALSE),1)</f>
        <v>00c0f21f5c16</v>
      </c>
      <c r="F1743" t="str">
        <f>INDEX([1]Devices_2020_05_14_15_07_09!$F:$F,MATCH(A1743,[1]Devices_2020_05_14_15_07_09!$A:$A,FALSE),1)</f>
        <v>[Information Technology, Networking]</v>
      </c>
      <c r="G1743" t="str">
        <f>INDEX([1]Devices_2020_05_14_15_07_09!$G:$G,MATCH(A1743,[1]Devices_2020_05_14_15_07_09!$A:$A,FALSE),1)</f>
        <v>[Unknown]</v>
      </c>
      <c r="H1743" t="str">
        <f>INDEX([1]Devices_2020_05_14_15_07_09!$H:$H,MATCH(A1743,[1]Devices_2020_05_14_15_07_09!$A:$A,FALSE),1)</f>
        <v>[Transition Networks]</v>
      </c>
      <c r="I1743">
        <f>INDEX([1]Devices_2020_05_14_15_07_09!$I:$I,MATCH(A1743,[1]Devices_2020_05_14_15_07_09!$A:$A,FALSE),1)</f>
        <v>0</v>
      </c>
      <c r="J1743">
        <f>INDEX([1]Devices_2020_05_14_15_07_09!$J:$J,MATCH(A1743,[1]Devices_2020_05_14_15_07_09!$A:$A,FALSE),1)</f>
        <v>0</v>
      </c>
      <c r="K1743">
        <f>INDEX([1]Devices_2020_05_14_15_07_09!$K:$K,MATCH(A1743,[1]Devices_2020_05_14_15_07_09!$A:$A,FALSE),1)</f>
        <v>0</v>
      </c>
      <c r="L1743">
        <f>INDEX([1]Devices_2020_05_14_15_07_09!$L:$L,MATCH(A1743,[1]Devices_2020_05_14_15_07_09!$A:$A,FALSE),1)</f>
        <v>0</v>
      </c>
      <c r="M1743">
        <f>INDEX([1]Devices_2020_05_14_15_07_09!$M:$M,MATCH(A1743,[1]Devices_2020_05_14_15_07_09!$A:$A,FALSE),1)</f>
        <v>0</v>
      </c>
      <c r="N1743">
        <f>INDEX([1]Devices_2020_05_14_15_07_09!$N:$N,MATCH(A1743,[1]Devices_2020_05_14_15_07_09!$A:$A,FALSE),1)</f>
        <v>0</v>
      </c>
    </row>
    <row r="1744" spans="1:14" x14ac:dyDescent="0.25">
      <c r="A1744" t="str">
        <f>IF(ISNA(VLOOKUP([1]Devices_2020_05_14_15_07_09!A3010,[2]Sheet1!$A:$A,1,FALSE)),[1]Devices_2020_05_14_15_07_09!A3010,"")</f>
        <v>10.35.0.34</v>
      </c>
      <c r="B1744" t="str">
        <f>INDEX([1]Devices_2020_05_14_15_07_09!$B:$B,MATCH(A1744,[1]Devices_2020_05_14_15_07_09!$A:$A,FALSE),1)</f>
        <v>010.035.000.034</v>
      </c>
      <c r="C1744" t="str">
        <f>INDEX([1]Devices_2020_05_14_15_07_09!$C:$C,MATCH(A1744,[1]Devices_2020_05_14_15_07_09!$A:$A,FALSE),1)</f>
        <v>10.35.0.34</v>
      </c>
      <c r="D1744">
        <f>INDEX([1]Devices_2020_05_14_15_07_09!$D:$D,MATCH(A1744,[1]Devices_2020_05_14_15_07_09!$A:$A,FALSE),1)</f>
        <v>0</v>
      </c>
      <c r="E1744" t="str">
        <f>INDEX([1]Devices_2020_05_14_15_07_09!$E:$E,MATCH(A1744,[1]Devices_2020_05_14_15_07_09!$A:$A,FALSE),1)</f>
        <v>00c0f21f5c34</v>
      </c>
      <c r="F1744" t="str">
        <f>INDEX([1]Devices_2020_05_14_15_07_09!$F:$F,MATCH(A1744,[1]Devices_2020_05_14_15_07_09!$A:$A,FALSE),1)</f>
        <v>[Information Technology, Networking]</v>
      </c>
      <c r="G1744" t="str">
        <f>INDEX([1]Devices_2020_05_14_15_07_09!$G:$G,MATCH(A1744,[1]Devices_2020_05_14_15_07_09!$A:$A,FALSE),1)</f>
        <v>[Unknown]</v>
      </c>
      <c r="H1744" t="str">
        <f>INDEX([1]Devices_2020_05_14_15_07_09!$H:$H,MATCH(A1744,[1]Devices_2020_05_14_15_07_09!$A:$A,FALSE),1)</f>
        <v>[Transition Networks]</v>
      </c>
      <c r="I1744">
        <f>INDEX([1]Devices_2020_05_14_15_07_09!$I:$I,MATCH(A1744,[1]Devices_2020_05_14_15_07_09!$A:$A,FALSE),1)</f>
        <v>0</v>
      </c>
      <c r="J1744" t="str">
        <f>INDEX([1]Devices_2020_05_14_15_07_09!$J:$J,MATCH(A1744,[1]Devices_2020_05_14_15_07_09!$A:$A,FALSE),1)</f>
        <v>transition networks</v>
      </c>
      <c r="K1744" t="str">
        <f>INDEX([1]Devices_2020_05_14_15_07_09!$K:$K,MATCH(A1744,[1]Devices_2020_05_14_15_07_09!$A:$A,FALSE),1)</f>
        <v>TRANSITION NETWORKS</v>
      </c>
      <c r="L1744">
        <f>INDEX([1]Devices_2020_05_14_15_07_09!$L:$L,MATCH(A1744,[1]Devices_2020_05_14_15_07_09!$A:$A,FALSE),1)</f>
        <v>0</v>
      </c>
      <c r="M1744">
        <f>INDEX([1]Devices_2020_05_14_15_07_09!$M:$M,MATCH(A1744,[1]Devices_2020_05_14_15_07_09!$A:$A,FALSE),1)</f>
        <v>0</v>
      </c>
      <c r="N1744">
        <f>INDEX([1]Devices_2020_05_14_15_07_09!$N:$N,MATCH(A1744,[1]Devices_2020_05_14_15_07_09!$A:$A,FALSE),1)</f>
        <v>0</v>
      </c>
    </row>
    <row r="1745" spans="1:14" x14ac:dyDescent="0.25">
      <c r="A1745" t="str">
        <f>IF(ISNA(VLOOKUP([1]Devices_2020_05_14_15_07_09!A3011,[2]Sheet1!$A:$A,1,FALSE)),[1]Devices_2020_05_14_15_07_09!A3011,"")</f>
        <v>10.35.0.35</v>
      </c>
      <c r="B1745" t="str">
        <f>INDEX([1]Devices_2020_05_14_15_07_09!$B:$B,MATCH(A1745,[1]Devices_2020_05_14_15_07_09!$A:$A,FALSE),1)</f>
        <v>010.035.000.035</v>
      </c>
      <c r="C1745" t="str">
        <f>INDEX([1]Devices_2020_05_14_15_07_09!$C:$C,MATCH(A1745,[1]Devices_2020_05_14_15_07_09!$A:$A,FALSE),1)</f>
        <v>10.35.0.35</v>
      </c>
      <c r="D1745">
        <f>INDEX([1]Devices_2020_05_14_15_07_09!$D:$D,MATCH(A1745,[1]Devices_2020_05_14_15_07_09!$A:$A,FALSE),1)</f>
        <v>0</v>
      </c>
      <c r="E1745" t="str">
        <f>INDEX([1]Devices_2020_05_14_15_07_09!$E:$E,MATCH(A1745,[1]Devices_2020_05_14_15_07_09!$A:$A,FALSE),1)</f>
        <v>00c0f21f5c00</v>
      </c>
      <c r="F1745" t="str">
        <f>INDEX([1]Devices_2020_05_14_15_07_09!$F:$F,MATCH(A1745,[1]Devices_2020_05_14_15_07_09!$A:$A,FALSE),1)</f>
        <v>[Information Technology, Networking]</v>
      </c>
      <c r="G1745" t="str">
        <f>INDEX([1]Devices_2020_05_14_15_07_09!$G:$G,MATCH(A1745,[1]Devices_2020_05_14_15_07_09!$A:$A,FALSE),1)</f>
        <v>[Unknown]</v>
      </c>
      <c r="H1745" t="str">
        <f>INDEX([1]Devices_2020_05_14_15_07_09!$H:$H,MATCH(A1745,[1]Devices_2020_05_14_15_07_09!$A:$A,FALSE),1)</f>
        <v>[Transition Networks]</v>
      </c>
      <c r="I1745">
        <f>INDEX([1]Devices_2020_05_14_15_07_09!$I:$I,MATCH(A1745,[1]Devices_2020_05_14_15_07_09!$A:$A,FALSE),1)</f>
        <v>0</v>
      </c>
      <c r="J1745" t="str">
        <f>INDEX([1]Devices_2020_05_14_15_07_09!$J:$J,MATCH(A1745,[1]Devices_2020_05_14_15_07_09!$A:$A,FALSE),1)</f>
        <v>transition networks</v>
      </c>
      <c r="K1745" t="str">
        <f>INDEX([1]Devices_2020_05_14_15_07_09!$K:$K,MATCH(A1745,[1]Devices_2020_05_14_15_07_09!$A:$A,FALSE),1)</f>
        <v>TRANSITION NETWORKS</v>
      </c>
      <c r="L1745">
        <f>INDEX([1]Devices_2020_05_14_15_07_09!$L:$L,MATCH(A1745,[1]Devices_2020_05_14_15_07_09!$A:$A,FALSE),1)</f>
        <v>0</v>
      </c>
      <c r="M1745">
        <f>INDEX([1]Devices_2020_05_14_15_07_09!$M:$M,MATCH(A1745,[1]Devices_2020_05_14_15_07_09!$A:$A,FALSE),1)</f>
        <v>0</v>
      </c>
      <c r="N1745">
        <f>INDEX([1]Devices_2020_05_14_15_07_09!$N:$N,MATCH(A1745,[1]Devices_2020_05_14_15_07_09!$A:$A,FALSE),1)</f>
        <v>0</v>
      </c>
    </row>
    <row r="1746" spans="1:14" x14ac:dyDescent="0.25">
      <c r="A1746" t="str">
        <f>IF(ISNA(VLOOKUP([1]Devices_2020_05_14_15_07_09!A3012,[2]Sheet1!$A:$A,1,FALSE)),[1]Devices_2020_05_14_15_07_09!A3012,"")</f>
        <v>10.35.0.40</v>
      </c>
      <c r="B1746" t="str">
        <f>INDEX([1]Devices_2020_05_14_15_07_09!$B:$B,MATCH(A1746,[1]Devices_2020_05_14_15_07_09!$A:$A,FALSE),1)</f>
        <v>010.035.000.040</v>
      </c>
      <c r="C1746" t="str">
        <f>INDEX([1]Devices_2020_05_14_15_07_09!$C:$C,MATCH(A1746,[1]Devices_2020_05_14_15_07_09!$A:$A,FALSE),1)</f>
        <v>10.35.0.40</v>
      </c>
      <c r="D1746">
        <f>INDEX([1]Devices_2020_05_14_15_07_09!$D:$D,MATCH(A1746,[1]Devices_2020_05_14_15_07_09!$A:$A,FALSE),1)</f>
        <v>0</v>
      </c>
      <c r="E1746" t="str">
        <f>INDEX([1]Devices_2020_05_14_15_07_09!$E:$E,MATCH(A1746,[1]Devices_2020_05_14_15_07_09!$A:$A,FALSE),1)</f>
        <v>00c0f24cda41</v>
      </c>
      <c r="F1746" t="str">
        <f>INDEX([1]Devices_2020_05_14_15_07_09!$F:$F,MATCH(A1746,[1]Devices_2020_05_14_15_07_09!$A:$A,FALSE),1)</f>
        <v>[Information Technology, Networking]</v>
      </c>
      <c r="G1746" t="str">
        <f>INDEX([1]Devices_2020_05_14_15_07_09!$G:$G,MATCH(A1746,[1]Devices_2020_05_14_15_07_09!$A:$A,FALSE),1)</f>
        <v>[Unknown]</v>
      </c>
      <c r="H1746" t="str">
        <f>INDEX([1]Devices_2020_05_14_15_07_09!$H:$H,MATCH(A1746,[1]Devices_2020_05_14_15_07_09!$A:$A,FALSE),1)</f>
        <v>[Transition Networks]</v>
      </c>
      <c r="I1746">
        <f>INDEX([1]Devices_2020_05_14_15_07_09!$I:$I,MATCH(A1746,[1]Devices_2020_05_14_15_07_09!$A:$A,FALSE),1)</f>
        <v>0</v>
      </c>
      <c r="J1746" t="str">
        <f>INDEX([1]Devices_2020_05_14_15_07_09!$J:$J,MATCH(A1746,[1]Devices_2020_05_14_15_07_09!$A:$A,FALSE),1)</f>
        <v>transition networks</v>
      </c>
      <c r="K1746">
        <f>INDEX([1]Devices_2020_05_14_15_07_09!$K:$K,MATCH(A1746,[1]Devices_2020_05_14_15_07_09!$A:$A,FALSE),1)</f>
        <v>0</v>
      </c>
      <c r="L1746" t="str">
        <f>INDEX([1]Devices_2020_05_14_15_07_09!$L:$L,MATCH(A1746,[1]Devices_2020_05_14_15_07_09!$A:$A,FALSE),1)</f>
        <v>Network Device</v>
      </c>
      <c r="M1746" t="str">
        <f>INDEX([1]Devices_2020_05_14_15_07_09!$M:$M,MATCH(A1746,[1]Devices_2020_05_14_15_07_09!$A:$A,FALSE),1)</f>
        <v>HP ProCurve 1810G, ZyXEL GS1910, or FibroLAN switch (eCos 3.0)</v>
      </c>
      <c r="N1746">
        <f>INDEX([1]Devices_2020_05_14_15_07_09!$N:$N,MATCH(A1746,[1]Devices_2020_05_14_15_07_09!$A:$A,FALSE),1)</f>
        <v>0</v>
      </c>
    </row>
    <row r="1747" spans="1:14" x14ac:dyDescent="0.25">
      <c r="A1747" t="str">
        <f>IF(ISNA(VLOOKUP([1]Devices_2020_05_14_15_07_09!A3013,[2]Sheet1!$A:$A,1,FALSE)),[1]Devices_2020_05_14_15_07_09!A3013,"")</f>
        <v>10.35.0.41</v>
      </c>
      <c r="B1747" t="str">
        <f>INDEX([1]Devices_2020_05_14_15_07_09!$B:$B,MATCH(A1747,[1]Devices_2020_05_14_15_07_09!$A:$A,FALSE),1)</f>
        <v>010.035.000.041</v>
      </c>
      <c r="C1747" t="str">
        <f>INDEX([1]Devices_2020_05_14_15_07_09!$C:$C,MATCH(A1747,[1]Devices_2020_05_14_15_07_09!$A:$A,FALSE),1)</f>
        <v>10.35.0.41</v>
      </c>
      <c r="D1747">
        <f>INDEX([1]Devices_2020_05_14_15_07_09!$D:$D,MATCH(A1747,[1]Devices_2020_05_14_15_07_09!$A:$A,FALSE),1)</f>
        <v>0</v>
      </c>
      <c r="E1747" t="str">
        <f>INDEX([1]Devices_2020_05_14_15_07_09!$E:$E,MATCH(A1747,[1]Devices_2020_05_14_15_07_09!$A:$A,FALSE),1)</f>
        <v>00c0f24cda77</v>
      </c>
      <c r="F1747" t="str">
        <f>INDEX([1]Devices_2020_05_14_15_07_09!$F:$F,MATCH(A1747,[1]Devices_2020_05_14_15_07_09!$A:$A,FALSE),1)</f>
        <v>[Information Technology, Networking]</v>
      </c>
      <c r="G1747" t="str">
        <f>INDEX([1]Devices_2020_05_14_15_07_09!$G:$G,MATCH(A1747,[1]Devices_2020_05_14_15_07_09!$A:$A,FALSE),1)</f>
        <v>[Unknown]</v>
      </c>
      <c r="H1747" t="str">
        <f>INDEX([1]Devices_2020_05_14_15_07_09!$H:$H,MATCH(A1747,[1]Devices_2020_05_14_15_07_09!$A:$A,FALSE),1)</f>
        <v>[Transition Networks]</v>
      </c>
      <c r="I1747">
        <f>INDEX([1]Devices_2020_05_14_15_07_09!$I:$I,MATCH(A1747,[1]Devices_2020_05_14_15_07_09!$A:$A,FALSE),1)</f>
        <v>0</v>
      </c>
      <c r="J1747">
        <f>INDEX([1]Devices_2020_05_14_15_07_09!$J:$J,MATCH(A1747,[1]Devices_2020_05_14_15_07_09!$A:$A,FALSE),1)</f>
        <v>0</v>
      </c>
      <c r="K1747">
        <f>INDEX([1]Devices_2020_05_14_15_07_09!$K:$K,MATCH(A1747,[1]Devices_2020_05_14_15_07_09!$A:$A,FALSE),1)</f>
        <v>0</v>
      </c>
      <c r="L1747" t="str">
        <f>INDEX([1]Devices_2020_05_14_15_07_09!$L:$L,MATCH(A1747,[1]Devices_2020_05_14_15_07_09!$A:$A,FALSE),1)</f>
        <v>Network Device</v>
      </c>
      <c r="M1747" t="str">
        <f>INDEX([1]Devices_2020_05_14_15_07_09!$M:$M,MATCH(A1747,[1]Devices_2020_05_14_15_07_09!$A:$A,FALSE),1)</f>
        <v>HP ProCurve 1810G, ZyXEL GS1910, or FibroLAN switch (eCos 3.0)</v>
      </c>
      <c r="N1747">
        <f>INDEX([1]Devices_2020_05_14_15_07_09!$N:$N,MATCH(A1747,[1]Devices_2020_05_14_15_07_09!$A:$A,FALSE),1)</f>
        <v>0</v>
      </c>
    </row>
    <row r="1748" spans="1:14" x14ac:dyDescent="0.25">
      <c r="A1748" t="str">
        <f>IF(ISNA(VLOOKUP([1]Devices_2020_05_14_15_07_09!A3014,[2]Sheet1!$A:$A,1,FALSE)),[1]Devices_2020_05_14_15_07_09!A3014,"")</f>
        <v>10.35.0.42</v>
      </c>
      <c r="B1748" t="str">
        <f>INDEX([1]Devices_2020_05_14_15_07_09!$B:$B,MATCH(A1748,[1]Devices_2020_05_14_15_07_09!$A:$A,FALSE),1)</f>
        <v>010.035.000.042</v>
      </c>
      <c r="C1748" t="str">
        <f>INDEX([1]Devices_2020_05_14_15_07_09!$C:$C,MATCH(A1748,[1]Devices_2020_05_14_15_07_09!$A:$A,FALSE),1)</f>
        <v>10.35.0.42</v>
      </c>
      <c r="D1748">
        <f>INDEX([1]Devices_2020_05_14_15_07_09!$D:$D,MATCH(A1748,[1]Devices_2020_05_14_15_07_09!$A:$A,FALSE),1)</f>
        <v>0</v>
      </c>
      <c r="E1748" t="str">
        <f>INDEX([1]Devices_2020_05_14_15_07_09!$E:$E,MATCH(A1748,[1]Devices_2020_05_14_15_07_09!$A:$A,FALSE),1)</f>
        <v>00c0f24c4957</v>
      </c>
      <c r="F1748" t="str">
        <f>INDEX([1]Devices_2020_05_14_15_07_09!$F:$F,MATCH(A1748,[1]Devices_2020_05_14_15_07_09!$A:$A,FALSE),1)</f>
        <v>[Information Technology, Networking]</v>
      </c>
      <c r="G1748" t="str">
        <f>INDEX([1]Devices_2020_05_14_15_07_09!$G:$G,MATCH(A1748,[1]Devices_2020_05_14_15_07_09!$A:$A,FALSE),1)</f>
        <v>[Unknown]</v>
      </c>
      <c r="H1748" t="str">
        <f>INDEX([1]Devices_2020_05_14_15_07_09!$H:$H,MATCH(A1748,[1]Devices_2020_05_14_15_07_09!$A:$A,FALSE),1)</f>
        <v>[Transition Networks]</v>
      </c>
      <c r="I1748">
        <f>INDEX([1]Devices_2020_05_14_15_07_09!$I:$I,MATCH(A1748,[1]Devices_2020_05_14_15_07_09!$A:$A,FALSE),1)</f>
        <v>0</v>
      </c>
      <c r="J1748" t="str">
        <f>INDEX([1]Devices_2020_05_14_15_07_09!$J:$J,MATCH(A1748,[1]Devices_2020_05_14_15_07_09!$A:$A,FALSE),1)</f>
        <v>transition networks</v>
      </c>
      <c r="K1748">
        <f>INDEX([1]Devices_2020_05_14_15_07_09!$K:$K,MATCH(A1748,[1]Devices_2020_05_14_15_07_09!$A:$A,FALSE),1)</f>
        <v>0</v>
      </c>
      <c r="L1748" t="str">
        <f>INDEX([1]Devices_2020_05_14_15_07_09!$L:$L,MATCH(A1748,[1]Devices_2020_05_14_15_07_09!$A:$A,FALSE),1)</f>
        <v>Network Device</v>
      </c>
      <c r="M1748" t="str">
        <f>INDEX([1]Devices_2020_05_14_15_07_09!$M:$M,MATCH(A1748,[1]Devices_2020_05_14_15_07_09!$A:$A,FALSE),1)</f>
        <v>HP ProCurve 1810G, ZyXEL GS1910, or FibroLAN switch (eCos 3.0)</v>
      </c>
      <c r="N1748">
        <f>INDEX([1]Devices_2020_05_14_15_07_09!$N:$N,MATCH(A1748,[1]Devices_2020_05_14_15_07_09!$A:$A,FALSE),1)</f>
        <v>0</v>
      </c>
    </row>
    <row r="1749" spans="1:14" x14ac:dyDescent="0.25">
      <c r="A1749" t="str">
        <f>IF(ISNA(VLOOKUP([1]Devices_2020_05_14_15_07_09!A3015,[2]Sheet1!$A:$A,1,FALSE)),[1]Devices_2020_05_14_15_07_09!A3015,"")</f>
        <v>10.35.0.43</v>
      </c>
      <c r="B1749" t="str">
        <f>INDEX([1]Devices_2020_05_14_15_07_09!$B:$B,MATCH(A1749,[1]Devices_2020_05_14_15_07_09!$A:$A,FALSE),1)</f>
        <v>010.035.000.043</v>
      </c>
      <c r="C1749" t="str">
        <f>INDEX([1]Devices_2020_05_14_15_07_09!$C:$C,MATCH(A1749,[1]Devices_2020_05_14_15_07_09!$A:$A,FALSE),1)</f>
        <v>10.35.0.43</v>
      </c>
      <c r="D1749">
        <f>INDEX([1]Devices_2020_05_14_15_07_09!$D:$D,MATCH(A1749,[1]Devices_2020_05_14_15_07_09!$A:$A,FALSE),1)</f>
        <v>0</v>
      </c>
      <c r="E1749" t="str">
        <f>INDEX([1]Devices_2020_05_14_15_07_09!$E:$E,MATCH(A1749,[1]Devices_2020_05_14_15_07_09!$A:$A,FALSE),1)</f>
        <v>00c0f24ce032</v>
      </c>
      <c r="F1749" t="str">
        <f>INDEX([1]Devices_2020_05_14_15_07_09!$F:$F,MATCH(A1749,[1]Devices_2020_05_14_15_07_09!$A:$A,FALSE),1)</f>
        <v>[Information Technology, Networking]</v>
      </c>
      <c r="G1749" t="str">
        <f>INDEX([1]Devices_2020_05_14_15_07_09!$G:$G,MATCH(A1749,[1]Devices_2020_05_14_15_07_09!$A:$A,FALSE),1)</f>
        <v>[Unknown]</v>
      </c>
      <c r="H1749" t="str">
        <f>INDEX([1]Devices_2020_05_14_15_07_09!$H:$H,MATCH(A1749,[1]Devices_2020_05_14_15_07_09!$A:$A,FALSE),1)</f>
        <v>[Transition Networks]</v>
      </c>
      <c r="I1749">
        <f>INDEX([1]Devices_2020_05_14_15_07_09!$I:$I,MATCH(A1749,[1]Devices_2020_05_14_15_07_09!$A:$A,FALSE),1)</f>
        <v>0</v>
      </c>
      <c r="J1749" t="str">
        <f>INDEX([1]Devices_2020_05_14_15_07_09!$J:$J,MATCH(A1749,[1]Devices_2020_05_14_15_07_09!$A:$A,FALSE),1)</f>
        <v>transition networks</v>
      </c>
      <c r="K1749" t="str">
        <f>INDEX([1]Devices_2020_05_14_15_07_09!$K:$K,MATCH(A1749,[1]Devices_2020_05_14_15_07_09!$A:$A,FALSE),1)</f>
        <v>TRANSITION NETWORKS</v>
      </c>
      <c r="L1749" t="str">
        <f>INDEX([1]Devices_2020_05_14_15_07_09!$L:$L,MATCH(A1749,[1]Devices_2020_05_14_15_07_09!$A:$A,FALSE),1)</f>
        <v>Network Device</v>
      </c>
      <c r="M1749" t="str">
        <f>INDEX([1]Devices_2020_05_14_15_07_09!$M:$M,MATCH(A1749,[1]Devices_2020_05_14_15_07_09!$A:$A,FALSE),1)</f>
        <v>HP ProCurve 1810G, ZyXEL GS1910, or FibroLAN switch (eCos 3.0)</v>
      </c>
      <c r="N1749">
        <f>INDEX([1]Devices_2020_05_14_15_07_09!$N:$N,MATCH(A1749,[1]Devices_2020_05_14_15_07_09!$A:$A,FALSE),1)</f>
        <v>0</v>
      </c>
    </row>
    <row r="1750" spans="1:14" x14ac:dyDescent="0.25">
      <c r="A1750" t="str">
        <f>IF(ISNA(VLOOKUP([1]Devices_2020_05_14_15_07_09!A3016,[2]Sheet1!$A:$A,1,FALSE)),[1]Devices_2020_05_14_15_07_09!A3016,"")</f>
        <v>10.35.0.50</v>
      </c>
      <c r="B1750" t="str">
        <f>INDEX([1]Devices_2020_05_14_15_07_09!$B:$B,MATCH(A1750,[1]Devices_2020_05_14_15_07_09!$A:$A,FALSE),1)</f>
        <v>010.035.000.050</v>
      </c>
      <c r="C1750" t="str">
        <f>INDEX([1]Devices_2020_05_14_15_07_09!$C:$C,MATCH(A1750,[1]Devices_2020_05_14_15_07_09!$A:$A,FALSE),1)</f>
        <v>10.35.0.50</v>
      </c>
      <c r="D1750">
        <f>INDEX([1]Devices_2020_05_14_15_07_09!$D:$D,MATCH(A1750,[1]Devices_2020_05_14_15_07_09!$A:$A,FALSE),1)</f>
        <v>0</v>
      </c>
      <c r="E1750" t="str">
        <f>INDEX([1]Devices_2020_05_14_15_07_09!$E:$E,MATCH(A1750,[1]Devices_2020_05_14_15_07_09!$A:$A,FALSE),1)</f>
        <v>00c0f24c4960</v>
      </c>
      <c r="F1750" t="str">
        <f>INDEX([1]Devices_2020_05_14_15_07_09!$F:$F,MATCH(A1750,[1]Devices_2020_05_14_15_07_09!$A:$A,FALSE),1)</f>
        <v>[Information Technology, Networking]</v>
      </c>
      <c r="G1750" t="str">
        <f>INDEX([1]Devices_2020_05_14_15_07_09!$G:$G,MATCH(A1750,[1]Devices_2020_05_14_15_07_09!$A:$A,FALSE),1)</f>
        <v>[Unknown]</v>
      </c>
      <c r="H1750" t="str">
        <f>INDEX([1]Devices_2020_05_14_15_07_09!$H:$H,MATCH(A1750,[1]Devices_2020_05_14_15_07_09!$A:$A,FALSE),1)</f>
        <v>[Transition Networks]</v>
      </c>
      <c r="I1750">
        <f>INDEX([1]Devices_2020_05_14_15_07_09!$I:$I,MATCH(A1750,[1]Devices_2020_05_14_15_07_09!$A:$A,FALSE),1)</f>
        <v>0</v>
      </c>
      <c r="J1750">
        <f>INDEX([1]Devices_2020_05_14_15_07_09!$J:$J,MATCH(A1750,[1]Devices_2020_05_14_15_07_09!$A:$A,FALSE),1)</f>
        <v>0</v>
      </c>
      <c r="K1750">
        <f>INDEX([1]Devices_2020_05_14_15_07_09!$K:$K,MATCH(A1750,[1]Devices_2020_05_14_15_07_09!$A:$A,FALSE),1)</f>
        <v>0</v>
      </c>
      <c r="L1750" t="str">
        <f>INDEX([1]Devices_2020_05_14_15_07_09!$L:$L,MATCH(A1750,[1]Devices_2020_05_14_15_07_09!$A:$A,FALSE),1)</f>
        <v>Network Device</v>
      </c>
      <c r="M1750" t="str">
        <f>INDEX([1]Devices_2020_05_14_15_07_09!$M:$M,MATCH(A1750,[1]Devices_2020_05_14_15_07_09!$A:$A,FALSE),1)</f>
        <v>HP ProCurve 1810G, ZyXEL GS1910, or FibroLAN switch (eCos 3.0)</v>
      </c>
      <c r="N1750">
        <f>INDEX([1]Devices_2020_05_14_15_07_09!$N:$N,MATCH(A1750,[1]Devices_2020_05_14_15_07_09!$A:$A,FALSE),1)</f>
        <v>0</v>
      </c>
    </row>
    <row r="1751" spans="1:14" x14ac:dyDescent="0.25">
      <c r="A1751" t="str">
        <f>IF(ISNA(VLOOKUP([1]Devices_2020_05_14_15_07_09!A3017,[2]Sheet1!$A:$A,1,FALSE)),[1]Devices_2020_05_14_15_07_09!A3017,"")</f>
        <v>10.35.0.100</v>
      </c>
      <c r="B1751" t="str">
        <f>INDEX([1]Devices_2020_05_14_15_07_09!$B:$B,MATCH(A1751,[1]Devices_2020_05_14_15_07_09!$A:$A,FALSE),1)</f>
        <v>010.035.000.100</v>
      </c>
      <c r="C1751" t="str">
        <f>INDEX([1]Devices_2020_05_14_15_07_09!$C:$C,MATCH(A1751,[1]Devices_2020_05_14_15_07_09!$A:$A,FALSE),1)</f>
        <v>10.35.0.100</v>
      </c>
      <c r="D1751">
        <f>INDEX([1]Devices_2020_05_14_15_07_09!$D:$D,MATCH(A1751,[1]Devices_2020_05_14_15_07_09!$A:$A,FALSE),1)</f>
        <v>0</v>
      </c>
      <c r="E1751" t="str">
        <f>INDEX([1]Devices_2020_05_14_15_07_09!$E:$E,MATCH(A1751,[1]Devices_2020_05_14_15_07_09!$A:$A,FALSE),1)</f>
        <v>00c0f21f5810</v>
      </c>
      <c r="F1751" t="str">
        <f>INDEX([1]Devices_2020_05_14_15_07_09!$F:$F,MATCH(A1751,[1]Devices_2020_05_14_15_07_09!$A:$A,FALSE),1)</f>
        <v>[Information Technology, Networking]</v>
      </c>
      <c r="G1751" t="str">
        <f>INDEX([1]Devices_2020_05_14_15_07_09!$G:$G,MATCH(A1751,[1]Devices_2020_05_14_15_07_09!$A:$A,FALSE),1)</f>
        <v>[Unknown]</v>
      </c>
      <c r="H1751" t="str">
        <f>INDEX([1]Devices_2020_05_14_15_07_09!$H:$H,MATCH(A1751,[1]Devices_2020_05_14_15_07_09!$A:$A,FALSE),1)</f>
        <v>[Transition Networks]</v>
      </c>
      <c r="I1751">
        <f>INDEX([1]Devices_2020_05_14_15_07_09!$I:$I,MATCH(A1751,[1]Devices_2020_05_14_15_07_09!$A:$A,FALSE),1)</f>
        <v>0</v>
      </c>
      <c r="J1751" t="str">
        <f>INDEX([1]Devices_2020_05_14_15_07_09!$J:$J,MATCH(A1751,[1]Devices_2020_05_14_15_07_09!$A:$A,FALSE),1)</f>
        <v>transition networks</v>
      </c>
      <c r="K1751" t="str">
        <f>INDEX([1]Devices_2020_05_14_15_07_09!$K:$K,MATCH(A1751,[1]Devices_2020_05_14_15_07_09!$A:$A,FALSE),1)</f>
        <v>TRANSITION NETWORKS</v>
      </c>
      <c r="L1751">
        <f>INDEX([1]Devices_2020_05_14_15_07_09!$L:$L,MATCH(A1751,[1]Devices_2020_05_14_15_07_09!$A:$A,FALSE),1)</f>
        <v>0</v>
      </c>
      <c r="M1751">
        <f>INDEX([1]Devices_2020_05_14_15_07_09!$M:$M,MATCH(A1751,[1]Devices_2020_05_14_15_07_09!$A:$A,FALSE),1)</f>
        <v>0</v>
      </c>
      <c r="N1751">
        <f>INDEX([1]Devices_2020_05_14_15_07_09!$N:$N,MATCH(A1751,[1]Devices_2020_05_14_15_07_09!$A:$A,FALSE),1)</f>
        <v>0</v>
      </c>
    </row>
    <row r="1752" spans="1:14" x14ac:dyDescent="0.25">
      <c r="A1752" t="str">
        <f>IF(ISNA(VLOOKUP([1]Devices_2020_05_14_15_07_09!A3018,[2]Sheet1!$A:$A,1,FALSE)),[1]Devices_2020_05_14_15_07_09!A3018,"")</f>
        <v>10.35.0.102</v>
      </c>
      <c r="B1752" t="str">
        <f>INDEX([1]Devices_2020_05_14_15_07_09!$B:$B,MATCH(A1752,[1]Devices_2020_05_14_15_07_09!$A:$A,FALSE),1)</f>
        <v>010.035.000.102</v>
      </c>
      <c r="C1752" t="str">
        <f>INDEX([1]Devices_2020_05_14_15_07_09!$C:$C,MATCH(A1752,[1]Devices_2020_05_14_15_07_09!$A:$A,FALSE),1)</f>
        <v>10.35.0.102</v>
      </c>
      <c r="D1752">
        <f>INDEX([1]Devices_2020_05_14_15_07_09!$D:$D,MATCH(A1752,[1]Devices_2020_05_14_15_07_09!$A:$A,FALSE),1)</f>
        <v>0</v>
      </c>
      <c r="E1752" t="str">
        <f>INDEX([1]Devices_2020_05_14_15_07_09!$E:$E,MATCH(A1752,[1]Devices_2020_05_14_15_07_09!$A:$A,FALSE),1)</f>
        <v>00c0f24cdfab</v>
      </c>
      <c r="F1752" t="str">
        <f>INDEX([1]Devices_2020_05_14_15_07_09!$F:$F,MATCH(A1752,[1]Devices_2020_05_14_15_07_09!$A:$A,FALSE),1)</f>
        <v>[Information Technology, Networking]</v>
      </c>
      <c r="G1752" t="str">
        <f>INDEX([1]Devices_2020_05_14_15_07_09!$G:$G,MATCH(A1752,[1]Devices_2020_05_14_15_07_09!$A:$A,FALSE),1)</f>
        <v>[Unknown]</v>
      </c>
      <c r="H1752" t="str">
        <f>INDEX([1]Devices_2020_05_14_15_07_09!$H:$H,MATCH(A1752,[1]Devices_2020_05_14_15_07_09!$A:$A,FALSE),1)</f>
        <v>[Transition Networks]</v>
      </c>
      <c r="I1752">
        <f>INDEX([1]Devices_2020_05_14_15_07_09!$I:$I,MATCH(A1752,[1]Devices_2020_05_14_15_07_09!$A:$A,FALSE),1)</f>
        <v>0</v>
      </c>
      <c r="J1752">
        <f>INDEX([1]Devices_2020_05_14_15_07_09!$J:$J,MATCH(A1752,[1]Devices_2020_05_14_15_07_09!$A:$A,FALSE),1)</f>
        <v>0</v>
      </c>
      <c r="K1752">
        <f>INDEX([1]Devices_2020_05_14_15_07_09!$K:$K,MATCH(A1752,[1]Devices_2020_05_14_15_07_09!$A:$A,FALSE),1)</f>
        <v>0</v>
      </c>
      <c r="L1752" t="str">
        <f>INDEX([1]Devices_2020_05_14_15_07_09!$L:$L,MATCH(A1752,[1]Devices_2020_05_14_15_07_09!$A:$A,FALSE),1)</f>
        <v>Network Device</v>
      </c>
      <c r="M1752" t="str">
        <f>INDEX([1]Devices_2020_05_14_15_07_09!$M:$M,MATCH(A1752,[1]Devices_2020_05_14_15_07_09!$A:$A,FALSE),1)</f>
        <v>HP ProCurve 1810G, ZyXEL GS1910, or FibroLAN switch (eCos 3.0)</v>
      </c>
      <c r="N1752">
        <f>INDEX([1]Devices_2020_05_14_15_07_09!$N:$N,MATCH(A1752,[1]Devices_2020_05_14_15_07_09!$A:$A,FALSE),1)</f>
        <v>0</v>
      </c>
    </row>
    <row r="1753" spans="1:14" x14ac:dyDescent="0.25">
      <c r="A1753" t="str">
        <f>IF(ISNA(VLOOKUP([1]Devices_2020_05_14_15_07_09!A3019,[2]Sheet1!$A:$A,1,FALSE)),[1]Devices_2020_05_14_15_07_09!A3019,"")</f>
        <v>10.35.3.6</v>
      </c>
      <c r="B1753" t="str">
        <f>INDEX([1]Devices_2020_05_14_15_07_09!$B:$B,MATCH(A1753,[1]Devices_2020_05_14_15_07_09!$A:$A,FALSE),1)</f>
        <v>010.035.003.006</v>
      </c>
      <c r="C1753" t="str">
        <f>INDEX([1]Devices_2020_05_14_15_07_09!$C:$C,MATCH(A1753,[1]Devices_2020_05_14_15_07_09!$A:$A,FALSE),1)</f>
        <v>10.35.3.6</v>
      </c>
      <c r="D1753">
        <f>INDEX([1]Devices_2020_05_14_15_07_09!$D:$D,MATCH(A1753,[1]Devices_2020_05_14_15_07_09!$A:$A,FALSE),1)</f>
        <v>0</v>
      </c>
      <c r="E1753" t="str">
        <f>INDEX([1]Devices_2020_05_14_15_07_09!$E:$E,MATCH(A1753,[1]Devices_2020_05_14_15_07_09!$A:$A,FALSE),1)</f>
        <v>0080d4068523</v>
      </c>
      <c r="F1753" t="str">
        <f>INDEX([1]Devices_2020_05_14_15_07_09!$F:$F,MATCH(A1753,[1]Devices_2020_05_14_15_07_09!$A:$A,FALSE),1)</f>
        <v>[Information Technology, Networking]</v>
      </c>
      <c r="G1753" t="str">
        <f>INDEX([1]Devices_2020_05_14_15_07_09!$G:$G,MATCH(A1753,[1]Devices_2020_05_14_15_07_09!$A:$A,FALSE),1)</f>
        <v>[Linux]</v>
      </c>
      <c r="H1753" t="str">
        <f>INDEX([1]Devices_2020_05_14_15_07_09!$H:$H,MATCH(A1753,[1]Devices_2020_05_14_15_07_09!$A:$A,FALSE),1)</f>
        <v>[Unknown]</v>
      </c>
      <c r="I1753">
        <f>INDEX([1]Devices_2020_05_14_15_07_09!$I:$I,MATCH(A1753,[1]Devices_2020_05_14_15_07_09!$A:$A,FALSE),1)</f>
        <v>0</v>
      </c>
      <c r="J1753">
        <f>INDEX([1]Devices_2020_05_14_15_07_09!$J:$J,MATCH(A1753,[1]Devices_2020_05_14_15_07_09!$A:$A,FALSE),1)</f>
        <v>0</v>
      </c>
      <c r="K1753">
        <f>INDEX([1]Devices_2020_05_14_15_07_09!$K:$K,MATCH(A1753,[1]Devices_2020_05_14_15_07_09!$A:$A,FALSE),1)</f>
        <v>0</v>
      </c>
      <c r="L1753" t="str">
        <f>INDEX([1]Devices_2020_05_14_15_07_09!$L:$L,MATCH(A1753,[1]Devices_2020_05_14_15_07_09!$A:$A,FALSE),1)</f>
        <v>Network Device</v>
      </c>
      <c r="M1753" t="str">
        <f>INDEX([1]Devices_2020_05_14_15_07_09!$M:$M,MATCH(A1753,[1]Devices_2020_05_14_15_07_09!$A:$A,FALSE),1)</f>
        <v>Perle IOLAN DS1 Ethernet-to-serial bridge</v>
      </c>
      <c r="N1753">
        <f>INDEX([1]Devices_2020_05_14_15_07_09!$N:$N,MATCH(A1753,[1]Devices_2020_05_14_15_07_09!$A:$A,FALSE),1)</f>
        <v>0</v>
      </c>
    </row>
    <row r="1754" spans="1:14" x14ac:dyDescent="0.25">
      <c r="A1754" t="str">
        <f>IF(ISNA(VLOOKUP([1]Devices_2020_05_14_15_07_09!A3020,[2]Sheet1!$A:$A,1,FALSE)),[1]Devices_2020_05_14_15_07_09!A3020,"")</f>
        <v>10.35.3.7</v>
      </c>
      <c r="B1754" t="str">
        <f>INDEX([1]Devices_2020_05_14_15_07_09!$B:$B,MATCH(A1754,[1]Devices_2020_05_14_15_07_09!$A:$A,FALSE),1)</f>
        <v>010.035.003.007</v>
      </c>
      <c r="C1754" t="str">
        <f>INDEX([1]Devices_2020_05_14_15_07_09!$C:$C,MATCH(A1754,[1]Devices_2020_05_14_15_07_09!$A:$A,FALSE),1)</f>
        <v>10.35.3.7</v>
      </c>
      <c r="D1754">
        <f>INDEX([1]Devices_2020_05_14_15_07_09!$D:$D,MATCH(A1754,[1]Devices_2020_05_14_15_07_09!$A:$A,FALSE),1)</f>
        <v>0</v>
      </c>
      <c r="E1754" t="str">
        <f>INDEX([1]Devices_2020_05_14_15_07_09!$E:$E,MATCH(A1754,[1]Devices_2020_05_14_15_07_09!$A:$A,FALSE),1)</f>
        <v>0080d4068570</v>
      </c>
      <c r="F1754" t="str">
        <f>INDEX([1]Devices_2020_05_14_15_07_09!$F:$F,MATCH(A1754,[1]Devices_2020_05_14_15_07_09!$A:$A,FALSE),1)</f>
        <v>[Information Technology, Networking]</v>
      </c>
      <c r="G1754" t="str">
        <f>INDEX([1]Devices_2020_05_14_15_07_09!$G:$G,MATCH(A1754,[1]Devices_2020_05_14_15_07_09!$A:$A,FALSE),1)</f>
        <v>[Linux]</v>
      </c>
      <c r="H1754" t="str">
        <f>INDEX([1]Devices_2020_05_14_15_07_09!$H:$H,MATCH(A1754,[1]Devices_2020_05_14_15_07_09!$A:$A,FALSE),1)</f>
        <v>[Unknown]</v>
      </c>
      <c r="I1754">
        <f>INDEX([1]Devices_2020_05_14_15_07_09!$I:$I,MATCH(A1754,[1]Devices_2020_05_14_15_07_09!$A:$A,FALSE),1)</f>
        <v>0</v>
      </c>
      <c r="J1754" t="str">
        <f>INDEX([1]Devices_2020_05_14_15_07_09!$J:$J,MATCH(A1754,[1]Devices_2020_05_14_15_07_09!$A:$A,FALSE),1)</f>
        <v>chase research ltd.</v>
      </c>
      <c r="K1754">
        <f>INDEX([1]Devices_2020_05_14_15_07_09!$K:$K,MATCH(A1754,[1]Devices_2020_05_14_15_07_09!$A:$A,FALSE),1)</f>
        <v>0</v>
      </c>
      <c r="L1754" t="str">
        <f>INDEX([1]Devices_2020_05_14_15_07_09!$L:$L,MATCH(A1754,[1]Devices_2020_05_14_15_07_09!$A:$A,FALSE),1)</f>
        <v>Network Device</v>
      </c>
      <c r="M1754" t="str">
        <f>INDEX([1]Devices_2020_05_14_15_07_09!$M:$M,MATCH(A1754,[1]Devices_2020_05_14_15_07_09!$A:$A,FALSE),1)</f>
        <v>Perle IOLAN DS1 Ethernet-to-serial bridge</v>
      </c>
      <c r="N1754">
        <f>INDEX([1]Devices_2020_05_14_15_07_09!$N:$N,MATCH(A1754,[1]Devices_2020_05_14_15_07_09!$A:$A,FALSE),1)</f>
        <v>0</v>
      </c>
    </row>
    <row r="1755" spans="1:14" x14ac:dyDescent="0.25">
      <c r="A1755" t="str">
        <f>IF(ISNA(VLOOKUP([1]Devices_2020_05_14_15_07_09!A3021,[2]Sheet1!$A:$A,1,FALSE)),[1]Devices_2020_05_14_15_07_09!A3021,"")</f>
        <v>10.35.3.8</v>
      </c>
      <c r="B1755" t="str">
        <f>INDEX([1]Devices_2020_05_14_15_07_09!$B:$B,MATCH(A1755,[1]Devices_2020_05_14_15_07_09!$A:$A,FALSE),1)</f>
        <v>010.035.003.008</v>
      </c>
      <c r="C1755" t="str">
        <f>INDEX([1]Devices_2020_05_14_15_07_09!$C:$C,MATCH(A1755,[1]Devices_2020_05_14_15_07_09!$A:$A,FALSE),1)</f>
        <v>10.35.3.8</v>
      </c>
      <c r="D1755">
        <f>INDEX([1]Devices_2020_05_14_15_07_09!$D:$D,MATCH(A1755,[1]Devices_2020_05_14_15_07_09!$A:$A,FALSE),1)</f>
        <v>0</v>
      </c>
      <c r="E1755" t="str">
        <f>INDEX([1]Devices_2020_05_14_15_07_09!$E:$E,MATCH(A1755,[1]Devices_2020_05_14_15_07_09!$A:$A,FALSE),1)</f>
        <v>0013cb090b39</v>
      </c>
      <c r="F1755" t="str">
        <f>INDEX([1]Devices_2020_05_14_15_07_09!$F:$F,MATCH(A1755,[1]Devices_2020_05_14_15_07_09!$A:$A,FALSE),1)</f>
        <v>[Information Technology, Computer]</v>
      </c>
      <c r="G1755" t="str">
        <f>INDEX([1]Devices_2020_05_14_15_07_09!$G:$G,MATCH(A1755,[1]Devices_2020_05_14_15_07_09!$A:$A,FALSE),1)</f>
        <v>[Linux]</v>
      </c>
      <c r="H1755" t="str">
        <f>INDEX([1]Devices_2020_05_14_15_07_09!$H:$H,MATCH(A1755,[1]Devices_2020_05_14_15_07_09!$A:$A,FALSE),1)</f>
        <v>[Zenitel]</v>
      </c>
      <c r="I1755">
        <f>INDEX([1]Devices_2020_05_14_15_07_09!$I:$I,MATCH(A1755,[1]Devices_2020_05_14_15_07_09!$A:$A,FALSE),1)</f>
        <v>0</v>
      </c>
      <c r="J1755" t="str">
        <f>INDEX([1]Devices_2020_05_14_15_07_09!$J:$J,MATCH(A1755,[1]Devices_2020_05_14_15_07_09!$A:$A,FALSE),1)</f>
        <v>zenitel norway as</v>
      </c>
      <c r="K1755" t="str">
        <f>INDEX([1]Devices_2020_05_14_15_07_09!$K:$K,MATCH(A1755,[1]Devices_2020_05_14_15_07_09!$A:$A,FALSE),1)</f>
        <v>ZENITEL NORWAY AS</v>
      </c>
      <c r="L1755" t="str">
        <f>INDEX([1]Devices_2020_05_14_15_07_09!$L:$L,MATCH(A1755,[1]Devices_2020_05_14_15_07_09!$A:$A,FALSE),1)</f>
        <v>Linux Desktop/Server</v>
      </c>
      <c r="M1755" t="str">
        <f>INDEX([1]Devices_2020_05_14_15_07_09!$M:$M,MATCH(A1755,[1]Devices_2020_05_14_15_07_09!$A:$A,FALSE),1)</f>
        <v>Linux 2.6.32 - 3.10 or Linux 2.6.32 - 3.13 or DD-WRT v24 (Linux 3.10) or Linux 3.2 - 3.13</v>
      </c>
      <c r="N1755">
        <f>INDEX([1]Devices_2020_05_14_15_07_09!$N:$N,MATCH(A1755,[1]Devices_2020_05_14_15_07_09!$A:$A,FALSE),1)</f>
        <v>0</v>
      </c>
    </row>
    <row r="1756" spans="1:14" x14ac:dyDescent="0.25">
      <c r="A1756" t="str">
        <f>IF(ISNA(VLOOKUP([1]Devices_2020_05_14_15_07_09!A3022,[2]Sheet1!$A:$A,1,FALSE)),[1]Devices_2020_05_14_15_07_09!A3022,"")</f>
        <v>10.35.3.9</v>
      </c>
      <c r="B1756" t="str">
        <f>INDEX([1]Devices_2020_05_14_15_07_09!$B:$B,MATCH(A1756,[1]Devices_2020_05_14_15_07_09!$A:$A,FALSE),1)</f>
        <v>010.035.003.009</v>
      </c>
      <c r="C1756" t="str">
        <f>INDEX([1]Devices_2020_05_14_15_07_09!$C:$C,MATCH(A1756,[1]Devices_2020_05_14_15_07_09!$A:$A,FALSE),1)</f>
        <v>10.35.3.9</v>
      </c>
      <c r="D1756">
        <f>INDEX([1]Devices_2020_05_14_15_07_09!$D:$D,MATCH(A1756,[1]Devices_2020_05_14_15_07_09!$A:$A,FALSE),1)</f>
        <v>0</v>
      </c>
      <c r="E1756" t="str">
        <f>INDEX([1]Devices_2020_05_14_15_07_09!$E:$E,MATCH(A1756,[1]Devices_2020_05_14_15_07_09!$A:$A,FALSE),1)</f>
        <v>0013cb090c9b</v>
      </c>
      <c r="F1756" t="str">
        <f>INDEX([1]Devices_2020_05_14_15_07_09!$F:$F,MATCH(A1756,[1]Devices_2020_05_14_15_07_09!$A:$A,FALSE),1)</f>
        <v>[Information Technology, Computer]</v>
      </c>
      <c r="G1756" t="str">
        <f>INDEX([1]Devices_2020_05_14_15_07_09!$G:$G,MATCH(A1756,[1]Devices_2020_05_14_15_07_09!$A:$A,FALSE),1)</f>
        <v>[Linux]</v>
      </c>
      <c r="H1756" t="str">
        <f>INDEX([1]Devices_2020_05_14_15_07_09!$H:$H,MATCH(A1756,[1]Devices_2020_05_14_15_07_09!$A:$A,FALSE),1)</f>
        <v>[Zenitel]</v>
      </c>
      <c r="I1756">
        <f>INDEX([1]Devices_2020_05_14_15_07_09!$I:$I,MATCH(A1756,[1]Devices_2020_05_14_15_07_09!$A:$A,FALSE),1)</f>
        <v>0</v>
      </c>
      <c r="J1756" t="str">
        <f>INDEX([1]Devices_2020_05_14_15_07_09!$J:$J,MATCH(A1756,[1]Devices_2020_05_14_15_07_09!$A:$A,FALSE),1)</f>
        <v>zenitel norway as</v>
      </c>
      <c r="K1756" t="str">
        <f>INDEX([1]Devices_2020_05_14_15_07_09!$K:$K,MATCH(A1756,[1]Devices_2020_05_14_15_07_09!$A:$A,FALSE),1)</f>
        <v>ZENITEL NORWAY AS</v>
      </c>
      <c r="L1756" t="str">
        <f>INDEX([1]Devices_2020_05_14_15_07_09!$L:$L,MATCH(A1756,[1]Devices_2020_05_14_15_07_09!$A:$A,FALSE),1)</f>
        <v>Linux Desktop/Server</v>
      </c>
      <c r="M1756" t="str">
        <f>INDEX([1]Devices_2020_05_14_15_07_09!$M:$M,MATCH(A1756,[1]Devices_2020_05_14_15_07_09!$A:$A,FALSE),1)</f>
        <v>Linux 2.6.32 - 3.10 or Linux 2.6.32 - 3.13 or Linux 3.10 or Linux 3.2 - 3.13</v>
      </c>
      <c r="N1756">
        <f>INDEX([1]Devices_2020_05_14_15_07_09!$N:$N,MATCH(A1756,[1]Devices_2020_05_14_15_07_09!$A:$A,FALSE),1)</f>
        <v>0</v>
      </c>
    </row>
    <row r="1757" spans="1:14" x14ac:dyDescent="0.25">
      <c r="A1757" t="str">
        <f>IF(ISNA(VLOOKUP([1]Devices_2020_05_14_15_07_09!A3023,[2]Sheet1!$A:$A,1,FALSE)),[1]Devices_2020_05_14_15_07_09!A3023,"")</f>
        <v>10.35.3.10</v>
      </c>
      <c r="B1757" t="str">
        <f>INDEX([1]Devices_2020_05_14_15_07_09!$B:$B,MATCH(A1757,[1]Devices_2020_05_14_15_07_09!$A:$A,FALSE),1)</f>
        <v>010.035.003.010</v>
      </c>
      <c r="C1757" t="str">
        <f>INDEX([1]Devices_2020_05_14_15_07_09!$C:$C,MATCH(A1757,[1]Devices_2020_05_14_15_07_09!$A:$A,FALSE),1)</f>
        <v>10.35.3.10</v>
      </c>
      <c r="D1757">
        <f>INDEX([1]Devices_2020_05_14_15_07_09!$D:$D,MATCH(A1757,[1]Devices_2020_05_14_15_07_09!$A:$A,FALSE),1)</f>
        <v>0</v>
      </c>
      <c r="E1757" t="str">
        <f>INDEX([1]Devices_2020_05_14_15_07_09!$E:$E,MATCH(A1757,[1]Devices_2020_05_14_15_07_09!$A:$A,FALSE),1)</f>
        <v>000fe5077ee7</v>
      </c>
      <c r="F1757" t="str">
        <f>INDEX([1]Devices_2020_05_14_15_07_09!$F:$F,MATCH(A1757,[1]Devices_2020_05_14_15_07_09!$A:$A,FALSE),1)</f>
        <v>[Information Technology, Networking, Network Access Control]</v>
      </c>
      <c r="G1757" t="str">
        <f>INDEX([1]Devices_2020_05_14_15_07_09!$G:$G,MATCH(A1757,[1]Devices_2020_05_14_15_07_09!$A:$A,FALSE),1)</f>
        <v>[Unknown]</v>
      </c>
      <c r="H1757" t="str">
        <f>INDEX([1]Devices_2020_05_14_15_07_09!$H:$H,MATCH(A1757,[1]Devices_2020_05_14_15_07_09!$A:$A,FALSE),1)</f>
        <v>[Mercury Security]</v>
      </c>
      <c r="I1757">
        <f>INDEX([1]Devices_2020_05_14_15_07_09!$I:$I,MATCH(A1757,[1]Devices_2020_05_14_15_07_09!$A:$A,FALSE),1)</f>
        <v>0</v>
      </c>
      <c r="J1757" t="str">
        <f>INDEX([1]Devices_2020_05_14_15_07_09!$J:$J,MATCH(A1757,[1]Devices_2020_05_14_15_07_09!$A:$A,FALSE),1)</f>
        <v>mercury security corporation</v>
      </c>
      <c r="K1757" t="str">
        <f>INDEX([1]Devices_2020_05_14_15_07_09!$K:$K,MATCH(A1757,[1]Devices_2020_05_14_15_07_09!$A:$A,FALSE),1)</f>
        <v>MERCURY SECURITY CORPORATION</v>
      </c>
      <c r="L1757">
        <f>INDEX([1]Devices_2020_05_14_15_07_09!$L:$L,MATCH(A1757,[1]Devices_2020_05_14_15_07_09!$A:$A,FALSE),1)</f>
        <v>0</v>
      </c>
      <c r="M1757" t="str">
        <f>INDEX([1]Devices_2020_05_14_15_07_09!$M:$M,MATCH(A1757,[1]Devices_2020_05_14_15_07_09!$A:$A,FALSE),1)</f>
        <v>Casio QT-6000 or QT-6100 point-of-sale machine or Lenel LNL-2200 access control board or Kodak ESP 5210 printer or Kodak ESP C310 printer or Cisco CSS 11501 switch or Bay Networks BayStack 450 switch (software version 4.2.0.16) or Sagem My du@l radio 700 Internet radio or Star Micronics TSP100 receipt printer or Allied Telesyn AT-AR300L CentreCOM router or Canon PIXMA MX850 printer</v>
      </c>
      <c r="N1757">
        <f>INDEX([1]Devices_2020_05_14_15_07_09!$N:$N,MATCH(A1757,[1]Devices_2020_05_14_15_07_09!$A:$A,FALSE),1)</f>
        <v>0</v>
      </c>
    </row>
    <row r="1758" spans="1:14" x14ac:dyDescent="0.25">
      <c r="A1758" t="str">
        <f>IF(ISNA(VLOOKUP([1]Devices_2020_05_14_15_07_09!A3024,[2]Sheet1!$A:$A,1,FALSE)),[1]Devices_2020_05_14_15_07_09!A3024,"")</f>
        <v>10.35.3.17</v>
      </c>
      <c r="B1758" t="str">
        <f>INDEX([1]Devices_2020_05_14_15_07_09!$B:$B,MATCH(A1758,[1]Devices_2020_05_14_15_07_09!$A:$A,FALSE),1)</f>
        <v>010.035.003.017</v>
      </c>
      <c r="C1758" t="str">
        <f>INDEX([1]Devices_2020_05_14_15_07_09!$C:$C,MATCH(A1758,[1]Devices_2020_05_14_15_07_09!$A:$A,FALSE),1)</f>
        <v>10.35.3.17</v>
      </c>
      <c r="D1758">
        <f>INDEX([1]Devices_2020_05_14_15_07_09!$D:$D,MATCH(A1758,[1]Devices_2020_05_14_15_07_09!$A:$A,FALSE),1)</f>
        <v>0</v>
      </c>
      <c r="E1758" t="str">
        <f>INDEX([1]Devices_2020_05_14_15_07_09!$E:$E,MATCH(A1758,[1]Devices_2020_05_14_15_07_09!$A:$A,FALSE),1)</f>
        <v>00408cc743b5</v>
      </c>
      <c r="F1758" t="str">
        <f>INDEX([1]Devices_2020_05_14_15_07_09!$F:$F,MATCH(A1758,[1]Devices_2020_05_14_15_07_09!$A:$A,FALSE),1)</f>
        <v>[Operational Technology, Facilities, Physical Security, Surveillance, IP Camera]</v>
      </c>
      <c r="G1758" t="str">
        <f>INDEX([1]Devices_2020_05_14_15_07_09!$G:$G,MATCH(A1758,[1]Devices_2020_05_14_15_07_09!$A:$A,FALSE),1)</f>
        <v>[Linux]</v>
      </c>
      <c r="H1758" t="str">
        <f>INDEX([1]Devices_2020_05_14_15_07_09!$H:$H,MATCH(A1758,[1]Devices_2020_05_14_15_07_09!$A:$A,FALSE),1)</f>
        <v>[Axis, Axis Network Camera]</v>
      </c>
      <c r="I1758">
        <f>INDEX([1]Devices_2020_05_14_15_07_09!$I:$I,MATCH(A1758,[1]Devices_2020_05_14_15_07_09!$A:$A,FALSE),1)</f>
        <v>0</v>
      </c>
      <c r="J1758" t="str">
        <f>INDEX([1]Devices_2020_05_14_15_07_09!$J:$J,MATCH(A1758,[1]Devices_2020_05_14_15_07_09!$A:$A,FALSE),1)</f>
        <v>axis communications ab</v>
      </c>
      <c r="K1758" t="str">
        <f>INDEX([1]Devices_2020_05_14_15_07_09!$K:$K,MATCH(A1758,[1]Devices_2020_05_14_15_07_09!$A:$A,FALSE),1)</f>
        <v>AXIS COMMUNICATIONS AB</v>
      </c>
      <c r="L1758" t="str">
        <f>INDEX([1]Devices_2020_05_14_15_07_09!$L:$L,MATCH(A1758,[1]Devices_2020_05_14_15_07_09!$A:$A,FALSE),1)</f>
        <v>Linux Desktop/Server</v>
      </c>
      <c r="M1758" t="str">
        <f>INDEX([1]Devices_2020_05_14_15_07_09!$M:$M,MATCH(A1758,[1]Devices_2020_05_14_15_07_09!$A:$A,FALSE),1)</f>
        <v>Linux 2.6.19 - 2.6.36</v>
      </c>
      <c r="N1758">
        <f>INDEX([1]Devices_2020_05_14_15_07_09!$N:$N,MATCH(A1758,[1]Devices_2020_05_14_15_07_09!$A:$A,FALSE),1)</f>
        <v>0</v>
      </c>
    </row>
    <row r="1759" spans="1:14" x14ac:dyDescent="0.25">
      <c r="A1759" t="str">
        <f>IF(ISNA(VLOOKUP([1]Devices_2020_05_14_15_07_09!A3025,[2]Sheet1!$A:$A,1,FALSE)),[1]Devices_2020_05_14_15_07_09!A3025,"")</f>
        <v>10.35.3.18</v>
      </c>
      <c r="B1759" t="str">
        <f>INDEX([1]Devices_2020_05_14_15_07_09!$B:$B,MATCH(A1759,[1]Devices_2020_05_14_15_07_09!$A:$A,FALSE),1)</f>
        <v>010.035.003.018</v>
      </c>
      <c r="C1759" t="str">
        <f>INDEX([1]Devices_2020_05_14_15_07_09!$C:$C,MATCH(A1759,[1]Devices_2020_05_14_15_07_09!$A:$A,FALSE),1)</f>
        <v>10.35.3.18</v>
      </c>
      <c r="D1759">
        <f>INDEX([1]Devices_2020_05_14_15_07_09!$D:$D,MATCH(A1759,[1]Devices_2020_05_14_15_07_09!$A:$A,FALSE),1)</f>
        <v>0</v>
      </c>
      <c r="E1759" t="str">
        <f>INDEX([1]Devices_2020_05_14_15_07_09!$E:$E,MATCH(A1759,[1]Devices_2020_05_14_15_07_09!$A:$A,FALSE),1)</f>
        <v>00408cc743b7</v>
      </c>
      <c r="F1759" t="str">
        <f>INDEX([1]Devices_2020_05_14_15_07_09!$F:$F,MATCH(A1759,[1]Devices_2020_05_14_15_07_09!$A:$A,FALSE),1)</f>
        <v>[Operational Technology, Facilities, Physical Security, Surveillance, IP Camera]</v>
      </c>
      <c r="G1759" t="str">
        <f>INDEX([1]Devices_2020_05_14_15_07_09!$G:$G,MATCH(A1759,[1]Devices_2020_05_14_15_07_09!$A:$A,FALSE),1)</f>
        <v>[Linux]</v>
      </c>
      <c r="H1759" t="str">
        <f>INDEX([1]Devices_2020_05_14_15_07_09!$H:$H,MATCH(A1759,[1]Devices_2020_05_14_15_07_09!$A:$A,FALSE),1)</f>
        <v>[Axis, Axis Network Camera]</v>
      </c>
      <c r="I1759">
        <f>INDEX([1]Devices_2020_05_14_15_07_09!$I:$I,MATCH(A1759,[1]Devices_2020_05_14_15_07_09!$A:$A,FALSE),1)</f>
        <v>0</v>
      </c>
      <c r="J1759" t="str">
        <f>INDEX([1]Devices_2020_05_14_15_07_09!$J:$J,MATCH(A1759,[1]Devices_2020_05_14_15_07_09!$A:$A,FALSE),1)</f>
        <v>axis communications ab</v>
      </c>
      <c r="K1759" t="str">
        <f>INDEX([1]Devices_2020_05_14_15_07_09!$K:$K,MATCH(A1759,[1]Devices_2020_05_14_15_07_09!$A:$A,FALSE),1)</f>
        <v>AXIS COMMUNICATIONS AB</v>
      </c>
      <c r="L1759" t="str">
        <f>INDEX([1]Devices_2020_05_14_15_07_09!$L:$L,MATCH(A1759,[1]Devices_2020_05_14_15_07_09!$A:$A,FALSE),1)</f>
        <v>Linux Desktop/Server</v>
      </c>
      <c r="M1759" t="str">
        <f>INDEX([1]Devices_2020_05_14_15_07_09!$M:$M,MATCH(A1759,[1]Devices_2020_05_14_15_07_09!$A:$A,FALSE),1)</f>
        <v>Linux 2.6.19 - 2.6.36</v>
      </c>
      <c r="N1759">
        <f>INDEX([1]Devices_2020_05_14_15_07_09!$N:$N,MATCH(A1759,[1]Devices_2020_05_14_15_07_09!$A:$A,FALSE),1)</f>
        <v>0</v>
      </c>
    </row>
    <row r="1760" spans="1:14" x14ac:dyDescent="0.25">
      <c r="A1760" t="str">
        <f>IF(ISNA(VLOOKUP([1]Devices_2020_05_14_15_07_09!A3026,[2]Sheet1!$A:$A,1,FALSE)),[1]Devices_2020_05_14_15_07_09!A3026,"")</f>
        <v>10.35.3.22</v>
      </c>
      <c r="B1760" t="str">
        <f>INDEX([1]Devices_2020_05_14_15_07_09!$B:$B,MATCH(A1760,[1]Devices_2020_05_14_15_07_09!$A:$A,FALSE),1)</f>
        <v>010.035.003.022</v>
      </c>
      <c r="C1760" t="str">
        <f>INDEX([1]Devices_2020_05_14_15_07_09!$C:$C,MATCH(A1760,[1]Devices_2020_05_14_15_07_09!$A:$A,FALSE),1)</f>
        <v>10.35.3.22</v>
      </c>
      <c r="D1760">
        <f>INDEX([1]Devices_2020_05_14_15_07_09!$D:$D,MATCH(A1760,[1]Devices_2020_05_14_15_07_09!$A:$A,FALSE),1)</f>
        <v>0</v>
      </c>
      <c r="E1760" t="str">
        <f>INDEX([1]Devices_2020_05_14_15_07_09!$E:$E,MATCH(A1760,[1]Devices_2020_05_14_15_07_09!$A:$A,FALSE),1)</f>
        <v>0013cb00e0a1</v>
      </c>
      <c r="F1760" t="str">
        <f>INDEX([1]Devices_2020_05_14_15_07_09!$F:$F,MATCH(A1760,[1]Devices_2020_05_14_15_07_09!$A:$A,FALSE),1)</f>
        <v>[Information Technology, Computer]</v>
      </c>
      <c r="G1760" t="str">
        <f>INDEX([1]Devices_2020_05_14_15_07_09!$G:$G,MATCH(A1760,[1]Devices_2020_05_14_15_07_09!$A:$A,FALSE),1)</f>
        <v>[Linux]</v>
      </c>
      <c r="H1760" t="str">
        <f>INDEX([1]Devices_2020_05_14_15_07_09!$H:$H,MATCH(A1760,[1]Devices_2020_05_14_15_07_09!$A:$A,FALSE),1)</f>
        <v>[Zenitel]</v>
      </c>
      <c r="I1760">
        <f>INDEX([1]Devices_2020_05_14_15_07_09!$I:$I,MATCH(A1760,[1]Devices_2020_05_14_15_07_09!$A:$A,FALSE),1)</f>
        <v>0</v>
      </c>
      <c r="J1760" t="str">
        <f>INDEX([1]Devices_2020_05_14_15_07_09!$J:$J,MATCH(A1760,[1]Devices_2020_05_14_15_07_09!$A:$A,FALSE),1)</f>
        <v>zenitel norway as</v>
      </c>
      <c r="K1760">
        <f>INDEX([1]Devices_2020_05_14_15_07_09!$K:$K,MATCH(A1760,[1]Devices_2020_05_14_15_07_09!$A:$A,FALSE),1)</f>
        <v>0</v>
      </c>
      <c r="L1760" t="str">
        <f>INDEX([1]Devices_2020_05_14_15_07_09!$L:$L,MATCH(A1760,[1]Devices_2020_05_14_15_07_09!$A:$A,FALSE),1)</f>
        <v>Linux Desktop/Server</v>
      </c>
      <c r="M1760" t="str">
        <f>INDEX([1]Devices_2020_05_14_15_07_09!$M:$M,MATCH(A1760,[1]Devices_2020_05_14_15_07_09!$A:$A,FALSE),1)</f>
        <v>Linux 2.4.18 - 2.4.35 (likely embedded) or Linux 2.4.32 (x86)</v>
      </c>
      <c r="N1760">
        <f>INDEX([1]Devices_2020_05_14_15_07_09!$N:$N,MATCH(A1760,[1]Devices_2020_05_14_15_07_09!$A:$A,FALSE),1)</f>
        <v>0</v>
      </c>
    </row>
    <row r="1761" spans="1:14" x14ac:dyDescent="0.25">
      <c r="A1761" t="str">
        <f>IF(ISNA(VLOOKUP([1]Devices_2020_05_14_15_07_09!A3027,[2]Sheet1!$A:$A,1,FALSE)),[1]Devices_2020_05_14_15_07_09!A3027,"")</f>
        <v>10.35.3.23</v>
      </c>
      <c r="B1761" t="str">
        <f>INDEX([1]Devices_2020_05_14_15_07_09!$B:$B,MATCH(A1761,[1]Devices_2020_05_14_15_07_09!$A:$A,FALSE),1)</f>
        <v>010.035.003.023</v>
      </c>
      <c r="C1761" t="str">
        <f>INDEX([1]Devices_2020_05_14_15_07_09!$C:$C,MATCH(A1761,[1]Devices_2020_05_14_15_07_09!$A:$A,FALSE),1)</f>
        <v>10.35.3.23</v>
      </c>
      <c r="D1761">
        <f>INDEX([1]Devices_2020_05_14_15_07_09!$D:$D,MATCH(A1761,[1]Devices_2020_05_14_15_07_09!$A:$A,FALSE),1)</f>
        <v>0</v>
      </c>
      <c r="E1761" t="str">
        <f>INDEX([1]Devices_2020_05_14_15_07_09!$E:$E,MATCH(A1761,[1]Devices_2020_05_14_15_07_09!$A:$A,FALSE),1)</f>
        <v>00408ccdb24b</v>
      </c>
      <c r="F1761" t="str">
        <f>INDEX([1]Devices_2020_05_14_15_07_09!$F:$F,MATCH(A1761,[1]Devices_2020_05_14_15_07_09!$A:$A,FALSE),1)</f>
        <v>[Operational Technology, Facilities, Physical Security, Surveillance, IP Camera]</v>
      </c>
      <c r="G1761" t="str">
        <f>INDEX([1]Devices_2020_05_14_15_07_09!$G:$G,MATCH(A1761,[1]Devices_2020_05_14_15_07_09!$A:$A,FALSE),1)</f>
        <v>[Linux]</v>
      </c>
      <c r="H1761" t="str">
        <f>INDEX([1]Devices_2020_05_14_15_07_09!$H:$H,MATCH(A1761,[1]Devices_2020_05_14_15_07_09!$A:$A,FALSE),1)</f>
        <v>[Axis, Axis Network Camera]</v>
      </c>
      <c r="I1761">
        <f>INDEX([1]Devices_2020_05_14_15_07_09!$I:$I,MATCH(A1761,[1]Devices_2020_05_14_15_07_09!$A:$A,FALSE),1)</f>
        <v>0</v>
      </c>
      <c r="J1761" t="str">
        <f>INDEX([1]Devices_2020_05_14_15_07_09!$J:$J,MATCH(A1761,[1]Devices_2020_05_14_15_07_09!$A:$A,FALSE),1)</f>
        <v>axis communications ab</v>
      </c>
      <c r="K1761" t="str">
        <f>INDEX([1]Devices_2020_05_14_15_07_09!$K:$K,MATCH(A1761,[1]Devices_2020_05_14_15_07_09!$A:$A,FALSE),1)</f>
        <v>AXIS COMMUNICATIONS AB</v>
      </c>
      <c r="L1761" t="str">
        <f>INDEX([1]Devices_2020_05_14_15_07_09!$L:$L,MATCH(A1761,[1]Devices_2020_05_14_15_07_09!$A:$A,FALSE),1)</f>
        <v>Linux Desktop/Server</v>
      </c>
      <c r="M1761" t="str">
        <f>INDEX([1]Devices_2020_05_14_15_07_09!$M:$M,MATCH(A1761,[1]Devices_2020_05_14_15_07_09!$A:$A,FALSE),1)</f>
        <v>Linux 2.6.19 - 2.6.36</v>
      </c>
      <c r="N1761">
        <f>INDEX([1]Devices_2020_05_14_15_07_09!$N:$N,MATCH(A1761,[1]Devices_2020_05_14_15_07_09!$A:$A,FALSE),1)</f>
        <v>0</v>
      </c>
    </row>
    <row r="1762" spans="1:14" x14ac:dyDescent="0.25">
      <c r="A1762" t="str">
        <f>IF(ISNA(VLOOKUP([1]Devices_2020_05_14_15_07_09!A3028,[2]Sheet1!$A:$A,1,FALSE)),[1]Devices_2020_05_14_15_07_09!A3028,"")</f>
        <v>10.35.3.24</v>
      </c>
      <c r="B1762" t="str">
        <f>INDEX([1]Devices_2020_05_14_15_07_09!$B:$B,MATCH(A1762,[1]Devices_2020_05_14_15_07_09!$A:$A,FALSE),1)</f>
        <v>010.035.003.024</v>
      </c>
      <c r="C1762" t="str">
        <f>INDEX([1]Devices_2020_05_14_15_07_09!$C:$C,MATCH(A1762,[1]Devices_2020_05_14_15_07_09!$A:$A,FALSE),1)</f>
        <v>10.35.3.24</v>
      </c>
      <c r="D1762">
        <f>INDEX([1]Devices_2020_05_14_15_07_09!$D:$D,MATCH(A1762,[1]Devices_2020_05_14_15_07_09!$A:$A,FALSE),1)</f>
        <v>0</v>
      </c>
      <c r="E1762" t="str">
        <f>INDEX([1]Devices_2020_05_14_15_07_09!$E:$E,MATCH(A1762,[1]Devices_2020_05_14_15_07_09!$A:$A,FALSE),1)</f>
        <v>00408ccdb248</v>
      </c>
      <c r="F1762" t="str">
        <f>INDEX([1]Devices_2020_05_14_15_07_09!$F:$F,MATCH(A1762,[1]Devices_2020_05_14_15_07_09!$A:$A,FALSE),1)</f>
        <v>[Operational Technology, Facilities, Physical Security, Surveillance, IP Camera]</v>
      </c>
      <c r="G1762" t="str">
        <f>INDEX([1]Devices_2020_05_14_15_07_09!$G:$G,MATCH(A1762,[1]Devices_2020_05_14_15_07_09!$A:$A,FALSE),1)</f>
        <v>[Linux]</v>
      </c>
      <c r="H1762" t="str">
        <f>INDEX([1]Devices_2020_05_14_15_07_09!$H:$H,MATCH(A1762,[1]Devices_2020_05_14_15_07_09!$A:$A,FALSE),1)</f>
        <v>[Axis, Axis Network Camera]</v>
      </c>
      <c r="I1762">
        <f>INDEX([1]Devices_2020_05_14_15_07_09!$I:$I,MATCH(A1762,[1]Devices_2020_05_14_15_07_09!$A:$A,FALSE),1)</f>
        <v>0</v>
      </c>
      <c r="J1762" t="str">
        <f>INDEX([1]Devices_2020_05_14_15_07_09!$J:$J,MATCH(A1762,[1]Devices_2020_05_14_15_07_09!$A:$A,FALSE),1)</f>
        <v>axis communications ab</v>
      </c>
      <c r="K1762" t="str">
        <f>INDEX([1]Devices_2020_05_14_15_07_09!$K:$K,MATCH(A1762,[1]Devices_2020_05_14_15_07_09!$A:$A,FALSE),1)</f>
        <v>AXIS COMMUNICATIONS AB</v>
      </c>
      <c r="L1762" t="str">
        <f>INDEX([1]Devices_2020_05_14_15_07_09!$L:$L,MATCH(A1762,[1]Devices_2020_05_14_15_07_09!$A:$A,FALSE),1)</f>
        <v>Linux Desktop/Server</v>
      </c>
      <c r="M1762" t="str">
        <f>INDEX([1]Devices_2020_05_14_15_07_09!$M:$M,MATCH(A1762,[1]Devices_2020_05_14_15_07_09!$A:$A,FALSE),1)</f>
        <v>Linux 2.6.19 - 2.6.36</v>
      </c>
      <c r="N1762">
        <f>INDEX([1]Devices_2020_05_14_15_07_09!$N:$N,MATCH(A1762,[1]Devices_2020_05_14_15_07_09!$A:$A,FALSE),1)</f>
        <v>0</v>
      </c>
    </row>
    <row r="1763" spans="1:14" x14ac:dyDescent="0.25">
      <c r="A1763" t="str">
        <f>IF(ISNA(VLOOKUP([1]Devices_2020_05_14_15_07_09!A3029,[2]Sheet1!$A:$A,1,FALSE)),[1]Devices_2020_05_14_15_07_09!A3029,"")</f>
        <v>10.35.3.25</v>
      </c>
      <c r="B1763" t="str">
        <f>INDEX([1]Devices_2020_05_14_15_07_09!$B:$B,MATCH(A1763,[1]Devices_2020_05_14_15_07_09!$A:$A,FALSE),1)</f>
        <v>010.035.003.025</v>
      </c>
      <c r="C1763" t="str">
        <f>INDEX([1]Devices_2020_05_14_15_07_09!$C:$C,MATCH(A1763,[1]Devices_2020_05_14_15_07_09!$A:$A,FALSE),1)</f>
        <v>10.35.3.25</v>
      </c>
      <c r="D1763">
        <f>INDEX([1]Devices_2020_05_14_15_07_09!$D:$D,MATCH(A1763,[1]Devices_2020_05_14_15_07_09!$A:$A,FALSE),1)</f>
        <v>0</v>
      </c>
      <c r="E1763" t="str">
        <f>INDEX([1]Devices_2020_05_14_15_07_09!$E:$E,MATCH(A1763,[1]Devices_2020_05_14_15_07_09!$A:$A,FALSE),1)</f>
        <v>00408ccda27b</v>
      </c>
      <c r="F1763" t="str">
        <f>INDEX([1]Devices_2020_05_14_15_07_09!$F:$F,MATCH(A1763,[1]Devices_2020_05_14_15_07_09!$A:$A,FALSE),1)</f>
        <v>[Operational Technology, Facilities, Physical Security, Surveillance, IP Camera]</v>
      </c>
      <c r="G1763" t="str">
        <f>INDEX([1]Devices_2020_05_14_15_07_09!$G:$G,MATCH(A1763,[1]Devices_2020_05_14_15_07_09!$A:$A,FALSE),1)</f>
        <v>[Linux]</v>
      </c>
      <c r="H1763" t="str">
        <f>INDEX([1]Devices_2020_05_14_15_07_09!$H:$H,MATCH(A1763,[1]Devices_2020_05_14_15_07_09!$A:$A,FALSE),1)</f>
        <v>[Axis, Axis Network Camera]</v>
      </c>
      <c r="I1763">
        <f>INDEX([1]Devices_2020_05_14_15_07_09!$I:$I,MATCH(A1763,[1]Devices_2020_05_14_15_07_09!$A:$A,FALSE),1)</f>
        <v>0</v>
      </c>
      <c r="J1763" t="str">
        <f>INDEX([1]Devices_2020_05_14_15_07_09!$J:$J,MATCH(A1763,[1]Devices_2020_05_14_15_07_09!$A:$A,FALSE),1)</f>
        <v>axis communications ab</v>
      </c>
      <c r="K1763" t="str">
        <f>INDEX([1]Devices_2020_05_14_15_07_09!$K:$K,MATCH(A1763,[1]Devices_2020_05_14_15_07_09!$A:$A,FALSE),1)</f>
        <v>AXIS COMMUNICATIONS AB</v>
      </c>
      <c r="L1763" t="str">
        <f>INDEX([1]Devices_2020_05_14_15_07_09!$L:$L,MATCH(A1763,[1]Devices_2020_05_14_15_07_09!$A:$A,FALSE),1)</f>
        <v>Linux Desktop/Server</v>
      </c>
      <c r="M1763" t="str">
        <f>INDEX([1]Devices_2020_05_14_15_07_09!$M:$M,MATCH(A1763,[1]Devices_2020_05_14_15_07_09!$A:$A,FALSE),1)</f>
        <v>Linux 2.6.19 - 2.6.36</v>
      </c>
      <c r="N1763">
        <f>INDEX([1]Devices_2020_05_14_15_07_09!$N:$N,MATCH(A1763,[1]Devices_2020_05_14_15_07_09!$A:$A,FALSE),1)</f>
        <v>0</v>
      </c>
    </row>
    <row r="1764" spans="1:14" x14ac:dyDescent="0.25">
      <c r="A1764" t="str">
        <f>IF(ISNA(VLOOKUP([1]Devices_2020_05_14_15_07_09!A3030,[2]Sheet1!$A:$A,1,FALSE)),[1]Devices_2020_05_14_15_07_09!A3030,"")</f>
        <v>10.35.3.26</v>
      </c>
      <c r="B1764" t="str">
        <f>INDEX([1]Devices_2020_05_14_15_07_09!$B:$B,MATCH(A1764,[1]Devices_2020_05_14_15_07_09!$A:$A,FALSE),1)</f>
        <v>010.035.003.026</v>
      </c>
      <c r="C1764" t="str">
        <f>INDEX([1]Devices_2020_05_14_15_07_09!$C:$C,MATCH(A1764,[1]Devices_2020_05_14_15_07_09!$A:$A,FALSE),1)</f>
        <v>10.35.3.26</v>
      </c>
      <c r="D1764">
        <f>INDEX([1]Devices_2020_05_14_15_07_09!$D:$D,MATCH(A1764,[1]Devices_2020_05_14_15_07_09!$A:$A,FALSE),1)</f>
        <v>0</v>
      </c>
      <c r="E1764" t="str">
        <f>INDEX([1]Devices_2020_05_14_15_07_09!$E:$E,MATCH(A1764,[1]Devices_2020_05_14_15_07_09!$A:$A,FALSE),1)</f>
        <v>00408ccdb255</v>
      </c>
      <c r="F1764" t="str">
        <f>INDEX([1]Devices_2020_05_14_15_07_09!$F:$F,MATCH(A1764,[1]Devices_2020_05_14_15_07_09!$A:$A,FALSE),1)</f>
        <v>[Operational Technology, Facilities, Physical Security, Surveillance, IP Camera]</v>
      </c>
      <c r="G1764" t="str">
        <f>INDEX([1]Devices_2020_05_14_15_07_09!$G:$G,MATCH(A1764,[1]Devices_2020_05_14_15_07_09!$A:$A,FALSE),1)</f>
        <v>[Linux]</v>
      </c>
      <c r="H1764" t="str">
        <f>INDEX([1]Devices_2020_05_14_15_07_09!$H:$H,MATCH(A1764,[1]Devices_2020_05_14_15_07_09!$A:$A,FALSE),1)</f>
        <v>[Axis, Axis Network Camera]</v>
      </c>
      <c r="I1764">
        <f>INDEX([1]Devices_2020_05_14_15_07_09!$I:$I,MATCH(A1764,[1]Devices_2020_05_14_15_07_09!$A:$A,FALSE),1)</f>
        <v>0</v>
      </c>
      <c r="J1764" t="str">
        <f>INDEX([1]Devices_2020_05_14_15_07_09!$J:$J,MATCH(A1764,[1]Devices_2020_05_14_15_07_09!$A:$A,FALSE),1)</f>
        <v>axis communications ab</v>
      </c>
      <c r="K1764" t="str">
        <f>INDEX([1]Devices_2020_05_14_15_07_09!$K:$K,MATCH(A1764,[1]Devices_2020_05_14_15_07_09!$A:$A,FALSE),1)</f>
        <v>AXIS COMMUNICATIONS AB</v>
      </c>
      <c r="L1764" t="str">
        <f>INDEX([1]Devices_2020_05_14_15_07_09!$L:$L,MATCH(A1764,[1]Devices_2020_05_14_15_07_09!$A:$A,FALSE),1)</f>
        <v>Linux Desktop/Server</v>
      </c>
      <c r="M1764" t="str">
        <f>INDEX([1]Devices_2020_05_14_15_07_09!$M:$M,MATCH(A1764,[1]Devices_2020_05_14_15_07_09!$A:$A,FALSE),1)</f>
        <v>Linux 2.6.19 - 2.6.36</v>
      </c>
      <c r="N1764">
        <f>INDEX([1]Devices_2020_05_14_15_07_09!$N:$N,MATCH(A1764,[1]Devices_2020_05_14_15_07_09!$A:$A,FALSE),1)</f>
        <v>0</v>
      </c>
    </row>
    <row r="1765" spans="1:14" x14ac:dyDescent="0.25">
      <c r="A1765" t="str">
        <f>IF(ISNA(VLOOKUP([1]Devices_2020_05_14_15_07_09!A3031,[2]Sheet1!$A:$A,1,FALSE)),[1]Devices_2020_05_14_15_07_09!A3031,"")</f>
        <v>10.35.3.27</v>
      </c>
      <c r="B1765" t="str">
        <f>INDEX([1]Devices_2020_05_14_15_07_09!$B:$B,MATCH(A1765,[1]Devices_2020_05_14_15_07_09!$A:$A,FALSE),1)</f>
        <v>010.035.003.027</v>
      </c>
      <c r="C1765" t="str">
        <f>INDEX([1]Devices_2020_05_14_15_07_09!$C:$C,MATCH(A1765,[1]Devices_2020_05_14_15_07_09!$A:$A,FALSE),1)</f>
        <v>10.35.3.27</v>
      </c>
      <c r="D1765">
        <f>INDEX([1]Devices_2020_05_14_15_07_09!$D:$D,MATCH(A1765,[1]Devices_2020_05_14_15_07_09!$A:$A,FALSE),1)</f>
        <v>0</v>
      </c>
      <c r="E1765" t="str">
        <f>INDEX([1]Devices_2020_05_14_15_07_09!$E:$E,MATCH(A1765,[1]Devices_2020_05_14_15_07_09!$A:$A,FALSE),1)</f>
        <v>00408ccdb250</v>
      </c>
      <c r="F1765" t="str">
        <f>INDEX([1]Devices_2020_05_14_15_07_09!$F:$F,MATCH(A1765,[1]Devices_2020_05_14_15_07_09!$A:$A,FALSE),1)</f>
        <v>[Operational Technology, Facilities, Physical Security, Surveillance, IP Camera]</v>
      </c>
      <c r="G1765" t="str">
        <f>INDEX([1]Devices_2020_05_14_15_07_09!$G:$G,MATCH(A1765,[1]Devices_2020_05_14_15_07_09!$A:$A,FALSE),1)</f>
        <v>[Linux]</v>
      </c>
      <c r="H1765" t="str">
        <f>INDEX([1]Devices_2020_05_14_15_07_09!$H:$H,MATCH(A1765,[1]Devices_2020_05_14_15_07_09!$A:$A,FALSE),1)</f>
        <v>[Axis, Axis Network Camera]</v>
      </c>
      <c r="I1765">
        <f>INDEX([1]Devices_2020_05_14_15_07_09!$I:$I,MATCH(A1765,[1]Devices_2020_05_14_15_07_09!$A:$A,FALSE),1)</f>
        <v>0</v>
      </c>
      <c r="J1765" t="str">
        <f>INDEX([1]Devices_2020_05_14_15_07_09!$J:$J,MATCH(A1765,[1]Devices_2020_05_14_15_07_09!$A:$A,FALSE),1)</f>
        <v>axis communications ab</v>
      </c>
      <c r="K1765" t="str">
        <f>INDEX([1]Devices_2020_05_14_15_07_09!$K:$K,MATCH(A1765,[1]Devices_2020_05_14_15_07_09!$A:$A,FALSE),1)</f>
        <v>AXIS COMMUNICATIONS AB</v>
      </c>
      <c r="L1765" t="str">
        <f>INDEX([1]Devices_2020_05_14_15_07_09!$L:$L,MATCH(A1765,[1]Devices_2020_05_14_15_07_09!$A:$A,FALSE),1)</f>
        <v>Linux Desktop/Server</v>
      </c>
      <c r="M1765" t="str">
        <f>INDEX([1]Devices_2020_05_14_15_07_09!$M:$M,MATCH(A1765,[1]Devices_2020_05_14_15_07_09!$A:$A,FALSE),1)</f>
        <v>Linux 2.6.19 - 2.6.36</v>
      </c>
      <c r="N1765">
        <f>INDEX([1]Devices_2020_05_14_15_07_09!$N:$N,MATCH(A1765,[1]Devices_2020_05_14_15_07_09!$A:$A,FALSE),1)</f>
        <v>0</v>
      </c>
    </row>
    <row r="1766" spans="1:14" x14ac:dyDescent="0.25">
      <c r="A1766" t="str">
        <f>IF(ISNA(VLOOKUP([1]Devices_2020_05_14_15_07_09!A3032,[2]Sheet1!$A:$A,1,FALSE)),[1]Devices_2020_05_14_15_07_09!A3032,"")</f>
        <v>10.35.3.28</v>
      </c>
      <c r="B1766" t="str">
        <f>INDEX([1]Devices_2020_05_14_15_07_09!$B:$B,MATCH(A1766,[1]Devices_2020_05_14_15_07_09!$A:$A,FALSE),1)</f>
        <v>010.035.003.028</v>
      </c>
      <c r="C1766" t="str">
        <f>INDEX([1]Devices_2020_05_14_15_07_09!$C:$C,MATCH(A1766,[1]Devices_2020_05_14_15_07_09!$A:$A,FALSE),1)</f>
        <v>10.35.3.28</v>
      </c>
      <c r="D1766">
        <f>INDEX([1]Devices_2020_05_14_15_07_09!$D:$D,MATCH(A1766,[1]Devices_2020_05_14_15_07_09!$A:$A,FALSE),1)</f>
        <v>0</v>
      </c>
      <c r="E1766" t="str">
        <f>INDEX([1]Devices_2020_05_14_15_07_09!$E:$E,MATCH(A1766,[1]Devices_2020_05_14_15_07_09!$A:$A,FALSE),1)</f>
        <v>00408ccdb24c</v>
      </c>
      <c r="F1766" t="str">
        <f>INDEX([1]Devices_2020_05_14_15_07_09!$F:$F,MATCH(A1766,[1]Devices_2020_05_14_15_07_09!$A:$A,FALSE),1)</f>
        <v>[Operational Technology, Facilities, Physical Security, Surveillance, IP Camera]</v>
      </c>
      <c r="G1766" t="str">
        <f>INDEX([1]Devices_2020_05_14_15_07_09!$G:$G,MATCH(A1766,[1]Devices_2020_05_14_15_07_09!$A:$A,FALSE),1)</f>
        <v>[Linux]</v>
      </c>
      <c r="H1766" t="str">
        <f>INDEX([1]Devices_2020_05_14_15_07_09!$H:$H,MATCH(A1766,[1]Devices_2020_05_14_15_07_09!$A:$A,FALSE),1)</f>
        <v>[Axis, Axis Network Camera]</v>
      </c>
      <c r="I1766">
        <f>INDEX([1]Devices_2020_05_14_15_07_09!$I:$I,MATCH(A1766,[1]Devices_2020_05_14_15_07_09!$A:$A,FALSE),1)</f>
        <v>0</v>
      </c>
      <c r="J1766" t="str">
        <f>INDEX([1]Devices_2020_05_14_15_07_09!$J:$J,MATCH(A1766,[1]Devices_2020_05_14_15_07_09!$A:$A,FALSE),1)</f>
        <v>axis communications ab</v>
      </c>
      <c r="K1766" t="str">
        <f>INDEX([1]Devices_2020_05_14_15_07_09!$K:$K,MATCH(A1766,[1]Devices_2020_05_14_15_07_09!$A:$A,FALSE),1)</f>
        <v>AXIS COMMUNICATIONS AB</v>
      </c>
      <c r="L1766" t="str">
        <f>INDEX([1]Devices_2020_05_14_15_07_09!$L:$L,MATCH(A1766,[1]Devices_2020_05_14_15_07_09!$A:$A,FALSE),1)</f>
        <v>Linux Desktop/Server</v>
      </c>
      <c r="M1766" t="str">
        <f>INDEX([1]Devices_2020_05_14_15_07_09!$M:$M,MATCH(A1766,[1]Devices_2020_05_14_15_07_09!$A:$A,FALSE),1)</f>
        <v>Linux 2.6.19 - 2.6.36</v>
      </c>
      <c r="N1766">
        <f>INDEX([1]Devices_2020_05_14_15_07_09!$N:$N,MATCH(A1766,[1]Devices_2020_05_14_15_07_09!$A:$A,FALSE),1)</f>
        <v>0</v>
      </c>
    </row>
    <row r="1767" spans="1:14" x14ac:dyDescent="0.25">
      <c r="A1767" t="str">
        <f>IF(ISNA(VLOOKUP([1]Devices_2020_05_14_15_07_09!A3033,[2]Sheet1!$A:$A,1,FALSE)),[1]Devices_2020_05_14_15_07_09!A3033,"")</f>
        <v>10.35.3.29</v>
      </c>
      <c r="B1767" t="str">
        <f>INDEX([1]Devices_2020_05_14_15_07_09!$B:$B,MATCH(A1767,[1]Devices_2020_05_14_15_07_09!$A:$A,FALSE),1)</f>
        <v>010.035.003.029</v>
      </c>
      <c r="C1767" t="str">
        <f>INDEX([1]Devices_2020_05_14_15_07_09!$C:$C,MATCH(A1767,[1]Devices_2020_05_14_15_07_09!$A:$A,FALSE),1)</f>
        <v>10.35.3.29</v>
      </c>
      <c r="D1767">
        <f>INDEX([1]Devices_2020_05_14_15_07_09!$D:$D,MATCH(A1767,[1]Devices_2020_05_14_15_07_09!$A:$A,FALSE),1)</f>
        <v>0</v>
      </c>
      <c r="E1767" t="str">
        <f>INDEX([1]Devices_2020_05_14_15_07_09!$E:$E,MATCH(A1767,[1]Devices_2020_05_14_15_07_09!$A:$A,FALSE),1)</f>
        <v>00408ccda275</v>
      </c>
      <c r="F1767" t="str">
        <f>INDEX([1]Devices_2020_05_14_15_07_09!$F:$F,MATCH(A1767,[1]Devices_2020_05_14_15_07_09!$A:$A,FALSE),1)</f>
        <v>[Operational Technology, Facilities, Physical Security, Surveillance, IP Camera]</v>
      </c>
      <c r="G1767" t="str">
        <f>INDEX([1]Devices_2020_05_14_15_07_09!$G:$G,MATCH(A1767,[1]Devices_2020_05_14_15_07_09!$A:$A,FALSE),1)</f>
        <v>[Linux]</v>
      </c>
      <c r="H1767" t="str">
        <f>INDEX([1]Devices_2020_05_14_15_07_09!$H:$H,MATCH(A1767,[1]Devices_2020_05_14_15_07_09!$A:$A,FALSE),1)</f>
        <v>[Axis, Axis Network Camera]</v>
      </c>
      <c r="I1767">
        <f>INDEX([1]Devices_2020_05_14_15_07_09!$I:$I,MATCH(A1767,[1]Devices_2020_05_14_15_07_09!$A:$A,FALSE),1)</f>
        <v>0</v>
      </c>
      <c r="J1767" t="str">
        <f>INDEX([1]Devices_2020_05_14_15_07_09!$J:$J,MATCH(A1767,[1]Devices_2020_05_14_15_07_09!$A:$A,FALSE),1)</f>
        <v>axis communications ab</v>
      </c>
      <c r="K1767" t="str">
        <f>INDEX([1]Devices_2020_05_14_15_07_09!$K:$K,MATCH(A1767,[1]Devices_2020_05_14_15_07_09!$A:$A,FALSE),1)</f>
        <v>AXIS COMMUNICATIONS AB</v>
      </c>
      <c r="L1767" t="str">
        <f>INDEX([1]Devices_2020_05_14_15_07_09!$L:$L,MATCH(A1767,[1]Devices_2020_05_14_15_07_09!$A:$A,FALSE),1)</f>
        <v>Linux Desktop/Server</v>
      </c>
      <c r="M1767" t="str">
        <f>INDEX([1]Devices_2020_05_14_15_07_09!$M:$M,MATCH(A1767,[1]Devices_2020_05_14_15_07_09!$A:$A,FALSE),1)</f>
        <v>Linux 2.6.19 - 2.6.36</v>
      </c>
      <c r="N1767">
        <f>INDEX([1]Devices_2020_05_14_15_07_09!$N:$N,MATCH(A1767,[1]Devices_2020_05_14_15_07_09!$A:$A,FALSE),1)</f>
        <v>0</v>
      </c>
    </row>
    <row r="1768" spans="1:14" x14ac:dyDescent="0.25">
      <c r="A1768" t="str">
        <f>IF(ISNA(VLOOKUP([1]Devices_2020_05_14_15_07_09!A3034,[2]Sheet1!$A:$A,1,FALSE)),[1]Devices_2020_05_14_15_07_09!A3034,"")</f>
        <v>10.35.3.30</v>
      </c>
      <c r="B1768" t="str">
        <f>INDEX([1]Devices_2020_05_14_15_07_09!$B:$B,MATCH(A1768,[1]Devices_2020_05_14_15_07_09!$A:$A,FALSE),1)</f>
        <v>010.035.003.030</v>
      </c>
      <c r="C1768" t="str">
        <f>INDEX([1]Devices_2020_05_14_15_07_09!$C:$C,MATCH(A1768,[1]Devices_2020_05_14_15_07_09!$A:$A,FALSE),1)</f>
        <v>10.35.3.30</v>
      </c>
      <c r="D1768">
        <f>INDEX([1]Devices_2020_05_14_15_07_09!$D:$D,MATCH(A1768,[1]Devices_2020_05_14_15_07_09!$A:$A,FALSE),1)</f>
        <v>0</v>
      </c>
      <c r="E1768" t="str">
        <f>INDEX([1]Devices_2020_05_14_15_07_09!$E:$E,MATCH(A1768,[1]Devices_2020_05_14_15_07_09!$A:$A,FALSE),1)</f>
        <v>00408ccda280</v>
      </c>
      <c r="F1768" t="str">
        <f>INDEX([1]Devices_2020_05_14_15_07_09!$F:$F,MATCH(A1768,[1]Devices_2020_05_14_15_07_09!$A:$A,FALSE),1)</f>
        <v>[Operational Technology, Facilities, Physical Security, Surveillance, IP Camera]</v>
      </c>
      <c r="G1768" t="str">
        <f>INDEX([1]Devices_2020_05_14_15_07_09!$G:$G,MATCH(A1768,[1]Devices_2020_05_14_15_07_09!$A:$A,FALSE),1)</f>
        <v>[Linux]</v>
      </c>
      <c r="H1768" t="str">
        <f>INDEX([1]Devices_2020_05_14_15_07_09!$H:$H,MATCH(A1768,[1]Devices_2020_05_14_15_07_09!$A:$A,FALSE),1)</f>
        <v>[Axis, Axis Network Camera]</v>
      </c>
      <c r="I1768">
        <f>INDEX([1]Devices_2020_05_14_15_07_09!$I:$I,MATCH(A1768,[1]Devices_2020_05_14_15_07_09!$A:$A,FALSE),1)</f>
        <v>0</v>
      </c>
      <c r="J1768" t="str">
        <f>INDEX([1]Devices_2020_05_14_15_07_09!$J:$J,MATCH(A1768,[1]Devices_2020_05_14_15_07_09!$A:$A,FALSE),1)</f>
        <v>axis communications ab</v>
      </c>
      <c r="K1768" t="str">
        <f>INDEX([1]Devices_2020_05_14_15_07_09!$K:$K,MATCH(A1768,[1]Devices_2020_05_14_15_07_09!$A:$A,FALSE),1)</f>
        <v>AXIS COMMUNICATIONS AB</v>
      </c>
      <c r="L1768" t="str">
        <f>INDEX([1]Devices_2020_05_14_15_07_09!$L:$L,MATCH(A1768,[1]Devices_2020_05_14_15_07_09!$A:$A,FALSE),1)</f>
        <v>Linux Desktop/Server</v>
      </c>
      <c r="M1768" t="str">
        <f>INDEX([1]Devices_2020_05_14_15_07_09!$M:$M,MATCH(A1768,[1]Devices_2020_05_14_15_07_09!$A:$A,FALSE),1)</f>
        <v>Linux 2.6.19 - 2.6.36</v>
      </c>
      <c r="N1768">
        <f>INDEX([1]Devices_2020_05_14_15_07_09!$N:$N,MATCH(A1768,[1]Devices_2020_05_14_15_07_09!$A:$A,FALSE),1)</f>
        <v>0</v>
      </c>
    </row>
    <row r="1769" spans="1:14" x14ac:dyDescent="0.25">
      <c r="A1769" t="str">
        <f>IF(ISNA(VLOOKUP([1]Devices_2020_05_14_15_07_09!A3035,[2]Sheet1!$A:$A,1,FALSE)),[1]Devices_2020_05_14_15_07_09!A3035,"")</f>
        <v>10.35.3.34</v>
      </c>
      <c r="B1769" t="str">
        <f>INDEX([1]Devices_2020_05_14_15_07_09!$B:$B,MATCH(A1769,[1]Devices_2020_05_14_15_07_09!$A:$A,FALSE),1)</f>
        <v>010.035.003.034</v>
      </c>
      <c r="C1769" t="str">
        <f>INDEX([1]Devices_2020_05_14_15_07_09!$C:$C,MATCH(A1769,[1]Devices_2020_05_14_15_07_09!$A:$A,FALSE),1)</f>
        <v>10.35.3.34</v>
      </c>
      <c r="D1769">
        <f>INDEX([1]Devices_2020_05_14_15_07_09!$D:$D,MATCH(A1769,[1]Devices_2020_05_14_15_07_09!$A:$A,FALSE),1)</f>
        <v>0</v>
      </c>
      <c r="E1769" t="str">
        <f>INDEX([1]Devices_2020_05_14_15_07_09!$E:$E,MATCH(A1769,[1]Devices_2020_05_14_15_07_09!$A:$A,FALSE),1)</f>
        <v>00408ccdb24f</v>
      </c>
      <c r="F1769" t="str">
        <f>INDEX([1]Devices_2020_05_14_15_07_09!$F:$F,MATCH(A1769,[1]Devices_2020_05_14_15_07_09!$A:$A,FALSE),1)</f>
        <v>[Operational Technology, Facilities, Physical Security, Surveillance, IP Camera]</v>
      </c>
      <c r="G1769" t="str">
        <f>INDEX([1]Devices_2020_05_14_15_07_09!$G:$G,MATCH(A1769,[1]Devices_2020_05_14_15_07_09!$A:$A,FALSE),1)</f>
        <v>[Linux]</v>
      </c>
      <c r="H1769" t="str">
        <f>INDEX([1]Devices_2020_05_14_15_07_09!$H:$H,MATCH(A1769,[1]Devices_2020_05_14_15_07_09!$A:$A,FALSE),1)</f>
        <v>[Axis, Axis Network Camera]</v>
      </c>
      <c r="I1769">
        <f>INDEX([1]Devices_2020_05_14_15_07_09!$I:$I,MATCH(A1769,[1]Devices_2020_05_14_15_07_09!$A:$A,FALSE),1)</f>
        <v>0</v>
      </c>
      <c r="J1769" t="str">
        <f>INDEX([1]Devices_2020_05_14_15_07_09!$J:$J,MATCH(A1769,[1]Devices_2020_05_14_15_07_09!$A:$A,FALSE),1)</f>
        <v>axis communications ab</v>
      </c>
      <c r="K1769" t="str">
        <f>INDEX([1]Devices_2020_05_14_15_07_09!$K:$K,MATCH(A1769,[1]Devices_2020_05_14_15_07_09!$A:$A,FALSE),1)</f>
        <v>AXIS COMMUNICATIONS AB</v>
      </c>
      <c r="L1769" t="str">
        <f>INDEX([1]Devices_2020_05_14_15_07_09!$L:$L,MATCH(A1769,[1]Devices_2020_05_14_15_07_09!$A:$A,FALSE),1)</f>
        <v>Linux Desktop/Server</v>
      </c>
      <c r="M1769" t="str">
        <f>INDEX([1]Devices_2020_05_14_15_07_09!$M:$M,MATCH(A1769,[1]Devices_2020_05_14_15_07_09!$A:$A,FALSE),1)</f>
        <v>Linux 2.6.19 - 2.6.36</v>
      </c>
      <c r="N1769">
        <f>INDEX([1]Devices_2020_05_14_15_07_09!$N:$N,MATCH(A1769,[1]Devices_2020_05_14_15_07_09!$A:$A,FALSE),1)</f>
        <v>0</v>
      </c>
    </row>
    <row r="1770" spans="1:14" x14ac:dyDescent="0.25">
      <c r="A1770" t="str">
        <f>IF(ISNA(VLOOKUP([1]Devices_2020_05_14_15_07_09!A3036,[2]Sheet1!$A:$A,1,FALSE)),[1]Devices_2020_05_14_15_07_09!A3036,"")</f>
        <v>10.35.3.35</v>
      </c>
      <c r="B1770" t="str">
        <f>INDEX([1]Devices_2020_05_14_15_07_09!$B:$B,MATCH(A1770,[1]Devices_2020_05_14_15_07_09!$A:$A,FALSE),1)</f>
        <v>010.035.003.035</v>
      </c>
      <c r="C1770" t="str">
        <f>INDEX([1]Devices_2020_05_14_15_07_09!$C:$C,MATCH(A1770,[1]Devices_2020_05_14_15_07_09!$A:$A,FALSE),1)</f>
        <v>10.35.3.35</v>
      </c>
      <c r="D1770">
        <f>INDEX([1]Devices_2020_05_14_15_07_09!$D:$D,MATCH(A1770,[1]Devices_2020_05_14_15_07_09!$A:$A,FALSE),1)</f>
        <v>0</v>
      </c>
      <c r="E1770" t="str">
        <f>INDEX([1]Devices_2020_05_14_15_07_09!$E:$E,MATCH(A1770,[1]Devices_2020_05_14_15_07_09!$A:$A,FALSE),1)</f>
        <v>00408ccdb256</v>
      </c>
      <c r="F1770" t="str">
        <f>INDEX([1]Devices_2020_05_14_15_07_09!$F:$F,MATCH(A1770,[1]Devices_2020_05_14_15_07_09!$A:$A,FALSE),1)</f>
        <v>[Operational Technology, Facilities, Physical Security, Surveillance, IP Camera]</v>
      </c>
      <c r="G1770" t="str">
        <f>INDEX([1]Devices_2020_05_14_15_07_09!$G:$G,MATCH(A1770,[1]Devices_2020_05_14_15_07_09!$A:$A,FALSE),1)</f>
        <v>[Linux]</v>
      </c>
      <c r="H1770" t="str">
        <f>INDEX([1]Devices_2020_05_14_15_07_09!$H:$H,MATCH(A1770,[1]Devices_2020_05_14_15_07_09!$A:$A,FALSE),1)</f>
        <v>[Axis, Axis Network Camera]</v>
      </c>
      <c r="I1770">
        <f>INDEX([1]Devices_2020_05_14_15_07_09!$I:$I,MATCH(A1770,[1]Devices_2020_05_14_15_07_09!$A:$A,FALSE),1)</f>
        <v>0</v>
      </c>
      <c r="J1770" t="str">
        <f>INDEX([1]Devices_2020_05_14_15_07_09!$J:$J,MATCH(A1770,[1]Devices_2020_05_14_15_07_09!$A:$A,FALSE),1)</f>
        <v>axis communications ab</v>
      </c>
      <c r="K1770" t="str">
        <f>INDEX([1]Devices_2020_05_14_15_07_09!$K:$K,MATCH(A1770,[1]Devices_2020_05_14_15_07_09!$A:$A,FALSE),1)</f>
        <v>AXIS COMMUNICATIONS AB</v>
      </c>
      <c r="L1770" t="str">
        <f>INDEX([1]Devices_2020_05_14_15_07_09!$L:$L,MATCH(A1770,[1]Devices_2020_05_14_15_07_09!$A:$A,FALSE),1)</f>
        <v>Linux Desktop/Server</v>
      </c>
      <c r="M1770" t="str">
        <f>INDEX([1]Devices_2020_05_14_15_07_09!$M:$M,MATCH(A1770,[1]Devices_2020_05_14_15_07_09!$A:$A,FALSE),1)</f>
        <v>Linux 2.6.19 - 2.6.36</v>
      </c>
      <c r="N1770">
        <f>INDEX([1]Devices_2020_05_14_15_07_09!$N:$N,MATCH(A1770,[1]Devices_2020_05_14_15_07_09!$A:$A,FALSE),1)</f>
        <v>0</v>
      </c>
    </row>
    <row r="1771" spans="1:14" x14ac:dyDescent="0.25">
      <c r="A1771" t="str">
        <f>IF(ISNA(VLOOKUP([1]Devices_2020_05_14_15_07_09!A3037,[2]Sheet1!$A:$A,1,FALSE)),[1]Devices_2020_05_14_15_07_09!A3037,"")</f>
        <v>10.35.3.36</v>
      </c>
      <c r="B1771" t="str">
        <f>INDEX([1]Devices_2020_05_14_15_07_09!$B:$B,MATCH(A1771,[1]Devices_2020_05_14_15_07_09!$A:$A,FALSE),1)</f>
        <v>010.035.003.036</v>
      </c>
      <c r="C1771" t="str">
        <f>INDEX([1]Devices_2020_05_14_15_07_09!$C:$C,MATCH(A1771,[1]Devices_2020_05_14_15_07_09!$A:$A,FALSE),1)</f>
        <v>10.35.3.36</v>
      </c>
      <c r="D1771">
        <f>INDEX([1]Devices_2020_05_14_15_07_09!$D:$D,MATCH(A1771,[1]Devices_2020_05_14_15_07_09!$A:$A,FALSE),1)</f>
        <v>0</v>
      </c>
      <c r="E1771" t="str">
        <f>INDEX([1]Devices_2020_05_14_15_07_09!$E:$E,MATCH(A1771,[1]Devices_2020_05_14_15_07_09!$A:$A,FALSE),1)</f>
        <v>00408ccdb24a</v>
      </c>
      <c r="F1771" t="str">
        <f>INDEX([1]Devices_2020_05_14_15_07_09!$F:$F,MATCH(A1771,[1]Devices_2020_05_14_15_07_09!$A:$A,FALSE),1)</f>
        <v>[Operational Technology, Facilities, Physical Security, Surveillance, IP Camera]</v>
      </c>
      <c r="G1771" t="str">
        <f>INDEX([1]Devices_2020_05_14_15_07_09!$G:$G,MATCH(A1771,[1]Devices_2020_05_14_15_07_09!$A:$A,FALSE),1)</f>
        <v>[Linux]</v>
      </c>
      <c r="H1771" t="str">
        <f>INDEX([1]Devices_2020_05_14_15_07_09!$H:$H,MATCH(A1771,[1]Devices_2020_05_14_15_07_09!$A:$A,FALSE),1)</f>
        <v>[Axis, Axis Network Camera]</v>
      </c>
      <c r="I1771">
        <f>INDEX([1]Devices_2020_05_14_15_07_09!$I:$I,MATCH(A1771,[1]Devices_2020_05_14_15_07_09!$A:$A,FALSE),1)</f>
        <v>0</v>
      </c>
      <c r="J1771" t="str">
        <f>INDEX([1]Devices_2020_05_14_15_07_09!$J:$J,MATCH(A1771,[1]Devices_2020_05_14_15_07_09!$A:$A,FALSE),1)</f>
        <v>axis communications ab</v>
      </c>
      <c r="K1771" t="str">
        <f>INDEX([1]Devices_2020_05_14_15_07_09!$K:$K,MATCH(A1771,[1]Devices_2020_05_14_15_07_09!$A:$A,FALSE),1)</f>
        <v>AXIS COMMUNICATIONS AB</v>
      </c>
      <c r="L1771" t="str">
        <f>INDEX([1]Devices_2020_05_14_15_07_09!$L:$L,MATCH(A1771,[1]Devices_2020_05_14_15_07_09!$A:$A,FALSE),1)</f>
        <v>Linux Desktop/Server</v>
      </c>
      <c r="M1771" t="str">
        <f>INDEX([1]Devices_2020_05_14_15_07_09!$M:$M,MATCH(A1771,[1]Devices_2020_05_14_15_07_09!$A:$A,FALSE),1)</f>
        <v>Linux 2.6.19 - 2.6.36</v>
      </c>
      <c r="N1771">
        <f>INDEX([1]Devices_2020_05_14_15_07_09!$N:$N,MATCH(A1771,[1]Devices_2020_05_14_15_07_09!$A:$A,FALSE),1)</f>
        <v>0</v>
      </c>
    </row>
    <row r="1772" spans="1:14" x14ac:dyDescent="0.25">
      <c r="A1772" t="str">
        <f>IF(ISNA(VLOOKUP([1]Devices_2020_05_14_15_07_09!A3038,[2]Sheet1!$A:$A,1,FALSE)),[1]Devices_2020_05_14_15_07_09!A3038,"")</f>
        <v>10.35.3.37</v>
      </c>
      <c r="B1772" t="str">
        <f>INDEX([1]Devices_2020_05_14_15_07_09!$B:$B,MATCH(A1772,[1]Devices_2020_05_14_15_07_09!$A:$A,FALSE),1)</f>
        <v>010.035.003.037</v>
      </c>
      <c r="C1772" t="str">
        <f>INDEX([1]Devices_2020_05_14_15_07_09!$C:$C,MATCH(A1772,[1]Devices_2020_05_14_15_07_09!$A:$A,FALSE),1)</f>
        <v>10.35.3.37</v>
      </c>
      <c r="D1772">
        <f>INDEX([1]Devices_2020_05_14_15_07_09!$D:$D,MATCH(A1772,[1]Devices_2020_05_14_15_07_09!$A:$A,FALSE),1)</f>
        <v>0</v>
      </c>
      <c r="E1772" t="str">
        <f>INDEX([1]Devices_2020_05_14_15_07_09!$E:$E,MATCH(A1772,[1]Devices_2020_05_14_15_07_09!$A:$A,FALSE),1)</f>
        <v>00408ccdb247</v>
      </c>
      <c r="F1772" t="str">
        <f>INDEX([1]Devices_2020_05_14_15_07_09!$F:$F,MATCH(A1772,[1]Devices_2020_05_14_15_07_09!$A:$A,FALSE),1)</f>
        <v>[Operational Technology, Facilities, Physical Security, Surveillance, IP Camera]</v>
      </c>
      <c r="G1772" t="str">
        <f>INDEX([1]Devices_2020_05_14_15_07_09!$G:$G,MATCH(A1772,[1]Devices_2020_05_14_15_07_09!$A:$A,FALSE),1)</f>
        <v>[Linux]</v>
      </c>
      <c r="H1772" t="str">
        <f>INDEX([1]Devices_2020_05_14_15_07_09!$H:$H,MATCH(A1772,[1]Devices_2020_05_14_15_07_09!$A:$A,FALSE),1)</f>
        <v>[Axis, Axis Network Camera]</v>
      </c>
      <c r="I1772">
        <f>INDEX([1]Devices_2020_05_14_15_07_09!$I:$I,MATCH(A1772,[1]Devices_2020_05_14_15_07_09!$A:$A,FALSE),1)</f>
        <v>0</v>
      </c>
      <c r="J1772" t="str">
        <f>INDEX([1]Devices_2020_05_14_15_07_09!$J:$J,MATCH(A1772,[1]Devices_2020_05_14_15_07_09!$A:$A,FALSE),1)</f>
        <v>axis communications ab</v>
      </c>
      <c r="K1772" t="str">
        <f>INDEX([1]Devices_2020_05_14_15_07_09!$K:$K,MATCH(A1772,[1]Devices_2020_05_14_15_07_09!$A:$A,FALSE),1)</f>
        <v>AXIS COMMUNICATIONS AB</v>
      </c>
      <c r="L1772" t="str">
        <f>INDEX([1]Devices_2020_05_14_15_07_09!$L:$L,MATCH(A1772,[1]Devices_2020_05_14_15_07_09!$A:$A,FALSE),1)</f>
        <v>Linux Desktop/Server</v>
      </c>
      <c r="M1772" t="str">
        <f>INDEX([1]Devices_2020_05_14_15_07_09!$M:$M,MATCH(A1772,[1]Devices_2020_05_14_15_07_09!$A:$A,FALSE),1)</f>
        <v>Linux 2.6.19 - 2.6.36</v>
      </c>
      <c r="N1772">
        <f>INDEX([1]Devices_2020_05_14_15_07_09!$N:$N,MATCH(A1772,[1]Devices_2020_05_14_15_07_09!$A:$A,FALSE),1)</f>
        <v>0</v>
      </c>
    </row>
    <row r="1773" spans="1:14" x14ac:dyDescent="0.25">
      <c r="A1773" t="str">
        <f>IF(ISNA(VLOOKUP([1]Devices_2020_05_14_15_07_09!A3039,[2]Sheet1!$A:$A,1,FALSE)),[1]Devices_2020_05_14_15_07_09!A3039,"")</f>
        <v>10.35.3.38</v>
      </c>
      <c r="B1773" t="str">
        <f>INDEX([1]Devices_2020_05_14_15_07_09!$B:$B,MATCH(A1773,[1]Devices_2020_05_14_15_07_09!$A:$A,FALSE),1)</f>
        <v>010.035.003.038</v>
      </c>
      <c r="C1773" t="str">
        <f>INDEX([1]Devices_2020_05_14_15_07_09!$C:$C,MATCH(A1773,[1]Devices_2020_05_14_15_07_09!$A:$A,FALSE),1)</f>
        <v>10.35.3.38</v>
      </c>
      <c r="D1773">
        <f>INDEX([1]Devices_2020_05_14_15_07_09!$D:$D,MATCH(A1773,[1]Devices_2020_05_14_15_07_09!$A:$A,FALSE),1)</f>
        <v>0</v>
      </c>
      <c r="E1773" t="str">
        <f>INDEX([1]Devices_2020_05_14_15_07_09!$E:$E,MATCH(A1773,[1]Devices_2020_05_14_15_07_09!$A:$A,FALSE),1)</f>
        <v>0013cb010bab</v>
      </c>
      <c r="F1773" t="str">
        <f>INDEX([1]Devices_2020_05_14_15_07_09!$F:$F,MATCH(A1773,[1]Devices_2020_05_14_15_07_09!$A:$A,FALSE),1)</f>
        <v>[Information Technology, Computer]</v>
      </c>
      <c r="G1773" t="str">
        <f>INDEX([1]Devices_2020_05_14_15_07_09!$G:$G,MATCH(A1773,[1]Devices_2020_05_14_15_07_09!$A:$A,FALSE),1)</f>
        <v>[Linux]</v>
      </c>
      <c r="H1773" t="str">
        <f>INDEX([1]Devices_2020_05_14_15_07_09!$H:$H,MATCH(A1773,[1]Devices_2020_05_14_15_07_09!$A:$A,FALSE),1)</f>
        <v>[Zenitel]</v>
      </c>
      <c r="I1773">
        <f>INDEX([1]Devices_2020_05_14_15_07_09!$I:$I,MATCH(A1773,[1]Devices_2020_05_14_15_07_09!$A:$A,FALSE),1)</f>
        <v>0</v>
      </c>
      <c r="J1773" t="str">
        <f>INDEX([1]Devices_2020_05_14_15_07_09!$J:$J,MATCH(A1773,[1]Devices_2020_05_14_15_07_09!$A:$A,FALSE),1)</f>
        <v>zenitel norway as</v>
      </c>
      <c r="K1773">
        <f>INDEX([1]Devices_2020_05_14_15_07_09!$K:$K,MATCH(A1773,[1]Devices_2020_05_14_15_07_09!$A:$A,FALSE),1)</f>
        <v>0</v>
      </c>
      <c r="L1773" t="str">
        <f>INDEX([1]Devices_2020_05_14_15_07_09!$L:$L,MATCH(A1773,[1]Devices_2020_05_14_15_07_09!$A:$A,FALSE),1)</f>
        <v>Linux Desktop/Server</v>
      </c>
      <c r="M1773" t="str">
        <f>INDEX([1]Devices_2020_05_14_15_07_09!$M:$M,MATCH(A1773,[1]Devices_2020_05_14_15_07_09!$A:$A,FALSE),1)</f>
        <v>Linux 2.4-2.6;Linux 2.4.x</v>
      </c>
      <c r="N1773">
        <f>INDEX([1]Devices_2020_05_14_15_07_09!$N:$N,MATCH(A1773,[1]Devices_2020_05_14_15_07_09!$A:$A,FALSE),1)</f>
        <v>0</v>
      </c>
    </row>
    <row r="1774" spans="1:14" x14ac:dyDescent="0.25">
      <c r="A1774" t="str">
        <f>IF(ISNA(VLOOKUP([1]Devices_2020_05_14_15_07_09!A3040,[2]Sheet1!$A:$A,1,FALSE)),[1]Devices_2020_05_14_15_07_09!A3040,"")</f>
        <v>10.35.3.39</v>
      </c>
      <c r="B1774" t="str">
        <f>INDEX([1]Devices_2020_05_14_15_07_09!$B:$B,MATCH(A1774,[1]Devices_2020_05_14_15_07_09!$A:$A,FALSE),1)</f>
        <v>010.035.003.039</v>
      </c>
      <c r="C1774" t="str">
        <f>INDEX([1]Devices_2020_05_14_15_07_09!$C:$C,MATCH(A1774,[1]Devices_2020_05_14_15_07_09!$A:$A,FALSE),1)</f>
        <v>10.35.3.39</v>
      </c>
      <c r="D1774">
        <f>INDEX([1]Devices_2020_05_14_15_07_09!$D:$D,MATCH(A1774,[1]Devices_2020_05_14_15_07_09!$A:$A,FALSE),1)</f>
        <v>0</v>
      </c>
      <c r="E1774" t="str">
        <f>INDEX([1]Devices_2020_05_14_15_07_09!$E:$E,MATCH(A1774,[1]Devices_2020_05_14_15_07_09!$A:$A,FALSE),1)</f>
        <v>0013cb0116d1</v>
      </c>
      <c r="F1774" t="str">
        <f>INDEX([1]Devices_2020_05_14_15_07_09!$F:$F,MATCH(A1774,[1]Devices_2020_05_14_15_07_09!$A:$A,FALSE),1)</f>
        <v>[Information Technology, Computer]</v>
      </c>
      <c r="G1774" t="str">
        <f>INDEX([1]Devices_2020_05_14_15_07_09!$G:$G,MATCH(A1774,[1]Devices_2020_05_14_15_07_09!$A:$A,FALSE),1)</f>
        <v>[Linux]</v>
      </c>
      <c r="H1774" t="str">
        <f>INDEX([1]Devices_2020_05_14_15_07_09!$H:$H,MATCH(A1774,[1]Devices_2020_05_14_15_07_09!$A:$A,FALSE),1)</f>
        <v>[Zenitel]</v>
      </c>
      <c r="I1774">
        <f>INDEX([1]Devices_2020_05_14_15_07_09!$I:$I,MATCH(A1774,[1]Devices_2020_05_14_15_07_09!$A:$A,FALSE),1)</f>
        <v>0</v>
      </c>
      <c r="J1774">
        <f>INDEX([1]Devices_2020_05_14_15_07_09!$J:$J,MATCH(A1774,[1]Devices_2020_05_14_15_07_09!$A:$A,FALSE),1)</f>
        <v>0</v>
      </c>
      <c r="K1774">
        <f>INDEX([1]Devices_2020_05_14_15_07_09!$K:$K,MATCH(A1774,[1]Devices_2020_05_14_15_07_09!$A:$A,FALSE),1)</f>
        <v>0</v>
      </c>
      <c r="L1774" t="str">
        <f>INDEX([1]Devices_2020_05_14_15_07_09!$L:$L,MATCH(A1774,[1]Devices_2020_05_14_15_07_09!$A:$A,FALSE),1)</f>
        <v>Linux Desktop/Server</v>
      </c>
      <c r="M1774" t="str">
        <f>INDEX([1]Devices_2020_05_14_15_07_09!$M:$M,MATCH(A1774,[1]Devices_2020_05_14_15_07_09!$A:$A,FALSE),1)</f>
        <v>Linux 2.4-2.6</v>
      </c>
      <c r="N1774">
        <f>INDEX([1]Devices_2020_05_14_15_07_09!$N:$N,MATCH(A1774,[1]Devices_2020_05_14_15_07_09!$A:$A,FALSE),1)</f>
        <v>0</v>
      </c>
    </row>
    <row r="1775" spans="1:14" x14ac:dyDescent="0.25">
      <c r="A1775" t="str">
        <f>IF(ISNA(VLOOKUP([1]Devices_2020_05_14_15_07_09!A3041,[2]Sheet1!$A:$A,1,FALSE)),[1]Devices_2020_05_14_15_07_09!A3041,"")</f>
        <v>10.35.3.40</v>
      </c>
      <c r="B1775" t="str">
        <f>INDEX([1]Devices_2020_05_14_15_07_09!$B:$B,MATCH(A1775,[1]Devices_2020_05_14_15_07_09!$A:$A,FALSE),1)</f>
        <v>010.035.003.040</v>
      </c>
      <c r="C1775" t="str">
        <f>INDEX([1]Devices_2020_05_14_15_07_09!$C:$C,MATCH(A1775,[1]Devices_2020_05_14_15_07_09!$A:$A,FALSE),1)</f>
        <v>10.35.3.40</v>
      </c>
      <c r="D1775">
        <f>INDEX([1]Devices_2020_05_14_15_07_09!$D:$D,MATCH(A1775,[1]Devices_2020_05_14_15_07_09!$A:$A,FALSE),1)</f>
        <v>0</v>
      </c>
      <c r="E1775" t="str">
        <f>INDEX([1]Devices_2020_05_14_15_07_09!$E:$E,MATCH(A1775,[1]Devices_2020_05_14_15_07_09!$A:$A,FALSE),1)</f>
        <v>0013cb0115e7</v>
      </c>
      <c r="F1775" t="str">
        <f>INDEX([1]Devices_2020_05_14_15_07_09!$F:$F,MATCH(A1775,[1]Devices_2020_05_14_15_07_09!$A:$A,FALSE),1)</f>
        <v>[Information Technology, Computer]</v>
      </c>
      <c r="G1775" t="str">
        <f>INDEX([1]Devices_2020_05_14_15_07_09!$G:$G,MATCH(A1775,[1]Devices_2020_05_14_15_07_09!$A:$A,FALSE),1)</f>
        <v>[Linux]</v>
      </c>
      <c r="H1775" t="str">
        <f>INDEX([1]Devices_2020_05_14_15_07_09!$H:$H,MATCH(A1775,[1]Devices_2020_05_14_15_07_09!$A:$A,FALSE),1)</f>
        <v>[Zenitel]</v>
      </c>
      <c r="I1775">
        <f>INDEX([1]Devices_2020_05_14_15_07_09!$I:$I,MATCH(A1775,[1]Devices_2020_05_14_15_07_09!$A:$A,FALSE),1)</f>
        <v>0</v>
      </c>
      <c r="J1775" t="str">
        <f>INDEX([1]Devices_2020_05_14_15_07_09!$J:$J,MATCH(A1775,[1]Devices_2020_05_14_15_07_09!$A:$A,FALSE),1)</f>
        <v>zenitel norway as</v>
      </c>
      <c r="K1775" t="str">
        <f>INDEX([1]Devices_2020_05_14_15_07_09!$K:$K,MATCH(A1775,[1]Devices_2020_05_14_15_07_09!$A:$A,FALSE),1)</f>
        <v>ZENITEL NORWAY AS</v>
      </c>
      <c r="L1775" t="str">
        <f>INDEX([1]Devices_2020_05_14_15_07_09!$L:$L,MATCH(A1775,[1]Devices_2020_05_14_15_07_09!$A:$A,FALSE),1)</f>
        <v>Linux Desktop/Server</v>
      </c>
      <c r="M1775" t="str">
        <f>INDEX([1]Devices_2020_05_14_15_07_09!$M:$M,MATCH(A1775,[1]Devices_2020_05_14_15_07_09!$A:$A,FALSE),1)</f>
        <v>Linux 2.4-2.6</v>
      </c>
      <c r="N1775">
        <f>INDEX([1]Devices_2020_05_14_15_07_09!$N:$N,MATCH(A1775,[1]Devices_2020_05_14_15_07_09!$A:$A,FALSE),1)</f>
        <v>0</v>
      </c>
    </row>
    <row r="1776" spans="1:14" x14ac:dyDescent="0.25">
      <c r="A1776" t="str">
        <f>IF(ISNA(VLOOKUP([1]Devices_2020_05_14_15_07_09!A3042,[2]Sheet1!$A:$A,1,FALSE)),[1]Devices_2020_05_14_15_07_09!A3042,"")</f>
        <v>10.35.3.41</v>
      </c>
      <c r="B1776" t="str">
        <f>INDEX([1]Devices_2020_05_14_15_07_09!$B:$B,MATCH(A1776,[1]Devices_2020_05_14_15_07_09!$A:$A,FALSE),1)</f>
        <v>010.035.003.041</v>
      </c>
      <c r="C1776" t="str">
        <f>INDEX([1]Devices_2020_05_14_15_07_09!$C:$C,MATCH(A1776,[1]Devices_2020_05_14_15_07_09!$A:$A,FALSE),1)</f>
        <v>10.35.3.41</v>
      </c>
      <c r="D1776">
        <f>INDEX([1]Devices_2020_05_14_15_07_09!$D:$D,MATCH(A1776,[1]Devices_2020_05_14_15_07_09!$A:$A,FALSE),1)</f>
        <v>0</v>
      </c>
      <c r="E1776" t="str">
        <f>INDEX([1]Devices_2020_05_14_15_07_09!$E:$E,MATCH(A1776,[1]Devices_2020_05_14_15_07_09!$A:$A,FALSE),1)</f>
        <v>0013cb010c05</v>
      </c>
      <c r="F1776" t="str">
        <f>INDEX([1]Devices_2020_05_14_15_07_09!$F:$F,MATCH(A1776,[1]Devices_2020_05_14_15_07_09!$A:$A,FALSE),1)</f>
        <v>[Information Technology, Computer]</v>
      </c>
      <c r="G1776" t="str">
        <f>INDEX([1]Devices_2020_05_14_15_07_09!$G:$G,MATCH(A1776,[1]Devices_2020_05_14_15_07_09!$A:$A,FALSE),1)</f>
        <v>[Linux]</v>
      </c>
      <c r="H1776" t="str">
        <f>INDEX([1]Devices_2020_05_14_15_07_09!$H:$H,MATCH(A1776,[1]Devices_2020_05_14_15_07_09!$A:$A,FALSE),1)</f>
        <v>[Zenitel]</v>
      </c>
      <c r="I1776">
        <f>INDEX([1]Devices_2020_05_14_15_07_09!$I:$I,MATCH(A1776,[1]Devices_2020_05_14_15_07_09!$A:$A,FALSE),1)</f>
        <v>0</v>
      </c>
      <c r="J1776">
        <f>INDEX([1]Devices_2020_05_14_15_07_09!$J:$J,MATCH(A1776,[1]Devices_2020_05_14_15_07_09!$A:$A,FALSE),1)</f>
        <v>0</v>
      </c>
      <c r="K1776">
        <f>INDEX([1]Devices_2020_05_14_15_07_09!$K:$K,MATCH(A1776,[1]Devices_2020_05_14_15_07_09!$A:$A,FALSE),1)</f>
        <v>0</v>
      </c>
      <c r="L1776" t="str">
        <f>INDEX([1]Devices_2020_05_14_15_07_09!$L:$L,MATCH(A1776,[1]Devices_2020_05_14_15_07_09!$A:$A,FALSE),1)</f>
        <v>Linux Desktop/Server</v>
      </c>
      <c r="M1776" t="str">
        <f>INDEX([1]Devices_2020_05_14_15_07_09!$M:$M,MATCH(A1776,[1]Devices_2020_05_14_15_07_09!$A:$A,FALSE),1)</f>
        <v>Linux 2.4-2.6</v>
      </c>
      <c r="N1776">
        <f>INDEX([1]Devices_2020_05_14_15_07_09!$N:$N,MATCH(A1776,[1]Devices_2020_05_14_15_07_09!$A:$A,FALSE),1)</f>
        <v>0</v>
      </c>
    </row>
    <row r="1777" spans="1:14" x14ac:dyDescent="0.25">
      <c r="A1777" t="str">
        <f>IF(ISNA(VLOOKUP([1]Devices_2020_05_14_15_07_09!A3043,[2]Sheet1!$A:$A,1,FALSE)),[1]Devices_2020_05_14_15_07_09!A3043,"")</f>
        <v>10.35.3.42</v>
      </c>
      <c r="B1777" t="str">
        <f>INDEX([1]Devices_2020_05_14_15_07_09!$B:$B,MATCH(A1777,[1]Devices_2020_05_14_15_07_09!$A:$A,FALSE),1)</f>
        <v>010.035.003.042</v>
      </c>
      <c r="C1777" t="str">
        <f>INDEX([1]Devices_2020_05_14_15_07_09!$C:$C,MATCH(A1777,[1]Devices_2020_05_14_15_07_09!$A:$A,FALSE),1)</f>
        <v>10.35.3.42</v>
      </c>
      <c r="D1777">
        <f>INDEX([1]Devices_2020_05_14_15_07_09!$D:$D,MATCH(A1777,[1]Devices_2020_05_14_15_07_09!$A:$A,FALSE),1)</f>
        <v>0</v>
      </c>
      <c r="E1777" t="str">
        <f>INDEX([1]Devices_2020_05_14_15_07_09!$E:$E,MATCH(A1777,[1]Devices_2020_05_14_15_07_09!$A:$A,FALSE),1)</f>
        <v>0013cb010baa</v>
      </c>
      <c r="F1777" t="str">
        <f>INDEX([1]Devices_2020_05_14_15_07_09!$F:$F,MATCH(A1777,[1]Devices_2020_05_14_15_07_09!$A:$A,FALSE),1)</f>
        <v>[Information Technology, Computer]</v>
      </c>
      <c r="G1777" t="str">
        <f>INDEX([1]Devices_2020_05_14_15_07_09!$G:$G,MATCH(A1777,[1]Devices_2020_05_14_15_07_09!$A:$A,FALSE),1)</f>
        <v>[Linux]</v>
      </c>
      <c r="H1777" t="str">
        <f>INDEX([1]Devices_2020_05_14_15_07_09!$H:$H,MATCH(A1777,[1]Devices_2020_05_14_15_07_09!$A:$A,FALSE),1)</f>
        <v>[Zenitel]</v>
      </c>
      <c r="I1777">
        <f>INDEX([1]Devices_2020_05_14_15_07_09!$I:$I,MATCH(A1777,[1]Devices_2020_05_14_15_07_09!$A:$A,FALSE),1)</f>
        <v>0</v>
      </c>
      <c r="J1777" t="str">
        <f>INDEX([1]Devices_2020_05_14_15_07_09!$J:$J,MATCH(A1777,[1]Devices_2020_05_14_15_07_09!$A:$A,FALSE),1)</f>
        <v>zenitel norway as</v>
      </c>
      <c r="K1777">
        <f>INDEX([1]Devices_2020_05_14_15_07_09!$K:$K,MATCH(A1777,[1]Devices_2020_05_14_15_07_09!$A:$A,FALSE),1)</f>
        <v>0</v>
      </c>
      <c r="L1777" t="str">
        <f>INDEX([1]Devices_2020_05_14_15_07_09!$L:$L,MATCH(A1777,[1]Devices_2020_05_14_15_07_09!$A:$A,FALSE),1)</f>
        <v>Linux Desktop/Server</v>
      </c>
      <c r="M1777" t="str">
        <f>INDEX([1]Devices_2020_05_14_15_07_09!$M:$M,MATCH(A1777,[1]Devices_2020_05_14_15_07_09!$A:$A,FALSE),1)</f>
        <v>Linux 2.4-2.6;Linux 2.4.x</v>
      </c>
      <c r="N1777">
        <f>INDEX([1]Devices_2020_05_14_15_07_09!$N:$N,MATCH(A1777,[1]Devices_2020_05_14_15_07_09!$A:$A,FALSE),1)</f>
        <v>0</v>
      </c>
    </row>
    <row r="1778" spans="1:14" x14ac:dyDescent="0.25">
      <c r="A1778" t="str">
        <f>IF(ISNA(VLOOKUP([1]Devices_2020_05_14_15_07_09!A3044,[2]Sheet1!$A:$A,1,FALSE)),[1]Devices_2020_05_14_15_07_09!A3044,"")</f>
        <v>10.35.3.43</v>
      </c>
      <c r="B1778" t="str">
        <f>INDEX([1]Devices_2020_05_14_15_07_09!$B:$B,MATCH(A1778,[1]Devices_2020_05_14_15_07_09!$A:$A,FALSE),1)</f>
        <v>010.035.003.043</v>
      </c>
      <c r="C1778" t="str">
        <f>INDEX([1]Devices_2020_05_14_15_07_09!$C:$C,MATCH(A1778,[1]Devices_2020_05_14_15_07_09!$A:$A,FALSE),1)</f>
        <v>10.35.3.43</v>
      </c>
      <c r="D1778">
        <f>INDEX([1]Devices_2020_05_14_15_07_09!$D:$D,MATCH(A1778,[1]Devices_2020_05_14_15_07_09!$A:$A,FALSE),1)</f>
        <v>0</v>
      </c>
      <c r="E1778" t="str">
        <f>INDEX([1]Devices_2020_05_14_15_07_09!$E:$E,MATCH(A1778,[1]Devices_2020_05_14_15_07_09!$A:$A,FALSE),1)</f>
        <v>0013cb010bfa</v>
      </c>
      <c r="F1778" t="str">
        <f>INDEX([1]Devices_2020_05_14_15_07_09!$F:$F,MATCH(A1778,[1]Devices_2020_05_14_15_07_09!$A:$A,FALSE),1)</f>
        <v>[Information Technology, Computer]</v>
      </c>
      <c r="G1778" t="str">
        <f>INDEX([1]Devices_2020_05_14_15_07_09!$G:$G,MATCH(A1778,[1]Devices_2020_05_14_15_07_09!$A:$A,FALSE),1)</f>
        <v>[Linux]</v>
      </c>
      <c r="H1778" t="str">
        <f>INDEX([1]Devices_2020_05_14_15_07_09!$H:$H,MATCH(A1778,[1]Devices_2020_05_14_15_07_09!$A:$A,FALSE),1)</f>
        <v>[Zenitel]</v>
      </c>
      <c r="I1778">
        <f>INDEX([1]Devices_2020_05_14_15_07_09!$I:$I,MATCH(A1778,[1]Devices_2020_05_14_15_07_09!$A:$A,FALSE),1)</f>
        <v>0</v>
      </c>
      <c r="J1778" t="str">
        <f>INDEX([1]Devices_2020_05_14_15_07_09!$J:$J,MATCH(A1778,[1]Devices_2020_05_14_15_07_09!$A:$A,FALSE),1)</f>
        <v>zenitel norway as</v>
      </c>
      <c r="K1778">
        <f>INDEX([1]Devices_2020_05_14_15_07_09!$K:$K,MATCH(A1778,[1]Devices_2020_05_14_15_07_09!$A:$A,FALSE),1)</f>
        <v>0</v>
      </c>
      <c r="L1778" t="str">
        <f>INDEX([1]Devices_2020_05_14_15_07_09!$L:$L,MATCH(A1778,[1]Devices_2020_05_14_15_07_09!$A:$A,FALSE),1)</f>
        <v>Linux Desktop/Server</v>
      </c>
      <c r="M1778" t="str">
        <f>INDEX([1]Devices_2020_05_14_15_07_09!$M:$M,MATCH(A1778,[1]Devices_2020_05_14_15_07_09!$A:$A,FALSE),1)</f>
        <v>Linux 2.4-2.6;Linux 2.4.x</v>
      </c>
      <c r="N1778">
        <f>INDEX([1]Devices_2020_05_14_15_07_09!$N:$N,MATCH(A1778,[1]Devices_2020_05_14_15_07_09!$A:$A,FALSE),1)</f>
        <v>0</v>
      </c>
    </row>
    <row r="1779" spans="1:14" x14ac:dyDescent="0.25">
      <c r="A1779" t="str">
        <f>IF(ISNA(VLOOKUP([1]Devices_2020_05_14_15_07_09!A3045,[2]Sheet1!$A:$A,1,FALSE)),[1]Devices_2020_05_14_15_07_09!A3045,"")</f>
        <v>10.35.3.44</v>
      </c>
      <c r="B1779" t="str">
        <f>INDEX([1]Devices_2020_05_14_15_07_09!$B:$B,MATCH(A1779,[1]Devices_2020_05_14_15_07_09!$A:$A,FALSE),1)</f>
        <v>010.035.003.044</v>
      </c>
      <c r="C1779" t="str">
        <f>INDEX([1]Devices_2020_05_14_15_07_09!$C:$C,MATCH(A1779,[1]Devices_2020_05_14_15_07_09!$A:$A,FALSE),1)</f>
        <v>10.35.3.44</v>
      </c>
      <c r="D1779">
        <f>INDEX([1]Devices_2020_05_14_15_07_09!$D:$D,MATCH(A1779,[1]Devices_2020_05_14_15_07_09!$A:$A,FALSE),1)</f>
        <v>0</v>
      </c>
      <c r="E1779" t="str">
        <f>INDEX([1]Devices_2020_05_14_15_07_09!$E:$E,MATCH(A1779,[1]Devices_2020_05_14_15_07_09!$A:$A,FALSE),1)</f>
        <v>0013cb010c3a</v>
      </c>
      <c r="F1779" t="str">
        <f>INDEX([1]Devices_2020_05_14_15_07_09!$F:$F,MATCH(A1779,[1]Devices_2020_05_14_15_07_09!$A:$A,FALSE),1)</f>
        <v>[Information Technology, Computer]</v>
      </c>
      <c r="G1779" t="str">
        <f>INDEX([1]Devices_2020_05_14_15_07_09!$G:$G,MATCH(A1779,[1]Devices_2020_05_14_15_07_09!$A:$A,FALSE),1)</f>
        <v>[Linux]</v>
      </c>
      <c r="H1779" t="str">
        <f>INDEX([1]Devices_2020_05_14_15_07_09!$H:$H,MATCH(A1779,[1]Devices_2020_05_14_15_07_09!$A:$A,FALSE),1)</f>
        <v>[Zenitel]</v>
      </c>
      <c r="I1779">
        <f>INDEX([1]Devices_2020_05_14_15_07_09!$I:$I,MATCH(A1779,[1]Devices_2020_05_14_15_07_09!$A:$A,FALSE),1)</f>
        <v>0</v>
      </c>
      <c r="J1779" t="str">
        <f>INDEX([1]Devices_2020_05_14_15_07_09!$J:$J,MATCH(A1779,[1]Devices_2020_05_14_15_07_09!$A:$A,FALSE),1)</f>
        <v>zenitel norway as</v>
      </c>
      <c r="K1779" t="str">
        <f>INDEX([1]Devices_2020_05_14_15_07_09!$K:$K,MATCH(A1779,[1]Devices_2020_05_14_15_07_09!$A:$A,FALSE),1)</f>
        <v>ZENITEL NORWAY AS</v>
      </c>
      <c r="L1779" t="str">
        <f>INDEX([1]Devices_2020_05_14_15_07_09!$L:$L,MATCH(A1779,[1]Devices_2020_05_14_15_07_09!$A:$A,FALSE),1)</f>
        <v>Linux Desktop/Server</v>
      </c>
      <c r="M1779" t="str">
        <f>INDEX([1]Devices_2020_05_14_15_07_09!$M:$M,MATCH(A1779,[1]Devices_2020_05_14_15_07_09!$A:$A,FALSE),1)</f>
        <v>Linux 2.4-2.6;Linux 2.4.x</v>
      </c>
      <c r="N1779">
        <f>INDEX([1]Devices_2020_05_14_15_07_09!$N:$N,MATCH(A1779,[1]Devices_2020_05_14_15_07_09!$A:$A,FALSE),1)</f>
        <v>0</v>
      </c>
    </row>
    <row r="1780" spans="1:14" x14ac:dyDescent="0.25">
      <c r="A1780" t="str">
        <f>IF(ISNA(VLOOKUP([1]Devices_2020_05_14_15_07_09!A3046,[2]Sheet1!$A:$A,1,FALSE)),[1]Devices_2020_05_14_15_07_09!A3046,"")</f>
        <v>10.35.3.45</v>
      </c>
      <c r="B1780" t="str">
        <f>INDEX([1]Devices_2020_05_14_15_07_09!$B:$B,MATCH(A1780,[1]Devices_2020_05_14_15_07_09!$A:$A,FALSE),1)</f>
        <v>010.035.003.045</v>
      </c>
      <c r="C1780" t="str">
        <f>INDEX([1]Devices_2020_05_14_15_07_09!$C:$C,MATCH(A1780,[1]Devices_2020_05_14_15_07_09!$A:$A,FALSE),1)</f>
        <v>10.35.3.45</v>
      </c>
      <c r="D1780">
        <f>INDEX([1]Devices_2020_05_14_15_07_09!$D:$D,MATCH(A1780,[1]Devices_2020_05_14_15_07_09!$A:$A,FALSE),1)</f>
        <v>0</v>
      </c>
      <c r="E1780" t="str">
        <f>INDEX([1]Devices_2020_05_14_15_07_09!$E:$E,MATCH(A1780,[1]Devices_2020_05_14_15_07_09!$A:$A,FALSE),1)</f>
        <v>0013cb010c10</v>
      </c>
      <c r="F1780" t="str">
        <f>INDEX([1]Devices_2020_05_14_15_07_09!$F:$F,MATCH(A1780,[1]Devices_2020_05_14_15_07_09!$A:$A,FALSE),1)</f>
        <v>[Information Technology, Computer]</v>
      </c>
      <c r="G1780" t="str">
        <f>INDEX([1]Devices_2020_05_14_15_07_09!$G:$G,MATCH(A1780,[1]Devices_2020_05_14_15_07_09!$A:$A,FALSE),1)</f>
        <v>[Linux]</v>
      </c>
      <c r="H1780" t="str">
        <f>INDEX([1]Devices_2020_05_14_15_07_09!$H:$H,MATCH(A1780,[1]Devices_2020_05_14_15_07_09!$A:$A,FALSE),1)</f>
        <v>[Zenitel]</v>
      </c>
      <c r="I1780">
        <f>INDEX([1]Devices_2020_05_14_15_07_09!$I:$I,MATCH(A1780,[1]Devices_2020_05_14_15_07_09!$A:$A,FALSE),1)</f>
        <v>0</v>
      </c>
      <c r="J1780" t="str">
        <f>INDEX([1]Devices_2020_05_14_15_07_09!$J:$J,MATCH(A1780,[1]Devices_2020_05_14_15_07_09!$A:$A,FALSE),1)</f>
        <v>zenitel norway as</v>
      </c>
      <c r="K1780">
        <f>INDEX([1]Devices_2020_05_14_15_07_09!$K:$K,MATCH(A1780,[1]Devices_2020_05_14_15_07_09!$A:$A,FALSE),1)</f>
        <v>0</v>
      </c>
      <c r="L1780" t="str">
        <f>INDEX([1]Devices_2020_05_14_15_07_09!$L:$L,MATCH(A1780,[1]Devices_2020_05_14_15_07_09!$A:$A,FALSE),1)</f>
        <v>Linux Desktop/Server</v>
      </c>
      <c r="M1780" t="str">
        <f>INDEX([1]Devices_2020_05_14_15_07_09!$M:$M,MATCH(A1780,[1]Devices_2020_05_14_15_07_09!$A:$A,FALSE),1)</f>
        <v>Linux 2.4-2.6;Linux 2.4.x</v>
      </c>
      <c r="N1780">
        <f>INDEX([1]Devices_2020_05_14_15_07_09!$N:$N,MATCH(A1780,[1]Devices_2020_05_14_15_07_09!$A:$A,FALSE),1)</f>
        <v>0</v>
      </c>
    </row>
    <row r="1781" spans="1:14" x14ac:dyDescent="0.25">
      <c r="A1781" t="str">
        <f>IF(ISNA(VLOOKUP([1]Devices_2020_05_14_15_07_09!A3047,[2]Sheet1!$A:$A,1,FALSE)),[1]Devices_2020_05_14_15_07_09!A3047,"")</f>
        <v>10.35.3.46</v>
      </c>
      <c r="B1781" t="str">
        <f>INDEX([1]Devices_2020_05_14_15_07_09!$B:$B,MATCH(A1781,[1]Devices_2020_05_14_15_07_09!$A:$A,FALSE),1)</f>
        <v>010.035.003.046</v>
      </c>
      <c r="C1781" t="str">
        <f>INDEX([1]Devices_2020_05_14_15_07_09!$C:$C,MATCH(A1781,[1]Devices_2020_05_14_15_07_09!$A:$A,FALSE),1)</f>
        <v>10.35.3.46</v>
      </c>
      <c r="D1781">
        <f>INDEX([1]Devices_2020_05_14_15_07_09!$D:$D,MATCH(A1781,[1]Devices_2020_05_14_15_07_09!$A:$A,FALSE),1)</f>
        <v>0</v>
      </c>
      <c r="E1781" t="str">
        <f>INDEX([1]Devices_2020_05_14_15_07_09!$E:$E,MATCH(A1781,[1]Devices_2020_05_14_15_07_09!$A:$A,FALSE),1)</f>
        <v>0013cb0116c3</v>
      </c>
      <c r="F1781" t="str">
        <f>INDEX([1]Devices_2020_05_14_15_07_09!$F:$F,MATCH(A1781,[1]Devices_2020_05_14_15_07_09!$A:$A,FALSE),1)</f>
        <v>[Information Technology, Computer]</v>
      </c>
      <c r="G1781" t="str">
        <f>INDEX([1]Devices_2020_05_14_15_07_09!$G:$G,MATCH(A1781,[1]Devices_2020_05_14_15_07_09!$A:$A,FALSE),1)</f>
        <v>[Linux]</v>
      </c>
      <c r="H1781" t="str">
        <f>INDEX([1]Devices_2020_05_14_15_07_09!$H:$H,MATCH(A1781,[1]Devices_2020_05_14_15_07_09!$A:$A,FALSE),1)</f>
        <v>[Zenitel]</v>
      </c>
      <c r="I1781">
        <f>INDEX([1]Devices_2020_05_14_15_07_09!$I:$I,MATCH(A1781,[1]Devices_2020_05_14_15_07_09!$A:$A,FALSE),1)</f>
        <v>0</v>
      </c>
      <c r="J1781" t="str">
        <f>INDEX([1]Devices_2020_05_14_15_07_09!$J:$J,MATCH(A1781,[1]Devices_2020_05_14_15_07_09!$A:$A,FALSE),1)</f>
        <v>zenitel norway as</v>
      </c>
      <c r="K1781" t="str">
        <f>INDEX([1]Devices_2020_05_14_15_07_09!$K:$K,MATCH(A1781,[1]Devices_2020_05_14_15_07_09!$A:$A,FALSE),1)</f>
        <v>ZENITEL NORWAY AS</v>
      </c>
      <c r="L1781" t="str">
        <f>INDEX([1]Devices_2020_05_14_15_07_09!$L:$L,MATCH(A1781,[1]Devices_2020_05_14_15_07_09!$A:$A,FALSE),1)</f>
        <v>Linux Desktop/Server</v>
      </c>
      <c r="M1781" t="str">
        <f>INDEX([1]Devices_2020_05_14_15_07_09!$M:$M,MATCH(A1781,[1]Devices_2020_05_14_15_07_09!$A:$A,FALSE),1)</f>
        <v>Linux 2.4-2.6</v>
      </c>
      <c r="N1781">
        <f>INDEX([1]Devices_2020_05_14_15_07_09!$N:$N,MATCH(A1781,[1]Devices_2020_05_14_15_07_09!$A:$A,FALSE),1)</f>
        <v>0</v>
      </c>
    </row>
    <row r="1782" spans="1:14" x14ac:dyDescent="0.25">
      <c r="A1782" t="str">
        <f>IF(ISNA(VLOOKUP([1]Devices_2020_05_14_15_07_09!A3048,[2]Sheet1!$A:$A,1,FALSE)),[1]Devices_2020_05_14_15_07_09!A3048,"")</f>
        <v>10.35.3.47</v>
      </c>
      <c r="B1782" t="str">
        <f>INDEX([1]Devices_2020_05_14_15_07_09!$B:$B,MATCH(A1782,[1]Devices_2020_05_14_15_07_09!$A:$A,FALSE),1)</f>
        <v>010.035.003.047</v>
      </c>
      <c r="C1782" t="str">
        <f>INDEX([1]Devices_2020_05_14_15_07_09!$C:$C,MATCH(A1782,[1]Devices_2020_05_14_15_07_09!$A:$A,FALSE),1)</f>
        <v>10.35.3.47</v>
      </c>
      <c r="D1782">
        <f>INDEX([1]Devices_2020_05_14_15_07_09!$D:$D,MATCH(A1782,[1]Devices_2020_05_14_15_07_09!$A:$A,FALSE),1)</f>
        <v>0</v>
      </c>
      <c r="E1782" t="str">
        <f>INDEX([1]Devices_2020_05_14_15_07_09!$E:$E,MATCH(A1782,[1]Devices_2020_05_14_15_07_09!$A:$A,FALSE),1)</f>
        <v>0013cb090d9f</v>
      </c>
      <c r="F1782" t="str">
        <f>INDEX([1]Devices_2020_05_14_15_07_09!$F:$F,MATCH(A1782,[1]Devices_2020_05_14_15_07_09!$A:$A,FALSE),1)</f>
        <v>[Information Technology, Computer]</v>
      </c>
      <c r="G1782" t="str">
        <f>INDEX([1]Devices_2020_05_14_15_07_09!$G:$G,MATCH(A1782,[1]Devices_2020_05_14_15_07_09!$A:$A,FALSE),1)</f>
        <v>[Linux]</v>
      </c>
      <c r="H1782" t="str">
        <f>INDEX([1]Devices_2020_05_14_15_07_09!$H:$H,MATCH(A1782,[1]Devices_2020_05_14_15_07_09!$A:$A,FALSE),1)</f>
        <v>[Zenitel]</v>
      </c>
      <c r="I1782">
        <f>INDEX([1]Devices_2020_05_14_15_07_09!$I:$I,MATCH(A1782,[1]Devices_2020_05_14_15_07_09!$A:$A,FALSE),1)</f>
        <v>0</v>
      </c>
      <c r="J1782" t="str">
        <f>INDEX([1]Devices_2020_05_14_15_07_09!$J:$J,MATCH(A1782,[1]Devices_2020_05_14_15_07_09!$A:$A,FALSE),1)</f>
        <v>zenitel norway as</v>
      </c>
      <c r="K1782">
        <f>INDEX([1]Devices_2020_05_14_15_07_09!$K:$K,MATCH(A1782,[1]Devices_2020_05_14_15_07_09!$A:$A,FALSE),1)</f>
        <v>0</v>
      </c>
      <c r="L1782" t="str">
        <f>INDEX([1]Devices_2020_05_14_15_07_09!$L:$L,MATCH(A1782,[1]Devices_2020_05_14_15_07_09!$A:$A,FALSE),1)</f>
        <v>Linux Desktop/Server</v>
      </c>
      <c r="M1782" t="str">
        <f>INDEX([1]Devices_2020_05_14_15_07_09!$M:$M,MATCH(A1782,[1]Devices_2020_05_14_15_07_09!$A:$A,FALSE),1)</f>
        <v>Linux 2.6.32 - 3.10 or Linux 2.6.32 - 3.13 or DD-WRT v24 (Linux 3.10) or Linux 3.2 - 3.13</v>
      </c>
      <c r="N1782">
        <f>INDEX([1]Devices_2020_05_14_15_07_09!$N:$N,MATCH(A1782,[1]Devices_2020_05_14_15_07_09!$A:$A,FALSE),1)</f>
        <v>0</v>
      </c>
    </row>
    <row r="1783" spans="1:14" x14ac:dyDescent="0.25">
      <c r="A1783" t="str">
        <f>IF(ISNA(VLOOKUP([1]Devices_2020_05_14_15_07_09!A3049,[2]Sheet1!$A:$A,1,FALSE)),[1]Devices_2020_05_14_15_07_09!A3049,"")</f>
        <v>10.35.3.48</v>
      </c>
      <c r="B1783" t="str">
        <f>INDEX([1]Devices_2020_05_14_15_07_09!$B:$B,MATCH(A1783,[1]Devices_2020_05_14_15_07_09!$A:$A,FALSE),1)</f>
        <v>010.035.003.048</v>
      </c>
      <c r="C1783" t="str">
        <f>INDEX([1]Devices_2020_05_14_15_07_09!$C:$C,MATCH(A1783,[1]Devices_2020_05_14_15_07_09!$A:$A,FALSE),1)</f>
        <v>10.35.3.48</v>
      </c>
      <c r="D1783">
        <f>INDEX([1]Devices_2020_05_14_15_07_09!$D:$D,MATCH(A1783,[1]Devices_2020_05_14_15_07_09!$A:$A,FALSE),1)</f>
        <v>0</v>
      </c>
      <c r="E1783" t="str">
        <f>INDEX([1]Devices_2020_05_14_15_07_09!$E:$E,MATCH(A1783,[1]Devices_2020_05_14_15_07_09!$A:$A,FALSE),1)</f>
        <v>0013cb091417</v>
      </c>
      <c r="F1783" t="str">
        <f>INDEX([1]Devices_2020_05_14_15_07_09!$F:$F,MATCH(A1783,[1]Devices_2020_05_14_15_07_09!$A:$A,FALSE),1)</f>
        <v>[Information Technology, Computer]</v>
      </c>
      <c r="G1783" t="str">
        <f>INDEX([1]Devices_2020_05_14_15_07_09!$G:$G,MATCH(A1783,[1]Devices_2020_05_14_15_07_09!$A:$A,FALSE),1)</f>
        <v>[Linux]</v>
      </c>
      <c r="H1783" t="str">
        <f>INDEX([1]Devices_2020_05_14_15_07_09!$H:$H,MATCH(A1783,[1]Devices_2020_05_14_15_07_09!$A:$A,FALSE),1)</f>
        <v>[Zenitel]</v>
      </c>
      <c r="I1783">
        <f>INDEX([1]Devices_2020_05_14_15_07_09!$I:$I,MATCH(A1783,[1]Devices_2020_05_14_15_07_09!$A:$A,FALSE),1)</f>
        <v>0</v>
      </c>
      <c r="J1783">
        <f>INDEX([1]Devices_2020_05_14_15_07_09!$J:$J,MATCH(A1783,[1]Devices_2020_05_14_15_07_09!$A:$A,FALSE),1)</f>
        <v>0</v>
      </c>
      <c r="K1783">
        <f>INDEX([1]Devices_2020_05_14_15_07_09!$K:$K,MATCH(A1783,[1]Devices_2020_05_14_15_07_09!$A:$A,FALSE),1)</f>
        <v>0</v>
      </c>
      <c r="L1783" t="str">
        <f>INDEX([1]Devices_2020_05_14_15_07_09!$L:$L,MATCH(A1783,[1]Devices_2020_05_14_15_07_09!$A:$A,FALSE),1)</f>
        <v>Linux Desktop/Server</v>
      </c>
      <c r="M1783" t="str">
        <f>INDEX([1]Devices_2020_05_14_15_07_09!$M:$M,MATCH(A1783,[1]Devices_2020_05_14_15_07_09!$A:$A,FALSE),1)</f>
        <v>Linux 2.6.32 - 3.10 or Linux 2.6.32 - 3.13 or DD-WRT v24 (Linux 3.10) or Linux 3.2 - 3.13</v>
      </c>
      <c r="N1783">
        <f>INDEX([1]Devices_2020_05_14_15_07_09!$N:$N,MATCH(A1783,[1]Devices_2020_05_14_15_07_09!$A:$A,FALSE),1)</f>
        <v>0</v>
      </c>
    </row>
    <row r="1784" spans="1:14" x14ac:dyDescent="0.25">
      <c r="A1784" t="str">
        <f>IF(ISNA(VLOOKUP([1]Devices_2020_05_14_15_07_09!A3050,[2]Sheet1!$A:$A,1,FALSE)),[1]Devices_2020_05_14_15_07_09!A3050,"")</f>
        <v>10.35.3.49</v>
      </c>
      <c r="B1784" t="str">
        <f>INDEX([1]Devices_2020_05_14_15_07_09!$B:$B,MATCH(A1784,[1]Devices_2020_05_14_15_07_09!$A:$A,FALSE),1)</f>
        <v>010.035.003.049</v>
      </c>
      <c r="C1784" t="str">
        <f>INDEX([1]Devices_2020_05_14_15_07_09!$C:$C,MATCH(A1784,[1]Devices_2020_05_14_15_07_09!$A:$A,FALSE),1)</f>
        <v>10.35.3.49</v>
      </c>
      <c r="D1784">
        <f>INDEX([1]Devices_2020_05_14_15_07_09!$D:$D,MATCH(A1784,[1]Devices_2020_05_14_15_07_09!$A:$A,FALSE),1)</f>
        <v>0</v>
      </c>
      <c r="E1784" t="str">
        <f>INDEX([1]Devices_2020_05_14_15_07_09!$E:$E,MATCH(A1784,[1]Devices_2020_05_14_15_07_09!$A:$A,FALSE),1)</f>
        <v>0013cb090b68</v>
      </c>
      <c r="F1784" t="str">
        <f>INDEX([1]Devices_2020_05_14_15_07_09!$F:$F,MATCH(A1784,[1]Devices_2020_05_14_15_07_09!$A:$A,FALSE),1)</f>
        <v>[Unknown]</v>
      </c>
      <c r="G1784" t="str">
        <f>INDEX([1]Devices_2020_05_14_15_07_09!$G:$G,MATCH(A1784,[1]Devices_2020_05_14_15_07_09!$A:$A,FALSE),1)</f>
        <v>[Unknown]</v>
      </c>
      <c r="H1784" t="str">
        <f>INDEX([1]Devices_2020_05_14_15_07_09!$H:$H,MATCH(A1784,[1]Devices_2020_05_14_15_07_09!$A:$A,FALSE),1)</f>
        <v>[Zenitel]</v>
      </c>
      <c r="I1784">
        <f>INDEX([1]Devices_2020_05_14_15_07_09!$I:$I,MATCH(A1784,[1]Devices_2020_05_14_15_07_09!$A:$A,FALSE),1)</f>
        <v>0</v>
      </c>
      <c r="J1784" t="str">
        <f>INDEX([1]Devices_2020_05_14_15_07_09!$J:$J,MATCH(A1784,[1]Devices_2020_05_14_15_07_09!$A:$A,FALSE),1)</f>
        <v>zenitel norway as</v>
      </c>
      <c r="K1784">
        <f>INDEX([1]Devices_2020_05_14_15_07_09!$K:$K,MATCH(A1784,[1]Devices_2020_05_14_15_07_09!$A:$A,FALSE),1)</f>
        <v>0</v>
      </c>
      <c r="L1784">
        <f>INDEX([1]Devices_2020_05_14_15_07_09!$L:$L,MATCH(A1784,[1]Devices_2020_05_14_15_07_09!$A:$A,FALSE),1)</f>
        <v>0</v>
      </c>
      <c r="M1784">
        <f>INDEX([1]Devices_2020_05_14_15_07_09!$M:$M,MATCH(A1784,[1]Devices_2020_05_14_15_07_09!$A:$A,FALSE),1)</f>
        <v>0</v>
      </c>
      <c r="N1784">
        <f>INDEX([1]Devices_2020_05_14_15_07_09!$N:$N,MATCH(A1784,[1]Devices_2020_05_14_15_07_09!$A:$A,FALSE),1)</f>
        <v>0</v>
      </c>
    </row>
    <row r="1785" spans="1:14" x14ac:dyDescent="0.25">
      <c r="A1785" t="str">
        <f>IF(ISNA(VLOOKUP([1]Devices_2020_05_14_15_07_09!A3051,[2]Sheet1!$A:$A,1,FALSE)),[1]Devices_2020_05_14_15_07_09!A3051,"")</f>
        <v>10.35.3.50</v>
      </c>
      <c r="B1785" t="str">
        <f>INDEX([1]Devices_2020_05_14_15_07_09!$B:$B,MATCH(A1785,[1]Devices_2020_05_14_15_07_09!$A:$A,FALSE),1)</f>
        <v>010.035.003.050</v>
      </c>
      <c r="C1785" t="str">
        <f>INDEX([1]Devices_2020_05_14_15_07_09!$C:$C,MATCH(A1785,[1]Devices_2020_05_14_15_07_09!$A:$A,FALSE),1)</f>
        <v>10.35.3.50</v>
      </c>
      <c r="D1785">
        <f>INDEX([1]Devices_2020_05_14_15_07_09!$D:$D,MATCH(A1785,[1]Devices_2020_05_14_15_07_09!$A:$A,FALSE),1)</f>
        <v>0</v>
      </c>
      <c r="E1785" t="str">
        <f>INDEX([1]Devices_2020_05_14_15_07_09!$E:$E,MATCH(A1785,[1]Devices_2020_05_14_15_07_09!$A:$A,FALSE),1)</f>
        <v>00408ccda27c</v>
      </c>
      <c r="F1785" t="str">
        <f>INDEX([1]Devices_2020_05_14_15_07_09!$F:$F,MATCH(A1785,[1]Devices_2020_05_14_15_07_09!$A:$A,FALSE),1)</f>
        <v>[Operational Technology, Facilities, Physical Security, Surveillance, IP Camera]</v>
      </c>
      <c r="G1785" t="str">
        <f>INDEX([1]Devices_2020_05_14_15_07_09!$G:$G,MATCH(A1785,[1]Devices_2020_05_14_15_07_09!$A:$A,FALSE),1)</f>
        <v>[Linux]</v>
      </c>
      <c r="H1785" t="str">
        <f>INDEX([1]Devices_2020_05_14_15_07_09!$H:$H,MATCH(A1785,[1]Devices_2020_05_14_15_07_09!$A:$A,FALSE),1)</f>
        <v>[Axis, Axis Network Camera]</v>
      </c>
      <c r="I1785">
        <f>INDEX([1]Devices_2020_05_14_15_07_09!$I:$I,MATCH(A1785,[1]Devices_2020_05_14_15_07_09!$A:$A,FALSE),1)</f>
        <v>0</v>
      </c>
      <c r="J1785" t="str">
        <f>INDEX([1]Devices_2020_05_14_15_07_09!$J:$J,MATCH(A1785,[1]Devices_2020_05_14_15_07_09!$A:$A,FALSE),1)</f>
        <v>axis communications ab</v>
      </c>
      <c r="K1785" t="str">
        <f>INDEX([1]Devices_2020_05_14_15_07_09!$K:$K,MATCH(A1785,[1]Devices_2020_05_14_15_07_09!$A:$A,FALSE),1)</f>
        <v>AXIS COMMUNICATIONS AB</v>
      </c>
      <c r="L1785" t="str">
        <f>INDEX([1]Devices_2020_05_14_15_07_09!$L:$L,MATCH(A1785,[1]Devices_2020_05_14_15_07_09!$A:$A,FALSE),1)</f>
        <v>Linux Desktop/Server</v>
      </c>
      <c r="M1785" t="str">
        <f>INDEX([1]Devices_2020_05_14_15_07_09!$M:$M,MATCH(A1785,[1]Devices_2020_05_14_15_07_09!$A:$A,FALSE),1)</f>
        <v>Linux 2.6.19 - 2.6.36</v>
      </c>
      <c r="N1785">
        <f>INDEX([1]Devices_2020_05_14_15_07_09!$N:$N,MATCH(A1785,[1]Devices_2020_05_14_15_07_09!$A:$A,FALSE),1)</f>
        <v>0</v>
      </c>
    </row>
    <row r="1786" spans="1:14" x14ac:dyDescent="0.25">
      <c r="A1786" t="str">
        <f>IF(ISNA(VLOOKUP([1]Devices_2020_05_14_15_07_09!A3052,[2]Sheet1!$A:$A,1,FALSE)),[1]Devices_2020_05_14_15_07_09!A3052,"")</f>
        <v>10.35.3.51</v>
      </c>
      <c r="B1786" t="str">
        <f>INDEX([1]Devices_2020_05_14_15_07_09!$B:$B,MATCH(A1786,[1]Devices_2020_05_14_15_07_09!$A:$A,FALSE),1)</f>
        <v>010.035.003.051</v>
      </c>
      <c r="C1786" t="str">
        <f>INDEX([1]Devices_2020_05_14_15_07_09!$C:$C,MATCH(A1786,[1]Devices_2020_05_14_15_07_09!$A:$A,FALSE),1)</f>
        <v>10.35.3.51</v>
      </c>
      <c r="D1786">
        <f>INDEX([1]Devices_2020_05_14_15_07_09!$D:$D,MATCH(A1786,[1]Devices_2020_05_14_15_07_09!$A:$A,FALSE),1)</f>
        <v>0</v>
      </c>
      <c r="E1786" t="str">
        <f>INDEX([1]Devices_2020_05_14_15_07_09!$E:$E,MATCH(A1786,[1]Devices_2020_05_14_15_07_09!$A:$A,FALSE),1)</f>
        <v>00408ccdb24e</v>
      </c>
      <c r="F1786" t="str">
        <f>INDEX([1]Devices_2020_05_14_15_07_09!$F:$F,MATCH(A1786,[1]Devices_2020_05_14_15_07_09!$A:$A,FALSE),1)</f>
        <v>[Operational Technology, Facilities, Physical Security, Surveillance, IP Camera]</v>
      </c>
      <c r="G1786" t="str">
        <f>INDEX([1]Devices_2020_05_14_15_07_09!$G:$G,MATCH(A1786,[1]Devices_2020_05_14_15_07_09!$A:$A,FALSE),1)</f>
        <v>[Linux]</v>
      </c>
      <c r="H1786" t="str">
        <f>INDEX([1]Devices_2020_05_14_15_07_09!$H:$H,MATCH(A1786,[1]Devices_2020_05_14_15_07_09!$A:$A,FALSE),1)</f>
        <v>[Axis, Axis Network Camera]</v>
      </c>
      <c r="I1786">
        <f>INDEX([1]Devices_2020_05_14_15_07_09!$I:$I,MATCH(A1786,[1]Devices_2020_05_14_15_07_09!$A:$A,FALSE),1)</f>
        <v>0</v>
      </c>
      <c r="J1786" t="str">
        <f>INDEX([1]Devices_2020_05_14_15_07_09!$J:$J,MATCH(A1786,[1]Devices_2020_05_14_15_07_09!$A:$A,FALSE),1)</f>
        <v>axis communications ab</v>
      </c>
      <c r="K1786" t="str">
        <f>INDEX([1]Devices_2020_05_14_15_07_09!$K:$K,MATCH(A1786,[1]Devices_2020_05_14_15_07_09!$A:$A,FALSE),1)</f>
        <v>AXIS COMMUNICATIONS AB</v>
      </c>
      <c r="L1786" t="str">
        <f>INDEX([1]Devices_2020_05_14_15_07_09!$L:$L,MATCH(A1786,[1]Devices_2020_05_14_15_07_09!$A:$A,FALSE),1)</f>
        <v>Linux Desktop/Server</v>
      </c>
      <c r="M1786" t="str">
        <f>INDEX([1]Devices_2020_05_14_15_07_09!$M:$M,MATCH(A1786,[1]Devices_2020_05_14_15_07_09!$A:$A,FALSE),1)</f>
        <v>Linux 2.6.19 - 2.6.36</v>
      </c>
      <c r="N1786">
        <f>INDEX([1]Devices_2020_05_14_15_07_09!$N:$N,MATCH(A1786,[1]Devices_2020_05_14_15_07_09!$A:$A,FALSE),1)</f>
        <v>0</v>
      </c>
    </row>
    <row r="1787" spans="1:14" x14ac:dyDescent="0.25">
      <c r="A1787" t="str">
        <f>IF(ISNA(VLOOKUP([1]Devices_2020_05_14_15_07_09!A3053,[2]Sheet1!$A:$A,1,FALSE)),[1]Devices_2020_05_14_15_07_09!A3053,"")</f>
        <v>10.35.3.52</v>
      </c>
      <c r="B1787" t="str">
        <f>INDEX([1]Devices_2020_05_14_15_07_09!$B:$B,MATCH(A1787,[1]Devices_2020_05_14_15_07_09!$A:$A,FALSE),1)</f>
        <v>010.035.003.052</v>
      </c>
      <c r="C1787" t="str">
        <f>INDEX([1]Devices_2020_05_14_15_07_09!$C:$C,MATCH(A1787,[1]Devices_2020_05_14_15_07_09!$A:$A,FALSE),1)</f>
        <v>10.35.3.52</v>
      </c>
      <c r="D1787">
        <f>INDEX([1]Devices_2020_05_14_15_07_09!$D:$D,MATCH(A1787,[1]Devices_2020_05_14_15_07_09!$A:$A,FALSE),1)</f>
        <v>0</v>
      </c>
      <c r="E1787" t="str">
        <f>INDEX([1]Devices_2020_05_14_15_07_09!$E:$E,MATCH(A1787,[1]Devices_2020_05_14_15_07_09!$A:$A,FALSE),1)</f>
        <v>00408ccdb249</v>
      </c>
      <c r="F1787" t="str">
        <f>INDEX([1]Devices_2020_05_14_15_07_09!$F:$F,MATCH(A1787,[1]Devices_2020_05_14_15_07_09!$A:$A,FALSE),1)</f>
        <v>[Operational Technology, Facilities, Physical Security, Surveillance, IP Camera]</v>
      </c>
      <c r="G1787" t="str">
        <f>INDEX([1]Devices_2020_05_14_15_07_09!$G:$G,MATCH(A1787,[1]Devices_2020_05_14_15_07_09!$A:$A,FALSE),1)</f>
        <v>[Linux]</v>
      </c>
      <c r="H1787" t="str">
        <f>INDEX([1]Devices_2020_05_14_15_07_09!$H:$H,MATCH(A1787,[1]Devices_2020_05_14_15_07_09!$A:$A,FALSE),1)</f>
        <v>[Axis, Axis Network Camera]</v>
      </c>
      <c r="I1787">
        <f>INDEX([1]Devices_2020_05_14_15_07_09!$I:$I,MATCH(A1787,[1]Devices_2020_05_14_15_07_09!$A:$A,FALSE),1)</f>
        <v>0</v>
      </c>
      <c r="J1787" t="str">
        <f>INDEX([1]Devices_2020_05_14_15_07_09!$J:$J,MATCH(A1787,[1]Devices_2020_05_14_15_07_09!$A:$A,FALSE),1)</f>
        <v>axis communications ab</v>
      </c>
      <c r="K1787" t="str">
        <f>INDEX([1]Devices_2020_05_14_15_07_09!$K:$K,MATCH(A1787,[1]Devices_2020_05_14_15_07_09!$A:$A,FALSE),1)</f>
        <v>AXIS COMMUNICATIONS AB</v>
      </c>
      <c r="L1787" t="str">
        <f>INDEX([1]Devices_2020_05_14_15_07_09!$L:$L,MATCH(A1787,[1]Devices_2020_05_14_15_07_09!$A:$A,FALSE),1)</f>
        <v>Linux Desktop/Server</v>
      </c>
      <c r="M1787" t="str">
        <f>INDEX([1]Devices_2020_05_14_15_07_09!$M:$M,MATCH(A1787,[1]Devices_2020_05_14_15_07_09!$A:$A,FALSE),1)</f>
        <v>Linux 2.6.19 - 2.6.36</v>
      </c>
      <c r="N1787">
        <f>INDEX([1]Devices_2020_05_14_15_07_09!$N:$N,MATCH(A1787,[1]Devices_2020_05_14_15_07_09!$A:$A,FALSE),1)</f>
        <v>0</v>
      </c>
    </row>
    <row r="1788" spans="1:14" x14ac:dyDescent="0.25">
      <c r="A1788" t="str">
        <f>IF(ISNA(VLOOKUP([1]Devices_2020_05_14_15_07_09!A3054,[2]Sheet1!$A:$A,1,FALSE)),[1]Devices_2020_05_14_15_07_09!A3054,"")</f>
        <v>10.35.3.53</v>
      </c>
      <c r="B1788" t="str">
        <f>INDEX([1]Devices_2020_05_14_15_07_09!$B:$B,MATCH(A1788,[1]Devices_2020_05_14_15_07_09!$A:$A,FALSE),1)</f>
        <v>010.035.003.053</v>
      </c>
      <c r="C1788" t="str">
        <f>INDEX([1]Devices_2020_05_14_15_07_09!$C:$C,MATCH(A1788,[1]Devices_2020_05_14_15_07_09!$A:$A,FALSE),1)</f>
        <v>10.35.3.53</v>
      </c>
      <c r="D1788">
        <f>INDEX([1]Devices_2020_05_14_15_07_09!$D:$D,MATCH(A1788,[1]Devices_2020_05_14_15_07_09!$A:$A,FALSE),1)</f>
        <v>0</v>
      </c>
      <c r="E1788" t="str">
        <f>INDEX([1]Devices_2020_05_14_15_07_09!$E:$E,MATCH(A1788,[1]Devices_2020_05_14_15_07_09!$A:$A,FALSE),1)</f>
        <v>0013cb015a31</v>
      </c>
      <c r="F1788" t="str">
        <f>INDEX([1]Devices_2020_05_14_15_07_09!$F:$F,MATCH(A1788,[1]Devices_2020_05_14_15_07_09!$A:$A,FALSE),1)</f>
        <v>[Information Technology, Computer]</v>
      </c>
      <c r="G1788" t="str">
        <f>INDEX([1]Devices_2020_05_14_15_07_09!$G:$G,MATCH(A1788,[1]Devices_2020_05_14_15_07_09!$A:$A,FALSE),1)</f>
        <v>[Linux]</v>
      </c>
      <c r="H1788" t="str">
        <f>INDEX([1]Devices_2020_05_14_15_07_09!$H:$H,MATCH(A1788,[1]Devices_2020_05_14_15_07_09!$A:$A,FALSE),1)</f>
        <v>[Zenitel]</v>
      </c>
      <c r="I1788">
        <f>INDEX([1]Devices_2020_05_14_15_07_09!$I:$I,MATCH(A1788,[1]Devices_2020_05_14_15_07_09!$A:$A,FALSE),1)</f>
        <v>0</v>
      </c>
      <c r="J1788" t="str">
        <f>INDEX([1]Devices_2020_05_14_15_07_09!$J:$J,MATCH(A1788,[1]Devices_2020_05_14_15_07_09!$A:$A,FALSE),1)</f>
        <v>zenitel norway as</v>
      </c>
      <c r="K1788">
        <f>INDEX([1]Devices_2020_05_14_15_07_09!$K:$K,MATCH(A1788,[1]Devices_2020_05_14_15_07_09!$A:$A,FALSE),1)</f>
        <v>0</v>
      </c>
      <c r="L1788" t="str">
        <f>INDEX([1]Devices_2020_05_14_15_07_09!$L:$L,MATCH(A1788,[1]Devices_2020_05_14_15_07_09!$A:$A,FALSE),1)</f>
        <v>Linux Desktop/Server</v>
      </c>
      <c r="M1788" t="str">
        <f>INDEX([1]Devices_2020_05_14_15_07_09!$M:$M,MATCH(A1788,[1]Devices_2020_05_14_15_07_09!$A:$A,FALSE),1)</f>
        <v>Linux 2.4-2.6;Linux 2.4.x</v>
      </c>
      <c r="N1788">
        <f>INDEX([1]Devices_2020_05_14_15_07_09!$N:$N,MATCH(A1788,[1]Devices_2020_05_14_15_07_09!$A:$A,FALSE),1)</f>
        <v>0</v>
      </c>
    </row>
    <row r="1789" spans="1:14" x14ac:dyDescent="0.25">
      <c r="A1789" t="str">
        <f>IF(ISNA(VLOOKUP([1]Devices_2020_05_14_15_07_09!A3055,[2]Sheet1!$A:$A,1,FALSE)),[1]Devices_2020_05_14_15_07_09!A3055,"")</f>
        <v>10.35.3.54</v>
      </c>
      <c r="B1789" t="str">
        <f>INDEX([1]Devices_2020_05_14_15_07_09!$B:$B,MATCH(A1789,[1]Devices_2020_05_14_15_07_09!$A:$A,FALSE),1)</f>
        <v>010.035.003.054</v>
      </c>
      <c r="C1789" t="str">
        <f>INDEX([1]Devices_2020_05_14_15_07_09!$C:$C,MATCH(A1789,[1]Devices_2020_05_14_15_07_09!$A:$A,FALSE),1)</f>
        <v>10.35.3.54</v>
      </c>
      <c r="D1789">
        <f>INDEX([1]Devices_2020_05_14_15_07_09!$D:$D,MATCH(A1789,[1]Devices_2020_05_14_15_07_09!$A:$A,FALSE),1)</f>
        <v>0</v>
      </c>
      <c r="E1789" t="str">
        <f>INDEX([1]Devices_2020_05_14_15_07_09!$E:$E,MATCH(A1789,[1]Devices_2020_05_14_15_07_09!$A:$A,FALSE),1)</f>
        <v>0013cb015279</v>
      </c>
      <c r="F1789" t="str">
        <f>INDEX([1]Devices_2020_05_14_15_07_09!$F:$F,MATCH(A1789,[1]Devices_2020_05_14_15_07_09!$A:$A,FALSE),1)</f>
        <v>[Information Technology, Computer]</v>
      </c>
      <c r="G1789" t="str">
        <f>INDEX([1]Devices_2020_05_14_15_07_09!$G:$G,MATCH(A1789,[1]Devices_2020_05_14_15_07_09!$A:$A,FALSE),1)</f>
        <v>[Linux]</v>
      </c>
      <c r="H1789" t="str">
        <f>INDEX([1]Devices_2020_05_14_15_07_09!$H:$H,MATCH(A1789,[1]Devices_2020_05_14_15_07_09!$A:$A,FALSE),1)</f>
        <v>[Zenitel]</v>
      </c>
      <c r="I1789">
        <f>INDEX([1]Devices_2020_05_14_15_07_09!$I:$I,MATCH(A1789,[1]Devices_2020_05_14_15_07_09!$A:$A,FALSE),1)</f>
        <v>0</v>
      </c>
      <c r="J1789" t="str">
        <f>INDEX([1]Devices_2020_05_14_15_07_09!$J:$J,MATCH(A1789,[1]Devices_2020_05_14_15_07_09!$A:$A,FALSE),1)</f>
        <v>zenitel norway as</v>
      </c>
      <c r="K1789" t="str">
        <f>INDEX([1]Devices_2020_05_14_15_07_09!$K:$K,MATCH(A1789,[1]Devices_2020_05_14_15_07_09!$A:$A,FALSE),1)</f>
        <v>ZENITEL NORWAY AS</v>
      </c>
      <c r="L1789" t="str">
        <f>INDEX([1]Devices_2020_05_14_15_07_09!$L:$L,MATCH(A1789,[1]Devices_2020_05_14_15_07_09!$A:$A,FALSE),1)</f>
        <v>Linux Desktop/Server</v>
      </c>
      <c r="M1789" t="str">
        <f>INDEX([1]Devices_2020_05_14_15_07_09!$M:$M,MATCH(A1789,[1]Devices_2020_05_14_15_07_09!$A:$A,FALSE),1)</f>
        <v>Linux 2.4-2.6</v>
      </c>
      <c r="N1789">
        <f>INDEX([1]Devices_2020_05_14_15_07_09!$N:$N,MATCH(A1789,[1]Devices_2020_05_14_15_07_09!$A:$A,FALSE),1)</f>
        <v>0</v>
      </c>
    </row>
    <row r="1790" spans="1:14" x14ac:dyDescent="0.25">
      <c r="A1790" t="str">
        <f>IF(ISNA(VLOOKUP([1]Devices_2020_05_14_15_07_09!A3056,[2]Sheet1!$A:$A,1,FALSE)),[1]Devices_2020_05_14_15_07_09!A3056,"")</f>
        <v>10.35.3.55</v>
      </c>
      <c r="B1790" t="str">
        <f>INDEX([1]Devices_2020_05_14_15_07_09!$B:$B,MATCH(A1790,[1]Devices_2020_05_14_15_07_09!$A:$A,FALSE),1)</f>
        <v>010.035.003.055</v>
      </c>
      <c r="C1790" t="str">
        <f>INDEX([1]Devices_2020_05_14_15_07_09!$C:$C,MATCH(A1790,[1]Devices_2020_05_14_15_07_09!$A:$A,FALSE),1)</f>
        <v>10.35.3.55</v>
      </c>
      <c r="D1790">
        <f>INDEX([1]Devices_2020_05_14_15_07_09!$D:$D,MATCH(A1790,[1]Devices_2020_05_14_15_07_09!$A:$A,FALSE),1)</f>
        <v>0</v>
      </c>
      <c r="E1790" t="str">
        <f>INDEX([1]Devices_2020_05_14_15_07_09!$E:$E,MATCH(A1790,[1]Devices_2020_05_14_15_07_09!$A:$A,FALSE),1)</f>
        <v>0013cb015bea</v>
      </c>
      <c r="F1790" t="str">
        <f>INDEX([1]Devices_2020_05_14_15_07_09!$F:$F,MATCH(A1790,[1]Devices_2020_05_14_15_07_09!$A:$A,FALSE),1)</f>
        <v>[Information Technology, Computer]</v>
      </c>
      <c r="G1790" t="str">
        <f>INDEX([1]Devices_2020_05_14_15_07_09!$G:$G,MATCH(A1790,[1]Devices_2020_05_14_15_07_09!$A:$A,FALSE),1)</f>
        <v>[Linux]</v>
      </c>
      <c r="H1790" t="str">
        <f>INDEX([1]Devices_2020_05_14_15_07_09!$H:$H,MATCH(A1790,[1]Devices_2020_05_14_15_07_09!$A:$A,FALSE),1)</f>
        <v>[Zenitel]</v>
      </c>
      <c r="I1790">
        <f>INDEX([1]Devices_2020_05_14_15_07_09!$I:$I,MATCH(A1790,[1]Devices_2020_05_14_15_07_09!$A:$A,FALSE),1)</f>
        <v>0</v>
      </c>
      <c r="J1790">
        <f>INDEX([1]Devices_2020_05_14_15_07_09!$J:$J,MATCH(A1790,[1]Devices_2020_05_14_15_07_09!$A:$A,FALSE),1)</f>
        <v>0</v>
      </c>
      <c r="K1790">
        <f>INDEX([1]Devices_2020_05_14_15_07_09!$K:$K,MATCH(A1790,[1]Devices_2020_05_14_15_07_09!$A:$A,FALSE),1)</f>
        <v>0</v>
      </c>
      <c r="L1790" t="str">
        <f>INDEX([1]Devices_2020_05_14_15_07_09!$L:$L,MATCH(A1790,[1]Devices_2020_05_14_15_07_09!$A:$A,FALSE),1)</f>
        <v>Linux Desktop/Server</v>
      </c>
      <c r="M1790" t="str">
        <f>INDEX([1]Devices_2020_05_14_15_07_09!$M:$M,MATCH(A1790,[1]Devices_2020_05_14_15_07_09!$A:$A,FALSE),1)</f>
        <v>Linux 2.4-2.6</v>
      </c>
      <c r="N1790">
        <f>INDEX([1]Devices_2020_05_14_15_07_09!$N:$N,MATCH(A1790,[1]Devices_2020_05_14_15_07_09!$A:$A,FALSE),1)</f>
        <v>0</v>
      </c>
    </row>
    <row r="1791" spans="1:14" x14ac:dyDescent="0.25">
      <c r="A1791" t="str">
        <f>IF(ISNA(VLOOKUP([1]Devices_2020_05_14_15_07_09!A3057,[2]Sheet1!$A:$A,1,FALSE)),[1]Devices_2020_05_14_15_07_09!A3057,"")</f>
        <v>10.35.3.56</v>
      </c>
      <c r="B1791" t="str">
        <f>INDEX([1]Devices_2020_05_14_15_07_09!$B:$B,MATCH(A1791,[1]Devices_2020_05_14_15_07_09!$A:$A,FALSE),1)</f>
        <v>010.035.003.056</v>
      </c>
      <c r="C1791" t="str">
        <f>INDEX([1]Devices_2020_05_14_15_07_09!$C:$C,MATCH(A1791,[1]Devices_2020_05_14_15_07_09!$A:$A,FALSE),1)</f>
        <v>cam-wwt441ib-11.scspa.local</v>
      </c>
      <c r="D1791" t="str">
        <f>INDEX([1]Devices_2020_05_14_15_07_09!$D:$D,MATCH(A1791,[1]Devices_2020_05_14_15_07_09!$A:$A,FALSE),1)</f>
        <v>cam-wwt441ib-11.scspa.local</v>
      </c>
      <c r="E1791" t="str">
        <f>INDEX([1]Devices_2020_05_14_15_07_09!$E:$E,MATCH(A1791,[1]Devices_2020_05_14_15_07_09!$A:$A,FALSE),1)</f>
        <v>00408ccda282</v>
      </c>
      <c r="F1791" t="str">
        <f>INDEX([1]Devices_2020_05_14_15_07_09!$F:$F,MATCH(A1791,[1]Devices_2020_05_14_15_07_09!$A:$A,FALSE),1)</f>
        <v>[Operational Technology, Facilities, Physical Security, Surveillance, IP Camera]</v>
      </c>
      <c r="G1791" t="str">
        <f>INDEX([1]Devices_2020_05_14_15_07_09!$G:$G,MATCH(A1791,[1]Devices_2020_05_14_15_07_09!$A:$A,FALSE),1)</f>
        <v>[Linux]</v>
      </c>
      <c r="H1791" t="str">
        <f>INDEX([1]Devices_2020_05_14_15_07_09!$H:$H,MATCH(A1791,[1]Devices_2020_05_14_15_07_09!$A:$A,FALSE),1)</f>
        <v>[Axis, Axis Network Camera]</v>
      </c>
      <c r="I1791">
        <f>INDEX([1]Devices_2020_05_14_15_07_09!$I:$I,MATCH(A1791,[1]Devices_2020_05_14_15_07_09!$A:$A,FALSE),1)</f>
        <v>0</v>
      </c>
      <c r="J1791" t="str">
        <f>INDEX([1]Devices_2020_05_14_15_07_09!$J:$J,MATCH(A1791,[1]Devices_2020_05_14_15_07_09!$A:$A,FALSE),1)</f>
        <v>axis communications ab</v>
      </c>
      <c r="K1791" t="str">
        <f>INDEX([1]Devices_2020_05_14_15_07_09!$K:$K,MATCH(A1791,[1]Devices_2020_05_14_15_07_09!$A:$A,FALSE),1)</f>
        <v>AXIS COMMUNICATIONS AB</v>
      </c>
      <c r="L1791" t="str">
        <f>INDEX([1]Devices_2020_05_14_15_07_09!$L:$L,MATCH(A1791,[1]Devices_2020_05_14_15_07_09!$A:$A,FALSE),1)</f>
        <v>Linux Desktop/Server</v>
      </c>
      <c r="M1791" t="str">
        <f>INDEX([1]Devices_2020_05_14_15_07_09!$M:$M,MATCH(A1791,[1]Devices_2020_05_14_15_07_09!$A:$A,FALSE),1)</f>
        <v>Linux 2.6.19 - 2.6.36</v>
      </c>
      <c r="N1791">
        <f>INDEX([1]Devices_2020_05_14_15_07_09!$N:$N,MATCH(A1791,[1]Devices_2020_05_14_15_07_09!$A:$A,FALSE),1)</f>
        <v>0</v>
      </c>
    </row>
    <row r="1792" spans="1:14" x14ac:dyDescent="0.25">
      <c r="A1792" t="str">
        <f>IF(ISNA(VLOOKUP([1]Devices_2020_05_14_15_07_09!A3058,[2]Sheet1!$A:$A,1,FALSE)),[1]Devices_2020_05_14_15_07_09!A3058,"")</f>
        <v>10.35.3.57</v>
      </c>
      <c r="B1792" t="str">
        <f>INDEX([1]Devices_2020_05_14_15_07_09!$B:$B,MATCH(A1792,[1]Devices_2020_05_14_15_07_09!$A:$A,FALSE),1)</f>
        <v>010.035.003.057</v>
      </c>
      <c r="C1792" t="str">
        <f>INDEX([1]Devices_2020_05_14_15_07_09!$C:$C,MATCH(A1792,[1]Devices_2020_05_14_15_07_09!$A:$A,FALSE),1)</f>
        <v>cam-wwt441ob-12.scspa.local</v>
      </c>
      <c r="D1792" t="str">
        <f>INDEX([1]Devices_2020_05_14_15_07_09!$D:$D,MATCH(A1792,[1]Devices_2020_05_14_15_07_09!$A:$A,FALSE),1)</f>
        <v>cam-wwt441ob-12.scspa.local</v>
      </c>
      <c r="E1792" t="str">
        <f>INDEX([1]Devices_2020_05_14_15_07_09!$E:$E,MATCH(A1792,[1]Devices_2020_05_14_15_07_09!$A:$A,FALSE),1)</f>
        <v>00408ccda277</v>
      </c>
      <c r="F1792" t="str">
        <f>INDEX([1]Devices_2020_05_14_15_07_09!$F:$F,MATCH(A1792,[1]Devices_2020_05_14_15_07_09!$A:$A,FALSE),1)</f>
        <v>[Operational Technology, Facilities, Physical Security, Surveillance, IP Camera]</v>
      </c>
      <c r="G1792" t="str">
        <f>INDEX([1]Devices_2020_05_14_15_07_09!$G:$G,MATCH(A1792,[1]Devices_2020_05_14_15_07_09!$A:$A,FALSE),1)</f>
        <v>[Linux]</v>
      </c>
      <c r="H1792" t="str">
        <f>INDEX([1]Devices_2020_05_14_15_07_09!$H:$H,MATCH(A1792,[1]Devices_2020_05_14_15_07_09!$A:$A,FALSE),1)</f>
        <v>[Axis, Axis Network Camera]</v>
      </c>
      <c r="I1792">
        <f>INDEX([1]Devices_2020_05_14_15_07_09!$I:$I,MATCH(A1792,[1]Devices_2020_05_14_15_07_09!$A:$A,FALSE),1)</f>
        <v>0</v>
      </c>
      <c r="J1792" t="str">
        <f>INDEX([1]Devices_2020_05_14_15_07_09!$J:$J,MATCH(A1792,[1]Devices_2020_05_14_15_07_09!$A:$A,FALSE),1)</f>
        <v>axis communications ab</v>
      </c>
      <c r="K1792" t="str">
        <f>INDEX([1]Devices_2020_05_14_15_07_09!$K:$K,MATCH(A1792,[1]Devices_2020_05_14_15_07_09!$A:$A,FALSE),1)</f>
        <v>AXIS COMMUNICATIONS AB</v>
      </c>
      <c r="L1792" t="str">
        <f>INDEX([1]Devices_2020_05_14_15_07_09!$L:$L,MATCH(A1792,[1]Devices_2020_05_14_15_07_09!$A:$A,FALSE),1)</f>
        <v>Linux Desktop/Server</v>
      </c>
      <c r="M1792" t="str">
        <f>INDEX([1]Devices_2020_05_14_15_07_09!$M:$M,MATCH(A1792,[1]Devices_2020_05_14_15_07_09!$A:$A,FALSE),1)</f>
        <v>Linux 2.6.19 - 2.6.36</v>
      </c>
      <c r="N1792">
        <f>INDEX([1]Devices_2020_05_14_15_07_09!$N:$N,MATCH(A1792,[1]Devices_2020_05_14_15_07_09!$A:$A,FALSE),1)</f>
        <v>0</v>
      </c>
    </row>
    <row r="1793" spans="1:14" x14ac:dyDescent="0.25">
      <c r="A1793" t="str">
        <f>IF(ISNA(VLOOKUP([1]Devices_2020_05_14_15_07_09!A3059,[2]Sheet1!$A:$A,1,FALSE)),[1]Devices_2020_05_14_15_07_09!A3059,"")</f>
        <v>10.35.3.58</v>
      </c>
      <c r="B1793" t="str">
        <f>INDEX([1]Devices_2020_05_14_15_07_09!$B:$B,MATCH(A1793,[1]Devices_2020_05_14_15_07_09!$A:$A,FALSE),1)</f>
        <v>010.035.003.058</v>
      </c>
      <c r="C1793" t="str">
        <f>INDEX([1]Devices_2020_05_14_15_07_09!$C:$C,MATCH(A1793,[1]Devices_2020_05_14_15_07_09!$A:$A,FALSE),1)</f>
        <v>cam-wwt441ob-13.scspa.local</v>
      </c>
      <c r="D1793" t="str">
        <f>INDEX([1]Devices_2020_05_14_15_07_09!$D:$D,MATCH(A1793,[1]Devices_2020_05_14_15_07_09!$A:$A,FALSE),1)</f>
        <v>cam-wwt441ob-13.scspa.local</v>
      </c>
      <c r="E1793" t="str">
        <f>INDEX([1]Devices_2020_05_14_15_07_09!$E:$E,MATCH(A1793,[1]Devices_2020_05_14_15_07_09!$A:$A,FALSE),1)</f>
        <v>00408ccda249</v>
      </c>
      <c r="F1793" t="str">
        <f>INDEX([1]Devices_2020_05_14_15_07_09!$F:$F,MATCH(A1793,[1]Devices_2020_05_14_15_07_09!$A:$A,FALSE),1)</f>
        <v>[Operational Technology, Facilities, Physical Security, Surveillance, IP Camera]</v>
      </c>
      <c r="G1793" t="str">
        <f>INDEX([1]Devices_2020_05_14_15_07_09!$G:$G,MATCH(A1793,[1]Devices_2020_05_14_15_07_09!$A:$A,FALSE),1)</f>
        <v>[Linux]</v>
      </c>
      <c r="H1793" t="str">
        <f>INDEX([1]Devices_2020_05_14_15_07_09!$H:$H,MATCH(A1793,[1]Devices_2020_05_14_15_07_09!$A:$A,FALSE),1)</f>
        <v>[Axis, Axis Network Camera]</v>
      </c>
      <c r="I1793">
        <f>INDEX([1]Devices_2020_05_14_15_07_09!$I:$I,MATCH(A1793,[1]Devices_2020_05_14_15_07_09!$A:$A,FALSE),1)</f>
        <v>0</v>
      </c>
      <c r="J1793" t="str">
        <f>INDEX([1]Devices_2020_05_14_15_07_09!$J:$J,MATCH(A1793,[1]Devices_2020_05_14_15_07_09!$A:$A,FALSE),1)</f>
        <v>axis communications ab</v>
      </c>
      <c r="K1793" t="str">
        <f>INDEX([1]Devices_2020_05_14_15_07_09!$K:$K,MATCH(A1793,[1]Devices_2020_05_14_15_07_09!$A:$A,FALSE),1)</f>
        <v>AXIS COMMUNICATIONS AB</v>
      </c>
      <c r="L1793" t="str">
        <f>INDEX([1]Devices_2020_05_14_15_07_09!$L:$L,MATCH(A1793,[1]Devices_2020_05_14_15_07_09!$A:$A,FALSE),1)</f>
        <v>Linux Desktop/Server</v>
      </c>
      <c r="M1793" t="str">
        <f>INDEX([1]Devices_2020_05_14_15_07_09!$M:$M,MATCH(A1793,[1]Devices_2020_05_14_15_07_09!$A:$A,FALSE),1)</f>
        <v>Linux 2.6.19 - 2.6.36</v>
      </c>
      <c r="N1793">
        <f>INDEX([1]Devices_2020_05_14_15_07_09!$N:$N,MATCH(A1793,[1]Devices_2020_05_14_15_07_09!$A:$A,FALSE),1)</f>
        <v>0</v>
      </c>
    </row>
    <row r="1794" spans="1:14" x14ac:dyDescent="0.25">
      <c r="A1794" t="str">
        <f>IF(ISNA(VLOOKUP([1]Devices_2020_05_14_15_07_09!A3060,[2]Sheet1!$A:$A,1,FALSE)),[1]Devices_2020_05_14_15_07_09!A3060,"")</f>
        <v>10.35.3.59</v>
      </c>
      <c r="B1794" t="str">
        <f>INDEX([1]Devices_2020_05_14_15_07_09!$B:$B,MATCH(A1794,[1]Devices_2020_05_14_15_07_09!$A:$A,FALSE),1)</f>
        <v>010.035.003.059</v>
      </c>
      <c r="C1794" t="str">
        <f>INDEX([1]Devices_2020_05_14_15_07_09!$C:$C,MATCH(A1794,[1]Devices_2020_05_14_15_07_09!$A:$A,FALSE),1)</f>
        <v>10.35.3.59</v>
      </c>
      <c r="D1794">
        <f>INDEX([1]Devices_2020_05_14_15_07_09!$D:$D,MATCH(A1794,[1]Devices_2020_05_14_15_07_09!$A:$A,FALSE),1)</f>
        <v>0</v>
      </c>
      <c r="E1794" t="str">
        <f>INDEX([1]Devices_2020_05_14_15_07_09!$E:$E,MATCH(A1794,[1]Devices_2020_05_14_15_07_09!$A:$A,FALSE),1)</f>
        <v>0013cb090c82</v>
      </c>
      <c r="F1794" t="str">
        <f>INDEX([1]Devices_2020_05_14_15_07_09!$F:$F,MATCH(A1794,[1]Devices_2020_05_14_15_07_09!$A:$A,FALSE),1)</f>
        <v>[Information Technology, Computer]</v>
      </c>
      <c r="G1794" t="str">
        <f>INDEX([1]Devices_2020_05_14_15_07_09!$G:$G,MATCH(A1794,[1]Devices_2020_05_14_15_07_09!$A:$A,FALSE),1)</f>
        <v>[Linux]</v>
      </c>
      <c r="H1794" t="str">
        <f>INDEX([1]Devices_2020_05_14_15_07_09!$H:$H,MATCH(A1794,[1]Devices_2020_05_14_15_07_09!$A:$A,FALSE),1)</f>
        <v>[Zenitel]</v>
      </c>
      <c r="I1794">
        <f>INDEX([1]Devices_2020_05_14_15_07_09!$I:$I,MATCH(A1794,[1]Devices_2020_05_14_15_07_09!$A:$A,FALSE),1)</f>
        <v>0</v>
      </c>
      <c r="J1794" t="str">
        <f>INDEX([1]Devices_2020_05_14_15_07_09!$J:$J,MATCH(A1794,[1]Devices_2020_05_14_15_07_09!$A:$A,FALSE),1)</f>
        <v>zenitel norway as</v>
      </c>
      <c r="K1794" t="str">
        <f>INDEX([1]Devices_2020_05_14_15_07_09!$K:$K,MATCH(A1794,[1]Devices_2020_05_14_15_07_09!$A:$A,FALSE),1)</f>
        <v>ZENITEL NORWAY AS</v>
      </c>
      <c r="L1794" t="str">
        <f>INDEX([1]Devices_2020_05_14_15_07_09!$L:$L,MATCH(A1794,[1]Devices_2020_05_14_15_07_09!$A:$A,FALSE),1)</f>
        <v>Linux Desktop/Server</v>
      </c>
      <c r="M1794" t="str">
        <f>INDEX([1]Devices_2020_05_14_15_07_09!$M:$M,MATCH(A1794,[1]Devices_2020_05_14_15_07_09!$A:$A,FALSE),1)</f>
        <v>Linux 2.6.32 - 3.10 or Linux 2.6.32 - 3.13 or DD-WRT v24 (Linux 3.10) or Linux 3.2 - 3.13</v>
      </c>
      <c r="N1794">
        <f>INDEX([1]Devices_2020_05_14_15_07_09!$N:$N,MATCH(A1794,[1]Devices_2020_05_14_15_07_09!$A:$A,FALSE),1)</f>
        <v>0</v>
      </c>
    </row>
    <row r="1795" spans="1:14" x14ac:dyDescent="0.25">
      <c r="A1795" t="str">
        <f>IF(ISNA(VLOOKUP([1]Devices_2020_05_14_15_07_09!A3061,[2]Sheet1!$A:$A,1,FALSE)),[1]Devices_2020_05_14_15_07_09!A3061,"")</f>
        <v>10.35.3.60</v>
      </c>
      <c r="B1795" t="str">
        <f>INDEX([1]Devices_2020_05_14_15_07_09!$B:$B,MATCH(A1795,[1]Devices_2020_05_14_15_07_09!$A:$A,FALSE),1)</f>
        <v>010.035.003.060</v>
      </c>
      <c r="C1795" t="str">
        <f>INDEX([1]Devices_2020_05_14_15_07_09!$C:$C,MATCH(A1795,[1]Devices_2020_05_14_15_07_09!$A:$A,FALSE),1)</f>
        <v>10.35.3.60</v>
      </c>
      <c r="D1795">
        <f>INDEX([1]Devices_2020_05_14_15_07_09!$D:$D,MATCH(A1795,[1]Devices_2020_05_14_15_07_09!$A:$A,FALSE),1)</f>
        <v>0</v>
      </c>
      <c r="E1795" t="str">
        <f>INDEX([1]Devices_2020_05_14_15_07_09!$E:$E,MATCH(A1795,[1]Devices_2020_05_14_15_07_09!$A:$A,FALSE),1)</f>
        <v>0013cb090a9b</v>
      </c>
      <c r="F1795" t="str">
        <f>INDEX([1]Devices_2020_05_14_15_07_09!$F:$F,MATCH(A1795,[1]Devices_2020_05_14_15_07_09!$A:$A,FALSE),1)</f>
        <v>[Information Technology, Computer]</v>
      </c>
      <c r="G1795" t="str">
        <f>INDEX([1]Devices_2020_05_14_15_07_09!$G:$G,MATCH(A1795,[1]Devices_2020_05_14_15_07_09!$A:$A,FALSE),1)</f>
        <v>[Linux]</v>
      </c>
      <c r="H1795" t="str">
        <f>INDEX([1]Devices_2020_05_14_15_07_09!$H:$H,MATCH(A1795,[1]Devices_2020_05_14_15_07_09!$A:$A,FALSE),1)</f>
        <v>[Zenitel]</v>
      </c>
      <c r="I1795">
        <f>INDEX([1]Devices_2020_05_14_15_07_09!$I:$I,MATCH(A1795,[1]Devices_2020_05_14_15_07_09!$A:$A,FALSE),1)</f>
        <v>0</v>
      </c>
      <c r="J1795" t="str">
        <f>INDEX([1]Devices_2020_05_14_15_07_09!$J:$J,MATCH(A1795,[1]Devices_2020_05_14_15_07_09!$A:$A,FALSE),1)</f>
        <v>zenitel norway as</v>
      </c>
      <c r="K1795" t="str">
        <f>INDEX([1]Devices_2020_05_14_15_07_09!$K:$K,MATCH(A1795,[1]Devices_2020_05_14_15_07_09!$A:$A,FALSE),1)</f>
        <v>ZENITEL NORWAY AS</v>
      </c>
      <c r="L1795" t="str">
        <f>INDEX([1]Devices_2020_05_14_15_07_09!$L:$L,MATCH(A1795,[1]Devices_2020_05_14_15_07_09!$A:$A,FALSE),1)</f>
        <v>Linux Desktop/Server</v>
      </c>
      <c r="M1795" t="str">
        <f>INDEX([1]Devices_2020_05_14_15_07_09!$M:$M,MATCH(A1795,[1]Devices_2020_05_14_15_07_09!$A:$A,FALSE),1)</f>
        <v>Linux 2.6.32 - 3.10 or Linux 2.6.32 - 3.13 or DD-WRT v24 (Linux 3.10) or Linux 3.2 - 3.13</v>
      </c>
      <c r="N1795">
        <f>INDEX([1]Devices_2020_05_14_15_07_09!$N:$N,MATCH(A1795,[1]Devices_2020_05_14_15_07_09!$A:$A,FALSE),1)</f>
        <v>0</v>
      </c>
    </row>
    <row r="1796" spans="1:14" x14ac:dyDescent="0.25">
      <c r="A1796" t="str">
        <f>IF(ISNA(VLOOKUP([1]Devices_2020_05_14_15_07_09!A3062,[2]Sheet1!$A:$A,1,FALSE)),[1]Devices_2020_05_14_15_07_09!A3062,"")</f>
        <v>10.35.3.61</v>
      </c>
      <c r="B1796" t="str">
        <f>INDEX([1]Devices_2020_05_14_15_07_09!$B:$B,MATCH(A1796,[1]Devices_2020_05_14_15_07_09!$A:$A,FALSE),1)</f>
        <v>010.035.003.061</v>
      </c>
      <c r="C1796" t="str">
        <f>INDEX([1]Devices_2020_05_14_15_07_09!$C:$C,MATCH(A1796,[1]Devices_2020_05_14_15_07_09!$A:$A,FALSE),1)</f>
        <v>10.35.3.61</v>
      </c>
      <c r="D1796">
        <f>INDEX([1]Devices_2020_05_14_15_07_09!$D:$D,MATCH(A1796,[1]Devices_2020_05_14_15_07_09!$A:$A,FALSE),1)</f>
        <v>0</v>
      </c>
      <c r="E1796" t="str">
        <f>INDEX([1]Devices_2020_05_14_15_07_09!$E:$E,MATCH(A1796,[1]Devices_2020_05_14_15_07_09!$A:$A,FALSE),1)</f>
        <v>0013cb090a74</v>
      </c>
      <c r="F1796" t="str">
        <f>INDEX([1]Devices_2020_05_14_15_07_09!$F:$F,MATCH(A1796,[1]Devices_2020_05_14_15_07_09!$A:$A,FALSE),1)</f>
        <v>[Information Technology, Computer]</v>
      </c>
      <c r="G1796" t="str">
        <f>INDEX([1]Devices_2020_05_14_15_07_09!$G:$G,MATCH(A1796,[1]Devices_2020_05_14_15_07_09!$A:$A,FALSE),1)</f>
        <v>[Linux]</v>
      </c>
      <c r="H1796" t="str">
        <f>INDEX([1]Devices_2020_05_14_15_07_09!$H:$H,MATCH(A1796,[1]Devices_2020_05_14_15_07_09!$A:$A,FALSE),1)</f>
        <v>[Zenitel]</v>
      </c>
      <c r="I1796">
        <f>INDEX([1]Devices_2020_05_14_15_07_09!$I:$I,MATCH(A1796,[1]Devices_2020_05_14_15_07_09!$A:$A,FALSE),1)</f>
        <v>0</v>
      </c>
      <c r="J1796" t="str">
        <f>INDEX([1]Devices_2020_05_14_15_07_09!$J:$J,MATCH(A1796,[1]Devices_2020_05_14_15_07_09!$A:$A,FALSE),1)</f>
        <v>zenitel norway as</v>
      </c>
      <c r="K1796" t="str">
        <f>INDEX([1]Devices_2020_05_14_15_07_09!$K:$K,MATCH(A1796,[1]Devices_2020_05_14_15_07_09!$A:$A,FALSE),1)</f>
        <v>ZENITEL NORWAY AS</v>
      </c>
      <c r="L1796" t="str">
        <f>INDEX([1]Devices_2020_05_14_15_07_09!$L:$L,MATCH(A1796,[1]Devices_2020_05_14_15_07_09!$A:$A,FALSE),1)</f>
        <v>Linux Desktop/Server</v>
      </c>
      <c r="M1796" t="str">
        <f>INDEX([1]Devices_2020_05_14_15_07_09!$M:$M,MATCH(A1796,[1]Devices_2020_05_14_15_07_09!$A:$A,FALSE),1)</f>
        <v>Linux 3.x</v>
      </c>
      <c r="N1796">
        <f>INDEX([1]Devices_2020_05_14_15_07_09!$N:$N,MATCH(A1796,[1]Devices_2020_05_14_15_07_09!$A:$A,FALSE),1)</f>
        <v>0</v>
      </c>
    </row>
    <row r="1797" spans="1:14" x14ac:dyDescent="0.25">
      <c r="A1797" t="str">
        <f>IF(ISNA(VLOOKUP([1]Devices_2020_05_14_15_07_09!A3063,[2]Sheet1!$A:$A,1,FALSE)),[1]Devices_2020_05_14_15_07_09!A3063,"")</f>
        <v>10.35.3.62</v>
      </c>
      <c r="B1797" t="str">
        <f>INDEX([1]Devices_2020_05_14_15_07_09!$B:$B,MATCH(A1797,[1]Devices_2020_05_14_15_07_09!$A:$A,FALSE),1)</f>
        <v>010.035.003.062</v>
      </c>
      <c r="C1797" t="str">
        <f>INDEX([1]Devices_2020_05_14_15_07_09!$C:$C,MATCH(A1797,[1]Devices_2020_05_14_15_07_09!$A:$A,FALSE),1)</f>
        <v>10.35.3.62</v>
      </c>
      <c r="D1797">
        <f>INDEX([1]Devices_2020_05_14_15_07_09!$D:$D,MATCH(A1797,[1]Devices_2020_05_14_15_07_09!$A:$A,FALSE),1)</f>
        <v>0</v>
      </c>
      <c r="E1797" t="str">
        <f>INDEX([1]Devices_2020_05_14_15_07_09!$E:$E,MATCH(A1797,[1]Devices_2020_05_14_15_07_09!$A:$A,FALSE),1)</f>
        <v>0013cb090a81</v>
      </c>
      <c r="F1797" t="str">
        <f>INDEX([1]Devices_2020_05_14_15_07_09!$F:$F,MATCH(A1797,[1]Devices_2020_05_14_15_07_09!$A:$A,FALSE),1)</f>
        <v>[Information Technology, Computer]</v>
      </c>
      <c r="G1797" t="str">
        <f>INDEX([1]Devices_2020_05_14_15_07_09!$G:$G,MATCH(A1797,[1]Devices_2020_05_14_15_07_09!$A:$A,FALSE),1)</f>
        <v>[Linux]</v>
      </c>
      <c r="H1797" t="str">
        <f>INDEX([1]Devices_2020_05_14_15_07_09!$H:$H,MATCH(A1797,[1]Devices_2020_05_14_15_07_09!$A:$A,FALSE),1)</f>
        <v>[Zenitel]</v>
      </c>
      <c r="I1797">
        <f>INDEX([1]Devices_2020_05_14_15_07_09!$I:$I,MATCH(A1797,[1]Devices_2020_05_14_15_07_09!$A:$A,FALSE),1)</f>
        <v>0</v>
      </c>
      <c r="J1797" t="str">
        <f>INDEX([1]Devices_2020_05_14_15_07_09!$J:$J,MATCH(A1797,[1]Devices_2020_05_14_15_07_09!$A:$A,FALSE),1)</f>
        <v>zenitel norway as</v>
      </c>
      <c r="K1797" t="str">
        <f>INDEX([1]Devices_2020_05_14_15_07_09!$K:$K,MATCH(A1797,[1]Devices_2020_05_14_15_07_09!$A:$A,FALSE),1)</f>
        <v>ZENITEL NORWAY AS</v>
      </c>
      <c r="L1797" t="str">
        <f>INDEX([1]Devices_2020_05_14_15_07_09!$L:$L,MATCH(A1797,[1]Devices_2020_05_14_15_07_09!$A:$A,FALSE),1)</f>
        <v>Linux Desktop/Server</v>
      </c>
      <c r="M1797" t="str">
        <f>INDEX([1]Devices_2020_05_14_15_07_09!$M:$M,MATCH(A1797,[1]Devices_2020_05_14_15_07_09!$A:$A,FALSE),1)</f>
        <v>Linux 2.6.32 - 3.10 or Linux 2.6.32 - 3.13 or DD-WRT v24 (Linux 3.10) or Linux 3.2 - 3.13</v>
      </c>
      <c r="N1797">
        <f>INDEX([1]Devices_2020_05_14_15_07_09!$N:$N,MATCH(A1797,[1]Devices_2020_05_14_15_07_09!$A:$A,FALSE),1)</f>
        <v>0</v>
      </c>
    </row>
    <row r="1798" spans="1:14" x14ac:dyDescent="0.25">
      <c r="A1798" t="str">
        <f>IF(ISNA(VLOOKUP([1]Devices_2020_05_14_15_07_09!A3064,[2]Sheet1!$A:$A,1,FALSE)),[1]Devices_2020_05_14_15_07_09!A3064,"")</f>
        <v>10.35.3.63</v>
      </c>
      <c r="B1798" t="str">
        <f>INDEX([1]Devices_2020_05_14_15_07_09!$B:$B,MATCH(A1798,[1]Devices_2020_05_14_15_07_09!$A:$A,FALSE),1)</f>
        <v>010.035.003.063</v>
      </c>
      <c r="C1798" t="str">
        <f>INDEX([1]Devices_2020_05_14_15_07_09!$C:$C,MATCH(A1798,[1]Devices_2020_05_14_15_07_09!$A:$A,FALSE),1)</f>
        <v>10.35.3.63</v>
      </c>
      <c r="D1798">
        <f>INDEX([1]Devices_2020_05_14_15_07_09!$D:$D,MATCH(A1798,[1]Devices_2020_05_14_15_07_09!$A:$A,FALSE),1)</f>
        <v>0</v>
      </c>
      <c r="E1798" t="str">
        <f>INDEX([1]Devices_2020_05_14_15_07_09!$E:$E,MATCH(A1798,[1]Devices_2020_05_14_15_07_09!$A:$A,FALSE),1)</f>
        <v>0013cb091049</v>
      </c>
      <c r="F1798" t="str">
        <f>INDEX([1]Devices_2020_05_14_15_07_09!$F:$F,MATCH(A1798,[1]Devices_2020_05_14_15_07_09!$A:$A,FALSE),1)</f>
        <v>[Information Technology, Computer]</v>
      </c>
      <c r="G1798" t="str">
        <f>INDEX([1]Devices_2020_05_14_15_07_09!$G:$G,MATCH(A1798,[1]Devices_2020_05_14_15_07_09!$A:$A,FALSE),1)</f>
        <v>[Linux]</v>
      </c>
      <c r="H1798" t="str">
        <f>INDEX([1]Devices_2020_05_14_15_07_09!$H:$H,MATCH(A1798,[1]Devices_2020_05_14_15_07_09!$A:$A,FALSE),1)</f>
        <v>[Zenitel]</v>
      </c>
      <c r="I1798">
        <f>INDEX([1]Devices_2020_05_14_15_07_09!$I:$I,MATCH(A1798,[1]Devices_2020_05_14_15_07_09!$A:$A,FALSE),1)</f>
        <v>0</v>
      </c>
      <c r="J1798" t="str">
        <f>INDEX([1]Devices_2020_05_14_15_07_09!$J:$J,MATCH(A1798,[1]Devices_2020_05_14_15_07_09!$A:$A,FALSE),1)</f>
        <v>zenitel norway as</v>
      </c>
      <c r="K1798" t="str">
        <f>INDEX([1]Devices_2020_05_14_15_07_09!$K:$K,MATCH(A1798,[1]Devices_2020_05_14_15_07_09!$A:$A,FALSE),1)</f>
        <v>ZENITEL NORWAY AS</v>
      </c>
      <c r="L1798" t="str">
        <f>INDEX([1]Devices_2020_05_14_15_07_09!$L:$L,MATCH(A1798,[1]Devices_2020_05_14_15_07_09!$A:$A,FALSE),1)</f>
        <v>Linux Desktop/Server</v>
      </c>
      <c r="M1798" t="str">
        <f>INDEX([1]Devices_2020_05_14_15_07_09!$M:$M,MATCH(A1798,[1]Devices_2020_05_14_15_07_09!$A:$A,FALSE),1)</f>
        <v>Linux 2.6.32 - 3.10 or Linux 2.6.32 - 3.13 or DD-WRT v24 (Linux 3.10) or Linux 3.2 - 3.13</v>
      </c>
      <c r="N1798">
        <f>INDEX([1]Devices_2020_05_14_15_07_09!$N:$N,MATCH(A1798,[1]Devices_2020_05_14_15_07_09!$A:$A,FALSE),1)</f>
        <v>0</v>
      </c>
    </row>
    <row r="1799" spans="1:14" x14ac:dyDescent="0.25">
      <c r="A1799" t="str">
        <f>IF(ISNA(VLOOKUP([1]Devices_2020_05_14_15_07_09!A3065,[2]Sheet1!$A:$A,1,FALSE)),[1]Devices_2020_05_14_15_07_09!A3065,"")</f>
        <v>10.35.3.64</v>
      </c>
      <c r="B1799" t="str">
        <f>INDEX([1]Devices_2020_05_14_15_07_09!$B:$B,MATCH(A1799,[1]Devices_2020_05_14_15_07_09!$A:$A,FALSE),1)</f>
        <v>010.035.003.064</v>
      </c>
      <c r="C1799" t="str">
        <f>INDEX([1]Devices_2020_05_14_15_07_09!$C:$C,MATCH(A1799,[1]Devices_2020_05_14_15_07_09!$A:$A,FALSE),1)</f>
        <v>10.35.3.64</v>
      </c>
      <c r="D1799">
        <f>INDEX([1]Devices_2020_05_14_15_07_09!$D:$D,MATCH(A1799,[1]Devices_2020_05_14_15_07_09!$A:$A,FALSE),1)</f>
        <v>0</v>
      </c>
      <c r="E1799" t="str">
        <f>INDEX([1]Devices_2020_05_14_15_07_09!$E:$E,MATCH(A1799,[1]Devices_2020_05_14_15_07_09!$A:$A,FALSE),1)</f>
        <v>0013cb090ce5</v>
      </c>
      <c r="F1799" t="str">
        <f>INDEX([1]Devices_2020_05_14_15_07_09!$F:$F,MATCH(A1799,[1]Devices_2020_05_14_15_07_09!$A:$A,FALSE),1)</f>
        <v>[Information Technology, Computer]</v>
      </c>
      <c r="G1799" t="str">
        <f>INDEX([1]Devices_2020_05_14_15_07_09!$G:$G,MATCH(A1799,[1]Devices_2020_05_14_15_07_09!$A:$A,FALSE),1)</f>
        <v>[Linux]</v>
      </c>
      <c r="H1799" t="str">
        <f>INDEX([1]Devices_2020_05_14_15_07_09!$H:$H,MATCH(A1799,[1]Devices_2020_05_14_15_07_09!$A:$A,FALSE),1)</f>
        <v>[Zenitel]</v>
      </c>
      <c r="I1799">
        <f>INDEX([1]Devices_2020_05_14_15_07_09!$I:$I,MATCH(A1799,[1]Devices_2020_05_14_15_07_09!$A:$A,FALSE),1)</f>
        <v>0</v>
      </c>
      <c r="J1799" t="str">
        <f>INDEX([1]Devices_2020_05_14_15_07_09!$J:$J,MATCH(A1799,[1]Devices_2020_05_14_15_07_09!$A:$A,FALSE),1)</f>
        <v>zenitel norway as</v>
      </c>
      <c r="K1799" t="str">
        <f>INDEX([1]Devices_2020_05_14_15_07_09!$K:$K,MATCH(A1799,[1]Devices_2020_05_14_15_07_09!$A:$A,FALSE),1)</f>
        <v>ZENITEL NORWAY AS</v>
      </c>
      <c r="L1799" t="str">
        <f>INDEX([1]Devices_2020_05_14_15_07_09!$L:$L,MATCH(A1799,[1]Devices_2020_05_14_15_07_09!$A:$A,FALSE),1)</f>
        <v>Linux Desktop/Server</v>
      </c>
      <c r="M1799" t="str">
        <f>INDEX([1]Devices_2020_05_14_15_07_09!$M:$M,MATCH(A1799,[1]Devices_2020_05_14_15_07_09!$A:$A,FALSE),1)</f>
        <v>Linux 3.x</v>
      </c>
      <c r="N1799">
        <f>INDEX([1]Devices_2020_05_14_15_07_09!$N:$N,MATCH(A1799,[1]Devices_2020_05_14_15_07_09!$A:$A,FALSE),1)</f>
        <v>0</v>
      </c>
    </row>
    <row r="1800" spans="1:14" x14ac:dyDescent="0.25">
      <c r="A1800" t="str">
        <f>IF(ISNA(VLOOKUP([1]Devices_2020_05_14_15_07_09!A3066,[2]Sheet1!$A:$A,1,FALSE)),[1]Devices_2020_05_14_15_07_09!A3066,"")</f>
        <v>10.35.3.68</v>
      </c>
      <c r="B1800" t="str">
        <f>INDEX([1]Devices_2020_05_14_15_07_09!$B:$B,MATCH(A1800,[1]Devices_2020_05_14_15_07_09!$A:$A,FALSE),1)</f>
        <v>010.035.003.068</v>
      </c>
      <c r="C1800" t="str">
        <f>INDEX([1]Devices_2020_05_14_15_07_09!$C:$C,MATCH(A1800,[1]Devices_2020_05_14_15_07_09!$A:$A,FALSE),1)</f>
        <v>10.35.3.68</v>
      </c>
      <c r="D1800">
        <f>INDEX([1]Devices_2020_05_14_15_07_09!$D:$D,MATCH(A1800,[1]Devices_2020_05_14_15_07_09!$A:$A,FALSE),1)</f>
        <v>0</v>
      </c>
      <c r="E1800" t="str">
        <f>INDEX([1]Devices_2020_05_14_15_07_09!$E:$E,MATCH(A1800,[1]Devices_2020_05_14_15_07_09!$A:$A,FALSE),1)</f>
        <v>0013cb09c6d6</v>
      </c>
      <c r="F1800" t="str">
        <f>INDEX([1]Devices_2020_05_14_15_07_09!$F:$F,MATCH(A1800,[1]Devices_2020_05_14_15_07_09!$A:$A,FALSE),1)</f>
        <v>[Information Technology, Computer]</v>
      </c>
      <c r="G1800" t="str">
        <f>INDEX([1]Devices_2020_05_14_15_07_09!$G:$G,MATCH(A1800,[1]Devices_2020_05_14_15_07_09!$A:$A,FALSE),1)</f>
        <v>[Linux]</v>
      </c>
      <c r="H1800" t="str">
        <f>INDEX([1]Devices_2020_05_14_15_07_09!$H:$H,MATCH(A1800,[1]Devices_2020_05_14_15_07_09!$A:$A,FALSE),1)</f>
        <v>[Zenitel]</v>
      </c>
      <c r="I1800">
        <f>INDEX([1]Devices_2020_05_14_15_07_09!$I:$I,MATCH(A1800,[1]Devices_2020_05_14_15_07_09!$A:$A,FALSE),1)</f>
        <v>0</v>
      </c>
      <c r="J1800">
        <f>INDEX([1]Devices_2020_05_14_15_07_09!$J:$J,MATCH(A1800,[1]Devices_2020_05_14_15_07_09!$A:$A,FALSE),1)</f>
        <v>0</v>
      </c>
      <c r="K1800">
        <f>INDEX([1]Devices_2020_05_14_15_07_09!$K:$K,MATCH(A1800,[1]Devices_2020_05_14_15_07_09!$A:$A,FALSE),1)</f>
        <v>0</v>
      </c>
      <c r="L1800" t="str">
        <f>INDEX([1]Devices_2020_05_14_15_07_09!$L:$L,MATCH(A1800,[1]Devices_2020_05_14_15_07_09!$A:$A,FALSE),1)</f>
        <v>Linux Desktop/Server</v>
      </c>
      <c r="M1800" t="str">
        <f>INDEX([1]Devices_2020_05_14_15_07_09!$M:$M,MATCH(A1800,[1]Devices_2020_05_14_15_07_09!$A:$A,FALSE),1)</f>
        <v>Linux 2.6.32 - 3.10 or Linux 2.6.32 - 3.13 or DD-WRT v24 (Linux 3.10) or Linux 3.2 - 3.13</v>
      </c>
      <c r="N1800">
        <f>INDEX([1]Devices_2020_05_14_15_07_09!$N:$N,MATCH(A1800,[1]Devices_2020_05_14_15_07_09!$A:$A,FALSE),1)</f>
        <v>0</v>
      </c>
    </row>
    <row r="1801" spans="1:14" x14ac:dyDescent="0.25">
      <c r="A1801" t="str">
        <f>IF(ISNA(VLOOKUP([1]Devices_2020_05_14_15_07_09!A3067,[2]Sheet1!$A:$A,1,FALSE)),[1]Devices_2020_05_14_15_07_09!A3067,"")</f>
        <v>10.35.3.69</v>
      </c>
      <c r="B1801" t="str">
        <f>INDEX([1]Devices_2020_05_14_15_07_09!$B:$B,MATCH(A1801,[1]Devices_2020_05_14_15_07_09!$A:$A,FALSE),1)</f>
        <v>010.035.003.069</v>
      </c>
      <c r="C1801" t="str">
        <f>INDEX([1]Devices_2020_05_14_15_07_09!$C:$C,MATCH(A1801,[1]Devices_2020_05_14_15_07_09!$A:$A,FALSE),1)</f>
        <v>10.35.3.69</v>
      </c>
      <c r="D1801">
        <f>INDEX([1]Devices_2020_05_14_15_07_09!$D:$D,MATCH(A1801,[1]Devices_2020_05_14_15_07_09!$A:$A,FALSE),1)</f>
        <v>0</v>
      </c>
      <c r="E1801" t="str">
        <f>INDEX([1]Devices_2020_05_14_15_07_09!$E:$E,MATCH(A1801,[1]Devices_2020_05_14_15_07_09!$A:$A,FALSE),1)</f>
        <v>0013cb09cdf7</v>
      </c>
      <c r="F1801" t="str">
        <f>INDEX([1]Devices_2020_05_14_15_07_09!$F:$F,MATCH(A1801,[1]Devices_2020_05_14_15_07_09!$A:$A,FALSE),1)</f>
        <v>[Information Technology, Computer]</v>
      </c>
      <c r="G1801" t="str">
        <f>INDEX([1]Devices_2020_05_14_15_07_09!$G:$G,MATCH(A1801,[1]Devices_2020_05_14_15_07_09!$A:$A,FALSE),1)</f>
        <v>[Linux]</v>
      </c>
      <c r="H1801" t="str">
        <f>INDEX([1]Devices_2020_05_14_15_07_09!$H:$H,MATCH(A1801,[1]Devices_2020_05_14_15_07_09!$A:$A,FALSE),1)</f>
        <v>[Zenitel]</v>
      </c>
      <c r="I1801">
        <f>INDEX([1]Devices_2020_05_14_15_07_09!$I:$I,MATCH(A1801,[1]Devices_2020_05_14_15_07_09!$A:$A,FALSE),1)</f>
        <v>0</v>
      </c>
      <c r="J1801">
        <f>INDEX([1]Devices_2020_05_14_15_07_09!$J:$J,MATCH(A1801,[1]Devices_2020_05_14_15_07_09!$A:$A,FALSE),1)</f>
        <v>0</v>
      </c>
      <c r="K1801">
        <f>INDEX([1]Devices_2020_05_14_15_07_09!$K:$K,MATCH(A1801,[1]Devices_2020_05_14_15_07_09!$A:$A,FALSE),1)</f>
        <v>0</v>
      </c>
      <c r="L1801" t="str">
        <f>INDEX([1]Devices_2020_05_14_15_07_09!$L:$L,MATCH(A1801,[1]Devices_2020_05_14_15_07_09!$A:$A,FALSE),1)</f>
        <v>Linux Desktop/Server</v>
      </c>
      <c r="M1801" t="str">
        <f>INDEX([1]Devices_2020_05_14_15_07_09!$M:$M,MATCH(A1801,[1]Devices_2020_05_14_15_07_09!$A:$A,FALSE),1)</f>
        <v>Linux 2.6.32 - 3.10 or Linux 2.6.32 - 3.13 or DD-WRT v24 (Linux 3.10) or Linux 3.2 - 3.13</v>
      </c>
      <c r="N1801">
        <f>INDEX([1]Devices_2020_05_14_15_07_09!$N:$N,MATCH(A1801,[1]Devices_2020_05_14_15_07_09!$A:$A,FALSE),1)</f>
        <v>0</v>
      </c>
    </row>
    <row r="1802" spans="1:14" x14ac:dyDescent="0.25">
      <c r="A1802" t="str">
        <f>IF(ISNA(VLOOKUP([1]Devices_2020_05_14_15_07_09!A3068,[2]Sheet1!$A:$A,1,FALSE)),[1]Devices_2020_05_14_15_07_09!A3068,"")</f>
        <v>10.35.3.71</v>
      </c>
      <c r="B1802" t="str">
        <f>INDEX([1]Devices_2020_05_14_15_07_09!$B:$B,MATCH(A1802,[1]Devices_2020_05_14_15_07_09!$A:$A,FALSE),1)</f>
        <v>010.035.003.071</v>
      </c>
      <c r="C1802" t="str">
        <f>INDEX([1]Devices_2020_05_14_15_07_09!$C:$C,MATCH(A1802,[1]Devices_2020_05_14_15_07_09!$A:$A,FALSE),1)</f>
        <v>10.35.3.71</v>
      </c>
      <c r="D1802">
        <f>INDEX([1]Devices_2020_05_14_15_07_09!$D:$D,MATCH(A1802,[1]Devices_2020_05_14_15_07_09!$A:$A,FALSE),1)</f>
        <v>0</v>
      </c>
      <c r="E1802" t="str">
        <f>INDEX([1]Devices_2020_05_14_15_07_09!$E:$E,MATCH(A1802,[1]Devices_2020_05_14_15_07_09!$A:$A,FALSE),1)</f>
        <v>000fe50053f3</v>
      </c>
      <c r="F1802" t="str">
        <f>INDEX([1]Devices_2020_05_14_15_07_09!$F:$F,MATCH(A1802,[1]Devices_2020_05_14_15_07_09!$A:$A,FALSE),1)</f>
        <v>[Information Technology, Networking, Network Access Control]</v>
      </c>
      <c r="G1802" t="str">
        <f>INDEX([1]Devices_2020_05_14_15_07_09!$G:$G,MATCH(A1802,[1]Devices_2020_05_14_15_07_09!$A:$A,FALSE),1)</f>
        <v>[Unknown]</v>
      </c>
      <c r="H1802" t="str">
        <f>INDEX([1]Devices_2020_05_14_15_07_09!$H:$H,MATCH(A1802,[1]Devices_2020_05_14_15_07_09!$A:$A,FALSE),1)</f>
        <v>[Mercury Security]</v>
      </c>
      <c r="I1802">
        <f>INDEX([1]Devices_2020_05_14_15_07_09!$I:$I,MATCH(A1802,[1]Devices_2020_05_14_15_07_09!$A:$A,FALSE),1)</f>
        <v>0</v>
      </c>
      <c r="J1802" t="str">
        <f>INDEX([1]Devices_2020_05_14_15_07_09!$J:$J,MATCH(A1802,[1]Devices_2020_05_14_15_07_09!$A:$A,FALSE),1)</f>
        <v>mercury security corporation</v>
      </c>
      <c r="K1802" t="str">
        <f>INDEX([1]Devices_2020_05_14_15_07_09!$K:$K,MATCH(A1802,[1]Devices_2020_05_14_15_07_09!$A:$A,FALSE),1)</f>
        <v>MERCURY SECURITY CORPORATION</v>
      </c>
      <c r="L1802">
        <f>INDEX([1]Devices_2020_05_14_15_07_09!$L:$L,MATCH(A1802,[1]Devices_2020_05_14_15_07_09!$A:$A,FALSE),1)</f>
        <v>0</v>
      </c>
      <c r="M1802" t="str">
        <f>INDEX([1]Devices_2020_05_14_15_07_09!$M:$M,MATCH(A1802,[1]Devices_2020_05_14_15_07_09!$A:$A,FALSE),1)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1802">
        <f>INDEX([1]Devices_2020_05_14_15_07_09!$N:$N,MATCH(A1802,[1]Devices_2020_05_14_15_07_09!$A:$A,FALSE),1)</f>
        <v>0</v>
      </c>
    </row>
    <row r="1803" spans="1:14" x14ac:dyDescent="0.25">
      <c r="A1803" t="str">
        <f>IF(ISNA(VLOOKUP([1]Devices_2020_05_14_15_07_09!A3069,[2]Sheet1!$A:$A,1,FALSE)),[1]Devices_2020_05_14_15_07_09!A3069,"")</f>
        <v>10.35.3.72</v>
      </c>
      <c r="B1803" t="str">
        <f>INDEX([1]Devices_2020_05_14_15_07_09!$B:$B,MATCH(A1803,[1]Devices_2020_05_14_15_07_09!$A:$A,FALSE),1)</f>
        <v>010.035.003.072</v>
      </c>
      <c r="C1803" t="str">
        <f>INDEX([1]Devices_2020_05_14_15_07_09!$C:$C,MATCH(A1803,[1]Devices_2020_05_14_15_07_09!$A:$A,FALSE),1)</f>
        <v>10.35.3.72</v>
      </c>
      <c r="D1803">
        <f>INDEX([1]Devices_2020_05_14_15_07_09!$D:$D,MATCH(A1803,[1]Devices_2020_05_14_15_07_09!$A:$A,FALSE),1)</f>
        <v>0</v>
      </c>
      <c r="E1803" t="str">
        <f>INDEX([1]Devices_2020_05_14_15_07_09!$E:$E,MATCH(A1803,[1]Devices_2020_05_14_15_07_09!$A:$A,FALSE),1)</f>
        <v>00408c99880c</v>
      </c>
      <c r="F1803" t="str">
        <f>INDEX([1]Devices_2020_05_14_15_07_09!$F:$F,MATCH(A1803,[1]Devices_2020_05_14_15_07_09!$A:$A,FALSE),1)</f>
        <v>[Operational Technology, Facilities, Physical Security, Surveillance, IP Camera]</v>
      </c>
      <c r="G1803" t="str">
        <f>INDEX([1]Devices_2020_05_14_15_07_09!$G:$G,MATCH(A1803,[1]Devices_2020_05_14_15_07_09!$A:$A,FALSE),1)</f>
        <v>[Linux]</v>
      </c>
      <c r="H1803" t="str">
        <f>INDEX([1]Devices_2020_05_14_15_07_09!$H:$H,MATCH(A1803,[1]Devices_2020_05_14_15_07_09!$A:$A,FALSE),1)</f>
        <v>[Axis, Axis Network Camera]</v>
      </c>
      <c r="I1803">
        <f>INDEX([1]Devices_2020_05_14_15_07_09!$I:$I,MATCH(A1803,[1]Devices_2020_05_14_15_07_09!$A:$A,FALSE),1)</f>
        <v>0</v>
      </c>
      <c r="J1803" t="str">
        <f>INDEX([1]Devices_2020_05_14_15_07_09!$J:$J,MATCH(A1803,[1]Devices_2020_05_14_15_07_09!$A:$A,FALSE),1)</f>
        <v>axis communications ab</v>
      </c>
      <c r="K1803" t="str">
        <f>INDEX([1]Devices_2020_05_14_15_07_09!$K:$K,MATCH(A1803,[1]Devices_2020_05_14_15_07_09!$A:$A,FALSE),1)</f>
        <v>AXIS COMMUNICATIONS AB</v>
      </c>
      <c r="L1803" t="str">
        <f>INDEX([1]Devices_2020_05_14_15_07_09!$L:$L,MATCH(A1803,[1]Devices_2020_05_14_15_07_09!$A:$A,FALSE),1)</f>
        <v>Linux Desktop/Server</v>
      </c>
      <c r="M1803" t="str">
        <f>INDEX([1]Devices_2020_05_14_15_07_09!$M:$M,MATCH(A1803,[1]Devices_2020_05_14_15_07_09!$A:$A,FALSE),1)</f>
        <v>Linux 2.6.19 - 2.6.36</v>
      </c>
      <c r="N1803">
        <f>INDEX([1]Devices_2020_05_14_15_07_09!$N:$N,MATCH(A1803,[1]Devices_2020_05_14_15_07_09!$A:$A,FALSE),1)</f>
        <v>0</v>
      </c>
    </row>
    <row r="1804" spans="1:14" x14ac:dyDescent="0.25">
      <c r="A1804" t="str">
        <f>IF(ISNA(VLOOKUP([1]Devices_2020_05_14_15_07_09!A3070,[2]Sheet1!$A:$A,1,FALSE)),[1]Devices_2020_05_14_15_07_09!A3070,"")</f>
        <v>10.35.3.73</v>
      </c>
      <c r="B1804" t="str">
        <f>INDEX([1]Devices_2020_05_14_15_07_09!$B:$B,MATCH(A1804,[1]Devices_2020_05_14_15_07_09!$A:$A,FALSE),1)</f>
        <v>010.035.003.073</v>
      </c>
      <c r="C1804" t="str">
        <f>INDEX([1]Devices_2020_05_14_15_07_09!$C:$C,MATCH(A1804,[1]Devices_2020_05_14_15_07_09!$A:$A,FALSE),1)</f>
        <v>10.35.3.73</v>
      </c>
      <c r="D1804">
        <f>INDEX([1]Devices_2020_05_14_15_07_09!$D:$D,MATCH(A1804,[1]Devices_2020_05_14_15_07_09!$A:$A,FALSE),1)</f>
        <v>0</v>
      </c>
      <c r="E1804" t="str">
        <f>INDEX([1]Devices_2020_05_14_15_07_09!$E:$E,MATCH(A1804,[1]Devices_2020_05_14_15_07_09!$A:$A,FALSE),1)</f>
        <v>0013cb0028e5</v>
      </c>
      <c r="F1804" t="str">
        <f>INDEX([1]Devices_2020_05_14_15_07_09!$F:$F,MATCH(A1804,[1]Devices_2020_05_14_15_07_09!$A:$A,FALSE),1)</f>
        <v>[Information Technology, Computer]</v>
      </c>
      <c r="G1804" t="str">
        <f>INDEX([1]Devices_2020_05_14_15_07_09!$G:$G,MATCH(A1804,[1]Devices_2020_05_14_15_07_09!$A:$A,FALSE),1)</f>
        <v>[Linux]</v>
      </c>
      <c r="H1804" t="str">
        <f>INDEX([1]Devices_2020_05_14_15_07_09!$H:$H,MATCH(A1804,[1]Devices_2020_05_14_15_07_09!$A:$A,FALSE),1)</f>
        <v>[Zenitel]</v>
      </c>
      <c r="I1804">
        <f>INDEX([1]Devices_2020_05_14_15_07_09!$I:$I,MATCH(A1804,[1]Devices_2020_05_14_15_07_09!$A:$A,FALSE),1)</f>
        <v>0</v>
      </c>
      <c r="J1804">
        <f>INDEX([1]Devices_2020_05_14_15_07_09!$J:$J,MATCH(A1804,[1]Devices_2020_05_14_15_07_09!$A:$A,FALSE),1)</f>
        <v>0</v>
      </c>
      <c r="K1804">
        <f>INDEX([1]Devices_2020_05_14_15_07_09!$K:$K,MATCH(A1804,[1]Devices_2020_05_14_15_07_09!$A:$A,FALSE),1)</f>
        <v>0</v>
      </c>
      <c r="L1804" t="str">
        <f>INDEX([1]Devices_2020_05_14_15_07_09!$L:$L,MATCH(A1804,[1]Devices_2020_05_14_15_07_09!$A:$A,FALSE),1)</f>
        <v>Linux Desktop/Server</v>
      </c>
      <c r="M1804" t="str">
        <f>INDEX([1]Devices_2020_05_14_15_07_09!$M:$M,MATCH(A1804,[1]Devices_2020_05_14_15_07_09!$A:$A,FALSE),1)</f>
        <v>Linux 2.4-2.6</v>
      </c>
      <c r="N1804">
        <f>INDEX([1]Devices_2020_05_14_15_07_09!$N:$N,MATCH(A1804,[1]Devices_2020_05_14_15_07_09!$A:$A,FALSE),1)</f>
        <v>0</v>
      </c>
    </row>
    <row r="1805" spans="1:14" x14ac:dyDescent="0.25">
      <c r="A1805" t="str">
        <f>IF(ISNA(VLOOKUP([1]Devices_2020_05_14_15_07_09!A3071,[2]Sheet1!$A:$A,1,FALSE)),[1]Devices_2020_05_14_15_07_09!A3071,"")</f>
        <v>10.35.3.74</v>
      </c>
      <c r="B1805" t="str">
        <f>INDEX([1]Devices_2020_05_14_15_07_09!$B:$B,MATCH(A1805,[1]Devices_2020_05_14_15_07_09!$A:$A,FALSE),1)</f>
        <v>010.035.003.074</v>
      </c>
      <c r="C1805" t="str">
        <f>INDEX([1]Devices_2020_05_14_15_07_09!$C:$C,MATCH(A1805,[1]Devices_2020_05_14_15_07_09!$A:$A,FALSE),1)</f>
        <v>10.35.3.74</v>
      </c>
      <c r="D1805">
        <f>INDEX([1]Devices_2020_05_14_15_07_09!$D:$D,MATCH(A1805,[1]Devices_2020_05_14_15_07_09!$A:$A,FALSE),1)</f>
        <v>0</v>
      </c>
      <c r="E1805" t="str">
        <f>INDEX([1]Devices_2020_05_14_15_07_09!$E:$E,MATCH(A1805,[1]Devices_2020_05_14_15_07_09!$A:$A,FALSE),1)</f>
        <v>00408c9987ff</v>
      </c>
      <c r="F1805" t="str">
        <f>INDEX([1]Devices_2020_05_14_15_07_09!$F:$F,MATCH(A1805,[1]Devices_2020_05_14_15_07_09!$A:$A,FALSE),1)</f>
        <v>[Operational Technology, Facilities, Physical Security, Surveillance, IP Camera]</v>
      </c>
      <c r="G1805" t="str">
        <f>INDEX([1]Devices_2020_05_14_15_07_09!$G:$G,MATCH(A1805,[1]Devices_2020_05_14_15_07_09!$A:$A,FALSE),1)</f>
        <v>[Linux]</v>
      </c>
      <c r="H1805" t="str">
        <f>INDEX([1]Devices_2020_05_14_15_07_09!$H:$H,MATCH(A1805,[1]Devices_2020_05_14_15_07_09!$A:$A,FALSE),1)</f>
        <v>[Axis, Axis Network Camera]</v>
      </c>
      <c r="I1805">
        <f>INDEX([1]Devices_2020_05_14_15_07_09!$I:$I,MATCH(A1805,[1]Devices_2020_05_14_15_07_09!$A:$A,FALSE),1)</f>
        <v>0</v>
      </c>
      <c r="J1805" t="str">
        <f>INDEX([1]Devices_2020_05_14_15_07_09!$J:$J,MATCH(A1805,[1]Devices_2020_05_14_15_07_09!$A:$A,FALSE),1)</f>
        <v>axis communications ab</v>
      </c>
      <c r="K1805" t="str">
        <f>INDEX([1]Devices_2020_05_14_15_07_09!$K:$K,MATCH(A1805,[1]Devices_2020_05_14_15_07_09!$A:$A,FALSE),1)</f>
        <v>AXIS COMMUNICATIONS AB</v>
      </c>
      <c r="L1805" t="str">
        <f>INDEX([1]Devices_2020_05_14_15_07_09!$L:$L,MATCH(A1805,[1]Devices_2020_05_14_15_07_09!$A:$A,FALSE),1)</f>
        <v>Linux Desktop/Server</v>
      </c>
      <c r="M1805" t="str">
        <f>INDEX([1]Devices_2020_05_14_15_07_09!$M:$M,MATCH(A1805,[1]Devices_2020_05_14_15_07_09!$A:$A,FALSE),1)</f>
        <v>Linux 2.6.19 - 2.6.36</v>
      </c>
      <c r="N1805">
        <f>INDEX([1]Devices_2020_05_14_15_07_09!$N:$N,MATCH(A1805,[1]Devices_2020_05_14_15_07_09!$A:$A,FALSE),1)</f>
        <v>0</v>
      </c>
    </row>
    <row r="1806" spans="1:14" x14ac:dyDescent="0.25">
      <c r="A1806" t="str">
        <f>IF(ISNA(VLOOKUP([1]Devices_2020_05_14_15_07_09!A3072,[2]Sheet1!$A:$A,1,FALSE)),[1]Devices_2020_05_14_15_07_09!A3072,"")</f>
        <v>10.35.3.75</v>
      </c>
      <c r="B1806" t="str">
        <f>INDEX([1]Devices_2020_05_14_15_07_09!$B:$B,MATCH(A1806,[1]Devices_2020_05_14_15_07_09!$A:$A,FALSE),1)</f>
        <v>010.035.003.075</v>
      </c>
      <c r="C1806" t="str">
        <f>INDEX([1]Devices_2020_05_14_15_07_09!$C:$C,MATCH(A1806,[1]Devices_2020_05_14_15_07_09!$A:$A,FALSE),1)</f>
        <v>10.35.3.75</v>
      </c>
      <c r="D1806">
        <f>INDEX([1]Devices_2020_05_14_15_07_09!$D:$D,MATCH(A1806,[1]Devices_2020_05_14_15_07_09!$A:$A,FALSE),1)</f>
        <v>0</v>
      </c>
      <c r="E1806" t="str">
        <f>INDEX([1]Devices_2020_05_14_15_07_09!$E:$E,MATCH(A1806,[1]Devices_2020_05_14_15_07_09!$A:$A,FALSE),1)</f>
        <v>0013cb0021e0</v>
      </c>
      <c r="F1806" t="str">
        <f>INDEX([1]Devices_2020_05_14_15_07_09!$F:$F,MATCH(A1806,[1]Devices_2020_05_14_15_07_09!$A:$A,FALSE),1)</f>
        <v>[Information Technology, Computer]</v>
      </c>
      <c r="G1806" t="str">
        <f>INDEX([1]Devices_2020_05_14_15_07_09!$G:$G,MATCH(A1806,[1]Devices_2020_05_14_15_07_09!$A:$A,FALSE),1)</f>
        <v>[Linux]</v>
      </c>
      <c r="H1806" t="str">
        <f>INDEX([1]Devices_2020_05_14_15_07_09!$H:$H,MATCH(A1806,[1]Devices_2020_05_14_15_07_09!$A:$A,FALSE),1)</f>
        <v>[Zenitel]</v>
      </c>
      <c r="I1806">
        <f>INDEX([1]Devices_2020_05_14_15_07_09!$I:$I,MATCH(A1806,[1]Devices_2020_05_14_15_07_09!$A:$A,FALSE),1)</f>
        <v>0</v>
      </c>
      <c r="J1806" t="str">
        <f>INDEX([1]Devices_2020_05_14_15_07_09!$J:$J,MATCH(A1806,[1]Devices_2020_05_14_15_07_09!$A:$A,FALSE),1)</f>
        <v>zenitel norway as</v>
      </c>
      <c r="K1806">
        <f>INDEX([1]Devices_2020_05_14_15_07_09!$K:$K,MATCH(A1806,[1]Devices_2020_05_14_15_07_09!$A:$A,FALSE),1)</f>
        <v>0</v>
      </c>
      <c r="L1806" t="str">
        <f>INDEX([1]Devices_2020_05_14_15_07_09!$L:$L,MATCH(A1806,[1]Devices_2020_05_14_15_07_09!$A:$A,FALSE),1)</f>
        <v>Linux Desktop/Server</v>
      </c>
      <c r="M1806" t="str">
        <f>INDEX([1]Devices_2020_05_14_15_07_09!$M:$M,MATCH(A1806,[1]Devices_2020_05_14_15_07_09!$A:$A,FALSE),1)</f>
        <v>Linux 2.4-2.6</v>
      </c>
      <c r="N1806">
        <f>INDEX([1]Devices_2020_05_14_15_07_09!$N:$N,MATCH(A1806,[1]Devices_2020_05_14_15_07_09!$A:$A,FALSE),1)</f>
        <v>0</v>
      </c>
    </row>
    <row r="1807" spans="1:14" x14ac:dyDescent="0.25">
      <c r="A1807" t="str">
        <f>IF(ISNA(VLOOKUP([1]Devices_2020_05_14_15_07_09!A3073,[2]Sheet1!$A:$A,1,FALSE)),[1]Devices_2020_05_14_15_07_09!A3073,"")</f>
        <v>10.35.3.77</v>
      </c>
      <c r="B1807" t="str">
        <f>INDEX([1]Devices_2020_05_14_15_07_09!$B:$B,MATCH(A1807,[1]Devices_2020_05_14_15_07_09!$A:$A,FALSE),1)</f>
        <v>010.035.003.077</v>
      </c>
      <c r="C1807" t="str">
        <f>INDEX([1]Devices_2020_05_14_15_07_09!$C:$C,MATCH(A1807,[1]Devices_2020_05_14_15_07_09!$A:$A,FALSE),1)</f>
        <v>10.35.3.77</v>
      </c>
      <c r="D1807">
        <f>INDEX([1]Devices_2020_05_14_15_07_09!$D:$D,MATCH(A1807,[1]Devices_2020_05_14_15_07_09!$A:$A,FALSE),1)</f>
        <v>0</v>
      </c>
      <c r="E1807" t="str">
        <f>INDEX([1]Devices_2020_05_14_15_07_09!$E:$E,MATCH(A1807,[1]Devices_2020_05_14_15_07_09!$A:$A,FALSE),1)</f>
        <v>0013cb004500</v>
      </c>
      <c r="F1807" t="str">
        <f>INDEX([1]Devices_2020_05_14_15_07_09!$F:$F,MATCH(A1807,[1]Devices_2020_05_14_15_07_09!$A:$A,FALSE),1)</f>
        <v>[Information Technology, Computer]</v>
      </c>
      <c r="G1807" t="str">
        <f>INDEX([1]Devices_2020_05_14_15_07_09!$G:$G,MATCH(A1807,[1]Devices_2020_05_14_15_07_09!$A:$A,FALSE),1)</f>
        <v>[Linux]</v>
      </c>
      <c r="H1807" t="str">
        <f>INDEX([1]Devices_2020_05_14_15_07_09!$H:$H,MATCH(A1807,[1]Devices_2020_05_14_15_07_09!$A:$A,FALSE),1)</f>
        <v>[Zenitel]</v>
      </c>
      <c r="I1807">
        <f>INDEX([1]Devices_2020_05_14_15_07_09!$I:$I,MATCH(A1807,[1]Devices_2020_05_14_15_07_09!$A:$A,FALSE),1)</f>
        <v>0</v>
      </c>
      <c r="J1807" t="str">
        <f>INDEX([1]Devices_2020_05_14_15_07_09!$J:$J,MATCH(A1807,[1]Devices_2020_05_14_15_07_09!$A:$A,FALSE),1)</f>
        <v>zenitel norway as</v>
      </c>
      <c r="K1807">
        <f>INDEX([1]Devices_2020_05_14_15_07_09!$K:$K,MATCH(A1807,[1]Devices_2020_05_14_15_07_09!$A:$A,FALSE),1)</f>
        <v>0</v>
      </c>
      <c r="L1807" t="str">
        <f>INDEX([1]Devices_2020_05_14_15_07_09!$L:$L,MATCH(A1807,[1]Devices_2020_05_14_15_07_09!$A:$A,FALSE),1)</f>
        <v>Linux Desktop/Server</v>
      </c>
      <c r="M1807" t="str">
        <f>INDEX([1]Devices_2020_05_14_15_07_09!$M:$M,MATCH(A1807,[1]Devices_2020_05_14_15_07_09!$A:$A,FALSE),1)</f>
        <v>Linux 2.4-2.6;Linux 2.4.x</v>
      </c>
      <c r="N1807">
        <f>INDEX([1]Devices_2020_05_14_15_07_09!$N:$N,MATCH(A1807,[1]Devices_2020_05_14_15_07_09!$A:$A,FALSE),1)</f>
        <v>0</v>
      </c>
    </row>
    <row r="1808" spans="1:14" x14ac:dyDescent="0.25">
      <c r="A1808" t="str">
        <f>IF(ISNA(VLOOKUP([1]Devices_2020_05_14_15_07_09!A3074,[2]Sheet1!$A:$A,1,FALSE)),[1]Devices_2020_05_14_15_07_09!A3074,"")</f>
        <v>10.35.3.78</v>
      </c>
      <c r="B1808" t="str">
        <f>INDEX([1]Devices_2020_05_14_15_07_09!$B:$B,MATCH(A1808,[1]Devices_2020_05_14_15_07_09!$A:$A,FALSE),1)</f>
        <v>010.035.003.078</v>
      </c>
      <c r="C1808" t="str">
        <f>INDEX([1]Devices_2020_05_14_15_07_09!$C:$C,MATCH(A1808,[1]Devices_2020_05_14_15_07_09!$A:$A,FALSE),1)</f>
        <v>10.35.3.78</v>
      </c>
      <c r="D1808">
        <f>INDEX([1]Devices_2020_05_14_15_07_09!$D:$D,MATCH(A1808,[1]Devices_2020_05_14_15_07_09!$A:$A,FALSE),1)</f>
        <v>0</v>
      </c>
      <c r="E1808" t="str">
        <f>INDEX([1]Devices_2020_05_14_15_07_09!$E:$E,MATCH(A1808,[1]Devices_2020_05_14_15_07_09!$A:$A,FALSE),1)</f>
        <v>accc8ea25811</v>
      </c>
      <c r="F1808" t="str">
        <f>INDEX([1]Devices_2020_05_14_15_07_09!$F:$F,MATCH(A1808,[1]Devices_2020_05_14_15_07_09!$A:$A,FALSE),1)</f>
        <v>[Operational Technology, Facilities, Physical Security, Surveillance, IP Camera]</v>
      </c>
      <c r="G1808" t="str">
        <f>INDEX([1]Devices_2020_05_14_15_07_09!$G:$G,MATCH(A1808,[1]Devices_2020_05_14_15_07_09!$A:$A,FALSE),1)</f>
        <v>[Linux]</v>
      </c>
      <c r="H1808" t="str">
        <f>INDEX([1]Devices_2020_05_14_15_07_09!$H:$H,MATCH(A1808,[1]Devices_2020_05_14_15_07_09!$A:$A,FALSE),1)</f>
        <v>[Axis, Axis Network Camera]</v>
      </c>
      <c r="I1808">
        <f>INDEX([1]Devices_2020_05_14_15_07_09!$I:$I,MATCH(A1808,[1]Devices_2020_05_14_15_07_09!$A:$A,FALSE),1)</f>
        <v>0</v>
      </c>
      <c r="J1808" t="str">
        <f>INDEX([1]Devices_2020_05_14_15_07_09!$J:$J,MATCH(A1808,[1]Devices_2020_05_14_15_07_09!$A:$A,FALSE),1)</f>
        <v>axis communications ab</v>
      </c>
      <c r="K1808" t="str">
        <f>INDEX([1]Devices_2020_05_14_15_07_09!$K:$K,MATCH(A1808,[1]Devices_2020_05_14_15_07_09!$A:$A,FALSE),1)</f>
        <v>AXIS COMMUNICATIONS AB</v>
      </c>
      <c r="L1808" t="str">
        <f>INDEX([1]Devices_2020_05_14_15_07_09!$L:$L,MATCH(A1808,[1]Devices_2020_05_14_15_07_09!$A:$A,FALSE),1)</f>
        <v>Linux Desktop/Server</v>
      </c>
      <c r="M1808" t="str">
        <f>INDEX([1]Devices_2020_05_14_15_07_09!$M:$M,MATCH(A1808,[1]Devices_2020_05_14_15_07_09!$A:$A,FALSE),1)</f>
        <v>Linux 3.2 - 4.0</v>
      </c>
      <c r="N1808">
        <f>INDEX([1]Devices_2020_05_14_15_07_09!$N:$N,MATCH(A1808,[1]Devices_2020_05_14_15_07_09!$A:$A,FALSE),1)</f>
        <v>0</v>
      </c>
    </row>
    <row r="1809" spans="1:14" x14ac:dyDescent="0.25">
      <c r="A1809" t="str">
        <f>IF(ISNA(VLOOKUP([1]Devices_2020_05_14_15_07_09!A3075,[2]Sheet1!$A:$A,1,FALSE)),[1]Devices_2020_05_14_15_07_09!A3075,"")</f>
        <v>10.35.3.79</v>
      </c>
      <c r="B1809" t="str">
        <f>INDEX([1]Devices_2020_05_14_15_07_09!$B:$B,MATCH(A1809,[1]Devices_2020_05_14_15_07_09!$A:$A,FALSE),1)</f>
        <v>010.035.003.079</v>
      </c>
      <c r="C1809" t="str">
        <f>INDEX([1]Devices_2020_05_14_15_07_09!$C:$C,MATCH(A1809,[1]Devices_2020_05_14_15_07_09!$A:$A,FALSE),1)</f>
        <v>10.35.3.79</v>
      </c>
      <c r="D1809">
        <f>INDEX([1]Devices_2020_05_14_15_07_09!$D:$D,MATCH(A1809,[1]Devices_2020_05_14_15_07_09!$A:$A,FALSE),1)</f>
        <v>0</v>
      </c>
      <c r="E1809" t="str">
        <f>INDEX([1]Devices_2020_05_14_15_07_09!$E:$E,MATCH(A1809,[1]Devices_2020_05_14_15_07_09!$A:$A,FALSE),1)</f>
        <v>0013cb002195</v>
      </c>
      <c r="F1809" t="str">
        <f>INDEX([1]Devices_2020_05_14_15_07_09!$F:$F,MATCH(A1809,[1]Devices_2020_05_14_15_07_09!$A:$A,FALSE),1)</f>
        <v>[Information Technology, Computer]</v>
      </c>
      <c r="G1809" t="str">
        <f>INDEX([1]Devices_2020_05_14_15_07_09!$G:$G,MATCH(A1809,[1]Devices_2020_05_14_15_07_09!$A:$A,FALSE),1)</f>
        <v>[Linux]</v>
      </c>
      <c r="H1809" t="str">
        <f>INDEX([1]Devices_2020_05_14_15_07_09!$H:$H,MATCH(A1809,[1]Devices_2020_05_14_15_07_09!$A:$A,FALSE),1)</f>
        <v>[Zenitel]</v>
      </c>
      <c r="I1809">
        <f>INDEX([1]Devices_2020_05_14_15_07_09!$I:$I,MATCH(A1809,[1]Devices_2020_05_14_15_07_09!$A:$A,FALSE),1)</f>
        <v>0</v>
      </c>
      <c r="J1809" t="str">
        <f>INDEX([1]Devices_2020_05_14_15_07_09!$J:$J,MATCH(A1809,[1]Devices_2020_05_14_15_07_09!$A:$A,FALSE),1)</f>
        <v>zenitel norway as</v>
      </c>
      <c r="K1809">
        <f>INDEX([1]Devices_2020_05_14_15_07_09!$K:$K,MATCH(A1809,[1]Devices_2020_05_14_15_07_09!$A:$A,FALSE),1)</f>
        <v>0</v>
      </c>
      <c r="L1809" t="str">
        <f>INDEX([1]Devices_2020_05_14_15_07_09!$L:$L,MATCH(A1809,[1]Devices_2020_05_14_15_07_09!$A:$A,FALSE),1)</f>
        <v>Linux Desktop/Server</v>
      </c>
      <c r="M1809" t="str">
        <f>INDEX([1]Devices_2020_05_14_15_07_09!$M:$M,MATCH(A1809,[1]Devices_2020_05_14_15_07_09!$A:$A,FALSE),1)</f>
        <v>Linux 2.4-2.6</v>
      </c>
      <c r="N1809">
        <f>INDEX([1]Devices_2020_05_14_15_07_09!$N:$N,MATCH(A1809,[1]Devices_2020_05_14_15_07_09!$A:$A,FALSE),1)</f>
        <v>0</v>
      </c>
    </row>
    <row r="1810" spans="1:14" x14ac:dyDescent="0.25">
      <c r="A1810" t="str">
        <f>IF(ISNA(VLOOKUP([1]Devices_2020_05_14_15_07_09!A3076,[2]Sheet1!$A:$A,1,FALSE)),[1]Devices_2020_05_14_15_07_09!A3076,"")</f>
        <v>10.35.3.80</v>
      </c>
      <c r="B1810" t="str">
        <f>INDEX([1]Devices_2020_05_14_15_07_09!$B:$B,MATCH(A1810,[1]Devices_2020_05_14_15_07_09!$A:$A,FALSE),1)</f>
        <v>010.035.003.080</v>
      </c>
      <c r="C1810" t="str">
        <f>INDEX([1]Devices_2020_05_14_15_07_09!$C:$C,MATCH(A1810,[1]Devices_2020_05_14_15_07_09!$A:$A,FALSE),1)</f>
        <v>10.35.3.80</v>
      </c>
      <c r="D1810">
        <f>INDEX([1]Devices_2020_05_14_15_07_09!$D:$D,MATCH(A1810,[1]Devices_2020_05_14_15_07_09!$A:$A,FALSE),1)</f>
        <v>0</v>
      </c>
      <c r="E1810" t="str">
        <f>INDEX([1]Devices_2020_05_14_15_07_09!$E:$E,MATCH(A1810,[1]Devices_2020_05_14_15_07_09!$A:$A,FALSE),1)</f>
        <v>00408c996c10</v>
      </c>
      <c r="F1810" t="str">
        <f>INDEX([1]Devices_2020_05_14_15_07_09!$F:$F,MATCH(A1810,[1]Devices_2020_05_14_15_07_09!$A:$A,FALSE),1)</f>
        <v>[Operational Technology, Facilities, Physical Security, Surveillance, IP Camera]</v>
      </c>
      <c r="G1810" t="str">
        <f>INDEX([1]Devices_2020_05_14_15_07_09!$G:$G,MATCH(A1810,[1]Devices_2020_05_14_15_07_09!$A:$A,FALSE),1)</f>
        <v>[Linux]</v>
      </c>
      <c r="H1810" t="str">
        <f>INDEX([1]Devices_2020_05_14_15_07_09!$H:$H,MATCH(A1810,[1]Devices_2020_05_14_15_07_09!$A:$A,FALSE),1)</f>
        <v>[Axis, Axis Network Camera]</v>
      </c>
      <c r="I1810">
        <f>INDEX([1]Devices_2020_05_14_15_07_09!$I:$I,MATCH(A1810,[1]Devices_2020_05_14_15_07_09!$A:$A,FALSE),1)</f>
        <v>0</v>
      </c>
      <c r="J1810" t="str">
        <f>INDEX([1]Devices_2020_05_14_15_07_09!$J:$J,MATCH(A1810,[1]Devices_2020_05_14_15_07_09!$A:$A,FALSE),1)</f>
        <v>axis communications ab</v>
      </c>
      <c r="K1810" t="str">
        <f>INDEX([1]Devices_2020_05_14_15_07_09!$K:$K,MATCH(A1810,[1]Devices_2020_05_14_15_07_09!$A:$A,FALSE),1)</f>
        <v>AXIS COMMUNICATIONS AB</v>
      </c>
      <c r="L1810" t="str">
        <f>INDEX([1]Devices_2020_05_14_15_07_09!$L:$L,MATCH(A1810,[1]Devices_2020_05_14_15_07_09!$A:$A,FALSE),1)</f>
        <v>Linux Desktop/Server</v>
      </c>
      <c r="M1810" t="str">
        <f>INDEX([1]Devices_2020_05_14_15_07_09!$M:$M,MATCH(A1810,[1]Devices_2020_05_14_15_07_09!$A:$A,FALSE),1)</f>
        <v>Linux 2.6.19 - 2.6.36</v>
      </c>
      <c r="N1810">
        <f>INDEX([1]Devices_2020_05_14_15_07_09!$N:$N,MATCH(A1810,[1]Devices_2020_05_14_15_07_09!$A:$A,FALSE),1)</f>
        <v>0</v>
      </c>
    </row>
    <row r="1811" spans="1:14" x14ac:dyDescent="0.25">
      <c r="A1811" t="str">
        <f>IF(ISNA(VLOOKUP([1]Devices_2020_05_14_15_07_09!A3077,[2]Sheet1!$A:$A,1,FALSE)),[1]Devices_2020_05_14_15_07_09!A3077,"")</f>
        <v>10.35.3.81</v>
      </c>
      <c r="B1811" t="str">
        <f>INDEX([1]Devices_2020_05_14_15_07_09!$B:$B,MATCH(A1811,[1]Devices_2020_05_14_15_07_09!$A:$A,FALSE),1)</f>
        <v>010.035.003.081</v>
      </c>
      <c r="C1811" t="str">
        <f>INDEX([1]Devices_2020_05_14_15_07_09!$C:$C,MATCH(A1811,[1]Devices_2020_05_14_15_07_09!$A:$A,FALSE),1)</f>
        <v>10.35.3.81</v>
      </c>
      <c r="D1811">
        <f>INDEX([1]Devices_2020_05_14_15_07_09!$D:$D,MATCH(A1811,[1]Devices_2020_05_14_15_07_09!$A:$A,FALSE),1)</f>
        <v>0</v>
      </c>
      <c r="E1811" t="str">
        <f>INDEX([1]Devices_2020_05_14_15_07_09!$E:$E,MATCH(A1811,[1]Devices_2020_05_14_15_07_09!$A:$A,FALSE),1)</f>
        <v>0013cb0050c0</v>
      </c>
      <c r="F1811" t="str">
        <f>INDEX([1]Devices_2020_05_14_15_07_09!$F:$F,MATCH(A1811,[1]Devices_2020_05_14_15_07_09!$A:$A,FALSE),1)</f>
        <v>[Information Technology, Computer]</v>
      </c>
      <c r="G1811" t="str">
        <f>INDEX([1]Devices_2020_05_14_15_07_09!$G:$G,MATCH(A1811,[1]Devices_2020_05_14_15_07_09!$A:$A,FALSE),1)</f>
        <v>[Linux]</v>
      </c>
      <c r="H1811" t="str">
        <f>INDEX([1]Devices_2020_05_14_15_07_09!$H:$H,MATCH(A1811,[1]Devices_2020_05_14_15_07_09!$A:$A,FALSE),1)</f>
        <v>[Zenitel]</v>
      </c>
      <c r="I1811">
        <f>INDEX([1]Devices_2020_05_14_15_07_09!$I:$I,MATCH(A1811,[1]Devices_2020_05_14_15_07_09!$A:$A,FALSE),1)</f>
        <v>0</v>
      </c>
      <c r="J1811" t="str">
        <f>INDEX([1]Devices_2020_05_14_15_07_09!$J:$J,MATCH(A1811,[1]Devices_2020_05_14_15_07_09!$A:$A,FALSE),1)</f>
        <v>zenitel norway as</v>
      </c>
      <c r="K1811">
        <f>INDEX([1]Devices_2020_05_14_15_07_09!$K:$K,MATCH(A1811,[1]Devices_2020_05_14_15_07_09!$A:$A,FALSE),1)</f>
        <v>0</v>
      </c>
      <c r="L1811" t="str">
        <f>INDEX([1]Devices_2020_05_14_15_07_09!$L:$L,MATCH(A1811,[1]Devices_2020_05_14_15_07_09!$A:$A,FALSE),1)</f>
        <v>Linux Desktop/Server</v>
      </c>
      <c r="M1811" t="str">
        <f>INDEX([1]Devices_2020_05_14_15_07_09!$M:$M,MATCH(A1811,[1]Devices_2020_05_14_15_07_09!$A:$A,FALSE),1)</f>
        <v>Linux 2.4-2.6;Linux 2.4.x</v>
      </c>
      <c r="N1811">
        <f>INDEX([1]Devices_2020_05_14_15_07_09!$N:$N,MATCH(A1811,[1]Devices_2020_05_14_15_07_09!$A:$A,FALSE),1)</f>
        <v>0</v>
      </c>
    </row>
    <row r="1812" spans="1:14" x14ac:dyDescent="0.25">
      <c r="A1812" t="str">
        <f>IF(ISNA(VLOOKUP([1]Devices_2020_05_14_15_07_09!A3078,[2]Sheet1!$A:$A,1,FALSE)),[1]Devices_2020_05_14_15_07_09!A3078,"")</f>
        <v>10.35.3.82</v>
      </c>
      <c r="B1812" t="str">
        <f>INDEX([1]Devices_2020_05_14_15_07_09!$B:$B,MATCH(A1812,[1]Devices_2020_05_14_15_07_09!$A:$A,FALSE),1)</f>
        <v>010.035.003.082</v>
      </c>
      <c r="C1812" t="str">
        <f>INDEX([1]Devices_2020_05_14_15_07_09!$C:$C,MATCH(A1812,[1]Devices_2020_05_14_15_07_09!$A:$A,FALSE),1)</f>
        <v>10.35.3.82</v>
      </c>
      <c r="D1812">
        <f>INDEX([1]Devices_2020_05_14_15_07_09!$D:$D,MATCH(A1812,[1]Devices_2020_05_14_15_07_09!$A:$A,FALSE),1)</f>
        <v>0</v>
      </c>
      <c r="E1812" t="str">
        <f>INDEX([1]Devices_2020_05_14_15_07_09!$E:$E,MATCH(A1812,[1]Devices_2020_05_14_15_07_09!$A:$A,FALSE),1)</f>
        <v>00408c998809</v>
      </c>
      <c r="F1812" t="str">
        <f>INDEX([1]Devices_2020_05_14_15_07_09!$F:$F,MATCH(A1812,[1]Devices_2020_05_14_15_07_09!$A:$A,FALSE),1)</f>
        <v>[Operational Technology, Facilities, Physical Security, Surveillance, IP Camera]</v>
      </c>
      <c r="G1812" t="str">
        <f>INDEX([1]Devices_2020_05_14_15_07_09!$G:$G,MATCH(A1812,[1]Devices_2020_05_14_15_07_09!$A:$A,FALSE),1)</f>
        <v>[Linux]</v>
      </c>
      <c r="H1812" t="str">
        <f>INDEX([1]Devices_2020_05_14_15_07_09!$H:$H,MATCH(A1812,[1]Devices_2020_05_14_15_07_09!$A:$A,FALSE),1)</f>
        <v>[Axis, Axis Network Camera]</v>
      </c>
      <c r="I1812">
        <f>INDEX([1]Devices_2020_05_14_15_07_09!$I:$I,MATCH(A1812,[1]Devices_2020_05_14_15_07_09!$A:$A,FALSE),1)</f>
        <v>0</v>
      </c>
      <c r="J1812" t="str">
        <f>INDEX([1]Devices_2020_05_14_15_07_09!$J:$J,MATCH(A1812,[1]Devices_2020_05_14_15_07_09!$A:$A,FALSE),1)</f>
        <v>axis communications ab</v>
      </c>
      <c r="K1812" t="str">
        <f>INDEX([1]Devices_2020_05_14_15_07_09!$K:$K,MATCH(A1812,[1]Devices_2020_05_14_15_07_09!$A:$A,FALSE),1)</f>
        <v>AXIS COMMUNICATIONS AB</v>
      </c>
      <c r="L1812" t="str">
        <f>INDEX([1]Devices_2020_05_14_15_07_09!$L:$L,MATCH(A1812,[1]Devices_2020_05_14_15_07_09!$A:$A,FALSE),1)</f>
        <v>Linux Desktop/Server</v>
      </c>
      <c r="M1812" t="str">
        <f>INDEX([1]Devices_2020_05_14_15_07_09!$M:$M,MATCH(A1812,[1]Devices_2020_05_14_15_07_09!$A:$A,FALSE),1)</f>
        <v>Linux 2.6.19 - 2.6.36</v>
      </c>
      <c r="N1812">
        <f>INDEX([1]Devices_2020_05_14_15_07_09!$N:$N,MATCH(A1812,[1]Devices_2020_05_14_15_07_09!$A:$A,FALSE),1)</f>
        <v>0</v>
      </c>
    </row>
    <row r="1813" spans="1:14" x14ac:dyDescent="0.25">
      <c r="A1813" t="str">
        <f>IF(ISNA(VLOOKUP([1]Devices_2020_05_14_15_07_09!A3079,[2]Sheet1!$A:$A,1,FALSE)),[1]Devices_2020_05_14_15_07_09!A3079,"")</f>
        <v>10.35.3.83</v>
      </c>
      <c r="B1813" t="str">
        <f>INDEX([1]Devices_2020_05_14_15_07_09!$B:$B,MATCH(A1813,[1]Devices_2020_05_14_15_07_09!$A:$A,FALSE),1)</f>
        <v>010.035.003.083</v>
      </c>
      <c r="C1813" t="str">
        <f>INDEX([1]Devices_2020_05_14_15_07_09!$C:$C,MATCH(A1813,[1]Devices_2020_05_14_15_07_09!$A:$A,FALSE),1)</f>
        <v>10.35.3.83</v>
      </c>
      <c r="D1813">
        <f>INDEX([1]Devices_2020_05_14_15_07_09!$D:$D,MATCH(A1813,[1]Devices_2020_05_14_15_07_09!$A:$A,FALSE),1)</f>
        <v>0</v>
      </c>
      <c r="E1813" t="str">
        <f>INDEX([1]Devices_2020_05_14_15_07_09!$E:$E,MATCH(A1813,[1]Devices_2020_05_14_15_07_09!$A:$A,FALSE),1)</f>
        <v>0013cb00217f</v>
      </c>
      <c r="F1813" t="str">
        <f>INDEX([1]Devices_2020_05_14_15_07_09!$F:$F,MATCH(A1813,[1]Devices_2020_05_14_15_07_09!$A:$A,FALSE),1)</f>
        <v>[Information Technology, Computer]</v>
      </c>
      <c r="G1813" t="str">
        <f>INDEX([1]Devices_2020_05_14_15_07_09!$G:$G,MATCH(A1813,[1]Devices_2020_05_14_15_07_09!$A:$A,FALSE),1)</f>
        <v>[Linux]</v>
      </c>
      <c r="H1813" t="str">
        <f>INDEX([1]Devices_2020_05_14_15_07_09!$H:$H,MATCH(A1813,[1]Devices_2020_05_14_15_07_09!$A:$A,FALSE),1)</f>
        <v>[Zenitel]</v>
      </c>
      <c r="I1813">
        <f>INDEX([1]Devices_2020_05_14_15_07_09!$I:$I,MATCH(A1813,[1]Devices_2020_05_14_15_07_09!$A:$A,FALSE),1)</f>
        <v>0</v>
      </c>
      <c r="J1813" t="str">
        <f>INDEX([1]Devices_2020_05_14_15_07_09!$J:$J,MATCH(A1813,[1]Devices_2020_05_14_15_07_09!$A:$A,FALSE),1)</f>
        <v>zenitel norway as</v>
      </c>
      <c r="K1813" t="str">
        <f>INDEX([1]Devices_2020_05_14_15_07_09!$K:$K,MATCH(A1813,[1]Devices_2020_05_14_15_07_09!$A:$A,FALSE),1)</f>
        <v>ZENITEL NORWAY AS</v>
      </c>
      <c r="L1813" t="str">
        <f>INDEX([1]Devices_2020_05_14_15_07_09!$L:$L,MATCH(A1813,[1]Devices_2020_05_14_15_07_09!$A:$A,FALSE),1)</f>
        <v>Linux Desktop/Server</v>
      </c>
      <c r="M1813" t="str">
        <f>INDEX([1]Devices_2020_05_14_15_07_09!$M:$M,MATCH(A1813,[1]Devices_2020_05_14_15_07_09!$A:$A,FALSE),1)</f>
        <v>Linux 2.4-2.6;Linux 2.4.x</v>
      </c>
      <c r="N1813">
        <f>INDEX([1]Devices_2020_05_14_15_07_09!$N:$N,MATCH(A1813,[1]Devices_2020_05_14_15_07_09!$A:$A,FALSE),1)</f>
        <v>0</v>
      </c>
    </row>
    <row r="1814" spans="1:14" x14ac:dyDescent="0.25">
      <c r="A1814" t="str">
        <f>IF(ISNA(VLOOKUP([1]Devices_2020_05_14_15_07_09!A3080,[2]Sheet1!$A:$A,1,FALSE)),[1]Devices_2020_05_14_15_07_09!A3080,"")</f>
        <v>10.35.3.84</v>
      </c>
      <c r="B1814" t="str">
        <f>INDEX([1]Devices_2020_05_14_15_07_09!$B:$B,MATCH(A1814,[1]Devices_2020_05_14_15_07_09!$A:$A,FALSE),1)</f>
        <v>010.035.003.084</v>
      </c>
      <c r="C1814" t="str">
        <f>INDEX([1]Devices_2020_05_14_15_07_09!$C:$C,MATCH(A1814,[1]Devices_2020_05_14_15_07_09!$A:$A,FALSE),1)</f>
        <v>10.35.3.84</v>
      </c>
      <c r="D1814">
        <f>INDEX([1]Devices_2020_05_14_15_07_09!$D:$D,MATCH(A1814,[1]Devices_2020_05_14_15_07_09!$A:$A,FALSE),1)</f>
        <v>0</v>
      </c>
      <c r="E1814" t="str">
        <f>INDEX([1]Devices_2020_05_14_15_07_09!$E:$E,MATCH(A1814,[1]Devices_2020_05_14_15_07_09!$A:$A,FALSE),1)</f>
        <v>00408c998815</v>
      </c>
      <c r="F1814" t="str">
        <f>INDEX([1]Devices_2020_05_14_15_07_09!$F:$F,MATCH(A1814,[1]Devices_2020_05_14_15_07_09!$A:$A,FALSE),1)</f>
        <v>[Operational Technology, Facilities, Physical Security, Surveillance, IP Camera]</v>
      </c>
      <c r="G1814" t="str">
        <f>INDEX([1]Devices_2020_05_14_15_07_09!$G:$G,MATCH(A1814,[1]Devices_2020_05_14_15_07_09!$A:$A,FALSE),1)</f>
        <v>[Linux]</v>
      </c>
      <c r="H1814" t="str">
        <f>INDEX([1]Devices_2020_05_14_15_07_09!$H:$H,MATCH(A1814,[1]Devices_2020_05_14_15_07_09!$A:$A,FALSE),1)</f>
        <v>[Axis, Axis Network Camera]</v>
      </c>
      <c r="I1814">
        <f>INDEX([1]Devices_2020_05_14_15_07_09!$I:$I,MATCH(A1814,[1]Devices_2020_05_14_15_07_09!$A:$A,FALSE),1)</f>
        <v>0</v>
      </c>
      <c r="J1814" t="str">
        <f>INDEX([1]Devices_2020_05_14_15_07_09!$J:$J,MATCH(A1814,[1]Devices_2020_05_14_15_07_09!$A:$A,FALSE),1)</f>
        <v>axis communications ab</v>
      </c>
      <c r="K1814" t="str">
        <f>INDEX([1]Devices_2020_05_14_15_07_09!$K:$K,MATCH(A1814,[1]Devices_2020_05_14_15_07_09!$A:$A,FALSE),1)</f>
        <v>AXIS COMMUNICATIONS AB</v>
      </c>
      <c r="L1814" t="str">
        <f>INDEX([1]Devices_2020_05_14_15_07_09!$L:$L,MATCH(A1814,[1]Devices_2020_05_14_15_07_09!$A:$A,FALSE),1)</f>
        <v>Linux Desktop/Server</v>
      </c>
      <c r="M1814" t="str">
        <f>INDEX([1]Devices_2020_05_14_15_07_09!$M:$M,MATCH(A1814,[1]Devices_2020_05_14_15_07_09!$A:$A,FALSE),1)</f>
        <v>Linux 2.6.19 - 2.6.36</v>
      </c>
      <c r="N1814">
        <f>INDEX([1]Devices_2020_05_14_15_07_09!$N:$N,MATCH(A1814,[1]Devices_2020_05_14_15_07_09!$A:$A,FALSE),1)</f>
        <v>0</v>
      </c>
    </row>
    <row r="1815" spans="1:14" x14ac:dyDescent="0.25">
      <c r="A1815" t="str">
        <f>IF(ISNA(VLOOKUP([1]Devices_2020_05_14_15_07_09!A3081,[2]Sheet1!$A:$A,1,FALSE)),[1]Devices_2020_05_14_15_07_09!A3081,"")</f>
        <v>10.35.3.85</v>
      </c>
      <c r="B1815" t="str">
        <f>INDEX([1]Devices_2020_05_14_15_07_09!$B:$B,MATCH(A1815,[1]Devices_2020_05_14_15_07_09!$A:$A,FALSE),1)</f>
        <v>010.035.003.085</v>
      </c>
      <c r="C1815" t="str">
        <f>INDEX([1]Devices_2020_05_14_15_07_09!$C:$C,MATCH(A1815,[1]Devices_2020_05_14_15_07_09!$A:$A,FALSE),1)</f>
        <v>10.35.3.85</v>
      </c>
      <c r="D1815">
        <f>INDEX([1]Devices_2020_05_14_15_07_09!$D:$D,MATCH(A1815,[1]Devices_2020_05_14_15_07_09!$A:$A,FALSE),1)</f>
        <v>0</v>
      </c>
      <c r="E1815" t="str">
        <f>INDEX([1]Devices_2020_05_14_15_07_09!$E:$E,MATCH(A1815,[1]Devices_2020_05_14_15_07_09!$A:$A,FALSE),1)</f>
        <v>0013cb00219c</v>
      </c>
      <c r="F1815" t="str">
        <f>INDEX([1]Devices_2020_05_14_15_07_09!$F:$F,MATCH(A1815,[1]Devices_2020_05_14_15_07_09!$A:$A,FALSE),1)</f>
        <v>[Information Technology, Computer]</v>
      </c>
      <c r="G1815" t="str">
        <f>INDEX([1]Devices_2020_05_14_15_07_09!$G:$G,MATCH(A1815,[1]Devices_2020_05_14_15_07_09!$A:$A,FALSE),1)</f>
        <v>[Linux]</v>
      </c>
      <c r="H1815" t="str">
        <f>INDEX([1]Devices_2020_05_14_15_07_09!$H:$H,MATCH(A1815,[1]Devices_2020_05_14_15_07_09!$A:$A,FALSE),1)</f>
        <v>[Zenitel]</v>
      </c>
      <c r="I1815">
        <f>INDEX([1]Devices_2020_05_14_15_07_09!$I:$I,MATCH(A1815,[1]Devices_2020_05_14_15_07_09!$A:$A,FALSE),1)</f>
        <v>0</v>
      </c>
      <c r="J1815" t="str">
        <f>INDEX([1]Devices_2020_05_14_15_07_09!$J:$J,MATCH(A1815,[1]Devices_2020_05_14_15_07_09!$A:$A,FALSE),1)</f>
        <v>zenitel norway as</v>
      </c>
      <c r="K1815">
        <f>INDEX([1]Devices_2020_05_14_15_07_09!$K:$K,MATCH(A1815,[1]Devices_2020_05_14_15_07_09!$A:$A,FALSE),1)</f>
        <v>0</v>
      </c>
      <c r="L1815" t="str">
        <f>INDEX([1]Devices_2020_05_14_15_07_09!$L:$L,MATCH(A1815,[1]Devices_2020_05_14_15_07_09!$A:$A,FALSE),1)</f>
        <v>Linux Desktop/Server</v>
      </c>
      <c r="M1815" t="str">
        <f>INDEX([1]Devices_2020_05_14_15_07_09!$M:$M,MATCH(A1815,[1]Devices_2020_05_14_15_07_09!$A:$A,FALSE),1)</f>
        <v>Linux 2.4-2.6;Linux 2.4.x</v>
      </c>
      <c r="N1815">
        <f>INDEX([1]Devices_2020_05_14_15_07_09!$N:$N,MATCH(A1815,[1]Devices_2020_05_14_15_07_09!$A:$A,FALSE),1)</f>
        <v>0</v>
      </c>
    </row>
    <row r="1816" spans="1:14" x14ac:dyDescent="0.25">
      <c r="A1816" t="str">
        <f>IF(ISNA(VLOOKUP([1]Devices_2020_05_14_15_07_09!A3082,[2]Sheet1!$A:$A,1,FALSE)),[1]Devices_2020_05_14_15_07_09!A3082,"")</f>
        <v>10.35.3.86</v>
      </c>
      <c r="B1816" t="str">
        <f>INDEX([1]Devices_2020_05_14_15_07_09!$B:$B,MATCH(A1816,[1]Devices_2020_05_14_15_07_09!$A:$A,FALSE),1)</f>
        <v>010.035.003.086</v>
      </c>
      <c r="C1816" t="str">
        <f>INDEX([1]Devices_2020_05_14_15_07_09!$C:$C,MATCH(A1816,[1]Devices_2020_05_14_15_07_09!$A:$A,FALSE),1)</f>
        <v>10.35.3.86</v>
      </c>
      <c r="D1816">
        <f>INDEX([1]Devices_2020_05_14_15_07_09!$D:$D,MATCH(A1816,[1]Devices_2020_05_14_15_07_09!$A:$A,FALSE),1)</f>
        <v>0</v>
      </c>
      <c r="E1816" t="str">
        <f>INDEX([1]Devices_2020_05_14_15_07_09!$E:$E,MATCH(A1816,[1]Devices_2020_05_14_15_07_09!$A:$A,FALSE),1)</f>
        <v>00408ca0c718</v>
      </c>
      <c r="F1816" t="str">
        <f>INDEX([1]Devices_2020_05_14_15_07_09!$F:$F,MATCH(A1816,[1]Devices_2020_05_14_15_07_09!$A:$A,FALSE),1)</f>
        <v>[Operational Technology, Facilities, Physical Security, Surveillance, IP Camera]</v>
      </c>
      <c r="G1816" t="str">
        <f>INDEX([1]Devices_2020_05_14_15_07_09!$G:$G,MATCH(A1816,[1]Devices_2020_05_14_15_07_09!$A:$A,FALSE),1)</f>
        <v>[Linux]</v>
      </c>
      <c r="H1816" t="str">
        <f>INDEX([1]Devices_2020_05_14_15_07_09!$H:$H,MATCH(A1816,[1]Devices_2020_05_14_15_07_09!$A:$A,FALSE),1)</f>
        <v>[Axis, Axis Network Camera]</v>
      </c>
      <c r="I1816">
        <f>INDEX([1]Devices_2020_05_14_15_07_09!$I:$I,MATCH(A1816,[1]Devices_2020_05_14_15_07_09!$A:$A,FALSE),1)</f>
        <v>0</v>
      </c>
      <c r="J1816" t="str">
        <f>INDEX([1]Devices_2020_05_14_15_07_09!$J:$J,MATCH(A1816,[1]Devices_2020_05_14_15_07_09!$A:$A,FALSE),1)</f>
        <v>axis communications ab</v>
      </c>
      <c r="K1816" t="str">
        <f>INDEX([1]Devices_2020_05_14_15_07_09!$K:$K,MATCH(A1816,[1]Devices_2020_05_14_15_07_09!$A:$A,FALSE),1)</f>
        <v>AXIS COMMUNICATIONS AB</v>
      </c>
      <c r="L1816" t="str">
        <f>INDEX([1]Devices_2020_05_14_15_07_09!$L:$L,MATCH(A1816,[1]Devices_2020_05_14_15_07_09!$A:$A,FALSE),1)</f>
        <v>Linux Desktop/Server</v>
      </c>
      <c r="M1816" t="str">
        <f>INDEX([1]Devices_2020_05_14_15_07_09!$M:$M,MATCH(A1816,[1]Devices_2020_05_14_15_07_09!$A:$A,FALSE),1)</f>
        <v>Linux 2.6.19 - 2.6.36</v>
      </c>
      <c r="N1816">
        <f>INDEX([1]Devices_2020_05_14_15_07_09!$N:$N,MATCH(A1816,[1]Devices_2020_05_14_15_07_09!$A:$A,FALSE),1)</f>
        <v>0</v>
      </c>
    </row>
    <row r="1817" spans="1:14" x14ac:dyDescent="0.25">
      <c r="A1817" t="str">
        <f>IF(ISNA(VLOOKUP([1]Devices_2020_05_14_15_07_09!A3083,[2]Sheet1!$A:$A,1,FALSE)),[1]Devices_2020_05_14_15_07_09!A3083,"")</f>
        <v>10.35.3.87</v>
      </c>
      <c r="B1817" t="str">
        <f>INDEX([1]Devices_2020_05_14_15_07_09!$B:$B,MATCH(A1817,[1]Devices_2020_05_14_15_07_09!$A:$A,FALSE),1)</f>
        <v>010.035.003.087</v>
      </c>
      <c r="C1817" t="str">
        <f>INDEX([1]Devices_2020_05_14_15_07_09!$C:$C,MATCH(A1817,[1]Devices_2020_05_14_15_07_09!$A:$A,FALSE),1)</f>
        <v>10.35.3.87</v>
      </c>
      <c r="D1817">
        <f>INDEX([1]Devices_2020_05_14_15_07_09!$D:$D,MATCH(A1817,[1]Devices_2020_05_14_15_07_09!$A:$A,FALSE),1)</f>
        <v>0</v>
      </c>
      <c r="E1817" t="str">
        <f>INDEX([1]Devices_2020_05_14_15_07_09!$E:$E,MATCH(A1817,[1]Devices_2020_05_14_15_07_09!$A:$A,FALSE),1)</f>
        <v>0013cb002dd9</v>
      </c>
      <c r="F1817" t="str">
        <f>INDEX([1]Devices_2020_05_14_15_07_09!$F:$F,MATCH(A1817,[1]Devices_2020_05_14_15_07_09!$A:$A,FALSE),1)</f>
        <v>[Information Technology, Computer]</v>
      </c>
      <c r="G1817" t="str">
        <f>INDEX([1]Devices_2020_05_14_15_07_09!$G:$G,MATCH(A1817,[1]Devices_2020_05_14_15_07_09!$A:$A,FALSE),1)</f>
        <v>[Linux]</v>
      </c>
      <c r="H1817" t="str">
        <f>INDEX([1]Devices_2020_05_14_15_07_09!$H:$H,MATCH(A1817,[1]Devices_2020_05_14_15_07_09!$A:$A,FALSE),1)</f>
        <v>[Zenitel]</v>
      </c>
      <c r="I1817">
        <f>INDEX([1]Devices_2020_05_14_15_07_09!$I:$I,MATCH(A1817,[1]Devices_2020_05_14_15_07_09!$A:$A,FALSE),1)</f>
        <v>0</v>
      </c>
      <c r="J1817">
        <f>INDEX([1]Devices_2020_05_14_15_07_09!$J:$J,MATCH(A1817,[1]Devices_2020_05_14_15_07_09!$A:$A,FALSE),1)</f>
        <v>0</v>
      </c>
      <c r="K1817">
        <f>INDEX([1]Devices_2020_05_14_15_07_09!$K:$K,MATCH(A1817,[1]Devices_2020_05_14_15_07_09!$A:$A,FALSE),1)</f>
        <v>0</v>
      </c>
      <c r="L1817" t="str">
        <f>INDEX([1]Devices_2020_05_14_15_07_09!$L:$L,MATCH(A1817,[1]Devices_2020_05_14_15_07_09!$A:$A,FALSE),1)</f>
        <v>Linux Desktop/Server</v>
      </c>
      <c r="M1817" t="str">
        <f>INDEX([1]Devices_2020_05_14_15_07_09!$M:$M,MATCH(A1817,[1]Devices_2020_05_14_15_07_09!$A:$A,FALSE),1)</f>
        <v>Linux 2.4-2.6</v>
      </c>
      <c r="N1817">
        <f>INDEX([1]Devices_2020_05_14_15_07_09!$N:$N,MATCH(A1817,[1]Devices_2020_05_14_15_07_09!$A:$A,FALSE),1)</f>
        <v>0</v>
      </c>
    </row>
    <row r="1818" spans="1:14" x14ac:dyDescent="0.25">
      <c r="A1818" t="str">
        <f>IF(ISNA(VLOOKUP([1]Devices_2020_05_14_15_07_09!A3084,[2]Sheet1!$A:$A,1,FALSE)),[1]Devices_2020_05_14_15_07_09!A3084,"")</f>
        <v>10.35.3.88</v>
      </c>
      <c r="B1818" t="str">
        <f>INDEX([1]Devices_2020_05_14_15_07_09!$B:$B,MATCH(A1818,[1]Devices_2020_05_14_15_07_09!$A:$A,FALSE),1)</f>
        <v>010.035.003.088</v>
      </c>
      <c r="C1818" t="str">
        <f>INDEX([1]Devices_2020_05_14_15_07_09!$C:$C,MATCH(A1818,[1]Devices_2020_05_14_15_07_09!$A:$A,FALSE),1)</f>
        <v>10.35.3.88</v>
      </c>
      <c r="D1818">
        <f>INDEX([1]Devices_2020_05_14_15_07_09!$D:$D,MATCH(A1818,[1]Devices_2020_05_14_15_07_09!$A:$A,FALSE),1)</f>
        <v>0</v>
      </c>
      <c r="E1818" t="str">
        <f>INDEX([1]Devices_2020_05_14_15_07_09!$E:$E,MATCH(A1818,[1]Devices_2020_05_14_15_07_09!$A:$A,FALSE),1)</f>
        <v>00408c996bff</v>
      </c>
      <c r="F1818" t="str">
        <f>INDEX([1]Devices_2020_05_14_15_07_09!$F:$F,MATCH(A1818,[1]Devices_2020_05_14_15_07_09!$A:$A,FALSE),1)</f>
        <v>[Operational Technology, Facilities, Physical Security, Surveillance, IP Camera]</v>
      </c>
      <c r="G1818" t="str">
        <f>INDEX([1]Devices_2020_05_14_15_07_09!$G:$G,MATCH(A1818,[1]Devices_2020_05_14_15_07_09!$A:$A,FALSE),1)</f>
        <v>[Linux]</v>
      </c>
      <c r="H1818" t="str">
        <f>INDEX([1]Devices_2020_05_14_15_07_09!$H:$H,MATCH(A1818,[1]Devices_2020_05_14_15_07_09!$A:$A,FALSE),1)</f>
        <v>[Axis, Axis Network Camera]</v>
      </c>
      <c r="I1818">
        <f>INDEX([1]Devices_2020_05_14_15_07_09!$I:$I,MATCH(A1818,[1]Devices_2020_05_14_15_07_09!$A:$A,FALSE),1)</f>
        <v>0</v>
      </c>
      <c r="J1818" t="str">
        <f>INDEX([1]Devices_2020_05_14_15_07_09!$J:$J,MATCH(A1818,[1]Devices_2020_05_14_15_07_09!$A:$A,FALSE),1)</f>
        <v>axis communications ab</v>
      </c>
      <c r="K1818" t="str">
        <f>INDEX([1]Devices_2020_05_14_15_07_09!$K:$K,MATCH(A1818,[1]Devices_2020_05_14_15_07_09!$A:$A,FALSE),1)</f>
        <v>AXIS COMMUNICATIONS AB</v>
      </c>
      <c r="L1818" t="str">
        <f>INDEX([1]Devices_2020_05_14_15_07_09!$L:$L,MATCH(A1818,[1]Devices_2020_05_14_15_07_09!$A:$A,FALSE),1)</f>
        <v>Linux Desktop/Server</v>
      </c>
      <c r="M1818" t="str">
        <f>INDEX([1]Devices_2020_05_14_15_07_09!$M:$M,MATCH(A1818,[1]Devices_2020_05_14_15_07_09!$A:$A,FALSE),1)</f>
        <v>Linux 2.6.19 - 2.6.36</v>
      </c>
      <c r="N1818">
        <f>INDEX([1]Devices_2020_05_14_15_07_09!$N:$N,MATCH(A1818,[1]Devices_2020_05_14_15_07_09!$A:$A,FALSE),1)</f>
        <v>0</v>
      </c>
    </row>
    <row r="1819" spans="1:14" x14ac:dyDescent="0.25">
      <c r="A1819" t="str">
        <f>IF(ISNA(VLOOKUP([1]Devices_2020_05_14_15_07_09!A3085,[2]Sheet1!$A:$A,1,FALSE)),[1]Devices_2020_05_14_15_07_09!A3085,"")</f>
        <v>10.35.3.89</v>
      </c>
      <c r="B1819" t="str">
        <f>INDEX([1]Devices_2020_05_14_15_07_09!$B:$B,MATCH(A1819,[1]Devices_2020_05_14_15_07_09!$A:$A,FALSE),1)</f>
        <v>010.035.003.089</v>
      </c>
      <c r="C1819" t="str">
        <f>INDEX([1]Devices_2020_05_14_15_07_09!$C:$C,MATCH(A1819,[1]Devices_2020_05_14_15_07_09!$A:$A,FALSE),1)</f>
        <v>10.35.3.89</v>
      </c>
      <c r="D1819">
        <f>INDEX([1]Devices_2020_05_14_15_07_09!$D:$D,MATCH(A1819,[1]Devices_2020_05_14_15_07_09!$A:$A,FALSE),1)</f>
        <v>0</v>
      </c>
      <c r="E1819" t="str">
        <f>INDEX([1]Devices_2020_05_14_15_07_09!$E:$E,MATCH(A1819,[1]Devices_2020_05_14_15_07_09!$A:$A,FALSE),1)</f>
        <v>0013cb00291d</v>
      </c>
      <c r="F1819" t="str">
        <f>INDEX([1]Devices_2020_05_14_15_07_09!$F:$F,MATCH(A1819,[1]Devices_2020_05_14_15_07_09!$A:$A,FALSE),1)</f>
        <v>[Information Technology, Computer]</v>
      </c>
      <c r="G1819" t="str">
        <f>INDEX([1]Devices_2020_05_14_15_07_09!$G:$G,MATCH(A1819,[1]Devices_2020_05_14_15_07_09!$A:$A,FALSE),1)</f>
        <v>[Linux]</v>
      </c>
      <c r="H1819" t="str">
        <f>INDEX([1]Devices_2020_05_14_15_07_09!$H:$H,MATCH(A1819,[1]Devices_2020_05_14_15_07_09!$A:$A,FALSE),1)</f>
        <v>[Zenitel]</v>
      </c>
      <c r="I1819">
        <f>INDEX([1]Devices_2020_05_14_15_07_09!$I:$I,MATCH(A1819,[1]Devices_2020_05_14_15_07_09!$A:$A,FALSE),1)</f>
        <v>0</v>
      </c>
      <c r="J1819" t="str">
        <f>INDEX([1]Devices_2020_05_14_15_07_09!$J:$J,MATCH(A1819,[1]Devices_2020_05_14_15_07_09!$A:$A,FALSE),1)</f>
        <v>zenitel norway as</v>
      </c>
      <c r="K1819">
        <f>INDEX([1]Devices_2020_05_14_15_07_09!$K:$K,MATCH(A1819,[1]Devices_2020_05_14_15_07_09!$A:$A,FALSE),1)</f>
        <v>0</v>
      </c>
      <c r="L1819" t="str">
        <f>INDEX([1]Devices_2020_05_14_15_07_09!$L:$L,MATCH(A1819,[1]Devices_2020_05_14_15_07_09!$A:$A,FALSE),1)</f>
        <v>Linux Desktop/Server</v>
      </c>
      <c r="M1819" t="str">
        <f>INDEX([1]Devices_2020_05_14_15_07_09!$M:$M,MATCH(A1819,[1]Devices_2020_05_14_15_07_09!$A:$A,FALSE),1)</f>
        <v>Linux 2.4-2.6;Linux 2.4.x</v>
      </c>
      <c r="N1819">
        <f>INDEX([1]Devices_2020_05_14_15_07_09!$N:$N,MATCH(A1819,[1]Devices_2020_05_14_15_07_09!$A:$A,FALSE),1)</f>
        <v>0</v>
      </c>
    </row>
    <row r="1820" spans="1:14" x14ac:dyDescent="0.25">
      <c r="A1820" t="str">
        <f>IF(ISNA(VLOOKUP([1]Devices_2020_05_14_15_07_09!A3086,[2]Sheet1!$A:$A,1,FALSE)),[1]Devices_2020_05_14_15_07_09!A3086,"")</f>
        <v>10.35.3.90</v>
      </c>
      <c r="B1820" t="str">
        <f>INDEX([1]Devices_2020_05_14_15_07_09!$B:$B,MATCH(A1820,[1]Devices_2020_05_14_15_07_09!$A:$A,FALSE),1)</f>
        <v>010.035.003.090</v>
      </c>
      <c r="C1820" t="str">
        <f>INDEX([1]Devices_2020_05_14_15_07_09!$C:$C,MATCH(A1820,[1]Devices_2020_05_14_15_07_09!$A:$A,FALSE),1)</f>
        <v>10.35.3.90</v>
      </c>
      <c r="D1820">
        <f>INDEX([1]Devices_2020_05_14_15_07_09!$D:$D,MATCH(A1820,[1]Devices_2020_05_14_15_07_09!$A:$A,FALSE),1)</f>
        <v>0</v>
      </c>
      <c r="E1820" t="str">
        <f>INDEX([1]Devices_2020_05_14_15_07_09!$E:$E,MATCH(A1820,[1]Devices_2020_05_14_15_07_09!$A:$A,FALSE),1)</f>
        <v>0013cb01457e</v>
      </c>
      <c r="F1820" t="str">
        <f>INDEX([1]Devices_2020_05_14_15_07_09!$F:$F,MATCH(A1820,[1]Devices_2020_05_14_15_07_09!$A:$A,FALSE),1)</f>
        <v>[Information Technology, Computer]</v>
      </c>
      <c r="G1820" t="str">
        <f>INDEX([1]Devices_2020_05_14_15_07_09!$G:$G,MATCH(A1820,[1]Devices_2020_05_14_15_07_09!$A:$A,FALSE),1)</f>
        <v>[Linux]</v>
      </c>
      <c r="H1820" t="str">
        <f>INDEX([1]Devices_2020_05_14_15_07_09!$H:$H,MATCH(A1820,[1]Devices_2020_05_14_15_07_09!$A:$A,FALSE),1)</f>
        <v>[Zenitel]</v>
      </c>
      <c r="I1820">
        <f>INDEX([1]Devices_2020_05_14_15_07_09!$I:$I,MATCH(A1820,[1]Devices_2020_05_14_15_07_09!$A:$A,FALSE),1)</f>
        <v>0</v>
      </c>
      <c r="J1820">
        <f>INDEX([1]Devices_2020_05_14_15_07_09!$J:$J,MATCH(A1820,[1]Devices_2020_05_14_15_07_09!$A:$A,FALSE),1)</f>
        <v>0</v>
      </c>
      <c r="K1820">
        <f>INDEX([1]Devices_2020_05_14_15_07_09!$K:$K,MATCH(A1820,[1]Devices_2020_05_14_15_07_09!$A:$A,FALSE),1)</f>
        <v>0</v>
      </c>
      <c r="L1820" t="str">
        <f>INDEX([1]Devices_2020_05_14_15_07_09!$L:$L,MATCH(A1820,[1]Devices_2020_05_14_15_07_09!$A:$A,FALSE),1)</f>
        <v>Linux Desktop/Server</v>
      </c>
      <c r="M1820" t="str">
        <f>INDEX([1]Devices_2020_05_14_15_07_09!$M:$M,MATCH(A1820,[1]Devices_2020_05_14_15_07_09!$A:$A,FALSE),1)</f>
        <v>Linux 2.4-2.6</v>
      </c>
      <c r="N1820">
        <f>INDEX([1]Devices_2020_05_14_15_07_09!$N:$N,MATCH(A1820,[1]Devices_2020_05_14_15_07_09!$A:$A,FALSE),1)</f>
        <v>0</v>
      </c>
    </row>
    <row r="1821" spans="1:14" x14ac:dyDescent="0.25">
      <c r="A1821" t="str">
        <f>IF(ISNA(VLOOKUP([1]Devices_2020_05_14_15_07_09!A3087,[2]Sheet1!$A:$A,1,FALSE)),[1]Devices_2020_05_14_15_07_09!A3087,"")</f>
        <v>10.35.3.91</v>
      </c>
      <c r="B1821" t="str">
        <f>INDEX([1]Devices_2020_05_14_15_07_09!$B:$B,MATCH(A1821,[1]Devices_2020_05_14_15_07_09!$A:$A,FALSE),1)</f>
        <v>010.035.003.091</v>
      </c>
      <c r="C1821" t="str">
        <f>INDEX([1]Devices_2020_05_14_15_07_09!$C:$C,MATCH(A1821,[1]Devices_2020_05_14_15_07_09!$A:$A,FALSE),1)</f>
        <v>10.35.3.91</v>
      </c>
      <c r="D1821">
        <f>INDEX([1]Devices_2020_05_14_15_07_09!$D:$D,MATCH(A1821,[1]Devices_2020_05_14_15_07_09!$A:$A,FALSE),1)</f>
        <v>0</v>
      </c>
      <c r="E1821" t="str">
        <f>INDEX([1]Devices_2020_05_14_15_07_09!$E:$E,MATCH(A1821,[1]Devices_2020_05_14_15_07_09!$A:$A,FALSE),1)</f>
        <v>0013cb010ba3</v>
      </c>
      <c r="F1821" t="str">
        <f>INDEX([1]Devices_2020_05_14_15_07_09!$F:$F,MATCH(A1821,[1]Devices_2020_05_14_15_07_09!$A:$A,FALSE),1)</f>
        <v>[Information Technology, Computer]</v>
      </c>
      <c r="G1821" t="str">
        <f>INDEX([1]Devices_2020_05_14_15_07_09!$G:$G,MATCH(A1821,[1]Devices_2020_05_14_15_07_09!$A:$A,FALSE),1)</f>
        <v>[Linux]</v>
      </c>
      <c r="H1821" t="str">
        <f>INDEX([1]Devices_2020_05_14_15_07_09!$H:$H,MATCH(A1821,[1]Devices_2020_05_14_15_07_09!$A:$A,FALSE),1)</f>
        <v>[Zenitel]</v>
      </c>
      <c r="I1821">
        <f>INDEX([1]Devices_2020_05_14_15_07_09!$I:$I,MATCH(A1821,[1]Devices_2020_05_14_15_07_09!$A:$A,FALSE),1)</f>
        <v>0</v>
      </c>
      <c r="J1821" t="str">
        <f>INDEX([1]Devices_2020_05_14_15_07_09!$J:$J,MATCH(A1821,[1]Devices_2020_05_14_15_07_09!$A:$A,FALSE),1)</f>
        <v>zenitel norway as</v>
      </c>
      <c r="K1821" t="str">
        <f>INDEX([1]Devices_2020_05_14_15_07_09!$K:$K,MATCH(A1821,[1]Devices_2020_05_14_15_07_09!$A:$A,FALSE),1)</f>
        <v>ZENITEL NORWAY AS</v>
      </c>
      <c r="L1821" t="str">
        <f>INDEX([1]Devices_2020_05_14_15_07_09!$L:$L,MATCH(A1821,[1]Devices_2020_05_14_15_07_09!$A:$A,FALSE),1)</f>
        <v>Linux Desktop/Server</v>
      </c>
      <c r="M1821" t="str">
        <f>INDEX([1]Devices_2020_05_14_15_07_09!$M:$M,MATCH(A1821,[1]Devices_2020_05_14_15_07_09!$A:$A,FALSE),1)</f>
        <v>Linux 2.4-2.6</v>
      </c>
      <c r="N1821">
        <f>INDEX([1]Devices_2020_05_14_15_07_09!$N:$N,MATCH(A1821,[1]Devices_2020_05_14_15_07_09!$A:$A,FALSE),1)</f>
        <v>0</v>
      </c>
    </row>
    <row r="1822" spans="1:14" x14ac:dyDescent="0.25">
      <c r="A1822" t="str">
        <f>IF(ISNA(VLOOKUP([1]Devices_2020_05_14_15_07_09!A3088,[2]Sheet1!$A:$A,1,FALSE)),[1]Devices_2020_05_14_15_07_09!A3088,"")</f>
        <v>10.35.3.92</v>
      </c>
      <c r="B1822" t="str">
        <f>INDEX([1]Devices_2020_05_14_15_07_09!$B:$B,MATCH(A1822,[1]Devices_2020_05_14_15_07_09!$A:$A,FALSE),1)</f>
        <v>010.035.003.092</v>
      </c>
      <c r="C1822" t="str">
        <f>INDEX([1]Devices_2020_05_14_15_07_09!$C:$C,MATCH(A1822,[1]Devices_2020_05_14_15_07_09!$A:$A,FALSE),1)</f>
        <v>10.35.3.92</v>
      </c>
      <c r="D1822">
        <f>INDEX([1]Devices_2020_05_14_15_07_09!$D:$D,MATCH(A1822,[1]Devices_2020_05_14_15_07_09!$A:$A,FALSE),1)</f>
        <v>0</v>
      </c>
      <c r="E1822" t="str">
        <f>INDEX([1]Devices_2020_05_14_15_07_09!$E:$E,MATCH(A1822,[1]Devices_2020_05_14_15_07_09!$A:$A,FALSE),1)</f>
        <v>00408c9987f6</v>
      </c>
      <c r="F1822" t="str">
        <f>INDEX([1]Devices_2020_05_14_15_07_09!$F:$F,MATCH(A1822,[1]Devices_2020_05_14_15_07_09!$A:$A,FALSE),1)</f>
        <v>[Operational Technology, Facilities, Physical Security, Surveillance, IP Camera]</v>
      </c>
      <c r="G1822" t="str">
        <f>INDEX([1]Devices_2020_05_14_15_07_09!$G:$G,MATCH(A1822,[1]Devices_2020_05_14_15_07_09!$A:$A,FALSE),1)</f>
        <v>[Linux]</v>
      </c>
      <c r="H1822" t="str">
        <f>INDEX([1]Devices_2020_05_14_15_07_09!$H:$H,MATCH(A1822,[1]Devices_2020_05_14_15_07_09!$A:$A,FALSE),1)</f>
        <v>[Axis, Axis Network Camera]</v>
      </c>
      <c r="I1822">
        <f>INDEX([1]Devices_2020_05_14_15_07_09!$I:$I,MATCH(A1822,[1]Devices_2020_05_14_15_07_09!$A:$A,FALSE),1)</f>
        <v>0</v>
      </c>
      <c r="J1822" t="str">
        <f>INDEX([1]Devices_2020_05_14_15_07_09!$J:$J,MATCH(A1822,[1]Devices_2020_05_14_15_07_09!$A:$A,FALSE),1)</f>
        <v>axis communications ab</v>
      </c>
      <c r="K1822" t="str">
        <f>INDEX([1]Devices_2020_05_14_15_07_09!$K:$K,MATCH(A1822,[1]Devices_2020_05_14_15_07_09!$A:$A,FALSE),1)</f>
        <v>AXIS COMMUNICATIONS AB</v>
      </c>
      <c r="L1822" t="str">
        <f>INDEX([1]Devices_2020_05_14_15_07_09!$L:$L,MATCH(A1822,[1]Devices_2020_05_14_15_07_09!$A:$A,FALSE),1)</f>
        <v>Linux Desktop/Server</v>
      </c>
      <c r="M1822" t="str">
        <f>INDEX([1]Devices_2020_05_14_15_07_09!$M:$M,MATCH(A1822,[1]Devices_2020_05_14_15_07_09!$A:$A,FALSE),1)</f>
        <v>Linux 2.6.19 - 2.6.36</v>
      </c>
      <c r="N1822">
        <f>INDEX([1]Devices_2020_05_14_15_07_09!$N:$N,MATCH(A1822,[1]Devices_2020_05_14_15_07_09!$A:$A,FALSE),1)</f>
        <v>0</v>
      </c>
    </row>
    <row r="1823" spans="1:14" x14ac:dyDescent="0.25">
      <c r="A1823" t="str">
        <f>IF(ISNA(VLOOKUP([1]Devices_2020_05_14_15_07_09!A3089,[2]Sheet1!$A:$A,1,FALSE)),[1]Devices_2020_05_14_15_07_09!A3089,"")</f>
        <v>10.35.3.93</v>
      </c>
      <c r="B1823" t="str">
        <f>INDEX([1]Devices_2020_05_14_15_07_09!$B:$B,MATCH(A1823,[1]Devices_2020_05_14_15_07_09!$A:$A,FALSE),1)</f>
        <v>010.035.003.093</v>
      </c>
      <c r="C1823" t="str">
        <f>INDEX([1]Devices_2020_05_14_15_07_09!$C:$C,MATCH(A1823,[1]Devices_2020_05_14_15_07_09!$A:$A,FALSE),1)</f>
        <v>10.35.3.93</v>
      </c>
      <c r="D1823">
        <f>INDEX([1]Devices_2020_05_14_15_07_09!$D:$D,MATCH(A1823,[1]Devices_2020_05_14_15_07_09!$A:$A,FALSE),1)</f>
        <v>0</v>
      </c>
      <c r="E1823" t="str">
        <f>INDEX([1]Devices_2020_05_14_15_07_09!$E:$E,MATCH(A1823,[1]Devices_2020_05_14_15_07_09!$A:$A,FALSE),1)</f>
        <v>0013cb004435</v>
      </c>
      <c r="F1823" t="str">
        <f>INDEX([1]Devices_2020_05_14_15_07_09!$F:$F,MATCH(A1823,[1]Devices_2020_05_14_15_07_09!$A:$A,FALSE),1)</f>
        <v>[Information Technology, Computer]</v>
      </c>
      <c r="G1823" t="str">
        <f>INDEX([1]Devices_2020_05_14_15_07_09!$G:$G,MATCH(A1823,[1]Devices_2020_05_14_15_07_09!$A:$A,FALSE),1)</f>
        <v>[Linux]</v>
      </c>
      <c r="H1823" t="str">
        <f>INDEX([1]Devices_2020_05_14_15_07_09!$H:$H,MATCH(A1823,[1]Devices_2020_05_14_15_07_09!$A:$A,FALSE),1)</f>
        <v>[Zenitel]</v>
      </c>
      <c r="I1823">
        <f>INDEX([1]Devices_2020_05_14_15_07_09!$I:$I,MATCH(A1823,[1]Devices_2020_05_14_15_07_09!$A:$A,FALSE),1)</f>
        <v>0</v>
      </c>
      <c r="J1823">
        <f>INDEX([1]Devices_2020_05_14_15_07_09!$J:$J,MATCH(A1823,[1]Devices_2020_05_14_15_07_09!$A:$A,FALSE),1)</f>
        <v>0</v>
      </c>
      <c r="K1823">
        <f>INDEX([1]Devices_2020_05_14_15_07_09!$K:$K,MATCH(A1823,[1]Devices_2020_05_14_15_07_09!$A:$A,FALSE),1)</f>
        <v>0</v>
      </c>
      <c r="L1823" t="str">
        <f>INDEX([1]Devices_2020_05_14_15_07_09!$L:$L,MATCH(A1823,[1]Devices_2020_05_14_15_07_09!$A:$A,FALSE),1)</f>
        <v>Linux Desktop/Server</v>
      </c>
      <c r="M1823" t="str">
        <f>INDEX([1]Devices_2020_05_14_15_07_09!$M:$M,MATCH(A1823,[1]Devices_2020_05_14_15_07_09!$A:$A,FALSE),1)</f>
        <v>Linux 2.4-2.6</v>
      </c>
      <c r="N1823">
        <f>INDEX([1]Devices_2020_05_14_15_07_09!$N:$N,MATCH(A1823,[1]Devices_2020_05_14_15_07_09!$A:$A,FALSE),1)</f>
        <v>0</v>
      </c>
    </row>
    <row r="1824" spans="1:14" x14ac:dyDescent="0.25">
      <c r="A1824" t="str">
        <f>IF(ISNA(VLOOKUP([1]Devices_2020_05_14_15_07_09!A3090,[2]Sheet1!$A:$A,1,FALSE)),[1]Devices_2020_05_14_15_07_09!A3090,"")</f>
        <v>10.35.3.94</v>
      </c>
      <c r="B1824" t="str">
        <f>INDEX([1]Devices_2020_05_14_15_07_09!$B:$B,MATCH(A1824,[1]Devices_2020_05_14_15_07_09!$A:$A,FALSE),1)</f>
        <v>010.035.003.094</v>
      </c>
      <c r="C1824" t="str">
        <f>INDEX([1]Devices_2020_05_14_15_07_09!$C:$C,MATCH(A1824,[1]Devices_2020_05_14_15_07_09!$A:$A,FALSE),1)</f>
        <v>10.35.3.94</v>
      </c>
      <c r="D1824">
        <f>INDEX([1]Devices_2020_05_14_15_07_09!$D:$D,MATCH(A1824,[1]Devices_2020_05_14_15_07_09!$A:$A,FALSE),1)</f>
        <v>0</v>
      </c>
      <c r="E1824" t="str">
        <f>INDEX([1]Devices_2020_05_14_15_07_09!$E:$E,MATCH(A1824,[1]Devices_2020_05_14_15_07_09!$A:$A,FALSE),1)</f>
        <v>00408c9987fa</v>
      </c>
      <c r="F1824" t="str">
        <f>INDEX([1]Devices_2020_05_14_15_07_09!$F:$F,MATCH(A1824,[1]Devices_2020_05_14_15_07_09!$A:$A,FALSE),1)</f>
        <v>[Operational Technology, Facilities, Physical Security, Surveillance, IP Camera]</v>
      </c>
      <c r="G1824" t="str">
        <f>INDEX([1]Devices_2020_05_14_15_07_09!$G:$G,MATCH(A1824,[1]Devices_2020_05_14_15_07_09!$A:$A,FALSE),1)</f>
        <v>[Linux]</v>
      </c>
      <c r="H1824" t="str">
        <f>INDEX([1]Devices_2020_05_14_15_07_09!$H:$H,MATCH(A1824,[1]Devices_2020_05_14_15_07_09!$A:$A,FALSE),1)</f>
        <v>[Axis, Axis Network Camera]</v>
      </c>
      <c r="I1824">
        <f>INDEX([1]Devices_2020_05_14_15_07_09!$I:$I,MATCH(A1824,[1]Devices_2020_05_14_15_07_09!$A:$A,FALSE),1)</f>
        <v>0</v>
      </c>
      <c r="J1824" t="str">
        <f>INDEX([1]Devices_2020_05_14_15_07_09!$J:$J,MATCH(A1824,[1]Devices_2020_05_14_15_07_09!$A:$A,FALSE),1)</f>
        <v>axis communications ab</v>
      </c>
      <c r="K1824" t="str">
        <f>INDEX([1]Devices_2020_05_14_15_07_09!$K:$K,MATCH(A1824,[1]Devices_2020_05_14_15_07_09!$A:$A,FALSE),1)</f>
        <v>AXIS COMMUNICATIONS AB</v>
      </c>
      <c r="L1824" t="str">
        <f>INDEX([1]Devices_2020_05_14_15_07_09!$L:$L,MATCH(A1824,[1]Devices_2020_05_14_15_07_09!$A:$A,FALSE),1)</f>
        <v>Linux Desktop/Server</v>
      </c>
      <c r="M1824" t="str">
        <f>INDEX([1]Devices_2020_05_14_15_07_09!$M:$M,MATCH(A1824,[1]Devices_2020_05_14_15_07_09!$A:$A,FALSE),1)</f>
        <v>Linux 2.6.19 - 2.6.36</v>
      </c>
      <c r="N1824">
        <f>INDEX([1]Devices_2020_05_14_15_07_09!$N:$N,MATCH(A1824,[1]Devices_2020_05_14_15_07_09!$A:$A,FALSE),1)</f>
        <v>0</v>
      </c>
    </row>
    <row r="1825" spans="1:14" x14ac:dyDescent="0.25">
      <c r="A1825" t="str">
        <f>IF(ISNA(VLOOKUP([1]Devices_2020_05_14_15_07_09!A3091,[2]Sheet1!$A:$A,1,FALSE)),[1]Devices_2020_05_14_15_07_09!A3091,"")</f>
        <v>10.35.3.97</v>
      </c>
      <c r="B1825" t="str">
        <f>INDEX([1]Devices_2020_05_14_15_07_09!$B:$B,MATCH(A1825,[1]Devices_2020_05_14_15_07_09!$A:$A,FALSE),1)</f>
        <v>010.035.003.097</v>
      </c>
      <c r="C1825" t="str">
        <f>INDEX([1]Devices_2020_05_14_15_07_09!$C:$C,MATCH(A1825,[1]Devices_2020_05_14_15_07_09!$A:$A,FALSE),1)</f>
        <v>10.35.3.97</v>
      </c>
      <c r="D1825">
        <f>INDEX([1]Devices_2020_05_14_15_07_09!$D:$D,MATCH(A1825,[1]Devices_2020_05_14_15_07_09!$A:$A,FALSE),1)</f>
        <v>0</v>
      </c>
      <c r="E1825" t="str">
        <f>INDEX([1]Devices_2020_05_14_15_07_09!$E:$E,MATCH(A1825,[1]Devices_2020_05_14_15_07_09!$A:$A,FALSE),1)</f>
        <v>000fe5010102</v>
      </c>
      <c r="F1825" t="str">
        <f>INDEX([1]Devices_2020_05_14_15_07_09!$F:$F,MATCH(A1825,[1]Devices_2020_05_14_15_07_09!$A:$A,FALSE),1)</f>
        <v>[Information Technology, Networking, Network Access Control]</v>
      </c>
      <c r="G1825" t="str">
        <f>INDEX([1]Devices_2020_05_14_15_07_09!$G:$G,MATCH(A1825,[1]Devices_2020_05_14_15_07_09!$A:$A,FALSE),1)</f>
        <v>[Unknown]</v>
      </c>
      <c r="H1825" t="str">
        <f>INDEX([1]Devices_2020_05_14_15_07_09!$H:$H,MATCH(A1825,[1]Devices_2020_05_14_15_07_09!$A:$A,FALSE),1)</f>
        <v>[Mercury Security]</v>
      </c>
      <c r="I1825">
        <f>INDEX([1]Devices_2020_05_14_15_07_09!$I:$I,MATCH(A1825,[1]Devices_2020_05_14_15_07_09!$A:$A,FALSE),1)</f>
        <v>0</v>
      </c>
      <c r="J1825">
        <f>INDEX([1]Devices_2020_05_14_15_07_09!$J:$J,MATCH(A1825,[1]Devices_2020_05_14_15_07_09!$A:$A,FALSE),1)</f>
        <v>0</v>
      </c>
      <c r="K1825">
        <f>INDEX([1]Devices_2020_05_14_15_07_09!$K:$K,MATCH(A1825,[1]Devices_2020_05_14_15_07_09!$A:$A,FALSE),1)</f>
        <v>0</v>
      </c>
      <c r="L1825">
        <f>INDEX([1]Devices_2020_05_14_15_07_09!$L:$L,MATCH(A1825,[1]Devices_2020_05_14_15_07_09!$A:$A,FALSE),1)</f>
        <v>0</v>
      </c>
      <c r="M1825" t="str">
        <f>INDEX([1]Devices_2020_05_14_15_07_09!$M:$M,MATCH(A1825,[1]Devices_2020_05_14_15_07_09!$A:$A,FALSE),1)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1825">
        <f>INDEX([1]Devices_2020_05_14_15_07_09!$N:$N,MATCH(A1825,[1]Devices_2020_05_14_15_07_09!$A:$A,FALSE),1)</f>
        <v>0</v>
      </c>
    </row>
    <row r="1826" spans="1:14" x14ac:dyDescent="0.25">
      <c r="A1826" t="str">
        <f>IF(ISNA(VLOOKUP([1]Devices_2020_05_14_15_07_09!A3092,[2]Sheet1!$A:$A,1,FALSE)),[1]Devices_2020_05_14_15_07_09!A3092,"")</f>
        <v>10.35.3.98</v>
      </c>
      <c r="B1826" t="str">
        <f>INDEX([1]Devices_2020_05_14_15_07_09!$B:$B,MATCH(A1826,[1]Devices_2020_05_14_15_07_09!$A:$A,FALSE),1)</f>
        <v>010.035.003.098</v>
      </c>
      <c r="C1826" t="str">
        <f>INDEX([1]Devices_2020_05_14_15_07_09!$C:$C,MATCH(A1826,[1]Devices_2020_05_14_15_07_09!$A:$A,FALSE),1)</f>
        <v>10.35.3.98</v>
      </c>
      <c r="D1826">
        <f>INDEX([1]Devices_2020_05_14_15_07_09!$D:$D,MATCH(A1826,[1]Devices_2020_05_14_15_07_09!$A:$A,FALSE),1)</f>
        <v>0</v>
      </c>
      <c r="E1826" t="str">
        <f>INDEX([1]Devices_2020_05_14_15_07_09!$E:$E,MATCH(A1826,[1]Devices_2020_05_14_15_07_09!$A:$A,FALSE),1)</f>
        <v>00408c9987f2</v>
      </c>
      <c r="F1826" t="str">
        <f>INDEX([1]Devices_2020_05_14_15_07_09!$F:$F,MATCH(A1826,[1]Devices_2020_05_14_15_07_09!$A:$A,FALSE),1)</f>
        <v>[Operational Technology, Facilities, Physical Security, Surveillance, IP Camera]</v>
      </c>
      <c r="G1826" t="str">
        <f>INDEX([1]Devices_2020_05_14_15_07_09!$G:$G,MATCH(A1826,[1]Devices_2020_05_14_15_07_09!$A:$A,FALSE),1)</f>
        <v>[Linux]</v>
      </c>
      <c r="H1826" t="str">
        <f>INDEX([1]Devices_2020_05_14_15_07_09!$H:$H,MATCH(A1826,[1]Devices_2020_05_14_15_07_09!$A:$A,FALSE),1)</f>
        <v>[Axis, Axis Network Camera]</v>
      </c>
      <c r="I1826">
        <f>INDEX([1]Devices_2020_05_14_15_07_09!$I:$I,MATCH(A1826,[1]Devices_2020_05_14_15_07_09!$A:$A,FALSE),1)</f>
        <v>0</v>
      </c>
      <c r="J1826" t="str">
        <f>INDEX([1]Devices_2020_05_14_15_07_09!$J:$J,MATCH(A1826,[1]Devices_2020_05_14_15_07_09!$A:$A,FALSE),1)</f>
        <v>axis communications ab</v>
      </c>
      <c r="K1826" t="str">
        <f>INDEX([1]Devices_2020_05_14_15_07_09!$K:$K,MATCH(A1826,[1]Devices_2020_05_14_15_07_09!$A:$A,FALSE),1)</f>
        <v>AXIS COMMUNICATIONS AB</v>
      </c>
      <c r="L1826" t="str">
        <f>INDEX([1]Devices_2020_05_14_15_07_09!$L:$L,MATCH(A1826,[1]Devices_2020_05_14_15_07_09!$A:$A,FALSE),1)</f>
        <v>Linux Desktop/Server</v>
      </c>
      <c r="M1826" t="str">
        <f>INDEX([1]Devices_2020_05_14_15_07_09!$M:$M,MATCH(A1826,[1]Devices_2020_05_14_15_07_09!$A:$A,FALSE),1)</f>
        <v>Linux 2.6.19 - 2.6.36</v>
      </c>
      <c r="N1826">
        <f>INDEX([1]Devices_2020_05_14_15_07_09!$N:$N,MATCH(A1826,[1]Devices_2020_05_14_15_07_09!$A:$A,FALSE),1)</f>
        <v>0</v>
      </c>
    </row>
    <row r="1827" spans="1:14" x14ac:dyDescent="0.25">
      <c r="A1827" t="str">
        <f>IF(ISNA(VLOOKUP([1]Devices_2020_05_14_15_07_09!A3093,[2]Sheet1!$A:$A,1,FALSE)),[1]Devices_2020_05_14_15_07_09!A3093,"")</f>
        <v>10.35.3.100</v>
      </c>
      <c r="B1827" t="str">
        <f>INDEX([1]Devices_2020_05_14_15_07_09!$B:$B,MATCH(A1827,[1]Devices_2020_05_14_15_07_09!$A:$A,FALSE),1)</f>
        <v>010.035.003.100</v>
      </c>
      <c r="C1827" t="str">
        <f>INDEX([1]Devices_2020_05_14_15_07_09!$C:$C,MATCH(A1827,[1]Devices_2020_05_14_15_07_09!$A:$A,FALSE),1)</f>
        <v>10.35.3.100</v>
      </c>
      <c r="D1827">
        <f>INDEX([1]Devices_2020_05_14_15_07_09!$D:$D,MATCH(A1827,[1]Devices_2020_05_14_15_07_09!$A:$A,FALSE),1)</f>
        <v>0</v>
      </c>
      <c r="E1827" t="str">
        <f>INDEX([1]Devices_2020_05_14_15_07_09!$E:$E,MATCH(A1827,[1]Devices_2020_05_14_15_07_09!$A:$A,FALSE),1)</f>
        <v>000fe50053f0</v>
      </c>
      <c r="F1827" t="str">
        <f>INDEX([1]Devices_2020_05_14_15_07_09!$F:$F,MATCH(A1827,[1]Devices_2020_05_14_15_07_09!$A:$A,FALSE),1)</f>
        <v>[Information Technology, Networking, Network Access Control]</v>
      </c>
      <c r="G1827" t="str">
        <f>INDEX([1]Devices_2020_05_14_15_07_09!$G:$G,MATCH(A1827,[1]Devices_2020_05_14_15_07_09!$A:$A,FALSE),1)</f>
        <v>[Unknown]</v>
      </c>
      <c r="H1827" t="str">
        <f>INDEX([1]Devices_2020_05_14_15_07_09!$H:$H,MATCH(A1827,[1]Devices_2020_05_14_15_07_09!$A:$A,FALSE),1)</f>
        <v>[Mercury Security]</v>
      </c>
      <c r="I1827">
        <f>INDEX([1]Devices_2020_05_14_15_07_09!$I:$I,MATCH(A1827,[1]Devices_2020_05_14_15_07_09!$A:$A,FALSE),1)</f>
        <v>0</v>
      </c>
      <c r="J1827">
        <f>INDEX([1]Devices_2020_05_14_15_07_09!$J:$J,MATCH(A1827,[1]Devices_2020_05_14_15_07_09!$A:$A,FALSE),1)</f>
        <v>0</v>
      </c>
      <c r="K1827">
        <f>INDEX([1]Devices_2020_05_14_15_07_09!$K:$K,MATCH(A1827,[1]Devices_2020_05_14_15_07_09!$A:$A,FALSE),1)</f>
        <v>0</v>
      </c>
      <c r="L1827">
        <f>INDEX([1]Devices_2020_05_14_15_07_09!$L:$L,MATCH(A1827,[1]Devices_2020_05_14_15_07_09!$A:$A,FALSE),1)</f>
        <v>0</v>
      </c>
      <c r="M1827" t="str">
        <f>INDEX([1]Devices_2020_05_14_15_07_09!$M:$M,MATCH(A1827,[1]Devices_2020_05_14_15_07_09!$A:$A,FALSE),1)</f>
        <v>Casio QT-6000 or QT-6100 point-of-sale machine or Lenel LNL-2200 access control board or Kodak ESP 5210 printer or Kodak ESP C310 printer or Cisco CSS 11501 switch or Sagem My du@l radio 700 Internet radio or Allied Telesyn Rapier 24i switch or Allied Telesyn AT-AR750s router or Bay Networks BayStack 450 switch (software version 4.2.0.16) or HP LaserJet 4000 printer</v>
      </c>
      <c r="N1827">
        <f>INDEX([1]Devices_2020_05_14_15_07_09!$N:$N,MATCH(A1827,[1]Devices_2020_05_14_15_07_09!$A:$A,FALSE),1)</f>
        <v>0</v>
      </c>
    </row>
    <row r="1828" spans="1:14" x14ac:dyDescent="0.25">
      <c r="A1828" t="str">
        <f>IF(ISNA(VLOOKUP([1]Devices_2020_05_14_15_07_09!A3094,[2]Sheet1!$A:$A,1,FALSE)),[1]Devices_2020_05_14_15_07_09!A3094,"")</f>
        <v>10.35.3.101</v>
      </c>
      <c r="B1828" t="str">
        <f>INDEX([1]Devices_2020_05_14_15_07_09!$B:$B,MATCH(A1828,[1]Devices_2020_05_14_15_07_09!$A:$A,FALSE),1)</f>
        <v>010.035.003.101</v>
      </c>
      <c r="C1828" t="str">
        <f>INDEX([1]Devices_2020_05_14_15_07_09!$C:$C,MATCH(A1828,[1]Devices_2020_05_14_15_07_09!$A:$A,FALSE),1)</f>
        <v>10.35.3.101</v>
      </c>
      <c r="D1828">
        <f>INDEX([1]Devices_2020_05_14_15_07_09!$D:$D,MATCH(A1828,[1]Devices_2020_05_14_15_07_09!$A:$A,FALSE),1)</f>
        <v>0</v>
      </c>
      <c r="E1828" t="str">
        <f>INDEX([1]Devices_2020_05_14_15_07_09!$E:$E,MATCH(A1828,[1]Devices_2020_05_14_15_07_09!$A:$A,FALSE),1)</f>
        <v>00408c9987f7</v>
      </c>
      <c r="F1828" t="str">
        <f>INDEX([1]Devices_2020_05_14_15_07_09!$F:$F,MATCH(A1828,[1]Devices_2020_05_14_15_07_09!$A:$A,FALSE),1)</f>
        <v>[Operational Technology, Facilities, Physical Security, Surveillance, IP Camera]</v>
      </c>
      <c r="G1828" t="str">
        <f>INDEX([1]Devices_2020_05_14_15_07_09!$G:$G,MATCH(A1828,[1]Devices_2020_05_14_15_07_09!$A:$A,FALSE),1)</f>
        <v>[Linux]</v>
      </c>
      <c r="H1828" t="str">
        <f>INDEX([1]Devices_2020_05_14_15_07_09!$H:$H,MATCH(A1828,[1]Devices_2020_05_14_15_07_09!$A:$A,FALSE),1)</f>
        <v>[Axis, Axis Network Camera]</v>
      </c>
      <c r="I1828">
        <f>INDEX([1]Devices_2020_05_14_15_07_09!$I:$I,MATCH(A1828,[1]Devices_2020_05_14_15_07_09!$A:$A,FALSE),1)</f>
        <v>0</v>
      </c>
      <c r="J1828" t="str">
        <f>INDEX([1]Devices_2020_05_14_15_07_09!$J:$J,MATCH(A1828,[1]Devices_2020_05_14_15_07_09!$A:$A,FALSE),1)</f>
        <v>axis communications ab</v>
      </c>
      <c r="K1828" t="str">
        <f>INDEX([1]Devices_2020_05_14_15_07_09!$K:$K,MATCH(A1828,[1]Devices_2020_05_14_15_07_09!$A:$A,FALSE),1)</f>
        <v>AXIS COMMUNICATIONS AB</v>
      </c>
      <c r="L1828" t="str">
        <f>INDEX([1]Devices_2020_05_14_15_07_09!$L:$L,MATCH(A1828,[1]Devices_2020_05_14_15_07_09!$A:$A,FALSE),1)</f>
        <v>Linux Desktop/Server</v>
      </c>
      <c r="M1828" t="str">
        <f>INDEX([1]Devices_2020_05_14_15_07_09!$M:$M,MATCH(A1828,[1]Devices_2020_05_14_15_07_09!$A:$A,FALSE),1)</f>
        <v>Linux 2.6.19 - 2.6.36</v>
      </c>
      <c r="N1828">
        <f>INDEX([1]Devices_2020_05_14_15_07_09!$N:$N,MATCH(A1828,[1]Devices_2020_05_14_15_07_09!$A:$A,FALSE),1)</f>
        <v>0</v>
      </c>
    </row>
    <row r="1829" spans="1:14" x14ac:dyDescent="0.25">
      <c r="A1829" t="str">
        <f>IF(ISNA(VLOOKUP([1]Devices_2020_05_14_15_07_09!A3095,[2]Sheet1!$A:$A,1,FALSE)),[1]Devices_2020_05_14_15_07_09!A3095,"")</f>
        <v>10.35.3.102</v>
      </c>
      <c r="B1829" t="str">
        <f>INDEX([1]Devices_2020_05_14_15_07_09!$B:$B,MATCH(A1829,[1]Devices_2020_05_14_15_07_09!$A:$A,FALSE),1)</f>
        <v>010.035.003.102</v>
      </c>
      <c r="C1829" t="str">
        <f>INDEX([1]Devices_2020_05_14_15_07_09!$C:$C,MATCH(A1829,[1]Devices_2020_05_14_15_07_09!$A:$A,FALSE),1)</f>
        <v>10.35.3.102</v>
      </c>
      <c r="D1829">
        <f>INDEX([1]Devices_2020_05_14_15_07_09!$D:$D,MATCH(A1829,[1]Devices_2020_05_14_15_07_09!$A:$A,FALSE),1)</f>
        <v>0</v>
      </c>
      <c r="E1829" t="str">
        <f>INDEX([1]Devices_2020_05_14_15_07_09!$E:$E,MATCH(A1829,[1]Devices_2020_05_14_15_07_09!$A:$A,FALSE),1)</f>
        <v>0013cb002dfd</v>
      </c>
      <c r="F1829" t="str">
        <f>INDEX([1]Devices_2020_05_14_15_07_09!$F:$F,MATCH(A1829,[1]Devices_2020_05_14_15_07_09!$A:$A,FALSE),1)</f>
        <v>[Information Technology, Computer]</v>
      </c>
      <c r="G1829" t="str">
        <f>INDEX([1]Devices_2020_05_14_15_07_09!$G:$G,MATCH(A1829,[1]Devices_2020_05_14_15_07_09!$A:$A,FALSE),1)</f>
        <v>[Linux]</v>
      </c>
      <c r="H1829" t="str">
        <f>INDEX([1]Devices_2020_05_14_15_07_09!$H:$H,MATCH(A1829,[1]Devices_2020_05_14_15_07_09!$A:$A,FALSE),1)</f>
        <v>[Zenitel]</v>
      </c>
      <c r="I1829">
        <f>INDEX([1]Devices_2020_05_14_15_07_09!$I:$I,MATCH(A1829,[1]Devices_2020_05_14_15_07_09!$A:$A,FALSE),1)</f>
        <v>0</v>
      </c>
      <c r="J1829" t="str">
        <f>INDEX([1]Devices_2020_05_14_15_07_09!$J:$J,MATCH(A1829,[1]Devices_2020_05_14_15_07_09!$A:$A,FALSE),1)</f>
        <v>zenitel norway as</v>
      </c>
      <c r="K1829" t="str">
        <f>INDEX([1]Devices_2020_05_14_15_07_09!$K:$K,MATCH(A1829,[1]Devices_2020_05_14_15_07_09!$A:$A,FALSE),1)</f>
        <v>ZENITEL NORWAY AS</v>
      </c>
      <c r="L1829" t="str">
        <f>INDEX([1]Devices_2020_05_14_15_07_09!$L:$L,MATCH(A1829,[1]Devices_2020_05_14_15_07_09!$A:$A,FALSE),1)</f>
        <v>Linux Desktop/Server</v>
      </c>
      <c r="M1829" t="str">
        <f>INDEX([1]Devices_2020_05_14_15_07_09!$M:$M,MATCH(A1829,[1]Devices_2020_05_14_15_07_09!$A:$A,FALSE),1)</f>
        <v>Linux 2.4-2.6;Linux 2.4.x</v>
      </c>
      <c r="N1829">
        <f>INDEX([1]Devices_2020_05_14_15_07_09!$N:$N,MATCH(A1829,[1]Devices_2020_05_14_15_07_09!$A:$A,FALSE),1)</f>
        <v>0</v>
      </c>
    </row>
    <row r="1830" spans="1:14" x14ac:dyDescent="0.25">
      <c r="A1830" t="str">
        <f>IF(ISNA(VLOOKUP([1]Devices_2020_05_14_15_07_09!A3097,[2]Sheet1!$A:$A,1,FALSE)),[1]Devices_2020_05_14_15_07_09!A3097,"")</f>
        <v>10.35.3.104</v>
      </c>
      <c r="B1830" t="str">
        <f>INDEX([1]Devices_2020_05_14_15_07_09!$B:$B,MATCH(A1830,[1]Devices_2020_05_14_15_07_09!$A:$A,FALSE),1)</f>
        <v>010.035.003.104</v>
      </c>
      <c r="C1830" t="str">
        <f>INDEX([1]Devices_2020_05_14_15_07_09!$C:$C,MATCH(A1830,[1]Devices_2020_05_14_15_07_09!$A:$A,FALSE),1)</f>
        <v>10.35.3.104</v>
      </c>
      <c r="D1830">
        <f>INDEX([1]Devices_2020_05_14_15_07_09!$D:$D,MATCH(A1830,[1]Devices_2020_05_14_15_07_09!$A:$A,FALSE),1)</f>
        <v>0</v>
      </c>
      <c r="E1830" t="str">
        <f>INDEX([1]Devices_2020_05_14_15_07_09!$E:$E,MATCH(A1830,[1]Devices_2020_05_14_15_07_09!$A:$A,FALSE),1)</f>
        <v>0013cb0021a9</v>
      </c>
      <c r="F1830" t="str">
        <f>INDEX([1]Devices_2020_05_14_15_07_09!$F:$F,MATCH(A1830,[1]Devices_2020_05_14_15_07_09!$A:$A,FALSE),1)</f>
        <v>[Information Technology, Computer]</v>
      </c>
      <c r="G1830" t="str">
        <f>INDEX([1]Devices_2020_05_14_15_07_09!$G:$G,MATCH(A1830,[1]Devices_2020_05_14_15_07_09!$A:$A,FALSE),1)</f>
        <v>[Linux]</v>
      </c>
      <c r="H1830" t="str">
        <f>INDEX([1]Devices_2020_05_14_15_07_09!$H:$H,MATCH(A1830,[1]Devices_2020_05_14_15_07_09!$A:$A,FALSE),1)</f>
        <v>[Zenitel]</v>
      </c>
      <c r="I1830">
        <f>INDEX([1]Devices_2020_05_14_15_07_09!$I:$I,MATCH(A1830,[1]Devices_2020_05_14_15_07_09!$A:$A,FALSE),1)</f>
        <v>0</v>
      </c>
      <c r="J1830" t="str">
        <f>INDEX([1]Devices_2020_05_14_15_07_09!$J:$J,MATCH(A1830,[1]Devices_2020_05_14_15_07_09!$A:$A,FALSE),1)</f>
        <v>zenitel norway as</v>
      </c>
      <c r="K1830">
        <f>INDEX([1]Devices_2020_05_14_15_07_09!$K:$K,MATCH(A1830,[1]Devices_2020_05_14_15_07_09!$A:$A,FALSE),1)</f>
        <v>0</v>
      </c>
      <c r="L1830" t="str">
        <f>INDEX([1]Devices_2020_05_14_15_07_09!$L:$L,MATCH(A1830,[1]Devices_2020_05_14_15_07_09!$A:$A,FALSE),1)</f>
        <v>Linux Desktop/Server</v>
      </c>
      <c r="M1830" t="str">
        <f>INDEX([1]Devices_2020_05_14_15_07_09!$M:$M,MATCH(A1830,[1]Devices_2020_05_14_15_07_09!$A:$A,FALSE),1)</f>
        <v>Linux 2.4-2.6;Linux 2.4.x</v>
      </c>
      <c r="N1830">
        <f>INDEX([1]Devices_2020_05_14_15_07_09!$N:$N,MATCH(A1830,[1]Devices_2020_05_14_15_07_09!$A:$A,FALSE),1)</f>
        <v>0</v>
      </c>
    </row>
    <row r="1831" spans="1:14" x14ac:dyDescent="0.25">
      <c r="A1831" t="str">
        <f>IF(ISNA(VLOOKUP([1]Devices_2020_05_14_15_07_09!A3098,[2]Sheet1!$A:$A,1,FALSE)),[1]Devices_2020_05_14_15_07_09!A3098,"")</f>
        <v>10.35.3.105</v>
      </c>
      <c r="B1831" t="str">
        <f>INDEX([1]Devices_2020_05_14_15_07_09!$B:$B,MATCH(A1831,[1]Devices_2020_05_14_15_07_09!$A:$A,FALSE),1)</f>
        <v>010.035.003.105</v>
      </c>
      <c r="C1831" t="str">
        <f>INDEX([1]Devices_2020_05_14_15_07_09!$C:$C,MATCH(A1831,[1]Devices_2020_05_14_15_07_09!$A:$A,FALSE),1)</f>
        <v>10.35.3.105</v>
      </c>
      <c r="D1831">
        <f>INDEX([1]Devices_2020_05_14_15_07_09!$D:$D,MATCH(A1831,[1]Devices_2020_05_14_15_07_09!$A:$A,FALSE),1)</f>
        <v>0</v>
      </c>
      <c r="E1831" t="str">
        <f>INDEX([1]Devices_2020_05_14_15_07_09!$E:$E,MATCH(A1831,[1]Devices_2020_05_14_15_07_09!$A:$A,FALSE),1)</f>
        <v>00408ccda241</v>
      </c>
      <c r="F1831" t="str">
        <f>INDEX([1]Devices_2020_05_14_15_07_09!$F:$F,MATCH(A1831,[1]Devices_2020_05_14_15_07_09!$A:$A,FALSE),1)</f>
        <v>[Operational Technology, Facilities, Physical Security, Surveillance, IP Camera]</v>
      </c>
      <c r="G1831" t="str">
        <f>INDEX([1]Devices_2020_05_14_15_07_09!$G:$G,MATCH(A1831,[1]Devices_2020_05_14_15_07_09!$A:$A,FALSE),1)</f>
        <v>[Linux]</v>
      </c>
      <c r="H1831" t="str">
        <f>INDEX([1]Devices_2020_05_14_15_07_09!$H:$H,MATCH(A1831,[1]Devices_2020_05_14_15_07_09!$A:$A,FALSE),1)</f>
        <v>[Axis, Axis Network Camera]</v>
      </c>
      <c r="I1831">
        <f>INDEX([1]Devices_2020_05_14_15_07_09!$I:$I,MATCH(A1831,[1]Devices_2020_05_14_15_07_09!$A:$A,FALSE),1)</f>
        <v>0</v>
      </c>
      <c r="J1831" t="str">
        <f>INDEX([1]Devices_2020_05_14_15_07_09!$J:$J,MATCH(A1831,[1]Devices_2020_05_14_15_07_09!$A:$A,FALSE),1)</f>
        <v>axis communications ab</v>
      </c>
      <c r="K1831" t="str">
        <f>INDEX([1]Devices_2020_05_14_15_07_09!$K:$K,MATCH(A1831,[1]Devices_2020_05_14_15_07_09!$A:$A,FALSE),1)</f>
        <v>AXIS COMMUNICATIONS AB</v>
      </c>
      <c r="L1831" t="str">
        <f>INDEX([1]Devices_2020_05_14_15_07_09!$L:$L,MATCH(A1831,[1]Devices_2020_05_14_15_07_09!$A:$A,FALSE),1)</f>
        <v>Linux Desktop/Server</v>
      </c>
      <c r="M1831" t="str">
        <f>INDEX([1]Devices_2020_05_14_15_07_09!$M:$M,MATCH(A1831,[1]Devices_2020_05_14_15_07_09!$A:$A,FALSE),1)</f>
        <v>Linux 2.6.19 - 2.6.36</v>
      </c>
      <c r="N1831">
        <f>INDEX([1]Devices_2020_05_14_15_07_09!$N:$N,MATCH(A1831,[1]Devices_2020_05_14_15_07_09!$A:$A,FALSE),1)</f>
        <v>0</v>
      </c>
    </row>
    <row r="1832" spans="1:14" x14ac:dyDescent="0.25">
      <c r="A1832" t="str">
        <f>IF(ISNA(VLOOKUP([1]Devices_2020_05_14_15_07_09!A3099,[2]Sheet1!$A:$A,1,FALSE)),[1]Devices_2020_05_14_15_07_09!A3099,"")</f>
        <v>10.35.3.108</v>
      </c>
      <c r="B1832" t="str">
        <f>INDEX([1]Devices_2020_05_14_15_07_09!$B:$B,MATCH(A1832,[1]Devices_2020_05_14_15_07_09!$A:$A,FALSE),1)</f>
        <v>010.035.003.108</v>
      </c>
      <c r="C1832" t="str">
        <f>INDEX([1]Devices_2020_05_14_15_07_09!$C:$C,MATCH(A1832,[1]Devices_2020_05_14_15_07_09!$A:$A,FALSE),1)</f>
        <v>10.35.3.108</v>
      </c>
      <c r="D1832">
        <f>INDEX([1]Devices_2020_05_14_15_07_09!$D:$D,MATCH(A1832,[1]Devices_2020_05_14_15_07_09!$A:$A,FALSE),1)</f>
        <v>0</v>
      </c>
      <c r="E1832" t="str">
        <f>INDEX([1]Devices_2020_05_14_15_07_09!$E:$E,MATCH(A1832,[1]Devices_2020_05_14_15_07_09!$A:$A,FALSE),1)</f>
        <v>0013cb015336</v>
      </c>
      <c r="F1832" t="str">
        <f>INDEX([1]Devices_2020_05_14_15_07_09!$F:$F,MATCH(A1832,[1]Devices_2020_05_14_15_07_09!$A:$A,FALSE),1)</f>
        <v>[Information Technology, Computer]</v>
      </c>
      <c r="G1832" t="str">
        <f>INDEX([1]Devices_2020_05_14_15_07_09!$G:$G,MATCH(A1832,[1]Devices_2020_05_14_15_07_09!$A:$A,FALSE),1)</f>
        <v>[Linux]</v>
      </c>
      <c r="H1832" t="str">
        <f>INDEX([1]Devices_2020_05_14_15_07_09!$H:$H,MATCH(A1832,[1]Devices_2020_05_14_15_07_09!$A:$A,FALSE),1)</f>
        <v>[Zenitel]</v>
      </c>
      <c r="I1832">
        <f>INDEX([1]Devices_2020_05_14_15_07_09!$I:$I,MATCH(A1832,[1]Devices_2020_05_14_15_07_09!$A:$A,FALSE),1)</f>
        <v>0</v>
      </c>
      <c r="J1832" t="str">
        <f>INDEX([1]Devices_2020_05_14_15_07_09!$J:$J,MATCH(A1832,[1]Devices_2020_05_14_15_07_09!$A:$A,FALSE),1)</f>
        <v>zenitel norway as</v>
      </c>
      <c r="K1832">
        <f>INDEX([1]Devices_2020_05_14_15_07_09!$K:$K,MATCH(A1832,[1]Devices_2020_05_14_15_07_09!$A:$A,FALSE),1)</f>
        <v>0</v>
      </c>
      <c r="L1832" t="str">
        <f>INDEX([1]Devices_2020_05_14_15_07_09!$L:$L,MATCH(A1832,[1]Devices_2020_05_14_15_07_09!$A:$A,FALSE),1)</f>
        <v>Linux Desktop/Server</v>
      </c>
      <c r="M1832" t="str">
        <f>INDEX([1]Devices_2020_05_14_15_07_09!$M:$M,MATCH(A1832,[1]Devices_2020_05_14_15_07_09!$A:$A,FALSE),1)</f>
        <v>Linux 2.4-2.6</v>
      </c>
      <c r="N1832">
        <f>INDEX([1]Devices_2020_05_14_15_07_09!$N:$N,MATCH(A1832,[1]Devices_2020_05_14_15_07_09!$A:$A,FALSE),1)</f>
        <v>0</v>
      </c>
    </row>
    <row r="1833" spans="1:14" x14ac:dyDescent="0.25">
      <c r="A1833" t="str">
        <f>IF(ISNA(VLOOKUP([1]Devices_2020_05_14_15_07_09!A3100,[2]Sheet1!$A:$A,1,FALSE)),[1]Devices_2020_05_14_15_07_09!A3100,"")</f>
        <v>10.35.3.109</v>
      </c>
      <c r="B1833" t="str">
        <f>INDEX([1]Devices_2020_05_14_15_07_09!$B:$B,MATCH(A1833,[1]Devices_2020_05_14_15_07_09!$A:$A,FALSE),1)</f>
        <v>010.035.003.109</v>
      </c>
      <c r="C1833" t="str">
        <f>INDEX([1]Devices_2020_05_14_15_07_09!$C:$C,MATCH(A1833,[1]Devices_2020_05_14_15_07_09!$A:$A,FALSE),1)</f>
        <v>10.35.3.109</v>
      </c>
      <c r="D1833">
        <f>INDEX([1]Devices_2020_05_14_15_07_09!$D:$D,MATCH(A1833,[1]Devices_2020_05_14_15_07_09!$A:$A,FALSE),1)</f>
        <v>0</v>
      </c>
      <c r="E1833" t="str">
        <f>INDEX([1]Devices_2020_05_14_15_07_09!$E:$E,MATCH(A1833,[1]Devices_2020_05_14_15_07_09!$A:$A,FALSE),1)</f>
        <v>00408cc743b6</v>
      </c>
      <c r="F1833" t="str">
        <f>INDEX([1]Devices_2020_05_14_15_07_09!$F:$F,MATCH(A1833,[1]Devices_2020_05_14_15_07_09!$A:$A,FALSE),1)</f>
        <v>[Operational Technology, Facilities, Physical Security, Surveillance, IP Camera]</v>
      </c>
      <c r="G1833" t="str">
        <f>INDEX([1]Devices_2020_05_14_15_07_09!$G:$G,MATCH(A1833,[1]Devices_2020_05_14_15_07_09!$A:$A,FALSE),1)</f>
        <v>[Linux]</v>
      </c>
      <c r="H1833" t="str">
        <f>INDEX([1]Devices_2020_05_14_15_07_09!$H:$H,MATCH(A1833,[1]Devices_2020_05_14_15_07_09!$A:$A,FALSE),1)</f>
        <v>[Axis, Axis Network Camera]</v>
      </c>
      <c r="I1833">
        <f>INDEX([1]Devices_2020_05_14_15_07_09!$I:$I,MATCH(A1833,[1]Devices_2020_05_14_15_07_09!$A:$A,FALSE),1)</f>
        <v>0</v>
      </c>
      <c r="J1833" t="str">
        <f>INDEX([1]Devices_2020_05_14_15_07_09!$J:$J,MATCH(A1833,[1]Devices_2020_05_14_15_07_09!$A:$A,FALSE),1)</f>
        <v>axis communications ab</v>
      </c>
      <c r="K1833" t="str">
        <f>INDEX([1]Devices_2020_05_14_15_07_09!$K:$K,MATCH(A1833,[1]Devices_2020_05_14_15_07_09!$A:$A,FALSE),1)</f>
        <v>AXIS COMMUNICATIONS AB</v>
      </c>
      <c r="L1833" t="str">
        <f>INDEX([1]Devices_2020_05_14_15_07_09!$L:$L,MATCH(A1833,[1]Devices_2020_05_14_15_07_09!$A:$A,FALSE),1)</f>
        <v>Linux Desktop/Server</v>
      </c>
      <c r="M1833" t="str">
        <f>INDEX([1]Devices_2020_05_14_15_07_09!$M:$M,MATCH(A1833,[1]Devices_2020_05_14_15_07_09!$A:$A,FALSE),1)</f>
        <v>Linux 2.6.19 - 2.6.36</v>
      </c>
      <c r="N1833">
        <f>INDEX([1]Devices_2020_05_14_15_07_09!$N:$N,MATCH(A1833,[1]Devices_2020_05_14_15_07_09!$A:$A,FALSE),1)</f>
        <v>0</v>
      </c>
    </row>
    <row r="1834" spans="1:14" x14ac:dyDescent="0.25">
      <c r="A1834" t="str">
        <f>IF(ISNA(VLOOKUP([1]Devices_2020_05_14_15_07_09!A3101,[2]Sheet1!$A:$A,1,FALSE)),[1]Devices_2020_05_14_15_07_09!A3101,"")</f>
        <v>10.35.3.110</v>
      </c>
      <c r="B1834" t="str">
        <f>INDEX([1]Devices_2020_05_14_15_07_09!$B:$B,MATCH(A1834,[1]Devices_2020_05_14_15_07_09!$A:$A,FALSE),1)</f>
        <v>010.035.003.110</v>
      </c>
      <c r="C1834" t="str">
        <f>INDEX([1]Devices_2020_05_14_15_07_09!$C:$C,MATCH(A1834,[1]Devices_2020_05_14_15_07_09!$A:$A,FALSE),1)</f>
        <v>10.35.3.110</v>
      </c>
      <c r="D1834">
        <f>INDEX([1]Devices_2020_05_14_15_07_09!$D:$D,MATCH(A1834,[1]Devices_2020_05_14_15_07_09!$A:$A,FALSE),1)</f>
        <v>0</v>
      </c>
      <c r="E1834" t="str">
        <f>INDEX([1]Devices_2020_05_14_15_07_09!$E:$E,MATCH(A1834,[1]Devices_2020_05_14_15_07_09!$A:$A,FALSE),1)</f>
        <v>0013cb01608b</v>
      </c>
      <c r="F1834" t="str">
        <f>INDEX([1]Devices_2020_05_14_15_07_09!$F:$F,MATCH(A1834,[1]Devices_2020_05_14_15_07_09!$A:$A,FALSE),1)</f>
        <v>[Information Technology, Computer]</v>
      </c>
      <c r="G1834" t="str">
        <f>INDEX([1]Devices_2020_05_14_15_07_09!$G:$G,MATCH(A1834,[1]Devices_2020_05_14_15_07_09!$A:$A,FALSE),1)</f>
        <v>[Linux]</v>
      </c>
      <c r="H1834" t="str">
        <f>INDEX([1]Devices_2020_05_14_15_07_09!$H:$H,MATCH(A1834,[1]Devices_2020_05_14_15_07_09!$A:$A,FALSE),1)</f>
        <v>[Zenitel]</v>
      </c>
      <c r="I1834">
        <f>INDEX([1]Devices_2020_05_14_15_07_09!$I:$I,MATCH(A1834,[1]Devices_2020_05_14_15_07_09!$A:$A,FALSE),1)</f>
        <v>0</v>
      </c>
      <c r="J1834">
        <f>INDEX([1]Devices_2020_05_14_15_07_09!$J:$J,MATCH(A1834,[1]Devices_2020_05_14_15_07_09!$A:$A,FALSE),1)</f>
        <v>0</v>
      </c>
      <c r="K1834">
        <f>INDEX([1]Devices_2020_05_14_15_07_09!$K:$K,MATCH(A1834,[1]Devices_2020_05_14_15_07_09!$A:$A,FALSE),1)</f>
        <v>0</v>
      </c>
      <c r="L1834" t="str">
        <f>INDEX([1]Devices_2020_05_14_15_07_09!$L:$L,MATCH(A1834,[1]Devices_2020_05_14_15_07_09!$A:$A,FALSE),1)</f>
        <v>Linux Desktop/Server</v>
      </c>
      <c r="M1834" t="str">
        <f>INDEX([1]Devices_2020_05_14_15_07_09!$M:$M,MATCH(A1834,[1]Devices_2020_05_14_15_07_09!$A:$A,FALSE),1)</f>
        <v>Linux 2.4-2.6;Linux 2.4.x</v>
      </c>
      <c r="N1834">
        <f>INDEX([1]Devices_2020_05_14_15_07_09!$N:$N,MATCH(A1834,[1]Devices_2020_05_14_15_07_09!$A:$A,FALSE),1)</f>
        <v>0</v>
      </c>
    </row>
    <row r="1835" spans="1:14" x14ac:dyDescent="0.25">
      <c r="A1835" t="str">
        <f>IF(ISNA(VLOOKUP([1]Devices_2020_05_14_15_07_09!A3102,[2]Sheet1!$A:$A,1,FALSE)),[1]Devices_2020_05_14_15_07_09!A3102,"")</f>
        <v>10.35.3.111</v>
      </c>
      <c r="B1835" t="str">
        <f>INDEX([1]Devices_2020_05_14_15_07_09!$B:$B,MATCH(A1835,[1]Devices_2020_05_14_15_07_09!$A:$A,FALSE),1)</f>
        <v>010.035.003.111</v>
      </c>
      <c r="C1835" t="str">
        <f>INDEX([1]Devices_2020_05_14_15_07_09!$C:$C,MATCH(A1835,[1]Devices_2020_05_14_15_07_09!$A:$A,FALSE),1)</f>
        <v>10.35.3.111</v>
      </c>
      <c r="D1835">
        <f>INDEX([1]Devices_2020_05_14_15_07_09!$D:$D,MATCH(A1835,[1]Devices_2020_05_14_15_07_09!$A:$A,FALSE),1)</f>
        <v>0</v>
      </c>
      <c r="E1835" t="str">
        <f>INDEX([1]Devices_2020_05_14_15_07_09!$E:$E,MATCH(A1835,[1]Devices_2020_05_14_15_07_09!$A:$A,FALSE),1)</f>
        <v>00408cc743b8</v>
      </c>
      <c r="F1835" t="str">
        <f>INDEX([1]Devices_2020_05_14_15_07_09!$F:$F,MATCH(A1835,[1]Devices_2020_05_14_15_07_09!$A:$A,FALSE),1)</f>
        <v>[Operational Technology, Facilities, Physical Security, Surveillance, IP Camera]</v>
      </c>
      <c r="G1835" t="str">
        <f>INDEX([1]Devices_2020_05_14_15_07_09!$G:$G,MATCH(A1835,[1]Devices_2020_05_14_15_07_09!$A:$A,FALSE),1)</f>
        <v>[Linux]</v>
      </c>
      <c r="H1835" t="str">
        <f>INDEX([1]Devices_2020_05_14_15_07_09!$H:$H,MATCH(A1835,[1]Devices_2020_05_14_15_07_09!$A:$A,FALSE),1)</f>
        <v>[Axis, Axis Network Camera]</v>
      </c>
      <c r="I1835">
        <f>INDEX([1]Devices_2020_05_14_15_07_09!$I:$I,MATCH(A1835,[1]Devices_2020_05_14_15_07_09!$A:$A,FALSE),1)</f>
        <v>0</v>
      </c>
      <c r="J1835" t="str">
        <f>INDEX([1]Devices_2020_05_14_15_07_09!$J:$J,MATCH(A1835,[1]Devices_2020_05_14_15_07_09!$A:$A,FALSE),1)</f>
        <v>axis communications ab</v>
      </c>
      <c r="K1835" t="str">
        <f>INDEX([1]Devices_2020_05_14_15_07_09!$K:$K,MATCH(A1835,[1]Devices_2020_05_14_15_07_09!$A:$A,FALSE),1)</f>
        <v>AXIS COMMUNICATIONS AB</v>
      </c>
      <c r="L1835" t="str">
        <f>INDEX([1]Devices_2020_05_14_15_07_09!$L:$L,MATCH(A1835,[1]Devices_2020_05_14_15_07_09!$A:$A,FALSE),1)</f>
        <v>Linux Desktop/Server</v>
      </c>
      <c r="M1835" t="str">
        <f>INDEX([1]Devices_2020_05_14_15_07_09!$M:$M,MATCH(A1835,[1]Devices_2020_05_14_15_07_09!$A:$A,FALSE),1)</f>
        <v>Linux 2.6.19 - 2.6.36</v>
      </c>
      <c r="N1835">
        <f>INDEX([1]Devices_2020_05_14_15_07_09!$N:$N,MATCH(A1835,[1]Devices_2020_05_14_15_07_09!$A:$A,FALSE),1)</f>
        <v>0</v>
      </c>
    </row>
    <row r="1836" spans="1:14" x14ac:dyDescent="0.25">
      <c r="A1836" t="str">
        <f>IF(ISNA(VLOOKUP([1]Devices_2020_05_14_15_07_09!A3103,[2]Sheet1!$A:$A,1,FALSE)),[1]Devices_2020_05_14_15_07_09!A3103,"")</f>
        <v>10.35.3.112</v>
      </c>
      <c r="B1836" t="str">
        <f>INDEX([1]Devices_2020_05_14_15_07_09!$B:$B,MATCH(A1836,[1]Devices_2020_05_14_15_07_09!$A:$A,FALSE),1)</f>
        <v>010.035.003.112</v>
      </c>
      <c r="C1836" t="str">
        <f>INDEX([1]Devices_2020_05_14_15_07_09!$C:$C,MATCH(A1836,[1]Devices_2020_05_14_15_07_09!$A:$A,FALSE),1)</f>
        <v>10.35.3.112</v>
      </c>
      <c r="D1836">
        <f>INDEX([1]Devices_2020_05_14_15_07_09!$D:$D,MATCH(A1836,[1]Devices_2020_05_14_15_07_09!$A:$A,FALSE),1)</f>
        <v>0</v>
      </c>
      <c r="E1836" t="str">
        <f>INDEX([1]Devices_2020_05_14_15_07_09!$E:$E,MATCH(A1836,[1]Devices_2020_05_14_15_07_09!$A:$A,FALSE),1)</f>
        <v>0013cb015341</v>
      </c>
      <c r="F1836" t="str">
        <f>INDEX([1]Devices_2020_05_14_15_07_09!$F:$F,MATCH(A1836,[1]Devices_2020_05_14_15_07_09!$A:$A,FALSE),1)</f>
        <v>[Information Technology, Computer]</v>
      </c>
      <c r="G1836" t="str">
        <f>INDEX([1]Devices_2020_05_14_15_07_09!$G:$G,MATCH(A1836,[1]Devices_2020_05_14_15_07_09!$A:$A,FALSE),1)</f>
        <v>[Linux]</v>
      </c>
      <c r="H1836" t="str">
        <f>INDEX([1]Devices_2020_05_14_15_07_09!$H:$H,MATCH(A1836,[1]Devices_2020_05_14_15_07_09!$A:$A,FALSE),1)</f>
        <v>[Zenitel]</v>
      </c>
      <c r="I1836">
        <f>INDEX([1]Devices_2020_05_14_15_07_09!$I:$I,MATCH(A1836,[1]Devices_2020_05_14_15_07_09!$A:$A,FALSE),1)</f>
        <v>0</v>
      </c>
      <c r="J1836" t="str">
        <f>INDEX([1]Devices_2020_05_14_15_07_09!$J:$J,MATCH(A1836,[1]Devices_2020_05_14_15_07_09!$A:$A,FALSE),1)</f>
        <v>zenitel norway as</v>
      </c>
      <c r="K1836" t="str">
        <f>INDEX([1]Devices_2020_05_14_15_07_09!$K:$K,MATCH(A1836,[1]Devices_2020_05_14_15_07_09!$A:$A,FALSE),1)</f>
        <v>ZENITEL NORWAY AS</v>
      </c>
      <c r="L1836" t="str">
        <f>INDEX([1]Devices_2020_05_14_15_07_09!$L:$L,MATCH(A1836,[1]Devices_2020_05_14_15_07_09!$A:$A,FALSE),1)</f>
        <v>Linux Desktop/Server</v>
      </c>
      <c r="M1836" t="str">
        <f>INDEX([1]Devices_2020_05_14_15_07_09!$M:$M,MATCH(A1836,[1]Devices_2020_05_14_15_07_09!$A:$A,FALSE),1)</f>
        <v>Linux 2.4-2.6</v>
      </c>
      <c r="N1836">
        <f>INDEX([1]Devices_2020_05_14_15_07_09!$N:$N,MATCH(A1836,[1]Devices_2020_05_14_15_07_09!$A:$A,FALSE),1)</f>
        <v>0</v>
      </c>
    </row>
    <row r="1837" spans="1:14" x14ac:dyDescent="0.25">
      <c r="A1837" t="str">
        <f>IF(ISNA(VLOOKUP([1]Devices_2020_05_14_15_07_09!A3104,[2]Sheet1!$A:$A,1,FALSE)),[1]Devices_2020_05_14_15_07_09!A3104,"")</f>
        <v>10.35.3.113</v>
      </c>
      <c r="B1837" t="str">
        <f>INDEX([1]Devices_2020_05_14_15_07_09!$B:$B,MATCH(A1837,[1]Devices_2020_05_14_15_07_09!$A:$A,FALSE),1)</f>
        <v>010.035.003.113</v>
      </c>
      <c r="C1837" t="str">
        <f>INDEX([1]Devices_2020_05_14_15_07_09!$C:$C,MATCH(A1837,[1]Devices_2020_05_14_15_07_09!$A:$A,FALSE),1)</f>
        <v>10.35.3.113</v>
      </c>
      <c r="D1837">
        <f>INDEX([1]Devices_2020_05_14_15_07_09!$D:$D,MATCH(A1837,[1]Devices_2020_05_14_15_07_09!$A:$A,FALSE),1)</f>
        <v>0</v>
      </c>
      <c r="E1837" t="str">
        <f>INDEX([1]Devices_2020_05_14_15_07_09!$E:$E,MATCH(A1837,[1]Devices_2020_05_14_15_07_09!$A:$A,FALSE),1)</f>
        <v>00408cdaf0dd</v>
      </c>
      <c r="F1837" t="str">
        <f>INDEX([1]Devices_2020_05_14_15_07_09!$F:$F,MATCH(A1837,[1]Devices_2020_05_14_15_07_09!$A:$A,FALSE),1)</f>
        <v>[Operational Technology, Facilities, Physical Security, Surveillance, IP Camera]</v>
      </c>
      <c r="G1837" t="str">
        <f>INDEX([1]Devices_2020_05_14_15_07_09!$G:$G,MATCH(A1837,[1]Devices_2020_05_14_15_07_09!$A:$A,FALSE),1)</f>
        <v>[Linux]</v>
      </c>
      <c r="H1837" t="str">
        <f>INDEX([1]Devices_2020_05_14_15_07_09!$H:$H,MATCH(A1837,[1]Devices_2020_05_14_15_07_09!$A:$A,FALSE),1)</f>
        <v>[Axis, Axis Network Camera]</v>
      </c>
      <c r="I1837">
        <f>INDEX([1]Devices_2020_05_14_15_07_09!$I:$I,MATCH(A1837,[1]Devices_2020_05_14_15_07_09!$A:$A,FALSE),1)</f>
        <v>0</v>
      </c>
      <c r="J1837" t="str">
        <f>INDEX([1]Devices_2020_05_14_15_07_09!$J:$J,MATCH(A1837,[1]Devices_2020_05_14_15_07_09!$A:$A,FALSE),1)</f>
        <v>axis communications ab</v>
      </c>
      <c r="K1837" t="str">
        <f>INDEX([1]Devices_2020_05_14_15_07_09!$K:$K,MATCH(A1837,[1]Devices_2020_05_14_15_07_09!$A:$A,FALSE),1)</f>
        <v>AXIS COMMUNICATIONS AB</v>
      </c>
      <c r="L1837" t="str">
        <f>INDEX([1]Devices_2020_05_14_15_07_09!$L:$L,MATCH(A1837,[1]Devices_2020_05_14_15_07_09!$A:$A,FALSE),1)</f>
        <v>Linux Desktop/Server</v>
      </c>
      <c r="M1837" t="str">
        <f>INDEX([1]Devices_2020_05_14_15_07_09!$M:$M,MATCH(A1837,[1]Devices_2020_05_14_15_07_09!$A:$A,FALSE),1)</f>
        <v>Linux 3.2 - 4.0</v>
      </c>
      <c r="N1837">
        <f>INDEX([1]Devices_2020_05_14_15_07_09!$N:$N,MATCH(A1837,[1]Devices_2020_05_14_15_07_09!$A:$A,FALSE),1)</f>
        <v>0</v>
      </c>
    </row>
    <row r="1838" spans="1:14" x14ac:dyDescent="0.25">
      <c r="A1838" t="str">
        <f>IF(ISNA(VLOOKUP([1]Devices_2020_05_14_15_07_09!A3105,[2]Sheet1!$A:$A,1,FALSE)),[1]Devices_2020_05_14_15_07_09!A3105,"")</f>
        <v>10.35.3.114</v>
      </c>
      <c r="B1838" t="str">
        <f>INDEX([1]Devices_2020_05_14_15_07_09!$B:$B,MATCH(A1838,[1]Devices_2020_05_14_15_07_09!$A:$A,FALSE),1)</f>
        <v>010.035.003.114</v>
      </c>
      <c r="C1838" t="str">
        <f>INDEX([1]Devices_2020_05_14_15_07_09!$C:$C,MATCH(A1838,[1]Devices_2020_05_14_15_07_09!$A:$A,FALSE),1)</f>
        <v>10.35.3.114</v>
      </c>
      <c r="D1838">
        <f>INDEX([1]Devices_2020_05_14_15_07_09!$D:$D,MATCH(A1838,[1]Devices_2020_05_14_15_07_09!$A:$A,FALSE),1)</f>
        <v>0</v>
      </c>
      <c r="E1838" t="str">
        <f>INDEX([1]Devices_2020_05_14_15_07_09!$E:$E,MATCH(A1838,[1]Devices_2020_05_14_15_07_09!$A:$A,FALSE),1)</f>
        <v>0013cb015384</v>
      </c>
      <c r="F1838" t="str">
        <f>INDEX([1]Devices_2020_05_14_15_07_09!$F:$F,MATCH(A1838,[1]Devices_2020_05_14_15_07_09!$A:$A,FALSE),1)</f>
        <v>[Information Technology, Computer]</v>
      </c>
      <c r="G1838" t="str">
        <f>INDEX([1]Devices_2020_05_14_15_07_09!$G:$G,MATCH(A1838,[1]Devices_2020_05_14_15_07_09!$A:$A,FALSE),1)</f>
        <v>[Linux]</v>
      </c>
      <c r="H1838" t="str">
        <f>INDEX([1]Devices_2020_05_14_15_07_09!$H:$H,MATCH(A1838,[1]Devices_2020_05_14_15_07_09!$A:$A,FALSE),1)</f>
        <v>[Zenitel]</v>
      </c>
      <c r="I1838">
        <f>INDEX([1]Devices_2020_05_14_15_07_09!$I:$I,MATCH(A1838,[1]Devices_2020_05_14_15_07_09!$A:$A,FALSE),1)</f>
        <v>0</v>
      </c>
      <c r="J1838" t="str">
        <f>INDEX([1]Devices_2020_05_14_15_07_09!$J:$J,MATCH(A1838,[1]Devices_2020_05_14_15_07_09!$A:$A,FALSE),1)</f>
        <v>zenitel norway as</v>
      </c>
      <c r="K1838" t="str">
        <f>INDEX([1]Devices_2020_05_14_15_07_09!$K:$K,MATCH(A1838,[1]Devices_2020_05_14_15_07_09!$A:$A,FALSE),1)</f>
        <v>ZENITEL NORWAY AS</v>
      </c>
      <c r="L1838" t="str">
        <f>INDEX([1]Devices_2020_05_14_15_07_09!$L:$L,MATCH(A1838,[1]Devices_2020_05_14_15_07_09!$A:$A,FALSE),1)</f>
        <v>Linux Desktop/Server</v>
      </c>
      <c r="M1838" t="str">
        <f>INDEX([1]Devices_2020_05_14_15_07_09!$M:$M,MATCH(A1838,[1]Devices_2020_05_14_15_07_09!$A:$A,FALSE),1)</f>
        <v>Linux 2.4-2.6;Linux 2.4.x</v>
      </c>
      <c r="N1838">
        <f>INDEX([1]Devices_2020_05_14_15_07_09!$N:$N,MATCH(A1838,[1]Devices_2020_05_14_15_07_09!$A:$A,FALSE),1)</f>
        <v>0</v>
      </c>
    </row>
    <row r="1839" spans="1:14" x14ac:dyDescent="0.25">
      <c r="A1839" t="str">
        <f>IF(ISNA(VLOOKUP([1]Devices_2020_05_14_15_07_09!A3106,[2]Sheet1!$A:$A,1,FALSE)),[1]Devices_2020_05_14_15_07_09!A3106,"")</f>
        <v>10.35.3.115</v>
      </c>
      <c r="B1839" t="str">
        <f>INDEX([1]Devices_2020_05_14_15_07_09!$B:$B,MATCH(A1839,[1]Devices_2020_05_14_15_07_09!$A:$A,FALSE),1)</f>
        <v>010.035.003.115</v>
      </c>
      <c r="C1839" t="str">
        <f>INDEX([1]Devices_2020_05_14_15_07_09!$C:$C,MATCH(A1839,[1]Devices_2020_05_14_15_07_09!$A:$A,FALSE),1)</f>
        <v>10.35.3.115</v>
      </c>
      <c r="D1839">
        <f>INDEX([1]Devices_2020_05_14_15_07_09!$D:$D,MATCH(A1839,[1]Devices_2020_05_14_15_07_09!$A:$A,FALSE),1)</f>
        <v>0</v>
      </c>
      <c r="E1839" t="str">
        <f>INDEX([1]Devices_2020_05_14_15_07_09!$E:$E,MATCH(A1839,[1]Devices_2020_05_14_15_07_09!$A:$A,FALSE),1)</f>
        <v>00408cdaf0e9</v>
      </c>
      <c r="F1839" t="str">
        <f>INDEX([1]Devices_2020_05_14_15_07_09!$F:$F,MATCH(A1839,[1]Devices_2020_05_14_15_07_09!$A:$A,FALSE),1)</f>
        <v>[Operational Technology, Facilities, Physical Security, Surveillance, IP Camera]</v>
      </c>
      <c r="G1839" t="str">
        <f>INDEX([1]Devices_2020_05_14_15_07_09!$G:$G,MATCH(A1839,[1]Devices_2020_05_14_15_07_09!$A:$A,FALSE),1)</f>
        <v>[Linux]</v>
      </c>
      <c r="H1839" t="str">
        <f>INDEX([1]Devices_2020_05_14_15_07_09!$H:$H,MATCH(A1839,[1]Devices_2020_05_14_15_07_09!$A:$A,FALSE),1)</f>
        <v>[Axis, Axis Network Camera]</v>
      </c>
      <c r="I1839">
        <f>INDEX([1]Devices_2020_05_14_15_07_09!$I:$I,MATCH(A1839,[1]Devices_2020_05_14_15_07_09!$A:$A,FALSE),1)</f>
        <v>0</v>
      </c>
      <c r="J1839" t="str">
        <f>INDEX([1]Devices_2020_05_14_15_07_09!$J:$J,MATCH(A1839,[1]Devices_2020_05_14_15_07_09!$A:$A,FALSE),1)</f>
        <v>axis communications ab</v>
      </c>
      <c r="K1839" t="str">
        <f>INDEX([1]Devices_2020_05_14_15_07_09!$K:$K,MATCH(A1839,[1]Devices_2020_05_14_15_07_09!$A:$A,FALSE),1)</f>
        <v>AXIS COMMUNICATIONS AB</v>
      </c>
      <c r="L1839" t="str">
        <f>INDEX([1]Devices_2020_05_14_15_07_09!$L:$L,MATCH(A1839,[1]Devices_2020_05_14_15_07_09!$A:$A,FALSE),1)</f>
        <v>Linux Desktop/Server</v>
      </c>
      <c r="M1839" t="str">
        <f>INDEX([1]Devices_2020_05_14_15_07_09!$M:$M,MATCH(A1839,[1]Devices_2020_05_14_15_07_09!$A:$A,FALSE),1)</f>
        <v>Linux 3.2 - 4.0</v>
      </c>
      <c r="N1839">
        <f>INDEX([1]Devices_2020_05_14_15_07_09!$N:$N,MATCH(A1839,[1]Devices_2020_05_14_15_07_09!$A:$A,FALSE),1)</f>
        <v>0</v>
      </c>
    </row>
    <row r="1840" spans="1:14" x14ac:dyDescent="0.25">
      <c r="A1840" t="str">
        <f>IF(ISNA(VLOOKUP([1]Devices_2020_05_14_15_07_09!A3107,[2]Sheet1!$A:$A,1,FALSE)),[1]Devices_2020_05_14_15_07_09!A3107,"")</f>
        <v>10.35.3.116</v>
      </c>
      <c r="B1840" t="str">
        <f>INDEX([1]Devices_2020_05_14_15_07_09!$B:$B,MATCH(A1840,[1]Devices_2020_05_14_15_07_09!$A:$A,FALSE),1)</f>
        <v>010.035.003.116</v>
      </c>
      <c r="C1840" t="str">
        <f>INDEX([1]Devices_2020_05_14_15_07_09!$C:$C,MATCH(A1840,[1]Devices_2020_05_14_15_07_09!$A:$A,FALSE),1)</f>
        <v>10.35.3.116</v>
      </c>
      <c r="D1840">
        <f>INDEX([1]Devices_2020_05_14_15_07_09!$D:$D,MATCH(A1840,[1]Devices_2020_05_14_15_07_09!$A:$A,FALSE),1)</f>
        <v>0</v>
      </c>
      <c r="E1840" t="str">
        <f>INDEX([1]Devices_2020_05_14_15_07_09!$E:$E,MATCH(A1840,[1]Devices_2020_05_14_15_07_09!$A:$A,FALSE),1)</f>
        <v>0013cb002192</v>
      </c>
      <c r="F1840" t="str">
        <f>INDEX([1]Devices_2020_05_14_15_07_09!$F:$F,MATCH(A1840,[1]Devices_2020_05_14_15_07_09!$A:$A,FALSE),1)</f>
        <v>[Information Technology, Computer]</v>
      </c>
      <c r="G1840" t="str">
        <f>INDEX([1]Devices_2020_05_14_15_07_09!$G:$G,MATCH(A1840,[1]Devices_2020_05_14_15_07_09!$A:$A,FALSE),1)</f>
        <v>[Linux]</v>
      </c>
      <c r="H1840" t="str">
        <f>INDEX([1]Devices_2020_05_14_15_07_09!$H:$H,MATCH(A1840,[1]Devices_2020_05_14_15_07_09!$A:$A,FALSE),1)</f>
        <v>[Zenitel]</v>
      </c>
      <c r="I1840">
        <f>INDEX([1]Devices_2020_05_14_15_07_09!$I:$I,MATCH(A1840,[1]Devices_2020_05_14_15_07_09!$A:$A,FALSE),1)</f>
        <v>0</v>
      </c>
      <c r="J1840" t="str">
        <f>INDEX([1]Devices_2020_05_14_15_07_09!$J:$J,MATCH(A1840,[1]Devices_2020_05_14_15_07_09!$A:$A,FALSE),1)</f>
        <v>zenitel norway as</v>
      </c>
      <c r="K1840">
        <f>INDEX([1]Devices_2020_05_14_15_07_09!$K:$K,MATCH(A1840,[1]Devices_2020_05_14_15_07_09!$A:$A,FALSE),1)</f>
        <v>0</v>
      </c>
      <c r="L1840" t="str">
        <f>INDEX([1]Devices_2020_05_14_15_07_09!$L:$L,MATCH(A1840,[1]Devices_2020_05_14_15_07_09!$A:$A,FALSE),1)</f>
        <v>Linux Desktop/Server</v>
      </c>
      <c r="M1840" t="str">
        <f>INDEX([1]Devices_2020_05_14_15_07_09!$M:$M,MATCH(A1840,[1]Devices_2020_05_14_15_07_09!$A:$A,FALSE),1)</f>
        <v>Linux 2.4-2.6;Linux 2.4.x</v>
      </c>
      <c r="N1840">
        <f>INDEX([1]Devices_2020_05_14_15_07_09!$N:$N,MATCH(A1840,[1]Devices_2020_05_14_15_07_09!$A:$A,FALSE),1)</f>
        <v>0</v>
      </c>
    </row>
    <row r="1841" spans="1:14" x14ac:dyDescent="0.25">
      <c r="A1841" t="str">
        <f>IF(ISNA(VLOOKUP([1]Devices_2020_05_14_15_07_09!A3108,[2]Sheet1!$A:$A,1,FALSE)),[1]Devices_2020_05_14_15_07_09!A3108,"")</f>
        <v>10.35.3.117</v>
      </c>
      <c r="B1841" t="str">
        <f>INDEX([1]Devices_2020_05_14_15_07_09!$B:$B,MATCH(A1841,[1]Devices_2020_05_14_15_07_09!$A:$A,FALSE),1)</f>
        <v>010.035.003.117</v>
      </c>
      <c r="C1841" t="str">
        <f>INDEX([1]Devices_2020_05_14_15_07_09!$C:$C,MATCH(A1841,[1]Devices_2020_05_14_15_07_09!$A:$A,FALSE),1)</f>
        <v>10.35.3.117</v>
      </c>
      <c r="D1841">
        <f>INDEX([1]Devices_2020_05_14_15_07_09!$D:$D,MATCH(A1841,[1]Devices_2020_05_14_15_07_09!$A:$A,FALSE),1)</f>
        <v>0</v>
      </c>
      <c r="E1841" t="str">
        <f>INDEX([1]Devices_2020_05_14_15_07_09!$E:$E,MATCH(A1841,[1]Devices_2020_05_14_15_07_09!$A:$A,FALSE),1)</f>
        <v>000fe50053ec</v>
      </c>
      <c r="F1841" t="str">
        <f>INDEX([1]Devices_2020_05_14_15_07_09!$F:$F,MATCH(A1841,[1]Devices_2020_05_14_15_07_09!$A:$A,FALSE),1)</f>
        <v>[Information Technology, Networking, Network Access Control]</v>
      </c>
      <c r="G1841" t="str">
        <f>INDEX([1]Devices_2020_05_14_15_07_09!$G:$G,MATCH(A1841,[1]Devices_2020_05_14_15_07_09!$A:$A,FALSE),1)</f>
        <v>[Unknown]</v>
      </c>
      <c r="H1841" t="str">
        <f>INDEX([1]Devices_2020_05_14_15_07_09!$H:$H,MATCH(A1841,[1]Devices_2020_05_14_15_07_09!$A:$A,FALSE),1)</f>
        <v>[Mercury Security]</v>
      </c>
      <c r="I1841">
        <f>INDEX([1]Devices_2020_05_14_15_07_09!$I:$I,MATCH(A1841,[1]Devices_2020_05_14_15_07_09!$A:$A,FALSE),1)</f>
        <v>0</v>
      </c>
      <c r="J1841">
        <f>INDEX([1]Devices_2020_05_14_15_07_09!$J:$J,MATCH(A1841,[1]Devices_2020_05_14_15_07_09!$A:$A,FALSE),1)</f>
        <v>0</v>
      </c>
      <c r="K1841">
        <f>INDEX([1]Devices_2020_05_14_15_07_09!$K:$K,MATCH(A1841,[1]Devices_2020_05_14_15_07_09!$A:$A,FALSE),1)</f>
        <v>0</v>
      </c>
      <c r="L1841">
        <f>INDEX([1]Devices_2020_05_14_15_07_09!$L:$L,MATCH(A1841,[1]Devices_2020_05_14_15_07_09!$A:$A,FALSE),1)</f>
        <v>0</v>
      </c>
      <c r="M1841" t="str">
        <f>INDEX([1]Devices_2020_05_14_15_07_09!$M:$M,MATCH(A1841,[1]Devices_2020_05_14_15_07_09!$A:$A,FALSE),1)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1841">
        <f>INDEX([1]Devices_2020_05_14_15_07_09!$N:$N,MATCH(A1841,[1]Devices_2020_05_14_15_07_09!$A:$A,FALSE),1)</f>
        <v>0</v>
      </c>
    </row>
    <row r="1842" spans="1:14" x14ac:dyDescent="0.25">
      <c r="A1842" t="str">
        <f>IF(ISNA(VLOOKUP([1]Devices_2020_05_14_15_07_09!A3109,[2]Sheet1!$A:$A,1,FALSE)),[1]Devices_2020_05_14_15_07_09!A3109,"")</f>
        <v>10.35.3.118</v>
      </c>
      <c r="B1842" t="str">
        <f>INDEX([1]Devices_2020_05_14_15_07_09!$B:$B,MATCH(A1842,[1]Devices_2020_05_14_15_07_09!$A:$A,FALSE),1)</f>
        <v>010.035.003.118</v>
      </c>
      <c r="C1842" t="str">
        <f>INDEX([1]Devices_2020_05_14_15_07_09!$C:$C,MATCH(A1842,[1]Devices_2020_05_14_15_07_09!$A:$A,FALSE),1)</f>
        <v>10.35.3.118</v>
      </c>
      <c r="D1842">
        <f>INDEX([1]Devices_2020_05_14_15_07_09!$D:$D,MATCH(A1842,[1]Devices_2020_05_14_15_07_09!$A:$A,FALSE),1)</f>
        <v>0</v>
      </c>
      <c r="E1842" t="str">
        <f>INDEX([1]Devices_2020_05_14_15_07_09!$E:$E,MATCH(A1842,[1]Devices_2020_05_14_15_07_09!$A:$A,FALSE),1)</f>
        <v>00408ccda248</v>
      </c>
      <c r="F1842" t="str">
        <f>INDEX([1]Devices_2020_05_14_15_07_09!$F:$F,MATCH(A1842,[1]Devices_2020_05_14_15_07_09!$A:$A,FALSE),1)</f>
        <v>[Operational Technology, Facilities, Physical Security, Surveillance, IP Camera]</v>
      </c>
      <c r="G1842" t="str">
        <f>INDEX([1]Devices_2020_05_14_15_07_09!$G:$G,MATCH(A1842,[1]Devices_2020_05_14_15_07_09!$A:$A,FALSE),1)</f>
        <v>[Linux]</v>
      </c>
      <c r="H1842" t="str">
        <f>INDEX([1]Devices_2020_05_14_15_07_09!$H:$H,MATCH(A1842,[1]Devices_2020_05_14_15_07_09!$A:$A,FALSE),1)</f>
        <v>[Axis, Axis Network Camera]</v>
      </c>
      <c r="I1842">
        <f>INDEX([1]Devices_2020_05_14_15_07_09!$I:$I,MATCH(A1842,[1]Devices_2020_05_14_15_07_09!$A:$A,FALSE),1)</f>
        <v>0</v>
      </c>
      <c r="J1842" t="str">
        <f>INDEX([1]Devices_2020_05_14_15_07_09!$J:$J,MATCH(A1842,[1]Devices_2020_05_14_15_07_09!$A:$A,FALSE),1)</f>
        <v>axis communications ab</v>
      </c>
      <c r="K1842" t="str">
        <f>INDEX([1]Devices_2020_05_14_15_07_09!$K:$K,MATCH(A1842,[1]Devices_2020_05_14_15_07_09!$A:$A,FALSE),1)</f>
        <v>AXIS COMMUNICATIONS AB</v>
      </c>
      <c r="L1842" t="str">
        <f>INDEX([1]Devices_2020_05_14_15_07_09!$L:$L,MATCH(A1842,[1]Devices_2020_05_14_15_07_09!$A:$A,FALSE),1)</f>
        <v>Linux Desktop/Server</v>
      </c>
      <c r="M1842" t="str">
        <f>INDEX([1]Devices_2020_05_14_15_07_09!$M:$M,MATCH(A1842,[1]Devices_2020_05_14_15_07_09!$A:$A,FALSE),1)</f>
        <v>Linux 2.6.19 - 2.6.36</v>
      </c>
      <c r="N1842">
        <f>INDEX([1]Devices_2020_05_14_15_07_09!$N:$N,MATCH(A1842,[1]Devices_2020_05_14_15_07_09!$A:$A,FALSE),1)</f>
        <v>0</v>
      </c>
    </row>
    <row r="1843" spans="1:14" x14ac:dyDescent="0.25">
      <c r="A1843" t="str">
        <f>IF(ISNA(VLOOKUP([1]Devices_2020_05_14_15_07_09!A3110,[2]Sheet1!$A:$A,1,FALSE)),[1]Devices_2020_05_14_15_07_09!A3110,"")</f>
        <v>10.35.3.119</v>
      </c>
      <c r="B1843" t="str">
        <f>INDEX([1]Devices_2020_05_14_15_07_09!$B:$B,MATCH(A1843,[1]Devices_2020_05_14_15_07_09!$A:$A,FALSE),1)</f>
        <v>010.035.003.119</v>
      </c>
      <c r="C1843" t="str">
        <f>INDEX([1]Devices_2020_05_14_15_07_09!$C:$C,MATCH(A1843,[1]Devices_2020_05_14_15_07_09!$A:$A,FALSE),1)</f>
        <v>10.35.3.119</v>
      </c>
      <c r="D1843">
        <f>INDEX([1]Devices_2020_05_14_15_07_09!$D:$D,MATCH(A1843,[1]Devices_2020_05_14_15_07_09!$A:$A,FALSE),1)</f>
        <v>0</v>
      </c>
      <c r="E1843" t="str">
        <f>INDEX([1]Devices_2020_05_14_15_07_09!$E:$E,MATCH(A1843,[1]Devices_2020_05_14_15_07_09!$A:$A,FALSE),1)</f>
        <v>00408c998806</v>
      </c>
      <c r="F1843" t="str">
        <f>INDEX([1]Devices_2020_05_14_15_07_09!$F:$F,MATCH(A1843,[1]Devices_2020_05_14_15_07_09!$A:$A,FALSE),1)</f>
        <v>[Operational Technology, Facilities, Physical Security, Surveillance, IP Camera]</v>
      </c>
      <c r="G1843" t="str">
        <f>INDEX([1]Devices_2020_05_14_15_07_09!$G:$G,MATCH(A1843,[1]Devices_2020_05_14_15_07_09!$A:$A,FALSE),1)</f>
        <v>[Linux]</v>
      </c>
      <c r="H1843" t="str">
        <f>INDEX([1]Devices_2020_05_14_15_07_09!$H:$H,MATCH(A1843,[1]Devices_2020_05_14_15_07_09!$A:$A,FALSE),1)</f>
        <v>[Axis, Axis Network Camera]</v>
      </c>
      <c r="I1843">
        <f>INDEX([1]Devices_2020_05_14_15_07_09!$I:$I,MATCH(A1843,[1]Devices_2020_05_14_15_07_09!$A:$A,FALSE),1)</f>
        <v>0</v>
      </c>
      <c r="J1843" t="str">
        <f>INDEX([1]Devices_2020_05_14_15_07_09!$J:$J,MATCH(A1843,[1]Devices_2020_05_14_15_07_09!$A:$A,FALSE),1)</f>
        <v>axis communications ab</v>
      </c>
      <c r="K1843" t="str">
        <f>INDEX([1]Devices_2020_05_14_15_07_09!$K:$K,MATCH(A1843,[1]Devices_2020_05_14_15_07_09!$A:$A,FALSE),1)</f>
        <v>AXIS COMMUNICATIONS AB</v>
      </c>
      <c r="L1843" t="str">
        <f>INDEX([1]Devices_2020_05_14_15_07_09!$L:$L,MATCH(A1843,[1]Devices_2020_05_14_15_07_09!$A:$A,FALSE),1)</f>
        <v>Linux Desktop/Server</v>
      </c>
      <c r="M1843" t="str">
        <f>INDEX([1]Devices_2020_05_14_15_07_09!$M:$M,MATCH(A1843,[1]Devices_2020_05_14_15_07_09!$A:$A,FALSE),1)</f>
        <v>Linux 2.6.19 - 2.6.36</v>
      </c>
      <c r="N1843">
        <f>INDEX([1]Devices_2020_05_14_15_07_09!$N:$N,MATCH(A1843,[1]Devices_2020_05_14_15_07_09!$A:$A,FALSE),1)</f>
        <v>0</v>
      </c>
    </row>
    <row r="1844" spans="1:14" x14ac:dyDescent="0.25">
      <c r="A1844" t="str">
        <f>IF(ISNA(VLOOKUP([1]Devices_2020_05_14_15_07_09!A3111,[2]Sheet1!$A:$A,1,FALSE)),[1]Devices_2020_05_14_15_07_09!A3111,"")</f>
        <v>10.35.3.120</v>
      </c>
      <c r="B1844" t="str">
        <f>INDEX([1]Devices_2020_05_14_15_07_09!$B:$B,MATCH(A1844,[1]Devices_2020_05_14_15_07_09!$A:$A,FALSE),1)</f>
        <v>010.035.003.120</v>
      </c>
      <c r="C1844" t="str">
        <f>INDEX([1]Devices_2020_05_14_15_07_09!$C:$C,MATCH(A1844,[1]Devices_2020_05_14_15_07_09!$A:$A,FALSE),1)</f>
        <v>10.35.3.120</v>
      </c>
      <c r="D1844">
        <f>INDEX([1]Devices_2020_05_14_15_07_09!$D:$D,MATCH(A1844,[1]Devices_2020_05_14_15_07_09!$A:$A,FALSE),1)</f>
        <v>0</v>
      </c>
      <c r="E1844" t="str">
        <f>INDEX([1]Devices_2020_05_14_15_07_09!$E:$E,MATCH(A1844,[1]Devices_2020_05_14_15_07_09!$A:$A,FALSE),1)</f>
        <v>00408c998803</v>
      </c>
      <c r="F1844" t="str">
        <f>INDEX([1]Devices_2020_05_14_15_07_09!$F:$F,MATCH(A1844,[1]Devices_2020_05_14_15_07_09!$A:$A,FALSE),1)</f>
        <v>[Operational Technology, Facilities, Physical Security, Surveillance, IP Camera]</v>
      </c>
      <c r="G1844" t="str">
        <f>INDEX([1]Devices_2020_05_14_15_07_09!$G:$G,MATCH(A1844,[1]Devices_2020_05_14_15_07_09!$A:$A,FALSE),1)</f>
        <v>[Linux]</v>
      </c>
      <c r="H1844" t="str">
        <f>INDEX([1]Devices_2020_05_14_15_07_09!$H:$H,MATCH(A1844,[1]Devices_2020_05_14_15_07_09!$A:$A,FALSE),1)</f>
        <v>[Axis, Axis Network Camera]</v>
      </c>
      <c r="I1844">
        <f>INDEX([1]Devices_2020_05_14_15_07_09!$I:$I,MATCH(A1844,[1]Devices_2020_05_14_15_07_09!$A:$A,FALSE),1)</f>
        <v>0</v>
      </c>
      <c r="J1844" t="str">
        <f>INDEX([1]Devices_2020_05_14_15_07_09!$J:$J,MATCH(A1844,[1]Devices_2020_05_14_15_07_09!$A:$A,FALSE),1)</f>
        <v>axis communications ab</v>
      </c>
      <c r="K1844" t="str">
        <f>INDEX([1]Devices_2020_05_14_15_07_09!$K:$K,MATCH(A1844,[1]Devices_2020_05_14_15_07_09!$A:$A,FALSE),1)</f>
        <v>AXIS COMMUNICATIONS AB</v>
      </c>
      <c r="L1844" t="str">
        <f>INDEX([1]Devices_2020_05_14_15_07_09!$L:$L,MATCH(A1844,[1]Devices_2020_05_14_15_07_09!$A:$A,FALSE),1)</f>
        <v>Mobile Device</v>
      </c>
      <c r="M1844" t="str">
        <f>INDEX([1]Devices_2020_05_14_15_07_09!$M:$M,MATCH(A1844,[1]Devices_2020_05_14_15_07_09!$A:$A,FALSE),1)</f>
        <v>Android 1.5 (Linux 2.6.27) or Linux 2.6.19 - 2.6.36 or DD-WRT v23 - v24-sp2 (Linux 2.4.20 - 2.4.37) or Sveasoft (Linux 2.4.20) or Linux 2.6.16 - 2.6.35 (embedded) or Linux 2.6.31 or Linux 2.6.32 or Linux 2.6.31 - 2.6.35 (embedded) or DD-WRT v24-sp1 (Linux 2.4) or DD-WRT v24-sp1 (Linux 2.4.36)</v>
      </c>
      <c r="N1844">
        <f>INDEX([1]Devices_2020_05_14_15_07_09!$N:$N,MATCH(A1844,[1]Devices_2020_05_14_15_07_09!$A:$A,FALSE),1)</f>
        <v>0</v>
      </c>
    </row>
    <row r="1845" spans="1:14" x14ac:dyDescent="0.25">
      <c r="A1845" t="str">
        <f>IF(ISNA(VLOOKUP([1]Devices_2020_05_14_15_07_09!A3112,[2]Sheet1!$A:$A,1,FALSE)),[1]Devices_2020_05_14_15_07_09!A3112,"")</f>
        <v>10.35.3.121</v>
      </c>
      <c r="B1845" t="str">
        <f>INDEX([1]Devices_2020_05_14_15_07_09!$B:$B,MATCH(A1845,[1]Devices_2020_05_14_15_07_09!$A:$A,FALSE),1)</f>
        <v>010.035.003.121</v>
      </c>
      <c r="C1845" t="str">
        <f>INDEX([1]Devices_2020_05_14_15_07_09!$C:$C,MATCH(A1845,[1]Devices_2020_05_14_15_07_09!$A:$A,FALSE),1)</f>
        <v>10.35.3.121</v>
      </c>
      <c r="D1845">
        <f>INDEX([1]Devices_2020_05_14_15_07_09!$D:$D,MATCH(A1845,[1]Devices_2020_05_14_15_07_09!$A:$A,FALSE),1)</f>
        <v>0</v>
      </c>
      <c r="E1845" t="str">
        <f>INDEX([1]Devices_2020_05_14_15_07_09!$E:$E,MATCH(A1845,[1]Devices_2020_05_14_15_07_09!$A:$A,FALSE),1)</f>
        <v>00408c9987fc</v>
      </c>
      <c r="F1845" t="str">
        <f>INDEX([1]Devices_2020_05_14_15_07_09!$F:$F,MATCH(A1845,[1]Devices_2020_05_14_15_07_09!$A:$A,FALSE),1)</f>
        <v>[Operational Technology, Facilities, Physical Security, Surveillance, IP Camera]</v>
      </c>
      <c r="G1845" t="str">
        <f>INDEX([1]Devices_2020_05_14_15_07_09!$G:$G,MATCH(A1845,[1]Devices_2020_05_14_15_07_09!$A:$A,FALSE),1)</f>
        <v>[Linux]</v>
      </c>
      <c r="H1845" t="str">
        <f>INDEX([1]Devices_2020_05_14_15_07_09!$H:$H,MATCH(A1845,[1]Devices_2020_05_14_15_07_09!$A:$A,FALSE),1)</f>
        <v>[Axis, Axis Network Camera]</v>
      </c>
      <c r="I1845">
        <f>INDEX([1]Devices_2020_05_14_15_07_09!$I:$I,MATCH(A1845,[1]Devices_2020_05_14_15_07_09!$A:$A,FALSE),1)</f>
        <v>0</v>
      </c>
      <c r="J1845" t="str">
        <f>INDEX([1]Devices_2020_05_14_15_07_09!$J:$J,MATCH(A1845,[1]Devices_2020_05_14_15_07_09!$A:$A,FALSE),1)</f>
        <v>axis communications ab</v>
      </c>
      <c r="K1845" t="str">
        <f>INDEX([1]Devices_2020_05_14_15_07_09!$K:$K,MATCH(A1845,[1]Devices_2020_05_14_15_07_09!$A:$A,FALSE),1)</f>
        <v>AXIS COMMUNICATIONS AB</v>
      </c>
      <c r="L1845" t="str">
        <f>INDEX([1]Devices_2020_05_14_15_07_09!$L:$L,MATCH(A1845,[1]Devices_2020_05_14_15_07_09!$A:$A,FALSE),1)</f>
        <v>Linux Desktop/Server</v>
      </c>
      <c r="M1845" t="str">
        <f>INDEX([1]Devices_2020_05_14_15_07_09!$M:$M,MATCH(A1845,[1]Devices_2020_05_14_15_07_09!$A:$A,FALSE),1)</f>
        <v>Linux 2.6.19 - 2.6.36</v>
      </c>
      <c r="N1845">
        <f>INDEX([1]Devices_2020_05_14_15_07_09!$N:$N,MATCH(A1845,[1]Devices_2020_05_14_15_07_09!$A:$A,FALSE),1)</f>
        <v>0</v>
      </c>
    </row>
    <row r="1846" spans="1:14" x14ac:dyDescent="0.25">
      <c r="A1846" t="str">
        <f>IF(ISNA(VLOOKUP([1]Devices_2020_05_14_15_07_09!A3113,[2]Sheet1!$A:$A,1,FALSE)),[1]Devices_2020_05_14_15_07_09!A3113,"")</f>
        <v>10.35.3.122</v>
      </c>
      <c r="B1846" t="str">
        <f>INDEX([1]Devices_2020_05_14_15_07_09!$B:$B,MATCH(A1846,[1]Devices_2020_05_14_15_07_09!$A:$A,FALSE),1)</f>
        <v>010.035.003.122</v>
      </c>
      <c r="C1846" t="str">
        <f>INDEX([1]Devices_2020_05_14_15_07_09!$C:$C,MATCH(A1846,[1]Devices_2020_05_14_15_07_09!$A:$A,FALSE),1)</f>
        <v>10.35.3.122</v>
      </c>
      <c r="D1846">
        <f>INDEX([1]Devices_2020_05_14_15_07_09!$D:$D,MATCH(A1846,[1]Devices_2020_05_14_15_07_09!$A:$A,FALSE),1)</f>
        <v>0</v>
      </c>
      <c r="E1846" t="str">
        <f>INDEX([1]Devices_2020_05_14_15_07_09!$E:$E,MATCH(A1846,[1]Devices_2020_05_14_15_07_09!$A:$A,FALSE),1)</f>
        <v>000fe50053f2</v>
      </c>
      <c r="F1846" t="str">
        <f>INDEX([1]Devices_2020_05_14_15_07_09!$F:$F,MATCH(A1846,[1]Devices_2020_05_14_15_07_09!$A:$A,FALSE),1)</f>
        <v>[Information Technology, Networking, Network Access Control]</v>
      </c>
      <c r="G1846" t="str">
        <f>INDEX([1]Devices_2020_05_14_15_07_09!$G:$G,MATCH(A1846,[1]Devices_2020_05_14_15_07_09!$A:$A,FALSE),1)</f>
        <v>[Unknown]</v>
      </c>
      <c r="H1846" t="str">
        <f>INDEX([1]Devices_2020_05_14_15_07_09!$H:$H,MATCH(A1846,[1]Devices_2020_05_14_15_07_09!$A:$A,FALSE),1)</f>
        <v>[Mercury Security]</v>
      </c>
      <c r="I1846">
        <f>INDEX([1]Devices_2020_05_14_15_07_09!$I:$I,MATCH(A1846,[1]Devices_2020_05_14_15_07_09!$A:$A,FALSE),1)</f>
        <v>0</v>
      </c>
      <c r="J1846" t="str">
        <f>INDEX([1]Devices_2020_05_14_15_07_09!$J:$J,MATCH(A1846,[1]Devices_2020_05_14_15_07_09!$A:$A,FALSE),1)</f>
        <v>mercury security corporation</v>
      </c>
      <c r="K1846" t="str">
        <f>INDEX([1]Devices_2020_05_14_15_07_09!$K:$K,MATCH(A1846,[1]Devices_2020_05_14_15_07_09!$A:$A,FALSE),1)</f>
        <v>MERCURY SECURITY CORPORATION</v>
      </c>
      <c r="L1846">
        <f>INDEX([1]Devices_2020_05_14_15_07_09!$L:$L,MATCH(A1846,[1]Devices_2020_05_14_15_07_09!$A:$A,FALSE),1)</f>
        <v>0</v>
      </c>
      <c r="M1846" t="str">
        <f>INDEX([1]Devices_2020_05_14_15_07_09!$M:$M,MATCH(A1846,[1]Devices_2020_05_14_15_07_09!$A:$A,FALSE),1)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1846">
        <f>INDEX([1]Devices_2020_05_14_15_07_09!$N:$N,MATCH(A1846,[1]Devices_2020_05_14_15_07_09!$A:$A,FALSE),1)</f>
        <v>0</v>
      </c>
    </row>
    <row r="1847" spans="1:14" x14ac:dyDescent="0.25">
      <c r="A1847" t="str">
        <f>IF(ISNA(VLOOKUP([1]Devices_2020_05_14_15_07_09!A3114,[2]Sheet1!$A:$A,1,FALSE)),[1]Devices_2020_05_14_15_07_09!A3114,"")</f>
        <v>10.35.3.123</v>
      </c>
      <c r="B1847" t="str">
        <f>INDEX([1]Devices_2020_05_14_15_07_09!$B:$B,MATCH(A1847,[1]Devices_2020_05_14_15_07_09!$A:$A,FALSE),1)</f>
        <v>010.035.003.123</v>
      </c>
      <c r="C1847" t="str">
        <f>INDEX([1]Devices_2020_05_14_15_07_09!$C:$C,MATCH(A1847,[1]Devices_2020_05_14_15_07_09!$A:$A,FALSE),1)</f>
        <v>10.35.3.123</v>
      </c>
      <c r="D1847">
        <f>INDEX([1]Devices_2020_05_14_15_07_09!$D:$D,MATCH(A1847,[1]Devices_2020_05_14_15_07_09!$A:$A,FALSE),1)</f>
        <v>0</v>
      </c>
      <c r="E1847" t="str">
        <f>INDEX([1]Devices_2020_05_14_15_07_09!$E:$E,MATCH(A1847,[1]Devices_2020_05_14_15_07_09!$A:$A,FALSE),1)</f>
        <v>0013cb015a34</v>
      </c>
      <c r="F1847" t="str">
        <f>INDEX([1]Devices_2020_05_14_15_07_09!$F:$F,MATCH(A1847,[1]Devices_2020_05_14_15_07_09!$A:$A,FALSE),1)</f>
        <v>[Information Technology, Computer]</v>
      </c>
      <c r="G1847" t="str">
        <f>INDEX([1]Devices_2020_05_14_15_07_09!$G:$G,MATCH(A1847,[1]Devices_2020_05_14_15_07_09!$A:$A,FALSE),1)</f>
        <v>[Linux]</v>
      </c>
      <c r="H1847" t="str">
        <f>INDEX([1]Devices_2020_05_14_15_07_09!$H:$H,MATCH(A1847,[1]Devices_2020_05_14_15_07_09!$A:$A,FALSE),1)</f>
        <v>[Zenitel]</v>
      </c>
      <c r="I1847">
        <f>INDEX([1]Devices_2020_05_14_15_07_09!$I:$I,MATCH(A1847,[1]Devices_2020_05_14_15_07_09!$A:$A,FALSE),1)</f>
        <v>0</v>
      </c>
      <c r="J1847" t="str">
        <f>INDEX([1]Devices_2020_05_14_15_07_09!$J:$J,MATCH(A1847,[1]Devices_2020_05_14_15_07_09!$A:$A,FALSE),1)</f>
        <v>zenitel norway as</v>
      </c>
      <c r="K1847">
        <f>INDEX([1]Devices_2020_05_14_15_07_09!$K:$K,MATCH(A1847,[1]Devices_2020_05_14_15_07_09!$A:$A,FALSE),1)</f>
        <v>0</v>
      </c>
      <c r="L1847" t="str">
        <f>INDEX([1]Devices_2020_05_14_15_07_09!$L:$L,MATCH(A1847,[1]Devices_2020_05_14_15_07_09!$A:$A,FALSE),1)</f>
        <v>Linux Desktop/Server</v>
      </c>
      <c r="M1847" t="str">
        <f>INDEX([1]Devices_2020_05_14_15_07_09!$M:$M,MATCH(A1847,[1]Devices_2020_05_14_15_07_09!$A:$A,FALSE),1)</f>
        <v>Linux 2.4-2.6;Linux 2.4.x</v>
      </c>
      <c r="N1847">
        <f>INDEX([1]Devices_2020_05_14_15_07_09!$N:$N,MATCH(A1847,[1]Devices_2020_05_14_15_07_09!$A:$A,FALSE),1)</f>
        <v>0</v>
      </c>
    </row>
    <row r="1848" spans="1:14" x14ac:dyDescent="0.25">
      <c r="A1848" t="str">
        <f>IF(ISNA(VLOOKUP([1]Devices_2020_05_14_15_07_09!A3115,[2]Sheet1!$A:$A,1,FALSE)),[1]Devices_2020_05_14_15_07_09!A3115,"")</f>
        <v>10.35.3.127</v>
      </c>
      <c r="B1848" t="str">
        <f>INDEX([1]Devices_2020_05_14_15_07_09!$B:$B,MATCH(A1848,[1]Devices_2020_05_14_15_07_09!$A:$A,FALSE),1)</f>
        <v>010.035.003.127</v>
      </c>
      <c r="C1848" t="str">
        <f>INDEX([1]Devices_2020_05_14_15_07_09!$C:$C,MATCH(A1848,[1]Devices_2020_05_14_15_07_09!$A:$A,FALSE),1)</f>
        <v>10.35.3.127</v>
      </c>
      <c r="D1848">
        <f>INDEX([1]Devices_2020_05_14_15_07_09!$D:$D,MATCH(A1848,[1]Devices_2020_05_14_15_07_09!$A:$A,FALSE),1)</f>
        <v>0</v>
      </c>
      <c r="E1848" t="str">
        <f>INDEX([1]Devices_2020_05_14_15_07_09!$E:$E,MATCH(A1848,[1]Devices_2020_05_14_15_07_09!$A:$A,FALSE),1)</f>
        <v>00408c996bf7</v>
      </c>
      <c r="F1848" t="str">
        <f>INDEX([1]Devices_2020_05_14_15_07_09!$F:$F,MATCH(A1848,[1]Devices_2020_05_14_15_07_09!$A:$A,FALSE),1)</f>
        <v>[Operational Technology, Facilities, Physical Security, Surveillance, IP Camera]</v>
      </c>
      <c r="G1848" t="str">
        <f>INDEX([1]Devices_2020_05_14_15_07_09!$G:$G,MATCH(A1848,[1]Devices_2020_05_14_15_07_09!$A:$A,FALSE),1)</f>
        <v>[Linux]</v>
      </c>
      <c r="H1848" t="str">
        <f>INDEX([1]Devices_2020_05_14_15_07_09!$H:$H,MATCH(A1848,[1]Devices_2020_05_14_15_07_09!$A:$A,FALSE),1)</f>
        <v>[Axis, Axis Network Camera]</v>
      </c>
      <c r="I1848">
        <f>INDEX([1]Devices_2020_05_14_15_07_09!$I:$I,MATCH(A1848,[1]Devices_2020_05_14_15_07_09!$A:$A,FALSE),1)</f>
        <v>0</v>
      </c>
      <c r="J1848" t="str">
        <f>INDEX([1]Devices_2020_05_14_15_07_09!$J:$J,MATCH(A1848,[1]Devices_2020_05_14_15_07_09!$A:$A,FALSE),1)</f>
        <v>axis communications ab</v>
      </c>
      <c r="K1848" t="str">
        <f>INDEX([1]Devices_2020_05_14_15_07_09!$K:$K,MATCH(A1848,[1]Devices_2020_05_14_15_07_09!$A:$A,FALSE),1)</f>
        <v>AXIS COMMUNICATIONS AB</v>
      </c>
      <c r="L1848" t="str">
        <f>INDEX([1]Devices_2020_05_14_15_07_09!$L:$L,MATCH(A1848,[1]Devices_2020_05_14_15_07_09!$A:$A,FALSE),1)</f>
        <v>Mobile Device</v>
      </c>
      <c r="M1848" t="str">
        <f>INDEX([1]Devices_2020_05_14_15_07_09!$M:$M,MATCH(A1848,[1]Devices_2020_05_14_15_07_09!$A:$A,FALSE),1)</f>
        <v>Android 1.5 (Linux 2.6.27) or Linux 2.6.19 - 2.6.36 or DD-WRT v23 - v24-sp2 (Linux 2.4.20 - 2.4.37) or Linux 2.6.16 - 2.6.35 (embedded) or Linux 2.6.31 or Linux 2.6.32 or Linux 2.6.31 - 2.6.35 (embedded) or DD-WRT v24-sp1 (Linux 2.4.36) or AXIS 207W Network Camera or Sveasoft (Linux 2.4.20)</v>
      </c>
      <c r="N1848">
        <f>INDEX([1]Devices_2020_05_14_15_07_09!$N:$N,MATCH(A1848,[1]Devices_2020_05_14_15_07_09!$A:$A,FALSE),1)</f>
        <v>0</v>
      </c>
    </row>
    <row r="1849" spans="1:14" x14ac:dyDescent="0.25">
      <c r="A1849" t="str">
        <f>IF(ISNA(VLOOKUP([1]Devices_2020_05_14_15_07_09!A3116,[2]Sheet1!$A:$A,1,FALSE)),[1]Devices_2020_05_14_15_07_09!A3116,"")</f>
        <v>10.35.3.128</v>
      </c>
      <c r="B1849" t="str">
        <f>INDEX([1]Devices_2020_05_14_15_07_09!$B:$B,MATCH(A1849,[1]Devices_2020_05_14_15_07_09!$A:$A,FALSE),1)</f>
        <v>010.035.003.128</v>
      </c>
      <c r="C1849" t="str">
        <f>INDEX([1]Devices_2020_05_14_15_07_09!$C:$C,MATCH(A1849,[1]Devices_2020_05_14_15_07_09!$A:$A,FALSE),1)</f>
        <v>10.35.3.128</v>
      </c>
      <c r="D1849">
        <f>INDEX([1]Devices_2020_05_14_15_07_09!$D:$D,MATCH(A1849,[1]Devices_2020_05_14_15_07_09!$A:$A,FALSE),1)</f>
        <v>0</v>
      </c>
      <c r="E1849" t="str">
        <f>INDEX([1]Devices_2020_05_14_15_07_09!$E:$E,MATCH(A1849,[1]Devices_2020_05_14_15_07_09!$A:$A,FALSE),1)</f>
        <v>0013cb01536c</v>
      </c>
      <c r="F1849" t="str">
        <f>INDEX([1]Devices_2020_05_14_15_07_09!$F:$F,MATCH(A1849,[1]Devices_2020_05_14_15_07_09!$A:$A,FALSE),1)</f>
        <v>[Information Technology, Computer]</v>
      </c>
      <c r="G1849" t="str">
        <f>INDEX([1]Devices_2020_05_14_15_07_09!$G:$G,MATCH(A1849,[1]Devices_2020_05_14_15_07_09!$A:$A,FALSE),1)</f>
        <v>[Linux]</v>
      </c>
      <c r="H1849" t="str">
        <f>INDEX([1]Devices_2020_05_14_15_07_09!$H:$H,MATCH(A1849,[1]Devices_2020_05_14_15_07_09!$A:$A,FALSE),1)</f>
        <v>[Zenitel]</v>
      </c>
      <c r="I1849">
        <f>INDEX([1]Devices_2020_05_14_15_07_09!$I:$I,MATCH(A1849,[1]Devices_2020_05_14_15_07_09!$A:$A,FALSE),1)</f>
        <v>0</v>
      </c>
      <c r="J1849" t="str">
        <f>INDEX([1]Devices_2020_05_14_15_07_09!$J:$J,MATCH(A1849,[1]Devices_2020_05_14_15_07_09!$A:$A,FALSE),1)</f>
        <v>zenitel norway as</v>
      </c>
      <c r="K1849">
        <f>INDEX([1]Devices_2020_05_14_15_07_09!$K:$K,MATCH(A1849,[1]Devices_2020_05_14_15_07_09!$A:$A,FALSE),1)</f>
        <v>0</v>
      </c>
      <c r="L1849" t="str">
        <f>INDEX([1]Devices_2020_05_14_15_07_09!$L:$L,MATCH(A1849,[1]Devices_2020_05_14_15_07_09!$A:$A,FALSE),1)</f>
        <v>Linux Desktop/Server</v>
      </c>
      <c r="M1849" t="str">
        <f>INDEX([1]Devices_2020_05_14_15_07_09!$M:$M,MATCH(A1849,[1]Devices_2020_05_14_15_07_09!$A:$A,FALSE),1)</f>
        <v>Linux 2.4.18 - 2.4.35 (likely embedded) or Linux 2.4.32 (x86)</v>
      </c>
      <c r="N1849">
        <f>INDEX([1]Devices_2020_05_14_15_07_09!$N:$N,MATCH(A1849,[1]Devices_2020_05_14_15_07_09!$A:$A,FALSE),1)</f>
        <v>0</v>
      </c>
    </row>
    <row r="1850" spans="1:14" x14ac:dyDescent="0.25">
      <c r="A1850" t="str">
        <f>IF(ISNA(VLOOKUP([1]Devices_2020_05_14_15_07_09!A3117,[2]Sheet1!$A:$A,1,FALSE)),[1]Devices_2020_05_14_15_07_09!A3117,"")</f>
        <v>10.35.3.129</v>
      </c>
      <c r="B1850" t="str">
        <f>INDEX([1]Devices_2020_05_14_15_07_09!$B:$B,MATCH(A1850,[1]Devices_2020_05_14_15_07_09!$A:$A,FALSE),1)</f>
        <v>010.035.003.129</v>
      </c>
      <c r="C1850" t="str">
        <f>INDEX([1]Devices_2020_05_14_15_07_09!$C:$C,MATCH(A1850,[1]Devices_2020_05_14_15_07_09!$A:$A,FALSE),1)</f>
        <v>10.35.3.129</v>
      </c>
      <c r="D1850">
        <f>INDEX([1]Devices_2020_05_14_15_07_09!$D:$D,MATCH(A1850,[1]Devices_2020_05_14_15_07_09!$A:$A,FALSE),1)</f>
        <v>0</v>
      </c>
      <c r="E1850" t="str">
        <f>INDEX([1]Devices_2020_05_14_15_07_09!$E:$E,MATCH(A1850,[1]Devices_2020_05_14_15_07_09!$A:$A,FALSE),1)</f>
        <v>00408c998813</v>
      </c>
      <c r="F1850" t="str">
        <f>INDEX([1]Devices_2020_05_14_15_07_09!$F:$F,MATCH(A1850,[1]Devices_2020_05_14_15_07_09!$A:$A,FALSE),1)</f>
        <v>[Operational Technology, Facilities, Physical Security, Surveillance, IP Camera]</v>
      </c>
      <c r="G1850" t="str">
        <f>INDEX([1]Devices_2020_05_14_15_07_09!$G:$G,MATCH(A1850,[1]Devices_2020_05_14_15_07_09!$A:$A,FALSE),1)</f>
        <v>[Linux]</v>
      </c>
      <c r="H1850" t="str">
        <f>INDEX([1]Devices_2020_05_14_15_07_09!$H:$H,MATCH(A1850,[1]Devices_2020_05_14_15_07_09!$A:$A,FALSE),1)</f>
        <v>[Axis, Axis Network Camera]</v>
      </c>
      <c r="I1850">
        <f>INDEX([1]Devices_2020_05_14_15_07_09!$I:$I,MATCH(A1850,[1]Devices_2020_05_14_15_07_09!$A:$A,FALSE),1)</f>
        <v>0</v>
      </c>
      <c r="J1850" t="str">
        <f>INDEX([1]Devices_2020_05_14_15_07_09!$J:$J,MATCH(A1850,[1]Devices_2020_05_14_15_07_09!$A:$A,FALSE),1)</f>
        <v>axis communications ab</v>
      </c>
      <c r="K1850" t="str">
        <f>INDEX([1]Devices_2020_05_14_15_07_09!$K:$K,MATCH(A1850,[1]Devices_2020_05_14_15_07_09!$A:$A,FALSE),1)</f>
        <v>AXIS COMMUNICATIONS AB</v>
      </c>
      <c r="L1850" t="str">
        <f>INDEX([1]Devices_2020_05_14_15_07_09!$L:$L,MATCH(A1850,[1]Devices_2020_05_14_15_07_09!$A:$A,FALSE),1)</f>
        <v>Mobile Device</v>
      </c>
      <c r="M1850" t="str">
        <f>INDEX([1]Devices_2020_05_14_15_07_09!$M:$M,MATCH(A1850,[1]Devices_2020_05_14_15_07_09!$A:$A,FALSE),1)</f>
        <v>Android 1.5 (Linux 2.6.27) or Linux 2.6.19 - 2.6.36 or DD-WRT v23 - v24-sp2 (Linux 2.4.20 - 2.4.37) or Linux 2.6.16 - 2.6.35 (embedded) or Linux 2.6.31 or Linux 2.6.32 or Linux 2.6.31 - 2.6.35 (embedded) or AXIS 207W Network Camera or Sveasoft (Linux 2.4.20) or DD-WRT v24-sp1 (Linux 2.4)</v>
      </c>
      <c r="N1850">
        <f>INDEX([1]Devices_2020_05_14_15_07_09!$N:$N,MATCH(A1850,[1]Devices_2020_05_14_15_07_09!$A:$A,FALSE),1)</f>
        <v>0</v>
      </c>
    </row>
    <row r="1851" spans="1:14" x14ac:dyDescent="0.25">
      <c r="A1851" t="str">
        <f>IF(ISNA(VLOOKUP([1]Devices_2020_05_14_15_07_09!A3118,[2]Sheet1!$A:$A,1,FALSE)),[1]Devices_2020_05_14_15_07_09!A3118,"")</f>
        <v>10.35.3.130</v>
      </c>
      <c r="B1851" t="str">
        <f>INDEX([1]Devices_2020_05_14_15_07_09!$B:$B,MATCH(A1851,[1]Devices_2020_05_14_15_07_09!$A:$A,FALSE),1)</f>
        <v>010.035.003.130</v>
      </c>
      <c r="C1851" t="str">
        <f>INDEX([1]Devices_2020_05_14_15_07_09!$C:$C,MATCH(A1851,[1]Devices_2020_05_14_15_07_09!$A:$A,FALSE),1)</f>
        <v>10.35.3.130</v>
      </c>
      <c r="D1851">
        <f>INDEX([1]Devices_2020_05_14_15_07_09!$D:$D,MATCH(A1851,[1]Devices_2020_05_14_15_07_09!$A:$A,FALSE),1)</f>
        <v>0</v>
      </c>
      <c r="E1851" t="str">
        <f>INDEX([1]Devices_2020_05_14_15_07_09!$E:$E,MATCH(A1851,[1]Devices_2020_05_14_15_07_09!$A:$A,FALSE),1)</f>
        <v>0013cb005ebf</v>
      </c>
      <c r="F1851" t="str">
        <f>INDEX([1]Devices_2020_05_14_15_07_09!$F:$F,MATCH(A1851,[1]Devices_2020_05_14_15_07_09!$A:$A,FALSE),1)</f>
        <v>[Information Technology, Computer]</v>
      </c>
      <c r="G1851" t="str">
        <f>INDEX([1]Devices_2020_05_14_15_07_09!$G:$G,MATCH(A1851,[1]Devices_2020_05_14_15_07_09!$A:$A,FALSE),1)</f>
        <v>[Linux]</v>
      </c>
      <c r="H1851" t="str">
        <f>INDEX([1]Devices_2020_05_14_15_07_09!$H:$H,MATCH(A1851,[1]Devices_2020_05_14_15_07_09!$A:$A,FALSE),1)</f>
        <v>[Zenitel]</v>
      </c>
      <c r="I1851">
        <f>INDEX([1]Devices_2020_05_14_15_07_09!$I:$I,MATCH(A1851,[1]Devices_2020_05_14_15_07_09!$A:$A,FALSE),1)</f>
        <v>0</v>
      </c>
      <c r="J1851">
        <f>INDEX([1]Devices_2020_05_14_15_07_09!$J:$J,MATCH(A1851,[1]Devices_2020_05_14_15_07_09!$A:$A,FALSE),1)</f>
        <v>0</v>
      </c>
      <c r="K1851">
        <f>INDEX([1]Devices_2020_05_14_15_07_09!$K:$K,MATCH(A1851,[1]Devices_2020_05_14_15_07_09!$A:$A,FALSE),1)</f>
        <v>0</v>
      </c>
      <c r="L1851" t="str">
        <f>INDEX([1]Devices_2020_05_14_15_07_09!$L:$L,MATCH(A1851,[1]Devices_2020_05_14_15_07_09!$A:$A,FALSE),1)</f>
        <v>Linux Desktop/Server</v>
      </c>
      <c r="M1851" t="str">
        <f>INDEX([1]Devices_2020_05_14_15_07_09!$M:$M,MATCH(A1851,[1]Devices_2020_05_14_15_07_09!$A:$A,FALSE),1)</f>
        <v>Linux 2.4-2.6;Linux 2.4.x</v>
      </c>
      <c r="N1851">
        <f>INDEX([1]Devices_2020_05_14_15_07_09!$N:$N,MATCH(A1851,[1]Devices_2020_05_14_15_07_09!$A:$A,FALSE),1)</f>
        <v>0</v>
      </c>
    </row>
    <row r="1852" spans="1:14" x14ac:dyDescent="0.25">
      <c r="A1852" t="str">
        <f>IF(ISNA(VLOOKUP([1]Devices_2020_05_14_15_07_09!A3119,[2]Sheet1!$A:$A,1,FALSE)),[1]Devices_2020_05_14_15_07_09!A3119,"")</f>
        <v>10.35.3.131</v>
      </c>
      <c r="B1852" t="str">
        <f>INDEX([1]Devices_2020_05_14_15_07_09!$B:$B,MATCH(A1852,[1]Devices_2020_05_14_15_07_09!$A:$A,FALSE),1)</f>
        <v>010.035.003.131</v>
      </c>
      <c r="C1852" t="str">
        <f>INDEX([1]Devices_2020_05_14_15_07_09!$C:$C,MATCH(A1852,[1]Devices_2020_05_14_15_07_09!$A:$A,FALSE),1)</f>
        <v>10.35.3.131</v>
      </c>
      <c r="D1852">
        <f>INDEX([1]Devices_2020_05_14_15_07_09!$D:$D,MATCH(A1852,[1]Devices_2020_05_14_15_07_09!$A:$A,FALSE),1)</f>
        <v>0</v>
      </c>
      <c r="E1852" t="str">
        <f>INDEX([1]Devices_2020_05_14_15_07_09!$E:$E,MATCH(A1852,[1]Devices_2020_05_14_15_07_09!$A:$A,FALSE),1)</f>
        <v>00408c998811</v>
      </c>
      <c r="F1852" t="str">
        <f>INDEX([1]Devices_2020_05_14_15_07_09!$F:$F,MATCH(A1852,[1]Devices_2020_05_14_15_07_09!$A:$A,FALSE),1)</f>
        <v>[Operational Technology, Facilities, Physical Security, Surveillance, IP Camera]</v>
      </c>
      <c r="G1852" t="str">
        <f>INDEX([1]Devices_2020_05_14_15_07_09!$G:$G,MATCH(A1852,[1]Devices_2020_05_14_15_07_09!$A:$A,FALSE),1)</f>
        <v>[Linux]</v>
      </c>
      <c r="H1852" t="str">
        <f>INDEX([1]Devices_2020_05_14_15_07_09!$H:$H,MATCH(A1852,[1]Devices_2020_05_14_15_07_09!$A:$A,FALSE),1)</f>
        <v>[Axis, Axis Network Camera]</v>
      </c>
      <c r="I1852">
        <f>INDEX([1]Devices_2020_05_14_15_07_09!$I:$I,MATCH(A1852,[1]Devices_2020_05_14_15_07_09!$A:$A,FALSE),1)</f>
        <v>0</v>
      </c>
      <c r="J1852" t="str">
        <f>INDEX([1]Devices_2020_05_14_15_07_09!$J:$J,MATCH(A1852,[1]Devices_2020_05_14_15_07_09!$A:$A,FALSE),1)</f>
        <v>axis communications ab</v>
      </c>
      <c r="K1852" t="str">
        <f>INDEX([1]Devices_2020_05_14_15_07_09!$K:$K,MATCH(A1852,[1]Devices_2020_05_14_15_07_09!$A:$A,FALSE),1)</f>
        <v>AXIS COMMUNICATIONS AB</v>
      </c>
      <c r="L1852" t="str">
        <f>INDEX([1]Devices_2020_05_14_15_07_09!$L:$L,MATCH(A1852,[1]Devices_2020_05_14_15_07_09!$A:$A,FALSE),1)</f>
        <v>Linux Desktop/Server</v>
      </c>
      <c r="M1852" t="str">
        <f>INDEX([1]Devices_2020_05_14_15_07_09!$M:$M,MATCH(A1852,[1]Devices_2020_05_14_15_07_09!$A:$A,FALSE),1)</f>
        <v>Linux 2.6.19 - 2.6.36</v>
      </c>
      <c r="N1852">
        <f>INDEX([1]Devices_2020_05_14_15_07_09!$N:$N,MATCH(A1852,[1]Devices_2020_05_14_15_07_09!$A:$A,FALSE),1)</f>
        <v>0</v>
      </c>
    </row>
    <row r="1853" spans="1:14" x14ac:dyDescent="0.25">
      <c r="A1853" t="str">
        <f>IF(ISNA(VLOOKUP([1]Devices_2020_05_14_15_07_09!A3120,[2]Sheet1!$A:$A,1,FALSE)),[1]Devices_2020_05_14_15_07_09!A3120,"")</f>
        <v>10.35.3.132</v>
      </c>
      <c r="B1853" t="str">
        <f>INDEX([1]Devices_2020_05_14_15_07_09!$B:$B,MATCH(A1853,[1]Devices_2020_05_14_15_07_09!$A:$A,FALSE),1)</f>
        <v>010.035.003.132</v>
      </c>
      <c r="C1853" t="str">
        <f>INDEX([1]Devices_2020_05_14_15_07_09!$C:$C,MATCH(A1853,[1]Devices_2020_05_14_15_07_09!$A:$A,FALSE),1)</f>
        <v>10.35.3.132</v>
      </c>
      <c r="D1853">
        <f>INDEX([1]Devices_2020_05_14_15_07_09!$D:$D,MATCH(A1853,[1]Devices_2020_05_14_15_07_09!$A:$A,FALSE),1)</f>
        <v>0</v>
      </c>
      <c r="E1853" t="str">
        <f>INDEX([1]Devices_2020_05_14_15_07_09!$E:$E,MATCH(A1853,[1]Devices_2020_05_14_15_07_09!$A:$A,FALSE),1)</f>
        <v>0013cb0021e4</v>
      </c>
      <c r="F1853" t="str">
        <f>INDEX([1]Devices_2020_05_14_15_07_09!$F:$F,MATCH(A1853,[1]Devices_2020_05_14_15_07_09!$A:$A,FALSE),1)</f>
        <v>[Information Technology, Computer]</v>
      </c>
      <c r="G1853" t="str">
        <f>INDEX([1]Devices_2020_05_14_15_07_09!$G:$G,MATCH(A1853,[1]Devices_2020_05_14_15_07_09!$A:$A,FALSE),1)</f>
        <v>[Linux]</v>
      </c>
      <c r="H1853" t="str">
        <f>INDEX([1]Devices_2020_05_14_15_07_09!$H:$H,MATCH(A1853,[1]Devices_2020_05_14_15_07_09!$A:$A,FALSE),1)</f>
        <v>[Zenitel]</v>
      </c>
      <c r="I1853">
        <f>INDEX([1]Devices_2020_05_14_15_07_09!$I:$I,MATCH(A1853,[1]Devices_2020_05_14_15_07_09!$A:$A,FALSE),1)</f>
        <v>0</v>
      </c>
      <c r="J1853" t="str">
        <f>INDEX([1]Devices_2020_05_14_15_07_09!$J:$J,MATCH(A1853,[1]Devices_2020_05_14_15_07_09!$A:$A,FALSE),1)</f>
        <v>zenitel norway as</v>
      </c>
      <c r="K1853" t="str">
        <f>INDEX([1]Devices_2020_05_14_15_07_09!$K:$K,MATCH(A1853,[1]Devices_2020_05_14_15_07_09!$A:$A,FALSE),1)</f>
        <v>ZENITEL NORWAY AS</v>
      </c>
      <c r="L1853" t="str">
        <f>INDEX([1]Devices_2020_05_14_15_07_09!$L:$L,MATCH(A1853,[1]Devices_2020_05_14_15_07_09!$A:$A,FALSE),1)</f>
        <v>Linux Desktop/Server</v>
      </c>
      <c r="M1853" t="str">
        <f>INDEX([1]Devices_2020_05_14_15_07_09!$M:$M,MATCH(A1853,[1]Devices_2020_05_14_15_07_09!$A:$A,FALSE),1)</f>
        <v>Linux 2.4-2.6</v>
      </c>
      <c r="N1853">
        <f>INDEX([1]Devices_2020_05_14_15_07_09!$N:$N,MATCH(A1853,[1]Devices_2020_05_14_15_07_09!$A:$A,FALSE),1)</f>
        <v>0</v>
      </c>
    </row>
    <row r="1854" spans="1:14" x14ac:dyDescent="0.25">
      <c r="A1854" t="str">
        <f>IF(ISNA(VLOOKUP([1]Devices_2020_05_14_15_07_09!A3121,[2]Sheet1!$A:$A,1,FALSE)),[1]Devices_2020_05_14_15_07_09!A3121,"")</f>
        <v>10.35.3.133</v>
      </c>
      <c r="B1854" t="str">
        <f>INDEX([1]Devices_2020_05_14_15_07_09!$B:$B,MATCH(A1854,[1]Devices_2020_05_14_15_07_09!$A:$A,FALSE),1)</f>
        <v>010.035.003.133</v>
      </c>
      <c r="C1854" t="str">
        <f>INDEX([1]Devices_2020_05_14_15_07_09!$C:$C,MATCH(A1854,[1]Devices_2020_05_14_15_07_09!$A:$A,FALSE),1)</f>
        <v>10.35.3.133</v>
      </c>
      <c r="D1854">
        <f>INDEX([1]Devices_2020_05_14_15_07_09!$D:$D,MATCH(A1854,[1]Devices_2020_05_14_15_07_09!$A:$A,FALSE),1)</f>
        <v>0</v>
      </c>
      <c r="E1854" t="str">
        <f>INDEX([1]Devices_2020_05_14_15_07_09!$E:$E,MATCH(A1854,[1]Devices_2020_05_14_15_07_09!$A:$A,FALSE),1)</f>
        <v>00408c996c06</v>
      </c>
      <c r="F1854" t="str">
        <f>INDEX([1]Devices_2020_05_14_15_07_09!$F:$F,MATCH(A1854,[1]Devices_2020_05_14_15_07_09!$A:$A,FALSE),1)</f>
        <v>[Operational Technology, Facilities, Physical Security, Surveillance, IP Camera]</v>
      </c>
      <c r="G1854" t="str">
        <f>INDEX([1]Devices_2020_05_14_15_07_09!$G:$G,MATCH(A1854,[1]Devices_2020_05_14_15_07_09!$A:$A,FALSE),1)</f>
        <v>[Linux]</v>
      </c>
      <c r="H1854" t="str">
        <f>INDEX([1]Devices_2020_05_14_15_07_09!$H:$H,MATCH(A1854,[1]Devices_2020_05_14_15_07_09!$A:$A,FALSE),1)</f>
        <v>[Axis, Axis Network Camera]</v>
      </c>
      <c r="I1854">
        <f>INDEX([1]Devices_2020_05_14_15_07_09!$I:$I,MATCH(A1854,[1]Devices_2020_05_14_15_07_09!$A:$A,FALSE),1)</f>
        <v>0</v>
      </c>
      <c r="J1854" t="str">
        <f>INDEX([1]Devices_2020_05_14_15_07_09!$J:$J,MATCH(A1854,[1]Devices_2020_05_14_15_07_09!$A:$A,FALSE),1)</f>
        <v>axis communications ab</v>
      </c>
      <c r="K1854" t="str">
        <f>INDEX([1]Devices_2020_05_14_15_07_09!$K:$K,MATCH(A1854,[1]Devices_2020_05_14_15_07_09!$A:$A,FALSE),1)</f>
        <v>AXIS COMMUNICATIONS AB</v>
      </c>
      <c r="L1854" t="str">
        <f>INDEX([1]Devices_2020_05_14_15_07_09!$L:$L,MATCH(A1854,[1]Devices_2020_05_14_15_07_09!$A:$A,FALSE),1)</f>
        <v>Linux Desktop/Server</v>
      </c>
      <c r="M1854" t="str">
        <f>INDEX([1]Devices_2020_05_14_15_07_09!$M:$M,MATCH(A1854,[1]Devices_2020_05_14_15_07_09!$A:$A,FALSE),1)</f>
        <v>Linux 2.4-2.6;Linux 2.6.x</v>
      </c>
      <c r="N1854">
        <f>INDEX([1]Devices_2020_05_14_15_07_09!$N:$N,MATCH(A1854,[1]Devices_2020_05_14_15_07_09!$A:$A,FALSE),1)</f>
        <v>0</v>
      </c>
    </row>
    <row r="1855" spans="1:14" x14ac:dyDescent="0.25">
      <c r="A1855" t="str">
        <f>IF(ISNA(VLOOKUP([1]Devices_2020_05_14_15_07_09!A3122,[2]Sheet1!$A:$A,1,FALSE)),[1]Devices_2020_05_14_15_07_09!A3122,"")</f>
        <v>10.35.3.134</v>
      </c>
      <c r="B1855" t="str">
        <f>INDEX([1]Devices_2020_05_14_15_07_09!$B:$B,MATCH(A1855,[1]Devices_2020_05_14_15_07_09!$A:$A,FALSE),1)</f>
        <v>010.035.003.134</v>
      </c>
      <c r="C1855" t="str">
        <f>INDEX([1]Devices_2020_05_14_15_07_09!$C:$C,MATCH(A1855,[1]Devices_2020_05_14_15_07_09!$A:$A,FALSE),1)</f>
        <v>10.35.3.134</v>
      </c>
      <c r="D1855">
        <f>INDEX([1]Devices_2020_05_14_15_07_09!$D:$D,MATCH(A1855,[1]Devices_2020_05_14_15_07_09!$A:$A,FALSE),1)</f>
        <v>0</v>
      </c>
      <c r="E1855" t="str">
        <f>INDEX([1]Devices_2020_05_14_15_07_09!$E:$E,MATCH(A1855,[1]Devices_2020_05_14_15_07_09!$A:$A,FALSE),1)</f>
        <v>0013cb0021b9</v>
      </c>
      <c r="F1855" t="str">
        <f>INDEX([1]Devices_2020_05_14_15_07_09!$F:$F,MATCH(A1855,[1]Devices_2020_05_14_15_07_09!$A:$A,FALSE),1)</f>
        <v>[Information Technology, Computer]</v>
      </c>
      <c r="G1855" t="str">
        <f>INDEX([1]Devices_2020_05_14_15_07_09!$G:$G,MATCH(A1855,[1]Devices_2020_05_14_15_07_09!$A:$A,FALSE),1)</f>
        <v>[Linux]</v>
      </c>
      <c r="H1855" t="str">
        <f>INDEX([1]Devices_2020_05_14_15_07_09!$H:$H,MATCH(A1855,[1]Devices_2020_05_14_15_07_09!$A:$A,FALSE),1)</f>
        <v>[Zenitel]</v>
      </c>
      <c r="I1855">
        <f>INDEX([1]Devices_2020_05_14_15_07_09!$I:$I,MATCH(A1855,[1]Devices_2020_05_14_15_07_09!$A:$A,FALSE),1)</f>
        <v>0</v>
      </c>
      <c r="J1855">
        <f>INDEX([1]Devices_2020_05_14_15_07_09!$J:$J,MATCH(A1855,[1]Devices_2020_05_14_15_07_09!$A:$A,FALSE),1)</f>
        <v>0</v>
      </c>
      <c r="K1855">
        <f>INDEX([1]Devices_2020_05_14_15_07_09!$K:$K,MATCH(A1855,[1]Devices_2020_05_14_15_07_09!$A:$A,FALSE),1)</f>
        <v>0</v>
      </c>
      <c r="L1855" t="str">
        <f>INDEX([1]Devices_2020_05_14_15_07_09!$L:$L,MATCH(A1855,[1]Devices_2020_05_14_15_07_09!$A:$A,FALSE),1)</f>
        <v>Linux Desktop/Server</v>
      </c>
      <c r="M1855" t="str">
        <f>INDEX([1]Devices_2020_05_14_15_07_09!$M:$M,MATCH(A1855,[1]Devices_2020_05_14_15_07_09!$A:$A,FALSE),1)</f>
        <v>Linux 2.4-2.6;Linux 2.4.x</v>
      </c>
      <c r="N1855">
        <f>INDEX([1]Devices_2020_05_14_15_07_09!$N:$N,MATCH(A1855,[1]Devices_2020_05_14_15_07_09!$A:$A,FALSE),1)</f>
        <v>0</v>
      </c>
    </row>
    <row r="1856" spans="1:14" x14ac:dyDescent="0.25">
      <c r="A1856" t="str">
        <f>IF(ISNA(VLOOKUP([1]Devices_2020_05_14_15_07_09!A3123,[2]Sheet1!$A:$A,1,FALSE)),[1]Devices_2020_05_14_15_07_09!A3123,"")</f>
        <v>10.35.3.135</v>
      </c>
      <c r="B1856" t="str">
        <f>INDEX([1]Devices_2020_05_14_15_07_09!$B:$B,MATCH(A1856,[1]Devices_2020_05_14_15_07_09!$A:$A,FALSE),1)</f>
        <v>010.035.003.135</v>
      </c>
      <c r="C1856" t="str">
        <f>INDEX([1]Devices_2020_05_14_15_07_09!$C:$C,MATCH(A1856,[1]Devices_2020_05_14_15_07_09!$A:$A,FALSE),1)</f>
        <v>10.35.3.135</v>
      </c>
      <c r="D1856">
        <f>INDEX([1]Devices_2020_05_14_15_07_09!$D:$D,MATCH(A1856,[1]Devices_2020_05_14_15_07_09!$A:$A,FALSE),1)</f>
        <v>0</v>
      </c>
      <c r="E1856" t="str">
        <f>INDEX([1]Devices_2020_05_14_15_07_09!$E:$E,MATCH(A1856,[1]Devices_2020_05_14_15_07_09!$A:$A,FALSE),1)</f>
        <v>00408c998817</v>
      </c>
      <c r="F1856" t="str">
        <f>INDEX([1]Devices_2020_05_14_15_07_09!$F:$F,MATCH(A1856,[1]Devices_2020_05_14_15_07_09!$A:$A,FALSE),1)</f>
        <v>[Operational Technology, Facilities, Physical Security, Surveillance, IP Camera]</v>
      </c>
      <c r="G1856" t="str">
        <f>INDEX([1]Devices_2020_05_14_15_07_09!$G:$G,MATCH(A1856,[1]Devices_2020_05_14_15_07_09!$A:$A,FALSE),1)</f>
        <v>[Linux]</v>
      </c>
      <c r="H1856" t="str">
        <f>INDEX([1]Devices_2020_05_14_15_07_09!$H:$H,MATCH(A1856,[1]Devices_2020_05_14_15_07_09!$A:$A,FALSE),1)</f>
        <v>[Axis, Axis Network Camera]</v>
      </c>
      <c r="I1856">
        <f>INDEX([1]Devices_2020_05_14_15_07_09!$I:$I,MATCH(A1856,[1]Devices_2020_05_14_15_07_09!$A:$A,FALSE),1)</f>
        <v>0</v>
      </c>
      <c r="J1856" t="str">
        <f>INDEX([1]Devices_2020_05_14_15_07_09!$J:$J,MATCH(A1856,[1]Devices_2020_05_14_15_07_09!$A:$A,FALSE),1)</f>
        <v>axis communications ab</v>
      </c>
      <c r="K1856" t="str">
        <f>INDEX([1]Devices_2020_05_14_15_07_09!$K:$K,MATCH(A1856,[1]Devices_2020_05_14_15_07_09!$A:$A,FALSE),1)</f>
        <v>AXIS COMMUNICATIONS AB</v>
      </c>
      <c r="L1856" t="str">
        <f>INDEX([1]Devices_2020_05_14_15_07_09!$L:$L,MATCH(A1856,[1]Devices_2020_05_14_15_07_09!$A:$A,FALSE),1)</f>
        <v>Mobile Device</v>
      </c>
      <c r="M1856" t="str">
        <f>INDEX([1]Devices_2020_05_14_15_07_09!$M:$M,MATCH(A1856,[1]Devices_2020_05_14_15_07_09!$A:$A,FALSE),1)</f>
        <v>Android 1.5 (Linux 2.6.27) or Linux 2.6.19 - 2.6.36 or DD-WRT v23 - v24-sp2 (Linux 2.4.20 - 2.4.37) or Linux 2.6.16 - 2.6.35 (embedded) or Linux 2.6.32 or Linux 2.6.31 - 2.6.35 (embedded) or AXIS 207W Network Camera or Sveasoft (Linux 2.4.20) or Linux 2.6.31 or DD-WRT v24-sp1 (Linux 2.4)</v>
      </c>
      <c r="N1856">
        <f>INDEX([1]Devices_2020_05_14_15_07_09!$N:$N,MATCH(A1856,[1]Devices_2020_05_14_15_07_09!$A:$A,FALSE),1)</f>
        <v>0</v>
      </c>
    </row>
    <row r="1857" spans="1:14" x14ac:dyDescent="0.25">
      <c r="A1857" t="str">
        <f>IF(ISNA(VLOOKUP([1]Devices_2020_05_14_15_07_09!A3124,[2]Sheet1!$A:$A,1,FALSE)),[1]Devices_2020_05_14_15_07_09!A3124,"")</f>
        <v>10.35.3.136</v>
      </c>
      <c r="B1857" t="str">
        <f>INDEX([1]Devices_2020_05_14_15_07_09!$B:$B,MATCH(A1857,[1]Devices_2020_05_14_15_07_09!$A:$A,FALSE),1)</f>
        <v>010.035.003.136</v>
      </c>
      <c r="C1857" t="str">
        <f>INDEX([1]Devices_2020_05_14_15_07_09!$C:$C,MATCH(A1857,[1]Devices_2020_05_14_15_07_09!$A:$A,FALSE),1)</f>
        <v>10.35.3.136</v>
      </c>
      <c r="D1857">
        <f>INDEX([1]Devices_2020_05_14_15_07_09!$D:$D,MATCH(A1857,[1]Devices_2020_05_14_15_07_09!$A:$A,FALSE),1)</f>
        <v>0</v>
      </c>
      <c r="E1857" t="str">
        <f>INDEX([1]Devices_2020_05_14_15_07_09!$E:$E,MATCH(A1857,[1]Devices_2020_05_14_15_07_09!$A:$A,FALSE),1)</f>
        <v>0013cb0021cd</v>
      </c>
      <c r="F1857" t="str">
        <f>INDEX([1]Devices_2020_05_14_15_07_09!$F:$F,MATCH(A1857,[1]Devices_2020_05_14_15_07_09!$A:$A,FALSE),1)</f>
        <v>[Information Technology, Computer]</v>
      </c>
      <c r="G1857" t="str">
        <f>INDEX([1]Devices_2020_05_14_15_07_09!$G:$G,MATCH(A1857,[1]Devices_2020_05_14_15_07_09!$A:$A,FALSE),1)</f>
        <v>[Linux]</v>
      </c>
      <c r="H1857" t="str">
        <f>INDEX([1]Devices_2020_05_14_15_07_09!$H:$H,MATCH(A1857,[1]Devices_2020_05_14_15_07_09!$A:$A,FALSE),1)</f>
        <v>[Zenitel]</v>
      </c>
      <c r="I1857">
        <f>INDEX([1]Devices_2020_05_14_15_07_09!$I:$I,MATCH(A1857,[1]Devices_2020_05_14_15_07_09!$A:$A,FALSE),1)</f>
        <v>0</v>
      </c>
      <c r="J1857">
        <f>INDEX([1]Devices_2020_05_14_15_07_09!$J:$J,MATCH(A1857,[1]Devices_2020_05_14_15_07_09!$A:$A,FALSE),1)</f>
        <v>0</v>
      </c>
      <c r="K1857">
        <f>INDEX([1]Devices_2020_05_14_15_07_09!$K:$K,MATCH(A1857,[1]Devices_2020_05_14_15_07_09!$A:$A,FALSE),1)</f>
        <v>0</v>
      </c>
      <c r="L1857" t="str">
        <f>INDEX([1]Devices_2020_05_14_15_07_09!$L:$L,MATCH(A1857,[1]Devices_2020_05_14_15_07_09!$A:$A,FALSE),1)</f>
        <v>Linux Desktop/Server</v>
      </c>
      <c r="M1857" t="str">
        <f>INDEX([1]Devices_2020_05_14_15_07_09!$M:$M,MATCH(A1857,[1]Devices_2020_05_14_15_07_09!$A:$A,FALSE),1)</f>
        <v>Linux 2.4-2.6;Linux 2.4.x</v>
      </c>
      <c r="N1857">
        <f>INDEX([1]Devices_2020_05_14_15_07_09!$N:$N,MATCH(A1857,[1]Devices_2020_05_14_15_07_09!$A:$A,FALSE),1)</f>
        <v>0</v>
      </c>
    </row>
    <row r="1858" spans="1:14" x14ac:dyDescent="0.25">
      <c r="A1858" t="str">
        <f>IF(ISNA(VLOOKUP([1]Devices_2020_05_14_15_07_09!A3125,[2]Sheet1!$A:$A,1,FALSE)),[1]Devices_2020_05_14_15_07_09!A3125,"")</f>
        <v>10.35.3.137</v>
      </c>
      <c r="B1858" t="str">
        <f>INDEX([1]Devices_2020_05_14_15_07_09!$B:$B,MATCH(A1858,[1]Devices_2020_05_14_15_07_09!$A:$A,FALSE),1)</f>
        <v>010.035.003.137</v>
      </c>
      <c r="C1858" t="str">
        <f>INDEX([1]Devices_2020_05_14_15_07_09!$C:$C,MATCH(A1858,[1]Devices_2020_05_14_15_07_09!$A:$A,FALSE),1)</f>
        <v>10.35.3.137</v>
      </c>
      <c r="D1858">
        <f>INDEX([1]Devices_2020_05_14_15_07_09!$D:$D,MATCH(A1858,[1]Devices_2020_05_14_15_07_09!$A:$A,FALSE),1)</f>
        <v>0</v>
      </c>
      <c r="E1858" t="str">
        <f>INDEX([1]Devices_2020_05_14_15_07_09!$E:$E,MATCH(A1858,[1]Devices_2020_05_14_15_07_09!$A:$A,FALSE),1)</f>
        <v>00408c996c04</v>
      </c>
      <c r="F1858" t="str">
        <f>INDEX([1]Devices_2020_05_14_15_07_09!$F:$F,MATCH(A1858,[1]Devices_2020_05_14_15_07_09!$A:$A,FALSE),1)</f>
        <v>[Operational Technology, Facilities, Physical Security, Surveillance, IP Camera]</v>
      </c>
      <c r="G1858" t="str">
        <f>INDEX([1]Devices_2020_05_14_15_07_09!$G:$G,MATCH(A1858,[1]Devices_2020_05_14_15_07_09!$A:$A,FALSE),1)</f>
        <v>[Linux]</v>
      </c>
      <c r="H1858" t="str">
        <f>INDEX([1]Devices_2020_05_14_15_07_09!$H:$H,MATCH(A1858,[1]Devices_2020_05_14_15_07_09!$A:$A,FALSE),1)</f>
        <v>[Axis, Axis Network Camera]</v>
      </c>
      <c r="I1858">
        <f>INDEX([1]Devices_2020_05_14_15_07_09!$I:$I,MATCH(A1858,[1]Devices_2020_05_14_15_07_09!$A:$A,FALSE),1)</f>
        <v>0</v>
      </c>
      <c r="J1858" t="str">
        <f>INDEX([1]Devices_2020_05_14_15_07_09!$J:$J,MATCH(A1858,[1]Devices_2020_05_14_15_07_09!$A:$A,FALSE),1)</f>
        <v>axis communications ab</v>
      </c>
      <c r="K1858" t="str">
        <f>INDEX([1]Devices_2020_05_14_15_07_09!$K:$K,MATCH(A1858,[1]Devices_2020_05_14_15_07_09!$A:$A,FALSE),1)</f>
        <v>AXIS COMMUNICATIONS AB</v>
      </c>
      <c r="L1858" t="str">
        <f>INDEX([1]Devices_2020_05_14_15_07_09!$L:$L,MATCH(A1858,[1]Devices_2020_05_14_15_07_09!$A:$A,FALSE),1)</f>
        <v>Mobile Device</v>
      </c>
      <c r="M1858" t="str">
        <f>INDEX([1]Devices_2020_05_14_15_07_09!$M:$M,MATCH(A1858,[1]Devices_2020_05_14_15_07_09!$A:$A,FALSE),1)</f>
        <v>Android 1.5 (Linux 2.6.27) or Linux 2.6.19 - 2.6.36 or DD-WRT v23 - v24-sp2 (Linux 2.4.20 - 2.4.37) or Linux 2.6.16 - 2.6.35 (embedded) or Linux 2.6.32 or Linux 2.6.31 - 2.6.35 (embedded) or AXIS 207W Network Camera or Sveasoft (Linux 2.4.20) or Linux 2.6.31 or DD-WRT v24-sp1 (Linux 2.4)</v>
      </c>
      <c r="N1858">
        <f>INDEX([1]Devices_2020_05_14_15_07_09!$N:$N,MATCH(A1858,[1]Devices_2020_05_14_15_07_09!$A:$A,FALSE),1)</f>
        <v>0</v>
      </c>
    </row>
    <row r="1859" spans="1:14" x14ac:dyDescent="0.25">
      <c r="A1859" t="str">
        <f>IF(ISNA(VLOOKUP([1]Devices_2020_05_14_15_07_09!A3126,[2]Sheet1!$A:$A,1,FALSE)),[1]Devices_2020_05_14_15_07_09!A3126,"")</f>
        <v>10.35.3.138</v>
      </c>
      <c r="B1859" t="str">
        <f>INDEX([1]Devices_2020_05_14_15_07_09!$B:$B,MATCH(A1859,[1]Devices_2020_05_14_15_07_09!$A:$A,FALSE),1)</f>
        <v>010.035.003.138</v>
      </c>
      <c r="C1859" t="str">
        <f>INDEX([1]Devices_2020_05_14_15_07_09!$C:$C,MATCH(A1859,[1]Devices_2020_05_14_15_07_09!$A:$A,FALSE),1)</f>
        <v>10.35.3.138</v>
      </c>
      <c r="D1859">
        <f>INDEX([1]Devices_2020_05_14_15_07_09!$D:$D,MATCH(A1859,[1]Devices_2020_05_14_15_07_09!$A:$A,FALSE),1)</f>
        <v>0</v>
      </c>
      <c r="E1859" t="str">
        <f>INDEX([1]Devices_2020_05_14_15_07_09!$E:$E,MATCH(A1859,[1]Devices_2020_05_14_15_07_09!$A:$A,FALSE),1)</f>
        <v>0013cb0055e9</v>
      </c>
      <c r="F1859" t="str">
        <f>INDEX([1]Devices_2020_05_14_15_07_09!$F:$F,MATCH(A1859,[1]Devices_2020_05_14_15_07_09!$A:$A,FALSE),1)</f>
        <v>[Information Technology, Computer]</v>
      </c>
      <c r="G1859" t="str">
        <f>INDEX([1]Devices_2020_05_14_15_07_09!$G:$G,MATCH(A1859,[1]Devices_2020_05_14_15_07_09!$A:$A,FALSE),1)</f>
        <v>[Linux]</v>
      </c>
      <c r="H1859" t="str">
        <f>INDEX([1]Devices_2020_05_14_15_07_09!$H:$H,MATCH(A1859,[1]Devices_2020_05_14_15_07_09!$A:$A,FALSE),1)</f>
        <v>[Zenitel]</v>
      </c>
      <c r="I1859">
        <f>INDEX([1]Devices_2020_05_14_15_07_09!$I:$I,MATCH(A1859,[1]Devices_2020_05_14_15_07_09!$A:$A,FALSE),1)</f>
        <v>0</v>
      </c>
      <c r="J1859" t="str">
        <f>INDEX([1]Devices_2020_05_14_15_07_09!$J:$J,MATCH(A1859,[1]Devices_2020_05_14_15_07_09!$A:$A,FALSE),1)</f>
        <v>zenitel norway as</v>
      </c>
      <c r="K1859" t="str">
        <f>INDEX([1]Devices_2020_05_14_15_07_09!$K:$K,MATCH(A1859,[1]Devices_2020_05_14_15_07_09!$A:$A,FALSE),1)</f>
        <v>ZENITEL NORWAY AS</v>
      </c>
      <c r="L1859" t="str">
        <f>INDEX([1]Devices_2020_05_14_15_07_09!$L:$L,MATCH(A1859,[1]Devices_2020_05_14_15_07_09!$A:$A,FALSE),1)</f>
        <v>Linux Desktop/Server</v>
      </c>
      <c r="M1859" t="str">
        <f>INDEX([1]Devices_2020_05_14_15_07_09!$M:$M,MATCH(A1859,[1]Devices_2020_05_14_15_07_09!$A:$A,FALSE),1)</f>
        <v>Linux 2.4-2.6</v>
      </c>
      <c r="N1859">
        <f>INDEX([1]Devices_2020_05_14_15_07_09!$N:$N,MATCH(A1859,[1]Devices_2020_05_14_15_07_09!$A:$A,FALSE),1)</f>
        <v>0</v>
      </c>
    </row>
    <row r="1860" spans="1:14" x14ac:dyDescent="0.25">
      <c r="A1860" t="str">
        <f>IF(ISNA(VLOOKUP([1]Devices_2020_05_14_15_07_09!A3127,[2]Sheet1!$A:$A,1,FALSE)),[1]Devices_2020_05_14_15_07_09!A3127,"")</f>
        <v>10.35.3.139</v>
      </c>
      <c r="B1860" t="str">
        <f>INDEX([1]Devices_2020_05_14_15_07_09!$B:$B,MATCH(A1860,[1]Devices_2020_05_14_15_07_09!$A:$A,FALSE),1)</f>
        <v>010.035.003.139</v>
      </c>
      <c r="C1860" t="str">
        <f>INDEX([1]Devices_2020_05_14_15_07_09!$C:$C,MATCH(A1860,[1]Devices_2020_05_14_15_07_09!$A:$A,FALSE),1)</f>
        <v>10.35.3.139</v>
      </c>
      <c r="D1860">
        <f>INDEX([1]Devices_2020_05_14_15_07_09!$D:$D,MATCH(A1860,[1]Devices_2020_05_14_15_07_09!$A:$A,FALSE),1)</f>
        <v>0</v>
      </c>
      <c r="E1860" t="str">
        <f>INDEX([1]Devices_2020_05_14_15_07_09!$E:$E,MATCH(A1860,[1]Devices_2020_05_14_15_07_09!$A:$A,FALSE),1)</f>
        <v>00408c99880b</v>
      </c>
      <c r="F1860" t="str">
        <f>INDEX([1]Devices_2020_05_14_15_07_09!$F:$F,MATCH(A1860,[1]Devices_2020_05_14_15_07_09!$A:$A,FALSE),1)</f>
        <v>[Operational Technology, Facilities, Physical Security, Surveillance, IP Camera]</v>
      </c>
      <c r="G1860" t="str">
        <f>INDEX([1]Devices_2020_05_14_15_07_09!$G:$G,MATCH(A1860,[1]Devices_2020_05_14_15_07_09!$A:$A,FALSE),1)</f>
        <v>[Linux]</v>
      </c>
      <c r="H1860" t="str">
        <f>INDEX([1]Devices_2020_05_14_15_07_09!$H:$H,MATCH(A1860,[1]Devices_2020_05_14_15_07_09!$A:$A,FALSE),1)</f>
        <v>[Axis, Axis Network Camera]</v>
      </c>
      <c r="I1860">
        <f>INDEX([1]Devices_2020_05_14_15_07_09!$I:$I,MATCH(A1860,[1]Devices_2020_05_14_15_07_09!$A:$A,FALSE),1)</f>
        <v>0</v>
      </c>
      <c r="J1860" t="str">
        <f>INDEX([1]Devices_2020_05_14_15_07_09!$J:$J,MATCH(A1860,[1]Devices_2020_05_14_15_07_09!$A:$A,FALSE),1)</f>
        <v>axis communications ab</v>
      </c>
      <c r="K1860" t="str">
        <f>INDEX([1]Devices_2020_05_14_15_07_09!$K:$K,MATCH(A1860,[1]Devices_2020_05_14_15_07_09!$A:$A,FALSE),1)</f>
        <v>AXIS COMMUNICATIONS AB</v>
      </c>
      <c r="L1860" t="str">
        <f>INDEX([1]Devices_2020_05_14_15_07_09!$L:$L,MATCH(A1860,[1]Devices_2020_05_14_15_07_09!$A:$A,FALSE),1)</f>
        <v>Linux Desktop/Server</v>
      </c>
      <c r="M1860" t="str">
        <f>INDEX([1]Devices_2020_05_14_15_07_09!$M:$M,MATCH(A1860,[1]Devices_2020_05_14_15_07_09!$A:$A,FALSE),1)</f>
        <v>Linux 2.4-2.6;Linux 2.6.x</v>
      </c>
      <c r="N1860">
        <f>INDEX([1]Devices_2020_05_14_15_07_09!$N:$N,MATCH(A1860,[1]Devices_2020_05_14_15_07_09!$A:$A,FALSE),1)</f>
        <v>0</v>
      </c>
    </row>
    <row r="1861" spans="1:14" x14ac:dyDescent="0.25">
      <c r="A1861" t="str">
        <f>IF(ISNA(VLOOKUP([1]Devices_2020_05_14_15_07_09!A3128,[2]Sheet1!$A:$A,1,FALSE)),[1]Devices_2020_05_14_15_07_09!A3128,"")</f>
        <v>10.35.3.140</v>
      </c>
      <c r="B1861" t="str">
        <f>INDEX([1]Devices_2020_05_14_15_07_09!$B:$B,MATCH(A1861,[1]Devices_2020_05_14_15_07_09!$A:$A,FALSE),1)</f>
        <v>010.035.003.140</v>
      </c>
      <c r="C1861" t="str">
        <f>INDEX([1]Devices_2020_05_14_15_07_09!$C:$C,MATCH(A1861,[1]Devices_2020_05_14_15_07_09!$A:$A,FALSE),1)</f>
        <v>10.35.3.140</v>
      </c>
      <c r="D1861">
        <f>INDEX([1]Devices_2020_05_14_15_07_09!$D:$D,MATCH(A1861,[1]Devices_2020_05_14_15_07_09!$A:$A,FALSE),1)</f>
        <v>0</v>
      </c>
      <c r="E1861" t="str">
        <f>INDEX([1]Devices_2020_05_14_15_07_09!$E:$E,MATCH(A1861,[1]Devices_2020_05_14_15_07_09!$A:$A,FALSE),1)</f>
        <v>0013cb0021df</v>
      </c>
      <c r="F1861" t="str">
        <f>INDEX([1]Devices_2020_05_14_15_07_09!$F:$F,MATCH(A1861,[1]Devices_2020_05_14_15_07_09!$A:$A,FALSE),1)</f>
        <v>[Information Technology, Computer]</v>
      </c>
      <c r="G1861" t="str">
        <f>INDEX([1]Devices_2020_05_14_15_07_09!$G:$G,MATCH(A1861,[1]Devices_2020_05_14_15_07_09!$A:$A,FALSE),1)</f>
        <v>[Linux]</v>
      </c>
      <c r="H1861" t="str">
        <f>INDEX([1]Devices_2020_05_14_15_07_09!$H:$H,MATCH(A1861,[1]Devices_2020_05_14_15_07_09!$A:$A,FALSE),1)</f>
        <v>[Zenitel]</v>
      </c>
      <c r="I1861">
        <f>INDEX([1]Devices_2020_05_14_15_07_09!$I:$I,MATCH(A1861,[1]Devices_2020_05_14_15_07_09!$A:$A,FALSE),1)</f>
        <v>0</v>
      </c>
      <c r="J1861" t="str">
        <f>INDEX([1]Devices_2020_05_14_15_07_09!$J:$J,MATCH(A1861,[1]Devices_2020_05_14_15_07_09!$A:$A,FALSE),1)</f>
        <v>zenitel norway as</v>
      </c>
      <c r="K1861">
        <f>INDEX([1]Devices_2020_05_14_15_07_09!$K:$K,MATCH(A1861,[1]Devices_2020_05_14_15_07_09!$A:$A,FALSE),1)</f>
        <v>0</v>
      </c>
      <c r="L1861" t="str">
        <f>INDEX([1]Devices_2020_05_14_15_07_09!$L:$L,MATCH(A1861,[1]Devices_2020_05_14_15_07_09!$A:$A,FALSE),1)</f>
        <v>Linux Desktop/Server</v>
      </c>
      <c r="M1861" t="str">
        <f>INDEX([1]Devices_2020_05_14_15_07_09!$M:$M,MATCH(A1861,[1]Devices_2020_05_14_15_07_09!$A:$A,FALSE),1)</f>
        <v>Linux 2.4-2.6;Linux 2.4.x</v>
      </c>
      <c r="N1861">
        <f>INDEX([1]Devices_2020_05_14_15_07_09!$N:$N,MATCH(A1861,[1]Devices_2020_05_14_15_07_09!$A:$A,FALSE),1)</f>
        <v>0</v>
      </c>
    </row>
    <row r="1862" spans="1:14" x14ac:dyDescent="0.25">
      <c r="A1862" t="str">
        <f>IF(ISNA(VLOOKUP([1]Devices_2020_05_14_15_07_09!A3129,[2]Sheet1!$A:$A,1,FALSE)),[1]Devices_2020_05_14_15_07_09!A3129,"")</f>
        <v>10.35.3.141</v>
      </c>
      <c r="B1862" t="str">
        <f>INDEX([1]Devices_2020_05_14_15_07_09!$B:$B,MATCH(A1862,[1]Devices_2020_05_14_15_07_09!$A:$A,FALSE),1)</f>
        <v>010.035.003.141</v>
      </c>
      <c r="C1862" t="str">
        <f>INDEX([1]Devices_2020_05_14_15_07_09!$C:$C,MATCH(A1862,[1]Devices_2020_05_14_15_07_09!$A:$A,FALSE),1)</f>
        <v>10.35.3.141</v>
      </c>
      <c r="D1862">
        <f>INDEX([1]Devices_2020_05_14_15_07_09!$D:$D,MATCH(A1862,[1]Devices_2020_05_14_15_07_09!$A:$A,FALSE),1)</f>
        <v>0</v>
      </c>
      <c r="E1862" t="str">
        <f>INDEX([1]Devices_2020_05_14_15_07_09!$E:$E,MATCH(A1862,[1]Devices_2020_05_14_15_07_09!$A:$A,FALSE),1)</f>
        <v>00408c996c03</v>
      </c>
      <c r="F1862" t="str">
        <f>INDEX([1]Devices_2020_05_14_15_07_09!$F:$F,MATCH(A1862,[1]Devices_2020_05_14_15_07_09!$A:$A,FALSE),1)</f>
        <v>[Operational Technology, Facilities, Physical Security, Surveillance, IP Camera]</v>
      </c>
      <c r="G1862" t="str">
        <f>INDEX([1]Devices_2020_05_14_15_07_09!$G:$G,MATCH(A1862,[1]Devices_2020_05_14_15_07_09!$A:$A,FALSE),1)</f>
        <v>[Linux]</v>
      </c>
      <c r="H1862" t="str">
        <f>INDEX([1]Devices_2020_05_14_15_07_09!$H:$H,MATCH(A1862,[1]Devices_2020_05_14_15_07_09!$A:$A,FALSE),1)</f>
        <v>[Axis, Axis Network Camera]</v>
      </c>
      <c r="I1862">
        <f>INDEX([1]Devices_2020_05_14_15_07_09!$I:$I,MATCH(A1862,[1]Devices_2020_05_14_15_07_09!$A:$A,FALSE),1)</f>
        <v>0</v>
      </c>
      <c r="J1862" t="str">
        <f>INDEX([1]Devices_2020_05_14_15_07_09!$J:$J,MATCH(A1862,[1]Devices_2020_05_14_15_07_09!$A:$A,FALSE),1)</f>
        <v>axis communications ab</v>
      </c>
      <c r="K1862" t="str">
        <f>INDEX([1]Devices_2020_05_14_15_07_09!$K:$K,MATCH(A1862,[1]Devices_2020_05_14_15_07_09!$A:$A,FALSE),1)</f>
        <v>AXIS COMMUNICATIONS AB</v>
      </c>
      <c r="L1862" t="str">
        <f>INDEX([1]Devices_2020_05_14_15_07_09!$L:$L,MATCH(A1862,[1]Devices_2020_05_14_15_07_09!$A:$A,FALSE),1)</f>
        <v>Mobile Device</v>
      </c>
      <c r="M1862" t="str">
        <f>INDEX([1]Devices_2020_05_14_15_07_09!$M:$M,MATCH(A1862,[1]Devices_2020_05_14_15_07_09!$A:$A,FALSE),1)</f>
        <v>Android 1.5 (Linux 2.6.27) or Linux 2.6.19 - 2.6.36 or DD-WRT v23 - v24-sp2 (Linux 2.4.20 - 2.4.37) or Sveasoft (Linux 2.4.20) or Linux 2.6.16 - 2.6.35 (embedded) or Linux 2.6.31 or Linux 2.6.32 or Linux 2.6.31 - 2.6.35 (embedded) or AXIS 207W Network Camera or DD-WRT v24-sp1 (Linux 2.4)</v>
      </c>
      <c r="N1862">
        <f>INDEX([1]Devices_2020_05_14_15_07_09!$N:$N,MATCH(A1862,[1]Devices_2020_05_14_15_07_09!$A:$A,FALSE),1)</f>
        <v>0</v>
      </c>
    </row>
    <row r="1863" spans="1:14" x14ac:dyDescent="0.25">
      <c r="A1863" t="str">
        <f>IF(ISNA(VLOOKUP([1]Devices_2020_05_14_15_07_09!A3130,[2]Sheet1!$A:$A,1,FALSE)),[1]Devices_2020_05_14_15_07_09!A3130,"")</f>
        <v>10.35.3.142</v>
      </c>
      <c r="B1863" t="str">
        <f>INDEX([1]Devices_2020_05_14_15_07_09!$B:$B,MATCH(A1863,[1]Devices_2020_05_14_15_07_09!$A:$A,FALSE),1)</f>
        <v>010.035.003.142</v>
      </c>
      <c r="C1863" t="str">
        <f>INDEX([1]Devices_2020_05_14_15_07_09!$C:$C,MATCH(A1863,[1]Devices_2020_05_14_15_07_09!$A:$A,FALSE),1)</f>
        <v>10.35.3.142</v>
      </c>
      <c r="D1863">
        <f>INDEX([1]Devices_2020_05_14_15_07_09!$D:$D,MATCH(A1863,[1]Devices_2020_05_14_15_07_09!$A:$A,FALSE),1)</f>
        <v>0</v>
      </c>
      <c r="E1863" t="str">
        <f>INDEX([1]Devices_2020_05_14_15_07_09!$E:$E,MATCH(A1863,[1]Devices_2020_05_14_15_07_09!$A:$A,FALSE),1)</f>
        <v>0013cb005ebd</v>
      </c>
      <c r="F1863" t="str">
        <f>INDEX([1]Devices_2020_05_14_15_07_09!$F:$F,MATCH(A1863,[1]Devices_2020_05_14_15_07_09!$A:$A,FALSE),1)</f>
        <v>[Information Technology, Computer]</v>
      </c>
      <c r="G1863" t="str">
        <f>INDEX([1]Devices_2020_05_14_15_07_09!$G:$G,MATCH(A1863,[1]Devices_2020_05_14_15_07_09!$A:$A,FALSE),1)</f>
        <v>[Linux]</v>
      </c>
      <c r="H1863" t="str">
        <f>INDEX([1]Devices_2020_05_14_15_07_09!$H:$H,MATCH(A1863,[1]Devices_2020_05_14_15_07_09!$A:$A,FALSE),1)</f>
        <v>[Zenitel]</v>
      </c>
      <c r="I1863">
        <f>INDEX([1]Devices_2020_05_14_15_07_09!$I:$I,MATCH(A1863,[1]Devices_2020_05_14_15_07_09!$A:$A,FALSE),1)</f>
        <v>0</v>
      </c>
      <c r="J1863" t="str">
        <f>INDEX([1]Devices_2020_05_14_15_07_09!$J:$J,MATCH(A1863,[1]Devices_2020_05_14_15_07_09!$A:$A,FALSE),1)</f>
        <v>zenitel norway as</v>
      </c>
      <c r="K1863">
        <f>INDEX([1]Devices_2020_05_14_15_07_09!$K:$K,MATCH(A1863,[1]Devices_2020_05_14_15_07_09!$A:$A,FALSE),1)</f>
        <v>0</v>
      </c>
      <c r="L1863" t="str">
        <f>INDEX([1]Devices_2020_05_14_15_07_09!$L:$L,MATCH(A1863,[1]Devices_2020_05_14_15_07_09!$A:$A,FALSE),1)</f>
        <v>Linux Desktop/Server</v>
      </c>
      <c r="M1863" t="str">
        <f>INDEX([1]Devices_2020_05_14_15_07_09!$M:$M,MATCH(A1863,[1]Devices_2020_05_14_15_07_09!$A:$A,FALSE),1)</f>
        <v>Linux 2.4-2.6;Linux 2.4.x</v>
      </c>
      <c r="N1863">
        <f>INDEX([1]Devices_2020_05_14_15_07_09!$N:$N,MATCH(A1863,[1]Devices_2020_05_14_15_07_09!$A:$A,FALSE),1)</f>
        <v>0</v>
      </c>
    </row>
    <row r="1864" spans="1:14" x14ac:dyDescent="0.25">
      <c r="A1864" t="str">
        <f>IF(ISNA(VLOOKUP([1]Devices_2020_05_14_15_07_09!A3131,[2]Sheet1!$A:$A,1,FALSE)),[1]Devices_2020_05_14_15_07_09!A3131,"")</f>
        <v>10.35.3.143</v>
      </c>
      <c r="B1864" t="str">
        <f>INDEX([1]Devices_2020_05_14_15_07_09!$B:$B,MATCH(A1864,[1]Devices_2020_05_14_15_07_09!$A:$A,FALSE),1)</f>
        <v>010.035.003.143</v>
      </c>
      <c r="C1864" t="str">
        <f>INDEX([1]Devices_2020_05_14_15_07_09!$C:$C,MATCH(A1864,[1]Devices_2020_05_14_15_07_09!$A:$A,FALSE),1)</f>
        <v>10.35.3.143</v>
      </c>
      <c r="D1864">
        <f>INDEX([1]Devices_2020_05_14_15_07_09!$D:$D,MATCH(A1864,[1]Devices_2020_05_14_15_07_09!$A:$A,FALSE),1)</f>
        <v>0</v>
      </c>
      <c r="E1864" t="str">
        <f>INDEX([1]Devices_2020_05_14_15_07_09!$E:$E,MATCH(A1864,[1]Devices_2020_05_14_15_07_09!$A:$A,FALSE),1)</f>
        <v>00408c996bfe</v>
      </c>
      <c r="F1864" t="str">
        <f>INDEX([1]Devices_2020_05_14_15_07_09!$F:$F,MATCH(A1864,[1]Devices_2020_05_14_15_07_09!$A:$A,FALSE),1)</f>
        <v>[Operational Technology, Facilities, Physical Security, Surveillance, IP Camera]</v>
      </c>
      <c r="G1864" t="str">
        <f>INDEX([1]Devices_2020_05_14_15_07_09!$G:$G,MATCH(A1864,[1]Devices_2020_05_14_15_07_09!$A:$A,FALSE),1)</f>
        <v>[Linux]</v>
      </c>
      <c r="H1864" t="str">
        <f>INDEX([1]Devices_2020_05_14_15_07_09!$H:$H,MATCH(A1864,[1]Devices_2020_05_14_15_07_09!$A:$A,FALSE),1)</f>
        <v>[Axis, Axis Network Camera]</v>
      </c>
      <c r="I1864">
        <f>INDEX([1]Devices_2020_05_14_15_07_09!$I:$I,MATCH(A1864,[1]Devices_2020_05_14_15_07_09!$A:$A,FALSE),1)</f>
        <v>0</v>
      </c>
      <c r="J1864" t="str">
        <f>INDEX([1]Devices_2020_05_14_15_07_09!$J:$J,MATCH(A1864,[1]Devices_2020_05_14_15_07_09!$A:$A,FALSE),1)</f>
        <v>axis communications ab</v>
      </c>
      <c r="K1864" t="str">
        <f>INDEX([1]Devices_2020_05_14_15_07_09!$K:$K,MATCH(A1864,[1]Devices_2020_05_14_15_07_09!$A:$A,FALSE),1)</f>
        <v>AXIS COMMUNICATIONS AB</v>
      </c>
      <c r="L1864" t="str">
        <f>INDEX([1]Devices_2020_05_14_15_07_09!$L:$L,MATCH(A1864,[1]Devices_2020_05_14_15_07_09!$A:$A,FALSE),1)</f>
        <v>Linux Desktop/Server</v>
      </c>
      <c r="M1864" t="str">
        <f>INDEX([1]Devices_2020_05_14_15_07_09!$M:$M,MATCH(A1864,[1]Devices_2020_05_14_15_07_09!$A:$A,FALSE),1)</f>
        <v>Linux 2.6.19 - 2.6.36</v>
      </c>
      <c r="N1864">
        <f>INDEX([1]Devices_2020_05_14_15_07_09!$N:$N,MATCH(A1864,[1]Devices_2020_05_14_15_07_09!$A:$A,FALSE),1)</f>
        <v>0</v>
      </c>
    </row>
    <row r="1865" spans="1:14" x14ac:dyDescent="0.25">
      <c r="A1865" t="str">
        <f>IF(ISNA(VLOOKUP([1]Devices_2020_05_14_15_07_09!A3132,[2]Sheet1!$A:$A,1,FALSE)),[1]Devices_2020_05_14_15_07_09!A3132,"")</f>
        <v>10.35.3.144</v>
      </c>
      <c r="B1865" t="str">
        <f>INDEX([1]Devices_2020_05_14_15_07_09!$B:$B,MATCH(A1865,[1]Devices_2020_05_14_15_07_09!$A:$A,FALSE),1)</f>
        <v>010.035.003.144</v>
      </c>
      <c r="C1865" t="str">
        <f>INDEX([1]Devices_2020_05_14_15_07_09!$C:$C,MATCH(A1865,[1]Devices_2020_05_14_15_07_09!$A:$A,FALSE),1)</f>
        <v>10.35.3.144</v>
      </c>
      <c r="D1865">
        <f>INDEX([1]Devices_2020_05_14_15_07_09!$D:$D,MATCH(A1865,[1]Devices_2020_05_14_15_07_09!$A:$A,FALSE),1)</f>
        <v>0</v>
      </c>
      <c r="E1865" t="str">
        <f>INDEX([1]Devices_2020_05_14_15_07_09!$E:$E,MATCH(A1865,[1]Devices_2020_05_14_15_07_09!$A:$A,FALSE),1)</f>
        <v>0013cb002de2</v>
      </c>
      <c r="F1865" t="str">
        <f>INDEX([1]Devices_2020_05_14_15_07_09!$F:$F,MATCH(A1865,[1]Devices_2020_05_14_15_07_09!$A:$A,FALSE),1)</f>
        <v>[Information Technology, Computer]</v>
      </c>
      <c r="G1865" t="str">
        <f>INDEX([1]Devices_2020_05_14_15_07_09!$G:$G,MATCH(A1865,[1]Devices_2020_05_14_15_07_09!$A:$A,FALSE),1)</f>
        <v>[Linux]</v>
      </c>
      <c r="H1865" t="str">
        <f>INDEX([1]Devices_2020_05_14_15_07_09!$H:$H,MATCH(A1865,[1]Devices_2020_05_14_15_07_09!$A:$A,FALSE),1)</f>
        <v>[Zenitel]</v>
      </c>
      <c r="I1865">
        <f>INDEX([1]Devices_2020_05_14_15_07_09!$I:$I,MATCH(A1865,[1]Devices_2020_05_14_15_07_09!$A:$A,FALSE),1)</f>
        <v>0</v>
      </c>
      <c r="J1865" t="str">
        <f>INDEX([1]Devices_2020_05_14_15_07_09!$J:$J,MATCH(A1865,[1]Devices_2020_05_14_15_07_09!$A:$A,FALSE),1)</f>
        <v>zenitel norway as</v>
      </c>
      <c r="K1865">
        <f>INDEX([1]Devices_2020_05_14_15_07_09!$K:$K,MATCH(A1865,[1]Devices_2020_05_14_15_07_09!$A:$A,FALSE),1)</f>
        <v>0</v>
      </c>
      <c r="L1865" t="str">
        <f>INDEX([1]Devices_2020_05_14_15_07_09!$L:$L,MATCH(A1865,[1]Devices_2020_05_14_15_07_09!$A:$A,FALSE),1)</f>
        <v>Linux Desktop/Server</v>
      </c>
      <c r="M1865" t="str">
        <f>INDEX([1]Devices_2020_05_14_15_07_09!$M:$M,MATCH(A1865,[1]Devices_2020_05_14_15_07_09!$A:$A,FALSE),1)</f>
        <v>Linux 2.4-2.6</v>
      </c>
      <c r="N1865">
        <f>INDEX([1]Devices_2020_05_14_15_07_09!$N:$N,MATCH(A1865,[1]Devices_2020_05_14_15_07_09!$A:$A,FALSE),1)</f>
        <v>0</v>
      </c>
    </row>
    <row r="1866" spans="1:14" x14ac:dyDescent="0.25">
      <c r="A1866" t="str">
        <f>IF(ISNA(VLOOKUP([1]Devices_2020_05_14_15_07_09!A3133,[2]Sheet1!$A:$A,1,FALSE)),[1]Devices_2020_05_14_15_07_09!A3133,"")</f>
        <v>10.35.3.145</v>
      </c>
      <c r="B1866" t="str">
        <f>INDEX([1]Devices_2020_05_14_15_07_09!$B:$B,MATCH(A1866,[1]Devices_2020_05_14_15_07_09!$A:$A,FALSE),1)</f>
        <v>010.035.003.145</v>
      </c>
      <c r="C1866" t="str">
        <f>INDEX([1]Devices_2020_05_14_15_07_09!$C:$C,MATCH(A1866,[1]Devices_2020_05_14_15_07_09!$A:$A,FALSE),1)</f>
        <v>10.35.3.145</v>
      </c>
      <c r="D1866">
        <f>INDEX([1]Devices_2020_05_14_15_07_09!$D:$D,MATCH(A1866,[1]Devices_2020_05_14_15_07_09!$A:$A,FALSE),1)</f>
        <v>0</v>
      </c>
      <c r="E1866" t="str">
        <f>INDEX([1]Devices_2020_05_14_15_07_09!$E:$E,MATCH(A1866,[1]Devices_2020_05_14_15_07_09!$A:$A,FALSE),1)</f>
        <v>00408c9987fe</v>
      </c>
      <c r="F1866" t="str">
        <f>INDEX([1]Devices_2020_05_14_15_07_09!$F:$F,MATCH(A1866,[1]Devices_2020_05_14_15_07_09!$A:$A,FALSE),1)</f>
        <v>[Operational Technology, Facilities, Physical Security, Surveillance, IP Camera]</v>
      </c>
      <c r="G1866" t="str">
        <f>INDEX([1]Devices_2020_05_14_15_07_09!$G:$G,MATCH(A1866,[1]Devices_2020_05_14_15_07_09!$A:$A,FALSE),1)</f>
        <v>[Linux]</v>
      </c>
      <c r="H1866" t="str">
        <f>INDEX([1]Devices_2020_05_14_15_07_09!$H:$H,MATCH(A1866,[1]Devices_2020_05_14_15_07_09!$A:$A,FALSE),1)</f>
        <v>[Axis, Axis Network Camera]</v>
      </c>
      <c r="I1866">
        <f>INDEX([1]Devices_2020_05_14_15_07_09!$I:$I,MATCH(A1866,[1]Devices_2020_05_14_15_07_09!$A:$A,FALSE),1)</f>
        <v>0</v>
      </c>
      <c r="J1866" t="str">
        <f>INDEX([1]Devices_2020_05_14_15_07_09!$J:$J,MATCH(A1866,[1]Devices_2020_05_14_15_07_09!$A:$A,FALSE),1)</f>
        <v>axis communications ab</v>
      </c>
      <c r="K1866" t="str">
        <f>INDEX([1]Devices_2020_05_14_15_07_09!$K:$K,MATCH(A1866,[1]Devices_2020_05_14_15_07_09!$A:$A,FALSE),1)</f>
        <v>AXIS COMMUNICATIONS AB</v>
      </c>
      <c r="L1866" t="str">
        <f>INDEX([1]Devices_2020_05_14_15_07_09!$L:$L,MATCH(A1866,[1]Devices_2020_05_14_15_07_09!$A:$A,FALSE),1)</f>
        <v>Linux Desktop/Server</v>
      </c>
      <c r="M1866" t="str">
        <f>INDEX([1]Devices_2020_05_14_15_07_09!$M:$M,MATCH(A1866,[1]Devices_2020_05_14_15_07_09!$A:$A,FALSE),1)</f>
        <v>Linux 2.6.19 - 2.6.36</v>
      </c>
      <c r="N1866">
        <f>INDEX([1]Devices_2020_05_14_15_07_09!$N:$N,MATCH(A1866,[1]Devices_2020_05_14_15_07_09!$A:$A,FALSE),1)</f>
        <v>0</v>
      </c>
    </row>
    <row r="1867" spans="1:14" x14ac:dyDescent="0.25">
      <c r="A1867" t="str">
        <f>IF(ISNA(VLOOKUP([1]Devices_2020_05_14_15_07_09!A3134,[2]Sheet1!$A:$A,1,FALSE)),[1]Devices_2020_05_14_15_07_09!A3134,"")</f>
        <v>10.35.3.146</v>
      </c>
      <c r="B1867" t="str">
        <f>INDEX([1]Devices_2020_05_14_15_07_09!$B:$B,MATCH(A1867,[1]Devices_2020_05_14_15_07_09!$A:$A,FALSE),1)</f>
        <v>010.035.003.146</v>
      </c>
      <c r="C1867" t="str">
        <f>INDEX([1]Devices_2020_05_14_15_07_09!$C:$C,MATCH(A1867,[1]Devices_2020_05_14_15_07_09!$A:$A,FALSE),1)</f>
        <v>10.35.3.146</v>
      </c>
      <c r="D1867">
        <f>INDEX([1]Devices_2020_05_14_15_07_09!$D:$D,MATCH(A1867,[1]Devices_2020_05_14_15_07_09!$A:$A,FALSE),1)</f>
        <v>0</v>
      </c>
      <c r="E1867" t="str">
        <f>INDEX([1]Devices_2020_05_14_15_07_09!$E:$E,MATCH(A1867,[1]Devices_2020_05_14_15_07_09!$A:$A,FALSE),1)</f>
        <v>0013cb005e70</v>
      </c>
      <c r="F1867" t="str">
        <f>INDEX([1]Devices_2020_05_14_15_07_09!$F:$F,MATCH(A1867,[1]Devices_2020_05_14_15_07_09!$A:$A,FALSE),1)</f>
        <v>[Information Technology, Computer]</v>
      </c>
      <c r="G1867" t="str">
        <f>INDEX([1]Devices_2020_05_14_15_07_09!$G:$G,MATCH(A1867,[1]Devices_2020_05_14_15_07_09!$A:$A,FALSE),1)</f>
        <v>[Linux]</v>
      </c>
      <c r="H1867" t="str">
        <f>INDEX([1]Devices_2020_05_14_15_07_09!$H:$H,MATCH(A1867,[1]Devices_2020_05_14_15_07_09!$A:$A,FALSE),1)</f>
        <v>[Zenitel]</v>
      </c>
      <c r="I1867">
        <f>INDEX([1]Devices_2020_05_14_15_07_09!$I:$I,MATCH(A1867,[1]Devices_2020_05_14_15_07_09!$A:$A,FALSE),1)</f>
        <v>0</v>
      </c>
      <c r="J1867" t="str">
        <f>INDEX([1]Devices_2020_05_14_15_07_09!$J:$J,MATCH(A1867,[1]Devices_2020_05_14_15_07_09!$A:$A,FALSE),1)</f>
        <v>zenitel norway as</v>
      </c>
      <c r="K1867">
        <f>INDEX([1]Devices_2020_05_14_15_07_09!$K:$K,MATCH(A1867,[1]Devices_2020_05_14_15_07_09!$A:$A,FALSE),1)</f>
        <v>0</v>
      </c>
      <c r="L1867" t="str">
        <f>INDEX([1]Devices_2020_05_14_15_07_09!$L:$L,MATCH(A1867,[1]Devices_2020_05_14_15_07_09!$A:$A,FALSE),1)</f>
        <v>Linux Desktop/Server</v>
      </c>
      <c r="M1867" t="str">
        <f>INDEX([1]Devices_2020_05_14_15_07_09!$M:$M,MATCH(A1867,[1]Devices_2020_05_14_15_07_09!$A:$A,FALSE),1)</f>
        <v>Linux 2.4-2.6;Linux 2.4.x</v>
      </c>
      <c r="N1867">
        <f>INDEX([1]Devices_2020_05_14_15_07_09!$N:$N,MATCH(A1867,[1]Devices_2020_05_14_15_07_09!$A:$A,FALSE),1)</f>
        <v>0</v>
      </c>
    </row>
    <row r="1868" spans="1:14" x14ac:dyDescent="0.25">
      <c r="A1868" t="str">
        <f>IF(ISNA(VLOOKUP([1]Devices_2020_05_14_15_07_09!A3135,[2]Sheet1!$A:$A,1,FALSE)),[1]Devices_2020_05_14_15_07_09!A3135,"")</f>
        <v>10.35.3.147</v>
      </c>
      <c r="B1868" t="str">
        <f>INDEX([1]Devices_2020_05_14_15_07_09!$B:$B,MATCH(A1868,[1]Devices_2020_05_14_15_07_09!$A:$A,FALSE),1)</f>
        <v>010.035.003.147</v>
      </c>
      <c r="C1868" t="str">
        <f>INDEX([1]Devices_2020_05_14_15_07_09!$C:$C,MATCH(A1868,[1]Devices_2020_05_14_15_07_09!$A:$A,FALSE),1)</f>
        <v>10.35.3.147</v>
      </c>
      <c r="D1868">
        <f>INDEX([1]Devices_2020_05_14_15_07_09!$D:$D,MATCH(A1868,[1]Devices_2020_05_14_15_07_09!$A:$A,FALSE),1)</f>
        <v>0</v>
      </c>
      <c r="E1868" t="str">
        <f>INDEX([1]Devices_2020_05_14_15_07_09!$E:$E,MATCH(A1868,[1]Devices_2020_05_14_15_07_09!$A:$A,FALSE),1)</f>
        <v>00408c99880e</v>
      </c>
      <c r="F1868" t="str">
        <f>INDEX([1]Devices_2020_05_14_15_07_09!$F:$F,MATCH(A1868,[1]Devices_2020_05_14_15_07_09!$A:$A,FALSE),1)</f>
        <v>[Operational Technology, Facilities, Physical Security, Surveillance, IP Camera]</v>
      </c>
      <c r="G1868" t="str">
        <f>INDEX([1]Devices_2020_05_14_15_07_09!$G:$G,MATCH(A1868,[1]Devices_2020_05_14_15_07_09!$A:$A,FALSE),1)</f>
        <v>[Linux]</v>
      </c>
      <c r="H1868" t="str">
        <f>INDEX([1]Devices_2020_05_14_15_07_09!$H:$H,MATCH(A1868,[1]Devices_2020_05_14_15_07_09!$A:$A,FALSE),1)</f>
        <v>[Axis, Axis Network Camera]</v>
      </c>
      <c r="I1868">
        <f>INDEX([1]Devices_2020_05_14_15_07_09!$I:$I,MATCH(A1868,[1]Devices_2020_05_14_15_07_09!$A:$A,FALSE),1)</f>
        <v>0</v>
      </c>
      <c r="J1868" t="str">
        <f>INDEX([1]Devices_2020_05_14_15_07_09!$J:$J,MATCH(A1868,[1]Devices_2020_05_14_15_07_09!$A:$A,FALSE),1)</f>
        <v>axis communications ab</v>
      </c>
      <c r="K1868" t="str">
        <f>INDEX([1]Devices_2020_05_14_15_07_09!$K:$K,MATCH(A1868,[1]Devices_2020_05_14_15_07_09!$A:$A,FALSE),1)</f>
        <v>AXIS COMMUNICATIONS AB</v>
      </c>
      <c r="L1868" t="str">
        <f>INDEX([1]Devices_2020_05_14_15_07_09!$L:$L,MATCH(A1868,[1]Devices_2020_05_14_15_07_09!$A:$A,FALSE),1)</f>
        <v>Linux Desktop/Server</v>
      </c>
      <c r="M1868" t="str">
        <f>INDEX([1]Devices_2020_05_14_15_07_09!$M:$M,MATCH(A1868,[1]Devices_2020_05_14_15_07_09!$A:$A,FALSE),1)</f>
        <v>Linux 2.4-2.6</v>
      </c>
      <c r="N1868">
        <f>INDEX([1]Devices_2020_05_14_15_07_09!$N:$N,MATCH(A1868,[1]Devices_2020_05_14_15_07_09!$A:$A,FALSE),1)</f>
        <v>0</v>
      </c>
    </row>
    <row r="1869" spans="1:14" x14ac:dyDescent="0.25">
      <c r="A1869" t="str">
        <f>IF(ISNA(VLOOKUP([1]Devices_2020_05_14_15_07_09!A3136,[2]Sheet1!$A:$A,1,FALSE)),[1]Devices_2020_05_14_15_07_09!A3136,"")</f>
        <v>10.35.3.148</v>
      </c>
      <c r="B1869" t="str">
        <f>INDEX([1]Devices_2020_05_14_15_07_09!$B:$B,MATCH(A1869,[1]Devices_2020_05_14_15_07_09!$A:$A,FALSE),1)</f>
        <v>010.035.003.148</v>
      </c>
      <c r="C1869" t="str">
        <f>INDEX([1]Devices_2020_05_14_15_07_09!$C:$C,MATCH(A1869,[1]Devices_2020_05_14_15_07_09!$A:$A,FALSE),1)</f>
        <v>10.35.3.148</v>
      </c>
      <c r="D1869">
        <f>INDEX([1]Devices_2020_05_14_15_07_09!$D:$D,MATCH(A1869,[1]Devices_2020_05_14_15_07_09!$A:$A,FALSE),1)</f>
        <v>0</v>
      </c>
      <c r="E1869" t="str">
        <f>INDEX([1]Devices_2020_05_14_15_07_09!$E:$E,MATCH(A1869,[1]Devices_2020_05_14_15_07_09!$A:$A,FALSE),1)</f>
        <v>0013cbffc749</v>
      </c>
      <c r="F1869" t="str">
        <f>INDEX([1]Devices_2020_05_14_15_07_09!$F:$F,MATCH(A1869,[1]Devices_2020_05_14_15_07_09!$A:$A,FALSE),1)</f>
        <v>[Information Technology, Computer]</v>
      </c>
      <c r="G1869" t="str">
        <f>INDEX([1]Devices_2020_05_14_15_07_09!$G:$G,MATCH(A1869,[1]Devices_2020_05_14_15_07_09!$A:$A,FALSE),1)</f>
        <v>[Linux]</v>
      </c>
      <c r="H1869" t="str">
        <f>INDEX([1]Devices_2020_05_14_15_07_09!$H:$H,MATCH(A1869,[1]Devices_2020_05_14_15_07_09!$A:$A,FALSE),1)</f>
        <v>[Zenitel]</v>
      </c>
      <c r="I1869">
        <f>INDEX([1]Devices_2020_05_14_15_07_09!$I:$I,MATCH(A1869,[1]Devices_2020_05_14_15_07_09!$A:$A,FALSE),1)</f>
        <v>0</v>
      </c>
      <c r="J1869">
        <f>INDEX([1]Devices_2020_05_14_15_07_09!$J:$J,MATCH(A1869,[1]Devices_2020_05_14_15_07_09!$A:$A,FALSE),1)</f>
        <v>0</v>
      </c>
      <c r="K1869">
        <f>INDEX([1]Devices_2020_05_14_15_07_09!$K:$K,MATCH(A1869,[1]Devices_2020_05_14_15_07_09!$A:$A,FALSE),1)</f>
        <v>0</v>
      </c>
      <c r="L1869" t="str">
        <f>INDEX([1]Devices_2020_05_14_15_07_09!$L:$L,MATCH(A1869,[1]Devices_2020_05_14_15_07_09!$A:$A,FALSE),1)</f>
        <v>Linux Desktop/Server</v>
      </c>
      <c r="M1869" t="str">
        <f>INDEX([1]Devices_2020_05_14_15_07_09!$M:$M,MATCH(A1869,[1]Devices_2020_05_14_15_07_09!$A:$A,FALSE),1)</f>
        <v>Linux 2.4.18 - 2.4.35 (likely embedded) or Linux 2.4.32 (x86)</v>
      </c>
      <c r="N1869">
        <f>INDEX([1]Devices_2020_05_14_15_07_09!$N:$N,MATCH(A1869,[1]Devices_2020_05_14_15_07_09!$A:$A,FALSE),1)</f>
        <v>0</v>
      </c>
    </row>
    <row r="1870" spans="1:14" x14ac:dyDescent="0.25">
      <c r="A1870" t="str">
        <f>IF(ISNA(VLOOKUP([1]Devices_2020_05_14_15_07_09!A3137,[2]Sheet1!$A:$A,1,FALSE)),[1]Devices_2020_05_14_15_07_09!A3137,"")</f>
        <v>10.35.3.149</v>
      </c>
      <c r="B1870" t="str">
        <f>INDEX([1]Devices_2020_05_14_15_07_09!$B:$B,MATCH(A1870,[1]Devices_2020_05_14_15_07_09!$A:$A,FALSE),1)</f>
        <v>010.035.003.149</v>
      </c>
      <c r="C1870" t="str">
        <f>INDEX([1]Devices_2020_05_14_15_07_09!$C:$C,MATCH(A1870,[1]Devices_2020_05_14_15_07_09!$A:$A,FALSE),1)</f>
        <v>10.35.3.149</v>
      </c>
      <c r="D1870">
        <f>INDEX([1]Devices_2020_05_14_15_07_09!$D:$D,MATCH(A1870,[1]Devices_2020_05_14_15_07_09!$A:$A,FALSE),1)</f>
        <v>0</v>
      </c>
      <c r="E1870" t="str">
        <f>INDEX([1]Devices_2020_05_14_15_07_09!$E:$E,MATCH(A1870,[1]Devices_2020_05_14_15_07_09!$A:$A,FALSE),1)</f>
        <v>00408c996c16</v>
      </c>
      <c r="F1870" t="str">
        <f>INDEX([1]Devices_2020_05_14_15_07_09!$F:$F,MATCH(A1870,[1]Devices_2020_05_14_15_07_09!$A:$A,FALSE),1)</f>
        <v>[Operational Technology, Facilities, Physical Security, Surveillance, IP Camera]</v>
      </c>
      <c r="G1870" t="str">
        <f>INDEX([1]Devices_2020_05_14_15_07_09!$G:$G,MATCH(A1870,[1]Devices_2020_05_14_15_07_09!$A:$A,FALSE),1)</f>
        <v>[Linux]</v>
      </c>
      <c r="H1870" t="str">
        <f>INDEX([1]Devices_2020_05_14_15_07_09!$H:$H,MATCH(A1870,[1]Devices_2020_05_14_15_07_09!$A:$A,FALSE),1)</f>
        <v>[Axis, Axis Network Camera]</v>
      </c>
      <c r="I1870">
        <f>INDEX([1]Devices_2020_05_14_15_07_09!$I:$I,MATCH(A1870,[1]Devices_2020_05_14_15_07_09!$A:$A,FALSE),1)</f>
        <v>0</v>
      </c>
      <c r="J1870" t="str">
        <f>INDEX([1]Devices_2020_05_14_15_07_09!$J:$J,MATCH(A1870,[1]Devices_2020_05_14_15_07_09!$A:$A,FALSE),1)</f>
        <v>axis communications ab</v>
      </c>
      <c r="K1870" t="str">
        <f>INDEX([1]Devices_2020_05_14_15_07_09!$K:$K,MATCH(A1870,[1]Devices_2020_05_14_15_07_09!$A:$A,FALSE),1)</f>
        <v>AXIS COMMUNICATIONS AB</v>
      </c>
      <c r="L1870" t="str">
        <f>INDEX([1]Devices_2020_05_14_15_07_09!$L:$L,MATCH(A1870,[1]Devices_2020_05_14_15_07_09!$A:$A,FALSE),1)</f>
        <v>Linux Desktop/Server</v>
      </c>
      <c r="M1870" t="str">
        <f>INDEX([1]Devices_2020_05_14_15_07_09!$M:$M,MATCH(A1870,[1]Devices_2020_05_14_15_07_09!$A:$A,FALSE),1)</f>
        <v>Linux 2.4-2.6;Linux 2.6.x</v>
      </c>
      <c r="N1870">
        <f>INDEX([1]Devices_2020_05_14_15_07_09!$N:$N,MATCH(A1870,[1]Devices_2020_05_14_15_07_09!$A:$A,FALSE),1)</f>
        <v>0</v>
      </c>
    </row>
    <row r="1871" spans="1:14" x14ac:dyDescent="0.25">
      <c r="A1871" t="str">
        <f>IF(ISNA(VLOOKUP([1]Devices_2020_05_14_15_07_09!A3138,[2]Sheet1!$A:$A,1,FALSE)),[1]Devices_2020_05_14_15_07_09!A3138,"")</f>
        <v>10.35.3.150</v>
      </c>
      <c r="B1871" t="str">
        <f>INDEX([1]Devices_2020_05_14_15_07_09!$B:$B,MATCH(A1871,[1]Devices_2020_05_14_15_07_09!$A:$A,FALSE),1)</f>
        <v>010.035.003.150</v>
      </c>
      <c r="C1871" t="str">
        <f>INDEX([1]Devices_2020_05_14_15_07_09!$C:$C,MATCH(A1871,[1]Devices_2020_05_14_15_07_09!$A:$A,FALSE),1)</f>
        <v>10.35.3.150</v>
      </c>
      <c r="D1871">
        <f>INDEX([1]Devices_2020_05_14_15_07_09!$D:$D,MATCH(A1871,[1]Devices_2020_05_14_15_07_09!$A:$A,FALSE),1)</f>
        <v>0</v>
      </c>
      <c r="E1871" t="str">
        <f>INDEX([1]Devices_2020_05_14_15_07_09!$E:$E,MATCH(A1871,[1]Devices_2020_05_14_15_07_09!$A:$A,FALSE),1)</f>
        <v>0013cb0054ca</v>
      </c>
      <c r="F1871" t="str">
        <f>INDEX([1]Devices_2020_05_14_15_07_09!$F:$F,MATCH(A1871,[1]Devices_2020_05_14_15_07_09!$A:$A,FALSE),1)</f>
        <v>[Information Technology, Computer]</v>
      </c>
      <c r="G1871" t="str">
        <f>INDEX([1]Devices_2020_05_14_15_07_09!$G:$G,MATCH(A1871,[1]Devices_2020_05_14_15_07_09!$A:$A,FALSE),1)</f>
        <v>[Linux]</v>
      </c>
      <c r="H1871" t="str">
        <f>INDEX([1]Devices_2020_05_14_15_07_09!$H:$H,MATCH(A1871,[1]Devices_2020_05_14_15_07_09!$A:$A,FALSE),1)</f>
        <v>[Zenitel]</v>
      </c>
      <c r="I1871">
        <f>INDEX([1]Devices_2020_05_14_15_07_09!$I:$I,MATCH(A1871,[1]Devices_2020_05_14_15_07_09!$A:$A,FALSE),1)</f>
        <v>0</v>
      </c>
      <c r="J1871" t="str">
        <f>INDEX([1]Devices_2020_05_14_15_07_09!$J:$J,MATCH(A1871,[1]Devices_2020_05_14_15_07_09!$A:$A,FALSE),1)</f>
        <v>zenitel norway as</v>
      </c>
      <c r="K1871">
        <f>INDEX([1]Devices_2020_05_14_15_07_09!$K:$K,MATCH(A1871,[1]Devices_2020_05_14_15_07_09!$A:$A,FALSE),1)</f>
        <v>0</v>
      </c>
      <c r="L1871" t="str">
        <f>INDEX([1]Devices_2020_05_14_15_07_09!$L:$L,MATCH(A1871,[1]Devices_2020_05_14_15_07_09!$A:$A,FALSE),1)</f>
        <v>Linux Desktop/Server</v>
      </c>
      <c r="M1871" t="str">
        <f>INDEX([1]Devices_2020_05_14_15_07_09!$M:$M,MATCH(A1871,[1]Devices_2020_05_14_15_07_09!$A:$A,FALSE),1)</f>
        <v>Linux 2.4-2.6</v>
      </c>
      <c r="N1871">
        <f>INDEX([1]Devices_2020_05_14_15_07_09!$N:$N,MATCH(A1871,[1]Devices_2020_05_14_15_07_09!$A:$A,FALSE),1)</f>
        <v>0</v>
      </c>
    </row>
    <row r="1872" spans="1:14" x14ac:dyDescent="0.25">
      <c r="A1872" t="str">
        <f>IF(ISNA(VLOOKUP([1]Devices_2020_05_14_15_07_09!A3139,[2]Sheet1!$A:$A,1,FALSE)),[1]Devices_2020_05_14_15_07_09!A3139,"")</f>
        <v>10.35.3.151</v>
      </c>
      <c r="B1872" t="str">
        <f>INDEX([1]Devices_2020_05_14_15_07_09!$B:$B,MATCH(A1872,[1]Devices_2020_05_14_15_07_09!$A:$A,FALSE),1)</f>
        <v>010.035.003.151</v>
      </c>
      <c r="C1872" t="str">
        <f>INDEX([1]Devices_2020_05_14_15_07_09!$C:$C,MATCH(A1872,[1]Devices_2020_05_14_15_07_09!$A:$A,FALSE),1)</f>
        <v>10.35.3.151</v>
      </c>
      <c r="D1872">
        <f>INDEX([1]Devices_2020_05_14_15_07_09!$D:$D,MATCH(A1872,[1]Devices_2020_05_14_15_07_09!$A:$A,FALSE),1)</f>
        <v>0</v>
      </c>
      <c r="E1872" t="str">
        <f>INDEX([1]Devices_2020_05_14_15_07_09!$E:$E,MATCH(A1872,[1]Devices_2020_05_14_15_07_09!$A:$A,FALSE),1)</f>
        <v>00408c996c00</v>
      </c>
      <c r="F1872" t="str">
        <f>INDEX([1]Devices_2020_05_14_15_07_09!$F:$F,MATCH(A1872,[1]Devices_2020_05_14_15_07_09!$A:$A,FALSE),1)</f>
        <v>[Operational Technology, Facilities, Physical Security, Surveillance, IP Camera]</v>
      </c>
      <c r="G1872" t="str">
        <f>INDEX([1]Devices_2020_05_14_15_07_09!$G:$G,MATCH(A1872,[1]Devices_2020_05_14_15_07_09!$A:$A,FALSE),1)</f>
        <v>[Linux]</v>
      </c>
      <c r="H1872" t="str">
        <f>INDEX([1]Devices_2020_05_14_15_07_09!$H:$H,MATCH(A1872,[1]Devices_2020_05_14_15_07_09!$A:$A,FALSE),1)</f>
        <v>[Axis, Axis Network Camera]</v>
      </c>
      <c r="I1872">
        <f>INDEX([1]Devices_2020_05_14_15_07_09!$I:$I,MATCH(A1872,[1]Devices_2020_05_14_15_07_09!$A:$A,FALSE),1)</f>
        <v>0</v>
      </c>
      <c r="J1872" t="str">
        <f>INDEX([1]Devices_2020_05_14_15_07_09!$J:$J,MATCH(A1872,[1]Devices_2020_05_14_15_07_09!$A:$A,FALSE),1)</f>
        <v>axis communications ab</v>
      </c>
      <c r="K1872" t="str">
        <f>INDEX([1]Devices_2020_05_14_15_07_09!$K:$K,MATCH(A1872,[1]Devices_2020_05_14_15_07_09!$A:$A,FALSE),1)</f>
        <v>AXIS COMMUNICATIONS AB</v>
      </c>
      <c r="L1872" t="str">
        <f>INDEX([1]Devices_2020_05_14_15_07_09!$L:$L,MATCH(A1872,[1]Devices_2020_05_14_15_07_09!$A:$A,FALSE),1)</f>
        <v>Mobile Device</v>
      </c>
      <c r="M1872" t="str">
        <f>INDEX([1]Devices_2020_05_14_15_07_09!$M:$M,MATCH(A1872,[1]Devices_2020_05_14_15_07_09!$A:$A,FALSE),1)</f>
        <v>Android 1.5 (Linux 2.6.27) or Linux 2.6.19 - 2.6.36 or DD-WRT v23 - v24-sp2 (Linux 2.4.20 - 2.4.37) or Sveasoft (Linux 2.4.20) or Linux 2.6.16 - 2.6.35 (embedded) or Linux 2.6.31 or Linux 2.6.32 or Linux 2.6.31 - 2.6.35 (embedded) or DD-WRT v24-sp1 (Linux 2.4) or DD-WRT v24-sp1 (Linux 2.4.36)</v>
      </c>
      <c r="N1872">
        <f>INDEX([1]Devices_2020_05_14_15_07_09!$N:$N,MATCH(A1872,[1]Devices_2020_05_14_15_07_09!$A:$A,FALSE),1)</f>
        <v>0</v>
      </c>
    </row>
    <row r="1873" spans="1:14" x14ac:dyDescent="0.25">
      <c r="A1873" t="str">
        <f>IF(ISNA(VLOOKUP([1]Devices_2020_05_14_15_07_09!A3140,[2]Sheet1!$A:$A,1,FALSE)),[1]Devices_2020_05_14_15_07_09!A3140,"")</f>
        <v>10.35.3.152</v>
      </c>
      <c r="B1873" t="str">
        <f>INDEX([1]Devices_2020_05_14_15_07_09!$B:$B,MATCH(A1873,[1]Devices_2020_05_14_15_07_09!$A:$A,FALSE),1)</f>
        <v>010.035.003.152</v>
      </c>
      <c r="C1873" t="str">
        <f>INDEX([1]Devices_2020_05_14_15_07_09!$C:$C,MATCH(A1873,[1]Devices_2020_05_14_15_07_09!$A:$A,FALSE),1)</f>
        <v>10.35.3.152</v>
      </c>
      <c r="D1873">
        <f>INDEX([1]Devices_2020_05_14_15_07_09!$D:$D,MATCH(A1873,[1]Devices_2020_05_14_15_07_09!$A:$A,FALSE),1)</f>
        <v>0</v>
      </c>
      <c r="E1873" t="str">
        <f>INDEX([1]Devices_2020_05_14_15_07_09!$E:$E,MATCH(A1873,[1]Devices_2020_05_14_15_07_09!$A:$A,FALSE),1)</f>
        <v>0013cb004e29</v>
      </c>
      <c r="F1873" t="str">
        <f>INDEX([1]Devices_2020_05_14_15_07_09!$F:$F,MATCH(A1873,[1]Devices_2020_05_14_15_07_09!$A:$A,FALSE),1)</f>
        <v>[Information Technology, Computer]</v>
      </c>
      <c r="G1873" t="str">
        <f>INDEX([1]Devices_2020_05_14_15_07_09!$G:$G,MATCH(A1873,[1]Devices_2020_05_14_15_07_09!$A:$A,FALSE),1)</f>
        <v>[Linux]</v>
      </c>
      <c r="H1873" t="str">
        <f>INDEX([1]Devices_2020_05_14_15_07_09!$H:$H,MATCH(A1873,[1]Devices_2020_05_14_15_07_09!$A:$A,FALSE),1)</f>
        <v>[Zenitel]</v>
      </c>
      <c r="I1873">
        <f>INDEX([1]Devices_2020_05_14_15_07_09!$I:$I,MATCH(A1873,[1]Devices_2020_05_14_15_07_09!$A:$A,FALSE),1)</f>
        <v>0</v>
      </c>
      <c r="J1873">
        <f>INDEX([1]Devices_2020_05_14_15_07_09!$J:$J,MATCH(A1873,[1]Devices_2020_05_14_15_07_09!$A:$A,FALSE),1)</f>
        <v>0</v>
      </c>
      <c r="K1873">
        <f>INDEX([1]Devices_2020_05_14_15_07_09!$K:$K,MATCH(A1873,[1]Devices_2020_05_14_15_07_09!$A:$A,FALSE),1)</f>
        <v>0</v>
      </c>
      <c r="L1873" t="str">
        <f>INDEX([1]Devices_2020_05_14_15_07_09!$L:$L,MATCH(A1873,[1]Devices_2020_05_14_15_07_09!$A:$A,FALSE),1)</f>
        <v>Linux Desktop/Server</v>
      </c>
      <c r="M1873" t="str">
        <f>INDEX([1]Devices_2020_05_14_15_07_09!$M:$M,MATCH(A1873,[1]Devices_2020_05_14_15_07_09!$A:$A,FALSE),1)</f>
        <v>Linux 2.4-2.6;Linux 2.4.x</v>
      </c>
      <c r="N1873">
        <f>INDEX([1]Devices_2020_05_14_15_07_09!$N:$N,MATCH(A1873,[1]Devices_2020_05_14_15_07_09!$A:$A,FALSE),1)</f>
        <v>0</v>
      </c>
    </row>
    <row r="1874" spans="1:14" x14ac:dyDescent="0.25">
      <c r="A1874" t="str">
        <f>IF(ISNA(VLOOKUP([1]Devices_2020_05_14_15_07_09!A3141,[2]Sheet1!$A:$A,1,FALSE)),[1]Devices_2020_05_14_15_07_09!A3141,"")</f>
        <v>10.35.3.153</v>
      </c>
      <c r="B1874" t="str">
        <f>INDEX([1]Devices_2020_05_14_15_07_09!$B:$B,MATCH(A1874,[1]Devices_2020_05_14_15_07_09!$A:$A,FALSE),1)</f>
        <v>010.035.003.153</v>
      </c>
      <c r="C1874" t="str">
        <f>INDEX([1]Devices_2020_05_14_15_07_09!$C:$C,MATCH(A1874,[1]Devices_2020_05_14_15_07_09!$A:$A,FALSE),1)</f>
        <v>10.35.3.153</v>
      </c>
      <c r="D1874">
        <f>INDEX([1]Devices_2020_05_14_15_07_09!$D:$D,MATCH(A1874,[1]Devices_2020_05_14_15_07_09!$A:$A,FALSE),1)</f>
        <v>0</v>
      </c>
      <c r="E1874" t="str">
        <f>INDEX([1]Devices_2020_05_14_15_07_09!$E:$E,MATCH(A1874,[1]Devices_2020_05_14_15_07_09!$A:$A,FALSE),1)</f>
        <v>00408c9987ea</v>
      </c>
      <c r="F1874" t="str">
        <f>INDEX([1]Devices_2020_05_14_15_07_09!$F:$F,MATCH(A1874,[1]Devices_2020_05_14_15_07_09!$A:$A,FALSE),1)</f>
        <v>[Operational Technology, Facilities, Physical Security, Surveillance, IP Camera]</v>
      </c>
      <c r="G1874" t="str">
        <f>INDEX([1]Devices_2020_05_14_15_07_09!$G:$G,MATCH(A1874,[1]Devices_2020_05_14_15_07_09!$A:$A,FALSE),1)</f>
        <v>[Linux]</v>
      </c>
      <c r="H1874" t="str">
        <f>INDEX([1]Devices_2020_05_14_15_07_09!$H:$H,MATCH(A1874,[1]Devices_2020_05_14_15_07_09!$A:$A,FALSE),1)</f>
        <v>[Axis, Axis Network Camera]</v>
      </c>
      <c r="I1874">
        <f>INDEX([1]Devices_2020_05_14_15_07_09!$I:$I,MATCH(A1874,[1]Devices_2020_05_14_15_07_09!$A:$A,FALSE),1)</f>
        <v>0</v>
      </c>
      <c r="J1874" t="str">
        <f>INDEX([1]Devices_2020_05_14_15_07_09!$J:$J,MATCH(A1874,[1]Devices_2020_05_14_15_07_09!$A:$A,FALSE),1)</f>
        <v>axis communications ab</v>
      </c>
      <c r="K1874" t="str">
        <f>INDEX([1]Devices_2020_05_14_15_07_09!$K:$K,MATCH(A1874,[1]Devices_2020_05_14_15_07_09!$A:$A,FALSE),1)</f>
        <v>AXIS COMMUNICATIONS AB</v>
      </c>
      <c r="L1874" t="str">
        <f>INDEX([1]Devices_2020_05_14_15_07_09!$L:$L,MATCH(A1874,[1]Devices_2020_05_14_15_07_09!$A:$A,FALSE),1)</f>
        <v>Linux Desktop/Server</v>
      </c>
      <c r="M1874" t="str">
        <f>INDEX([1]Devices_2020_05_14_15_07_09!$M:$M,MATCH(A1874,[1]Devices_2020_05_14_15_07_09!$A:$A,FALSE),1)</f>
        <v>Linux 2.6.19 - 2.6.36</v>
      </c>
      <c r="N1874">
        <f>INDEX([1]Devices_2020_05_14_15_07_09!$N:$N,MATCH(A1874,[1]Devices_2020_05_14_15_07_09!$A:$A,FALSE),1)</f>
        <v>0</v>
      </c>
    </row>
    <row r="1875" spans="1:14" x14ac:dyDescent="0.25">
      <c r="A1875" t="str">
        <f>IF(ISNA(VLOOKUP([1]Devices_2020_05_14_15_07_09!A3142,[2]Sheet1!$A:$A,1,FALSE)),[1]Devices_2020_05_14_15_07_09!A3142,"")</f>
        <v>10.35.3.154</v>
      </c>
      <c r="B1875" t="str">
        <f>INDEX([1]Devices_2020_05_14_15_07_09!$B:$B,MATCH(A1875,[1]Devices_2020_05_14_15_07_09!$A:$A,FALSE),1)</f>
        <v>010.035.003.154</v>
      </c>
      <c r="C1875" t="str">
        <f>INDEX([1]Devices_2020_05_14_15_07_09!$C:$C,MATCH(A1875,[1]Devices_2020_05_14_15_07_09!$A:$A,FALSE),1)</f>
        <v>10.35.3.154</v>
      </c>
      <c r="D1875">
        <f>INDEX([1]Devices_2020_05_14_15_07_09!$D:$D,MATCH(A1875,[1]Devices_2020_05_14_15_07_09!$A:$A,FALSE),1)</f>
        <v>0</v>
      </c>
      <c r="E1875" t="str">
        <f>INDEX([1]Devices_2020_05_14_15_07_09!$E:$E,MATCH(A1875,[1]Devices_2020_05_14_15_07_09!$A:$A,FALSE),1)</f>
        <v>0013cb0054cf</v>
      </c>
      <c r="F1875" t="str">
        <f>INDEX([1]Devices_2020_05_14_15_07_09!$F:$F,MATCH(A1875,[1]Devices_2020_05_14_15_07_09!$A:$A,FALSE),1)</f>
        <v>[Information Technology, Computer]</v>
      </c>
      <c r="G1875" t="str">
        <f>INDEX([1]Devices_2020_05_14_15_07_09!$G:$G,MATCH(A1875,[1]Devices_2020_05_14_15_07_09!$A:$A,FALSE),1)</f>
        <v>[Linux]</v>
      </c>
      <c r="H1875" t="str">
        <f>INDEX([1]Devices_2020_05_14_15_07_09!$H:$H,MATCH(A1875,[1]Devices_2020_05_14_15_07_09!$A:$A,FALSE),1)</f>
        <v>[Zenitel]</v>
      </c>
      <c r="I1875">
        <f>INDEX([1]Devices_2020_05_14_15_07_09!$I:$I,MATCH(A1875,[1]Devices_2020_05_14_15_07_09!$A:$A,FALSE),1)</f>
        <v>0</v>
      </c>
      <c r="J1875" t="str">
        <f>INDEX([1]Devices_2020_05_14_15_07_09!$J:$J,MATCH(A1875,[1]Devices_2020_05_14_15_07_09!$A:$A,FALSE),1)</f>
        <v>zenitel norway as</v>
      </c>
      <c r="K1875">
        <f>INDEX([1]Devices_2020_05_14_15_07_09!$K:$K,MATCH(A1875,[1]Devices_2020_05_14_15_07_09!$A:$A,FALSE),1)</f>
        <v>0</v>
      </c>
      <c r="L1875" t="str">
        <f>INDEX([1]Devices_2020_05_14_15_07_09!$L:$L,MATCH(A1875,[1]Devices_2020_05_14_15_07_09!$A:$A,FALSE),1)</f>
        <v>Linux Desktop/Server</v>
      </c>
      <c r="M1875" t="str">
        <f>INDEX([1]Devices_2020_05_14_15_07_09!$M:$M,MATCH(A1875,[1]Devices_2020_05_14_15_07_09!$A:$A,FALSE),1)</f>
        <v>Linux 2.4-2.6</v>
      </c>
      <c r="N1875">
        <f>INDEX([1]Devices_2020_05_14_15_07_09!$N:$N,MATCH(A1875,[1]Devices_2020_05_14_15_07_09!$A:$A,FALSE),1)</f>
        <v>0</v>
      </c>
    </row>
    <row r="1876" spans="1:14" x14ac:dyDescent="0.25">
      <c r="A1876" t="str">
        <f>IF(ISNA(VLOOKUP([1]Devices_2020_05_14_15_07_09!A3143,[2]Sheet1!$A:$A,1,FALSE)),[1]Devices_2020_05_14_15_07_09!A3143,"")</f>
        <v>10.35.3.155</v>
      </c>
      <c r="B1876" t="str">
        <f>INDEX([1]Devices_2020_05_14_15_07_09!$B:$B,MATCH(A1876,[1]Devices_2020_05_14_15_07_09!$A:$A,FALSE),1)</f>
        <v>010.035.003.155</v>
      </c>
      <c r="C1876" t="str">
        <f>INDEX([1]Devices_2020_05_14_15_07_09!$C:$C,MATCH(A1876,[1]Devices_2020_05_14_15_07_09!$A:$A,FALSE),1)</f>
        <v>10.35.3.155</v>
      </c>
      <c r="D1876">
        <f>INDEX([1]Devices_2020_05_14_15_07_09!$D:$D,MATCH(A1876,[1]Devices_2020_05_14_15_07_09!$A:$A,FALSE),1)</f>
        <v>0</v>
      </c>
      <c r="E1876" t="str">
        <f>INDEX([1]Devices_2020_05_14_15_07_09!$E:$E,MATCH(A1876,[1]Devices_2020_05_14_15_07_09!$A:$A,FALSE),1)</f>
        <v>00408c9987f0</v>
      </c>
      <c r="F1876" t="str">
        <f>INDEX([1]Devices_2020_05_14_15_07_09!$F:$F,MATCH(A1876,[1]Devices_2020_05_14_15_07_09!$A:$A,FALSE),1)</f>
        <v>[Operational Technology, Facilities, Physical Security, Surveillance, IP Camera]</v>
      </c>
      <c r="G1876" t="str">
        <f>INDEX([1]Devices_2020_05_14_15_07_09!$G:$G,MATCH(A1876,[1]Devices_2020_05_14_15_07_09!$A:$A,FALSE),1)</f>
        <v>[Linux]</v>
      </c>
      <c r="H1876" t="str">
        <f>INDEX([1]Devices_2020_05_14_15_07_09!$H:$H,MATCH(A1876,[1]Devices_2020_05_14_15_07_09!$A:$A,FALSE),1)</f>
        <v>[Axis, Axis Network Camera]</v>
      </c>
      <c r="I1876">
        <f>INDEX([1]Devices_2020_05_14_15_07_09!$I:$I,MATCH(A1876,[1]Devices_2020_05_14_15_07_09!$A:$A,FALSE),1)</f>
        <v>0</v>
      </c>
      <c r="J1876" t="str">
        <f>INDEX([1]Devices_2020_05_14_15_07_09!$J:$J,MATCH(A1876,[1]Devices_2020_05_14_15_07_09!$A:$A,FALSE),1)</f>
        <v>axis communications ab</v>
      </c>
      <c r="K1876" t="str">
        <f>INDEX([1]Devices_2020_05_14_15_07_09!$K:$K,MATCH(A1876,[1]Devices_2020_05_14_15_07_09!$A:$A,FALSE),1)</f>
        <v>AXIS COMMUNICATIONS AB</v>
      </c>
      <c r="L1876" t="str">
        <f>INDEX([1]Devices_2020_05_14_15_07_09!$L:$L,MATCH(A1876,[1]Devices_2020_05_14_15_07_09!$A:$A,FALSE),1)</f>
        <v>Linux Desktop/Server</v>
      </c>
      <c r="M1876" t="str">
        <f>INDEX([1]Devices_2020_05_14_15_07_09!$M:$M,MATCH(A1876,[1]Devices_2020_05_14_15_07_09!$A:$A,FALSE),1)</f>
        <v>Linux 2.4-2.6;Linux 2.6.x</v>
      </c>
      <c r="N1876">
        <f>INDEX([1]Devices_2020_05_14_15_07_09!$N:$N,MATCH(A1876,[1]Devices_2020_05_14_15_07_09!$A:$A,FALSE),1)</f>
        <v>0</v>
      </c>
    </row>
    <row r="1877" spans="1:14" x14ac:dyDescent="0.25">
      <c r="A1877" t="str">
        <f>IF(ISNA(VLOOKUP([1]Devices_2020_05_14_15_07_09!A3144,[2]Sheet1!$A:$A,1,FALSE)),[1]Devices_2020_05_14_15_07_09!A3144,"")</f>
        <v>10.35.3.157</v>
      </c>
      <c r="B1877" t="str">
        <f>INDEX([1]Devices_2020_05_14_15_07_09!$B:$B,MATCH(A1877,[1]Devices_2020_05_14_15_07_09!$A:$A,FALSE),1)</f>
        <v>010.035.003.157</v>
      </c>
      <c r="C1877" t="str">
        <f>INDEX([1]Devices_2020_05_14_15_07_09!$C:$C,MATCH(A1877,[1]Devices_2020_05_14_15_07_09!$A:$A,FALSE),1)</f>
        <v>10.35.3.157</v>
      </c>
      <c r="D1877">
        <f>INDEX([1]Devices_2020_05_14_15_07_09!$D:$D,MATCH(A1877,[1]Devices_2020_05_14_15_07_09!$A:$A,FALSE),1)</f>
        <v>0</v>
      </c>
      <c r="E1877" t="str">
        <f>INDEX([1]Devices_2020_05_14_15_07_09!$E:$E,MATCH(A1877,[1]Devices_2020_05_14_15_07_09!$A:$A,FALSE),1)</f>
        <v>00408c998800</v>
      </c>
      <c r="F1877" t="str">
        <f>INDEX([1]Devices_2020_05_14_15_07_09!$F:$F,MATCH(A1877,[1]Devices_2020_05_14_15_07_09!$A:$A,FALSE),1)</f>
        <v>[Operational Technology, Facilities, Physical Security, Surveillance, IP Camera]</v>
      </c>
      <c r="G1877" t="str">
        <f>INDEX([1]Devices_2020_05_14_15_07_09!$G:$G,MATCH(A1877,[1]Devices_2020_05_14_15_07_09!$A:$A,FALSE),1)</f>
        <v>[Linux]</v>
      </c>
      <c r="H1877" t="str">
        <f>INDEX([1]Devices_2020_05_14_15_07_09!$H:$H,MATCH(A1877,[1]Devices_2020_05_14_15_07_09!$A:$A,FALSE),1)</f>
        <v>[Axis, Axis Network Camera]</v>
      </c>
      <c r="I1877">
        <f>INDEX([1]Devices_2020_05_14_15_07_09!$I:$I,MATCH(A1877,[1]Devices_2020_05_14_15_07_09!$A:$A,FALSE),1)</f>
        <v>0</v>
      </c>
      <c r="J1877" t="str">
        <f>INDEX([1]Devices_2020_05_14_15_07_09!$J:$J,MATCH(A1877,[1]Devices_2020_05_14_15_07_09!$A:$A,FALSE),1)</f>
        <v>axis communications ab</v>
      </c>
      <c r="K1877" t="str">
        <f>INDEX([1]Devices_2020_05_14_15_07_09!$K:$K,MATCH(A1877,[1]Devices_2020_05_14_15_07_09!$A:$A,FALSE),1)</f>
        <v>AXIS COMMUNICATIONS AB</v>
      </c>
      <c r="L1877" t="str">
        <f>INDEX([1]Devices_2020_05_14_15_07_09!$L:$L,MATCH(A1877,[1]Devices_2020_05_14_15_07_09!$A:$A,FALSE),1)</f>
        <v>Mobile Device</v>
      </c>
      <c r="M1877" t="str">
        <f>INDEX([1]Devices_2020_05_14_15_07_09!$M:$M,MATCH(A1877,[1]Devices_2020_05_14_15_07_09!$A:$A,FALSE),1)</f>
        <v>Android 1.5 (Linux 2.6.27) or Linux 2.6.19 - 2.6.36 or DD-WRT v23 - v24-sp2 (Linux 2.4.20 - 2.4.37) or Linux 2.6.16 - 2.6.35 (embedded) or Linux 2.6.31 or Linux 2.6.32 or Linux 2.6.31 - 2.6.35 (embedded) or DD-WRT v24-sp1 (Linux 2.4.36) or AXIS 207W Network Camera or Sveasoft (Linux 2.4.20)</v>
      </c>
      <c r="N1877">
        <f>INDEX([1]Devices_2020_05_14_15_07_09!$N:$N,MATCH(A1877,[1]Devices_2020_05_14_15_07_09!$A:$A,FALSE),1)</f>
        <v>0</v>
      </c>
    </row>
    <row r="1878" spans="1:14" x14ac:dyDescent="0.25">
      <c r="A1878" t="str">
        <f>IF(ISNA(VLOOKUP([1]Devices_2020_05_14_15_07_09!A3145,[2]Sheet1!$A:$A,1,FALSE)),[1]Devices_2020_05_14_15_07_09!A3145,"")</f>
        <v>10.35.3.159</v>
      </c>
      <c r="B1878" t="str">
        <f>INDEX([1]Devices_2020_05_14_15_07_09!$B:$B,MATCH(A1878,[1]Devices_2020_05_14_15_07_09!$A:$A,FALSE),1)</f>
        <v>010.035.003.159</v>
      </c>
      <c r="C1878" t="str">
        <f>INDEX([1]Devices_2020_05_14_15_07_09!$C:$C,MATCH(A1878,[1]Devices_2020_05_14_15_07_09!$A:$A,FALSE),1)</f>
        <v>10.35.3.159</v>
      </c>
      <c r="D1878">
        <f>INDEX([1]Devices_2020_05_14_15_07_09!$D:$D,MATCH(A1878,[1]Devices_2020_05_14_15_07_09!$A:$A,FALSE),1)</f>
        <v>0</v>
      </c>
      <c r="E1878" t="str">
        <f>INDEX([1]Devices_2020_05_14_15_07_09!$E:$E,MATCH(A1878,[1]Devices_2020_05_14_15_07_09!$A:$A,FALSE),1)</f>
        <v>00408c9987fb</v>
      </c>
      <c r="F1878" t="str">
        <f>INDEX([1]Devices_2020_05_14_15_07_09!$F:$F,MATCH(A1878,[1]Devices_2020_05_14_15_07_09!$A:$A,FALSE),1)</f>
        <v>[Operational Technology, Facilities, Physical Security, Surveillance, IP Camera]</v>
      </c>
      <c r="G1878" t="str">
        <f>INDEX([1]Devices_2020_05_14_15_07_09!$G:$G,MATCH(A1878,[1]Devices_2020_05_14_15_07_09!$A:$A,FALSE),1)</f>
        <v>[Linux]</v>
      </c>
      <c r="H1878" t="str">
        <f>INDEX([1]Devices_2020_05_14_15_07_09!$H:$H,MATCH(A1878,[1]Devices_2020_05_14_15_07_09!$A:$A,FALSE),1)</f>
        <v>[Axis, Axis Network Camera]</v>
      </c>
      <c r="I1878">
        <f>INDEX([1]Devices_2020_05_14_15_07_09!$I:$I,MATCH(A1878,[1]Devices_2020_05_14_15_07_09!$A:$A,FALSE),1)</f>
        <v>0</v>
      </c>
      <c r="J1878" t="str">
        <f>INDEX([1]Devices_2020_05_14_15_07_09!$J:$J,MATCH(A1878,[1]Devices_2020_05_14_15_07_09!$A:$A,FALSE),1)</f>
        <v>axis communications ab</v>
      </c>
      <c r="K1878" t="str">
        <f>INDEX([1]Devices_2020_05_14_15_07_09!$K:$K,MATCH(A1878,[1]Devices_2020_05_14_15_07_09!$A:$A,FALSE),1)</f>
        <v>AXIS COMMUNICATIONS AB</v>
      </c>
      <c r="L1878" t="str">
        <f>INDEX([1]Devices_2020_05_14_15_07_09!$L:$L,MATCH(A1878,[1]Devices_2020_05_14_15_07_09!$A:$A,FALSE),1)</f>
        <v>Mobile Device</v>
      </c>
      <c r="M1878" t="str">
        <f>INDEX([1]Devices_2020_05_14_15_07_09!$M:$M,MATCH(A1878,[1]Devices_2020_05_14_15_07_09!$A:$A,FALSE),1)</f>
        <v>Android 1.5 (Linux 2.6.27) or Linux 2.6.19 - 2.6.36 or DD-WRT v23 - v24-sp2 (Linux 2.4.20 - 2.4.37) or Sveasoft (Linux 2.4.20) or Linux 2.6.16 - 2.6.35 (embedded) or Linux 2.6.31 or Linux 2.6.32 or Linux 2.6.31 - 2.6.35 (embedded) or AXIS 207W Network Camera or DD-WRT v24-sp1 (Linux 2.4)</v>
      </c>
      <c r="N1878">
        <f>INDEX([1]Devices_2020_05_14_15_07_09!$N:$N,MATCH(A1878,[1]Devices_2020_05_14_15_07_09!$A:$A,FALSE),1)</f>
        <v>0</v>
      </c>
    </row>
    <row r="1879" spans="1:14" x14ac:dyDescent="0.25">
      <c r="A1879" t="str">
        <f>IF(ISNA(VLOOKUP([1]Devices_2020_05_14_15_07_09!A3146,[2]Sheet1!$A:$A,1,FALSE)),[1]Devices_2020_05_14_15_07_09!A3146,"")</f>
        <v>10.35.3.160</v>
      </c>
      <c r="B1879" t="str">
        <f>INDEX([1]Devices_2020_05_14_15_07_09!$B:$B,MATCH(A1879,[1]Devices_2020_05_14_15_07_09!$A:$A,FALSE),1)</f>
        <v>010.035.003.160</v>
      </c>
      <c r="C1879" t="str">
        <f>INDEX([1]Devices_2020_05_14_15_07_09!$C:$C,MATCH(A1879,[1]Devices_2020_05_14_15_07_09!$A:$A,FALSE),1)</f>
        <v>10.35.3.160</v>
      </c>
      <c r="D1879">
        <f>INDEX([1]Devices_2020_05_14_15_07_09!$D:$D,MATCH(A1879,[1]Devices_2020_05_14_15_07_09!$A:$A,FALSE),1)</f>
        <v>0</v>
      </c>
      <c r="E1879" t="str">
        <f>INDEX([1]Devices_2020_05_14_15_07_09!$E:$E,MATCH(A1879,[1]Devices_2020_05_14_15_07_09!$A:$A,FALSE),1)</f>
        <v>0013cb0027d1</v>
      </c>
      <c r="F1879" t="str">
        <f>INDEX([1]Devices_2020_05_14_15_07_09!$F:$F,MATCH(A1879,[1]Devices_2020_05_14_15_07_09!$A:$A,FALSE),1)</f>
        <v>[Information Technology, Computer]</v>
      </c>
      <c r="G1879" t="str">
        <f>INDEX([1]Devices_2020_05_14_15_07_09!$G:$G,MATCH(A1879,[1]Devices_2020_05_14_15_07_09!$A:$A,FALSE),1)</f>
        <v>[Linux]</v>
      </c>
      <c r="H1879" t="str">
        <f>INDEX([1]Devices_2020_05_14_15_07_09!$H:$H,MATCH(A1879,[1]Devices_2020_05_14_15_07_09!$A:$A,FALSE),1)</f>
        <v>[Zenitel]</v>
      </c>
      <c r="I1879">
        <f>INDEX([1]Devices_2020_05_14_15_07_09!$I:$I,MATCH(A1879,[1]Devices_2020_05_14_15_07_09!$A:$A,FALSE),1)</f>
        <v>0</v>
      </c>
      <c r="J1879" t="str">
        <f>INDEX([1]Devices_2020_05_14_15_07_09!$J:$J,MATCH(A1879,[1]Devices_2020_05_14_15_07_09!$A:$A,FALSE),1)</f>
        <v>zenitel norway as</v>
      </c>
      <c r="K1879">
        <f>INDEX([1]Devices_2020_05_14_15_07_09!$K:$K,MATCH(A1879,[1]Devices_2020_05_14_15_07_09!$A:$A,FALSE),1)</f>
        <v>0</v>
      </c>
      <c r="L1879" t="str">
        <f>INDEX([1]Devices_2020_05_14_15_07_09!$L:$L,MATCH(A1879,[1]Devices_2020_05_14_15_07_09!$A:$A,FALSE),1)</f>
        <v>Linux Desktop/Server</v>
      </c>
      <c r="M1879" t="str">
        <f>INDEX([1]Devices_2020_05_14_15_07_09!$M:$M,MATCH(A1879,[1]Devices_2020_05_14_15_07_09!$A:$A,FALSE),1)</f>
        <v>Linux 2.4-2.6;Linux 2.4.x</v>
      </c>
      <c r="N1879">
        <f>INDEX([1]Devices_2020_05_14_15_07_09!$N:$N,MATCH(A1879,[1]Devices_2020_05_14_15_07_09!$A:$A,FALSE),1)</f>
        <v>0</v>
      </c>
    </row>
    <row r="1880" spans="1:14" x14ac:dyDescent="0.25">
      <c r="A1880" t="str">
        <f>IF(ISNA(VLOOKUP([1]Devices_2020_05_14_15_07_09!A3147,[2]Sheet1!$A:$A,1,FALSE)),[1]Devices_2020_05_14_15_07_09!A3147,"")</f>
        <v>10.35.3.161</v>
      </c>
      <c r="B1880" t="str">
        <f>INDEX([1]Devices_2020_05_14_15_07_09!$B:$B,MATCH(A1880,[1]Devices_2020_05_14_15_07_09!$A:$A,FALSE),1)</f>
        <v>010.035.003.161</v>
      </c>
      <c r="C1880" t="str">
        <f>INDEX([1]Devices_2020_05_14_15_07_09!$C:$C,MATCH(A1880,[1]Devices_2020_05_14_15_07_09!$A:$A,FALSE),1)</f>
        <v>10.35.3.161</v>
      </c>
      <c r="D1880">
        <f>INDEX([1]Devices_2020_05_14_15_07_09!$D:$D,MATCH(A1880,[1]Devices_2020_05_14_15_07_09!$A:$A,FALSE),1)</f>
        <v>0</v>
      </c>
      <c r="E1880" t="str">
        <f>INDEX([1]Devices_2020_05_14_15_07_09!$E:$E,MATCH(A1880,[1]Devices_2020_05_14_15_07_09!$A:$A,FALSE),1)</f>
        <v>000fe500c450</v>
      </c>
      <c r="F1880" t="str">
        <f>INDEX([1]Devices_2020_05_14_15_07_09!$F:$F,MATCH(A1880,[1]Devices_2020_05_14_15_07_09!$A:$A,FALSE),1)</f>
        <v>[Information Technology, Networking, Network Access Control]</v>
      </c>
      <c r="G1880" t="str">
        <f>INDEX([1]Devices_2020_05_14_15_07_09!$G:$G,MATCH(A1880,[1]Devices_2020_05_14_15_07_09!$A:$A,FALSE),1)</f>
        <v>[Unknown]</v>
      </c>
      <c r="H1880" t="str">
        <f>INDEX([1]Devices_2020_05_14_15_07_09!$H:$H,MATCH(A1880,[1]Devices_2020_05_14_15_07_09!$A:$A,FALSE),1)</f>
        <v>[Mercury Security]</v>
      </c>
      <c r="I1880">
        <f>INDEX([1]Devices_2020_05_14_15_07_09!$I:$I,MATCH(A1880,[1]Devices_2020_05_14_15_07_09!$A:$A,FALSE),1)</f>
        <v>0</v>
      </c>
      <c r="J1880" t="str">
        <f>INDEX([1]Devices_2020_05_14_15_07_09!$J:$J,MATCH(A1880,[1]Devices_2020_05_14_15_07_09!$A:$A,FALSE),1)</f>
        <v>mercury security corporation</v>
      </c>
      <c r="K1880">
        <f>INDEX([1]Devices_2020_05_14_15_07_09!$K:$K,MATCH(A1880,[1]Devices_2020_05_14_15_07_09!$A:$A,FALSE),1)</f>
        <v>0</v>
      </c>
      <c r="L1880">
        <f>INDEX([1]Devices_2020_05_14_15_07_09!$L:$L,MATCH(A1880,[1]Devices_2020_05_14_15_07_09!$A:$A,FALSE),1)</f>
        <v>0</v>
      </c>
      <c r="M1880" t="str">
        <f>INDEX([1]Devices_2020_05_14_15_07_09!$M:$M,MATCH(A1880,[1]Devices_2020_05_14_15_07_09!$A:$A,FALSE),1)</f>
        <v>Casio QT-6000 or QT-6100 point-of-sale machine or Lenel LNL-2200 access control board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1880">
        <f>INDEX([1]Devices_2020_05_14_15_07_09!$N:$N,MATCH(A1880,[1]Devices_2020_05_14_15_07_09!$A:$A,FALSE),1)</f>
        <v>0</v>
      </c>
    </row>
    <row r="1881" spans="1:14" x14ac:dyDescent="0.25">
      <c r="A1881" t="str">
        <f>IF(ISNA(VLOOKUP([1]Devices_2020_05_14_15_07_09!A3148,[2]Sheet1!$A:$A,1,FALSE)),[1]Devices_2020_05_14_15_07_09!A3148,"")</f>
        <v>10.35.3.162</v>
      </c>
      <c r="B1881" t="str">
        <f>INDEX([1]Devices_2020_05_14_15_07_09!$B:$B,MATCH(A1881,[1]Devices_2020_05_14_15_07_09!$A:$A,FALSE),1)</f>
        <v>010.035.003.162</v>
      </c>
      <c r="C1881" t="str">
        <f>INDEX([1]Devices_2020_05_14_15_07_09!$C:$C,MATCH(A1881,[1]Devices_2020_05_14_15_07_09!$A:$A,FALSE),1)</f>
        <v>10.35.3.162</v>
      </c>
      <c r="D1881">
        <f>INDEX([1]Devices_2020_05_14_15_07_09!$D:$D,MATCH(A1881,[1]Devices_2020_05_14_15_07_09!$A:$A,FALSE),1)</f>
        <v>0</v>
      </c>
      <c r="E1881" t="str">
        <f>INDEX([1]Devices_2020_05_14_15_07_09!$E:$E,MATCH(A1881,[1]Devices_2020_05_14_15_07_09!$A:$A,FALSE),1)</f>
        <v>00408c9987fd</v>
      </c>
      <c r="F1881" t="str">
        <f>INDEX([1]Devices_2020_05_14_15_07_09!$F:$F,MATCH(A1881,[1]Devices_2020_05_14_15_07_09!$A:$A,FALSE),1)</f>
        <v>[Operational Technology, Facilities, Physical Security, Surveillance, IP Camera]</v>
      </c>
      <c r="G1881" t="str">
        <f>INDEX([1]Devices_2020_05_14_15_07_09!$G:$G,MATCH(A1881,[1]Devices_2020_05_14_15_07_09!$A:$A,FALSE),1)</f>
        <v>[Linux]</v>
      </c>
      <c r="H1881" t="str">
        <f>INDEX([1]Devices_2020_05_14_15_07_09!$H:$H,MATCH(A1881,[1]Devices_2020_05_14_15_07_09!$A:$A,FALSE),1)</f>
        <v>[Axis, Axis Network Camera]</v>
      </c>
      <c r="I1881">
        <f>INDEX([1]Devices_2020_05_14_15_07_09!$I:$I,MATCH(A1881,[1]Devices_2020_05_14_15_07_09!$A:$A,FALSE),1)</f>
        <v>0</v>
      </c>
      <c r="J1881" t="str">
        <f>INDEX([1]Devices_2020_05_14_15_07_09!$J:$J,MATCH(A1881,[1]Devices_2020_05_14_15_07_09!$A:$A,FALSE),1)</f>
        <v>axis communications ab</v>
      </c>
      <c r="K1881" t="str">
        <f>INDEX([1]Devices_2020_05_14_15_07_09!$K:$K,MATCH(A1881,[1]Devices_2020_05_14_15_07_09!$A:$A,FALSE),1)</f>
        <v>AXIS COMMUNICATIONS AB</v>
      </c>
      <c r="L1881" t="str">
        <f>INDEX([1]Devices_2020_05_14_15_07_09!$L:$L,MATCH(A1881,[1]Devices_2020_05_14_15_07_09!$A:$A,FALSE),1)</f>
        <v>Linux Desktop/Server</v>
      </c>
      <c r="M1881" t="str">
        <f>INDEX([1]Devices_2020_05_14_15_07_09!$M:$M,MATCH(A1881,[1]Devices_2020_05_14_15_07_09!$A:$A,FALSE),1)</f>
        <v>Linux 2.6.19 - 2.6.36</v>
      </c>
      <c r="N1881">
        <f>INDEX([1]Devices_2020_05_14_15_07_09!$N:$N,MATCH(A1881,[1]Devices_2020_05_14_15_07_09!$A:$A,FALSE),1)</f>
        <v>0</v>
      </c>
    </row>
    <row r="1882" spans="1:14" x14ac:dyDescent="0.25">
      <c r="A1882" t="str">
        <f>IF(ISNA(VLOOKUP([1]Devices_2020_05_14_15_07_09!A3149,[2]Sheet1!$A:$A,1,FALSE)),[1]Devices_2020_05_14_15_07_09!A3149,"")</f>
        <v>10.35.3.163</v>
      </c>
      <c r="B1882" t="str">
        <f>INDEX([1]Devices_2020_05_14_15_07_09!$B:$B,MATCH(A1882,[1]Devices_2020_05_14_15_07_09!$A:$A,FALSE),1)</f>
        <v>010.035.003.163</v>
      </c>
      <c r="C1882" t="str">
        <f>INDEX([1]Devices_2020_05_14_15_07_09!$C:$C,MATCH(A1882,[1]Devices_2020_05_14_15_07_09!$A:$A,FALSE),1)</f>
        <v>10.35.3.163</v>
      </c>
      <c r="D1882">
        <f>INDEX([1]Devices_2020_05_14_15_07_09!$D:$D,MATCH(A1882,[1]Devices_2020_05_14_15_07_09!$A:$A,FALSE),1)</f>
        <v>0</v>
      </c>
      <c r="E1882" t="str">
        <f>INDEX([1]Devices_2020_05_14_15_07_09!$E:$E,MATCH(A1882,[1]Devices_2020_05_14_15_07_09!$A:$A,FALSE),1)</f>
        <v>00408c998801</v>
      </c>
      <c r="F1882" t="str">
        <f>INDEX([1]Devices_2020_05_14_15_07_09!$F:$F,MATCH(A1882,[1]Devices_2020_05_14_15_07_09!$A:$A,FALSE),1)</f>
        <v>[Operational Technology, Facilities, Physical Security, Surveillance, IP Camera]</v>
      </c>
      <c r="G1882" t="str">
        <f>INDEX([1]Devices_2020_05_14_15_07_09!$G:$G,MATCH(A1882,[1]Devices_2020_05_14_15_07_09!$A:$A,FALSE),1)</f>
        <v>[Linux]</v>
      </c>
      <c r="H1882" t="str">
        <f>INDEX([1]Devices_2020_05_14_15_07_09!$H:$H,MATCH(A1882,[1]Devices_2020_05_14_15_07_09!$A:$A,FALSE),1)</f>
        <v>[Axis, Axis Network Camera]</v>
      </c>
      <c r="I1882">
        <f>INDEX([1]Devices_2020_05_14_15_07_09!$I:$I,MATCH(A1882,[1]Devices_2020_05_14_15_07_09!$A:$A,FALSE),1)</f>
        <v>0</v>
      </c>
      <c r="J1882" t="str">
        <f>INDEX([1]Devices_2020_05_14_15_07_09!$J:$J,MATCH(A1882,[1]Devices_2020_05_14_15_07_09!$A:$A,FALSE),1)</f>
        <v>axis communications ab</v>
      </c>
      <c r="K1882" t="str">
        <f>INDEX([1]Devices_2020_05_14_15_07_09!$K:$K,MATCH(A1882,[1]Devices_2020_05_14_15_07_09!$A:$A,FALSE),1)</f>
        <v>AXIS COMMUNICATIONS AB</v>
      </c>
      <c r="L1882" t="str">
        <f>INDEX([1]Devices_2020_05_14_15_07_09!$L:$L,MATCH(A1882,[1]Devices_2020_05_14_15_07_09!$A:$A,FALSE),1)</f>
        <v>Linux Desktop/Server</v>
      </c>
      <c r="M1882" t="str">
        <f>INDEX([1]Devices_2020_05_14_15_07_09!$M:$M,MATCH(A1882,[1]Devices_2020_05_14_15_07_09!$A:$A,FALSE),1)</f>
        <v>Linux 2.6.19 - 2.6.36</v>
      </c>
      <c r="N1882">
        <f>INDEX([1]Devices_2020_05_14_15_07_09!$N:$N,MATCH(A1882,[1]Devices_2020_05_14_15_07_09!$A:$A,FALSE),1)</f>
        <v>0</v>
      </c>
    </row>
    <row r="1883" spans="1:14" x14ac:dyDescent="0.25">
      <c r="A1883" t="str">
        <f>IF(ISNA(VLOOKUP([1]Devices_2020_05_14_15_07_09!A3150,[2]Sheet1!$A:$A,1,FALSE)),[1]Devices_2020_05_14_15_07_09!A3150,"")</f>
        <v>10.35.3.164</v>
      </c>
      <c r="B1883" t="str">
        <f>INDEX([1]Devices_2020_05_14_15_07_09!$B:$B,MATCH(A1883,[1]Devices_2020_05_14_15_07_09!$A:$A,FALSE),1)</f>
        <v>010.035.003.164</v>
      </c>
      <c r="C1883" t="str">
        <f>INDEX([1]Devices_2020_05_14_15_07_09!$C:$C,MATCH(A1883,[1]Devices_2020_05_14_15_07_09!$A:$A,FALSE),1)</f>
        <v>10.35.3.164</v>
      </c>
      <c r="D1883">
        <f>INDEX([1]Devices_2020_05_14_15_07_09!$D:$D,MATCH(A1883,[1]Devices_2020_05_14_15_07_09!$A:$A,FALSE),1)</f>
        <v>0</v>
      </c>
      <c r="E1883" t="str">
        <f>INDEX([1]Devices_2020_05_14_15_07_09!$E:$E,MATCH(A1883,[1]Devices_2020_05_14_15_07_09!$A:$A,FALSE),1)</f>
        <v>00408c9987ec</v>
      </c>
      <c r="F1883" t="str">
        <f>INDEX([1]Devices_2020_05_14_15_07_09!$F:$F,MATCH(A1883,[1]Devices_2020_05_14_15_07_09!$A:$A,FALSE),1)</f>
        <v>[Operational Technology, Facilities, Physical Security, Surveillance, IP Camera]</v>
      </c>
      <c r="G1883" t="str">
        <f>INDEX([1]Devices_2020_05_14_15_07_09!$G:$G,MATCH(A1883,[1]Devices_2020_05_14_15_07_09!$A:$A,FALSE),1)</f>
        <v>[Linux]</v>
      </c>
      <c r="H1883" t="str">
        <f>INDEX([1]Devices_2020_05_14_15_07_09!$H:$H,MATCH(A1883,[1]Devices_2020_05_14_15_07_09!$A:$A,FALSE),1)</f>
        <v>[Axis, Axis Network Camera]</v>
      </c>
      <c r="I1883">
        <f>INDEX([1]Devices_2020_05_14_15_07_09!$I:$I,MATCH(A1883,[1]Devices_2020_05_14_15_07_09!$A:$A,FALSE),1)</f>
        <v>0</v>
      </c>
      <c r="J1883" t="str">
        <f>INDEX([1]Devices_2020_05_14_15_07_09!$J:$J,MATCH(A1883,[1]Devices_2020_05_14_15_07_09!$A:$A,FALSE),1)</f>
        <v>axis communications ab</v>
      </c>
      <c r="K1883" t="str">
        <f>INDEX([1]Devices_2020_05_14_15_07_09!$K:$K,MATCH(A1883,[1]Devices_2020_05_14_15_07_09!$A:$A,FALSE),1)</f>
        <v>AXIS COMMUNICATIONS AB</v>
      </c>
      <c r="L1883" t="str">
        <f>INDEX([1]Devices_2020_05_14_15_07_09!$L:$L,MATCH(A1883,[1]Devices_2020_05_14_15_07_09!$A:$A,FALSE),1)</f>
        <v>Linux Desktop/Server</v>
      </c>
      <c r="M1883" t="str">
        <f>INDEX([1]Devices_2020_05_14_15_07_09!$M:$M,MATCH(A1883,[1]Devices_2020_05_14_15_07_09!$A:$A,FALSE),1)</f>
        <v>Linux 2.6.19 - 2.6.36</v>
      </c>
      <c r="N1883">
        <f>INDEX([1]Devices_2020_05_14_15_07_09!$N:$N,MATCH(A1883,[1]Devices_2020_05_14_15_07_09!$A:$A,FALSE),1)</f>
        <v>0</v>
      </c>
    </row>
    <row r="1884" spans="1:14" x14ac:dyDescent="0.25">
      <c r="A1884" t="str">
        <f>IF(ISNA(VLOOKUP([1]Devices_2020_05_14_15_07_09!A3151,[2]Sheet1!$A:$A,1,FALSE)),[1]Devices_2020_05_14_15_07_09!A3151,"")</f>
        <v>10.35.3.165</v>
      </c>
      <c r="B1884" t="str">
        <f>INDEX([1]Devices_2020_05_14_15_07_09!$B:$B,MATCH(A1884,[1]Devices_2020_05_14_15_07_09!$A:$A,FALSE),1)</f>
        <v>010.035.003.165</v>
      </c>
      <c r="C1884" t="str">
        <f>INDEX([1]Devices_2020_05_14_15_07_09!$C:$C,MATCH(A1884,[1]Devices_2020_05_14_15_07_09!$A:$A,FALSE),1)</f>
        <v>10.35.3.165</v>
      </c>
      <c r="D1884">
        <f>INDEX([1]Devices_2020_05_14_15_07_09!$D:$D,MATCH(A1884,[1]Devices_2020_05_14_15_07_09!$A:$A,FALSE),1)</f>
        <v>0</v>
      </c>
      <c r="E1884" t="str">
        <f>INDEX([1]Devices_2020_05_14_15_07_09!$E:$E,MATCH(A1884,[1]Devices_2020_05_14_15_07_09!$A:$A,FALSE),1)</f>
        <v>00408c9987ed</v>
      </c>
      <c r="F1884" t="str">
        <f>INDEX([1]Devices_2020_05_14_15_07_09!$F:$F,MATCH(A1884,[1]Devices_2020_05_14_15_07_09!$A:$A,FALSE),1)</f>
        <v>[Operational Technology, Facilities, Physical Security, Surveillance, IP Camera]</v>
      </c>
      <c r="G1884" t="str">
        <f>INDEX([1]Devices_2020_05_14_15_07_09!$G:$G,MATCH(A1884,[1]Devices_2020_05_14_15_07_09!$A:$A,FALSE),1)</f>
        <v>[Linux]</v>
      </c>
      <c r="H1884" t="str">
        <f>INDEX([1]Devices_2020_05_14_15_07_09!$H:$H,MATCH(A1884,[1]Devices_2020_05_14_15_07_09!$A:$A,FALSE),1)</f>
        <v>[Axis, Axis Network Camera]</v>
      </c>
      <c r="I1884">
        <f>INDEX([1]Devices_2020_05_14_15_07_09!$I:$I,MATCH(A1884,[1]Devices_2020_05_14_15_07_09!$A:$A,FALSE),1)</f>
        <v>0</v>
      </c>
      <c r="J1884" t="str">
        <f>INDEX([1]Devices_2020_05_14_15_07_09!$J:$J,MATCH(A1884,[1]Devices_2020_05_14_15_07_09!$A:$A,FALSE),1)</f>
        <v>axis communications ab</v>
      </c>
      <c r="K1884" t="str">
        <f>INDEX([1]Devices_2020_05_14_15_07_09!$K:$K,MATCH(A1884,[1]Devices_2020_05_14_15_07_09!$A:$A,FALSE),1)</f>
        <v>AXIS COMMUNICATIONS AB</v>
      </c>
      <c r="L1884" t="str">
        <f>INDEX([1]Devices_2020_05_14_15_07_09!$L:$L,MATCH(A1884,[1]Devices_2020_05_14_15_07_09!$A:$A,FALSE),1)</f>
        <v>Linux Desktop/Server</v>
      </c>
      <c r="M1884" t="str">
        <f>INDEX([1]Devices_2020_05_14_15_07_09!$M:$M,MATCH(A1884,[1]Devices_2020_05_14_15_07_09!$A:$A,FALSE),1)</f>
        <v>Linux 2.6.19 - 2.6.36</v>
      </c>
      <c r="N1884">
        <f>INDEX([1]Devices_2020_05_14_15_07_09!$N:$N,MATCH(A1884,[1]Devices_2020_05_14_15_07_09!$A:$A,FALSE),1)</f>
        <v>0</v>
      </c>
    </row>
    <row r="1885" spans="1:14" x14ac:dyDescent="0.25">
      <c r="A1885" t="str">
        <f>IF(ISNA(VLOOKUP([1]Devices_2020_05_14_15_07_09!A3152,[2]Sheet1!$A:$A,1,FALSE)),[1]Devices_2020_05_14_15_07_09!A3152,"")</f>
        <v>10.35.3.166</v>
      </c>
      <c r="B1885" t="str">
        <f>INDEX([1]Devices_2020_05_14_15_07_09!$B:$B,MATCH(A1885,[1]Devices_2020_05_14_15_07_09!$A:$A,FALSE),1)</f>
        <v>010.035.003.166</v>
      </c>
      <c r="C1885" t="str">
        <f>INDEX([1]Devices_2020_05_14_15_07_09!$C:$C,MATCH(A1885,[1]Devices_2020_05_14_15_07_09!$A:$A,FALSE),1)</f>
        <v>10.35.3.166</v>
      </c>
      <c r="D1885">
        <f>INDEX([1]Devices_2020_05_14_15_07_09!$D:$D,MATCH(A1885,[1]Devices_2020_05_14_15_07_09!$A:$A,FALSE),1)</f>
        <v>0</v>
      </c>
      <c r="E1885" t="str">
        <f>INDEX([1]Devices_2020_05_14_15_07_09!$E:$E,MATCH(A1885,[1]Devices_2020_05_14_15_07_09!$A:$A,FALSE),1)</f>
        <v>00408c9987e7</v>
      </c>
      <c r="F1885" t="str">
        <f>INDEX([1]Devices_2020_05_14_15_07_09!$F:$F,MATCH(A1885,[1]Devices_2020_05_14_15_07_09!$A:$A,FALSE),1)</f>
        <v>[Operational Technology, Facilities, Physical Security, Surveillance, IP Camera]</v>
      </c>
      <c r="G1885" t="str">
        <f>INDEX([1]Devices_2020_05_14_15_07_09!$G:$G,MATCH(A1885,[1]Devices_2020_05_14_15_07_09!$A:$A,FALSE),1)</f>
        <v>[Linux]</v>
      </c>
      <c r="H1885" t="str">
        <f>INDEX([1]Devices_2020_05_14_15_07_09!$H:$H,MATCH(A1885,[1]Devices_2020_05_14_15_07_09!$A:$A,FALSE),1)</f>
        <v>[Axis, Axis Network Camera]</v>
      </c>
      <c r="I1885">
        <f>INDEX([1]Devices_2020_05_14_15_07_09!$I:$I,MATCH(A1885,[1]Devices_2020_05_14_15_07_09!$A:$A,FALSE),1)</f>
        <v>0</v>
      </c>
      <c r="J1885" t="str">
        <f>INDEX([1]Devices_2020_05_14_15_07_09!$J:$J,MATCH(A1885,[1]Devices_2020_05_14_15_07_09!$A:$A,FALSE),1)</f>
        <v>axis communications ab</v>
      </c>
      <c r="K1885" t="str">
        <f>INDEX([1]Devices_2020_05_14_15_07_09!$K:$K,MATCH(A1885,[1]Devices_2020_05_14_15_07_09!$A:$A,FALSE),1)</f>
        <v>AXIS COMMUNICATIONS AB</v>
      </c>
      <c r="L1885" t="str">
        <f>INDEX([1]Devices_2020_05_14_15_07_09!$L:$L,MATCH(A1885,[1]Devices_2020_05_14_15_07_09!$A:$A,FALSE),1)</f>
        <v>Linux Desktop/Server</v>
      </c>
      <c r="M1885" t="str">
        <f>INDEX([1]Devices_2020_05_14_15_07_09!$M:$M,MATCH(A1885,[1]Devices_2020_05_14_15_07_09!$A:$A,FALSE),1)</f>
        <v>Linux 2.6.19 - 2.6.36</v>
      </c>
      <c r="N1885">
        <f>INDEX([1]Devices_2020_05_14_15_07_09!$N:$N,MATCH(A1885,[1]Devices_2020_05_14_15_07_09!$A:$A,FALSE),1)</f>
        <v>0</v>
      </c>
    </row>
    <row r="1886" spans="1:14" x14ac:dyDescent="0.25">
      <c r="A1886" t="str">
        <f>IF(ISNA(VLOOKUP([1]Devices_2020_05_14_15_07_09!A3153,[2]Sheet1!$A:$A,1,FALSE)),[1]Devices_2020_05_14_15_07_09!A3153,"")</f>
        <v>10.35.3.167</v>
      </c>
      <c r="B1886" t="str">
        <f>INDEX([1]Devices_2020_05_14_15_07_09!$B:$B,MATCH(A1886,[1]Devices_2020_05_14_15_07_09!$A:$A,FALSE),1)</f>
        <v>010.035.003.167</v>
      </c>
      <c r="C1886" t="str">
        <f>INDEX([1]Devices_2020_05_14_15_07_09!$C:$C,MATCH(A1886,[1]Devices_2020_05_14_15_07_09!$A:$A,FALSE),1)</f>
        <v>10.35.3.167</v>
      </c>
      <c r="D1886">
        <f>INDEX([1]Devices_2020_05_14_15_07_09!$D:$D,MATCH(A1886,[1]Devices_2020_05_14_15_07_09!$A:$A,FALSE),1)</f>
        <v>0</v>
      </c>
      <c r="E1886" t="str">
        <f>INDEX([1]Devices_2020_05_14_15_07_09!$E:$E,MATCH(A1886,[1]Devices_2020_05_14_15_07_09!$A:$A,FALSE),1)</f>
        <v>00408c99880a</v>
      </c>
      <c r="F1886" t="str">
        <f>INDEX([1]Devices_2020_05_14_15_07_09!$F:$F,MATCH(A1886,[1]Devices_2020_05_14_15_07_09!$A:$A,FALSE),1)</f>
        <v>[Operational Technology, Facilities, Physical Security, Surveillance, IP Camera]</v>
      </c>
      <c r="G1886" t="str">
        <f>INDEX([1]Devices_2020_05_14_15_07_09!$G:$G,MATCH(A1886,[1]Devices_2020_05_14_15_07_09!$A:$A,FALSE),1)</f>
        <v>[Linux]</v>
      </c>
      <c r="H1886" t="str">
        <f>INDEX([1]Devices_2020_05_14_15_07_09!$H:$H,MATCH(A1886,[1]Devices_2020_05_14_15_07_09!$A:$A,FALSE),1)</f>
        <v>[Axis, Axis Network Camera]</v>
      </c>
      <c r="I1886">
        <f>INDEX([1]Devices_2020_05_14_15_07_09!$I:$I,MATCH(A1886,[1]Devices_2020_05_14_15_07_09!$A:$A,FALSE),1)</f>
        <v>0</v>
      </c>
      <c r="J1886" t="str">
        <f>INDEX([1]Devices_2020_05_14_15_07_09!$J:$J,MATCH(A1886,[1]Devices_2020_05_14_15_07_09!$A:$A,FALSE),1)</f>
        <v>axis communications ab</v>
      </c>
      <c r="K1886" t="str">
        <f>INDEX([1]Devices_2020_05_14_15_07_09!$K:$K,MATCH(A1886,[1]Devices_2020_05_14_15_07_09!$A:$A,FALSE),1)</f>
        <v>AXIS COMMUNICATIONS AB</v>
      </c>
      <c r="L1886" t="str">
        <f>INDEX([1]Devices_2020_05_14_15_07_09!$L:$L,MATCH(A1886,[1]Devices_2020_05_14_15_07_09!$A:$A,FALSE),1)</f>
        <v>Linux Desktop/Server</v>
      </c>
      <c r="M1886" t="str">
        <f>INDEX([1]Devices_2020_05_14_15_07_09!$M:$M,MATCH(A1886,[1]Devices_2020_05_14_15_07_09!$A:$A,FALSE),1)</f>
        <v>Linux 2.6.19 - 2.6.36</v>
      </c>
      <c r="N1886">
        <f>INDEX([1]Devices_2020_05_14_15_07_09!$N:$N,MATCH(A1886,[1]Devices_2020_05_14_15_07_09!$A:$A,FALSE),1)</f>
        <v>0</v>
      </c>
    </row>
    <row r="1887" spans="1:14" x14ac:dyDescent="0.25">
      <c r="A1887" t="str">
        <f>IF(ISNA(VLOOKUP([1]Devices_2020_05_14_15_07_09!A3154,[2]Sheet1!$A:$A,1,FALSE)),[1]Devices_2020_05_14_15_07_09!A3154,"")</f>
        <v>10.35.3.168</v>
      </c>
      <c r="B1887" t="str">
        <f>INDEX([1]Devices_2020_05_14_15_07_09!$B:$B,MATCH(A1887,[1]Devices_2020_05_14_15_07_09!$A:$A,FALSE),1)</f>
        <v>010.035.003.168</v>
      </c>
      <c r="C1887" t="str">
        <f>INDEX([1]Devices_2020_05_14_15_07_09!$C:$C,MATCH(A1887,[1]Devices_2020_05_14_15_07_09!$A:$A,FALSE),1)</f>
        <v>10.35.3.168</v>
      </c>
      <c r="D1887">
        <f>INDEX([1]Devices_2020_05_14_15_07_09!$D:$D,MATCH(A1887,[1]Devices_2020_05_14_15_07_09!$A:$A,FALSE),1)</f>
        <v>0</v>
      </c>
      <c r="E1887" t="str">
        <f>INDEX([1]Devices_2020_05_14_15_07_09!$E:$E,MATCH(A1887,[1]Devices_2020_05_14_15_07_09!$A:$A,FALSE),1)</f>
        <v>000fe5013e94</v>
      </c>
      <c r="F1887" t="str">
        <f>INDEX([1]Devices_2020_05_14_15_07_09!$F:$F,MATCH(A1887,[1]Devices_2020_05_14_15_07_09!$A:$A,FALSE),1)</f>
        <v>[Information Technology, Networking, Network Access Control]</v>
      </c>
      <c r="G1887" t="str">
        <f>INDEX([1]Devices_2020_05_14_15_07_09!$G:$G,MATCH(A1887,[1]Devices_2020_05_14_15_07_09!$A:$A,FALSE),1)</f>
        <v>[Unknown]</v>
      </c>
      <c r="H1887" t="str">
        <f>INDEX([1]Devices_2020_05_14_15_07_09!$H:$H,MATCH(A1887,[1]Devices_2020_05_14_15_07_09!$A:$A,FALSE),1)</f>
        <v>[Mercury Security]</v>
      </c>
      <c r="I1887">
        <f>INDEX([1]Devices_2020_05_14_15_07_09!$I:$I,MATCH(A1887,[1]Devices_2020_05_14_15_07_09!$A:$A,FALSE),1)</f>
        <v>0</v>
      </c>
      <c r="J1887" t="str">
        <f>INDEX([1]Devices_2020_05_14_15_07_09!$J:$J,MATCH(A1887,[1]Devices_2020_05_14_15_07_09!$A:$A,FALSE),1)</f>
        <v>mercury security corporation</v>
      </c>
      <c r="K1887">
        <f>INDEX([1]Devices_2020_05_14_15_07_09!$K:$K,MATCH(A1887,[1]Devices_2020_05_14_15_07_09!$A:$A,FALSE),1)</f>
        <v>0</v>
      </c>
      <c r="L1887">
        <f>INDEX([1]Devices_2020_05_14_15_07_09!$L:$L,MATCH(A1887,[1]Devices_2020_05_14_15_07_09!$A:$A,FALSE),1)</f>
        <v>0</v>
      </c>
      <c r="M1887" t="str">
        <f>INDEX([1]Devices_2020_05_14_15_07_09!$M:$M,MATCH(A1887,[1]Devices_2020_05_14_15_07_09!$A:$A,FALSE),1)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1887">
        <f>INDEX([1]Devices_2020_05_14_15_07_09!$N:$N,MATCH(A1887,[1]Devices_2020_05_14_15_07_09!$A:$A,FALSE),1)</f>
        <v>0</v>
      </c>
    </row>
    <row r="1888" spans="1:14" x14ac:dyDescent="0.25">
      <c r="A1888" t="str">
        <f>IF(ISNA(VLOOKUP([1]Devices_2020_05_14_15_07_09!A3155,[2]Sheet1!$A:$A,1,FALSE)),[1]Devices_2020_05_14_15_07_09!A3155,"")</f>
        <v>10.35.3.170</v>
      </c>
      <c r="B1888" t="str">
        <f>INDEX([1]Devices_2020_05_14_15_07_09!$B:$B,MATCH(A1888,[1]Devices_2020_05_14_15_07_09!$A:$A,FALSE),1)</f>
        <v>010.035.003.170</v>
      </c>
      <c r="C1888" t="str">
        <f>INDEX([1]Devices_2020_05_14_15_07_09!$C:$C,MATCH(A1888,[1]Devices_2020_05_14_15_07_09!$A:$A,FALSE),1)</f>
        <v>10.35.3.170</v>
      </c>
      <c r="D1888">
        <f>INDEX([1]Devices_2020_05_14_15_07_09!$D:$D,MATCH(A1888,[1]Devices_2020_05_14_15_07_09!$A:$A,FALSE),1)</f>
        <v>0</v>
      </c>
      <c r="E1888" t="str">
        <f>INDEX([1]Devices_2020_05_14_15_07_09!$E:$E,MATCH(A1888,[1]Devices_2020_05_14_15_07_09!$A:$A,FALSE),1)</f>
        <v>0013cb090b8b</v>
      </c>
      <c r="F1888" t="str">
        <f>INDEX([1]Devices_2020_05_14_15_07_09!$F:$F,MATCH(A1888,[1]Devices_2020_05_14_15_07_09!$A:$A,FALSE),1)</f>
        <v>[Information Technology, Computer]</v>
      </c>
      <c r="G1888" t="str">
        <f>INDEX([1]Devices_2020_05_14_15_07_09!$G:$G,MATCH(A1888,[1]Devices_2020_05_14_15_07_09!$A:$A,FALSE),1)</f>
        <v>[Linux]</v>
      </c>
      <c r="H1888" t="str">
        <f>INDEX([1]Devices_2020_05_14_15_07_09!$H:$H,MATCH(A1888,[1]Devices_2020_05_14_15_07_09!$A:$A,FALSE),1)</f>
        <v>[Zenitel]</v>
      </c>
      <c r="I1888">
        <f>INDEX([1]Devices_2020_05_14_15_07_09!$I:$I,MATCH(A1888,[1]Devices_2020_05_14_15_07_09!$A:$A,FALSE),1)</f>
        <v>0</v>
      </c>
      <c r="J1888" t="str">
        <f>INDEX([1]Devices_2020_05_14_15_07_09!$J:$J,MATCH(A1888,[1]Devices_2020_05_14_15_07_09!$A:$A,FALSE),1)</f>
        <v>zenitel norway as</v>
      </c>
      <c r="K1888" t="str">
        <f>INDEX([1]Devices_2020_05_14_15_07_09!$K:$K,MATCH(A1888,[1]Devices_2020_05_14_15_07_09!$A:$A,FALSE),1)</f>
        <v>ZENITEL NORWAY AS</v>
      </c>
      <c r="L1888" t="str">
        <f>INDEX([1]Devices_2020_05_14_15_07_09!$L:$L,MATCH(A1888,[1]Devices_2020_05_14_15_07_09!$A:$A,FALSE),1)</f>
        <v>Linux Desktop/Server</v>
      </c>
      <c r="M1888" t="str">
        <f>INDEX([1]Devices_2020_05_14_15_07_09!$M:$M,MATCH(A1888,[1]Devices_2020_05_14_15_07_09!$A:$A,FALSE),1)</f>
        <v>Linux 2.6.32 - 3.10 or Linux 2.6.32 - 3.13 or DD-WRT v24 (Linux 3.10) or Linux 3.2 - 3.13</v>
      </c>
      <c r="N1888">
        <f>INDEX([1]Devices_2020_05_14_15_07_09!$N:$N,MATCH(A1888,[1]Devices_2020_05_14_15_07_09!$A:$A,FALSE),1)</f>
        <v>0</v>
      </c>
    </row>
    <row r="1889" spans="1:14" x14ac:dyDescent="0.25">
      <c r="A1889" t="str">
        <f>IF(ISNA(VLOOKUP([1]Devices_2020_05_14_15_07_09!A3156,[2]Sheet1!$A:$A,1,FALSE)),[1]Devices_2020_05_14_15_07_09!A3156,"")</f>
        <v>10.35.3.171</v>
      </c>
      <c r="B1889" t="str">
        <f>INDEX([1]Devices_2020_05_14_15_07_09!$B:$B,MATCH(A1889,[1]Devices_2020_05_14_15_07_09!$A:$A,FALSE),1)</f>
        <v>010.035.003.171</v>
      </c>
      <c r="C1889" t="str">
        <f>INDEX([1]Devices_2020_05_14_15_07_09!$C:$C,MATCH(A1889,[1]Devices_2020_05_14_15_07_09!$A:$A,FALSE),1)</f>
        <v>10.35.3.171</v>
      </c>
      <c r="D1889">
        <f>INDEX([1]Devices_2020_05_14_15_07_09!$D:$D,MATCH(A1889,[1]Devices_2020_05_14_15_07_09!$A:$A,FALSE),1)</f>
        <v>0</v>
      </c>
      <c r="E1889" t="str">
        <f>INDEX([1]Devices_2020_05_14_15_07_09!$E:$E,MATCH(A1889,[1]Devices_2020_05_14_15_07_09!$A:$A,FALSE),1)</f>
        <v>0013cb091061</v>
      </c>
      <c r="F1889" t="str">
        <f>INDEX([1]Devices_2020_05_14_15_07_09!$F:$F,MATCH(A1889,[1]Devices_2020_05_14_15_07_09!$A:$A,FALSE),1)</f>
        <v>[Information Technology, Computer]</v>
      </c>
      <c r="G1889" t="str">
        <f>INDEX([1]Devices_2020_05_14_15_07_09!$G:$G,MATCH(A1889,[1]Devices_2020_05_14_15_07_09!$A:$A,FALSE),1)</f>
        <v>[Linux]</v>
      </c>
      <c r="H1889" t="str">
        <f>INDEX([1]Devices_2020_05_14_15_07_09!$H:$H,MATCH(A1889,[1]Devices_2020_05_14_15_07_09!$A:$A,FALSE),1)</f>
        <v>[Zenitel]</v>
      </c>
      <c r="I1889">
        <f>INDEX([1]Devices_2020_05_14_15_07_09!$I:$I,MATCH(A1889,[1]Devices_2020_05_14_15_07_09!$A:$A,FALSE),1)</f>
        <v>0</v>
      </c>
      <c r="J1889" t="str">
        <f>INDEX([1]Devices_2020_05_14_15_07_09!$J:$J,MATCH(A1889,[1]Devices_2020_05_14_15_07_09!$A:$A,FALSE),1)</f>
        <v>zenitel norway as</v>
      </c>
      <c r="K1889" t="str">
        <f>INDEX([1]Devices_2020_05_14_15_07_09!$K:$K,MATCH(A1889,[1]Devices_2020_05_14_15_07_09!$A:$A,FALSE),1)</f>
        <v>ZENITEL NORWAY AS</v>
      </c>
      <c r="L1889" t="str">
        <f>INDEX([1]Devices_2020_05_14_15_07_09!$L:$L,MATCH(A1889,[1]Devices_2020_05_14_15_07_09!$A:$A,FALSE),1)</f>
        <v>Linux Desktop/Server</v>
      </c>
      <c r="M1889" t="str">
        <f>INDEX([1]Devices_2020_05_14_15_07_09!$M:$M,MATCH(A1889,[1]Devices_2020_05_14_15_07_09!$A:$A,FALSE),1)</f>
        <v>Linux 2.6.32 - 3.10 or Linux 2.6.32 - 3.13 or DD-WRT v24 (Linux 3.10) or Linux 3.2 - 3.13</v>
      </c>
      <c r="N1889">
        <f>INDEX([1]Devices_2020_05_14_15_07_09!$N:$N,MATCH(A1889,[1]Devices_2020_05_14_15_07_09!$A:$A,FALSE),1)</f>
        <v>0</v>
      </c>
    </row>
    <row r="1890" spans="1:14" x14ac:dyDescent="0.25">
      <c r="A1890" t="str">
        <f>IF(ISNA(VLOOKUP([1]Devices_2020_05_14_15_07_09!A3157,[2]Sheet1!$A:$A,1,FALSE)),[1]Devices_2020_05_14_15_07_09!A3157,"")</f>
        <v>10.35.3.173</v>
      </c>
      <c r="B1890" t="str">
        <f>INDEX([1]Devices_2020_05_14_15_07_09!$B:$B,MATCH(A1890,[1]Devices_2020_05_14_15_07_09!$A:$A,FALSE),1)</f>
        <v>010.035.003.173</v>
      </c>
      <c r="C1890" t="str">
        <f>INDEX([1]Devices_2020_05_14_15_07_09!$C:$C,MATCH(A1890,[1]Devices_2020_05_14_15_07_09!$A:$A,FALSE),1)</f>
        <v>10.35.3.173</v>
      </c>
      <c r="D1890">
        <f>INDEX([1]Devices_2020_05_14_15_07_09!$D:$D,MATCH(A1890,[1]Devices_2020_05_14_15_07_09!$A:$A,FALSE),1)</f>
        <v>0</v>
      </c>
      <c r="E1890" t="str">
        <f>INDEX([1]Devices_2020_05_14_15_07_09!$E:$E,MATCH(A1890,[1]Devices_2020_05_14_15_07_09!$A:$A,FALSE),1)</f>
        <v>0013cb03e27a</v>
      </c>
      <c r="F1890" t="str">
        <f>INDEX([1]Devices_2020_05_14_15_07_09!$F:$F,MATCH(A1890,[1]Devices_2020_05_14_15_07_09!$A:$A,FALSE),1)</f>
        <v>[Information Technology, Computer]</v>
      </c>
      <c r="G1890" t="str">
        <f>INDEX([1]Devices_2020_05_14_15_07_09!$G:$G,MATCH(A1890,[1]Devices_2020_05_14_15_07_09!$A:$A,FALSE),1)</f>
        <v>[Linux]</v>
      </c>
      <c r="H1890" t="str">
        <f>INDEX([1]Devices_2020_05_14_15_07_09!$H:$H,MATCH(A1890,[1]Devices_2020_05_14_15_07_09!$A:$A,FALSE),1)</f>
        <v>[Zenitel]</v>
      </c>
      <c r="I1890">
        <f>INDEX([1]Devices_2020_05_14_15_07_09!$I:$I,MATCH(A1890,[1]Devices_2020_05_14_15_07_09!$A:$A,FALSE),1)</f>
        <v>0</v>
      </c>
      <c r="J1890">
        <f>INDEX([1]Devices_2020_05_14_15_07_09!$J:$J,MATCH(A1890,[1]Devices_2020_05_14_15_07_09!$A:$A,FALSE),1)</f>
        <v>0</v>
      </c>
      <c r="K1890">
        <f>INDEX([1]Devices_2020_05_14_15_07_09!$K:$K,MATCH(A1890,[1]Devices_2020_05_14_15_07_09!$A:$A,FALSE),1)</f>
        <v>0</v>
      </c>
      <c r="L1890" t="str">
        <f>INDEX([1]Devices_2020_05_14_15_07_09!$L:$L,MATCH(A1890,[1]Devices_2020_05_14_15_07_09!$A:$A,FALSE),1)</f>
        <v>Linux Desktop/Server</v>
      </c>
      <c r="M1890" t="str">
        <f>INDEX([1]Devices_2020_05_14_15_07_09!$M:$M,MATCH(A1890,[1]Devices_2020_05_14_15_07_09!$A:$A,FALSE),1)</f>
        <v>Linux 2.4-2.6</v>
      </c>
      <c r="N1890">
        <f>INDEX([1]Devices_2020_05_14_15_07_09!$N:$N,MATCH(A1890,[1]Devices_2020_05_14_15_07_09!$A:$A,FALSE),1)</f>
        <v>0</v>
      </c>
    </row>
    <row r="1891" spans="1:14" x14ac:dyDescent="0.25">
      <c r="A1891" t="str">
        <f>IF(ISNA(VLOOKUP([1]Devices_2020_05_14_15_07_09!A3158,[2]Sheet1!$A:$A,1,FALSE)),[1]Devices_2020_05_14_15_07_09!A3158,"")</f>
        <v>10.35.3.174</v>
      </c>
      <c r="B1891" t="str">
        <f>INDEX([1]Devices_2020_05_14_15_07_09!$B:$B,MATCH(A1891,[1]Devices_2020_05_14_15_07_09!$A:$A,FALSE),1)</f>
        <v>010.035.003.174</v>
      </c>
      <c r="C1891" t="str">
        <f>INDEX([1]Devices_2020_05_14_15_07_09!$C:$C,MATCH(A1891,[1]Devices_2020_05_14_15_07_09!$A:$A,FALSE),1)</f>
        <v>10.35.3.174</v>
      </c>
      <c r="D1891">
        <f>INDEX([1]Devices_2020_05_14_15_07_09!$D:$D,MATCH(A1891,[1]Devices_2020_05_14_15_07_09!$A:$A,FALSE),1)</f>
        <v>0</v>
      </c>
      <c r="E1891" t="str">
        <f>INDEX([1]Devices_2020_05_14_15_07_09!$E:$E,MATCH(A1891,[1]Devices_2020_05_14_15_07_09!$A:$A,FALSE),1)</f>
        <v>00408c9987e8</v>
      </c>
      <c r="F1891" t="str">
        <f>INDEX([1]Devices_2020_05_14_15_07_09!$F:$F,MATCH(A1891,[1]Devices_2020_05_14_15_07_09!$A:$A,FALSE),1)</f>
        <v>[Operational Technology, Facilities, Physical Security, Surveillance, IP Camera]</v>
      </c>
      <c r="G1891" t="str">
        <f>INDEX([1]Devices_2020_05_14_15_07_09!$G:$G,MATCH(A1891,[1]Devices_2020_05_14_15_07_09!$A:$A,FALSE),1)</f>
        <v>[Linux]</v>
      </c>
      <c r="H1891" t="str">
        <f>INDEX([1]Devices_2020_05_14_15_07_09!$H:$H,MATCH(A1891,[1]Devices_2020_05_14_15_07_09!$A:$A,FALSE),1)</f>
        <v>[Axis, Axis Network Camera]</v>
      </c>
      <c r="I1891">
        <f>INDEX([1]Devices_2020_05_14_15_07_09!$I:$I,MATCH(A1891,[1]Devices_2020_05_14_15_07_09!$A:$A,FALSE),1)</f>
        <v>0</v>
      </c>
      <c r="J1891" t="str">
        <f>INDEX([1]Devices_2020_05_14_15_07_09!$J:$J,MATCH(A1891,[1]Devices_2020_05_14_15_07_09!$A:$A,FALSE),1)</f>
        <v>axis communications ab</v>
      </c>
      <c r="K1891" t="str">
        <f>INDEX([1]Devices_2020_05_14_15_07_09!$K:$K,MATCH(A1891,[1]Devices_2020_05_14_15_07_09!$A:$A,FALSE),1)</f>
        <v>AXIS COMMUNICATIONS AB</v>
      </c>
      <c r="L1891" t="str">
        <f>INDEX([1]Devices_2020_05_14_15_07_09!$L:$L,MATCH(A1891,[1]Devices_2020_05_14_15_07_09!$A:$A,FALSE),1)</f>
        <v>Linux Desktop/Server</v>
      </c>
      <c r="M1891" t="str">
        <f>INDEX([1]Devices_2020_05_14_15_07_09!$M:$M,MATCH(A1891,[1]Devices_2020_05_14_15_07_09!$A:$A,FALSE),1)</f>
        <v>Linux 2.6.19 - 2.6.36</v>
      </c>
      <c r="N1891">
        <f>INDEX([1]Devices_2020_05_14_15_07_09!$N:$N,MATCH(A1891,[1]Devices_2020_05_14_15_07_09!$A:$A,FALSE),1)</f>
        <v>0</v>
      </c>
    </row>
    <row r="1892" spans="1:14" x14ac:dyDescent="0.25">
      <c r="A1892" t="str">
        <f>IF(ISNA(VLOOKUP([1]Devices_2020_05_14_15_07_09!A3159,[2]Sheet1!$A:$A,1,FALSE)),[1]Devices_2020_05_14_15_07_09!A3159,"")</f>
        <v>10.35.3.175</v>
      </c>
      <c r="B1892" t="str">
        <f>INDEX([1]Devices_2020_05_14_15_07_09!$B:$B,MATCH(A1892,[1]Devices_2020_05_14_15_07_09!$A:$A,FALSE),1)</f>
        <v>010.035.003.175</v>
      </c>
      <c r="C1892" t="str">
        <f>INDEX([1]Devices_2020_05_14_15_07_09!$C:$C,MATCH(A1892,[1]Devices_2020_05_14_15_07_09!$A:$A,FALSE),1)</f>
        <v>10.35.3.175</v>
      </c>
      <c r="D1892">
        <f>INDEX([1]Devices_2020_05_14_15_07_09!$D:$D,MATCH(A1892,[1]Devices_2020_05_14_15_07_09!$A:$A,FALSE),1)</f>
        <v>0</v>
      </c>
      <c r="E1892" t="str">
        <f>INDEX([1]Devices_2020_05_14_15_07_09!$E:$E,MATCH(A1892,[1]Devices_2020_05_14_15_07_09!$A:$A,FALSE),1)</f>
        <v>0013cb00218c</v>
      </c>
      <c r="F1892" t="str">
        <f>INDEX([1]Devices_2020_05_14_15_07_09!$F:$F,MATCH(A1892,[1]Devices_2020_05_14_15_07_09!$A:$A,FALSE),1)</f>
        <v>[Information Technology, Computer]</v>
      </c>
      <c r="G1892" t="str">
        <f>INDEX([1]Devices_2020_05_14_15_07_09!$G:$G,MATCH(A1892,[1]Devices_2020_05_14_15_07_09!$A:$A,FALSE),1)</f>
        <v>[Linux]</v>
      </c>
      <c r="H1892" t="str">
        <f>INDEX([1]Devices_2020_05_14_15_07_09!$H:$H,MATCH(A1892,[1]Devices_2020_05_14_15_07_09!$A:$A,FALSE),1)</f>
        <v>[Zenitel]</v>
      </c>
      <c r="I1892">
        <f>INDEX([1]Devices_2020_05_14_15_07_09!$I:$I,MATCH(A1892,[1]Devices_2020_05_14_15_07_09!$A:$A,FALSE),1)</f>
        <v>0</v>
      </c>
      <c r="J1892" t="str">
        <f>INDEX([1]Devices_2020_05_14_15_07_09!$J:$J,MATCH(A1892,[1]Devices_2020_05_14_15_07_09!$A:$A,FALSE),1)</f>
        <v>zenitel norway as</v>
      </c>
      <c r="K1892">
        <f>INDEX([1]Devices_2020_05_14_15_07_09!$K:$K,MATCH(A1892,[1]Devices_2020_05_14_15_07_09!$A:$A,FALSE),1)</f>
        <v>0</v>
      </c>
      <c r="L1892" t="str">
        <f>INDEX([1]Devices_2020_05_14_15_07_09!$L:$L,MATCH(A1892,[1]Devices_2020_05_14_15_07_09!$A:$A,FALSE),1)</f>
        <v>Linux Desktop/Server</v>
      </c>
      <c r="M1892" t="str">
        <f>INDEX([1]Devices_2020_05_14_15_07_09!$M:$M,MATCH(A1892,[1]Devices_2020_05_14_15_07_09!$A:$A,FALSE),1)</f>
        <v>Linux 2.4-2.6</v>
      </c>
      <c r="N1892">
        <f>INDEX([1]Devices_2020_05_14_15_07_09!$N:$N,MATCH(A1892,[1]Devices_2020_05_14_15_07_09!$A:$A,FALSE),1)</f>
        <v>0</v>
      </c>
    </row>
    <row r="1893" spans="1:14" x14ac:dyDescent="0.25">
      <c r="A1893" t="str">
        <f>IF(ISNA(VLOOKUP([1]Devices_2020_05_14_15_07_09!A3160,[2]Sheet1!$A:$A,1,FALSE)),[1]Devices_2020_05_14_15_07_09!A3160,"")</f>
        <v>10.35.3.176</v>
      </c>
      <c r="B1893" t="str">
        <f>INDEX([1]Devices_2020_05_14_15_07_09!$B:$B,MATCH(A1893,[1]Devices_2020_05_14_15_07_09!$A:$A,FALSE),1)</f>
        <v>010.035.003.176</v>
      </c>
      <c r="C1893" t="str">
        <f>INDEX([1]Devices_2020_05_14_15_07_09!$C:$C,MATCH(A1893,[1]Devices_2020_05_14_15_07_09!$A:$A,FALSE),1)</f>
        <v>10.35.3.176</v>
      </c>
      <c r="D1893">
        <f>INDEX([1]Devices_2020_05_14_15_07_09!$D:$D,MATCH(A1893,[1]Devices_2020_05_14_15_07_09!$A:$A,FALSE),1)</f>
        <v>0</v>
      </c>
      <c r="E1893" t="str">
        <f>INDEX([1]Devices_2020_05_14_15_07_09!$E:$E,MATCH(A1893,[1]Devices_2020_05_14_15_07_09!$A:$A,FALSE),1)</f>
        <v>00408c996c0d</v>
      </c>
      <c r="F1893" t="str">
        <f>INDEX([1]Devices_2020_05_14_15_07_09!$F:$F,MATCH(A1893,[1]Devices_2020_05_14_15_07_09!$A:$A,FALSE),1)</f>
        <v>[Operational Technology, Facilities, Physical Security, Surveillance, IP Camera]</v>
      </c>
      <c r="G1893" t="str">
        <f>INDEX([1]Devices_2020_05_14_15_07_09!$G:$G,MATCH(A1893,[1]Devices_2020_05_14_15_07_09!$A:$A,FALSE),1)</f>
        <v>[Linux]</v>
      </c>
      <c r="H1893" t="str">
        <f>INDEX([1]Devices_2020_05_14_15_07_09!$H:$H,MATCH(A1893,[1]Devices_2020_05_14_15_07_09!$A:$A,FALSE),1)</f>
        <v>[Axis, Axis Network Camera]</v>
      </c>
      <c r="I1893">
        <f>INDEX([1]Devices_2020_05_14_15_07_09!$I:$I,MATCH(A1893,[1]Devices_2020_05_14_15_07_09!$A:$A,FALSE),1)</f>
        <v>0</v>
      </c>
      <c r="J1893" t="str">
        <f>INDEX([1]Devices_2020_05_14_15_07_09!$J:$J,MATCH(A1893,[1]Devices_2020_05_14_15_07_09!$A:$A,FALSE),1)</f>
        <v>axis communications ab</v>
      </c>
      <c r="K1893" t="str">
        <f>INDEX([1]Devices_2020_05_14_15_07_09!$K:$K,MATCH(A1893,[1]Devices_2020_05_14_15_07_09!$A:$A,FALSE),1)</f>
        <v>AXIS COMMUNICATIONS AB</v>
      </c>
      <c r="L1893" t="str">
        <f>INDEX([1]Devices_2020_05_14_15_07_09!$L:$L,MATCH(A1893,[1]Devices_2020_05_14_15_07_09!$A:$A,FALSE),1)</f>
        <v>Linux Desktop/Server</v>
      </c>
      <c r="M1893" t="str">
        <f>INDEX([1]Devices_2020_05_14_15_07_09!$M:$M,MATCH(A1893,[1]Devices_2020_05_14_15_07_09!$A:$A,FALSE),1)</f>
        <v>Linux 2.6.19 - 2.6.36</v>
      </c>
      <c r="N1893">
        <f>INDEX([1]Devices_2020_05_14_15_07_09!$N:$N,MATCH(A1893,[1]Devices_2020_05_14_15_07_09!$A:$A,FALSE),1)</f>
        <v>0</v>
      </c>
    </row>
    <row r="1894" spans="1:14" x14ac:dyDescent="0.25">
      <c r="A1894" t="str">
        <f>IF(ISNA(VLOOKUP([1]Devices_2020_05_14_15_07_09!A3161,[2]Sheet1!$A:$A,1,FALSE)),[1]Devices_2020_05_14_15_07_09!A3161,"")</f>
        <v>10.35.3.177</v>
      </c>
      <c r="B1894" t="str">
        <f>INDEX([1]Devices_2020_05_14_15_07_09!$B:$B,MATCH(A1894,[1]Devices_2020_05_14_15_07_09!$A:$A,FALSE),1)</f>
        <v>010.035.003.177</v>
      </c>
      <c r="C1894" t="str">
        <f>INDEX([1]Devices_2020_05_14_15_07_09!$C:$C,MATCH(A1894,[1]Devices_2020_05_14_15_07_09!$A:$A,FALSE),1)</f>
        <v>10.35.3.177</v>
      </c>
      <c r="D1894">
        <f>INDEX([1]Devices_2020_05_14_15_07_09!$D:$D,MATCH(A1894,[1]Devices_2020_05_14_15_07_09!$A:$A,FALSE),1)</f>
        <v>0</v>
      </c>
      <c r="E1894" t="str">
        <f>INDEX([1]Devices_2020_05_14_15_07_09!$E:$E,MATCH(A1894,[1]Devices_2020_05_14_15_07_09!$A:$A,FALSE),1)</f>
        <v>0013cb00907f</v>
      </c>
      <c r="F1894" t="str">
        <f>INDEX([1]Devices_2020_05_14_15_07_09!$F:$F,MATCH(A1894,[1]Devices_2020_05_14_15_07_09!$A:$A,FALSE),1)</f>
        <v>[Information Technology, Computer]</v>
      </c>
      <c r="G1894" t="str">
        <f>INDEX([1]Devices_2020_05_14_15_07_09!$G:$G,MATCH(A1894,[1]Devices_2020_05_14_15_07_09!$A:$A,FALSE),1)</f>
        <v>[Linux]</v>
      </c>
      <c r="H1894" t="str">
        <f>INDEX([1]Devices_2020_05_14_15_07_09!$H:$H,MATCH(A1894,[1]Devices_2020_05_14_15_07_09!$A:$A,FALSE),1)</f>
        <v>[Zenitel]</v>
      </c>
      <c r="I1894">
        <f>INDEX([1]Devices_2020_05_14_15_07_09!$I:$I,MATCH(A1894,[1]Devices_2020_05_14_15_07_09!$A:$A,FALSE),1)</f>
        <v>0</v>
      </c>
      <c r="J1894">
        <f>INDEX([1]Devices_2020_05_14_15_07_09!$J:$J,MATCH(A1894,[1]Devices_2020_05_14_15_07_09!$A:$A,FALSE),1)</f>
        <v>0</v>
      </c>
      <c r="K1894">
        <f>INDEX([1]Devices_2020_05_14_15_07_09!$K:$K,MATCH(A1894,[1]Devices_2020_05_14_15_07_09!$A:$A,FALSE),1)</f>
        <v>0</v>
      </c>
      <c r="L1894" t="str">
        <f>INDEX([1]Devices_2020_05_14_15_07_09!$L:$L,MATCH(A1894,[1]Devices_2020_05_14_15_07_09!$A:$A,FALSE),1)</f>
        <v>Linux Desktop/Server</v>
      </c>
      <c r="M1894" t="str">
        <f>INDEX([1]Devices_2020_05_14_15_07_09!$M:$M,MATCH(A1894,[1]Devices_2020_05_14_15_07_09!$A:$A,FALSE),1)</f>
        <v>Linux 2.4-2.6</v>
      </c>
      <c r="N1894">
        <f>INDEX([1]Devices_2020_05_14_15_07_09!$N:$N,MATCH(A1894,[1]Devices_2020_05_14_15_07_09!$A:$A,FALSE),1)</f>
        <v>0</v>
      </c>
    </row>
    <row r="1895" spans="1:14" x14ac:dyDescent="0.25">
      <c r="A1895" t="str">
        <f>IF(ISNA(VLOOKUP([1]Devices_2020_05_14_15_07_09!A3162,[2]Sheet1!$A:$A,1,FALSE)),[1]Devices_2020_05_14_15_07_09!A3162,"")</f>
        <v>10.35.3.178</v>
      </c>
      <c r="B1895" t="str">
        <f>INDEX([1]Devices_2020_05_14_15_07_09!$B:$B,MATCH(A1895,[1]Devices_2020_05_14_15_07_09!$A:$A,FALSE),1)</f>
        <v>010.035.003.178</v>
      </c>
      <c r="C1895" t="str">
        <f>INDEX([1]Devices_2020_05_14_15_07_09!$C:$C,MATCH(A1895,[1]Devices_2020_05_14_15_07_09!$A:$A,FALSE),1)</f>
        <v>10.35.3.178</v>
      </c>
      <c r="D1895">
        <f>INDEX([1]Devices_2020_05_14_15_07_09!$D:$D,MATCH(A1895,[1]Devices_2020_05_14_15_07_09!$A:$A,FALSE),1)</f>
        <v>0</v>
      </c>
      <c r="E1895" t="str">
        <f>INDEX([1]Devices_2020_05_14_15_07_09!$E:$E,MATCH(A1895,[1]Devices_2020_05_14_15_07_09!$A:$A,FALSE),1)</f>
        <v>00408c998807</v>
      </c>
      <c r="F1895" t="str">
        <f>INDEX([1]Devices_2020_05_14_15_07_09!$F:$F,MATCH(A1895,[1]Devices_2020_05_14_15_07_09!$A:$A,FALSE),1)</f>
        <v>[Operational Technology, Facilities, Physical Security, Surveillance, IP Camera]</v>
      </c>
      <c r="G1895" t="str">
        <f>INDEX([1]Devices_2020_05_14_15_07_09!$G:$G,MATCH(A1895,[1]Devices_2020_05_14_15_07_09!$A:$A,FALSE),1)</f>
        <v>[Linux]</v>
      </c>
      <c r="H1895" t="str">
        <f>INDEX([1]Devices_2020_05_14_15_07_09!$H:$H,MATCH(A1895,[1]Devices_2020_05_14_15_07_09!$A:$A,FALSE),1)</f>
        <v>[Axis, Axis Network Camera]</v>
      </c>
      <c r="I1895">
        <f>INDEX([1]Devices_2020_05_14_15_07_09!$I:$I,MATCH(A1895,[1]Devices_2020_05_14_15_07_09!$A:$A,FALSE),1)</f>
        <v>0</v>
      </c>
      <c r="J1895" t="str">
        <f>INDEX([1]Devices_2020_05_14_15_07_09!$J:$J,MATCH(A1895,[1]Devices_2020_05_14_15_07_09!$A:$A,FALSE),1)</f>
        <v>axis communications ab</v>
      </c>
      <c r="K1895" t="str">
        <f>INDEX([1]Devices_2020_05_14_15_07_09!$K:$K,MATCH(A1895,[1]Devices_2020_05_14_15_07_09!$A:$A,FALSE),1)</f>
        <v>AXIS COMMUNICATIONS AB</v>
      </c>
      <c r="L1895" t="str">
        <f>INDEX([1]Devices_2020_05_14_15_07_09!$L:$L,MATCH(A1895,[1]Devices_2020_05_14_15_07_09!$A:$A,FALSE),1)</f>
        <v>Linux Desktop/Server</v>
      </c>
      <c r="M1895" t="str">
        <f>INDEX([1]Devices_2020_05_14_15_07_09!$M:$M,MATCH(A1895,[1]Devices_2020_05_14_15_07_09!$A:$A,FALSE),1)</f>
        <v>Linux 2.6.19 - 2.6.36</v>
      </c>
      <c r="N1895">
        <f>INDEX([1]Devices_2020_05_14_15_07_09!$N:$N,MATCH(A1895,[1]Devices_2020_05_14_15_07_09!$A:$A,FALSE),1)</f>
        <v>0</v>
      </c>
    </row>
    <row r="1896" spans="1:14" x14ac:dyDescent="0.25">
      <c r="A1896" t="str">
        <f>IF(ISNA(VLOOKUP([1]Devices_2020_05_14_15_07_09!A3163,[2]Sheet1!$A:$A,1,FALSE)),[1]Devices_2020_05_14_15_07_09!A3163,"")</f>
        <v>10.35.3.179</v>
      </c>
      <c r="B1896" t="str">
        <f>INDEX([1]Devices_2020_05_14_15_07_09!$B:$B,MATCH(A1896,[1]Devices_2020_05_14_15_07_09!$A:$A,FALSE),1)</f>
        <v>010.035.003.179</v>
      </c>
      <c r="C1896" t="str">
        <f>INDEX([1]Devices_2020_05_14_15_07_09!$C:$C,MATCH(A1896,[1]Devices_2020_05_14_15_07_09!$A:$A,FALSE),1)</f>
        <v>10.35.3.179</v>
      </c>
      <c r="D1896">
        <f>INDEX([1]Devices_2020_05_14_15_07_09!$D:$D,MATCH(A1896,[1]Devices_2020_05_14_15_07_09!$A:$A,FALSE),1)</f>
        <v>0</v>
      </c>
      <c r="E1896" t="str">
        <f>INDEX([1]Devices_2020_05_14_15_07_09!$E:$E,MATCH(A1896,[1]Devices_2020_05_14_15_07_09!$A:$A,FALSE),1)</f>
        <v>0013cb005600</v>
      </c>
      <c r="F1896" t="str">
        <f>INDEX([1]Devices_2020_05_14_15_07_09!$F:$F,MATCH(A1896,[1]Devices_2020_05_14_15_07_09!$A:$A,FALSE),1)</f>
        <v>[Information Technology, Computer]</v>
      </c>
      <c r="G1896" t="str">
        <f>INDEX([1]Devices_2020_05_14_15_07_09!$G:$G,MATCH(A1896,[1]Devices_2020_05_14_15_07_09!$A:$A,FALSE),1)</f>
        <v>[Linux]</v>
      </c>
      <c r="H1896" t="str">
        <f>INDEX([1]Devices_2020_05_14_15_07_09!$H:$H,MATCH(A1896,[1]Devices_2020_05_14_15_07_09!$A:$A,FALSE),1)</f>
        <v>[Zenitel]</v>
      </c>
      <c r="I1896">
        <f>INDEX([1]Devices_2020_05_14_15_07_09!$I:$I,MATCH(A1896,[1]Devices_2020_05_14_15_07_09!$A:$A,FALSE),1)</f>
        <v>0</v>
      </c>
      <c r="J1896" t="str">
        <f>INDEX([1]Devices_2020_05_14_15_07_09!$J:$J,MATCH(A1896,[1]Devices_2020_05_14_15_07_09!$A:$A,FALSE),1)</f>
        <v>zenitel norway as</v>
      </c>
      <c r="K1896">
        <f>INDEX([1]Devices_2020_05_14_15_07_09!$K:$K,MATCH(A1896,[1]Devices_2020_05_14_15_07_09!$A:$A,FALSE),1)</f>
        <v>0</v>
      </c>
      <c r="L1896" t="str">
        <f>INDEX([1]Devices_2020_05_14_15_07_09!$L:$L,MATCH(A1896,[1]Devices_2020_05_14_15_07_09!$A:$A,FALSE),1)</f>
        <v>Linux Desktop/Server</v>
      </c>
      <c r="M1896" t="str">
        <f>INDEX([1]Devices_2020_05_14_15_07_09!$M:$M,MATCH(A1896,[1]Devices_2020_05_14_15_07_09!$A:$A,FALSE),1)</f>
        <v>Linux 2.4-2.6</v>
      </c>
      <c r="N1896">
        <f>INDEX([1]Devices_2020_05_14_15_07_09!$N:$N,MATCH(A1896,[1]Devices_2020_05_14_15_07_09!$A:$A,FALSE),1)</f>
        <v>0</v>
      </c>
    </row>
    <row r="1897" spans="1:14" x14ac:dyDescent="0.25">
      <c r="A1897" t="str">
        <f>IF(ISNA(VLOOKUP([1]Devices_2020_05_14_15_07_09!A3164,[2]Sheet1!$A:$A,1,FALSE)),[1]Devices_2020_05_14_15_07_09!A3164,"")</f>
        <v>10.35.3.180</v>
      </c>
      <c r="B1897" t="str">
        <f>INDEX([1]Devices_2020_05_14_15_07_09!$B:$B,MATCH(A1897,[1]Devices_2020_05_14_15_07_09!$A:$A,FALSE),1)</f>
        <v>010.035.003.180</v>
      </c>
      <c r="C1897" t="str">
        <f>INDEX([1]Devices_2020_05_14_15_07_09!$C:$C,MATCH(A1897,[1]Devices_2020_05_14_15_07_09!$A:$A,FALSE),1)</f>
        <v>10.35.3.180</v>
      </c>
      <c r="D1897">
        <f>INDEX([1]Devices_2020_05_14_15_07_09!$D:$D,MATCH(A1897,[1]Devices_2020_05_14_15_07_09!$A:$A,FALSE),1)</f>
        <v>0</v>
      </c>
      <c r="E1897" t="str">
        <f>INDEX([1]Devices_2020_05_14_15_07_09!$E:$E,MATCH(A1897,[1]Devices_2020_05_14_15_07_09!$A:$A,FALSE),1)</f>
        <v>00408c996c0f</v>
      </c>
      <c r="F1897" t="str">
        <f>INDEX([1]Devices_2020_05_14_15_07_09!$F:$F,MATCH(A1897,[1]Devices_2020_05_14_15_07_09!$A:$A,FALSE),1)</f>
        <v>[Operational Technology, Facilities, Physical Security, Surveillance, IP Camera]</v>
      </c>
      <c r="G1897" t="str">
        <f>INDEX([1]Devices_2020_05_14_15_07_09!$G:$G,MATCH(A1897,[1]Devices_2020_05_14_15_07_09!$A:$A,FALSE),1)</f>
        <v>[Linux]</v>
      </c>
      <c r="H1897" t="str">
        <f>INDEX([1]Devices_2020_05_14_15_07_09!$H:$H,MATCH(A1897,[1]Devices_2020_05_14_15_07_09!$A:$A,FALSE),1)</f>
        <v>[Axis, Axis Network Camera]</v>
      </c>
      <c r="I1897">
        <f>INDEX([1]Devices_2020_05_14_15_07_09!$I:$I,MATCH(A1897,[1]Devices_2020_05_14_15_07_09!$A:$A,FALSE),1)</f>
        <v>0</v>
      </c>
      <c r="J1897" t="str">
        <f>INDEX([1]Devices_2020_05_14_15_07_09!$J:$J,MATCH(A1897,[1]Devices_2020_05_14_15_07_09!$A:$A,FALSE),1)</f>
        <v>axis communications ab</v>
      </c>
      <c r="K1897" t="str">
        <f>INDEX([1]Devices_2020_05_14_15_07_09!$K:$K,MATCH(A1897,[1]Devices_2020_05_14_15_07_09!$A:$A,FALSE),1)</f>
        <v>AXIS COMMUNICATIONS AB</v>
      </c>
      <c r="L1897" t="str">
        <f>INDEX([1]Devices_2020_05_14_15_07_09!$L:$L,MATCH(A1897,[1]Devices_2020_05_14_15_07_09!$A:$A,FALSE),1)</f>
        <v>Linux Desktop/Server</v>
      </c>
      <c r="M1897" t="str">
        <f>INDEX([1]Devices_2020_05_14_15_07_09!$M:$M,MATCH(A1897,[1]Devices_2020_05_14_15_07_09!$A:$A,FALSE),1)</f>
        <v>Linux 2.6.19 - 2.6.36</v>
      </c>
      <c r="N1897">
        <f>INDEX([1]Devices_2020_05_14_15_07_09!$N:$N,MATCH(A1897,[1]Devices_2020_05_14_15_07_09!$A:$A,FALSE),1)</f>
        <v>0</v>
      </c>
    </row>
    <row r="1898" spans="1:14" x14ac:dyDescent="0.25">
      <c r="A1898" t="str">
        <f>IF(ISNA(VLOOKUP([1]Devices_2020_05_14_15_07_09!A3165,[2]Sheet1!$A:$A,1,FALSE)),[1]Devices_2020_05_14_15_07_09!A3165,"")</f>
        <v>10.35.3.181</v>
      </c>
      <c r="B1898" t="str">
        <f>INDEX([1]Devices_2020_05_14_15_07_09!$B:$B,MATCH(A1898,[1]Devices_2020_05_14_15_07_09!$A:$A,FALSE),1)</f>
        <v>010.035.003.181</v>
      </c>
      <c r="C1898" t="str">
        <f>INDEX([1]Devices_2020_05_14_15_07_09!$C:$C,MATCH(A1898,[1]Devices_2020_05_14_15_07_09!$A:$A,FALSE),1)</f>
        <v>10.35.3.181</v>
      </c>
      <c r="D1898">
        <f>INDEX([1]Devices_2020_05_14_15_07_09!$D:$D,MATCH(A1898,[1]Devices_2020_05_14_15_07_09!$A:$A,FALSE),1)</f>
        <v>0</v>
      </c>
      <c r="E1898" t="str">
        <f>INDEX([1]Devices_2020_05_14_15_07_09!$E:$E,MATCH(A1898,[1]Devices_2020_05_14_15_07_09!$A:$A,FALSE),1)</f>
        <v>0013cb0054de</v>
      </c>
      <c r="F1898" t="str">
        <f>INDEX([1]Devices_2020_05_14_15_07_09!$F:$F,MATCH(A1898,[1]Devices_2020_05_14_15_07_09!$A:$A,FALSE),1)</f>
        <v>[Information Technology, Computer]</v>
      </c>
      <c r="G1898" t="str">
        <f>INDEX([1]Devices_2020_05_14_15_07_09!$G:$G,MATCH(A1898,[1]Devices_2020_05_14_15_07_09!$A:$A,FALSE),1)</f>
        <v>[Linux]</v>
      </c>
      <c r="H1898" t="str">
        <f>INDEX([1]Devices_2020_05_14_15_07_09!$H:$H,MATCH(A1898,[1]Devices_2020_05_14_15_07_09!$A:$A,FALSE),1)</f>
        <v>[Zenitel]</v>
      </c>
      <c r="I1898">
        <f>INDEX([1]Devices_2020_05_14_15_07_09!$I:$I,MATCH(A1898,[1]Devices_2020_05_14_15_07_09!$A:$A,FALSE),1)</f>
        <v>0</v>
      </c>
      <c r="J1898" t="str">
        <f>INDEX([1]Devices_2020_05_14_15_07_09!$J:$J,MATCH(A1898,[1]Devices_2020_05_14_15_07_09!$A:$A,FALSE),1)</f>
        <v>zenitel norway as</v>
      </c>
      <c r="K1898" t="str">
        <f>INDEX([1]Devices_2020_05_14_15_07_09!$K:$K,MATCH(A1898,[1]Devices_2020_05_14_15_07_09!$A:$A,FALSE),1)</f>
        <v>ZENITEL NORWAY AS</v>
      </c>
      <c r="L1898" t="str">
        <f>INDEX([1]Devices_2020_05_14_15_07_09!$L:$L,MATCH(A1898,[1]Devices_2020_05_14_15_07_09!$A:$A,FALSE),1)</f>
        <v>Linux Desktop/Server</v>
      </c>
      <c r="M1898" t="str">
        <f>INDEX([1]Devices_2020_05_14_15_07_09!$M:$M,MATCH(A1898,[1]Devices_2020_05_14_15_07_09!$A:$A,FALSE),1)</f>
        <v>Linux 2.4-2.6</v>
      </c>
      <c r="N1898">
        <f>INDEX([1]Devices_2020_05_14_15_07_09!$N:$N,MATCH(A1898,[1]Devices_2020_05_14_15_07_09!$A:$A,FALSE),1)</f>
        <v>0</v>
      </c>
    </row>
    <row r="1899" spans="1:14" x14ac:dyDescent="0.25">
      <c r="A1899" t="str">
        <f>IF(ISNA(VLOOKUP([1]Devices_2020_05_14_15_07_09!A3166,[2]Sheet1!$A:$A,1,FALSE)),[1]Devices_2020_05_14_15_07_09!A3166,"")</f>
        <v>10.35.3.182</v>
      </c>
      <c r="B1899" t="str">
        <f>INDEX([1]Devices_2020_05_14_15_07_09!$B:$B,MATCH(A1899,[1]Devices_2020_05_14_15_07_09!$A:$A,FALSE),1)</f>
        <v>010.035.003.182</v>
      </c>
      <c r="C1899" t="str">
        <f>INDEX([1]Devices_2020_05_14_15_07_09!$C:$C,MATCH(A1899,[1]Devices_2020_05_14_15_07_09!$A:$A,FALSE),1)</f>
        <v>10.35.3.182</v>
      </c>
      <c r="D1899">
        <f>INDEX([1]Devices_2020_05_14_15_07_09!$D:$D,MATCH(A1899,[1]Devices_2020_05_14_15_07_09!$A:$A,FALSE),1)</f>
        <v>0</v>
      </c>
      <c r="E1899" t="str">
        <f>INDEX([1]Devices_2020_05_14_15_07_09!$E:$E,MATCH(A1899,[1]Devices_2020_05_14_15_07_09!$A:$A,FALSE),1)</f>
        <v>00408c998808</v>
      </c>
      <c r="F1899" t="str">
        <f>INDEX([1]Devices_2020_05_14_15_07_09!$F:$F,MATCH(A1899,[1]Devices_2020_05_14_15_07_09!$A:$A,FALSE),1)</f>
        <v>[Operational Technology, Facilities, Physical Security, Surveillance, IP Camera]</v>
      </c>
      <c r="G1899" t="str">
        <f>INDEX([1]Devices_2020_05_14_15_07_09!$G:$G,MATCH(A1899,[1]Devices_2020_05_14_15_07_09!$A:$A,FALSE),1)</f>
        <v>[Linux]</v>
      </c>
      <c r="H1899" t="str">
        <f>INDEX([1]Devices_2020_05_14_15_07_09!$H:$H,MATCH(A1899,[1]Devices_2020_05_14_15_07_09!$A:$A,FALSE),1)</f>
        <v>[Axis, Axis Network Camera]</v>
      </c>
      <c r="I1899">
        <f>INDEX([1]Devices_2020_05_14_15_07_09!$I:$I,MATCH(A1899,[1]Devices_2020_05_14_15_07_09!$A:$A,FALSE),1)</f>
        <v>0</v>
      </c>
      <c r="J1899" t="str">
        <f>INDEX([1]Devices_2020_05_14_15_07_09!$J:$J,MATCH(A1899,[1]Devices_2020_05_14_15_07_09!$A:$A,FALSE),1)</f>
        <v>axis communications ab</v>
      </c>
      <c r="K1899" t="str">
        <f>INDEX([1]Devices_2020_05_14_15_07_09!$K:$K,MATCH(A1899,[1]Devices_2020_05_14_15_07_09!$A:$A,FALSE),1)</f>
        <v>AXIS COMMUNICATIONS AB</v>
      </c>
      <c r="L1899" t="str">
        <f>INDEX([1]Devices_2020_05_14_15_07_09!$L:$L,MATCH(A1899,[1]Devices_2020_05_14_15_07_09!$A:$A,FALSE),1)</f>
        <v>Linux Desktop/Server</v>
      </c>
      <c r="M1899" t="str">
        <f>INDEX([1]Devices_2020_05_14_15_07_09!$M:$M,MATCH(A1899,[1]Devices_2020_05_14_15_07_09!$A:$A,FALSE),1)</f>
        <v>Linux 2.6.19 - 2.6.36</v>
      </c>
      <c r="N1899">
        <f>INDEX([1]Devices_2020_05_14_15_07_09!$N:$N,MATCH(A1899,[1]Devices_2020_05_14_15_07_09!$A:$A,FALSE),1)</f>
        <v>0</v>
      </c>
    </row>
    <row r="1900" spans="1:14" x14ac:dyDescent="0.25">
      <c r="A1900" t="str">
        <f>IF(ISNA(VLOOKUP([1]Devices_2020_05_14_15_07_09!A3167,[2]Sheet1!$A:$A,1,FALSE)),[1]Devices_2020_05_14_15_07_09!A3167,"")</f>
        <v>10.35.3.183</v>
      </c>
      <c r="B1900" t="str">
        <f>INDEX([1]Devices_2020_05_14_15_07_09!$B:$B,MATCH(A1900,[1]Devices_2020_05_14_15_07_09!$A:$A,FALSE),1)</f>
        <v>010.035.003.183</v>
      </c>
      <c r="C1900" t="str">
        <f>INDEX([1]Devices_2020_05_14_15_07_09!$C:$C,MATCH(A1900,[1]Devices_2020_05_14_15_07_09!$A:$A,FALSE),1)</f>
        <v>10.35.3.183</v>
      </c>
      <c r="D1900">
        <f>INDEX([1]Devices_2020_05_14_15_07_09!$D:$D,MATCH(A1900,[1]Devices_2020_05_14_15_07_09!$A:$A,FALSE),1)</f>
        <v>0</v>
      </c>
      <c r="E1900" t="str">
        <f>INDEX([1]Devices_2020_05_14_15_07_09!$E:$E,MATCH(A1900,[1]Devices_2020_05_14_15_07_09!$A:$A,FALSE),1)</f>
        <v>0013cb0028e6</v>
      </c>
      <c r="F1900" t="str">
        <f>INDEX([1]Devices_2020_05_14_15_07_09!$F:$F,MATCH(A1900,[1]Devices_2020_05_14_15_07_09!$A:$A,FALSE),1)</f>
        <v>[Information Technology, Computer]</v>
      </c>
      <c r="G1900" t="str">
        <f>INDEX([1]Devices_2020_05_14_15_07_09!$G:$G,MATCH(A1900,[1]Devices_2020_05_14_15_07_09!$A:$A,FALSE),1)</f>
        <v>[Linux]</v>
      </c>
      <c r="H1900" t="str">
        <f>INDEX([1]Devices_2020_05_14_15_07_09!$H:$H,MATCH(A1900,[1]Devices_2020_05_14_15_07_09!$A:$A,FALSE),1)</f>
        <v>[Zenitel]</v>
      </c>
      <c r="I1900">
        <f>INDEX([1]Devices_2020_05_14_15_07_09!$I:$I,MATCH(A1900,[1]Devices_2020_05_14_15_07_09!$A:$A,FALSE),1)</f>
        <v>0</v>
      </c>
      <c r="J1900" t="str">
        <f>INDEX([1]Devices_2020_05_14_15_07_09!$J:$J,MATCH(A1900,[1]Devices_2020_05_14_15_07_09!$A:$A,FALSE),1)</f>
        <v>zenitel norway as</v>
      </c>
      <c r="K1900">
        <f>INDEX([1]Devices_2020_05_14_15_07_09!$K:$K,MATCH(A1900,[1]Devices_2020_05_14_15_07_09!$A:$A,FALSE),1)</f>
        <v>0</v>
      </c>
      <c r="L1900" t="str">
        <f>INDEX([1]Devices_2020_05_14_15_07_09!$L:$L,MATCH(A1900,[1]Devices_2020_05_14_15_07_09!$A:$A,FALSE),1)</f>
        <v>Linux Desktop/Server</v>
      </c>
      <c r="M1900" t="str">
        <f>INDEX([1]Devices_2020_05_14_15_07_09!$M:$M,MATCH(A1900,[1]Devices_2020_05_14_15_07_09!$A:$A,FALSE),1)</f>
        <v>Linux 2.4-2.6;Linux 2.4.x</v>
      </c>
      <c r="N1900">
        <f>INDEX([1]Devices_2020_05_14_15_07_09!$N:$N,MATCH(A1900,[1]Devices_2020_05_14_15_07_09!$A:$A,FALSE),1)</f>
        <v>0</v>
      </c>
    </row>
    <row r="1901" spans="1:14" x14ac:dyDescent="0.25">
      <c r="A1901" t="str">
        <f>IF(ISNA(VLOOKUP([1]Devices_2020_05_14_15_07_09!A3168,[2]Sheet1!$A:$A,1,FALSE)),[1]Devices_2020_05_14_15_07_09!A3168,"")</f>
        <v>10.35.3.184</v>
      </c>
      <c r="B1901" t="str">
        <f>INDEX([1]Devices_2020_05_14_15_07_09!$B:$B,MATCH(A1901,[1]Devices_2020_05_14_15_07_09!$A:$A,FALSE),1)</f>
        <v>010.035.003.184</v>
      </c>
      <c r="C1901" t="str">
        <f>INDEX([1]Devices_2020_05_14_15_07_09!$C:$C,MATCH(A1901,[1]Devices_2020_05_14_15_07_09!$A:$A,FALSE),1)</f>
        <v>10.35.3.184</v>
      </c>
      <c r="D1901">
        <f>INDEX([1]Devices_2020_05_14_15_07_09!$D:$D,MATCH(A1901,[1]Devices_2020_05_14_15_07_09!$A:$A,FALSE),1)</f>
        <v>0</v>
      </c>
      <c r="E1901" t="str">
        <f>INDEX([1]Devices_2020_05_14_15_07_09!$E:$E,MATCH(A1901,[1]Devices_2020_05_14_15_07_09!$A:$A,FALSE),1)</f>
        <v>00408c996c19</v>
      </c>
      <c r="F1901" t="str">
        <f>INDEX([1]Devices_2020_05_14_15_07_09!$F:$F,MATCH(A1901,[1]Devices_2020_05_14_15_07_09!$A:$A,FALSE),1)</f>
        <v>[Operational Technology, Facilities, Physical Security, Surveillance, IP Camera]</v>
      </c>
      <c r="G1901" t="str">
        <f>INDEX([1]Devices_2020_05_14_15_07_09!$G:$G,MATCH(A1901,[1]Devices_2020_05_14_15_07_09!$A:$A,FALSE),1)</f>
        <v>[Linux]</v>
      </c>
      <c r="H1901" t="str">
        <f>INDEX([1]Devices_2020_05_14_15_07_09!$H:$H,MATCH(A1901,[1]Devices_2020_05_14_15_07_09!$A:$A,FALSE),1)</f>
        <v>[Axis, Axis Network Camera]</v>
      </c>
      <c r="I1901">
        <f>INDEX([1]Devices_2020_05_14_15_07_09!$I:$I,MATCH(A1901,[1]Devices_2020_05_14_15_07_09!$A:$A,FALSE),1)</f>
        <v>0</v>
      </c>
      <c r="J1901" t="str">
        <f>INDEX([1]Devices_2020_05_14_15_07_09!$J:$J,MATCH(A1901,[1]Devices_2020_05_14_15_07_09!$A:$A,FALSE),1)</f>
        <v>axis communications ab</v>
      </c>
      <c r="K1901" t="str">
        <f>INDEX([1]Devices_2020_05_14_15_07_09!$K:$K,MATCH(A1901,[1]Devices_2020_05_14_15_07_09!$A:$A,FALSE),1)</f>
        <v>AXIS COMMUNICATIONS AB</v>
      </c>
      <c r="L1901" t="str">
        <f>INDEX([1]Devices_2020_05_14_15_07_09!$L:$L,MATCH(A1901,[1]Devices_2020_05_14_15_07_09!$A:$A,FALSE),1)</f>
        <v>Linux Desktop/Server</v>
      </c>
      <c r="M1901" t="str">
        <f>INDEX([1]Devices_2020_05_14_15_07_09!$M:$M,MATCH(A1901,[1]Devices_2020_05_14_15_07_09!$A:$A,FALSE),1)</f>
        <v>Linux 2.6.19 - 2.6.36</v>
      </c>
      <c r="N1901">
        <f>INDEX([1]Devices_2020_05_14_15_07_09!$N:$N,MATCH(A1901,[1]Devices_2020_05_14_15_07_09!$A:$A,FALSE),1)</f>
        <v>0</v>
      </c>
    </row>
    <row r="1902" spans="1:14" x14ac:dyDescent="0.25">
      <c r="A1902" t="str">
        <f>IF(ISNA(VLOOKUP([1]Devices_2020_05_14_15_07_09!A3169,[2]Sheet1!$A:$A,1,FALSE)),[1]Devices_2020_05_14_15_07_09!A3169,"")</f>
        <v>10.35.3.185</v>
      </c>
      <c r="B1902" t="str">
        <f>INDEX([1]Devices_2020_05_14_15_07_09!$B:$B,MATCH(A1902,[1]Devices_2020_05_14_15_07_09!$A:$A,FALSE),1)</f>
        <v>010.035.003.185</v>
      </c>
      <c r="C1902" t="str">
        <f>INDEX([1]Devices_2020_05_14_15_07_09!$C:$C,MATCH(A1902,[1]Devices_2020_05_14_15_07_09!$A:$A,FALSE),1)</f>
        <v>10.35.3.185</v>
      </c>
      <c r="D1902">
        <f>INDEX([1]Devices_2020_05_14_15_07_09!$D:$D,MATCH(A1902,[1]Devices_2020_05_14_15_07_09!$A:$A,FALSE),1)</f>
        <v>0</v>
      </c>
      <c r="E1902" t="str">
        <f>INDEX([1]Devices_2020_05_14_15_07_09!$E:$E,MATCH(A1902,[1]Devices_2020_05_14_15_07_09!$A:$A,FALSE),1)</f>
        <v>0013cb0028e7</v>
      </c>
      <c r="F1902" t="str">
        <f>INDEX([1]Devices_2020_05_14_15_07_09!$F:$F,MATCH(A1902,[1]Devices_2020_05_14_15_07_09!$A:$A,FALSE),1)</f>
        <v>[Information Technology, Computer]</v>
      </c>
      <c r="G1902" t="str">
        <f>INDEX([1]Devices_2020_05_14_15_07_09!$G:$G,MATCH(A1902,[1]Devices_2020_05_14_15_07_09!$A:$A,FALSE),1)</f>
        <v>[Linux]</v>
      </c>
      <c r="H1902" t="str">
        <f>INDEX([1]Devices_2020_05_14_15_07_09!$H:$H,MATCH(A1902,[1]Devices_2020_05_14_15_07_09!$A:$A,FALSE),1)</f>
        <v>[Zenitel]</v>
      </c>
      <c r="I1902">
        <f>INDEX([1]Devices_2020_05_14_15_07_09!$I:$I,MATCH(A1902,[1]Devices_2020_05_14_15_07_09!$A:$A,FALSE),1)</f>
        <v>0</v>
      </c>
      <c r="J1902" t="str">
        <f>INDEX([1]Devices_2020_05_14_15_07_09!$J:$J,MATCH(A1902,[1]Devices_2020_05_14_15_07_09!$A:$A,FALSE),1)</f>
        <v>zenitel norway as</v>
      </c>
      <c r="K1902">
        <f>INDEX([1]Devices_2020_05_14_15_07_09!$K:$K,MATCH(A1902,[1]Devices_2020_05_14_15_07_09!$A:$A,FALSE),1)</f>
        <v>0</v>
      </c>
      <c r="L1902" t="str">
        <f>INDEX([1]Devices_2020_05_14_15_07_09!$L:$L,MATCH(A1902,[1]Devices_2020_05_14_15_07_09!$A:$A,FALSE),1)</f>
        <v>Linux Desktop/Server</v>
      </c>
      <c r="M1902" t="str">
        <f>INDEX([1]Devices_2020_05_14_15_07_09!$M:$M,MATCH(A1902,[1]Devices_2020_05_14_15_07_09!$A:$A,FALSE),1)</f>
        <v>Linux 2.4-2.6;Linux 2.4.x</v>
      </c>
      <c r="N1902">
        <f>INDEX([1]Devices_2020_05_14_15_07_09!$N:$N,MATCH(A1902,[1]Devices_2020_05_14_15_07_09!$A:$A,FALSE),1)</f>
        <v>0</v>
      </c>
    </row>
    <row r="1903" spans="1:14" x14ac:dyDescent="0.25">
      <c r="A1903" t="str">
        <f>IF(ISNA(VLOOKUP([1]Devices_2020_05_14_15_07_09!A3170,[2]Sheet1!$A:$A,1,FALSE)),[1]Devices_2020_05_14_15_07_09!A3170,"")</f>
        <v>10.35.3.189</v>
      </c>
      <c r="B1903" t="str">
        <f>INDEX([1]Devices_2020_05_14_15_07_09!$B:$B,MATCH(A1903,[1]Devices_2020_05_14_15_07_09!$A:$A,FALSE),1)</f>
        <v>010.035.003.189</v>
      </c>
      <c r="C1903" t="str">
        <f>INDEX([1]Devices_2020_05_14_15_07_09!$C:$C,MATCH(A1903,[1]Devices_2020_05_14_15_07_09!$A:$A,FALSE),1)</f>
        <v>10.35.3.189</v>
      </c>
      <c r="D1903">
        <f>INDEX([1]Devices_2020_05_14_15_07_09!$D:$D,MATCH(A1903,[1]Devices_2020_05_14_15_07_09!$A:$A,FALSE),1)</f>
        <v>0</v>
      </c>
      <c r="E1903" t="str">
        <f>INDEX([1]Devices_2020_05_14_15_07_09!$E:$E,MATCH(A1903,[1]Devices_2020_05_14_15_07_09!$A:$A,FALSE),1)</f>
        <v>000fe50053ed</v>
      </c>
      <c r="F1903" t="str">
        <f>INDEX([1]Devices_2020_05_14_15_07_09!$F:$F,MATCH(A1903,[1]Devices_2020_05_14_15_07_09!$A:$A,FALSE),1)</f>
        <v>[Information Technology, Networking, Network Access Control]</v>
      </c>
      <c r="G1903" t="str">
        <f>INDEX([1]Devices_2020_05_14_15_07_09!$G:$G,MATCH(A1903,[1]Devices_2020_05_14_15_07_09!$A:$A,FALSE),1)</f>
        <v>[Unknown]</v>
      </c>
      <c r="H1903" t="str">
        <f>INDEX([1]Devices_2020_05_14_15_07_09!$H:$H,MATCH(A1903,[1]Devices_2020_05_14_15_07_09!$A:$A,FALSE),1)</f>
        <v>[Mercury Security]</v>
      </c>
      <c r="I1903">
        <f>INDEX([1]Devices_2020_05_14_15_07_09!$I:$I,MATCH(A1903,[1]Devices_2020_05_14_15_07_09!$A:$A,FALSE),1)</f>
        <v>0</v>
      </c>
      <c r="J1903">
        <f>INDEX([1]Devices_2020_05_14_15_07_09!$J:$J,MATCH(A1903,[1]Devices_2020_05_14_15_07_09!$A:$A,FALSE),1)</f>
        <v>0</v>
      </c>
      <c r="K1903">
        <f>INDEX([1]Devices_2020_05_14_15_07_09!$K:$K,MATCH(A1903,[1]Devices_2020_05_14_15_07_09!$A:$A,FALSE),1)</f>
        <v>0</v>
      </c>
      <c r="L1903">
        <f>INDEX([1]Devices_2020_05_14_15_07_09!$L:$L,MATCH(A1903,[1]Devices_2020_05_14_15_07_09!$A:$A,FALSE),1)</f>
        <v>0</v>
      </c>
      <c r="M1903" t="str">
        <f>INDEX([1]Devices_2020_05_14_15_07_09!$M:$M,MATCH(A1903,[1]Devices_2020_05_14_15_07_09!$A:$A,FALSE),1)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1903">
        <f>INDEX([1]Devices_2020_05_14_15_07_09!$N:$N,MATCH(A1903,[1]Devices_2020_05_14_15_07_09!$A:$A,FALSE),1)</f>
        <v>0</v>
      </c>
    </row>
    <row r="1904" spans="1:14" x14ac:dyDescent="0.25">
      <c r="A1904" t="str">
        <f>IF(ISNA(VLOOKUP([1]Devices_2020_05_14_15_07_09!A3171,[2]Sheet1!$A:$A,1,FALSE)),[1]Devices_2020_05_14_15_07_09!A3171,"")</f>
        <v>10.35.3.191</v>
      </c>
      <c r="B1904" t="str">
        <f>INDEX([1]Devices_2020_05_14_15_07_09!$B:$B,MATCH(A1904,[1]Devices_2020_05_14_15_07_09!$A:$A,FALSE),1)</f>
        <v>010.035.003.191</v>
      </c>
      <c r="C1904" t="str">
        <f>INDEX([1]Devices_2020_05_14_15_07_09!$C:$C,MATCH(A1904,[1]Devices_2020_05_14_15_07_09!$A:$A,FALSE),1)</f>
        <v>10.35.3.191</v>
      </c>
      <c r="D1904">
        <f>INDEX([1]Devices_2020_05_14_15_07_09!$D:$D,MATCH(A1904,[1]Devices_2020_05_14_15_07_09!$A:$A,FALSE),1)</f>
        <v>0</v>
      </c>
      <c r="E1904" t="str">
        <f>INDEX([1]Devices_2020_05_14_15_07_09!$E:$E,MATCH(A1904,[1]Devices_2020_05_14_15_07_09!$A:$A,FALSE),1)</f>
        <v>0013cb03fe1a</v>
      </c>
      <c r="F1904" t="str">
        <f>INDEX([1]Devices_2020_05_14_15_07_09!$F:$F,MATCH(A1904,[1]Devices_2020_05_14_15_07_09!$A:$A,FALSE),1)</f>
        <v>[Information Technology, Computer]</v>
      </c>
      <c r="G1904" t="str">
        <f>INDEX([1]Devices_2020_05_14_15_07_09!$G:$G,MATCH(A1904,[1]Devices_2020_05_14_15_07_09!$A:$A,FALSE),1)</f>
        <v>[Linux]</v>
      </c>
      <c r="H1904" t="str">
        <f>INDEX([1]Devices_2020_05_14_15_07_09!$H:$H,MATCH(A1904,[1]Devices_2020_05_14_15_07_09!$A:$A,FALSE),1)</f>
        <v>[Zenitel]</v>
      </c>
      <c r="I1904">
        <f>INDEX([1]Devices_2020_05_14_15_07_09!$I:$I,MATCH(A1904,[1]Devices_2020_05_14_15_07_09!$A:$A,FALSE),1)</f>
        <v>0</v>
      </c>
      <c r="J1904" t="str">
        <f>INDEX([1]Devices_2020_05_14_15_07_09!$J:$J,MATCH(A1904,[1]Devices_2020_05_14_15_07_09!$A:$A,FALSE),1)</f>
        <v>zenitel norway as</v>
      </c>
      <c r="K1904" t="str">
        <f>INDEX([1]Devices_2020_05_14_15_07_09!$K:$K,MATCH(A1904,[1]Devices_2020_05_14_15_07_09!$A:$A,FALSE),1)</f>
        <v>ZENITEL NORWAY AS</v>
      </c>
      <c r="L1904" t="str">
        <f>INDEX([1]Devices_2020_05_14_15_07_09!$L:$L,MATCH(A1904,[1]Devices_2020_05_14_15_07_09!$A:$A,FALSE),1)</f>
        <v>Linux Desktop/Server</v>
      </c>
      <c r="M1904" t="str">
        <f>INDEX([1]Devices_2020_05_14_15_07_09!$M:$M,MATCH(A1904,[1]Devices_2020_05_14_15_07_09!$A:$A,FALSE),1)</f>
        <v>Linux 2.4-2.6</v>
      </c>
      <c r="N1904">
        <f>INDEX([1]Devices_2020_05_14_15_07_09!$N:$N,MATCH(A1904,[1]Devices_2020_05_14_15_07_09!$A:$A,FALSE),1)</f>
        <v>0</v>
      </c>
    </row>
    <row r="1905" spans="1:14" x14ac:dyDescent="0.25">
      <c r="A1905" t="str">
        <f>IF(ISNA(VLOOKUP([1]Devices_2020_05_14_15_07_09!A3172,[2]Sheet1!$A:$A,1,FALSE)),[1]Devices_2020_05_14_15_07_09!A3172,"")</f>
        <v>10.35.3.192</v>
      </c>
      <c r="B1905" t="str">
        <f>INDEX([1]Devices_2020_05_14_15_07_09!$B:$B,MATCH(A1905,[1]Devices_2020_05_14_15_07_09!$A:$A,FALSE),1)</f>
        <v>010.035.003.192</v>
      </c>
      <c r="C1905" t="str">
        <f>INDEX([1]Devices_2020_05_14_15_07_09!$C:$C,MATCH(A1905,[1]Devices_2020_05_14_15_07_09!$A:$A,FALSE),1)</f>
        <v>10.35.3.192</v>
      </c>
      <c r="D1905">
        <f>INDEX([1]Devices_2020_05_14_15_07_09!$D:$D,MATCH(A1905,[1]Devices_2020_05_14_15_07_09!$A:$A,FALSE),1)</f>
        <v>0</v>
      </c>
      <c r="E1905" t="str">
        <f>INDEX([1]Devices_2020_05_14_15_07_09!$E:$E,MATCH(A1905,[1]Devices_2020_05_14_15_07_09!$A:$A,FALSE),1)</f>
        <v>00408c998818</v>
      </c>
      <c r="F1905" t="str">
        <f>INDEX([1]Devices_2020_05_14_15_07_09!$F:$F,MATCH(A1905,[1]Devices_2020_05_14_15_07_09!$A:$A,FALSE),1)</f>
        <v>[Operational Technology, Facilities, Physical Security, Surveillance, IP Camera]</v>
      </c>
      <c r="G1905" t="str">
        <f>INDEX([1]Devices_2020_05_14_15_07_09!$G:$G,MATCH(A1905,[1]Devices_2020_05_14_15_07_09!$A:$A,FALSE),1)</f>
        <v>[Linux]</v>
      </c>
      <c r="H1905" t="str">
        <f>INDEX([1]Devices_2020_05_14_15_07_09!$H:$H,MATCH(A1905,[1]Devices_2020_05_14_15_07_09!$A:$A,FALSE),1)</f>
        <v>[Axis, Axis Network Camera]</v>
      </c>
      <c r="I1905">
        <f>INDEX([1]Devices_2020_05_14_15_07_09!$I:$I,MATCH(A1905,[1]Devices_2020_05_14_15_07_09!$A:$A,FALSE),1)</f>
        <v>0</v>
      </c>
      <c r="J1905" t="str">
        <f>INDEX([1]Devices_2020_05_14_15_07_09!$J:$J,MATCH(A1905,[1]Devices_2020_05_14_15_07_09!$A:$A,FALSE),1)</f>
        <v>axis communications ab</v>
      </c>
      <c r="K1905" t="str">
        <f>INDEX([1]Devices_2020_05_14_15_07_09!$K:$K,MATCH(A1905,[1]Devices_2020_05_14_15_07_09!$A:$A,FALSE),1)</f>
        <v>AXIS COMMUNICATIONS AB</v>
      </c>
      <c r="L1905" t="str">
        <f>INDEX([1]Devices_2020_05_14_15_07_09!$L:$L,MATCH(A1905,[1]Devices_2020_05_14_15_07_09!$A:$A,FALSE),1)</f>
        <v>Mobile Device</v>
      </c>
      <c r="M1905" t="str">
        <f>INDEX([1]Devices_2020_05_14_15_07_09!$M:$M,MATCH(A1905,[1]Devices_2020_05_14_15_07_09!$A:$A,FALSE),1)</f>
        <v>Android 1.5 (Linux 2.6.27) or Linux 2.6.19 - 2.6.36 or DD-WRT v23 - v24-sp2 (Linux 2.4.20 - 2.4.37) or Sveasoft (Linux 2.4.20) or Linux 2.6.16 - 2.6.35 (embedded) or Linux 2.6.31 or Linux 2.6.32 or Linux 2.6.31 - 2.6.35 (embedded) or AXIS 207W Network Camera or DD-WRT v24-sp1 (Linux 2.4)</v>
      </c>
      <c r="N1905">
        <f>INDEX([1]Devices_2020_05_14_15_07_09!$N:$N,MATCH(A1905,[1]Devices_2020_05_14_15_07_09!$A:$A,FALSE),1)</f>
        <v>0</v>
      </c>
    </row>
    <row r="1906" spans="1:14" x14ac:dyDescent="0.25">
      <c r="A1906" t="str">
        <f>IF(ISNA(VLOOKUP([1]Devices_2020_05_14_15_07_09!A3173,[2]Sheet1!$A:$A,1,FALSE)),[1]Devices_2020_05_14_15_07_09!A3173,"")</f>
        <v>10.35.3.193</v>
      </c>
      <c r="B1906" t="str">
        <f>INDEX([1]Devices_2020_05_14_15_07_09!$B:$B,MATCH(A1906,[1]Devices_2020_05_14_15_07_09!$A:$A,FALSE),1)</f>
        <v>010.035.003.193</v>
      </c>
      <c r="C1906" t="str">
        <f>INDEX([1]Devices_2020_05_14_15_07_09!$C:$C,MATCH(A1906,[1]Devices_2020_05_14_15_07_09!$A:$A,FALSE),1)</f>
        <v>10.35.3.193</v>
      </c>
      <c r="D1906">
        <f>INDEX([1]Devices_2020_05_14_15_07_09!$D:$D,MATCH(A1906,[1]Devices_2020_05_14_15_07_09!$A:$A,FALSE),1)</f>
        <v>0</v>
      </c>
      <c r="E1906" t="str">
        <f>INDEX([1]Devices_2020_05_14_15_07_09!$E:$E,MATCH(A1906,[1]Devices_2020_05_14_15_07_09!$A:$A,FALSE),1)</f>
        <v>0013cb0048ca</v>
      </c>
      <c r="F1906" t="str">
        <f>INDEX([1]Devices_2020_05_14_15_07_09!$F:$F,MATCH(A1906,[1]Devices_2020_05_14_15_07_09!$A:$A,FALSE),1)</f>
        <v>[Information Technology, Computer]</v>
      </c>
      <c r="G1906" t="str">
        <f>INDEX([1]Devices_2020_05_14_15_07_09!$G:$G,MATCH(A1906,[1]Devices_2020_05_14_15_07_09!$A:$A,FALSE),1)</f>
        <v>[Linux]</v>
      </c>
      <c r="H1906" t="str">
        <f>INDEX([1]Devices_2020_05_14_15_07_09!$H:$H,MATCH(A1906,[1]Devices_2020_05_14_15_07_09!$A:$A,FALSE),1)</f>
        <v>[Zenitel]</v>
      </c>
      <c r="I1906">
        <f>INDEX([1]Devices_2020_05_14_15_07_09!$I:$I,MATCH(A1906,[1]Devices_2020_05_14_15_07_09!$A:$A,FALSE),1)</f>
        <v>0</v>
      </c>
      <c r="J1906" t="str">
        <f>INDEX([1]Devices_2020_05_14_15_07_09!$J:$J,MATCH(A1906,[1]Devices_2020_05_14_15_07_09!$A:$A,FALSE),1)</f>
        <v>zenitel norway as</v>
      </c>
      <c r="K1906" t="str">
        <f>INDEX([1]Devices_2020_05_14_15_07_09!$K:$K,MATCH(A1906,[1]Devices_2020_05_14_15_07_09!$A:$A,FALSE),1)</f>
        <v>ZENITEL NORWAY AS</v>
      </c>
      <c r="L1906" t="str">
        <f>INDEX([1]Devices_2020_05_14_15_07_09!$L:$L,MATCH(A1906,[1]Devices_2020_05_14_15_07_09!$A:$A,FALSE),1)</f>
        <v>Linux Desktop/Server</v>
      </c>
      <c r="M1906" t="str">
        <f>INDEX([1]Devices_2020_05_14_15_07_09!$M:$M,MATCH(A1906,[1]Devices_2020_05_14_15_07_09!$A:$A,FALSE),1)</f>
        <v>Linux 2.4-2.6</v>
      </c>
      <c r="N1906">
        <f>INDEX([1]Devices_2020_05_14_15_07_09!$N:$N,MATCH(A1906,[1]Devices_2020_05_14_15_07_09!$A:$A,FALSE),1)</f>
        <v>0</v>
      </c>
    </row>
    <row r="1907" spans="1:14" x14ac:dyDescent="0.25">
      <c r="A1907" t="str">
        <f>IF(ISNA(VLOOKUP([1]Devices_2020_05_14_15_07_09!A3174,[2]Sheet1!$A:$A,1,FALSE)),[1]Devices_2020_05_14_15_07_09!A3174,"")</f>
        <v>10.35.3.194</v>
      </c>
      <c r="B1907" t="str">
        <f>INDEX([1]Devices_2020_05_14_15_07_09!$B:$B,MATCH(A1907,[1]Devices_2020_05_14_15_07_09!$A:$A,FALSE),1)</f>
        <v>010.035.003.194</v>
      </c>
      <c r="C1907" t="str">
        <f>INDEX([1]Devices_2020_05_14_15_07_09!$C:$C,MATCH(A1907,[1]Devices_2020_05_14_15_07_09!$A:$A,FALSE),1)</f>
        <v>10.35.3.194</v>
      </c>
      <c r="D1907">
        <f>INDEX([1]Devices_2020_05_14_15_07_09!$D:$D,MATCH(A1907,[1]Devices_2020_05_14_15_07_09!$A:$A,FALSE),1)</f>
        <v>0</v>
      </c>
      <c r="E1907" t="str">
        <f>INDEX([1]Devices_2020_05_14_15_07_09!$E:$E,MATCH(A1907,[1]Devices_2020_05_14_15_07_09!$A:$A,FALSE),1)</f>
        <v>00408c998804</v>
      </c>
      <c r="F1907" t="str">
        <f>INDEX([1]Devices_2020_05_14_15_07_09!$F:$F,MATCH(A1907,[1]Devices_2020_05_14_15_07_09!$A:$A,FALSE),1)</f>
        <v>[Operational Technology, Facilities, Physical Security, Surveillance, IP Camera]</v>
      </c>
      <c r="G1907" t="str">
        <f>INDEX([1]Devices_2020_05_14_15_07_09!$G:$G,MATCH(A1907,[1]Devices_2020_05_14_15_07_09!$A:$A,FALSE),1)</f>
        <v>[Linux]</v>
      </c>
      <c r="H1907" t="str">
        <f>INDEX([1]Devices_2020_05_14_15_07_09!$H:$H,MATCH(A1907,[1]Devices_2020_05_14_15_07_09!$A:$A,FALSE),1)</f>
        <v>[Axis, Axis Network Camera]</v>
      </c>
      <c r="I1907">
        <f>INDEX([1]Devices_2020_05_14_15_07_09!$I:$I,MATCH(A1907,[1]Devices_2020_05_14_15_07_09!$A:$A,FALSE),1)</f>
        <v>0</v>
      </c>
      <c r="J1907" t="str">
        <f>INDEX([1]Devices_2020_05_14_15_07_09!$J:$J,MATCH(A1907,[1]Devices_2020_05_14_15_07_09!$A:$A,FALSE),1)</f>
        <v>axis communications ab</v>
      </c>
      <c r="K1907" t="str">
        <f>INDEX([1]Devices_2020_05_14_15_07_09!$K:$K,MATCH(A1907,[1]Devices_2020_05_14_15_07_09!$A:$A,FALSE),1)</f>
        <v>AXIS COMMUNICATIONS AB</v>
      </c>
      <c r="L1907" t="str">
        <f>INDEX([1]Devices_2020_05_14_15_07_09!$L:$L,MATCH(A1907,[1]Devices_2020_05_14_15_07_09!$A:$A,FALSE),1)</f>
        <v>Mobile Device</v>
      </c>
      <c r="M1907" t="str">
        <f>INDEX([1]Devices_2020_05_14_15_07_09!$M:$M,MATCH(A1907,[1]Devices_2020_05_14_15_07_09!$A:$A,FALSE),1)</f>
        <v>Android 1.5 (Linux 2.6.27) or Linux 2.6.19 - 2.6.36 or DD-WRT v23 - v24-sp2 (Linux 2.4.20 - 2.4.37) or Linux 2.6.16 - 2.6.35 (embedded) or Linux 2.6.31 or Linux 2.6.32 or Linux 2.6.31 - 2.6.35 (embedded) or AXIS 207W Network Camera or Sveasoft (Linux 2.4.20) or DD-WRT v24-sp1 (Linux 2.4)</v>
      </c>
      <c r="N1907">
        <f>INDEX([1]Devices_2020_05_14_15_07_09!$N:$N,MATCH(A1907,[1]Devices_2020_05_14_15_07_09!$A:$A,FALSE),1)</f>
        <v>0</v>
      </c>
    </row>
    <row r="1908" spans="1:14" x14ac:dyDescent="0.25">
      <c r="A1908" t="str">
        <f>IF(ISNA(VLOOKUP([1]Devices_2020_05_14_15_07_09!A3175,[2]Sheet1!$A:$A,1,FALSE)),[1]Devices_2020_05_14_15_07_09!A3175,"")</f>
        <v>10.35.3.195</v>
      </c>
      <c r="B1908" t="str">
        <f>INDEX([1]Devices_2020_05_14_15_07_09!$B:$B,MATCH(A1908,[1]Devices_2020_05_14_15_07_09!$A:$A,FALSE),1)</f>
        <v>010.035.003.195</v>
      </c>
      <c r="C1908" t="str">
        <f>INDEX([1]Devices_2020_05_14_15_07_09!$C:$C,MATCH(A1908,[1]Devices_2020_05_14_15_07_09!$A:$A,FALSE),1)</f>
        <v>10.35.3.195</v>
      </c>
      <c r="D1908">
        <f>INDEX([1]Devices_2020_05_14_15_07_09!$D:$D,MATCH(A1908,[1]Devices_2020_05_14_15_07_09!$A:$A,FALSE),1)</f>
        <v>0</v>
      </c>
      <c r="E1908" t="str">
        <f>INDEX([1]Devices_2020_05_14_15_07_09!$E:$E,MATCH(A1908,[1]Devices_2020_05_14_15_07_09!$A:$A,FALSE),1)</f>
        <v>0013cb00213b</v>
      </c>
      <c r="F1908" t="str">
        <f>INDEX([1]Devices_2020_05_14_15_07_09!$F:$F,MATCH(A1908,[1]Devices_2020_05_14_15_07_09!$A:$A,FALSE),1)</f>
        <v>[Information Technology, Computer]</v>
      </c>
      <c r="G1908" t="str">
        <f>INDEX([1]Devices_2020_05_14_15_07_09!$G:$G,MATCH(A1908,[1]Devices_2020_05_14_15_07_09!$A:$A,FALSE),1)</f>
        <v>[Linux]</v>
      </c>
      <c r="H1908" t="str">
        <f>INDEX([1]Devices_2020_05_14_15_07_09!$H:$H,MATCH(A1908,[1]Devices_2020_05_14_15_07_09!$A:$A,FALSE),1)</f>
        <v>[Zenitel]</v>
      </c>
      <c r="I1908">
        <f>INDEX([1]Devices_2020_05_14_15_07_09!$I:$I,MATCH(A1908,[1]Devices_2020_05_14_15_07_09!$A:$A,FALSE),1)</f>
        <v>0</v>
      </c>
      <c r="J1908" t="str">
        <f>INDEX([1]Devices_2020_05_14_15_07_09!$J:$J,MATCH(A1908,[1]Devices_2020_05_14_15_07_09!$A:$A,FALSE),1)</f>
        <v>zenitel norway as</v>
      </c>
      <c r="K1908">
        <f>INDEX([1]Devices_2020_05_14_15_07_09!$K:$K,MATCH(A1908,[1]Devices_2020_05_14_15_07_09!$A:$A,FALSE),1)</f>
        <v>0</v>
      </c>
      <c r="L1908" t="str">
        <f>INDEX([1]Devices_2020_05_14_15_07_09!$L:$L,MATCH(A1908,[1]Devices_2020_05_14_15_07_09!$A:$A,FALSE),1)</f>
        <v>Linux Desktop/Server</v>
      </c>
      <c r="M1908" t="str">
        <f>INDEX([1]Devices_2020_05_14_15_07_09!$M:$M,MATCH(A1908,[1]Devices_2020_05_14_15_07_09!$A:$A,FALSE),1)</f>
        <v>Linux 2.4-2.6</v>
      </c>
      <c r="N1908">
        <f>INDEX([1]Devices_2020_05_14_15_07_09!$N:$N,MATCH(A1908,[1]Devices_2020_05_14_15_07_09!$A:$A,FALSE),1)</f>
        <v>0</v>
      </c>
    </row>
    <row r="1909" spans="1:14" x14ac:dyDescent="0.25">
      <c r="A1909" t="str">
        <f>IF(ISNA(VLOOKUP([1]Devices_2020_05_14_15_07_09!A3176,[2]Sheet1!$A:$A,1,FALSE)),[1]Devices_2020_05_14_15_07_09!A3176,"")</f>
        <v>10.35.3.196</v>
      </c>
      <c r="B1909" t="str">
        <f>INDEX([1]Devices_2020_05_14_15_07_09!$B:$B,MATCH(A1909,[1]Devices_2020_05_14_15_07_09!$A:$A,FALSE),1)</f>
        <v>010.035.003.196</v>
      </c>
      <c r="C1909" t="str">
        <f>INDEX([1]Devices_2020_05_14_15_07_09!$C:$C,MATCH(A1909,[1]Devices_2020_05_14_15_07_09!$A:$A,FALSE),1)</f>
        <v>10.35.3.196</v>
      </c>
      <c r="D1909">
        <f>INDEX([1]Devices_2020_05_14_15_07_09!$D:$D,MATCH(A1909,[1]Devices_2020_05_14_15_07_09!$A:$A,FALSE),1)</f>
        <v>0</v>
      </c>
      <c r="E1909" t="str">
        <f>INDEX([1]Devices_2020_05_14_15_07_09!$E:$E,MATCH(A1909,[1]Devices_2020_05_14_15_07_09!$A:$A,FALSE),1)</f>
        <v>00408c9987f4</v>
      </c>
      <c r="F1909" t="str">
        <f>INDEX([1]Devices_2020_05_14_15_07_09!$F:$F,MATCH(A1909,[1]Devices_2020_05_14_15_07_09!$A:$A,FALSE),1)</f>
        <v>[Operational Technology, Facilities, Physical Security, Surveillance, IP Camera]</v>
      </c>
      <c r="G1909" t="str">
        <f>INDEX([1]Devices_2020_05_14_15_07_09!$G:$G,MATCH(A1909,[1]Devices_2020_05_14_15_07_09!$A:$A,FALSE),1)</f>
        <v>[Linux]</v>
      </c>
      <c r="H1909" t="str">
        <f>INDEX([1]Devices_2020_05_14_15_07_09!$H:$H,MATCH(A1909,[1]Devices_2020_05_14_15_07_09!$A:$A,FALSE),1)</f>
        <v>[Axis, Axis Network Camera]</v>
      </c>
      <c r="I1909">
        <f>INDEX([1]Devices_2020_05_14_15_07_09!$I:$I,MATCH(A1909,[1]Devices_2020_05_14_15_07_09!$A:$A,FALSE),1)</f>
        <v>0</v>
      </c>
      <c r="J1909" t="str">
        <f>INDEX([1]Devices_2020_05_14_15_07_09!$J:$J,MATCH(A1909,[1]Devices_2020_05_14_15_07_09!$A:$A,FALSE),1)</f>
        <v>axis communications ab</v>
      </c>
      <c r="K1909" t="str">
        <f>INDEX([1]Devices_2020_05_14_15_07_09!$K:$K,MATCH(A1909,[1]Devices_2020_05_14_15_07_09!$A:$A,FALSE),1)</f>
        <v>AXIS COMMUNICATIONS AB</v>
      </c>
      <c r="L1909" t="str">
        <f>INDEX([1]Devices_2020_05_14_15_07_09!$L:$L,MATCH(A1909,[1]Devices_2020_05_14_15_07_09!$A:$A,FALSE),1)</f>
        <v>Mobile Device</v>
      </c>
      <c r="M1909" t="str">
        <f>INDEX([1]Devices_2020_05_14_15_07_09!$M:$M,MATCH(A1909,[1]Devices_2020_05_14_15_07_09!$A:$A,FALSE),1)</f>
        <v>Android 1.5 (Linux 2.6.27) or Linux 2.6.19 - 2.6.36 or DD-WRT v23 - v24-sp2 (Linux 2.4.20 - 2.4.37) or Sveasoft (Linux 2.4.20) or Linux 2.6.16 - 2.6.35 (embedded) or Linux 2.6.32 or Linux 2.6.31 - 2.6.35 (embedded) or AXIS 207W Network Camera or Linux 2.6.31 or DD-WRT v24-sp1 (Linux 2.4)</v>
      </c>
      <c r="N1909">
        <f>INDEX([1]Devices_2020_05_14_15_07_09!$N:$N,MATCH(A1909,[1]Devices_2020_05_14_15_07_09!$A:$A,FALSE),1)</f>
        <v>0</v>
      </c>
    </row>
    <row r="1910" spans="1:14" x14ac:dyDescent="0.25">
      <c r="A1910" t="str">
        <f>IF(ISNA(VLOOKUP([1]Devices_2020_05_14_15_07_09!A3177,[2]Sheet1!$A:$A,1,FALSE)),[1]Devices_2020_05_14_15_07_09!A3177,"")</f>
        <v>10.35.3.198</v>
      </c>
      <c r="B1910" t="str">
        <f>INDEX([1]Devices_2020_05_14_15_07_09!$B:$B,MATCH(A1910,[1]Devices_2020_05_14_15_07_09!$A:$A,FALSE),1)</f>
        <v>010.035.003.198</v>
      </c>
      <c r="C1910" t="str">
        <f>INDEX([1]Devices_2020_05_14_15_07_09!$C:$C,MATCH(A1910,[1]Devices_2020_05_14_15_07_09!$A:$A,FALSE),1)</f>
        <v>10.35.3.198</v>
      </c>
      <c r="D1910">
        <f>INDEX([1]Devices_2020_05_14_15_07_09!$D:$D,MATCH(A1910,[1]Devices_2020_05_14_15_07_09!$A:$A,FALSE),1)</f>
        <v>0</v>
      </c>
      <c r="E1910" t="str">
        <f>INDEX([1]Devices_2020_05_14_15_07_09!$E:$E,MATCH(A1910,[1]Devices_2020_05_14_15_07_09!$A:$A,FALSE),1)</f>
        <v>00408c9987ee</v>
      </c>
      <c r="F1910" t="str">
        <f>INDEX([1]Devices_2020_05_14_15_07_09!$F:$F,MATCH(A1910,[1]Devices_2020_05_14_15_07_09!$A:$A,FALSE),1)</f>
        <v>[Operational Technology, Facilities, Physical Security, Surveillance, IP Camera]</v>
      </c>
      <c r="G1910" t="str">
        <f>INDEX([1]Devices_2020_05_14_15_07_09!$G:$G,MATCH(A1910,[1]Devices_2020_05_14_15_07_09!$A:$A,FALSE),1)</f>
        <v>[Linux]</v>
      </c>
      <c r="H1910" t="str">
        <f>INDEX([1]Devices_2020_05_14_15_07_09!$H:$H,MATCH(A1910,[1]Devices_2020_05_14_15_07_09!$A:$A,FALSE),1)</f>
        <v>[Axis, Axis Network Camera]</v>
      </c>
      <c r="I1910">
        <f>INDEX([1]Devices_2020_05_14_15_07_09!$I:$I,MATCH(A1910,[1]Devices_2020_05_14_15_07_09!$A:$A,FALSE),1)</f>
        <v>0</v>
      </c>
      <c r="J1910" t="str">
        <f>INDEX([1]Devices_2020_05_14_15_07_09!$J:$J,MATCH(A1910,[1]Devices_2020_05_14_15_07_09!$A:$A,FALSE),1)</f>
        <v>axis communications ab</v>
      </c>
      <c r="K1910" t="str">
        <f>INDEX([1]Devices_2020_05_14_15_07_09!$K:$K,MATCH(A1910,[1]Devices_2020_05_14_15_07_09!$A:$A,FALSE),1)</f>
        <v>AXIS COMMUNICATIONS AB</v>
      </c>
      <c r="L1910" t="str">
        <f>INDEX([1]Devices_2020_05_14_15_07_09!$L:$L,MATCH(A1910,[1]Devices_2020_05_14_15_07_09!$A:$A,FALSE),1)</f>
        <v>Mobile Device</v>
      </c>
      <c r="M1910" t="str">
        <f>INDEX([1]Devices_2020_05_14_15_07_09!$M:$M,MATCH(A1910,[1]Devices_2020_05_14_15_07_09!$A:$A,FALSE),1)</f>
        <v>Android 1.5 (Linux 2.6.27) or Linux 2.6.19 - 2.6.36 or DD-WRT v23 - v24-sp2 (Linux 2.4.20 - 2.4.37) or Linux 2.6.16 - 2.6.35 (embedded) or Linux 2.6.31 or Linux 2.6.32 or Linux 2.6.31 - 2.6.35 (embedded) or AXIS 207W Network Camera or DD-WRT v24-sp1 (Linux 2.4) or DD-WRT v24-sp1 (Linux 2.4.36)</v>
      </c>
      <c r="N1910">
        <f>INDEX([1]Devices_2020_05_14_15_07_09!$N:$N,MATCH(A1910,[1]Devices_2020_05_14_15_07_09!$A:$A,FALSE),1)</f>
        <v>0</v>
      </c>
    </row>
    <row r="1911" spans="1:14" x14ac:dyDescent="0.25">
      <c r="A1911" t="str">
        <f>IF(ISNA(VLOOKUP([1]Devices_2020_05_14_15_07_09!A3178,[2]Sheet1!$A:$A,1,FALSE)),[1]Devices_2020_05_14_15_07_09!A3178,"")</f>
        <v>10.35.3.199</v>
      </c>
      <c r="B1911" t="str">
        <f>INDEX([1]Devices_2020_05_14_15_07_09!$B:$B,MATCH(A1911,[1]Devices_2020_05_14_15_07_09!$A:$A,FALSE),1)</f>
        <v>010.035.003.199</v>
      </c>
      <c r="C1911" t="str">
        <f>INDEX([1]Devices_2020_05_14_15_07_09!$C:$C,MATCH(A1911,[1]Devices_2020_05_14_15_07_09!$A:$A,FALSE),1)</f>
        <v>10.35.3.199</v>
      </c>
      <c r="D1911">
        <f>INDEX([1]Devices_2020_05_14_15_07_09!$D:$D,MATCH(A1911,[1]Devices_2020_05_14_15_07_09!$A:$A,FALSE),1)</f>
        <v>0</v>
      </c>
      <c r="E1911" t="str">
        <f>INDEX([1]Devices_2020_05_14_15_07_09!$E:$E,MATCH(A1911,[1]Devices_2020_05_14_15_07_09!$A:$A,FALSE),1)</f>
        <v>0013cb01460e</v>
      </c>
      <c r="F1911" t="str">
        <f>INDEX([1]Devices_2020_05_14_15_07_09!$F:$F,MATCH(A1911,[1]Devices_2020_05_14_15_07_09!$A:$A,FALSE),1)</f>
        <v>[Information Technology, Computer]</v>
      </c>
      <c r="G1911" t="str">
        <f>INDEX([1]Devices_2020_05_14_15_07_09!$G:$G,MATCH(A1911,[1]Devices_2020_05_14_15_07_09!$A:$A,FALSE),1)</f>
        <v>[Linux]</v>
      </c>
      <c r="H1911" t="str">
        <f>INDEX([1]Devices_2020_05_14_15_07_09!$H:$H,MATCH(A1911,[1]Devices_2020_05_14_15_07_09!$A:$A,FALSE),1)</f>
        <v>[Zenitel]</v>
      </c>
      <c r="I1911">
        <f>INDEX([1]Devices_2020_05_14_15_07_09!$I:$I,MATCH(A1911,[1]Devices_2020_05_14_15_07_09!$A:$A,FALSE),1)</f>
        <v>0</v>
      </c>
      <c r="J1911" t="str">
        <f>INDEX([1]Devices_2020_05_14_15_07_09!$J:$J,MATCH(A1911,[1]Devices_2020_05_14_15_07_09!$A:$A,FALSE),1)</f>
        <v>zenitel norway as</v>
      </c>
      <c r="K1911">
        <f>INDEX([1]Devices_2020_05_14_15_07_09!$K:$K,MATCH(A1911,[1]Devices_2020_05_14_15_07_09!$A:$A,FALSE),1)</f>
        <v>0</v>
      </c>
      <c r="L1911" t="str">
        <f>INDEX([1]Devices_2020_05_14_15_07_09!$L:$L,MATCH(A1911,[1]Devices_2020_05_14_15_07_09!$A:$A,FALSE),1)</f>
        <v>Linux Desktop/Server</v>
      </c>
      <c r="M1911" t="str">
        <f>INDEX([1]Devices_2020_05_14_15_07_09!$M:$M,MATCH(A1911,[1]Devices_2020_05_14_15_07_09!$A:$A,FALSE),1)</f>
        <v>Linux 2.4-2.6;Linux 2.4.x</v>
      </c>
      <c r="N1911">
        <f>INDEX([1]Devices_2020_05_14_15_07_09!$N:$N,MATCH(A1911,[1]Devices_2020_05_14_15_07_09!$A:$A,FALSE),1)</f>
        <v>0</v>
      </c>
    </row>
    <row r="1912" spans="1:14" x14ac:dyDescent="0.25">
      <c r="A1912" t="str">
        <f>IF(ISNA(VLOOKUP([1]Devices_2020_05_14_15_07_09!A3179,[2]Sheet1!$A:$A,1,FALSE)),[1]Devices_2020_05_14_15_07_09!A3179,"")</f>
        <v>10.35.3.200</v>
      </c>
      <c r="B1912" t="str">
        <f>INDEX([1]Devices_2020_05_14_15_07_09!$B:$B,MATCH(A1912,[1]Devices_2020_05_14_15_07_09!$A:$A,FALSE),1)</f>
        <v>010.035.003.200</v>
      </c>
      <c r="C1912" t="str">
        <f>INDEX([1]Devices_2020_05_14_15_07_09!$C:$C,MATCH(A1912,[1]Devices_2020_05_14_15_07_09!$A:$A,FALSE),1)</f>
        <v>10.35.3.200</v>
      </c>
      <c r="D1912">
        <f>INDEX([1]Devices_2020_05_14_15_07_09!$D:$D,MATCH(A1912,[1]Devices_2020_05_14_15_07_09!$A:$A,FALSE),1)</f>
        <v>0</v>
      </c>
      <c r="E1912" t="str">
        <f>INDEX([1]Devices_2020_05_14_15_07_09!$E:$E,MATCH(A1912,[1]Devices_2020_05_14_15_07_09!$A:$A,FALSE),1)</f>
        <v>00408cdaf0e4</v>
      </c>
      <c r="F1912" t="str">
        <f>INDEX([1]Devices_2020_05_14_15_07_09!$F:$F,MATCH(A1912,[1]Devices_2020_05_14_15_07_09!$A:$A,FALSE),1)</f>
        <v>[Operational Technology, Facilities, Physical Security, Surveillance, IP Camera]</v>
      </c>
      <c r="G1912" t="str">
        <f>INDEX([1]Devices_2020_05_14_15_07_09!$G:$G,MATCH(A1912,[1]Devices_2020_05_14_15_07_09!$A:$A,FALSE),1)</f>
        <v>[Linux]</v>
      </c>
      <c r="H1912" t="str">
        <f>INDEX([1]Devices_2020_05_14_15_07_09!$H:$H,MATCH(A1912,[1]Devices_2020_05_14_15_07_09!$A:$A,FALSE),1)</f>
        <v>[Axis, Axis Network Camera]</v>
      </c>
      <c r="I1912">
        <f>INDEX([1]Devices_2020_05_14_15_07_09!$I:$I,MATCH(A1912,[1]Devices_2020_05_14_15_07_09!$A:$A,FALSE),1)</f>
        <v>0</v>
      </c>
      <c r="J1912" t="str">
        <f>INDEX([1]Devices_2020_05_14_15_07_09!$J:$J,MATCH(A1912,[1]Devices_2020_05_14_15_07_09!$A:$A,FALSE),1)</f>
        <v>axis communications ab</v>
      </c>
      <c r="K1912" t="str">
        <f>INDEX([1]Devices_2020_05_14_15_07_09!$K:$K,MATCH(A1912,[1]Devices_2020_05_14_15_07_09!$A:$A,FALSE),1)</f>
        <v>AXIS COMMUNICATIONS AB</v>
      </c>
      <c r="L1912" t="str">
        <f>INDEX([1]Devices_2020_05_14_15_07_09!$L:$L,MATCH(A1912,[1]Devices_2020_05_14_15_07_09!$A:$A,FALSE),1)</f>
        <v>Linux Desktop/Server</v>
      </c>
      <c r="M1912" t="str">
        <f>INDEX([1]Devices_2020_05_14_15_07_09!$M:$M,MATCH(A1912,[1]Devices_2020_05_14_15_07_09!$A:$A,FALSE),1)</f>
        <v>Linux 2.6.19 - 2.6.36</v>
      </c>
      <c r="N1912">
        <f>INDEX([1]Devices_2020_05_14_15_07_09!$N:$N,MATCH(A1912,[1]Devices_2020_05_14_15_07_09!$A:$A,FALSE),1)</f>
        <v>0</v>
      </c>
    </row>
    <row r="1913" spans="1:14" x14ac:dyDescent="0.25">
      <c r="A1913" t="str">
        <f>IF(ISNA(VLOOKUP([1]Devices_2020_05_14_15_07_09!A3180,[2]Sheet1!$A:$A,1,FALSE)),[1]Devices_2020_05_14_15_07_09!A3180,"")</f>
        <v>10.35.3.201</v>
      </c>
      <c r="B1913" t="str">
        <f>INDEX([1]Devices_2020_05_14_15_07_09!$B:$B,MATCH(A1913,[1]Devices_2020_05_14_15_07_09!$A:$A,FALSE),1)</f>
        <v>010.035.003.201</v>
      </c>
      <c r="C1913" t="str">
        <f>INDEX([1]Devices_2020_05_14_15_07_09!$C:$C,MATCH(A1913,[1]Devices_2020_05_14_15_07_09!$A:$A,FALSE),1)</f>
        <v>10.35.3.201</v>
      </c>
      <c r="D1913">
        <f>INDEX([1]Devices_2020_05_14_15_07_09!$D:$D,MATCH(A1913,[1]Devices_2020_05_14_15_07_09!$A:$A,FALSE),1)</f>
        <v>0</v>
      </c>
      <c r="E1913" t="str">
        <f>INDEX([1]Devices_2020_05_14_15_07_09!$E:$E,MATCH(A1913,[1]Devices_2020_05_14_15_07_09!$A:$A,FALSE),1)</f>
        <v>0013cb010bb6</v>
      </c>
      <c r="F1913" t="str">
        <f>INDEX([1]Devices_2020_05_14_15_07_09!$F:$F,MATCH(A1913,[1]Devices_2020_05_14_15_07_09!$A:$A,FALSE),1)</f>
        <v>[Information Technology, Computer]</v>
      </c>
      <c r="G1913" t="str">
        <f>INDEX([1]Devices_2020_05_14_15_07_09!$G:$G,MATCH(A1913,[1]Devices_2020_05_14_15_07_09!$A:$A,FALSE),1)</f>
        <v>[Linux]</v>
      </c>
      <c r="H1913" t="str">
        <f>INDEX([1]Devices_2020_05_14_15_07_09!$H:$H,MATCH(A1913,[1]Devices_2020_05_14_15_07_09!$A:$A,FALSE),1)</f>
        <v>[Zenitel]</v>
      </c>
      <c r="I1913">
        <f>INDEX([1]Devices_2020_05_14_15_07_09!$I:$I,MATCH(A1913,[1]Devices_2020_05_14_15_07_09!$A:$A,FALSE),1)</f>
        <v>0</v>
      </c>
      <c r="J1913" t="str">
        <f>INDEX([1]Devices_2020_05_14_15_07_09!$J:$J,MATCH(A1913,[1]Devices_2020_05_14_15_07_09!$A:$A,FALSE),1)</f>
        <v>zenitel norway as</v>
      </c>
      <c r="K1913" t="str">
        <f>INDEX([1]Devices_2020_05_14_15_07_09!$K:$K,MATCH(A1913,[1]Devices_2020_05_14_15_07_09!$A:$A,FALSE),1)</f>
        <v>ZENITEL NORWAY AS</v>
      </c>
      <c r="L1913">
        <f>INDEX([1]Devices_2020_05_14_15_07_09!$L:$L,MATCH(A1913,[1]Devices_2020_05_14_15_07_09!$A:$A,FALSE),1)</f>
        <v>0</v>
      </c>
      <c r="M1913">
        <f>INDEX([1]Devices_2020_05_14_15_07_09!$M:$M,MATCH(A1913,[1]Devices_2020_05_14_15_07_09!$A:$A,FALSE),1)</f>
        <v>0</v>
      </c>
      <c r="N1913">
        <f>INDEX([1]Devices_2020_05_14_15_07_09!$N:$N,MATCH(A1913,[1]Devices_2020_05_14_15_07_09!$A:$A,FALSE),1)</f>
        <v>0</v>
      </c>
    </row>
    <row r="1914" spans="1:14" x14ac:dyDescent="0.25">
      <c r="A1914" t="str">
        <f>IF(ISNA(VLOOKUP([1]Devices_2020_05_14_15_07_09!A3181,[2]Sheet1!$A:$A,1,FALSE)),[1]Devices_2020_05_14_15_07_09!A3181,"")</f>
        <v>10.35.3.202</v>
      </c>
      <c r="B1914" t="str">
        <f>INDEX([1]Devices_2020_05_14_15_07_09!$B:$B,MATCH(A1914,[1]Devices_2020_05_14_15_07_09!$A:$A,FALSE),1)</f>
        <v>010.035.003.202</v>
      </c>
      <c r="C1914" t="str">
        <f>INDEX([1]Devices_2020_05_14_15_07_09!$C:$C,MATCH(A1914,[1]Devices_2020_05_14_15_07_09!$A:$A,FALSE),1)</f>
        <v>10.35.3.202</v>
      </c>
      <c r="D1914">
        <f>INDEX([1]Devices_2020_05_14_15_07_09!$D:$D,MATCH(A1914,[1]Devices_2020_05_14_15_07_09!$A:$A,FALSE),1)</f>
        <v>0</v>
      </c>
      <c r="E1914" t="str">
        <f>INDEX([1]Devices_2020_05_14_15_07_09!$E:$E,MATCH(A1914,[1]Devices_2020_05_14_15_07_09!$A:$A,FALSE),1)</f>
        <v>00408c9987eb</v>
      </c>
      <c r="F1914" t="str">
        <f>INDEX([1]Devices_2020_05_14_15_07_09!$F:$F,MATCH(A1914,[1]Devices_2020_05_14_15_07_09!$A:$A,FALSE),1)</f>
        <v>[Operational Technology, Facilities, Physical Security, Surveillance, IP Camera]</v>
      </c>
      <c r="G1914" t="str">
        <f>INDEX([1]Devices_2020_05_14_15_07_09!$G:$G,MATCH(A1914,[1]Devices_2020_05_14_15_07_09!$A:$A,FALSE),1)</f>
        <v>[Linux]</v>
      </c>
      <c r="H1914" t="str">
        <f>INDEX([1]Devices_2020_05_14_15_07_09!$H:$H,MATCH(A1914,[1]Devices_2020_05_14_15_07_09!$A:$A,FALSE),1)</f>
        <v>[Axis, Axis Network Camera]</v>
      </c>
      <c r="I1914">
        <f>INDEX([1]Devices_2020_05_14_15_07_09!$I:$I,MATCH(A1914,[1]Devices_2020_05_14_15_07_09!$A:$A,FALSE),1)</f>
        <v>0</v>
      </c>
      <c r="J1914" t="str">
        <f>INDEX([1]Devices_2020_05_14_15_07_09!$J:$J,MATCH(A1914,[1]Devices_2020_05_14_15_07_09!$A:$A,FALSE),1)</f>
        <v>axis communications ab</v>
      </c>
      <c r="K1914" t="str">
        <f>INDEX([1]Devices_2020_05_14_15_07_09!$K:$K,MATCH(A1914,[1]Devices_2020_05_14_15_07_09!$A:$A,FALSE),1)</f>
        <v>AXIS COMMUNICATIONS AB</v>
      </c>
      <c r="L1914" t="str">
        <f>INDEX([1]Devices_2020_05_14_15_07_09!$L:$L,MATCH(A1914,[1]Devices_2020_05_14_15_07_09!$A:$A,FALSE),1)</f>
        <v>Mobile Device</v>
      </c>
      <c r="M1914" t="str">
        <f>INDEX([1]Devices_2020_05_14_15_07_09!$M:$M,MATCH(A1914,[1]Devices_2020_05_14_15_07_09!$A:$A,FALSE),1)</f>
        <v>Android 1.5 (Linux 2.6.27) or Linux 2.6.19 - 2.6.36 or DD-WRT v23 - v24-sp2 (Linux 2.4.20 - 2.4.37) or Sveasoft (Linux 2.4.20) or Linux 2.6.16 - 2.6.35 (embedded) or Linux 2.6.31 or Linux 2.6.32 or Linux 2.6.31 - 2.6.35 (embedded) or AXIS 207W Network Camera or DD-WRT v24-sp1 (Linux 2.4)</v>
      </c>
      <c r="N1914">
        <f>INDEX([1]Devices_2020_05_14_15_07_09!$N:$N,MATCH(A1914,[1]Devices_2020_05_14_15_07_09!$A:$A,FALSE),1)</f>
        <v>0</v>
      </c>
    </row>
    <row r="1915" spans="1:14" x14ac:dyDescent="0.25">
      <c r="A1915" t="str">
        <f>IF(ISNA(VLOOKUP([1]Devices_2020_05_14_15_07_09!A3182,[2]Sheet1!$A:$A,1,FALSE)),[1]Devices_2020_05_14_15_07_09!A3182,"")</f>
        <v>10.35.3.203</v>
      </c>
      <c r="B1915" t="str">
        <f>INDEX([1]Devices_2020_05_14_15_07_09!$B:$B,MATCH(A1915,[1]Devices_2020_05_14_15_07_09!$A:$A,FALSE),1)</f>
        <v>010.035.003.203</v>
      </c>
      <c r="C1915" t="str">
        <f>INDEX([1]Devices_2020_05_14_15_07_09!$C:$C,MATCH(A1915,[1]Devices_2020_05_14_15_07_09!$A:$A,FALSE),1)</f>
        <v>10.35.3.203</v>
      </c>
      <c r="D1915">
        <f>INDEX([1]Devices_2020_05_14_15_07_09!$D:$D,MATCH(A1915,[1]Devices_2020_05_14_15_07_09!$A:$A,FALSE),1)</f>
        <v>0</v>
      </c>
      <c r="E1915" t="str">
        <f>INDEX([1]Devices_2020_05_14_15_07_09!$E:$E,MATCH(A1915,[1]Devices_2020_05_14_15_07_09!$A:$A,FALSE),1)</f>
        <v>0013cb017d13</v>
      </c>
      <c r="F1915" t="str">
        <f>INDEX([1]Devices_2020_05_14_15_07_09!$F:$F,MATCH(A1915,[1]Devices_2020_05_14_15_07_09!$A:$A,FALSE),1)</f>
        <v>[Unknown]</v>
      </c>
      <c r="G1915" t="str">
        <f>INDEX([1]Devices_2020_05_14_15_07_09!$G:$G,MATCH(A1915,[1]Devices_2020_05_14_15_07_09!$A:$A,FALSE),1)</f>
        <v>[Unknown]</v>
      </c>
      <c r="H1915" t="str">
        <f>INDEX([1]Devices_2020_05_14_15_07_09!$H:$H,MATCH(A1915,[1]Devices_2020_05_14_15_07_09!$A:$A,FALSE),1)</f>
        <v>[Zenitel]</v>
      </c>
      <c r="I1915">
        <f>INDEX([1]Devices_2020_05_14_15_07_09!$I:$I,MATCH(A1915,[1]Devices_2020_05_14_15_07_09!$A:$A,FALSE),1)</f>
        <v>0</v>
      </c>
      <c r="J1915" t="str">
        <f>INDEX([1]Devices_2020_05_14_15_07_09!$J:$J,MATCH(A1915,[1]Devices_2020_05_14_15_07_09!$A:$A,FALSE),1)</f>
        <v>zenitel norway as</v>
      </c>
      <c r="K1915" t="str">
        <f>INDEX([1]Devices_2020_05_14_15_07_09!$K:$K,MATCH(A1915,[1]Devices_2020_05_14_15_07_09!$A:$A,FALSE),1)</f>
        <v>ZENITEL NORWAY AS</v>
      </c>
      <c r="L1915">
        <f>INDEX([1]Devices_2020_05_14_15_07_09!$L:$L,MATCH(A1915,[1]Devices_2020_05_14_15_07_09!$A:$A,FALSE),1)</f>
        <v>0</v>
      </c>
      <c r="M1915">
        <f>INDEX([1]Devices_2020_05_14_15_07_09!$M:$M,MATCH(A1915,[1]Devices_2020_05_14_15_07_09!$A:$A,FALSE),1)</f>
        <v>0</v>
      </c>
      <c r="N1915">
        <f>INDEX([1]Devices_2020_05_14_15_07_09!$N:$N,MATCH(A1915,[1]Devices_2020_05_14_15_07_09!$A:$A,FALSE),1)</f>
        <v>0</v>
      </c>
    </row>
    <row r="1916" spans="1:14" x14ac:dyDescent="0.25">
      <c r="A1916" t="str">
        <f>IF(ISNA(VLOOKUP([1]Devices_2020_05_14_15_07_09!A3183,[2]Sheet1!$A:$A,1,FALSE)),[1]Devices_2020_05_14_15_07_09!A3183,"")</f>
        <v>10.35.3.204</v>
      </c>
      <c r="B1916" t="str">
        <f>INDEX([1]Devices_2020_05_14_15_07_09!$B:$B,MATCH(A1916,[1]Devices_2020_05_14_15_07_09!$A:$A,FALSE),1)</f>
        <v>010.035.003.204</v>
      </c>
      <c r="C1916" t="str">
        <f>INDEX([1]Devices_2020_05_14_15_07_09!$C:$C,MATCH(A1916,[1]Devices_2020_05_14_15_07_09!$A:$A,FALSE),1)</f>
        <v>10.35.3.204</v>
      </c>
      <c r="D1916">
        <f>INDEX([1]Devices_2020_05_14_15_07_09!$D:$D,MATCH(A1916,[1]Devices_2020_05_14_15_07_09!$A:$A,FALSE),1)</f>
        <v>0</v>
      </c>
      <c r="E1916" t="str">
        <f>INDEX([1]Devices_2020_05_14_15_07_09!$E:$E,MATCH(A1916,[1]Devices_2020_05_14_15_07_09!$A:$A,FALSE),1)</f>
        <v>00408c998802</v>
      </c>
      <c r="F1916" t="str">
        <f>INDEX([1]Devices_2020_05_14_15_07_09!$F:$F,MATCH(A1916,[1]Devices_2020_05_14_15_07_09!$A:$A,FALSE),1)</f>
        <v>[Operational Technology, Facilities, Physical Security, Surveillance, IP Camera]</v>
      </c>
      <c r="G1916" t="str">
        <f>INDEX([1]Devices_2020_05_14_15_07_09!$G:$G,MATCH(A1916,[1]Devices_2020_05_14_15_07_09!$A:$A,FALSE),1)</f>
        <v>[Linux]</v>
      </c>
      <c r="H1916" t="str">
        <f>INDEX([1]Devices_2020_05_14_15_07_09!$H:$H,MATCH(A1916,[1]Devices_2020_05_14_15_07_09!$A:$A,FALSE),1)</f>
        <v>[Axis, Axis Network Camera]</v>
      </c>
      <c r="I1916">
        <f>INDEX([1]Devices_2020_05_14_15_07_09!$I:$I,MATCH(A1916,[1]Devices_2020_05_14_15_07_09!$A:$A,FALSE),1)</f>
        <v>0</v>
      </c>
      <c r="J1916" t="str">
        <f>INDEX([1]Devices_2020_05_14_15_07_09!$J:$J,MATCH(A1916,[1]Devices_2020_05_14_15_07_09!$A:$A,FALSE),1)</f>
        <v>axis communications ab</v>
      </c>
      <c r="K1916" t="str">
        <f>INDEX([1]Devices_2020_05_14_15_07_09!$K:$K,MATCH(A1916,[1]Devices_2020_05_14_15_07_09!$A:$A,FALSE),1)</f>
        <v>AXIS COMMUNICATIONS AB</v>
      </c>
      <c r="L1916" t="str">
        <f>INDEX([1]Devices_2020_05_14_15_07_09!$L:$L,MATCH(A1916,[1]Devices_2020_05_14_15_07_09!$A:$A,FALSE),1)</f>
        <v>Mobile Device</v>
      </c>
      <c r="M1916" t="str">
        <f>INDEX([1]Devices_2020_05_14_15_07_09!$M:$M,MATCH(A1916,[1]Devices_2020_05_14_15_07_09!$A:$A,FALSE),1)</f>
        <v>Android 1.5 (Linux 2.6.27) or Linux 2.6.19 - 2.6.36 or DD-WRT v23 - v24-sp2 (Linux 2.4.20 - 2.4.37) or Linux 2.6.16 - 2.6.35 (embedded) or Linux 2.6.31 or Linux 2.6.31 - 2.6.35 (embedded) or DD-WRT v24-sp1 (Linux 2.4.36) or AXIS 207W Network Camera or Sveasoft (Linux 2.4.20) or Linux 2.6.32</v>
      </c>
      <c r="N1916">
        <f>INDEX([1]Devices_2020_05_14_15_07_09!$N:$N,MATCH(A1916,[1]Devices_2020_05_14_15_07_09!$A:$A,FALSE),1)</f>
        <v>0</v>
      </c>
    </row>
    <row r="1917" spans="1:14" x14ac:dyDescent="0.25">
      <c r="A1917" t="str">
        <f>IF(ISNA(VLOOKUP([1]Devices_2020_05_14_15_07_09!A3184,[2]Sheet1!$A:$A,1,FALSE)),[1]Devices_2020_05_14_15_07_09!A3184,"")</f>
        <v>10.35.3.205</v>
      </c>
      <c r="B1917" t="str">
        <f>INDEX([1]Devices_2020_05_14_15_07_09!$B:$B,MATCH(A1917,[1]Devices_2020_05_14_15_07_09!$A:$A,FALSE),1)</f>
        <v>010.035.003.205</v>
      </c>
      <c r="C1917" t="str">
        <f>INDEX([1]Devices_2020_05_14_15_07_09!$C:$C,MATCH(A1917,[1]Devices_2020_05_14_15_07_09!$A:$A,FALSE),1)</f>
        <v>10.35.3.205</v>
      </c>
      <c r="D1917">
        <f>INDEX([1]Devices_2020_05_14_15_07_09!$D:$D,MATCH(A1917,[1]Devices_2020_05_14_15_07_09!$A:$A,FALSE),1)</f>
        <v>0</v>
      </c>
      <c r="E1917" t="str">
        <f>INDEX([1]Devices_2020_05_14_15_07_09!$E:$E,MATCH(A1917,[1]Devices_2020_05_14_15_07_09!$A:$A,FALSE),1)</f>
        <v>0013cb00219e</v>
      </c>
      <c r="F1917" t="str">
        <f>INDEX([1]Devices_2020_05_14_15_07_09!$F:$F,MATCH(A1917,[1]Devices_2020_05_14_15_07_09!$A:$A,FALSE),1)</f>
        <v>[Information Technology, Computer]</v>
      </c>
      <c r="G1917" t="str">
        <f>INDEX([1]Devices_2020_05_14_15_07_09!$G:$G,MATCH(A1917,[1]Devices_2020_05_14_15_07_09!$A:$A,FALSE),1)</f>
        <v>[Linux]</v>
      </c>
      <c r="H1917" t="str">
        <f>INDEX([1]Devices_2020_05_14_15_07_09!$H:$H,MATCH(A1917,[1]Devices_2020_05_14_15_07_09!$A:$A,FALSE),1)</f>
        <v>[Zenitel]</v>
      </c>
      <c r="I1917">
        <f>INDEX([1]Devices_2020_05_14_15_07_09!$I:$I,MATCH(A1917,[1]Devices_2020_05_14_15_07_09!$A:$A,FALSE),1)</f>
        <v>0</v>
      </c>
      <c r="J1917">
        <f>INDEX([1]Devices_2020_05_14_15_07_09!$J:$J,MATCH(A1917,[1]Devices_2020_05_14_15_07_09!$A:$A,FALSE),1)</f>
        <v>0</v>
      </c>
      <c r="K1917">
        <f>INDEX([1]Devices_2020_05_14_15_07_09!$K:$K,MATCH(A1917,[1]Devices_2020_05_14_15_07_09!$A:$A,FALSE),1)</f>
        <v>0</v>
      </c>
      <c r="L1917" t="str">
        <f>INDEX([1]Devices_2020_05_14_15_07_09!$L:$L,MATCH(A1917,[1]Devices_2020_05_14_15_07_09!$A:$A,FALSE),1)</f>
        <v>Linux Desktop/Server</v>
      </c>
      <c r="M1917" t="str">
        <f>INDEX([1]Devices_2020_05_14_15_07_09!$M:$M,MATCH(A1917,[1]Devices_2020_05_14_15_07_09!$A:$A,FALSE),1)</f>
        <v>Linux 2.4-2.6</v>
      </c>
      <c r="N1917">
        <f>INDEX([1]Devices_2020_05_14_15_07_09!$N:$N,MATCH(A1917,[1]Devices_2020_05_14_15_07_09!$A:$A,FALSE),1)</f>
        <v>0</v>
      </c>
    </row>
    <row r="1918" spans="1:14" x14ac:dyDescent="0.25">
      <c r="A1918" t="str">
        <f>IF(ISNA(VLOOKUP([1]Devices_2020_05_14_15_07_09!A3185,[2]Sheet1!$A:$A,1,FALSE)),[1]Devices_2020_05_14_15_07_09!A3185,"")</f>
        <v>10.35.3.206</v>
      </c>
      <c r="B1918" t="str">
        <f>INDEX([1]Devices_2020_05_14_15_07_09!$B:$B,MATCH(A1918,[1]Devices_2020_05_14_15_07_09!$A:$A,FALSE),1)</f>
        <v>010.035.003.206</v>
      </c>
      <c r="C1918" t="str">
        <f>INDEX([1]Devices_2020_05_14_15_07_09!$C:$C,MATCH(A1918,[1]Devices_2020_05_14_15_07_09!$A:$A,FALSE),1)</f>
        <v>10.35.3.206</v>
      </c>
      <c r="D1918">
        <f>INDEX([1]Devices_2020_05_14_15_07_09!$D:$D,MATCH(A1918,[1]Devices_2020_05_14_15_07_09!$A:$A,FALSE),1)</f>
        <v>0</v>
      </c>
      <c r="E1918" t="str">
        <f>INDEX([1]Devices_2020_05_14_15_07_09!$E:$E,MATCH(A1918,[1]Devices_2020_05_14_15_07_09!$A:$A,FALSE),1)</f>
        <v>00408c9987ef</v>
      </c>
      <c r="F1918" t="str">
        <f>INDEX([1]Devices_2020_05_14_15_07_09!$F:$F,MATCH(A1918,[1]Devices_2020_05_14_15_07_09!$A:$A,FALSE),1)</f>
        <v>[Operational Technology, Facilities, Physical Security, Surveillance, IP Camera]</v>
      </c>
      <c r="G1918" t="str">
        <f>INDEX([1]Devices_2020_05_14_15_07_09!$G:$G,MATCH(A1918,[1]Devices_2020_05_14_15_07_09!$A:$A,FALSE),1)</f>
        <v>[Linux]</v>
      </c>
      <c r="H1918" t="str">
        <f>INDEX([1]Devices_2020_05_14_15_07_09!$H:$H,MATCH(A1918,[1]Devices_2020_05_14_15_07_09!$A:$A,FALSE),1)</f>
        <v>[Axis, Axis Network Camera]</v>
      </c>
      <c r="I1918">
        <f>INDEX([1]Devices_2020_05_14_15_07_09!$I:$I,MATCH(A1918,[1]Devices_2020_05_14_15_07_09!$A:$A,FALSE),1)</f>
        <v>0</v>
      </c>
      <c r="J1918" t="str">
        <f>INDEX([1]Devices_2020_05_14_15_07_09!$J:$J,MATCH(A1918,[1]Devices_2020_05_14_15_07_09!$A:$A,FALSE),1)</f>
        <v>axis communications ab</v>
      </c>
      <c r="K1918" t="str">
        <f>INDEX([1]Devices_2020_05_14_15_07_09!$K:$K,MATCH(A1918,[1]Devices_2020_05_14_15_07_09!$A:$A,FALSE),1)</f>
        <v>AXIS COMMUNICATIONS AB</v>
      </c>
      <c r="L1918" t="str">
        <f>INDEX([1]Devices_2020_05_14_15_07_09!$L:$L,MATCH(A1918,[1]Devices_2020_05_14_15_07_09!$A:$A,FALSE),1)</f>
        <v>Mobile Device</v>
      </c>
      <c r="M1918" t="str">
        <f>INDEX([1]Devices_2020_05_14_15_07_09!$M:$M,MATCH(A1918,[1]Devices_2020_05_14_15_07_09!$A:$A,FALSE),1)</f>
        <v>Android 1.5 (Linux 2.6.27) or Linux 2.6.19 - 2.6.36 or DD-WRT v23 - v24-sp2 (Linux 2.4.20 - 2.4.37) or Linux 2.6.16 - 2.6.35 (embedded) or Linux 2.6.31 or Linux 2.6.32 or Linux 2.6.31 - 2.6.35 (embedded) or DD-WRT v24-sp1 (Linux 2.4.36) or Sveasoft (Linux 2.4.20) or DD-WRT v24-sp1 (Linux 2.4)</v>
      </c>
      <c r="N1918">
        <f>INDEX([1]Devices_2020_05_14_15_07_09!$N:$N,MATCH(A1918,[1]Devices_2020_05_14_15_07_09!$A:$A,FALSE),1)</f>
        <v>0</v>
      </c>
    </row>
    <row r="1919" spans="1:14" x14ac:dyDescent="0.25">
      <c r="A1919" t="str">
        <f>IF(ISNA(VLOOKUP([1]Devices_2020_05_14_15_07_09!A3186,[2]Sheet1!$A:$A,1,FALSE)),[1]Devices_2020_05_14_15_07_09!A3186,"")</f>
        <v>10.35.3.207</v>
      </c>
      <c r="B1919" t="str">
        <f>INDEX([1]Devices_2020_05_14_15_07_09!$B:$B,MATCH(A1919,[1]Devices_2020_05_14_15_07_09!$A:$A,FALSE),1)</f>
        <v>010.035.003.207</v>
      </c>
      <c r="C1919" t="str">
        <f>INDEX([1]Devices_2020_05_14_15_07_09!$C:$C,MATCH(A1919,[1]Devices_2020_05_14_15_07_09!$A:$A,FALSE),1)</f>
        <v>10.35.3.207</v>
      </c>
      <c r="D1919">
        <f>INDEX([1]Devices_2020_05_14_15_07_09!$D:$D,MATCH(A1919,[1]Devices_2020_05_14_15_07_09!$A:$A,FALSE),1)</f>
        <v>0</v>
      </c>
      <c r="E1919" t="str">
        <f>INDEX([1]Devices_2020_05_14_15_07_09!$E:$E,MATCH(A1919,[1]Devices_2020_05_14_15_07_09!$A:$A,FALSE),1)</f>
        <v>0013cb0021e7</v>
      </c>
      <c r="F1919" t="str">
        <f>INDEX([1]Devices_2020_05_14_15_07_09!$F:$F,MATCH(A1919,[1]Devices_2020_05_14_15_07_09!$A:$A,FALSE),1)</f>
        <v>[Information Technology, Computer]</v>
      </c>
      <c r="G1919" t="str">
        <f>INDEX([1]Devices_2020_05_14_15_07_09!$G:$G,MATCH(A1919,[1]Devices_2020_05_14_15_07_09!$A:$A,FALSE),1)</f>
        <v>[Linux]</v>
      </c>
      <c r="H1919" t="str">
        <f>INDEX([1]Devices_2020_05_14_15_07_09!$H:$H,MATCH(A1919,[1]Devices_2020_05_14_15_07_09!$A:$A,FALSE),1)</f>
        <v>[Zenitel]</v>
      </c>
      <c r="I1919">
        <f>INDEX([1]Devices_2020_05_14_15_07_09!$I:$I,MATCH(A1919,[1]Devices_2020_05_14_15_07_09!$A:$A,FALSE),1)</f>
        <v>0</v>
      </c>
      <c r="J1919" t="str">
        <f>INDEX([1]Devices_2020_05_14_15_07_09!$J:$J,MATCH(A1919,[1]Devices_2020_05_14_15_07_09!$A:$A,FALSE),1)</f>
        <v>zenitel norway as</v>
      </c>
      <c r="K1919">
        <f>INDEX([1]Devices_2020_05_14_15_07_09!$K:$K,MATCH(A1919,[1]Devices_2020_05_14_15_07_09!$A:$A,FALSE),1)</f>
        <v>0</v>
      </c>
      <c r="L1919" t="str">
        <f>INDEX([1]Devices_2020_05_14_15_07_09!$L:$L,MATCH(A1919,[1]Devices_2020_05_14_15_07_09!$A:$A,FALSE),1)</f>
        <v>Linux Desktop/Server</v>
      </c>
      <c r="M1919" t="str">
        <f>INDEX([1]Devices_2020_05_14_15_07_09!$M:$M,MATCH(A1919,[1]Devices_2020_05_14_15_07_09!$A:$A,FALSE),1)</f>
        <v>Linux 2.4-2.6</v>
      </c>
      <c r="N1919">
        <f>INDEX([1]Devices_2020_05_14_15_07_09!$N:$N,MATCH(A1919,[1]Devices_2020_05_14_15_07_09!$A:$A,FALSE),1)</f>
        <v>0</v>
      </c>
    </row>
    <row r="1920" spans="1:14" x14ac:dyDescent="0.25">
      <c r="A1920" t="str">
        <f>IF(ISNA(VLOOKUP([1]Devices_2020_05_14_15_07_09!A3187,[2]Sheet1!$A:$A,1,FALSE)),[1]Devices_2020_05_14_15_07_09!A3187,"")</f>
        <v>10.35.3.208</v>
      </c>
      <c r="B1920" t="str">
        <f>INDEX([1]Devices_2020_05_14_15_07_09!$B:$B,MATCH(A1920,[1]Devices_2020_05_14_15_07_09!$A:$A,FALSE),1)</f>
        <v>010.035.003.208</v>
      </c>
      <c r="C1920" t="str">
        <f>INDEX([1]Devices_2020_05_14_15_07_09!$C:$C,MATCH(A1920,[1]Devices_2020_05_14_15_07_09!$A:$A,FALSE),1)</f>
        <v>10.35.3.208</v>
      </c>
      <c r="D1920">
        <f>INDEX([1]Devices_2020_05_14_15_07_09!$D:$D,MATCH(A1920,[1]Devices_2020_05_14_15_07_09!$A:$A,FALSE),1)</f>
        <v>0</v>
      </c>
      <c r="E1920" t="str">
        <f>INDEX([1]Devices_2020_05_14_15_07_09!$E:$E,MATCH(A1920,[1]Devices_2020_05_14_15_07_09!$A:$A,FALSE),1)</f>
        <v>000fe5019a00</v>
      </c>
      <c r="F1920" t="str">
        <f>INDEX([1]Devices_2020_05_14_15_07_09!$F:$F,MATCH(A1920,[1]Devices_2020_05_14_15_07_09!$A:$A,FALSE),1)</f>
        <v>[Information Technology, Networking, Network Access Control]</v>
      </c>
      <c r="G1920" t="str">
        <f>INDEX([1]Devices_2020_05_14_15_07_09!$G:$G,MATCH(A1920,[1]Devices_2020_05_14_15_07_09!$A:$A,FALSE),1)</f>
        <v>[Unknown]</v>
      </c>
      <c r="H1920" t="str">
        <f>INDEX([1]Devices_2020_05_14_15_07_09!$H:$H,MATCH(A1920,[1]Devices_2020_05_14_15_07_09!$A:$A,FALSE),1)</f>
        <v>[Mercury Security]</v>
      </c>
      <c r="I1920">
        <f>INDEX([1]Devices_2020_05_14_15_07_09!$I:$I,MATCH(A1920,[1]Devices_2020_05_14_15_07_09!$A:$A,FALSE),1)</f>
        <v>0</v>
      </c>
      <c r="J1920" t="str">
        <f>INDEX([1]Devices_2020_05_14_15_07_09!$J:$J,MATCH(A1920,[1]Devices_2020_05_14_15_07_09!$A:$A,FALSE),1)</f>
        <v>mercury security corporation</v>
      </c>
      <c r="K1920" t="str">
        <f>INDEX([1]Devices_2020_05_14_15_07_09!$K:$K,MATCH(A1920,[1]Devices_2020_05_14_15_07_09!$A:$A,FALSE),1)</f>
        <v>MERCURY SECURITY CORPORATION</v>
      </c>
      <c r="L1920">
        <f>INDEX([1]Devices_2020_05_14_15_07_09!$L:$L,MATCH(A1920,[1]Devices_2020_05_14_15_07_09!$A:$A,FALSE),1)</f>
        <v>0</v>
      </c>
      <c r="M1920" t="str">
        <f>INDEX([1]Devices_2020_05_14_15_07_09!$M:$M,MATCH(A1920,[1]Devices_2020_05_14_15_07_09!$A:$A,FALSE),1)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1920">
        <f>INDEX([1]Devices_2020_05_14_15_07_09!$N:$N,MATCH(A1920,[1]Devices_2020_05_14_15_07_09!$A:$A,FALSE),1)</f>
        <v>0</v>
      </c>
    </row>
    <row r="1921" spans="1:14" x14ac:dyDescent="0.25">
      <c r="A1921" t="str">
        <f>IF(ISNA(VLOOKUP([1]Devices_2020_05_14_15_07_09!A3189,[2]Sheet1!$A:$A,1,FALSE)),[1]Devices_2020_05_14_15_07_09!A3189,"")</f>
        <v>10.35.3.211</v>
      </c>
      <c r="B1921" t="str">
        <f>INDEX([1]Devices_2020_05_14_15_07_09!$B:$B,MATCH(A1921,[1]Devices_2020_05_14_15_07_09!$A:$A,FALSE),1)</f>
        <v>010.035.003.211</v>
      </c>
      <c r="C1921" t="str">
        <f>INDEX([1]Devices_2020_05_14_15_07_09!$C:$C,MATCH(A1921,[1]Devices_2020_05_14_15_07_09!$A:$A,FALSE),1)</f>
        <v>10.35.3.211</v>
      </c>
      <c r="D1921">
        <f>INDEX([1]Devices_2020_05_14_15_07_09!$D:$D,MATCH(A1921,[1]Devices_2020_05_14_15_07_09!$A:$A,FALSE),1)</f>
        <v>0</v>
      </c>
      <c r="E1921" t="str">
        <f>INDEX([1]Devices_2020_05_14_15_07_09!$E:$E,MATCH(A1921,[1]Devices_2020_05_14_15_07_09!$A:$A,FALSE),1)</f>
        <v>accc8e96785d</v>
      </c>
      <c r="F1921" t="str">
        <f>INDEX([1]Devices_2020_05_14_15_07_09!$F:$F,MATCH(A1921,[1]Devices_2020_05_14_15_07_09!$A:$A,FALSE),1)</f>
        <v>[Operational Technology, Facilities, Physical Security, Surveillance, IP Camera]</v>
      </c>
      <c r="G1921" t="str">
        <f>INDEX([1]Devices_2020_05_14_15_07_09!$G:$G,MATCH(A1921,[1]Devices_2020_05_14_15_07_09!$A:$A,FALSE),1)</f>
        <v>[Linux]</v>
      </c>
      <c r="H1921" t="str">
        <f>INDEX([1]Devices_2020_05_14_15_07_09!$H:$H,MATCH(A1921,[1]Devices_2020_05_14_15_07_09!$A:$A,FALSE),1)</f>
        <v>[Axis, Axis Network Camera]</v>
      </c>
      <c r="I1921">
        <f>INDEX([1]Devices_2020_05_14_15_07_09!$I:$I,MATCH(A1921,[1]Devices_2020_05_14_15_07_09!$A:$A,FALSE),1)</f>
        <v>0</v>
      </c>
      <c r="J1921" t="str">
        <f>INDEX([1]Devices_2020_05_14_15_07_09!$J:$J,MATCH(A1921,[1]Devices_2020_05_14_15_07_09!$A:$A,FALSE),1)</f>
        <v>axis communications ab</v>
      </c>
      <c r="K1921" t="str">
        <f>INDEX([1]Devices_2020_05_14_15_07_09!$K:$K,MATCH(A1921,[1]Devices_2020_05_14_15_07_09!$A:$A,FALSE),1)</f>
        <v>AXIS COMMUNICATIONS AB</v>
      </c>
      <c r="L1921" t="str">
        <f>INDEX([1]Devices_2020_05_14_15_07_09!$L:$L,MATCH(A1921,[1]Devices_2020_05_14_15_07_09!$A:$A,FALSE),1)</f>
        <v>Linux Desktop/Server</v>
      </c>
      <c r="M1921" t="str">
        <f>INDEX([1]Devices_2020_05_14_15_07_09!$M:$M,MATCH(A1921,[1]Devices_2020_05_14_15_07_09!$A:$A,FALSE),1)</f>
        <v>Linux 3.2 - 4.0</v>
      </c>
      <c r="N1921">
        <f>INDEX([1]Devices_2020_05_14_15_07_09!$N:$N,MATCH(A1921,[1]Devices_2020_05_14_15_07_09!$A:$A,FALSE),1)</f>
        <v>0</v>
      </c>
    </row>
    <row r="1922" spans="1:14" x14ac:dyDescent="0.25">
      <c r="A1922" t="str">
        <f>IF(ISNA(VLOOKUP([1]Devices_2020_05_14_15_07_09!A3190,[2]Sheet1!$A:$A,1,FALSE)),[1]Devices_2020_05_14_15_07_09!A3190,"")</f>
        <v>10.35.3.212</v>
      </c>
      <c r="B1922" t="str">
        <f>INDEX([1]Devices_2020_05_14_15_07_09!$B:$B,MATCH(A1922,[1]Devices_2020_05_14_15_07_09!$A:$A,FALSE),1)</f>
        <v>010.035.003.212</v>
      </c>
      <c r="C1922" t="str">
        <f>INDEX([1]Devices_2020_05_14_15_07_09!$C:$C,MATCH(A1922,[1]Devices_2020_05_14_15_07_09!$A:$A,FALSE),1)</f>
        <v>10.35.3.212</v>
      </c>
      <c r="D1922">
        <f>INDEX([1]Devices_2020_05_14_15_07_09!$D:$D,MATCH(A1922,[1]Devices_2020_05_14_15_07_09!$A:$A,FALSE),1)</f>
        <v>0</v>
      </c>
      <c r="E1922" t="str">
        <f>INDEX([1]Devices_2020_05_14_15_07_09!$E:$E,MATCH(A1922,[1]Devices_2020_05_14_15_07_09!$A:$A,FALSE),1)</f>
        <v>accc8eb17af2</v>
      </c>
      <c r="F1922" t="str">
        <f>INDEX([1]Devices_2020_05_14_15_07_09!$F:$F,MATCH(A1922,[1]Devices_2020_05_14_15_07_09!$A:$A,FALSE),1)</f>
        <v>[Operational Technology, Facilities, Physical Security, Surveillance, IP Camera]</v>
      </c>
      <c r="G1922" t="str">
        <f>INDEX([1]Devices_2020_05_14_15_07_09!$G:$G,MATCH(A1922,[1]Devices_2020_05_14_15_07_09!$A:$A,FALSE),1)</f>
        <v>[Linux]</v>
      </c>
      <c r="H1922" t="str">
        <f>INDEX([1]Devices_2020_05_14_15_07_09!$H:$H,MATCH(A1922,[1]Devices_2020_05_14_15_07_09!$A:$A,FALSE),1)</f>
        <v>[Axis, Axis Network Camera]</v>
      </c>
      <c r="I1922">
        <f>INDEX([1]Devices_2020_05_14_15_07_09!$I:$I,MATCH(A1922,[1]Devices_2020_05_14_15_07_09!$A:$A,FALSE),1)</f>
        <v>0</v>
      </c>
      <c r="J1922" t="str">
        <f>INDEX([1]Devices_2020_05_14_15_07_09!$J:$J,MATCH(A1922,[1]Devices_2020_05_14_15_07_09!$A:$A,FALSE),1)</f>
        <v>axis communications ab</v>
      </c>
      <c r="K1922" t="str">
        <f>INDEX([1]Devices_2020_05_14_15_07_09!$K:$K,MATCH(A1922,[1]Devices_2020_05_14_15_07_09!$A:$A,FALSE),1)</f>
        <v>AXIS COMMUNICATIONS AB</v>
      </c>
      <c r="L1922" t="str">
        <f>INDEX([1]Devices_2020_05_14_15_07_09!$L:$L,MATCH(A1922,[1]Devices_2020_05_14_15_07_09!$A:$A,FALSE),1)</f>
        <v>Linux Desktop/Server</v>
      </c>
      <c r="M1922" t="str">
        <f>INDEX([1]Devices_2020_05_14_15_07_09!$M:$M,MATCH(A1922,[1]Devices_2020_05_14_15_07_09!$A:$A,FALSE),1)</f>
        <v>Linux 3.2 - 4.0</v>
      </c>
      <c r="N1922">
        <f>INDEX([1]Devices_2020_05_14_15_07_09!$N:$N,MATCH(A1922,[1]Devices_2020_05_14_15_07_09!$A:$A,FALSE),1)</f>
        <v>0</v>
      </c>
    </row>
    <row r="1923" spans="1:14" x14ac:dyDescent="0.25">
      <c r="A1923" t="str">
        <f>IF(ISNA(VLOOKUP([1]Devices_2020_05_14_15_07_09!A3191,[2]Sheet1!$A:$A,1,FALSE)),[1]Devices_2020_05_14_15_07_09!A3191,"")</f>
        <v>10.35.3.215</v>
      </c>
      <c r="B1923" t="str">
        <f>INDEX([1]Devices_2020_05_14_15_07_09!$B:$B,MATCH(A1923,[1]Devices_2020_05_14_15_07_09!$A:$A,FALSE),1)</f>
        <v>010.035.003.215</v>
      </c>
      <c r="C1923" t="str">
        <f>INDEX([1]Devices_2020_05_14_15_07_09!$C:$C,MATCH(A1923,[1]Devices_2020_05_14_15_07_09!$A:$A,FALSE),1)</f>
        <v>10.35.3.215</v>
      </c>
      <c r="D1923">
        <f>INDEX([1]Devices_2020_05_14_15_07_09!$D:$D,MATCH(A1923,[1]Devices_2020_05_14_15_07_09!$A:$A,FALSE),1)</f>
        <v>0</v>
      </c>
      <c r="E1923" t="str">
        <f>INDEX([1]Devices_2020_05_14_15_07_09!$E:$E,MATCH(A1923,[1]Devices_2020_05_14_15_07_09!$A:$A,FALSE),1)</f>
        <v>accc8e9676e3</v>
      </c>
      <c r="F1923" t="str">
        <f>INDEX([1]Devices_2020_05_14_15_07_09!$F:$F,MATCH(A1923,[1]Devices_2020_05_14_15_07_09!$A:$A,FALSE),1)</f>
        <v>[Operational Technology, Facilities, Physical Security, Surveillance, IP Camera]</v>
      </c>
      <c r="G1923" t="str">
        <f>INDEX([1]Devices_2020_05_14_15_07_09!$G:$G,MATCH(A1923,[1]Devices_2020_05_14_15_07_09!$A:$A,FALSE),1)</f>
        <v>[Linux]</v>
      </c>
      <c r="H1923" t="str">
        <f>INDEX([1]Devices_2020_05_14_15_07_09!$H:$H,MATCH(A1923,[1]Devices_2020_05_14_15_07_09!$A:$A,FALSE),1)</f>
        <v>[Axis, Axis Network Camera]</v>
      </c>
      <c r="I1923">
        <f>INDEX([1]Devices_2020_05_14_15_07_09!$I:$I,MATCH(A1923,[1]Devices_2020_05_14_15_07_09!$A:$A,FALSE),1)</f>
        <v>0</v>
      </c>
      <c r="J1923" t="str">
        <f>INDEX([1]Devices_2020_05_14_15_07_09!$J:$J,MATCH(A1923,[1]Devices_2020_05_14_15_07_09!$A:$A,FALSE),1)</f>
        <v>axis communications ab</v>
      </c>
      <c r="K1923" t="str">
        <f>INDEX([1]Devices_2020_05_14_15_07_09!$K:$K,MATCH(A1923,[1]Devices_2020_05_14_15_07_09!$A:$A,FALSE),1)</f>
        <v>AXIS COMMUNICATIONS AB</v>
      </c>
      <c r="L1923" t="str">
        <f>INDEX([1]Devices_2020_05_14_15_07_09!$L:$L,MATCH(A1923,[1]Devices_2020_05_14_15_07_09!$A:$A,FALSE),1)</f>
        <v>Linux Desktop/Server</v>
      </c>
      <c r="M1923" t="str">
        <f>INDEX([1]Devices_2020_05_14_15_07_09!$M:$M,MATCH(A1923,[1]Devices_2020_05_14_15_07_09!$A:$A,FALSE),1)</f>
        <v>Linux 3.2 - 4.0</v>
      </c>
      <c r="N1923">
        <f>INDEX([1]Devices_2020_05_14_15_07_09!$N:$N,MATCH(A1923,[1]Devices_2020_05_14_15_07_09!$A:$A,FALSE),1)</f>
        <v>0</v>
      </c>
    </row>
    <row r="1924" spans="1:14" x14ac:dyDescent="0.25">
      <c r="A1924" t="str">
        <f>IF(ISNA(VLOOKUP([1]Devices_2020_05_14_15_07_09!A3192,[2]Sheet1!$A:$A,1,FALSE)),[1]Devices_2020_05_14_15_07_09!A3192,"")</f>
        <v>10.35.3.216</v>
      </c>
      <c r="B1924" t="str">
        <f>INDEX([1]Devices_2020_05_14_15_07_09!$B:$B,MATCH(A1924,[1]Devices_2020_05_14_15_07_09!$A:$A,FALSE),1)</f>
        <v>010.035.003.216</v>
      </c>
      <c r="C1924" t="str">
        <f>INDEX([1]Devices_2020_05_14_15_07_09!$C:$C,MATCH(A1924,[1]Devices_2020_05_14_15_07_09!$A:$A,FALSE),1)</f>
        <v>10.35.3.216</v>
      </c>
      <c r="D1924">
        <f>INDEX([1]Devices_2020_05_14_15_07_09!$D:$D,MATCH(A1924,[1]Devices_2020_05_14_15_07_09!$A:$A,FALSE),1)</f>
        <v>0</v>
      </c>
      <c r="E1924" t="str">
        <f>INDEX([1]Devices_2020_05_14_15_07_09!$E:$E,MATCH(A1924,[1]Devices_2020_05_14_15_07_09!$A:$A,FALSE),1)</f>
        <v>accc8e966cbd</v>
      </c>
      <c r="F1924" t="str">
        <f>INDEX([1]Devices_2020_05_14_15_07_09!$F:$F,MATCH(A1924,[1]Devices_2020_05_14_15_07_09!$A:$A,FALSE),1)</f>
        <v>[Operational Technology, Facilities, Physical Security, Surveillance, IP Camera]</v>
      </c>
      <c r="G1924" t="str">
        <f>INDEX([1]Devices_2020_05_14_15_07_09!$G:$G,MATCH(A1924,[1]Devices_2020_05_14_15_07_09!$A:$A,FALSE),1)</f>
        <v>[Linux]</v>
      </c>
      <c r="H1924" t="str">
        <f>INDEX([1]Devices_2020_05_14_15_07_09!$H:$H,MATCH(A1924,[1]Devices_2020_05_14_15_07_09!$A:$A,FALSE),1)</f>
        <v>[Axis, Axis Network Camera]</v>
      </c>
      <c r="I1924">
        <f>INDEX([1]Devices_2020_05_14_15_07_09!$I:$I,MATCH(A1924,[1]Devices_2020_05_14_15_07_09!$A:$A,FALSE),1)</f>
        <v>0</v>
      </c>
      <c r="J1924" t="str">
        <f>INDEX([1]Devices_2020_05_14_15_07_09!$J:$J,MATCH(A1924,[1]Devices_2020_05_14_15_07_09!$A:$A,FALSE),1)</f>
        <v>axis communications ab</v>
      </c>
      <c r="K1924" t="str">
        <f>INDEX([1]Devices_2020_05_14_15_07_09!$K:$K,MATCH(A1924,[1]Devices_2020_05_14_15_07_09!$A:$A,FALSE),1)</f>
        <v>AXIS COMMUNICATIONS AB</v>
      </c>
      <c r="L1924" t="str">
        <f>INDEX([1]Devices_2020_05_14_15_07_09!$L:$L,MATCH(A1924,[1]Devices_2020_05_14_15_07_09!$A:$A,FALSE),1)</f>
        <v>Linux Desktop/Server</v>
      </c>
      <c r="M1924" t="str">
        <f>INDEX([1]Devices_2020_05_14_15_07_09!$M:$M,MATCH(A1924,[1]Devices_2020_05_14_15_07_09!$A:$A,FALSE),1)</f>
        <v>Linux 3.2 - 4.0</v>
      </c>
      <c r="N1924">
        <f>INDEX([1]Devices_2020_05_14_15_07_09!$N:$N,MATCH(A1924,[1]Devices_2020_05_14_15_07_09!$A:$A,FALSE),1)</f>
        <v>0</v>
      </c>
    </row>
    <row r="1925" spans="1:14" x14ac:dyDescent="0.25">
      <c r="A1925" t="str">
        <f>IF(ISNA(VLOOKUP([1]Devices_2020_05_14_15_07_09!A3195,[2]Sheet1!$A:$A,1,FALSE)),[1]Devices_2020_05_14_15_07_09!A3195,"")</f>
        <v>10.35.3.219</v>
      </c>
      <c r="B1925" t="str">
        <f>INDEX([1]Devices_2020_05_14_15_07_09!$B:$B,MATCH(A1925,[1]Devices_2020_05_14_15_07_09!$A:$A,FALSE),1)</f>
        <v>010.035.003.219</v>
      </c>
      <c r="C1925" t="str">
        <f>INDEX([1]Devices_2020_05_14_15_07_09!$C:$C,MATCH(A1925,[1]Devices_2020_05_14_15_07_09!$A:$A,FALSE),1)</f>
        <v>10.35.3.219</v>
      </c>
      <c r="D1925">
        <f>INDEX([1]Devices_2020_05_14_15_07_09!$D:$D,MATCH(A1925,[1]Devices_2020_05_14_15_07_09!$A:$A,FALSE),1)</f>
        <v>0</v>
      </c>
      <c r="E1925" t="str">
        <f>INDEX([1]Devices_2020_05_14_15_07_09!$E:$E,MATCH(A1925,[1]Devices_2020_05_14_15_07_09!$A:$A,FALSE),1)</f>
        <v>0013cb82109c</v>
      </c>
      <c r="F1925" t="str">
        <f>INDEX([1]Devices_2020_05_14_15_07_09!$F:$F,MATCH(A1925,[1]Devices_2020_05_14_15_07_09!$A:$A,FALSE),1)</f>
        <v>[Information Technology, Computer]</v>
      </c>
      <c r="G1925" t="str">
        <f>INDEX([1]Devices_2020_05_14_15_07_09!$G:$G,MATCH(A1925,[1]Devices_2020_05_14_15_07_09!$A:$A,FALSE),1)</f>
        <v>[Linux]</v>
      </c>
      <c r="H1925" t="str">
        <f>INDEX([1]Devices_2020_05_14_15_07_09!$H:$H,MATCH(A1925,[1]Devices_2020_05_14_15_07_09!$A:$A,FALSE),1)</f>
        <v>[Zenitel]</v>
      </c>
      <c r="I1925">
        <f>INDEX([1]Devices_2020_05_14_15_07_09!$I:$I,MATCH(A1925,[1]Devices_2020_05_14_15_07_09!$A:$A,FALSE),1)</f>
        <v>0</v>
      </c>
      <c r="J1925" t="str">
        <f>INDEX([1]Devices_2020_05_14_15_07_09!$J:$J,MATCH(A1925,[1]Devices_2020_05_14_15_07_09!$A:$A,FALSE),1)</f>
        <v>zenitel norway as</v>
      </c>
      <c r="K1925">
        <f>INDEX([1]Devices_2020_05_14_15_07_09!$K:$K,MATCH(A1925,[1]Devices_2020_05_14_15_07_09!$A:$A,FALSE),1)</f>
        <v>0</v>
      </c>
      <c r="L1925" t="str">
        <f>INDEX([1]Devices_2020_05_14_15_07_09!$L:$L,MATCH(A1925,[1]Devices_2020_05_14_15_07_09!$A:$A,FALSE),1)</f>
        <v>Linux Desktop/Server</v>
      </c>
      <c r="M1925" t="str">
        <f>INDEX([1]Devices_2020_05_14_15_07_09!$M:$M,MATCH(A1925,[1]Devices_2020_05_14_15_07_09!$A:$A,FALSE),1)</f>
        <v>Possibly Linux 2.6.12 - 2.6.14 (embedded) or Linux 2.6.9 - 2.6.33</v>
      </c>
      <c r="N1925">
        <f>INDEX([1]Devices_2020_05_14_15_07_09!$N:$N,MATCH(A1925,[1]Devices_2020_05_14_15_07_09!$A:$A,FALSE),1)</f>
        <v>0</v>
      </c>
    </row>
    <row r="1926" spans="1:14" x14ac:dyDescent="0.25">
      <c r="A1926" t="str">
        <f>IF(ISNA(VLOOKUP([1]Devices_2020_05_14_15_07_09!A3196,[2]Sheet1!$A:$A,1,FALSE)),[1]Devices_2020_05_14_15_07_09!A3196,"")</f>
        <v>10.35.3.220</v>
      </c>
      <c r="B1926" t="str">
        <f>INDEX([1]Devices_2020_05_14_15_07_09!$B:$B,MATCH(A1926,[1]Devices_2020_05_14_15_07_09!$A:$A,FALSE),1)</f>
        <v>010.035.003.220</v>
      </c>
      <c r="C1926" t="str">
        <f>INDEX([1]Devices_2020_05_14_15_07_09!$C:$C,MATCH(A1926,[1]Devices_2020_05_14_15_07_09!$A:$A,FALSE),1)</f>
        <v>10.35.3.220</v>
      </c>
      <c r="D1926">
        <f>INDEX([1]Devices_2020_05_14_15_07_09!$D:$D,MATCH(A1926,[1]Devices_2020_05_14_15_07_09!$A:$A,FALSE),1)</f>
        <v>0</v>
      </c>
      <c r="E1926" t="str">
        <f>INDEX([1]Devices_2020_05_14_15_07_09!$E:$E,MATCH(A1926,[1]Devices_2020_05_14_15_07_09!$A:$A,FALSE),1)</f>
        <v>000fe50053ef</v>
      </c>
      <c r="F1926" t="str">
        <f>INDEX([1]Devices_2020_05_14_15_07_09!$F:$F,MATCH(A1926,[1]Devices_2020_05_14_15_07_09!$A:$A,FALSE),1)</f>
        <v>[Information Technology, Networking, Network Access Control]</v>
      </c>
      <c r="G1926" t="str">
        <f>INDEX([1]Devices_2020_05_14_15_07_09!$G:$G,MATCH(A1926,[1]Devices_2020_05_14_15_07_09!$A:$A,FALSE),1)</f>
        <v>[Unknown]</v>
      </c>
      <c r="H1926" t="str">
        <f>INDEX([1]Devices_2020_05_14_15_07_09!$H:$H,MATCH(A1926,[1]Devices_2020_05_14_15_07_09!$A:$A,FALSE),1)</f>
        <v>[Mercury Security]</v>
      </c>
      <c r="I1926">
        <f>INDEX([1]Devices_2020_05_14_15_07_09!$I:$I,MATCH(A1926,[1]Devices_2020_05_14_15_07_09!$A:$A,FALSE),1)</f>
        <v>0</v>
      </c>
      <c r="J1926">
        <f>INDEX([1]Devices_2020_05_14_15_07_09!$J:$J,MATCH(A1926,[1]Devices_2020_05_14_15_07_09!$A:$A,FALSE),1)</f>
        <v>0</v>
      </c>
      <c r="K1926">
        <f>INDEX([1]Devices_2020_05_14_15_07_09!$K:$K,MATCH(A1926,[1]Devices_2020_05_14_15_07_09!$A:$A,FALSE),1)</f>
        <v>0</v>
      </c>
      <c r="L1926">
        <f>INDEX([1]Devices_2020_05_14_15_07_09!$L:$L,MATCH(A1926,[1]Devices_2020_05_14_15_07_09!$A:$A,FALSE),1)</f>
        <v>0</v>
      </c>
      <c r="M1926" t="str">
        <f>INDEX([1]Devices_2020_05_14_15_07_09!$M:$M,MATCH(A1926,[1]Devices_2020_05_14_15_07_09!$A:$A,FALSE),1)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1926">
        <f>INDEX([1]Devices_2020_05_14_15_07_09!$N:$N,MATCH(A1926,[1]Devices_2020_05_14_15_07_09!$A:$A,FALSE),1)</f>
        <v>0</v>
      </c>
    </row>
    <row r="1927" spans="1:14" x14ac:dyDescent="0.25">
      <c r="A1927" t="str">
        <f>IF(ISNA(VLOOKUP([1]Devices_2020_05_14_15_07_09!A3197,[2]Sheet1!$A:$A,1,FALSE)),[1]Devices_2020_05_14_15_07_09!A3197,"")</f>
        <v>10.35.3.224</v>
      </c>
      <c r="B1927" t="str">
        <f>INDEX([1]Devices_2020_05_14_15_07_09!$B:$B,MATCH(A1927,[1]Devices_2020_05_14_15_07_09!$A:$A,FALSE),1)</f>
        <v>010.035.003.224</v>
      </c>
      <c r="C1927" t="str">
        <f>INDEX([1]Devices_2020_05_14_15_07_09!$C:$C,MATCH(A1927,[1]Devices_2020_05_14_15_07_09!$A:$A,FALSE),1)</f>
        <v>cam-wwtrsa-120.scspa.local</v>
      </c>
      <c r="D1927" t="str">
        <f>INDEX([1]Devices_2020_05_14_15_07_09!$D:$D,MATCH(A1927,[1]Devices_2020_05_14_15_07_09!$A:$A,FALSE),1)</f>
        <v>cam-wwtrsa-120.scspa.local</v>
      </c>
      <c r="E1927" t="str">
        <f>INDEX([1]Devices_2020_05_14_15_07_09!$E:$E,MATCH(A1927,[1]Devices_2020_05_14_15_07_09!$A:$A,FALSE),1)</f>
        <v>00408c996c11</v>
      </c>
      <c r="F1927" t="str">
        <f>INDEX([1]Devices_2020_05_14_15_07_09!$F:$F,MATCH(A1927,[1]Devices_2020_05_14_15_07_09!$A:$A,FALSE),1)</f>
        <v>[Operational Technology, Facilities, Physical Security, Surveillance, IP Camera]</v>
      </c>
      <c r="G1927" t="str">
        <f>INDEX([1]Devices_2020_05_14_15_07_09!$G:$G,MATCH(A1927,[1]Devices_2020_05_14_15_07_09!$A:$A,FALSE),1)</f>
        <v>[Linux]</v>
      </c>
      <c r="H1927" t="str">
        <f>INDEX([1]Devices_2020_05_14_15_07_09!$H:$H,MATCH(A1927,[1]Devices_2020_05_14_15_07_09!$A:$A,FALSE),1)</f>
        <v>[Axis, Axis Network Camera]</v>
      </c>
      <c r="I1927">
        <f>INDEX([1]Devices_2020_05_14_15_07_09!$I:$I,MATCH(A1927,[1]Devices_2020_05_14_15_07_09!$A:$A,FALSE),1)</f>
        <v>0</v>
      </c>
      <c r="J1927" t="str">
        <f>INDEX([1]Devices_2020_05_14_15_07_09!$J:$J,MATCH(A1927,[1]Devices_2020_05_14_15_07_09!$A:$A,FALSE),1)</f>
        <v>axis communications ab</v>
      </c>
      <c r="K1927" t="str">
        <f>INDEX([1]Devices_2020_05_14_15_07_09!$K:$K,MATCH(A1927,[1]Devices_2020_05_14_15_07_09!$A:$A,FALSE),1)</f>
        <v>AXIS COMMUNICATIONS AB</v>
      </c>
      <c r="L1927" t="str">
        <f>INDEX([1]Devices_2020_05_14_15_07_09!$L:$L,MATCH(A1927,[1]Devices_2020_05_14_15_07_09!$A:$A,FALSE),1)</f>
        <v>Linux Desktop/Server</v>
      </c>
      <c r="M1927" t="str">
        <f>INDEX([1]Devices_2020_05_14_15_07_09!$M:$M,MATCH(A1927,[1]Devices_2020_05_14_15_07_09!$A:$A,FALSE),1)</f>
        <v>Linux 2.6.19 - 2.6.36</v>
      </c>
      <c r="N1927">
        <f>INDEX([1]Devices_2020_05_14_15_07_09!$N:$N,MATCH(A1927,[1]Devices_2020_05_14_15_07_09!$A:$A,FALSE),1)</f>
        <v>0</v>
      </c>
    </row>
    <row r="1928" spans="1:14" x14ac:dyDescent="0.25">
      <c r="A1928" t="str">
        <f>IF(ISNA(VLOOKUP([1]Devices_2020_05_14_15_07_09!A3198,[2]Sheet1!$A:$A,1,FALSE)),[1]Devices_2020_05_14_15_07_09!A3198,"")</f>
        <v>10.35.3.225</v>
      </c>
      <c r="B1928" t="str">
        <f>INDEX([1]Devices_2020_05_14_15_07_09!$B:$B,MATCH(A1928,[1]Devices_2020_05_14_15_07_09!$A:$A,FALSE),1)</f>
        <v>010.035.003.225</v>
      </c>
      <c r="C1928" t="str">
        <f>INDEX([1]Devices_2020_05_14_15_07_09!$C:$C,MATCH(A1928,[1]Devices_2020_05_14_15_07_09!$A:$A,FALSE),1)</f>
        <v>cam-wwtrsa-118.scspa.local</v>
      </c>
      <c r="D1928" t="str">
        <f>INDEX([1]Devices_2020_05_14_15_07_09!$D:$D,MATCH(A1928,[1]Devices_2020_05_14_15_07_09!$A:$A,FALSE),1)</f>
        <v>cam-wwtrsa-118.scspa.local</v>
      </c>
      <c r="E1928" t="str">
        <f>INDEX([1]Devices_2020_05_14_15_07_09!$E:$E,MATCH(A1928,[1]Devices_2020_05_14_15_07_09!$A:$A,FALSE),1)</f>
        <v>00408ccda242</v>
      </c>
      <c r="F1928" t="str">
        <f>INDEX([1]Devices_2020_05_14_15_07_09!$F:$F,MATCH(A1928,[1]Devices_2020_05_14_15_07_09!$A:$A,FALSE),1)</f>
        <v>[Operational Technology, Facilities, Physical Security, Surveillance, IP Camera]</v>
      </c>
      <c r="G1928" t="str">
        <f>INDEX([1]Devices_2020_05_14_15_07_09!$G:$G,MATCH(A1928,[1]Devices_2020_05_14_15_07_09!$A:$A,FALSE),1)</f>
        <v>[Linux]</v>
      </c>
      <c r="H1928" t="str">
        <f>INDEX([1]Devices_2020_05_14_15_07_09!$H:$H,MATCH(A1928,[1]Devices_2020_05_14_15_07_09!$A:$A,FALSE),1)</f>
        <v>[Axis, Axis Network Camera]</v>
      </c>
      <c r="I1928">
        <f>INDEX([1]Devices_2020_05_14_15_07_09!$I:$I,MATCH(A1928,[1]Devices_2020_05_14_15_07_09!$A:$A,FALSE),1)</f>
        <v>0</v>
      </c>
      <c r="J1928" t="str">
        <f>INDEX([1]Devices_2020_05_14_15_07_09!$J:$J,MATCH(A1928,[1]Devices_2020_05_14_15_07_09!$A:$A,FALSE),1)</f>
        <v>axis communications ab</v>
      </c>
      <c r="K1928" t="str">
        <f>INDEX([1]Devices_2020_05_14_15_07_09!$K:$K,MATCH(A1928,[1]Devices_2020_05_14_15_07_09!$A:$A,FALSE),1)</f>
        <v>AXIS COMMUNICATIONS AB</v>
      </c>
      <c r="L1928" t="str">
        <f>INDEX([1]Devices_2020_05_14_15_07_09!$L:$L,MATCH(A1928,[1]Devices_2020_05_14_15_07_09!$A:$A,FALSE),1)</f>
        <v>Linux Desktop/Server</v>
      </c>
      <c r="M1928" t="str">
        <f>INDEX([1]Devices_2020_05_14_15_07_09!$M:$M,MATCH(A1928,[1]Devices_2020_05_14_15_07_09!$A:$A,FALSE),1)</f>
        <v>Linux 2.6.19 - 2.6.36</v>
      </c>
      <c r="N1928">
        <f>INDEX([1]Devices_2020_05_14_15_07_09!$N:$N,MATCH(A1928,[1]Devices_2020_05_14_15_07_09!$A:$A,FALSE),1)</f>
        <v>0</v>
      </c>
    </row>
    <row r="1929" spans="1:14" x14ac:dyDescent="0.25">
      <c r="A1929" t="str">
        <f>IF(ISNA(VLOOKUP([1]Devices_2020_05_14_15_07_09!A3199,[2]Sheet1!$A:$A,1,FALSE)),[1]Devices_2020_05_14_15_07_09!A3199,"")</f>
        <v>10.35.3.226</v>
      </c>
      <c r="B1929" t="str">
        <f>INDEX([1]Devices_2020_05_14_15_07_09!$B:$B,MATCH(A1929,[1]Devices_2020_05_14_15_07_09!$A:$A,FALSE),1)</f>
        <v>010.035.003.226</v>
      </c>
      <c r="C1929" t="str">
        <f>INDEX([1]Devices_2020_05_14_15_07_09!$C:$C,MATCH(A1929,[1]Devices_2020_05_14_15_07_09!$A:$A,FALSE),1)</f>
        <v>cam-wwtrsa-119.scspa.local</v>
      </c>
      <c r="D1929" t="str">
        <f>INDEX([1]Devices_2020_05_14_15_07_09!$D:$D,MATCH(A1929,[1]Devices_2020_05_14_15_07_09!$A:$A,FALSE),1)</f>
        <v>cam-wwtrsa-119.scspa.local</v>
      </c>
      <c r="E1929" t="str">
        <f>INDEX([1]Devices_2020_05_14_15_07_09!$E:$E,MATCH(A1929,[1]Devices_2020_05_14_15_07_09!$A:$A,FALSE),1)</f>
        <v>00408ccda279</v>
      </c>
      <c r="F1929" t="str">
        <f>INDEX([1]Devices_2020_05_14_15_07_09!$F:$F,MATCH(A1929,[1]Devices_2020_05_14_15_07_09!$A:$A,FALSE),1)</f>
        <v>[Operational Technology, Facilities, Physical Security, Surveillance, IP Camera]</v>
      </c>
      <c r="G1929" t="str">
        <f>INDEX([1]Devices_2020_05_14_15_07_09!$G:$G,MATCH(A1929,[1]Devices_2020_05_14_15_07_09!$A:$A,FALSE),1)</f>
        <v>[Linux]</v>
      </c>
      <c r="H1929" t="str">
        <f>INDEX([1]Devices_2020_05_14_15_07_09!$H:$H,MATCH(A1929,[1]Devices_2020_05_14_15_07_09!$A:$A,FALSE),1)</f>
        <v>[Axis, Axis Network Camera]</v>
      </c>
      <c r="I1929">
        <f>INDEX([1]Devices_2020_05_14_15_07_09!$I:$I,MATCH(A1929,[1]Devices_2020_05_14_15_07_09!$A:$A,FALSE),1)</f>
        <v>0</v>
      </c>
      <c r="J1929" t="str">
        <f>INDEX([1]Devices_2020_05_14_15_07_09!$J:$J,MATCH(A1929,[1]Devices_2020_05_14_15_07_09!$A:$A,FALSE),1)</f>
        <v>axis communications ab</v>
      </c>
      <c r="K1929" t="str">
        <f>INDEX([1]Devices_2020_05_14_15_07_09!$K:$K,MATCH(A1929,[1]Devices_2020_05_14_15_07_09!$A:$A,FALSE),1)</f>
        <v>AXIS COMMUNICATIONS AB</v>
      </c>
      <c r="L1929" t="str">
        <f>INDEX([1]Devices_2020_05_14_15_07_09!$L:$L,MATCH(A1929,[1]Devices_2020_05_14_15_07_09!$A:$A,FALSE),1)</f>
        <v>Linux Desktop/Server</v>
      </c>
      <c r="M1929" t="str">
        <f>INDEX([1]Devices_2020_05_14_15_07_09!$M:$M,MATCH(A1929,[1]Devices_2020_05_14_15_07_09!$A:$A,FALSE),1)</f>
        <v>Linux 2.6.19 - 2.6.36</v>
      </c>
      <c r="N1929">
        <f>INDEX([1]Devices_2020_05_14_15_07_09!$N:$N,MATCH(A1929,[1]Devices_2020_05_14_15_07_09!$A:$A,FALSE),1)</f>
        <v>0</v>
      </c>
    </row>
    <row r="1930" spans="1:14" x14ac:dyDescent="0.25">
      <c r="A1930" t="str">
        <f>IF(ISNA(VLOOKUP([1]Devices_2020_05_14_15_07_09!A3200,[2]Sheet1!$A:$A,1,FALSE)),[1]Devices_2020_05_14_15_07_09!A3200,"")</f>
        <v>10.35.3.227</v>
      </c>
      <c r="B1930" t="str">
        <f>INDEX([1]Devices_2020_05_14_15_07_09!$B:$B,MATCH(A1930,[1]Devices_2020_05_14_15_07_09!$A:$A,FALSE),1)</f>
        <v>010.035.003.227</v>
      </c>
      <c r="C1930" t="str">
        <f>INDEX([1]Devices_2020_05_14_15_07_09!$C:$C,MATCH(A1930,[1]Devices_2020_05_14_15_07_09!$A:$A,FALSE),1)</f>
        <v>cam-wwtrsa-117.scspa.local</v>
      </c>
      <c r="D1930" t="str">
        <f>INDEX([1]Devices_2020_05_14_15_07_09!$D:$D,MATCH(A1930,[1]Devices_2020_05_14_15_07_09!$A:$A,FALSE),1)</f>
        <v>cam-wwtrsa-117.scspa.local</v>
      </c>
      <c r="E1930" t="str">
        <f>INDEX([1]Devices_2020_05_14_15_07_09!$E:$E,MATCH(A1930,[1]Devices_2020_05_14_15_07_09!$A:$A,FALSE),1)</f>
        <v>accc8e5ce8c3</v>
      </c>
      <c r="F1930" t="str">
        <f>INDEX([1]Devices_2020_05_14_15_07_09!$F:$F,MATCH(A1930,[1]Devices_2020_05_14_15_07_09!$A:$A,FALSE),1)</f>
        <v>[Operational Technology, Facilities, Physical Security, Surveillance, IP Camera]</v>
      </c>
      <c r="G1930" t="str">
        <f>INDEX([1]Devices_2020_05_14_15_07_09!$G:$G,MATCH(A1930,[1]Devices_2020_05_14_15_07_09!$A:$A,FALSE),1)</f>
        <v>[Linux]</v>
      </c>
      <c r="H1930" t="str">
        <f>INDEX([1]Devices_2020_05_14_15_07_09!$H:$H,MATCH(A1930,[1]Devices_2020_05_14_15_07_09!$A:$A,FALSE),1)</f>
        <v>[Axis, Axis Network Camera]</v>
      </c>
      <c r="I1930">
        <f>INDEX([1]Devices_2020_05_14_15_07_09!$I:$I,MATCH(A1930,[1]Devices_2020_05_14_15_07_09!$A:$A,FALSE),1)</f>
        <v>0</v>
      </c>
      <c r="J1930" t="str">
        <f>INDEX([1]Devices_2020_05_14_15_07_09!$J:$J,MATCH(A1930,[1]Devices_2020_05_14_15_07_09!$A:$A,FALSE),1)</f>
        <v>axis communications ab</v>
      </c>
      <c r="K1930" t="str">
        <f>INDEX([1]Devices_2020_05_14_15_07_09!$K:$K,MATCH(A1930,[1]Devices_2020_05_14_15_07_09!$A:$A,FALSE),1)</f>
        <v>AXIS COMMUNICATIONS AB</v>
      </c>
      <c r="L1930" t="str">
        <f>INDEX([1]Devices_2020_05_14_15_07_09!$L:$L,MATCH(A1930,[1]Devices_2020_05_14_15_07_09!$A:$A,FALSE),1)</f>
        <v>Linux Desktop/Server</v>
      </c>
      <c r="M1930" t="str">
        <f>INDEX([1]Devices_2020_05_14_15_07_09!$M:$M,MATCH(A1930,[1]Devices_2020_05_14_15_07_09!$A:$A,FALSE),1)</f>
        <v>Linux 3.2 - 4.0</v>
      </c>
      <c r="N1930">
        <f>INDEX([1]Devices_2020_05_14_15_07_09!$N:$N,MATCH(A1930,[1]Devices_2020_05_14_15_07_09!$A:$A,FALSE),1)</f>
        <v>0</v>
      </c>
    </row>
    <row r="1931" spans="1:14" x14ac:dyDescent="0.25">
      <c r="A1931" t="str">
        <f>IF(ISNA(VLOOKUP([1]Devices_2020_05_14_15_07_09!A3201,[2]Sheet1!$A:$A,1,FALSE)),[1]Devices_2020_05_14_15_07_09!A3201,"")</f>
        <v>10.35.3.228</v>
      </c>
      <c r="B1931" t="str">
        <f>INDEX([1]Devices_2020_05_14_15_07_09!$B:$B,MATCH(A1931,[1]Devices_2020_05_14_15_07_09!$A:$A,FALSE),1)</f>
        <v>010.035.003.228</v>
      </c>
      <c r="C1931" t="str">
        <f>INDEX([1]Devices_2020_05_14_15_07_09!$C:$C,MATCH(A1931,[1]Devices_2020_05_14_15_07_09!$A:$A,FALSE),1)</f>
        <v>cam-wwtrsa-ptz-122.scspa.local</v>
      </c>
      <c r="D1931" t="str">
        <f>INDEX([1]Devices_2020_05_14_15_07_09!$D:$D,MATCH(A1931,[1]Devices_2020_05_14_15_07_09!$A:$A,FALSE),1)</f>
        <v>cam-wwtrsa-ptz-122.scspa.local</v>
      </c>
      <c r="E1931" t="str">
        <f>INDEX([1]Devices_2020_05_14_15_07_09!$E:$E,MATCH(A1931,[1]Devices_2020_05_14_15_07_09!$A:$A,FALSE),1)</f>
        <v>accc8e71dabe</v>
      </c>
      <c r="F1931" t="str">
        <f>INDEX([1]Devices_2020_05_14_15_07_09!$F:$F,MATCH(A1931,[1]Devices_2020_05_14_15_07_09!$A:$A,FALSE),1)</f>
        <v>[Operational Technology, Facilities, Physical Security, Surveillance, IP Camera]</v>
      </c>
      <c r="G1931" t="str">
        <f>INDEX([1]Devices_2020_05_14_15_07_09!$G:$G,MATCH(A1931,[1]Devices_2020_05_14_15_07_09!$A:$A,FALSE),1)</f>
        <v>[Linux]</v>
      </c>
      <c r="H1931" t="str">
        <f>INDEX([1]Devices_2020_05_14_15_07_09!$H:$H,MATCH(A1931,[1]Devices_2020_05_14_15_07_09!$A:$A,FALSE),1)</f>
        <v>[Axis, Axis Network Camera]</v>
      </c>
      <c r="I1931">
        <f>INDEX([1]Devices_2020_05_14_15_07_09!$I:$I,MATCH(A1931,[1]Devices_2020_05_14_15_07_09!$A:$A,FALSE),1)</f>
        <v>0</v>
      </c>
      <c r="J1931" t="str">
        <f>INDEX([1]Devices_2020_05_14_15_07_09!$J:$J,MATCH(A1931,[1]Devices_2020_05_14_15_07_09!$A:$A,FALSE),1)</f>
        <v>axis communications ab</v>
      </c>
      <c r="K1931" t="str">
        <f>INDEX([1]Devices_2020_05_14_15_07_09!$K:$K,MATCH(A1931,[1]Devices_2020_05_14_15_07_09!$A:$A,FALSE),1)</f>
        <v>AXIS COMMUNICATIONS AB</v>
      </c>
      <c r="L1931" t="str">
        <f>INDEX([1]Devices_2020_05_14_15_07_09!$L:$L,MATCH(A1931,[1]Devices_2020_05_14_15_07_09!$A:$A,FALSE),1)</f>
        <v>Linux Desktop/Server</v>
      </c>
      <c r="M1931" t="str">
        <f>INDEX([1]Devices_2020_05_14_15_07_09!$M:$M,MATCH(A1931,[1]Devices_2020_05_14_15_07_09!$A:$A,FALSE),1)</f>
        <v>Linux 3.2 - 4.0</v>
      </c>
      <c r="N1931">
        <f>INDEX([1]Devices_2020_05_14_15_07_09!$N:$N,MATCH(A1931,[1]Devices_2020_05_14_15_07_09!$A:$A,FALSE),1)</f>
        <v>0</v>
      </c>
    </row>
    <row r="1932" spans="1:14" x14ac:dyDescent="0.25">
      <c r="A1932" t="str">
        <f>IF(ISNA(VLOOKUP([1]Devices_2020_05_14_15_07_09!A3202,[2]Sheet1!$A:$A,1,FALSE)),[1]Devices_2020_05_14_15_07_09!A3202,"")</f>
        <v>10.35.3.229</v>
      </c>
      <c r="B1932" t="str">
        <f>INDEX([1]Devices_2020_05_14_15_07_09!$B:$B,MATCH(A1932,[1]Devices_2020_05_14_15_07_09!$A:$A,FALSE),1)</f>
        <v>010.035.003.229</v>
      </c>
      <c r="C1932" t="str">
        <f>INDEX([1]Devices_2020_05_14_15_07_09!$C:$C,MATCH(A1932,[1]Devices_2020_05_14_15_07_09!$A:$A,FALSE),1)</f>
        <v>cam-wwtrsa-116.scspa.local</v>
      </c>
      <c r="D1932" t="str">
        <f>INDEX([1]Devices_2020_05_14_15_07_09!$D:$D,MATCH(A1932,[1]Devices_2020_05_14_15_07_09!$A:$A,FALSE),1)</f>
        <v>cam-wwtrsa-116.scspa.local</v>
      </c>
      <c r="E1932" t="str">
        <f>INDEX([1]Devices_2020_05_14_15_07_09!$E:$E,MATCH(A1932,[1]Devices_2020_05_14_15_07_09!$A:$A,FALSE),1)</f>
        <v>accc8e5ce8d6</v>
      </c>
      <c r="F1932" t="str">
        <f>INDEX([1]Devices_2020_05_14_15_07_09!$F:$F,MATCH(A1932,[1]Devices_2020_05_14_15_07_09!$A:$A,FALSE),1)</f>
        <v>[Operational Technology, Facilities, Physical Security, Surveillance, IP Camera]</v>
      </c>
      <c r="G1932" t="str">
        <f>INDEX([1]Devices_2020_05_14_15_07_09!$G:$G,MATCH(A1932,[1]Devices_2020_05_14_15_07_09!$A:$A,FALSE),1)</f>
        <v>[Linux]</v>
      </c>
      <c r="H1932" t="str">
        <f>INDEX([1]Devices_2020_05_14_15_07_09!$H:$H,MATCH(A1932,[1]Devices_2020_05_14_15_07_09!$A:$A,FALSE),1)</f>
        <v>[Axis, Axis Network Camera]</v>
      </c>
      <c r="I1932">
        <f>INDEX([1]Devices_2020_05_14_15_07_09!$I:$I,MATCH(A1932,[1]Devices_2020_05_14_15_07_09!$A:$A,FALSE),1)</f>
        <v>0</v>
      </c>
      <c r="J1932" t="str">
        <f>INDEX([1]Devices_2020_05_14_15_07_09!$J:$J,MATCH(A1932,[1]Devices_2020_05_14_15_07_09!$A:$A,FALSE),1)</f>
        <v>axis communications ab</v>
      </c>
      <c r="K1932" t="str">
        <f>INDEX([1]Devices_2020_05_14_15_07_09!$K:$K,MATCH(A1932,[1]Devices_2020_05_14_15_07_09!$A:$A,FALSE),1)</f>
        <v>AXIS COMMUNICATIONS AB</v>
      </c>
      <c r="L1932" t="str">
        <f>INDEX([1]Devices_2020_05_14_15_07_09!$L:$L,MATCH(A1932,[1]Devices_2020_05_14_15_07_09!$A:$A,FALSE),1)</f>
        <v>Linux Desktop/Server</v>
      </c>
      <c r="M1932" t="str">
        <f>INDEX([1]Devices_2020_05_14_15_07_09!$M:$M,MATCH(A1932,[1]Devices_2020_05_14_15_07_09!$A:$A,FALSE),1)</f>
        <v>Linux 3.2 - 4.0</v>
      </c>
      <c r="N1932">
        <f>INDEX([1]Devices_2020_05_14_15_07_09!$N:$N,MATCH(A1932,[1]Devices_2020_05_14_15_07_09!$A:$A,FALSE),1)</f>
        <v>0</v>
      </c>
    </row>
    <row r="1933" spans="1:14" x14ac:dyDescent="0.25">
      <c r="A1933" t="str">
        <f>IF(ISNA(VLOOKUP([1]Devices_2020_05_14_15_07_09!A3203,[2]Sheet1!$A:$A,1,FALSE)),[1]Devices_2020_05_14_15_07_09!A3203,"")</f>
        <v>10.35.3.230</v>
      </c>
      <c r="B1933" t="str">
        <f>INDEX([1]Devices_2020_05_14_15_07_09!$B:$B,MATCH(A1933,[1]Devices_2020_05_14_15_07_09!$A:$A,FALSE),1)</f>
        <v>010.035.003.230</v>
      </c>
      <c r="C1933" t="str">
        <f>INDEX([1]Devices_2020_05_14_15_07_09!$C:$C,MATCH(A1933,[1]Devices_2020_05_14_15_07_09!$A:$A,FALSE),1)</f>
        <v>cam-wwtrsa-115.scspa.local</v>
      </c>
      <c r="D1933" t="str">
        <f>INDEX([1]Devices_2020_05_14_15_07_09!$D:$D,MATCH(A1933,[1]Devices_2020_05_14_15_07_09!$A:$A,FALSE),1)</f>
        <v>cam-wwtrsa-115.scspa.local</v>
      </c>
      <c r="E1933" t="str">
        <f>INDEX([1]Devices_2020_05_14_15_07_09!$E:$E,MATCH(A1933,[1]Devices_2020_05_14_15_07_09!$A:$A,FALSE),1)</f>
        <v>accc8e5ce8ee</v>
      </c>
      <c r="F1933" t="str">
        <f>INDEX([1]Devices_2020_05_14_15_07_09!$F:$F,MATCH(A1933,[1]Devices_2020_05_14_15_07_09!$A:$A,FALSE),1)</f>
        <v>[Operational Technology, Facilities, Physical Security, Surveillance, IP Camera]</v>
      </c>
      <c r="G1933" t="str">
        <f>INDEX([1]Devices_2020_05_14_15_07_09!$G:$G,MATCH(A1933,[1]Devices_2020_05_14_15_07_09!$A:$A,FALSE),1)</f>
        <v>[Linux]</v>
      </c>
      <c r="H1933" t="str">
        <f>INDEX([1]Devices_2020_05_14_15_07_09!$H:$H,MATCH(A1933,[1]Devices_2020_05_14_15_07_09!$A:$A,FALSE),1)</f>
        <v>[Axis, Axis Network Camera]</v>
      </c>
      <c r="I1933">
        <f>INDEX([1]Devices_2020_05_14_15_07_09!$I:$I,MATCH(A1933,[1]Devices_2020_05_14_15_07_09!$A:$A,FALSE),1)</f>
        <v>0</v>
      </c>
      <c r="J1933" t="str">
        <f>INDEX([1]Devices_2020_05_14_15_07_09!$J:$J,MATCH(A1933,[1]Devices_2020_05_14_15_07_09!$A:$A,FALSE),1)</f>
        <v>axis communications ab</v>
      </c>
      <c r="K1933" t="str">
        <f>INDEX([1]Devices_2020_05_14_15_07_09!$K:$K,MATCH(A1933,[1]Devices_2020_05_14_15_07_09!$A:$A,FALSE),1)</f>
        <v>AXIS COMMUNICATIONS AB</v>
      </c>
      <c r="L1933" t="str">
        <f>INDEX([1]Devices_2020_05_14_15_07_09!$L:$L,MATCH(A1933,[1]Devices_2020_05_14_15_07_09!$A:$A,FALSE),1)</f>
        <v>Linux Desktop/Server</v>
      </c>
      <c r="M1933" t="str">
        <f>INDEX([1]Devices_2020_05_14_15_07_09!$M:$M,MATCH(A1933,[1]Devices_2020_05_14_15_07_09!$A:$A,FALSE),1)</f>
        <v>Linux 3.2 - 4.0</v>
      </c>
      <c r="N1933">
        <f>INDEX([1]Devices_2020_05_14_15_07_09!$N:$N,MATCH(A1933,[1]Devices_2020_05_14_15_07_09!$A:$A,FALSE),1)</f>
        <v>0</v>
      </c>
    </row>
    <row r="1934" spans="1:14" x14ac:dyDescent="0.25">
      <c r="A1934" t="str">
        <f>IF(ISNA(VLOOKUP([1]Devices_2020_05_14_15_07_09!A3204,[2]Sheet1!$A:$A,1,FALSE)),[1]Devices_2020_05_14_15_07_09!A3204,"")</f>
        <v>10.35.3.231</v>
      </c>
      <c r="B1934" t="str">
        <f>INDEX([1]Devices_2020_05_14_15_07_09!$B:$B,MATCH(A1934,[1]Devices_2020_05_14_15_07_09!$A:$A,FALSE),1)</f>
        <v>010.035.003.231</v>
      </c>
      <c r="C1934" t="str">
        <f>INDEX([1]Devices_2020_05_14_15_07_09!$C:$C,MATCH(A1934,[1]Devices_2020_05_14_15_07_09!$A:$A,FALSE),1)</f>
        <v>cam-wwtrsa-114.scspa.local</v>
      </c>
      <c r="D1934" t="str">
        <f>INDEX([1]Devices_2020_05_14_15_07_09!$D:$D,MATCH(A1934,[1]Devices_2020_05_14_15_07_09!$A:$A,FALSE),1)</f>
        <v>cam-wwtrsa-114.scspa.local</v>
      </c>
      <c r="E1934" t="str">
        <f>INDEX([1]Devices_2020_05_14_15_07_09!$E:$E,MATCH(A1934,[1]Devices_2020_05_14_15_07_09!$A:$A,FALSE),1)</f>
        <v>accc8e51929a</v>
      </c>
      <c r="F1934" t="str">
        <f>INDEX([1]Devices_2020_05_14_15_07_09!$F:$F,MATCH(A1934,[1]Devices_2020_05_14_15_07_09!$A:$A,FALSE),1)</f>
        <v>[Operational Technology, Facilities, Physical Security, Surveillance, IP Camera]</v>
      </c>
      <c r="G1934" t="str">
        <f>INDEX([1]Devices_2020_05_14_15_07_09!$G:$G,MATCH(A1934,[1]Devices_2020_05_14_15_07_09!$A:$A,FALSE),1)</f>
        <v>[Linux]</v>
      </c>
      <c r="H1934" t="str">
        <f>INDEX([1]Devices_2020_05_14_15_07_09!$H:$H,MATCH(A1934,[1]Devices_2020_05_14_15_07_09!$A:$A,FALSE),1)</f>
        <v>[Axis, Axis Network Camera]</v>
      </c>
      <c r="I1934">
        <f>INDEX([1]Devices_2020_05_14_15_07_09!$I:$I,MATCH(A1934,[1]Devices_2020_05_14_15_07_09!$A:$A,FALSE),1)</f>
        <v>0</v>
      </c>
      <c r="J1934" t="str">
        <f>INDEX([1]Devices_2020_05_14_15_07_09!$J:$J,MATCH(A1934,[1]Devices_2020_05_14_15_07_09!$A:$A,FALSE),1)</f>
        <v>axis communications ab</v>
      </c>
      <c r="K1934" t="str">
        <f>INDEX([1]Devices_2020_05_14_15_07_09!$K:$K,MATCH(A1934,[1]Devices_2020_05_14_15_07_09!$A:$A,FALSE),1)</f>
        <v>AXIS COMMUNICATIONS AB</v>
      </c>
      <c r="L1934" t="str">
        <f>INDEX([1]Devices_2020_05_14_15_07_09!$L:$L,MATCH(A1934,[1]Devices_2020_05_14_15_07_09!$A:$A,FALSE),1)</f>
        <v>Linux Desktop/Server</v>
      </c>
      <c r="M1934" t="str">
        <f>INDEX([1]Devices_2020_05_14_15_07_09!$M:$M,MATCH(A1934,[1]Devices_2020_05_14_15_07_09!$A:$A,FALSE),1)</f>
        <v>Linux 3.2 - 4.0</v>
      </c>
      <c r="N1934">
        <f>INDEX([1]Devices_2020_05_14_15_07_09!$N:$N,MATCH(A1934,[1]Devices_2020_05_14_15_07_09!$A:$A,FALSE),1)</f>
        <v>0</v>
      </c>
    </row>
    <row r="1935" spans="1:14" x14ac:dyDescent="0.25">
      <c r="A1935" t="str">
        <f>IF(ISNA(VLOOKUP([1]Devices_2020_05_14_15_07_09!A3205,[2]Sheet1!$A:$A,1,FALSE)),[1]Devices_2020_05_14_15_07_09!A3205,"")</f>
        <v>10.35.3.232</v>
      </c>
      <c r="B1935" t="str">
        <f>INDEX([1]Devices_2020_05_14_15_07_09!$B:$B,MATCH(A1935,[1]Devices_2020_05_14_15_07_09!$A:$A,FALSE),1)</f>
        <v>010.035.003.232</v>
      </c>
      <c r="C1935" t="str">
        <f>INDEX([1]Devices_2020_05_14_15_07_09!$C:$C,MATCH(A1935,[1]Devices_2020_05_14_15_07_09!$A:$A,FALSE),1)</f>
        <v>10.35.3.232</v>
      </c>
      <c r="D1935">
        <f>INDEX([1]Devices_2020_05_14_15_07_09!$D:$D,MATCH(A1935,[1]Devices_2020_05_14_15_07_09!$A:$A,FALSE),1)</f>
        <v>0</v>
      </c>
      <c r="E1935" t="str">
        <f>INDEX([1]Devices_2020_05_14_15_07_09!$E:$E,MATCH(A1935,[1]Devices_2020_05_14_15_07_09!$A:$A,FALSE),1)</f>
        <v>00408c9987f9</v>
      </c>
      <c r="F1935" t="str">
        <f>INDEX([1]Devices_2020_05_14_15_07_09!$F:$F,MATCH(A1935,[1]Devices_2020_05_14_15_07_09!$A:$A,FALSE),1)</f>
        <v>[Operational Technology, Facilities, Physical Security, Surveillance, IP Camera]</v>
      </c>
      <c r="G1935" t="str">
        <f>INDEX([1]Devices_2020_05_14_15_07_09!$G:$G,MATCH(A1935,[1]Devices_2020_05_14_15_07_09!$A:$A,FALSE),1)</f>
        <v>[Linux]</v>
      </c>
      <c r="H1935" t="str">
        <f>INDEX([1]Devices_2020_05_14_15_07_09!$H:$H,MATCH(A1935,[1]Devices_2020_05_14_15_07_09!$A:$A,FALSE),1)</f>
        <v>[Axis, Axis Network Camera]</v>
      </c>
      <c r="I1935">
        <f>INDEX([1]Devices_2020_05_14_15_07_09!$I:$I,MATCH(A1935,[1]Devices_2020_05_14_15_07_09!$A:$A,FALSE),1)</f>
        <v>0</v>
      </c>
      <c r="J1935" t="str">
        <f>INDEX([1]Devices_2020_05_14_15_07_09!$J:$J,MATCH(A1935,[1]Devices_2020_05_14_15_07_09!$A:$A,FALSE),1)</f>
        <v>axis communications ab</v>
      </c>
      <c r="K1935" t="str">
        <f>INDEX([1]Devices_2020_05_14_15_07_09!$K:$K,MATCH(A1935,[1]Devices_2020_05_14_15_07_09!$A:$A,FALSE),1)</f>
        <v>AXIS COMMUNICATIONS AB</v>
      </c>
      <c r="L1935" t="str">
        <f>INDEX([1]Devices_2020_05_14_15_07_09!$L:$L,MATCH(A1935,[1]Devices_2020_05_14_15_07_09!$A:$A,FALSE),1)</f>
        <v>Linux Desktop/Server</v>
      </c>
      <c r="M1935" t="str">
        <f>INDEX([1]Devices_2020_05_14_15_07_09!$M:$M,MATCH(A1935,[1]Devices_2020_05_14_15_07_09!$A:$A,FALSE),1)</f>
        <v>Linux 2.6.19 - 2.6.36</v>
      </c>
      <c r="N1935">
        <f>INDEX([1]Devices_2020_05_14_15_07_09!$N:$N,MATCH(A1935,[1]Devices_2020_05_14_15_07_09!$A:$A,FALSE),1)</f>
        <v>0</v>
      </c>
    </row>
    <row r="1936" spans="1:14" x14ac:dyDescent="0.25">
      <c r="A1936" t="str">
        <f>IF(ISNA(VLOOKUP([1]Devices_2020_05_14_15_07_09!A3206,[2]Sheet1!$A:$A,1,FALSE)),[1]Devices_2020_05_14_15_07_09!A3206,"")</f>
        <v>10.35.3.233</v>
      </c>
      <c r="B1936" t="str">
        <f>INDEX([1]Devices_2020_05_14_15_07_09!$B:$B,MATCH(A1936,[1]Devices_2020_05_14_15_07_09!$A:$A,FALSE),1)</f>
        <v>010.035.003.233</v>
      </c>
      <c r="C1936" t="str">
        <f>INDEX([1]Devices_2020_05_14_15_07_09!$C:$C,MATCH(A1936,[1]Devices_2020_05_14_15_07_09!$A:$A,FALSE),1)</f>
        <v>cam-wwtrsa-113.scspa.local</v>
      </c>
      <c r="D1936" t="str">
        <f>INDEX([1]Devices_2020_05_14_15_07_09!$D:$D,MATCH(A1936,[1]Devices_2020_05_14_15_07_09!$A:$A,FALSE),1)</f>
        <v>cam-wwtrsa-113.scspa.local</v>
      </c>
      <c r="E1936" t="str">
        <f>INDEX([1]Devices_2020_05_14_15_07_09!$E:$E,MATCH(A1936,[1]Devices_2020_05_14_15_07_09!$A:$A,FALSE),1)</f>
        <v>accc8e485767</v>
      </c>
      <c r="F1936" t="str">
        <f>INDEX([1]Devices_2020_05_14_15_07_09!$F:$F,MATCH(A1936,[1]Devices_2020_05_14_15_07_09!$A:$A,FALSE),1)</f>
        <v>[Operational Technology, Facilities, Physical Security, Surveillance, IP Camera]</v>
      </c>
      <c r="G1936" t="str">
        <f>INDEX([1]Devices_2020_05_14_15_07_09!$G:$G,MATCH(A1936,[1]Devices_2020_05_14_15_07_09!$A:$A,FALSE),1)</f>
        <v>[Linux]</v>
      </c>
      <c r="H1936" t="str">
        <f>INDEX([1]Devices_2020_05_14_15_07_09!$H:$H,MATCH(A1936,[1]Devices_2020_05_14_15_07_09!$A:$A,FALSE),1)</f>
        <v>[Axis, Axis Network Camera]</v>
      </c>
      <c r="I1936">
        <f>INDEX([1]Devices_2020_05_14_15_07_09!$I:$I,MATCH(A1936,[1]Devices_2020_05_14_15_07_09!$A:$A,FALSE),1)</f>
        <v>0</v>
      </c>
      <c r="J1936" t="str">
        <f>INDEX([1]Devices_2020_05_14_15_07_09!$J:$J,MATCH(A1936,[1]Devices_2020_05_14_15_07_09!$A:$A,FALSE),1)</f>
        <v>axis communications ab</v>
      </c>
      <c r="K1936" t="str">
        <f>INDEX([1]Devices_2020_05_14_15_07_09!$K:$K,MATCH(A1936,[1]Devices_2020_05_14_15_07_09!$A:$A,FALSE),1)</f>
        <v>AXIS COMMUNICATIONS AB</v>
      </c>
      <c r="L1936" t="str">
        <f>INDEX([1]Devices_2020_05_14_15_07_09!$L:$L,MATCH(A1936,[1]Devices_2020_05_14_15_07_09!$A:$A,FALSE),1)</f>
        <v>Linux Desktop/Server</v>
      </c>
      <c r="M1936" t="str">
        <f>INDEX([1]Devices_2020_05_14_15_07_09!$M:$M,MATCH(A1936,[1]Devices_2020_05_14_15_07_09!$A:$A,FALSE),1)</f>
        <v>Linux 3.2 - 4.0</v>
      </c>
      <c r="N1936">
        <f>INDEX([1]Devices_2020_05_14_15_07_09!$N:$N,MATCH(A1936,[1]Devices_2020_05_14_15_07_09!$A:$A,FALSE),1)</f>
        <v>0</v>
      </c>
    </row>
    <row r="1937" spans="1:14" x14ac:dyDescent="0.25">
      <c r="A1937" t="str">
        <f>IF(ISNA(VLOOKUP([1]Devices_2020_05_14_15_07_09!A3207,[2]Sheet1!$A:$A,1,FALSE)),[1]Devices_2020_05_14_15_07_09!A3207,"")</f>
        <v>10.35.3.234</v>
      </c>
      <c r="B1937" t="str">
        <f>INDEX([1]Devices_2020_05_14_15_07_09!$B:$B,MATCH(A1937,[1]Devices_2020_05_14_15_07_09!$A:$A,FALSE),1)</f>
        <v>010.035.003.234</v>
      </c>
      <c r="C1937" t="str">
        <f>INDEX([1]Devices_2020_05_14_15_07_09!$C:$C,MATCH(A1937,[1]Devices_2020_05_14_15_07_09!$A:$A,FALSE),1)</f>
        <v>cam-wwtrsa-110.scspa.local</v>
      </c>
      <c r="D1937" t="str">
        <f>INDEX([1]Devices_2020_05_14_15_07_09!$D:$D,MATCH(A1937,[1]Devices_2020_05_14_15_07_09!$A:$A,FALSE),1)</f>
        <v>cam-wwtrsa-110.scspa.local</v>
      </c>
      <c r="E1937" t="str">
        <f>INDEX([1]Devices_2020_05_14_15_07_09!$E:$E,MATCH(A1937,[1]Devices_2020_05_14_15_07_09!$A:$A,FALSE),1)</f>
        <v>00408ccdb258</v>
      </c>
      <c r="F1937" t="str">
        <f>INDEX([1]Devices_2020_05_14_15_07_09!$F:$F,MATCH(A1937,[1]Devices_2020_05_14_15_07_09!$A:$A,FALSE),1)</f>
        <v>[Operational Technology, Facilities, Physical Security, Surveillance, IP Camera]</v>
      </c>
      <c r="G1937" t="str">
        <f>INDEX([1]Devices_2020_05_14_15_07_09!$G:$G,MATCH(A1937,[1]Devices_2020_05_14_15_07_09!$A:$A,FALSE),1)</f>
        <v>[Linux]</v>
      </c>
      <c r="H1937" t="str">
        <f>INDEX([1]Devices_2020_05_14_15_07_09!$H:$H,MATCH(A1937,[1]Devices_2020_05_14_15_07_09!$A:$A,FALSE),1)</f>
        <v>[Axis, Axis Network Camera]</v>
      </c>
      <c r="I1937">
        <f>INDEX([1]Devices_2020_05_14_15_07_09!$I:$I,MATCH(A1937,[1]Devices_2020_05_14_15_07_09!$A:$A,FALSE),1)</f>
        <v>0</v>
      </c>
      <c r="J1937" t="str">
        <f>INDEX([1]Devices_2020_05_14_15_07_09!$J:$J,MATCH(A1937,[1]Devices_2020_05_14_15_07_09!$A:$A,FALSE),1)</f>
        <v>axis communications ab</v>
      </c>
      <c r="K1937" t="str">
        <f>INDEX([1]Devices_2020_05_14_15_07_09!$K:$K,MATCH(A1937,[1]Devices_2020_05_14_15_07_09!$A:$A,FALSE),1)</f>
        <v>AXIS COMMUNICATIONS AB</v>
      </c>
      <c r="L1937" t="str">
        <f>INDEX([1]Devices_2020_05_14_15_07_09!$L:$L,MATCH(A1937,[1]Devices_2020_05_14_15_07_09!$A:$A,FALSE),1)</f>
        <v>Linux Desktop/Server</v>
      </c>
      <c r="M1937" t="str">
        <f>INDEX([1]Devices_2020_05_14_15_07_09!$M:$M,MATCH(A1937,[1]Devices_2020_05_14_15_07_09!$A:$A,FALSE),1)</f>
        <v>Linux 2.6.19 - 2.6.36</v>
      </c>
      <c r="N1937">
        <f>INDEX([1]Devices_2020_05_14_15_07_09!$N:$N,MATCH(A1937,[1]Devices_2020_05_14_15_07_09!$A:$A,FALSE),1)</f>
        <v>0</v>
      </c>
    </row>
    <row r="1938" spans="1:14" x14ac:dyDescent="0.25">
      <c r="A1938" t="str">
        <f>IF(ISNA(VLOOKUP([1]Devices_2020_05_14_15_07_09!A3208,[2]Sheet1!$A:$A,1,FALSE)),[1]Devices_2020_05_14_15_07_09!A3208,"")</f>
        <v>10.35.3.235</v>
      </c>
      <c r="B1938" t="str">
        <f>INDEX([1]Devices_2020_05_14_15_07_09!$B:$B,MATCH(A1938,[1]Devices_2020_05_14_15_07_09!$A:$A,FALSE),1)</f>
        <v>010.035.003.235</v>
      </c>
      <c r="C1938" t="str">
        <f>INDEX([1]Devices_2020_05_14_15_07_09!$C:$C,MATCH(A1938,[1]Devices_2020_05_14_15_07_09!$A:$A,FALSE),1)</f>
        <v>cam-wwtrsa-111.scspa.local</v>
      </c>
      <c r="D1938" t="str">
        <f>INDEX([1]Devices_2020_05_14_15_07_09!$D:$D,MATCH(A1938,[1]Devices_2020_05_14_15_07_09!$A:$A,FALSE),1)</f>
        <v>cam-wwtrsa-111.scspa.local</v>
      </c>
      <c r="E1938" t="str">
        <f>INDEX([1]Devices_2020_05_14_15_07_09!$E:$E,MATCH(A1938,[1]Devices_2020_05_14_15_07_09!$A:$A,FALSE),1)</f>
        <v>accc8e5ce8e5</v>
      </c>
      <c r="F1938" t="str">
        <f>INDEX([1]Devices_2020_05_14_15_07_09!$F:$F,MATCH(A1938,[1]Devices_2020_05_14_15_07_09!$A:$A,FALSE),1)</f>
        <v>[Operational Technology, Facilities, Physical Security, Surveillance, IP Camera]</v>
      </c>
      <c r="G1938" t="str">
        <f>INDEX([1]Devices_2020_05_14_15_07_09!$G:$G,MATCH(A1938,[1]Devices_2020_05_14_15_07_09!$A:$A,FALSE),1)</f>
        <v>[Linux]</v>
      </c>
      <c r="H1938" t="str">
        <f>INDEX([1]Devices_2020_05_14_15_07_09!$H:$H,MATCH(A1938,[1]Devices_2020_05_14_15_07_09!$A:$A,FALSE),1)</f>
        <v>[Axis, Axis Network Camera]</v>
      </c>
      <c r="I1938">
        <f>INDEX([1]Devices_2020_05_14_15_07_09!$I:$I,MATCH(A1938,[1]Devices_2020_05_14_15_07_09!$A:$A,FALSE),1)</f>
        <v>0</v>
      </c>
      <c r="J1938" t="str">
        <f>INDEX([1]Devices_2020_05_14_15_07_09!$J:$J,MATCH(A1938,[1]Devices_2020_05_14_15_07_09!$A:$A,FALSE),1)</f>
        <v>axis communications ab</v>
      </c>
      <c r="K1938" t="str">
        <f>INDEX([1]Devices_2020_05_14_15_07_09!$K:$K,MATCH(A1938,[1]Devices_2020_05_14_15_07_09!$A:$A,FALSE),1)</f>
        <v>AXIS COMMUNICATIONS AB</v>
      </c>
      <c r="L1938" t="str">
        <f>INDEX([1]Devices_2020_05_14_15_07_09!$L:$L,MATCH(A1938,[1]Devices_2020_05_14_15_07_09!$A:$A,FALSE),1)</f>
        <v>Linux Desktop/Server</v>
      </c>
      <c r="M1938" t="str">
        <f>INDEX([1]Devices_2020_05_14_15_07_09!$M:$M,MATCH(A1938,[1]Devices_2020_05_14_15_07_09!$A:$A,FALSE),1)</f>
        <v>Linux 3.2 - 4.0</v>
      </c>
      <c r="N1938">
        <f>INDEX([1]Devices_2020_05_14_15_07_09!$N:$N,MATCH(A1938,[1]Devices_2020_05_14_15_07_09!$A:$A,FALSE),1)</f>
        <v>0</v>
      </c>
    </row>
    <row r="1939" spans="1:14" x14ac:dyDescent="0.25">
      <c r="A1939" t="str">
        <f>IF(ISNA(VLOOKUP([1]Devices_2020_05_14_15_07_09!A3209,[2]Sheet1!$A:$A,1,FALSE)),[1]Devices_2020_05_14_15_07_09!A3209,"")</f>
        <v>10.35.3.236</v>
      </c>
      <c r="B1939" t="str">
        <f>INDEX([1]Devices_2020_05_14_15_07_09!$B:$B,MATCH(A1939,[1]Devices_2020_05_14_15_07_09!$A:$A,FALSE),1)</f>
        <v>010.035.003.236</v>
      </c>
      <c r="C1939" t="str">
        <f>INDEX([1]Devices_2020_05_14_15_07_09!$C:$C,MATCH(A1939,[1]Devices_2020_05_14_15_07_09!$A:$A,FALSE),1)</f>
        <v>cam-wwtrsa-112.scspa.local</v>
      </c>
      <c r="D1939" t="str">
        <f>INDEX([1]Devices_2020_05_14_15_07_09!$D:$D,MATCH(A1939,[1]Devices_2020_05_14_15_07_09!$A:$A,FALSE),1)</f>
        <v>cam-wwtrsa-112.scspa.local</v>
      </c>
      <c r="E1939" t="str">
        <f>INDEX([1]Devices_2020_05_14_15_07_09!$E:$E,MATCH(A1939,[1]Devices_2020_05_14_15_07_09!$A:$A,FALSE),1)</f>
        <v>accc8e5d1ade</v>
      </c>
      <c r="F1939" t="str">
        <f>INDEX([1]Devices_2020_05_14_15_07_09!$F:$F,MATCH(A1939,[1]Devices_2020_05_14_15_07_09!$A:$A,FALSE),1)</f>
        <v>[Operational Technology, Facilities, Physical Security, Surveillance, IP Camera]</v>
      </c>
      <c r="G1939" t="str">
        <f>INDEX([1]Devices_2020_05_14_15_07_09!$G:$G,MATCH(A1939,[1]Devices_2020_05_14_15_07_09!$A:$A,FALSE),1)</f>
        <v>[Linux]</v>
      </c>
      <c r="H1939" t="str">
        <f>INDEX([1]Devices_2020_05_14_15_07_09!$H:$H,MATCH(A1939,[1]Devices_2020_05_14_15_07_09!$A:$A,FALSE),1)</f>
        <v>[Axis, Axis Network Camera]</v>
      </c>
      <c r="I1939">
        <f>INDEX([1]Devices_2020_05_14_15_07_09!$I:$I,MATCH(A1939,[1]Devices_2020_05_14_15_07_09!$A:$A,FALSE),1)</f>
        <v>0</v>
      </c>
      <c r="J1939" t="str">
        <f>INDEX([1]Devices_2020_05_14_15_07_09!$J:$J,MATCH(A1939,[1]Devices_2020_05_14_15_07_09!$A:$A,FALSE),1)</f>
        <v>axis communications ab</v>
      </c>
      <c r="K1939" t="str">
        <f>INDEX([1]Devices_2020_05_14_15_07_09!$K:$K,MATCH(A1939,[1]Devices_2020_05_14_15_07_09!$A:$A,FALSE),1)</f>
        <v>AXIS COMMUNICATIONS AB</v>
      </c>
      <c r="L1939" t="str">
        <f>INDEX([1]Devices_2020_05_14_15_07_09!$L:$L,MATCH(A1939,[1]Devices_2020_05_14_15_07_09!$A:$A,FALSE),1)</f>
        <v>Linux Desktop/Server</v>
      </c>
      <c r="M1939" t="str">
        <f>INDEX([1]Devices_2020_05_14_15_07_09!$M:$M,MATCH(A1939,[1]Devices_2020_05_14_15_07_09!$A:$A,FALSE),1)</f>
        <v>Linux 3.2 - 4.0</v>
      </c>
      <c r="N1939">
        <f>INDEX([1]Devices_2020_05_14_15_07_09!$N:$N,MATCH(A1939,[1]Devices_2020_05_14_15_07_09!$A:$A,FALSE),1)</f>
        <v>0</v>
      </c>
    </row>
    <row r="1940" spans="1:14" x14ac:dyDescent="0.25">
      <c r="A1940" t="str">
        <f>IF(ISNA(VLOOKUP([1]Devices_2020_05_14_15_07_09!A3210,[2]Sheet1!$A:$A,1,FALSE)),[1]Devices_2020_05_14_15_07_09!A3210,"")</f>
        <v>10.35.3.237</v>
      </c>
      <c r="B1940" t="str">
        <f>INDEX([1]Devices_2020_05_14_15_07_09!$B:$B,MATCH(A1940,[1]Devices_2020_05_14_15_07_09!$A:$A,FALSE),1)</f>
        <v>010.035.003.237</v>
      </c>
      <c r="C1940" t="str">
        <f>INDEX([1]Devices_2020_05_14_15_07_09!$C:$C,MATCH(A1940,[1]Devices_2020_05_14_15_07_09!$A:$A,FALSE),1)</f>
        <v>cam-wwtrsa-ptz-121.scspa.local</v>
      </c>
      <c r="D1940" t="str">
        <f>INDEX([1]Devices_2020_05_14_15_07_09!$D:$D,MATCH(A1940,[1]Devices_2020_05_14_15_07_09!$A:$A,FALSE),1)</f>
        <v>cam-wwtrsa-ptz-121.scspa.local</v>
      </c>
      <c r="E1940" t="str">
        <f>INDEX([1]Devices_2020_05_14_15_07_09!$E:$E,MATCH(A1940,[1]Devices_2020_05_14_15_07_09!$A:$A,FALSE),1)</f>
        <v>accc8e71dab7</v>
      </c>
      <c r="F1940" t="str">
        <f>INDEX([1]Devices_2020_05_14_15_07_09!$F:$F,MATCH(A1940,[1]Devices_2020_05_14_15_07_09!$A:$A,FALSE),1)</f>
        <v>[Operational Technology, Facilities, Physical Security, Surveillance, IP Camera]</v>
      </c>
      <c r="G1940" t="str">
        <f>INDEX([1]Devices_2020_05_14_15_07_09!$G:$G,MATCH(A1940,[1]Devices_2020_05_14_15_07_09!$A:$A,FALSE),1)</f>
        <v>[Linux]</v>
      </c>
      <c r="H1940" t="str">
        <f>INDEX([1]Devices_2020_05_14_15_07_09!$H:$H,MATCH(A1940,[1]Devices_2020_05_14_15_07_09!$A:$A,FALSE),1)</f>
        <v>[Axis, Axis Network Camera]</v>
      </c>
      <c r="I1940">
        <f>INDEX([1]Devices_2020_05_14_15_07_09!$I:$I,MATCH(A1940,[1]Devices_2020_05_14_15_07_09!$A:$A,FALSE),1)</f>
        <v>0</v>
      </c>
      <c r="J1940" t="str">
        <f>INDEX([1]Devices_2020_05_14_15_07_09!$J:$J,MATCH(A1940,[1]Devices_2020_05_14_15_07_09!$A:$A,FALSE),1)</f>
        <v>axis communications ab</v>
      </c>
      <c r="K1940" t="str">
        <f>INDEX([1]Devices_2020_05_14_15_07_09!$K:$K,MATCH(A1940,[1]Devices_2020_05_14_15_07_09!$A:$A,FALSE),1)</f>
        <v>AXIS COMMUNICATIONS AB</v>
      </c>
      <c r="L1940" t="str">
        <f>INDEX([1]Devices_2020_05_14_15_07_09!$L:$L,MATCH(A1940,[1]Devices_2020_05_14_15_07_09!$A:$A,FALSE),1)</f>
        <v>Linux Desktop/Server</v>
      </c>
      <c r="M1940" t="str">
        <f>INDEX([1]Devices_2020_05_14_15_07_09!$M:$M,MATCH(A1940,[1]Devices_2020_05_14_15_07_09!$A:$A,FALSE),1)</f>
        <v>Linux 3.2 - 4.0</v>
      </c>
      <c r="N1940">
        <f>INDEX([1]Devices_2020_05_14_15_07_09!$N:$N,MATCH(A1940,[1]Devices_2020_05_14_15_07_09!$A:$A,FALSE),1)</f>
        <v>0</v>
      </c>
    </row>
    <row r="1941" spans="1:14" x14ac:dyDescent="0.25">
      <c r="A1941" t="str">
        <f>IF(ISNA(VLOOKUP([1]Devices_2020_05_14_15_07_09!A3211,[2]Sheet1!$A:$A,1,FALSE)),[1]Devices_2020_05_14_15_07_09!A3211,"")</f>
        <v>10.35.3.238</v>
      </c>
      <c r="B1941" t="str">
        <f>INDEX([1]Devices_2020_05_14_15_07_09!$B:$B,MATCH(A1941,[1]Devices_2020_05_14_15_07_09!$A:$A,FALSE),1)</f>
        <v>010.035.003.238</v>
      </c>
      <c r="C1941" t="str">
        <f>INDEX([1]Devices_2020_05_14_15_07_09!$C:$C,MATCH(A1941,[1]Devices_2020_05_14_15_07_09!$A:$A,FALSE),1)</f>
        <v>cam-wwtrsa-109.scspa.local</v>
      </c>
      <c r="D1941" t="str">
        <f>INDEX([1]Devices_2020_05_14_15_07_09!$D:$D,MATCH(A1941,[1]Devices_2020_05_14_15_07_09!$A:$A,FALSE),1)</f>
        <v>cam-wwtrsa-109.scspa.local</v>
      </c>
      <c r="E1941" t="str">
        <f>INDEX([1]Devices_2020_05_14_15_07_09!$E:$E,MATCH(A1941,[1]Devices_2020_05_14_15_07_09!$A:$A,FALSE),1)</f>
        <v>00408ccdb252</v>
      </c>
      <c r="F1941" t="str">
        <f>INDEX([1]Devices_2020_05_14_15_07_09!$F:$F,MATCH(A1941,[1]Devices_2020_05_14_15_07_09!$A:$A,FALSE),1)</f>
        <v>[Operational Technology, Facilities, Physical Security, Surveillance, IP Camera]</v>
      </c>
      <c r="G1941" t="str">
        <f>INDEX([1]Devices_2020_05_14_15_07_09!$G:$G,MATCH(A1941,[1]Devices_2020_05_14_15_07_09!$A:$A,FALSE),1)</f>
        <v>[Linux]</v>
      </c>
      <c r="H1941" t="str">
        <f>INDEX([1]Devices_2020_05_14_15_07_09!$H:$H,MATCH(A1941,[1]Devices_2020_05_14_15_07_09!$A:$A,FALSE),1)</f>
        <v>[Axis, Axis Network Camera]</v>
      </c>
      <c r="I1941">
        <f>INDEX([1]Devices_2020_05_14_15_07_09!$I:$I,MATCH(A1941,[1]Devices_2020_05_14_15_07_09!$A:$A,FALSE),1)</f>
        <v>0</v>
      </c>
      <c r="J1941" t="str">
        <f>INDEX([1]Devices_2020_05_14_15_07_09!$J:$J,MATCH(A1941,[1]Devices_2020_05_14_15_07_09!$A:$A,FALSE),1)</f>
        <v>axis communications ab</v>
      </c>
      <c r="K1941" t="str">
        <f>INDEX([1]Devices_2020_05_14_15_07_09!$K:$K,MATCH(A1941,[1]Devices_2020_05_14_15_07_09!$A:$A,FALSE),1)</f>
        <v>AXIS COMMUNICATIONS AB</v>
      </c>
      <c r="L1941" t="str">
        <f>INDEX([1]Devices_2020_05_14_15_07_09!$L:$L,MATCH(A1941,[1]Devices_2020_05_14_15_07_09!$A:$A,FALSE),1)</f>
        <v>Linux Desktop/Server</v>
      </c>
      <c r="M1941" t="str">
        <f>INDEX([1]Devices_2020_05_14_15_07_09!$M:$M,MATCH(A1941,[1]Devices_2020_05_14_15_07_09!$A:$A,FALSE),1)</f>
        <v>Linux 2.6.19 - 2.6.36</v>
      </c>
      <c r="N1941">
        <f>INDEX([1]Devices_2020_05_14_15_07_09!$N:$N,MATCH(A1941,[1]Devices_2020_05_14_15_07_09!$A:$A,FALSE),1)</f>
        <v>0</v>
      </c>
    </row>
    <row r="1942" spans="1:14" x14ac:dyDescent="0.25">
      <c r="A1942" t="str">
        <f>IF(ISNA(VLOOKUP([1]Devices_2020_05_14_15_07_09!A3212,[2]Sheet1!$A:$A,1,FALSE)),[1]Devices_2020_05_14_15_07_09!A3212,"")</f>
        <v>10.35.3.239</v>
      </c>
      <c r="B1942" t="str">
        <f>INDEX([1]Devices_2020_05_14_15_07_09!$B:$B,MATCH(A1942,[1]Devices_2020_05_14_15_07_09!$A:$A,FALSE),1)</f>
        <v>010.035.003.239</v>
      </c>
      <c r="C1942" t="str">
        <f>INDEX([1]Devices_2020_05_14_15_07_09!$C:$C,MATCH(A1942,[1]Devices_2020_05_14_15_07_09!$A:$A,FALSE),1)</f>
        <v>10.35.3.239</v>
      </c>
      <c r="D1942">
        <f>INDEX([1]Devices_2020_05_14_15_07_09!$D:$D,MATCH(A1942,[1]Devices_2020_05_14_15_07_09!$A:$A,FALSE),1)</f>
        <v>0</v>
      </c>
      <c r="E1942">
        <f>INDEX([1]Devices_2020_05_14_15_07_09!$E:$E,MATCH(A1942,[1]Devices_2020_05_14_15_07_09!$A:$A,FALSE),1)</f>
        <v>6766647361</v>
      </c>
      <c r="F1942" t="str">
        <f>INDEX([1]Devices_2020_05_14_15_07_09!$F:$F,MATCH(A1942,[1]Devices_2020_05_14_15_07_09!$A:$A,FALSE),1)</f>
        <v>[Information Technology, Computer]</v>
      </c>
      <c r="G1942" t="str">
        <f>INDEX([1]Devices_2020_05_14_15_07_09!$G:$G,MATCH(A1942,[1]Devices_2020_05_14_15_07_09!$A:$A,FALSE),1)</f>
        <v>[Linux]</v>
      </c>
      <c r="H1942" t="str">
        <f>INDEX([1]Devices_2020_05_14_15_07_09!$H:$H,MATCH(A1942,[1]Devices_2020_05_14_15_07_09!$A:$A,FALSE),1)</f>
        <v>[Unknown]</v>
      </c>
      <c r="I1942">
        <f>INDEX([1]Devices_2020_05_14_15_07_09!$I:$I,MATCH(A1942,[1]Devices_2020_05_14_15_07_09!$A:$A,FALSE),1)</f>
        <v>0</v>
      </c>
      <c r="J1942" t="str">
        <f>INDEX([1]Devices_2020_05_14_15_07_09!$J:$J,MATCH(A1942,[1]Devices_2020_05_14_15_07_09!$A:$A,FALSE),1)</f>
        <v>Unknown Vendor</v>
      </c>
      <c r="K1942" t="str">
        <f>INDEX([1]Devices_2020_05_14_15_07_09!$K:$K,MATCH(A1942,[1]Devices_2020_05_14_15_07_09!$A:$A,FALSE),1)</f>
        <v>Unknown Vendor</v>
      </c>
      <c r="L1942" t="str">
        <f>INDEX([1]Devices_2020_05_14_15_07_09!$L:$L,MATCH(A1942,[1]Devices_2020_05_14_15_07_09!$A:$A,FALSE),1)</f>
        <v>Linux Desktop/Server</v>
      </c>
      <c r="M1942" t="str">
        <f>INDEX([1]Devices_2020_05_14_15_07_09!$M:$M,MATCH(A1942,[1]Devices_2020_05_14_15_07_09!$A:$A,FALSE),1)</f>
        <v>Linux 2.4-2.6</v>
      </c>
      <c r="N1942">
        <f>INDEX([1]Devices_2020_05_14_15_07_09!$N:$N,MATCH(A1942,[1]Devices_2020_05_14_15_07_09!$A:$A,FALSE),1)</f>
        <v>0</v>
      </c>
    </row>
    <row r="1943" spans="1:14" x14ac:dyDescent="0.25">
      <c r="A1943" t="str">
        <f>IF(ISNA(VLOOKUP([1]Devices_2020_05_14_15_07_09!A3213,[2]Sheet1!$A:$A,1,FALSE)),[1]Devices_2020_05_14_15_07_09!A3213,"")</f>
        <v>10.35.3.249</v>
      </c>
      <c r="B1943" t="str">
        <f>INDEX([1]Devices_2020_05_14_15_07_09!$B:$B,MATCH(A1943,[1]Devices_2020_05_14_15_07_09!$A:$A,FALSE),1)</f>
        <v>010.035.003.249</v>
      </c>
      <c r="C1943" t="str">
        <f>INDEX([1]Devices_2020_05_14_15_07_09!$C:$C,MATCH(A1943,[1]Devices_2020_05_14_15_07_09!$A:$A,FALSE),1)</f>
        <v>10.35.3.249</v>
      </c>
      <c r="D1943">
        <f>INDEX([1]Devices_2020_05_14_15_07_09!$D:$D,MATCH(A1943,[1]Devices_2020_05_14_15_07_09!$A:$A,FALSE),1)</f>
        <v>0</v>
      </c>
      <c r="E1943" t="str">
        <f>INDEX([1]Devices_2020_05_14_15_07_09!$E:$E,MATCH(A1943,[1]Devices_2020_05_14_15_07_09!$A:$A,FALSE),1)</f>
        <v>000fe506cedc</v>
      </c>
      <c r="F1943" t="str">
        <f>INDEX([1]Devices_2020_05_14_15_07_09!$F:$F,MATCH(A1943,[1]Devices_2020_05_14_15_07_09!$A:$A,FALSE),1)</f>
        <v>[Information Technology, Networking, Network Access Control]</v>
      </c>
      <c r="G1943" t="str">
        <f>INDEX([1]Devices_2020_05_14_15_07_09!$G:$G,MATCH(A1943,[1]Devices_2020_05_14_15_07_09!$A:$A,FALSE),1)</f>
        <v>[Unknown]</v>
      </c>
      <c r="H1943" t="str">
        <f>INDEX([1]Devices_2020_05_14_15_07_09!$H:$H,MATCH(A1943,[1]Devices_2020_05_14_15_07_09!$A:$A,FALSE),1)</f>
        <v>[Mercury Security]</v>
      </c>
      <c r="I1943">
        <f>INDEX([1]Devices_2020_05_14_15_07_09!$I:$I,MATCH(A1943,[1]Devices_2020_05_14_15_07_09!$A:$A,FALSE),1)</f>
        <v>0</v>
      </c>
      <c r="J1943" t="str">
        <f>INDEX([1]Devices_2020_05_14_15_07_09!$J:$J,MATCH(A1943,[1]Devices_2020_05_14_15_07_09!$A:$A,FALSE),1)</f>
        <v>mercury security corporation</v>
      </c>
      <c r="K1943" t="str">
        <f>INDEX([1]Devices_2020_05_14_15_07_09!$K:$K,MATCH(A1943,[1]Devices_2020_05_14_15_07_09!$A:$A,FALSE),1)</f>
        <v>MERCURY SECURITY CORPORATION</v>
      </c>
      <c r="L1943">
        <f>INDEX([1]Devices_2020_05_14_15_07_09!$L:$L,MATCH(A1943,[1]Devices_2020_05_14_15_07_09!$A:$A,FALSE),1)</f>
        <v>0</v>
      </c>
      <c r="M1943" t="str">
        <f>INDEX([1]Devices_2020_05_14_15_07_09!$M:$M,MATCH(A1943,[1]Devices_2020_05_14_15_07_09!$A:$A,FALSE),1)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1943">
        <f>INDEX([1]Devices_2020_05_14_15_07_09!$N:$N,MATCH(A1943,[1]Devices_2020_05_14_15_07_09!$A:$A,FALSE),1)</f>
        <v>0</v>
      </c>
    </row>
    <row r="1944" spans="1:14" x14ac:dyDescent="0.25">
      <c r="A1944" t="str">
        <f>IF(ISNA(VLOOKUP([1]Devices_2020_05_14_15_07_09!A3216,[2]Sheet1!$A:$A,1,FALSE)),[1]Devices_2020_05_14_15_07_09!A3216,"")</f>
        <v>10.35.35.1</v>
      </c>
      <c r="B1944" t="str">
        <f>INDEX([1]Devices_2020_05_14_15_07_09!$B:$B,MATCH(A1944,[1]Devices_2020_05_14_15_07_09!$A:$A,FALSE),1)</f>
        <v>010.035.035.001</v>
      </c>
      <c r="C1944" t="str">
        <f>INDEX([1]Devices_2020_05_14_15_07_09!$C:$C,MATCH(A1944,[1]Devices_2020_05_14_15_07_09!$A:$A,FALSE),1)</f>
        <v>10.35.35.1</v>
      </c>
      <c r="D1944">
        <f>INDEX([1]Devices_2020_05_14_15_07_09!$D:$D,MATCH(A1944,[1]Devices_2020_05_14_15_07_09!$A:$A,FALSE),1)</f>
        <v>0</v>
      </c>
      <c r="E1944" t="str">
        <f>INDEX([1]Devices_2020_05_14_15_07_09!$E:$E,MATCH(A1944,[1]Devices_2020_05_14_15_07_09!$A:$A,FALSE),1)</f>
        <v>000fe500e56a</v>
      </c>
      <c r="F1944" t="str">
        <f>INDEX([1]Devices_2020_05_14_15_07_09!$F:$F,MATCH(A1944,[1]Devices_2020_05_14_15_07_09!$A:$A,FALSE),1)</f>
        <v>[Information Technology, Networking, Network Access Control]</v>
      </c>
      <c r="G1944" t="str">
        <f>INDEX([1]Devices_2020_05_14_15_07_09!$G:$G,MATCH(A1944,[1]Devices_2020_05_14_15_07_09!$A:$A,FALSE),1)</f>
        <v>[Unknown]</v>
      </c>
      <c r="H1944" t="str">
        <f>INDEX([1]Devices_2020_05_14_15_07_09!$H:$H,MATCH(A1944,[1]Devices_2020_05_14_15_07_09!$A:$A,FALSE),1)</f>
        <v>[Mercury Security]</v>
      </c>
      <c r="I1944">
        <f>INDEX([1]Devices_2020_05_14_15_07_09!$I:$I,MATCH(A1944,[1]Devices_2020_05_14_15_07_09!$A:$A,FALSE),1)</f>
        <v>0</v>
      </c>
      <c r="J1944" t="str">
        <f>INDEX([1]Devices_2020_05_14_15_07_09!$J:$J,MATCH(A1944,[1]Devices_2020_05_14_15_07_09!$A:$A,FALSE),1)</f>
        <v>mercury security corporation</v>
      </c>
      <c r="K1944">
        <f>INDEX([1]Devices_2020_05_14_15_07_09!$K:$K,MATCH(A1944,[1]Devices_2020_05_14_15_07_09!$A:$A,FALSE),1)</f>
        <v>0</v>
      </c>
      <c r="L1944">
        <f>INDEX([1]Devices_2020_05_14_15_07_09!$L:$L,MATCH(A1944,[1]Devices_2020_05_14_15_07_09!$A:$A,FALSE),1)</f>
        <v>0</v>
      </c>
      <c r="M1944" t="str">
        <f>INDEX([1]Devices_2020_05_14_15_07_09!$M:$M,MATCH(A1944,[1]Devices_2020_05_14_15_07_09!$A:$A,FALSE),1)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1944">
        <f>INDEX([1]Devices_2020_05_14_15_07_09!$N:$N,MATCH(A1944,[1]Devices_2020_05_14_15_07_09!$A:$A,FALSE),1)</f>
        <v>0</v>
      </c>
    </row>
    <row r="1945" spans="1:14" x14ac:dyDescent="0.25">
      <c r="A1945" t="str">
        <f>IF(ISNA(VLOOKUP([1]Devices_2020_05_14_15_07_09!A3217,[2]Sheet1!$A:$A,1,FALSE)),[1]Devices_2020_05_14_15_07_09!A3217,"")</f>
        <v>10.35.35.3</v>
      </c>
      <c r="B1945" t="str">
        <f>INDEX([1]Devices_2020_05_14_15_07_09!$B:$B,MATCH(A1945,[1]Devices_2020_05_14_15_07_09!$A:$A,FALSE),1)</f>
        <v>010.035.035.003</v>
      </c>
      <c r="C1945" t="str">
        <f>INDEX([1]Devices_2020_05_14_15_07_09!$C:$C,MATCH(A1945,[1]Devices_2020_05_14_15_07_09!$A:$A,FALSE),1)</f>
        <v>10.35.35.3</v>
      </c>
      <c r="D1945">
        <f>INDEX([1]Devices_2020_05_14_15_07_09!$D:$D,MATCH(A1945,[1]Devices_2020_05_14_15_07_09!$A:$A,FALSE),1)</f>
        <v>0</v>
      </c>
      <c r="E1945" t="str">
        <f>INDEX([1]Devices_2020_05_14_15_07_09!$E:$E,MATCH(A1945,[1]Devices_2020_05_14_15_07_09!$A:$A,FALSE),1)</f>
        <v>000fe50a794b</v>
      </c>
      <c r="F1945" t="str">
        <f>INDEX([1]Devices_2020_05_14_15_07_09!$F:$F,MATCH(A1945,[1]Devices_2020_05_14_15_07_09!$A:$A,FALSE),1)</f>
        <v>[Information Technology, Networking, Network Access Control]</v>
      </c>
      <c r="G1945" t="str">
        <f>INDEX([1]Devices_2020_05_14_15_07_09!$G:$G,MATCH(A1945,[1]Devices_2020_05_14_15_07_09!$A:$A,FALSE),1)</f>
        <v>[Unknown]</v>
      </c>
      <c r="H1945" t="str">
        <f>INDEX([1]Devices_2020_05_14_15_07_09!$H:$H,MATCH(A1945,[1]Devices_2020_05_14_15_07_09!$A:$A,FALSE),1)</f>
        <v>[Mercury Security]</v>
      </c>
      <c r="I1945">
        <f>INDEX([1]Devices_2020_05_14_15_07_09!$I:$I,MATCH(A1945,[1]Devices_2020_05_14_15_07_09!$A:$A,FALSE),1)</f>
        <v>0</v>
      </c>
      <c r="J1945" t="str">
        <f>INDEX([1]Devices_2020_05_14_15_07_09!$J:$J,MATCH(A1945,[1]Devices_2020_05_14_15_07_09!$A:$A,FALSE),1)</f>
        <v>mercury security corporation</v>
      </c>
      <c r="K1945">
        <f>INDEX([1]Devices_2020_05_14_15_07_09!$K:$K,MATCH(A1945,[1]Devices_2020_05_14_15_07_09!$A:$A,FALSE),1)</f>
        <v>0</v>
      </c>
      <c r="L1945">
        <f>INDEX([1]Devices_2020_05_14_15_07_09!$L:$L,MATCH(A1945,[1]Devices_2020_05_14_15_07_09!$A:$A,FALSE),1)</f>
        <v>0</v>
      </c>
      <c r="M1945">
        <f>INDEX([1]Devices_2020_05_14_15_07_09!$M:$M,MATCH(A1945,[1]Devices_2020_05_14_15_07_09!$A:$A,FALSE),1)</f>
        <v>0</v>
      </c>
      <c r="N1945">
        <f>INDEX([1]Devices_2020_05_14_15_07_09!$N:$N,MATCH(A1945,[1]Devices_2020_05_14_15_07_09!$A:$A,FALSE),1)</f>
        <v>0</v>
      </c>
    </row>
    <row r="1946" spans="1:14" x14ac:dyDescent="0.25">
      <c r="A1946" t="str">
        <f>IF(ISNA(VLOOKUP([1]Devices_2020_05_14_15_07_09!A3218,[2]Sheet1!$A:$A,1,FALSE)),[1]Devices_2020_05_14_15_07_09!A3218,"")</f>
        <v>10.35.35.19</v>
      </c>
      <c r="B1946" t="str">
        <f>INDEX([1]Devices_2020_05_14_15_07_09!$B:$B,MATCH(A1946,[1]Devices_2020_05_14_15_07_09!$A:$A,FALSE),1)</f>
        <v>010.035.035.019</v>
      </c>
      <c r="C1946" t="str">
        <f>INDEX([1]Devices_2020_05_14_15_07_09!$C:$C,MATCH(A1946,[1]Devices_2020_05_14_15_07_09!$A:$A,FALSE),1)</f>
        <v>10.35.35.19</v>
      </c>
      <c r="D1946">
        <f>INDEX([1]Devices_2020_05_14_15_07_09!$D:$D,MATCH(A1946,[1]Devices_2020_05_14_15_07_09!$A:$A,FALSE),1)</f>
        <v>0</v>
      </c>
      <c r="E1946" t="str">
        <f>INDEX([1]Devices_2020_05_14_15_07_09!$E:$E,MATCH(A1946,[1]Devices_2020_05_14_15_07_09!$A:$A,FALSE),1)</f>
        <v>000fe500d5d9</v>
      </c>
      <c r="F1946" t="str">
        <f>INDEX([1]Devices_2020_05_14_15_07_09!$F:$F,MATCH(A1946,[1]Devices_2020_05_14_15_07_09!$A:$A,FALSE),1)</f>
        <v>[Information Technology, Networking, Network Access Control]</v>
      </c>
      <c r="G1946" t="str">
        <f>INDEX([1]Devices_2020_05_14_15_07_09!$G:$G,MATCH(A1946,[1]Devices_2020_05_14_15_07_09!$A:$A,FALSE),1)</f>
        <v>[Unknown]</v>
      </c>
      <c r="H1946" t="str">
        <f>INDEX([1]Devices_2020_05_14_15_07_09!$H:$H,MATCH(A1946,[1]Devices_2020_05_14_15_07_09!$A:$A,FALSE),1)</f>
        <v>[Mercury Security]</v>
      </c>
      <c r="I1946">
        <f>INDEX([1]Devices_2020_05_14_15_07_09!$I:$I,MATCH(A1946,[1]Devices_2020_05_14_15_07_09!$A:$A,FALSE),1)</f>
        <v>0</v>
      </c>
      <c r="J1946">
        <f>INDEX([1]Devices_2020_05_14_15_07_09!$J:$J,MATCH(A1946,[1]Devices_2020_05_14_15_07_09!$A:$A,FALSE),1)</f>
        <v>0</v>
      </c>
      <c r="K1946">
        <f>INDEX([1]Devices_2020_05_14_15_07_09!$K:$K,MATCH(A1946,[1]Devices_2020_05_14_15_07_09!$A:$A,FALSE),1)</f>
        <v>0</v>
      </c>
      <c r="L1946">
        <f>INDEX([1]Devices_2020_05_14_15_07_09!$L:$L,MATCH(A1946,[1]Devices_2020_05_14_15_07_09!$A:$A,FALSE),1)</f>
        <v>0</v>
      </c>
      <c r="M1946" t="str">
        <f>INDEX([1]Devices_2020_05_14_15_07_09!$M:$M,MATCH(A1946,[1]Devices_2020_05_14_15_07_09!$A:$A,FALSE),1)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1946">
        <f>INDEX([1]Devices_2020_05_14_15_07_09!$N:$N,MATCH(A1946,[1]Devices_2020_05_14_15_07_09!$A:$A,FALSE),1)</f>
        <v>0</v>
      </c>
    </row>
    <row r="1947" spans="1:14" x14ac:dyDescent="0.25">
      <c r="A1947" t="str">
        <f>IF(ISNA(VLOOKUP([1]Devices_2020_05_14_15_07_09!A3219,[2]Sheet1!$A:$A,1,FALSE)),[1]Devices_2020_05_14_15_07_09!A3219,"")</f>
        <v>10.35.35.20</v>
      </c>
      <c r="B1947" t="str">
        <f>INDEX([1]Devices_2020_05_14_15_07_09!$B:$B,MATCH(A1947,[1]Devices_2020_05_14_15_07_09!$A:$A,FALSE),1)</f>
        <v>010.035.035.020</v>
      </c>
      <c r="C1947" t="str">
        <f>INDEX([1]Devices_2020_05_14_15_07_09!$C:$C,MATCH(A1947,[1]Devices_2020_05_14_15_07_09!$A:$A,FALSE),1)</f>
        <v>10.35.35.20</v>
      </c>
      <c r="D1947">
        <f>INDEX([1]Devices_2020_05_14_15_07_09!$D:$D,MATCH(A1947,[1]Devices_2020_05_14_15_07_09!$A:$A,FALSE),1)</f>
        <v>0</v>
      </c>
      <c r="E1947" t="str">
        <f>INDEX([1]Devices_2020_05_14_15_07_09!$E:$E,MATCH(A1947,[1]Devices_2020_05_14_15_07_09!$A:$A,FALSE),1)</f>
        <v>000fe5010212</v>
      </c>
      <c r="F1947" t="str">
        <f>INDEX([1]Devices_2020_05_14_15_07_09!$F:$F,MATCH(A1947,[1]Devices_2020_05_14_15_07_09!$A:$A,FALSE),1)</f>
        <v>[Information Technology, Networking, Network Access Control]</v>
      </c>
      <c r="G1947" t="str">
        <f>INDEX([1]Devices_2020_05_14_15_07_09!$G:$G,MATCH(A1947,[1]Devices_2020_05_14_15_07_09!$A:$A,FALSE),1)</f>
        <v>[Unknown]</v>
      </c>
      <c r="H1947" t="str">
        <f>INDEX([1]Devices_2020_05_14_15_07_09!$H:$H,MATCH(A1947,[1]Devices_2020_05_14_15_07_09!$A:$A,FALSE),1)</f>
        <v>[Mercury Security]</v>
      </c>
      <c r="I1947">
        <f>INDEX([1]Devices_2020_05_14_15_07_09!$I:$I,MATCH(A1947,[1]Devices_2020_05_14_15_07_09!$A:$A,FALSE),1)</f>
        <v>0</v>
      </c>
      <c r="J1947" t="str">
        <f>INDEX([1]Devices_2020_05_14_15_07_09!$J:$J,MATCH(A1947,[1]Devices_2020_05_14_15_07_09!$A:$A,FALSE),1)</f>
        <v>mercury security corporation</v>
      </c>
      <c r="K1947">
        <f>INDEX([1]Devices_2020_05_14_15_07_09!$K:$K,MATCH(A1947,[1]Devices_2020_05_14_15_07_09!$A:$A,FALSE),1)</f>
        <v>0</v>
      </c>
      <c r="L1947">
        <f>INDEX([1]Devices_2020_05_14_15_07_09!$L:$L,MATCH(A1947,[1]Devices_2020_05_14_15_07_09!$A:$A,FALSE),1)</f>
        <v>0</v>
      </c>
      <c r="M1947" t="str">
        <f>INDEX([1]Devices_2020_05_14_15_07_09!$M:$M,MATCH(A1947,[1]Devices_2020_05_14_15_07_09!$A:$A,FALSE),1)</f>
        <v>Casio QT-6000 or QT-6100 point-of-sale machine or Lenel LNL-2200 access control board or Kodak ESP 5210 printer or Kodak ESP C310 printer or Cisco CSS 11501 switch or Bay Networks BayStack 450 switch (software version 4.2.0.16) or Sagem My du@l radio 700 Internet radio or Star Micronics TSP100 receipt printer or Allied Telesyn AT-AR300L CentreCOM router or Canon PIXMA MX850 printer</v>
      </c>
      <c r="N1947">
        <f>INDEX([1]Devices_2020_05_14_15_07_09!$N:$N,MATCH(A1947,[1]Devices_2020_05_14_15_07_09!$A:$A,FALSE),1)</f>
        <v>0</v>
      </c>
    </row>
    <row r="1948" spans="1:14" x14ac:dyDescent="0.25">
      <c r="A1948" t="str">
        <f>IF(ISNA(VLOOKUP([1]Devices_2020_05_14_15_07_09!A3220,[2]Sheet1!$A:$A,1,FALSE)),[1]Devices_2020_05_14_15_07_09!A3220,"")</f>
        <v>10.35.35.21</v>
      </c>
      <c r="B1948" t="str">
        <f>INDEX([1]Devices_2020_05_14_15_07_09!$B:$B,MATCH(A1948,[1]Devices_2020_05_14_15_07_09!$A:$A,FALSE),1)</f>
        <v>010.035.035.021</v>
      </c>
      <c r="C1948" t="str">
        <f>INDEX([1]Devices_2020_05_14_15_07_09!$C:$C,MATCH(A1948,[1]Devices_2020_05_14_15_07_09!$A:$A,FALSE),1)</f>
        <v>10.35.35.21</v>
      </c>
      <c r="D1948">
        <f>INDEX([1]Devices_2020_05_14_15_07_09!$D:$D,MATCH(A1948,[1]Devices_2020_05_14_15_07_09!$A:$A,FALSE),1)</f>
        <v>0</v>
      </c>
      <c r="E1948" t="str">
        <f>INDEX([1]Devices_2020_05_14_15_07_09!$E:$E,MATCH(A1948,[1]Devices_2020_05_14_15_07_09!$A:$A,FALSE),1)</f>
        <v>000fe501010d</v>
      </c>
      <c r="F1948" t="str">
        <f>INDEX([1]Devices_2020_05_14_15_07_09!$F:$F,MATCH(A1948,[1]Devices_2020_05_14_15_07_09!$A:$A,FALSE),1)</f>
        <v>[Information Technology, Networking, Network Access Control]</v>
      </c>
      <c r="G1948" t="str">
        <f>INDEX([1]Devices_2020_05_14_15_07_09!$G:$G,MATCH(A1948,[1]Devices_2020_05_14_15_07_09!$A:$A,FALSE),1)</f>
        <v>[Unknown]</v>
      </c>
      <c r="H1948" t="str">
        <f>INDEX([1]Devices_2020_05_14_15_07_09!$H:$H,MATCH(A1948,[1]Devices_2020_05_14_15_07_09!$A:$A,FALSE),1)</f>
        <v>[Mercury Security]</v>
      </c>
      <c r="I1948">
        <f>INDEX([1]Devices_2020_05_14_15_07_09!$I:$I,MATCH(A1948,[1]Devices_2020_05_14_15_07_09!$A:$A,FALSE),1)</f>
        <v>0</v>
      </c>
      <c r="J1948">
        <f>INDEX([1]Devices_2020_05_14_15_07_09!$J:$J,MATCH(A1948,[1]Devices_2020_05_14_15_07_09!$A:$A,FALSE),1)</f>
        <v>0</v>
      </c>
      <c r="K1948">
        <f>INDEX([1]Devices_2020_05_14_15_07_09!$K:$K,MATCH(A1948,[1]Devices_2020_05_14_15_07_09!$A:$A,FALSE),1)</f>
        <v>0</v>
      </c>
      <c r="L1948">
        <f>INDEX([1]Devices_2020_05_14_15_07_09!$L:$L,MATCH(A1948,[1]Devices_2020_05_14_15_07_09!$A:$A,FALSE),1)</f>
        <v>0</v>
      </c>
      <c r="M1948" t="str">
        <f>INDEX([1]Devices_2020_05_14_15_07_09!$M:$M,MATCH(A1948,[1]Devices_2020_05_14_15_07_09!$A:$A,FALSE),1)</f>
        <v>Casio QT-6000 or QT-6100 point-of-sale machine or Lenel LNL-2200 access control board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1948">
        <f>INDEX([1]Devices_2020_05_14_15_07_09!$N:$N,MATCH(A1948,[1]Devices_2020_05_14_15_07_09!$A:$A,FALSE),1)</f>
        <v>0</v>
      </c>
    </row>
    <row r="1949" spans="1:14" x14ac:dyDescent="0.25">
      <c r="A1949" t="str">
        <f>IF(ISNA(VLOOKUP([1]Devices_2020_05_14_15_07_09!A3221,[2]Sheet1!$A:$A,1,FALSE)),[1]Devices_2020_05_14_15_07_09!A3221,"")</f>
        <v>10.35.35.22</v>
      </c>
      <c r="B1949" t="str">
        <f>INDEX([1]Devices_2020_05_14_15_07_09!$B:$B,MATCH(A1949,[1]Devices_2020_05_14_15_07_09!$A:$A,FALSE),1)</f>
        <v>010.035.035.022</v>
      </c>
      <c r="C1949" t="str">
        <f>INDEX([1]Devices_2020_05_14_15_07_09!$C:$C,MATCH(A1949,[1]Devices_2020_05_14_15_07_09!$A:$A,FALSE),1)</f>
        <v>10.35.35.22</v>
      </c>
      <c r="D1949">
        <f>INDEX([1]Devices_2020_05_14_15_07_09!$D:$D,MATCH(A1949,[1]Devices_2020_05_14_15_07_09!$A:$A,FALSE),1)</f>
        <v>0</v>
      </c>
      <c r="E1949" t="str">
        <f>INDEX([1]Devices_2020_05_14_15_07_09!$E:$E,MATCH(A1949,[1]Devices_2020_05_14_15_07_09!$A:$A,FALSE),1)</f>
        <v>000fe501010b</v>
      </c>
      <c r="F1949" t="str">
        <f>INDEX([1]Devices_2020_05_14_15_07_09!$F:$F,MATCH(A1949,[1]Devices_2020_05_14_15_07_09!$A:$A,FALSE),1)</f>
        <v>[Information Technology, Networking, Network Access Control]</v>
      </c>
      <c r="G1949" t="str">
        <f>INDEX([1]Devices_2020_05_14_15_07_09!$G:$G,MATCH(A1949,[1]Devices_2020_05_14_15_07_09!$A:$A,FALSE),1)</f>
        <v>[Unknown]</v>
      </c>
      <c r="H1949" t="str">
        <f>INDEX([1]Devices_2020_05_14_15_07_09!$H:$H,MATCH(A1949,[1]Devices_2020_05_14_15_07_09!$A:$A,FALSE),1)</f>
        <v>[Mercury Security]</v>
      </c>
      <c r="I1949">
        <f>INDEX([1]Devices_2020_05_14_15_07_09!$I:$I,MATCH(A1949,[1]Devices_2020_05_14_15_07_09!$A:$A,FALSE),1)</f>
        <v>0</v>
      </c>
      <c r="J1949" t="str">
        <f>INDEX([1]Devices_2020_05_14_15_07_09!$J:$J,MATCH(A1949,[1]Devices_2020_05_14_15_07_09!$A:$A,FALSE),1)</f>
        <v>mercury security corporation</v>
      </c>
      <c r="K1949">
        <f>INDEX([1]Devices_2020_05_14_15_07_09!$K:$K,MATCH(A1949,[1]Devices_2020_05_14_15_07_09!$A:$A,FALSE),1)</f>
        <v>0</v>
      </c>
      <c r="L1949">
        <f>INDEX([1]Devices_2020_05_14_15_07_09!$L:$L,MATCH(A1949,[1]Devices_2020_05_14_15_07_09!$A:$A,FALSE),1)</f>
        <v>0</v>
      </c>
      <c r="M1949" t="str">
        <f>INDEX([1]Devices_2020_05_14_15_07_09!$M:$M,MATCH(A1949,[1]Devices_2020_05_14_15_07_09!$A:$A,FALSE),1)</f>
        <v>Casio QT-6000 or QT-6100 point-of-sale machine or Lenel LNL-2200 access control board or Kodak ESP 5210 printer or Kodak ESP C310 printer or Cisco CSS 11501 switch or Bay Networks BayStack 450 switch (software version 4.2.0.16) or Sagem My du@l radio 700 Internet radio or Star Micronics TSP100 receipt printer or Allied Telesyn AT-AR300L CentreCOM router or Canon PIXMA MX850 printer</v>
      </c>
      <c r="N1949">
        <f>INDEX([1]Devices_2020_05_14_15_07_09!$N:$N,MATCH(A1949,[1]Devices_2020_05_14_15_07_09!$A:$A,FALSE),1)</f>
        <v>0</v>
      </c>
    </row>
    <row r="1950" spans="1:14" x14ac:dyDescent="0.25">
      <c r="A1950" t="str">
        <f>IF(ISNA(VLOOKUP([1]Devices_2020_05_14_15_07_09!A3222,[2]Sheet1!$A:$A,1,FALSE)),[1]Devices_2020_05_14_15_07_09!A3222,"")</f>
        <v>10.35.35.25</v>
      </c>
      <c r="B1950" t="str">
        <f>INDEX([1]Devices_2020_05_14_15_07_09!$B:$B,MATCH(A1950,[1]Devices_2020_05_14_15_07_09!$A:$A,FALSE),1)</f>
        <v>010.035.035.025</v>
      </c>
      <c r="C1950" t="str">
        <f>INDEX([1]Devices_2020_05_14_15_07_09!$C:$C,MATCH(A1950,[1]Devices_2020_05_14_15_07_09!$A:$A,FALSE),1)</f>
        <v>10.35.35.25</v>
      </c>
      <c r="D1950">
        <f>INDEX([1]Devices_2020_05_14_15_07_09!$D:$D,MATCH(A1950,[1]Devices_2020_05_14_15_07_09!$A:$A,FALSE),1)</f>
        <v>0</v>
      </c>
      <c r="E1950" t="str">
        <f>INDEX([1]Devices_2020_05_14_15_07_09!$E:$E,MATCH(A1950,[1]Devices_2020_05_14_15_07_09!$A:$A,FALSE),1)</f>
        <v>000fe501010a</v>
      </c>
      <c r="F1950" t="str">
        <f>INDEX([1]Devices_2020_05_14_15_07_09!$F:$F,MATCH(A1950,[1]Devices_2020_05_14_15_07_09!$A:$A,FALSE),1)</f>
        <v>[Information Technology, Networking, Network Access Control]</v>
      </c>
      <c r="G1950" t="str">
        <f>INDEX([1]Devices_2020_05_14_15_07_09!$G:$G,MATCH(A1950,[1]Devices_2020_05_14_15_07_09!$A:$A,FALSE),1)</f>
        <v>[Unknown]</v>
      </c>
      <c r="H1950" t="str">
        <f>INDEX([1]Devices_2020_05_14_15_07_09!$H:$H,MATCH(A1950,[1]Devices_2020_05_14_15_07_09!$A:$A,FALSE),1)</f>
        <v>[Mercury Security]</v>
      </c>
      <c r="I1950">
        <f>INDEX([1]Devices_2020_05_14_15_07_09!$I:$I,MATCH(A1950,[1]Devices_2020_05_14_15_07_09!$A:$A,FALSE),1)</f>
        <v>0</v>
      </c>
      <c r="J1950" t="str">
        <f>INDEX([1]Devices_2020_05_14_15_07_09!$J:$J,MATCH(A1950,[1]Devices_2020_05_14_15_07_09!$A:$A,FALSE),1)</f>
        <v>mercury security corporation</v>
      </c>
      <c r="K1950" t="str">
        <f>INDEX([1]Devices_2020_05_14_15_07_09!$K:$K,MATCH(A1950,[1]Devices_2020_05_14_15_07_09!$A:$A,FALSE),1)</f>
        <v>MERCURY SECURITY CORPORATION</v>
      </c>
      <c r="L1950">
        <f>INDEX([1]Devices_2020_05_14_15_07_09!$L:$L,MATCH(A1950,[1]Devices_2020_05_14_15_07_09!$A:$A,FALSE),1)</f>
        <v>0</v>
      </c>
      <c r="M1950" t="str">
        <f>INDEX([1]Devices_2020_05_14_15_07_09!$M:$M,MATCH(A1950,[1]Devices_2020_05_14_15_07_09!$A:$A,FALSE),1)</f>
        <v>Casio QT-6000 or QT-6100 point-of-sale machine or Lenel LNL-2200 access control board or Kodak ESP 5210 printer or Kodak ESP C310 printer or Cisco CSS 11501 switch or Sagem My du@l radio 700 Internet radio or Allied Telesyn AT-AR750s router or Bay Networks BayStack 450 switch (software version 4.2.0.16) or HP LaserJet 4000 printer or Kodak ESP 5250 printer</v>
      </c>
      <c r="N1950">
        <f>INDEX([1]Devices_2020_05_14_15_07_09!$N:$N,MATCH(A1950,[1]Devices_2020_05_14_15_07_09!$A:$A,FALSE),1)</f>
        <v>0</v>
      </c>
    </row>
    <row r="1951" spans="1:14" x14ac:dyDescent="0.25">
      <c r="A1951" t="str">
        <f>IF(ISNA(VLOOKUP([1]Devices_2020_05_14_15_07_09!A3223,[2]Sheet1!$A:$A,1,FALSE)),[1]Devices_2020_05_14_15_07_09!A3223,"")</f>
        <v>10.35.35.26</v>
      </c>
      <c r="B1951" t="str">
        <f>INDEX([1]Devices_2020_05_14_15_07_09!$B:$B,MATCH(A1951,[1]Devices_2020_05_14_15_07_09!$A:$A,FALSE),1)</f>
        <v>010.035.035.026</v>
      </c>
      <c r="C1951" t="str">
        <f>INDEX([1]Devices_2020_05_14_15_07_09!$C:$C,MATCH(A1951,[1]Devices_2020_05_14_15_07_09!$A:$A,FALSE),1)</f>
        <v>10.35.35.26</v>
      </c>
      <c r="D1951">
        <f>INDEX([1]Devices_2020_05_14_15_07_09!$D:$D,MATCH(A1951,[1]Devices_2020_05_14_15_07_09!$A:$A,FALSE),1)</f>
        <v>0</v>
      </c>
      <c r="E1951" t="str">
        <f>INDEX([1]Devices_2020_05_14_15_07_09!$E:$E,MATCH(A1951,[1]Devices_2020_05_14_15_07_09!$A:$A,FALSE),1)</f>
        <v>000fe5010109</v>
      </c>
      <c r="F1951" t="str">
        <f>INDEX([1]Devices_2020_05_14_15_07_09!$F:$F,MATCH(A1951,[1]Devices_2020_05_14_15_07_09!$A:$A,FALSE),1)</f>
        <v>[Information Technology, Networking, Network Access Control]</v>
      </c>
      <c r="G1951" t="str">
        <f>INDEX([1]Devices_2020_05_14_15_07_09!$G:$G,MATCH(A1951,[1]Devices_2020_05_14_15_07_09!$A:$A,FALSE),1)</f>
        <v>[Unknown]</v>
      </c>
      <c r="H1951" t="str">
        <f>INDEX([1]Devices_2020_05_14_15_07_09!$H:$H,MATCH(A1951,[1]Devices_2020_05_14_15_07_09!$A:$A,FALSE),1)</f>
        <v>[Mercury Security]</v>
      </c>
      <c r="I1951">
        <f>INDEX([1]Devices_2020_05_14_15_07_09!$I:$I,MATCH(A1951,[1]Devices_2020_05_14_15_07_09!$A:$A,FALSE),1)</f>
        <v>0</v>
      </c>
      <c r="J1951" t="str">
        <f>INDEX([1]Devices_2020_05_14_15_07_09!$J:$J,MATCH(A1951,[1]Devices_2020_05_14_15_07_09!$A:$A,FALSE),1)</f>
        <v>mercury security corporation</v>
      </c>
      <c r="K1951" t="str">
        <f>INDEX([1]Devices_2020_05_14_15_07_09!$K:$K,MATCH(A1951,[1]Devices_2020_05_14_15_07_09!$A:$A,FALSE),1)</f>
        <v>MERCURY SECURITY CORPORATION</v>
      </c>
      <c r="L1951">
        <f>INDEX([1]Devices_2020_05_14_15_07_09!$L:$L,MATCH(A1951,[1]Devices_2020_05_14_15_07_09!$A:$A,FALSE),1)</f>
        <v>0</v>
      </c>
      <c r="M1951" t="str">
        <f>INDEX([1]Devices_2020_05_14_15_07_09!$M:$M,MATCH(A1951,[1]Devices_2020_05_14_15_07_09!$A:$A,FALSE),1)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1951">
        <f>INDEX([1]Devices_2020_05_14_15_07_09!$N:$N,MATCH(A1951,[1]Devices_2020_05_14_15_07_09!$A:$A,FALSE),1)</f>
        <v>0</v>
      </c>
    </row>
    <row r="1952" spans="1:14" x14ac:dyDescent="0.25">
      <c r="A1952" t="str">
        <f>IF(ISNA(VLOOKUP([1]Devices_2020_05_14_15_07_09!A3224,[2]Sheet1!$A:$A,1,FALSE)),[1]Devices_2020_05_14_15_07_09!A3224,"")</f>
        <v>10.35.35.28</v>
      </c>
      <c r="B1952" t="str">
        <f>INDEX([1]Devices_2020_05_14_15_07_09!$B:$B,MATCH(A1952,[1]Devices_2020_05_14_15_07_09!$A:$A,FALSE),1)</f>
        <v>010.035.035.028</v>
      </c>
      <c r="C1952" t="str">
        <f>INDEX([1]Devices_2020_05_14_15_07_09!$C:$C,MATCH(A1952,[1]Devices_2020_05_14_15_07_09!$A:$A,FALSE),1)</f>
        <v>10.35.35.28</v>
      </c>
      <c r="D1952">
        <f>INDEX([1]Devices_2020_05_14_15_07_09!$D:$D,MATCH(A1952,[1]Devices_2020_05_14_15_07_09!$A:$A,FALSE),1)</f>
        <v>0</v>
      </c>
      <c r="E1952" t="str">
        <f>INDEX([1]Devices_2020_05_14_15_07_09!$E:$E,MATCH(A1952,[1]Devices_2020_05_14_15_07_09!$A:$A,FALSE),1)</f>
        <v>000fe50aad3e</v>
      </c>
      <c r="F1952" t="str">
        <f>INDEX([1]Devices_2020_05_14_15_07_09!$F:$F,MATCH(A1952,[1]Devices_2020_05_14_15_07_09!$A:$A,FALSE),1)</f>
        <v>[Information Technology, Networking, Network Access Control]</v>
      </c>
      <c r="G1952" t="str">
        <f>INDEX([1]Devices_2020_05_14_15_07_09!$G:$G,MATCH(A1952,[1]Devices_2020_05_14_15_07_09!$A:$A,FALSE),1)</f>
        <v>[Linux]</v>
      </c>
      <c r="H1952" t="str">
        <f>INDEX([1]Devices_2020_05_14_15_07_09!$H:$H,MATCH(A1952,[1]Devices_2020_05_14_15_07_09!$A:$A,FALSE),1)</f>
        <v>[Mercury Security]</v>
      </c>
      <c r="I1952">
        <f>INDEX([1]Devices_2020_05_14_15_07_09!$I:$I,MATCH(A1952,[1]Devices_2020_05_14_15_07_09!$A:$A,FALSE),1)</f>
        <v>0</v>
      </c>
      <c r="J1952" t="str">
        <f>INDEX([1]Devices_2020_05_14_15_07_09!$J:$J,MATCH(A1952,[1]Devices_2020_05_14_15_07_09!$A:$A,FALSE),1)</f>
        <v>mercury security corporation</v>
      </c>
      <c r="K1952">
        <f>INDEX([1]Devices_2020_05_14_15_07_09!$K:$K,MATCH(A1952,[1]Devices_2020_05_14_15_07_09!$A:$A,FALSE),1)</f>
        <v>0</v>
      </c>
      <c r="L1952" t="str">
        <f>INDEX([1]Devices_2020_05_14_15_07_09!$L:$L,MATCH(A1952,[1]Devices_2020_05_14_15_07_09!$A:$A,FALSE),1)</f>
        <v>Linux Desktop/Server</v>
      </c>
      <c r="M1952" t="str">
        <f>INDEX([1]Devices_2020_05_14_15_07_09!$M:$M,MATCH(A1952,[1]Devices_2020_05_14_15_07_09!$A:$A,FALSE),1)</f>
        <v>Linux 3.12 or Linux 3.1 or Linux 3.2 or AXIS 210A or 211 Network Camera (Linux 2.6.17) or DD-WRT v24-sp2 (Linux 3.10) or OpenWrt (Linux 3.3) or Linux 3.18 - 3.19 or Linux 2.6.32 - 3.10 or HIKVISION DS-7600 Linux Embedded NVR (Linux 2.6.10) or Linux 3.0.0</v>
      </c>
      <c r="N1952">
        <f>INDEX([1]Devices_2020_05_14_15_07_09!$N:$N,MATCH(A1952,[1]Devices_2020_05_14_15_07_09!$A:$A,FALSE),1)</f>
        <v>0</v>
      </c>
    </row>
    <row r="1953" spans="1:14" x14ac:dyDescent="0.25">
      <c r="A1953" t="str">
        <f>IF(ISNA(VLOOKUP([1]Devices_2020_05_14_15_07_09!A3225,[2]Sheet1!$A:$A,1,FALSE)),[1]Devices_2020_05_14_15_07_09!A3225,"")</f>
        <v>10.35.35.30</v>
      </c>
      <c r="B1953" t="str">
        <f>INDEX([1]Devices_2020_05_14_15_07_09!$B:$B,MATCH(A1953,[1]Devices_2020_05_14_15_07_09!$A:$A,FALSE),1)</f>
        <v>010.035.035.030</v>
      </c>
      <c r="C1953" t="str">
        <f>INDEX([1]Devices_2020_05_14_15_07_09!$C:$C,MATCH(A1953,[1]Devices_2020_05_14_15_07_09!$A:$A,FALSE),1)</f>
        <v>10.35.35.30</v>
      </c>
      <c r="D1953">
        <f>INDEX([1]Devices_2020_05_14_15_07_09!$D:$D,MATCH(A1953,[1]Devices_2020_05_14_15_07_09!$A:$A,FALSE),1)</f>
        <v>0</v>
      </c>
      <c r="E1953" t="str">
        <f>INDEX([1]Devices_2020_05_14_15_07_09!$E:$E,MATCH(A1953,[1]Devices_2020_05_14_15_07_09!$A:$A,FALSE),1)</f>
        <v>000fe509736c</v>
      </c>
      <c r="F1953" t="str">
        <f>INDEX([1]Devices_2020_05_14_15_07_09!$F:$F,MATCH(A1953,[1]Devices_2020_05_14_15_07_09!$A:$A,FALSE),1)</f>
        <v>[Information Technology, Networking, Network Access Control]</v>
      </c>
      <c r="G1953" t="str">
        <f>INDEX([1]Devices_2020_05_14_15_07_09!$G:$G,MATCH(A1953,[1]Devices_2020_05_14_15_07_09!$A:$A,FALSE),1)</f>
        <v>[Linux]</v>
      </c>
      <c r="H1953" t="str">
        <f>INDEX([1]Devices_2020_05_14_15_07_09!$H:$H,MATCH(A1953,[1]Devices_2020_05_14_15_07_09!$A:$A,FALSE),1)</f>
        <v>[Mercury Security]</v>
      </c>
      <c r="I1953">
        <f>INDEX([1]Devices_2020_05_14_15_07_09!$I:$I,MATCH(A1953,[1]Devices_2020_05_14_15_07_09!$A:$A,FALSE),1)</f>
        <v>0</v>
      </c>
      <c r="J1953" t="str">
        <f>INDEX([1]Devices_2020_05_14_15_07_09!$J:$J,MATCH(A1953,[1]Devices_2020_05_14_15_07_09!$A:$A,FALSE),1)</f>
        <v>mercury security corporation</v>
      </c>
      <c r="K1953">
        <f>INDEX([1]Devices_2020_05_14_15_07_09!$K:$K,MATCH(A1953,[1]Devices_2020_05_14_15_07_09!$A:$A,FALSE),1)</f>
        <v>0</v>
      </c>
      <c r="L1953" t="str">
        <f>INDEX([1]Devices_2020_05_14_15_07_09!$L:$L,MATCH(A1953,[1]Devices_2020_05_14_15_07_09!$A:$A,FALSE),1)</f>
        <v>Linux Desktop/Server</v>
      </c>
      <c r="M1953" t="str">
        <f>INDEX([1]Devices_2020_05_14_15_07_09!$M:$M,MATCH(A1953,[1]Devices_2020_05_14_15_07_09!$A:$A,FALSE),1)</f>
        <v>Linux 3.12 or Linux 3.1 or Linux 3.2 or AXIS 210A or 211 Network Camera (Linux 2.6.17) or OpenWrt (Linux 3.3) or Linux 2.6.32 - 3.10 or DD-WRT v24-sp2 (Linux 3.10) or Linux 2.6.32 - 3.3 or HIKVISION DS-7600 Linux Embedded NVR (Linux 2.6.10) or Linux 3.13</v>
      </c>
      <c r="N1953">
        <f>INDEX([1]Devices_2020_05_14_15_07_09!$N:$N,MATCH(A1953,[1]Devices_2020_05_14_15_07_09!$A:$A,FALSE),1)</f>
        <v>0</v>
      </c>
    </row>
    <row r="1954" spans="1:14" x14ac:dyDescent="0.25">
      <c r="A1954" t="str">
        <f>IF(ISNA(VLOOKUP([1]Devices_2020_05_14_15_07_09!A3226,[2]Sheet1!$A:$A,1,FALSE)),[1]Devices_2020_05_14_15_07_09!A3226,"")</f>
        <v>10.35.35.35</v>
      </c>
      <c r="B1954" t="str">
        <f>INDEX([1]Devices_2020_05_14_15_07_09!$B:$B,MATCH(A1954,[1]Devices_2020_05_14_15_07_09!$A:$A,FALSE),1)</f>
        <v>010.035.035.035</v>
      </c>
      <c r="C1954" t="str">
        <f>INDEX([1]Devices_2020_05_14_15_07_09!$C:$C,MATCH(A1954,[1]Devices_2020_05_14_15_07_09!$A:$A,FALSE),1)</f>
        <v>10.35.35.35</v>
      </c>
      <c r="D1954">
        <f>INDEX([1]Devices_2020_05_14_15_07_09!$D:$D,MATCH(A1954,[1]Devices_2020_05_14_15_07_09!$A:$A,FALSE),1)</f>
        <v>0</v>
      </c>
      <c r="E1954" t="str">
        <f>INDEX([1]Devices_2020_05_14_15_07_09!$E:$E,MATCH(A1954,[1]Devices_2020_05_14_15_07_09!$A:$A,FALSE),1)</f>
        <v>000fe500cb66</v>
      </c>
      <c r="F1954" t="str">
        <f>INDEX([1]Devices_2020_05_14_15_07_09!$F:$F,MATCH(A1954,[1]Devices_2020_05_14_15_07_09!$A:$A,FALSE),1)</f>
        <v>[Information Technology, Networking, Network Access Control]</v>
      </c>
      <c r="G1954" t="str">
        <f>INDEX([1]Devices_2020_05_14_15_07_09!$G:$G,MATCH(A1954,[1]Devices_2020_05_14_15_07_09!$A:$A,FALSE),1)</f>
        <v>[Unknown]</v>
      </c>
      <c r="H1954" t="str">
        <f>INDEX([1]Devices_2020_05_14_15_07_09!$H:$H,MATCH(A1954,[1]Devices_2020_05_14_15_07_09!$A:$A,FALSE),1)</f>
        <v>[Mercury Security]</v>
      </c>
      <c r="I1954">
        <f>INDEX([1]Devices_2020_05_14_15_07_09!$I:$I,MATCH(A1954,[1]Devices_2020_05_14_15_07_09!$A:$A,FALSE),1)</f>
        <v>0</v>
      </c>
      <c r="J1954" t="str">
        <f>INDEX([1]Devices_2020_05_14_15_07_09!$J:$J,MATCH(A1954,[1]Devices_2020_05_14_15_07_09!$A:$A,FALSE),1)</f>
        <v>mercury security corporation</v>
      </c>
      <c r="K1954" t="str">
        <f>INDEX([1]Devices_2020_05_14_15_07_09!$K:$K,MATCH(A1954,[1]Devices_2020_05_14_15_07_09!$A:$A,FALSE),1)</f>
        <v>MERCURY SECURITY CORPORATION</v>
      </c>
      <c r="L1954">
        <f>INDEX([1]Devices_2020_05_14_15_07_09!$L:$L,MATCH(A1954,[1]Devices_2020_05_14_15_07_09!$A:$A,FALSE),1)</f>
        <v>0</v>
      </c>
      <c r="M1954" t="str">
        <f>INDEX([1]Devices_2020_05_14_15_07_09!$M:$M,MATCH(A1954,[1]Devices_2020_05_14_15_07_09!$A:$A,FALSE),1)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1954">
        <f>INDEX([1]Devices_2020_05_14_15_07_09!$N:$N,MATCH(A1954,[1]Devices_2020_05_14_15_07_09!$A:$A,FALSE),1)</f>
        <v>0</v>
      </c>
    </row>
    <row r="1955" spans="1:14" x14ac:dyDescent="0.25">
      <c r="A1955" t="str">
        <f>IF(ISNA(VLOOKUP([1]Devices_2020_05_14_15_07_09!A3227,[2]Sheet1!$A:$A,1,FALSE)),[1]Devices_2020_05_14_15_07_09!A3227,"")</f>
        <v>10.35.35.116</v>
      </c>
      <c r="B1955" t="str">
        <f>INDEX([1]Devices_2020_05_14_15_07_09!$B:$B,MATCH(A1955,[1]Devices_2020_05_14_15_07_09!$A:$A,FALSE),1)</f>
        <v>010.035.035.116</v>
      </c>
      <c r="C1955" t="str">
        <f>INDEX([1]Devices_2020_05_14_15_07_09!$C:$C,MATCH(A1955,[1]Devices_2020_05_14_15_07_09!$A:$A,FALSE),1)</f>
        <v>10.35.35.116</v>
      </c>
      <c r="D1955">
        <f>INDEX([1]Devices_2020_05_14_15_07_09!$D:$D,MATCH(A1955,[1]Devices_2020_05_14_15_07_09!$A:$A,FALSE),1)</f>
        <v>0</v>
      </c>
      <c r="E1955" t="str">
        <f>INDEX([1]Devices_2020_05_14_15_07_09!$E:$E,MATCH(A1955,[1]Devices_2020_05_14_15_07_09!$A:$A,FALSE),1)</f>
        <v>000fe50949ac</v>
      </c>
      <c r="F1955" t="str">
        <f>INDEX([1]Devices_2020_05_14_15_07_09!$F:$F,MATCH(A1955,[1]Devices_2020_05_14_15_07_09!$A:$A,FALSE),1)</f>
        <v>[Information Technology, Computer]</v>
      </c>
      <c r="G1955" t="str">
        <f>INDEX([1]Devices_2020_05_14_15_07_09!$G:$G,MATCH(A1955,[1]Devices_2020_05_14_15_07_09!$A:$A,FALSE),1)</f>
        <v>[Linux]</v>
      </c>
      <c r="H1955" t="str">
        <f>INDEX([1]Devices_2020_05_14_15_07_09!$H:$H,MATCH(A1955,[1]Devices_2020_05_14_15_07_09!$A:$A,FALSE),1)</f>
        <v>[Mercury Security]</v>
      </c>
      <c r="I1955">
        <f>INDEX([1]Devices_2020_05_14_15_07_09!$I:$I,MATCH(A1955,[1]Devices_2020_05_14_15_07_09!$A:$A,FALSE),1)</f>
        <v>0</v>
      </c>
      <c r="J1955">
        <f>INDEX([1]Devices_2020_05_14_15_07_09!$J:$J,MATCH(A1955,[1]Devices_2020_05_14_15_07_09!$A:$A,FALSE),1)</f>
        <v>0</v>
      </c>
      <c r="K1955">
        <f>INDEX([1]Devices_2020_05_14_15_07_09!$K:$K,MATCH(A1955,[1]Devices_2020_05_14_15_07_09!$A:$A,FALSE),1)</f>
        <v>0</v>
      </c>
      <c r="L1955" t="str">
        <f>INDEX([1]Devices_2020_05_14_15_07_09!$L:$L,MATCH(A1955,[1]Devices_2020_05_14_15_07_09!$A:$A,FALSE),1)</f>
        <v>Linux Desktop/Server</v>
      </c>
      <c r="M1955" t="str">
        <f>INDEX([1]Devices_2020_05_14_15_07_09!$M:$M,MATCH(A1955,[1]Devices_2020_05_14_15_07_09!$A:$A,FALSE),1)</f>
        <v>Linux 3.12 or Linux 3.1 or Linux 3.2 or AXIS 210A or 211 Network Camera (Linux 2.6.17) or OpenWrt (Linux 3.3) or Linux 2.6.32 - 3.10 or DD-WRT v24-sp2 (Linux 3.10) or Linux 2.6.32 - 3.3 or Linux 3.13 or Linux 3.18 - 3.19</v>
      </c>
      <c r="N1955">
        <f>INDEX([1]Devices_2020_05_14_15_07_09!$N:$N,MATCH(A1955,[1]Devices_2020_05_14_15_07_09!$A:$A,FALSE),1)</f>
        <v>0</v>
      </c>
    </row>
    <row r="1956" spans="1:14" x14ac:dyDescent="0.25">
      <c r="A1956" t="str">
        <f>IF(ISNA(VLOOKUP([1]Devices_2020_05_14_15_07_09!A3228,[2]Sheet1!$A:$A,1,FALSE)),[1]Devices_2020_05_14_15_07_09!A3228,"")</f>
        <v>10.35.100.8</v>
      </c>
      <c r="B1956" t="str">
        <f>INDEX([1]Devices_2020_05_14_15_07_09!$B:$B,MATCH(A1956,[1]Devices_2020_05_14_15_07_09!$A:$A,FALSE),1)</f>
        <v>010.035.100.008</v>
      </c>
      <c r="C1956" t="str">
        <f>INDEX([1]Devices_2020_05_14_15_07_09!$C:$C,MATCH(A1956,[1]Devices_2020_05_14_15_07_09!$A:$A,FALSE),1)</f>
        <v>10.35.100.8</v>
      </c>
      <c r="D1956">
        <f>INDEX([1]Devices_2020_05_14_15_07_09!$D:$D,MATCH(A1956,[1]Devices_2020_05_14_15_07_09!$A:$A,FALSE),1)</f>
        <v>0</v>
      </c>
      <c r="E1956" t="str">
        <f>INDEX([1]Devices_2020_05_14_15_07_09!$E:$E,MATCH(A1956,[1]Devices_2020_05_14_15_07_09!$A:$A,FALSE),1)</f>
        <v>accc8ea716c8</v>
      </c>
      <c r="F1956" t="str">
        <f>INDEX([1]Devices_2020_05_14_15_07_09!$F:$F,MATCH(A1956,[1]Devices_2020_05_14_15_07_09!$A:$A,FALSE),1)</f>
        <v>[Operational Technology, Facilities, Physical Security, Surveillance, IP Camera]</v>
      </c>
      <c r="G1956" t="str">
        <f>INDEX([1]Devices_2020_05_14_15_07_09!$G:$G,MATCH(A1956,[1]Devices_2020_05_14_15_07_09!$A:$A,FALSE),1)</f>
        <v>[Linux]</v>
      </c>
      <c r="H1956" t="str">
        <f>INDEX([1]Devices_2020_05_14_15_07_09!$H:$H,MATCH(A1956,[1]Devices_2020_05_14_15_07_09!$A:$A,FALSE),1)</f>
        <v>[Axis, Axis Network Camera]</v>
      </c>
      <c r="I1956">
        <f>INDEX([1]Devices_2020_05_14_15_07_09!$I:$I,MATCH(A1956,[1]Devices_2020_05_14_15_07_09!$A:$A,FALSE),1)</f>
        <v>0</v>
      </c>
      <c r="J1956" t="str">
        <f>INDEX([1]Devices_2020_05_14_15_07_09!$J:$J,MATCH(A1956,[1]Devices_2020_05_14_15_07_09!$A:$A,FALSE),1)</f>
        <v>axis communications ab</v>
      </c>
      <c r="K1956" t="str">
        <f>INDEX([1]Devices_2020_05_14_15_07_09!$K:$K,MATCH(A1956,[1]Devices_2020_05_14_15_07_09!$A:$A,FALSE),1)</f>
        <v>AXIS COMMUNICATIONS AB</v>
      </c>
      <c r="L1956" t="str">
        <f>INDEX([1]Devices_2020_05_14_15_07_09!$L:$L,MATCH(A1956,[1]Devices_2020_05_14_15_07_09!$A:$A,FALSE),1)</f>
        <v>Linux Desktop/Server</v>
      </c>
      <c r="M1956" t="str">
        <f>INDEX([1]Devices_2020_05_14_15_07_09!$M:$M,MATCH(A1956,[1]Devices_2020_05_14_15_07_09!$A:$A,FALSE),1)</f>
        <v>Linux 3.2 - 4.0</v>
      </c>
      <c r="N1956">
        <f>INDEX([1]Devices_2020_05_14_15_07_09!$N:$N,MATCH(A1956,[1]Devices_2020_05_14_15_07_09!$A:$A,FALSE),1)</f>
        <v>0</v>
      </c>
    </row>
    <row r="1957" spans="1:14" x14ac:dyDescent="0.25">
      <c r="A1957" t="str">
        <f>IF(ISNA(VLOOKUP([1]Devices_2020_05_14_15_07_09!A3229,[2]Sheet1!$A:$A,1,FALSE)),[1]Devices_2020_05_14_15_07_09!A3229,"")</f>
        <v>10.35.100.9</v>
      </c>
      <c r="B1957" t="str">
        <f>INDEX([1]Devices_2020_05_14_15_07_09!$B:$B,MATCH(A1957,[1]Devices_2020_05_14_15_07_09!$A:$A,FALSE),1)</f>
        <v>010.035.100.009</v>
      </c>
      <c r="C1957" t="str">
        <f>INDEX([1]Devices_2020_05_14_15_07_09!$C:$C,MATCH(A1957,[1]Devices_2020_05_14_15_07_09!$A:$A,FALSE),1)</f>
        <v>10.35.100.9</v>
      </c>
      <c r="D1957">
        <f>INDEX([1]Devices_2020_05_14_15_07_09!$D:$D,MATCH(A1957,[1]Devices_2020_05_14_15_07_09!$A:$A,FALSE),1)</f>
        <v>0</v>
      </c>
      <c r="E1957" t="str">
        <f>INDEX([1]Devices_2020_05_14_15_07_09!$E:$E,MATCH(A1957,[1]Devices_2020_05_14_15_07_09!$A:$A,FALSE),1)</f>
        <v>accc8ea71c5c</v>
      </c>
      <c r="F1957" t="str">
        <f>INDEX([1]Devices_2020_05_14_15_07_09!$F:$F,MATCH(A1957,[1]Devices_2020_05_14_15_07_09!$A:$A,FALSE),1)</f>
        <v>[Operational Technology, Facilities, Physical Security, Surveillance, IP Camera]</v>
      </c>
      <c r="G1957" t="str">
        <f>INDEX([1]Devices_2020_05_14_15_07_09!$G:$G,MATCH(A1957,[1]Devices_2020_05_14_15_07_09!$A:$A,FALSE),1)</f>
        <v>[Linux]</v>
      </c>
      <c r="H1957" t="str">
        <f>INDEX([1]Devices_2020_05_14_15_07_09!$H:$H,MATCH(A1957,[1]Devices_2020_05_14_15_07_09!$A:$A,FALSE),1)</f>
        <v>[Axis, Axis Network Camera]</v>
      </c>
      <c r="I1957">
        <f>INDEX([1]Devices_2020_05_14_15_07_09!$I:$I,MATCH(A1957,[1]Devices_2020_05_14_15_07_09!$A:$A,FALSE),1)</f>
        <v>0</v>
      </c>
      <c r="J1957" t="str">
        <f>INDEX([1]Devices_2020_05_14_15_07_09!$J:$J,MATCH(A1957,[1]Devices_2020_05_14_15_07_09!$A:$A,FALSE),1)</f>
        <v>axis communications ab</v>
      </c>
      <c r="K1957" t="str">
        <f>INDEX([1]Devices_2020_05_14_15_07_09!$K:$K,MATCH(A1957,[1]Devices_2020_05_14_15_07_09!$A:$A,FALSE),1)</f>
        <v>AXIS COMMUNICATIONS AB</v>
      </c>
      <c r="L1957" t="str">
        <f>INDEX([1]Devices_2020_05_14_15_07_09!$L:$L,MATCH(A1957,[1]Devices_2020_05_14_15_07_09!$A:$A,FALSE),1)</f>
        <v>Linux Desktop/Server</v>
      </c>
      <c r="M1957" t="str">
        <f>INDEX([1]Devices_2020_05_14_15_07_09!$M:$M,MATCH(A1957,[1]Devices_2020_05_14_15_07_09!$A:$A,FALSE),1)</f>
        <v>Linux 3.2 - 4.0</v>
      </c>
      <c r="N1957">
        <f>INDEX([1]Devices_2020_05_14_15_07_09!$N:$N,MATCH(A1957,[1]Devices_2020_05_14_15_07_09!$A:$A,FALSE),1)</f>
        <v>0</v>
      </c>
    </row>
    <row r="1958" spans="1:14" x14ac:dyDescent="0.25">
      <c r="A1958" t="str">
        <f>IF(ISNA(VLOOKUP([1]Devices_2020_05_14_15_07_09!A3231,[2]Sheet1!$A:$A,1,FALSE)),[1]Devices_2020_05_14_15_07_09!A3231,"")</f>
        <v>10.35.100.12</v>
      </c>
      <c r="B1958" t="str">
        <f>INDEX([1]Devices_2020_05_14_15_07_09!$B:$B,MATCH(A1958,[1]Devices_2020_05_14_15_07_09!$A:$A,FALSE),1)</f>
        <v>010.035.100.012</v>
      </c>
      <c r="C1958" t="str">
        <f>INDEX([1]Devices_2020_05_14_15_07_09!$C:$C,MATCH(A1958,[1]Devices_2020_05_14_15_07_09!$A:$A,FALSE),1)</f>
        <v>wwt-441-lanes-3-4-cam.scspa.local</v>
      </c>
      <c r="D1958" t="str">
        <f>INDEX([1]Devices_2020_05_14_15_07_09!$D:$D,MATCH(A1958,[1]Devices_2020_05_14_15_07_09!$A:$A,FALSE),1)</f>
        <v>wwt-441-lanes-3-4-cam.scspa.local</v>
      </c>
      <c r="E1958" t="str">
        <f>INDEX([1]Devices_2020_05_14_15_07_09!$E:$E,MATCH(A1958,[1]Devices_2020_05_14_15_07_09!$A:$A,FALSE),1)</f>
        <v>accc8e51b04d</v>
      </c>
      <c r="F1958" t="str">
        <f>INDEX([1]Devices_2020_05_14_15_07_09!$F:$F,MATCH(A1958,[1]Devices_2020_05_14_15_07_09!$A:$A,FALSE),1)</f>
        <v>[Operational Technology, Facilities, Physical Security, Surveillance, IP Camera]</v>
      </c>
      <c r="G1958" t="str">
        <f>INDEX([1]Devices_2020_05_14_15_07_09!$G:$G,MATCH(A1958,[1]Devices_2020_05_14_15_07_09!$A:$A,FALSE),1)</f>
        <v>[Linux]</v>
      </c>
      <c r="H1958" t="str">
        <f>INDEX([1]Devices_2020_05_14_15_07_09!$H:$H,MATCH(A1958,[1]Devices_2020_05_14_15_07_09!$A:$A,FALSE),1)</f>
        <v>[Axis, Axis Network Camera]</v>
      </c>
      <c r="I1958">
        <f>INDEX([1]Devices_2020_05_14_15_07_09!$I:$I,MATCH(A1958,[1]Devices_2020_05_14_15_07_09!$A:$A,FALSE),1)</f>
        <v>0</v>
      </c>
      <c r="J1958" t="str">
        <f>INDEX([1]Devices_2020_05_14_15_07_09!$J:$J,MATCH(A1958,[1]Devices_2020_05_14_15_07_09!$A:$A,FALSE),1)</f>
        <v>axis communications ab</v>
      </c>
      <c r="K1958" t="str">
        <f>INDEX([1]Devices_2020_05_14_15_07_09!$K:$K,MATCH(A1958,[1]Devices_2020_05_14_15_07_09!$A:$A,FALSE),1)</f>
        <v>AXIS COMMUNICATIONS AB</v>
      </c>
      <c r="L1958" t="str">
        <f>INDEX([1]Devices_2020_05_14_15_07_09!$L:$L,MATCH(A1958,[1]Devices_2020_05_14_15_07_09!$A:$A,FALSE),1)</f>
        <v>Linux Desktop/Server</v>
      </c>
      <c r="M1958" t="str">
        <f>INDEX([1]Devices_2020_05_14_15_07_09!$M:$M,MATCH(A1958,[1]Devices_2020_05_14_15_07_09!$A:$A,FALSE),1)</f>
        <v>Linux 3.2 - 4.0</v>
      </c>
      <c r="N1958">
        <f>INDEX([1]Devices_2020_05_14_15_07_09!$N:$N,MATCH(A1958,[1]Devices_2020_05_14_15_07_09!$A:$A,FALSE),1)</f>
        <v>0</v>
      </c>
    </row>
    <row r="1959" spans="1:14" x14ac:dyDescent="0.25">
      <c r="A1959" t="str">
        <f>IF(ISNA(VLOOKUP([1]Devices_2020_05_14_15_07_09!A3232,[2]Sheet1!$A:$A,1,FALSE)),[1]Devices_2020_05_14_15_07_09!A3232,"")</f>
        <v>10.35.100.13</v>
      </c>
      <c r="B1959" t="str">
        <f>INDEX([1]Devices_2020_05_14_15_07_09!$B:$B,MATCH(A1959,[1]Devices_2020_05_14_15_07_09!$A:$A,FALSE),1)</f>
        <v>010.035.100.013</v>
      </c>
      <c r="C1959" t="str">
        <f>INDEX([1]Devices_2020_05_14_15_07_09!$C:$C,MATCH(A1959,[1]Devices_2020_05_14_15_07_09!$A:$A,FALSE),1)</f>
        <v>cam-wwt441ob-1-2.scspa.local</v>
      </c>
      <c r="D1959" t="str">
        <f>INDEX([1]Devices_2020_05_14_15_07_09!$D:$D,MATCH(A1959,[1]Devices_2020_05_14_15_07_09!$A:$A,FALSE),1)</f>
        <v>cam-wwt441ob-1-2.scspa.local</v>
      </c>
      <c r="E1959" t="str">
        <f>INDEX([1]Devices_2020_05_14_15_07_09!$E:$E,MATCH(A1959,[1]Devices_2020_05_14_15_07_09!$A:$A,FALSE),1)</f>
        <v>accc8e5165cc</v>
      </c>
      <c r="F1959" t="str">
        <f>INDEX([1]Devices_2020_05_14_15_07_09!$F:$F,MATCH(A1959,[1]Devices_2020_05_14_15_07_09!$A:$A,FALSE),1)</f>
        <v>[Operational Technology, Facilities, Physical Security, Surveillance, IP Camera]</v>
      </c>
      <c r="G1959" t="str">
        <f>INDEX([1]Devices_2020_05_14_15_07_09!$G:$G,MATCH(A1959,[1]Devices_2020_05_14_15_07_09!$A:$A,FALSE),1)</f>
        <v>[Linux]</v>
      </c>
      <c r="H1959" t="str">
        <f>INDEX([1]Devices_2020_05_14_15_07_09!$H:$H,MATCH(A1959,[1]Devices_2020_05_14_15_07_09!$A:$A,FALSE),1)</f>
        <v>[Axis, Axis Network Camera]</v>
      </c>
      <c r="I1959">
        <f>INDEX([1]Devices_2020_05_14_15_07_09!$I:$I,MATCH(A1959,[1]Devices_2020_05_14_15_07_09!$A:$A,FALSE),1)</f>
        <v>0</v>
      </c>
      <c r="J1959" t="str">
        <f>INDEX([1]Devices_2020_05_14_15_07_09!$J:$J,MATCH(A1959,[1]Devices_2020_05_14_15_07_09!$A:$A,FALSE),1)</f>
        <v>axis communications ab</v>
      </c>
      <c r="K1959" t="str">
        <f>INDEX([1]Devices_2020_05_14_15_07_09!$K:$K,MATCH(A1959,[1]Devices_2020_05_14_15_07_09!$A:$A,FALSE),1)</f>
        <v>AXIS COMMUNICATIONS AB</v>
      </c>
      <c r="L1959" t="str">
        <f>INDEX([1]Devices_2020_05_14_15_07_09!$L:$L,MATCH(A1959,[1]Devices_2020_05_14_15_07_09!$A:$A,FALSE),1)</f>
        <v>Linux Desktop/Server</v>
      </c>
      <c r="M1959" t="str">
        <f>INDEX([1]Devices_2020_05_14_15_07_09!$M:$M,MATCH(A1959,[1]Devices_2020_05_14_15_07_09!$A:$A,FALSE),1)</f>
        <v>Linux 3.2 - 4.0</v>
      </c>
      <c r="N1959">
        <f>INDEX([1]Devices_2020_05_14_15_07_09!$N:$N,MATCH(A1959,[1]Devices_2020_05_14_15_07_09!$A:$A,FALSE),1)</f>
        <v>0</v>
      </c>
    </row>
    <row r="1960" spans="1:14" x14ac:dyDescent="0.25">
      <c r="A1960" t="str">
        <f>IF(ISNA(VLOOKUP([1]Devices_2020_05_14_15_07_09!A3233,[2]Sheet1!$A:$A,1,FALSE)),[1]Devices_2020_05_14_15_07_09!A3233,"")</f>
        <v>10.35.100.14</v>
      </c>
      <c r="B1960" t="str">
        <f>INDEX([1]Devices_2020_05_14_15_07_09!$B:$B,MATCH(A1960,[1]Devices_2020_05_14_15_07_09!$A:$A,FALSE),1)</f>
        <v>010.035.100.014</v>
      </c>
      <c r="C1960" t="str">
        <f>INDEX([1]Devices_2020_05_14_15_07_09!$C:$C,MATCH(A1960,[1]Devices_2020_05_14_15_07_09!$A:$A,FALSE),1)</f>
        <v>cam-wwt441ob-5-6.scspa.local</v>
      </c>
      <c r="D1960" t="str">
        <f>INDEX([1]Devices_2020_05_14_15_07_09!$D:$D,MATCH(A1960,[1]Devices_2020_05_14_15_07_09!$A:$A,FALSE),1)</f>
        <v>cam-wwt441ob-5-6.scspa.local</v>
      </c>
      <c r="E1960" t="str">
        <f>INDEX([1]Devices_2020_05_14_15_07_09!$E:$E,MATCH(A1960,[1]Devices_2020_05_14_15_07_09!$A:$A,FALSE),1)</f>
        <v>accc8e5165bb</v>
      </c>
      <c r="F1960" t="str">
        <f>INDEX([1]Devices_2020_05_14_15_07_09!$F:$F,MATCH(A1960,[1]Devices_2020_05_14_15_07_09!$A:$A,FALSE),1)</f>
        <v>[Operational Technology, Facilities, Physical Security, Surveillance, IP Camera]</v>
      </c>
      <c r="G1960" t="str">
        <f>INDEX([1]Devices_2020_05_14_15_07_09!$G:$G,MATCH(A1960,[1]Devices_2020_05_14_15_07_09!$A:$A,FALSE),1)</f>
        <v>[Linux]</v>
      </c>
      <c r="H1960" t="str">
        <f>INDEX([1]Devices_2020_05_14_15_07_09!$H:$H,MATCH(A1960,[1]Devices_2020_05_14_15_07_09!$A:$A,FALSE),1)</f>
        <v>[Axis, Axis Network Camera]</v>
      </c>
      <c r="I1960">
        <f>INDEX([1]Devices_2020_05_14_15_07_09!$I:$I,MATCH(A1960,[1]Devices_2020_05_14_15_07_09!$A:$A,FALSE),1)</f>
        <v>0</v>
      </c>
      <c r="J1960" t="str">
        <f>INDEX([1]Devices_2020_05_14_15_07_09!$J:$J,MATCH(A1960,[1]Devices_2020_05_14_15_07_09!$A:$A,FALSE),1)</f>
        <v>axis communications ab</v>
      </c>
      <c r="K1960" t="str">
        <f>INDEX([1]Devices_2020_05_14_15_07_09!$K:$K,MATCH(A1960,[1]Devices_2020_05_14_15_07_09!$A:$A,FALSE),1)</f>
        <v>AXIS COMMUNICATIONS AB</v>
      </c>
      <c r="L1960" t="str">
        <f>INDEX([1]Devices_2020_05_14_15_07_09!$L:$L,MATCH(A1960,[1]Devices_2020_05_14_15_07_09!$A:$A,FALSE),1)</f>
        <v>Linux Desktop/Server</v>
      </c>
      <c r="M1960" t="str">
        <f>INDEX([1]Devices_2020_05_14_15_07_09!$M:$M,MATCH(A1960,[1]Devices_2020_05_14_15_07_09!$A:$A,FALSE),1)</f>
        <v>Linux 3.2 - 4.0</v>
      </c>
      <c r="N1960">
        <f>INDEX([1]Devices_2020_05_14_15_07_09!$N:$N,MATCH(A1960,[1]Devices_2020_05_14_15_07_09!$A:$A,FALSE),1)</f>
        <v>0</v>
      </c>
    </row>
    <row r="1961" spans="1:14" x14ac:dyDescent="0.25">
      <c r="A1961" t="str">
        <f>IF(ISNA(VLOOKUP([1]Devices_2020_05_14_15_07_09!A3234,[2]Sheet1!$A:$A,1,FALSE)),[1]Devices_2020_05_14_15_07_09!A3234,"")</f>
        <v>10.35.100.15</v>
      </c>
      <c r="B1961" t="str">
        <f>INDEX([1]Devices_2020_05_14_15_07_09!$B:$B,MATCH(A1961,[1]Devices_2020_05_14_15_07_09!$A:$A,FALSE),1)</f>
        <v>010.035.100.015</v>
      </c>
      <c r="C1961" t="str">
        <f>INDEX([1]Devices_2020_05_14_15_07_09!$C:$C,MATCH(A1961,[1]Devices_2020_05_14_15_07_09!$A:$A,FALSE),1)</f>
        <v>cam-wwt441ob-7-8.scspa.local</v>
      </c>
      <c r="D1961" t="str">
        <f>INDEX([1]Devices_2020_05_14_15_07_09!$D:$D,MATCH(A1961,[1]Devices_2020_05_14_15_07_09!$A:$A,FALSE),1)</f>
        <v>cam-wwt441ob-7-8.scspa.local</v>
      </c>
      <c r="E1961" t="str">
        <f>INDEX([1]Devices_2020_05_14_15_07_09!$E:$E,MATCH(A1961,[1]Devices_2020_05_14_15_07_09!$A:$A,FALSE),1)</f>
        <v>accc8e4857d7</v>
      </c>
      <c r="F1961" t="str">
        <f>INDEX([1]Devices_2020_05_14_15_07_09!$F:$F,MATCH(A1961,[1]Devices_2020_05_14_15_07_09!$A:$A,FALSE),1)</f>
        <v>[Operational Technology, Facilities, Physical Security, Surveillance, IP Camera]</v>
      </c>
      <c r="G1961" t="str">
        <f>INDEX([1]Devices_2020_05_14_15_07_09!$G:$G,MATCH(A1961,[1]Devices_2020_05_14_15_07_09!$A:$A,FALSE),1)</f>
        <v>[Linux]</v>
      </c>
      <c r="H1961" t="str">
        <f>INDEX([1]Devices_2020_05_14_15_07_09!$H:$H,MATCH(A1961,[1]Devices_2020_05_14_15_07_09!$A:$A,FALSE),1)</f>
        <v>[Axis, Axis Network Camera]</v>
      </c>
      <c r="I1961">
        <f>INDEX([1]Devices_2020_05_14_15_07_09!$I:$I,MATCH(A1961,[1]Devices_2020_05_14_15_07_09!$A:$A,FALSE),1)</f>
        <v>0</v>
      </c>
      <c r="J1961" t="str">
        <f>INDEX([1]Devices_2020_05_14_15_07_09!$J:$J,MATCH(A1961,[1]Devices_2020_05_14_15_07_09!$A:$A,FALSE),1)</f>
        <v>axis communications ab</v>
      </c>
      <c r="K1961" t="str">
        <f>INDEX([1]Devices_2020_05_14_15_07_09!$K:$K,MATCH(A1961,[1]Devices_2020_05_14_15_07_09!$A:$A,FALSE),1)</f>
        <v>AXIS COMMUNICATIONS AB</v>
      </c>
      <c r="L1961" t="str">
        <f>INDEX([1]Devices_2020_05_14_15_07_09!$L:$L,MATCH(A1961,[1]Devices_2020_05_14_15_07_09!$A:$A,FALSE),1)</f>
        <v>Linux Desktop/Server</v>
      </c>
      <c r="M1961" t="str">
        <f>INDEX([1]Devices_2020_05_14_15_07_09!$M:$M,MATCH(A1961,[1]Devices_2020_05_14_15_07_09!$A:$A,FALSE),1)</f>
        <v>Linux 3.2 - 4.0</v>
      </c>
      <c r="N1961">
        <f>INDEX([1]Devices_2020_05_14_15_07_09!$N:$N,MATCH(A1961,[1]Devices_2020_05_14_15_07_09!$A:$A,FALSE),1)</f>
        <v>0</v>
      </c>
    </row>
    <row r="1962" spans="1:14" x14ac:dyDescent="0.25">
      <c r="A1962" t="str">
        <f>IF(ISNA(VLOOKUP([1]Devices_2020_05_14_15_07_09!A3235,[2]Sheet1!$A:$A,1,FALSE)),[1]Devices_2020_05_14_15_07_09!A3235,"")</f>
        <v>10.35.100.16</v>
      </c>
      <c r="B1962" t="str">
        <f>INDEX([1]Devices_2020_05_14_15_07_09!$B:$B,MATCH(A1962,[1]Devices_2020_05_14_15_07_09!$A:$A,FALSE),1)</f>
        <v>010.035.100.016</v>
      </c>
      <c r="C1962" t="str">
        <f>INDEX([1]Devices_2020_05_14_15_07_09!$C:$C,MATCH(A1962,[1]Devices_2020_05_14_15_07_09!$A:$A,FALSE),1)</f>
        <v>wwt-401-lanes-1-2-cam.scspa.local</v>
      </c>
      <c r="D1962" t="str">
        <f>INDEX([1]Devices_2020_05_14_15_07_09!$D:$D,MATCH(A1962,[1]Devices_2020_05_14_15_07_09!$A:$A,FALSE),1)</f>
        <v>wwt-401-lanes-1-2-cam.scspa.local</v>
      </c>
      <c r="E1962" t="str">
        <f>INDEX([1]Devices_2020_05_14_15_07_09!$E:$E,MATCH(A1962,[1]Devices_2020_05_14_15_07_09!$A:$A,FALSE),1)</f>
        <v>accc8e5165d5</v>
      </c>
      <c r="F1962" t="str">
        <f>INDEX([1]Devices_2020_05_14_15_07_09!$F:$F,MATCH(A1962,[1]Devices_2020_05_14_15_07_09!$A:$A,FALSE),1)</f>
        <v>[Operational Technology, Facilities, Physical Security, Surveillance, IP Camera]</v>
      </c>
      <c r="G1962" t="str">
        <f>INDEX([1]Devices_2020_05_14_15_07_09!$G:$G,MATCH(A1962,[1]Devices_2020_05_14_15_07_09!$A:$A,FALSE),1)</f>
        <v>[Linux]</v>
      </c>
      <c r="H1962" t="str">
        <f>INDEX([1]Devices_2020_05_14_15_07_09!$H:$H,MATCH(A1962,[1]Devices_2020_05_14_15_07_09!$A:$A,FALSE),1)</f>
        <v>[Axis, Axis Network Camera]</v>
      </c>
      <c r="I1962">
        <f>INDEX([1]Devices_2020_05_14_15_07_09!$I:$I,MATCH(A1962,[1]Devices_2020_05_14_15_07_09!$A:$A,FALSE),1)</f>
        <v>0</v>
      </c>
      <c r="J1962" t="str">
        <f>INDEX([1]Devices_2020_05_14_15_07_09!$J:$J,MATCH(A1962,[1]Devices_2020_05_14_15_07_09!$A:$A,FALSE),1)</f>
        <v>axis communications ab</v>
      </c>
      <c r="K1962" t="str">
        <f>INDEX([1]Devices_2020_05_14_15_07_09!$K:$K,MATCH(A1962,[1]Devices_2020_05_14_15_07_09!$A:$A,FALSE),1)</f>
        <v>AXIS COMMUNICATIONS AB</v>
      </c>
      <c r="L1962" t="str">
        <f>INDEX([1]Devices_2020_05_14_15_07_09!$L:$L,MATCH(A1962,[1]Devices_2020_05_14_15_07_09!$A:$A,FALSE),1)</f>
        <v>Linux Desktop/Server</v>
      </c>
      <c r="M1962" t="str">
        <f>INDEX([1]Devices_2020_05_14_15_07_09!$M:$M,MATCH(A1962,[1]Devices_2020_05_14_15_07_09!$A:$A,FALSE),1)</f>
        <v>Linux 3.2 - 4.0</v>
      </c>
      <c r="N1962">
        <f>INDEX([1]Devices_2020_05_14_15_07_09!$N:$N,MATCH(A1962,[1]Devices_2020_05_14_15_07_09!$A:$A,FALSE),1)</f>
        <v>0</v>
      </c>
    </row>
    <row r="1963" spans="1:14" x14ac:dyDescent="0.25">
      <c r="A1963" t="str">
        <f>IF(ISNA(VLOOKUP([1]Devices_2020_05_14_15_07_09!A3236,[2]Sheet1!$A:$A,1,FALSE)),[1]Devices_2020_05_14_15_07_09!A3236,"")</f>
        <v>10.35.100.17</v>
      </c>
      <c r="B1963" t="str">
        <f>INDEX([1]Devices_2020_05_14_15_07_09!$B:$B,MATCH(A1963,[1]Devices_2020_05_14_15_07_09!$A:$A,FALSE),1)</f>
        <v>010.035.100.017</v>
      </c>
      <c r="C1963" t="str">
        <f>INDEX([1]Devices_2020_05_14_15_07_09!$C:$C,MATCH(A1963,[1]Devices_2020_05_14_15_07_09!$A:$A,FALSE),1)</f>
        <v>cam-wwt401ib-3-4.scspa.local</v>
      </c>
      <c r="D1963" t="str">
        <f>INDEX([1]Devices_2020_05_14_15_07_09!$D:$D,MATCH(A1963,[1]Devices_2020_05_14_15_07_09!$A:$A,FALSE),1)</f>
        <v>cam-wwt401ib-3-4.scspa.local</v>
      </c>
      <c r="E1963" t="str">
        <f>INDEX([1]Devices_2020_05_14_15_07_09!$E:$E,MATCH(A1963,[1]Devices_2020_05_14_15_07_09!$A:$A,FALSE),1)</f>
        <v>accc8e5165de</v>
      </c>
      <c r="F1963" t="str">
        <f>INDEX([1]Devices_2020_05_14_15_07_09!$F:$F,MATCH(A1963,[1]Devices_2020_05_14_15_07_09!$A:$A,FALSE),1)</f>
        <v>[Operational Technology, Facilities, Physical Security, Surveillance, IP Camera]</v>
      </c>
      <c r="G1963" t="str">
        <f>INDEX([1]Devices_2020_05_14_15_07_09!$G:$G,MATCH(A1963,[1]Devices_2020_05_14_15_07_09!$A:$A,FALSE),1)</f>
        <v>[Linux]</v>
      </c>
      <c r="H1963" t="str">
        <f>INDEX([1]Devices_2020_05_14_15_07_09!$H:$H,MATCH(A1963,[1]Devices_2020_05_14_15_07_09!$A:$A,FALSE),1)</f>
        <v>[Axis, Axis Network Camera]</v>
      </c>
      <c r="I1963">
        <f>INDEX([1]Devices_2020_05_14_15_07_09!$I:$I,MATCH(A1963,[1]Devices_2020_05_14_15_07_09!$A:$A,FALSE),1)</f>
        <v>0</v>
      </c>
      <c r="J1963" t="str">
        <f>INDEX([1]Devices_2020_05_14_15_07_09!$J:$J,MATCH(A1963,[1]Devices_2020_05_14_15_07_09!$A:$A,FALSE),1)</f>
        <v>axis communications ab</v>
      </c>
      <c r="K1963" t="str">
        <f>INDEX([1]Devices_2020_05_14_15_07_09!$K:$K,MATCH(A1963,[1]Devices_2020_05_14_15_07_09!$A:$A,FALSE),1)</f>
        <v>AXIS COMMUNICATIONS AB</v>
      </c>
      <c r="L1963" t="str">
        <f>INDEX([1]Devices_2020_05_14_15_07_09!$L:$L,MATCH(A1963,[1]Devices_2020_05_14_15_07_09!$A:$A,FALSE),1)</f>
        <v>Linux Desktop/Server</v>
      </c>
      <c r="M1963" t="str">
        <f>INDEX([1]Devices_2020_05_14_15_07_09!$M:$M,MATCH(A1963,[1]Devices_2020_05_14_15_07_09!$A:$A,FALSE),1)</f>
        <v>Linux 3.2 - 4.0</v>
      </c>
      <c r="N1963">
        <f>INDEX([1]Devices_2020_05_14_15_07_09!$N:$N,MATCH(A1963,[1]Devices_2020_05_14_15_07_09!$A:$A,FALSE),1)</f>
        <v>0</v>
      </c>
    </row>
    <row r="1964" spans="1:14" x14ac:dyDescent="0.25">
      <c r="A1964" t="str">
        <f>IF(ISNA(VLOOKUP([1]Devices_2020_05_14_15_07_09!A3237,[2]Sheet1!$A:$A,1,FALSE)),[1]Devices_2020_05_14_15_07_09!A3237,"")</f>
        <v>10.35.100.18</v>
      </c>
      <c r="B1964" t="str">
        <f>INDEX([1]Devices_2020_05_14_15_07_09!$B:$B,MATCH(A1964,[1]Devices_2020_05_14_15_07_09!$A:$A,FALSE),1)</f>
        <v>010.035.100.018</v>
      </c>
      <c r="C1964" t="str">
        <f>INDEX([1]Devices_2020_05_14_15_07_09!$C:$C,MATCH(A1964,[1]Devices_2020_05_14_15_07_09!$A:$A,FALSE),1)</f>
        <v>wwt-401-lanes-5-6-cam.scspa.local</v>
      </c>
      <c r="D1964" t="str">
        <f>INDEX([1]Devices_2020_05_14_15_07_09!$D:$D,MATCH(A1964,[1]Devices_2020_05_14_15_07_09!$A:$A,FALSE),1)</f>
        <v>wwt-401-lanes-5-6-cam.scspa.local</v>
      </c>
      <c r="E1964" t="str">
        <f>INDEX([1]Devices_2020_05_14_15_07_09!$E:$E,MATCH(A1964,[1]Devices_2020_05_14_15_07_09!$A:$A,FALSE),1)</f>
        <v>accc8e51b11c</v>
      </c>
      <c r="F1964" t="str">
        <f>INDEX([1]Devices_2020_05_14_15_07_09!$F:$F,MATCH(A1964,[1]Devices_2020_05_14_15_07_09!$A:$A,FALSE),1)</f>
        <v>[Operational Technology, Facilities, Physical Security, Surveillance, IP Camera]</v>
      </c>
      <c r="G1964" t="str">
        <f>INDEX([1]Devices_2020_05_14_15_07_09!$G:$G,MATCH(A1964,[1]Devices_2020_05_14_15_07_09!$A:$A,FALSE),1)</f>
        <v>[Linux]</v>
      </c>
      <c r="H1964" t="str">
        <f>INDEX([1]Devices_2020_05_14_15_07_09!$H:$H,MATCH(A1964,[1]Devices_2020_05_14_15_07_09!$A:$A,FALSE),1)</f>
        <v>[Axis, Axis Network Camera]</v>
      </c>
      <c r="I1964">
        <f>INDEX([1]Devices_2020_05_14_15_07_09!$I:$I,MATCH(A1964,[1]Devices_2020_05_14_15_07_09!$A:$A,FALSE),1)</f>
        <v>0</v>
      </c>
      <c r="J1964" t="str">
        <f>INDEX([1]Devices_2020_05_14_15_07_09!$J:$J,MATCH(A1964,[1]Devices_2020_05_14_15_07_09!$A:$A,FALSE),1)</f>
        <v>axis communications ab</v>
      </c>
      <c r="K1964" t="str">
        <f>INDEX([1]Devices_2020_05_14_15_07_09!$K:$K,MATCH(A1964,[1]Devices_2020_05_14_15_07_09!$A:$A,FALSE),1)</f>
        <v>AXIS COMMUNICATIONS AB</v>
      </c>
      <c r="L1964" t="str">
        <f>INDEX([1]Devices_2020_05_14_15_07_09!$L:$L,MATCH(A1964,[1]Devices_2020_05_14_15_07_09!$A:$A,FALSE),1)</f>
        <v>Linux Desktop/Server</v>
      </c>
      <c r="M1964" t="str">
        <f>INDEX([1]Devices_2020_05_14_15_07_09!$M:$M,MATCH(A1964,[1]Devices_2020_05_14_15_07_09!$A:$A,FALSE),1)</f>
        <v>Linux 2.6.32 - 3.10</v>
      </c>
      <c r="N1964">
        <f>INDEX([1]Devices_2020_05_14_15_07_09!$N:$N,MATCH(A1964,[1]Devices_2020_05_14_15_07_09!$A:$A,FALSE),1)</f>
        <v>0</v>
      </c>
    </row>
    <row r="1965" spans="1:14" x14ac:dyDescent="0.25">
      <c r="A1965" t="str">
        <f>IF(ISNA(VLOOKUP([1]Devices_2020_05_14_15_07_09!A3238,[2]Sheet1!$A:$A,1,FALSE)),[1]Devices_2020_05_14_15_07_09!A3238,"")</f>
        <v>10.35.100.19</v>
      </c>
      <c r="B1965" t="str">
        <f>INDEX([1]Devices_2020_05_14_15_07_09!$B:$B,MATCH(A1965,[1]Devices_2020_05_14_15_07_09!$A:$A,FALSE),1)</f>
        <v>010.035.100.019</v>
      </c>
      <c r="C1965" t="str">
        <f>INDEX([1]Devices_2020_05_14_15_07_09!$C:$C,MATCH(A1965,[1]Devices_2020_05_14_15_07_09!$A:$A,FALSE),1)</f>
        <v>cam-wwt401ib-7-8.scspa.local</v>
      </c>
      <c r="D1965" t="str">
        <f>INDEX([1]Devices_2020_05_14_15_07_09!$D:$D,MATCH(A1965,[1]Devices_2020_05_14_15_07_09!$A:$A,FALSE),1)</f>
        <v>cam-wwt401ib-7-8.scspa.local</v>
      </c>
      <c r="E1965" t="str">
        <f>INDEX([1]Devices_2020_05_14_15_07_09!$E:$E,MATCH(A1965,[1]Devices_2020_05_14_15_07_09!$A:$A,FALSE),1)</f>
        <v>accc8e51b0d4</v>
      </c>
      <c r="F1965" t="str">
        <f>INDEX([1]Devices_2020_05_14_15_07_09!$F:$F,MATCH(A1965,[1]Devices_2020_05_14_15_07_09!$A:$A,FALSE),1)</f>
        <v>[Operational Technology, Facilities, Physical Security, Surveillance, IP Camera]</v>
      </c>
      <c r="G1965" t="str">
        <f>INDEX([1]Devices_2020_05_14_15_07_09!$G:$G,MATCH(A1965,[1]Devices_2020_05_14_15_07_09!$A:$A,FALSE),1)</f>
        <v>[Linux]</v>
      </c>
      <c r="H1965" t="str">
        <f>INDEX([1]Devices_2020_05_14_15_07_09!$H:$H,MATCH(A1965,[1]Devices_2020_05_14_15_07_09!$A:$A,FALSE),1)</f>
        <v>[Axis, Axis Network Camera]</v>
      </c>
      <c r="I1965">
        <f>INDEX([1]Devices_2020_05_14_15_07_09!$I:$I,MATCH(A1965,[1]Devices_2020_05_14_15_07_09!$A:$A,FALSE),1)</f>
        <v>0</v>
      </c>
      <c r="J1965" t="str">
        <f>INDEX([1]Devices_2020_05_14_15_07_09!$J:$J,MATCH(A1965,[1]Devices_2020_05_14_15_07_09!$A:$A,FALSE),1)</f>
        <v>axis communications ab</v>
      </c>
      <c r="K1965" t="str">
        <f>INDEX([1]Devices_2020_05_14_15_07_09!$K:$K,MATCH(A1965,[1]Devices_2020_05_14_15_07_09!$A:$A,FALSE),1)</f>
        <v>AXIS COMMUNICATIONS AB</v>
      </c>
      <c r="L1965" t="str">
        <f>INDEX([1]Devices_2020_05_14_15_07_09!$L:$L,MATCH(A1965,[1]Devices_2020_05_14_15_07_09!$A:$A,FALSE),1)</f>
        <v>Linux Desktop/Server</v>
      </c>
      <c r="M1965" t="str">
        <f>INDEX([1]Devices_2020_05_14_15_07_09!$M:$M,MATCH(A1965,[1]Devices_2020_05_14_15_07_09!$A:$A,FALSE),1)</f>
        <v>Linux 3.2 - 4.0</v>
      </c>
      <c r="N1965">
        <f>INDEX([1]Devices_2020_05_14_15_07_09!$N:$N,MATCH(A1965,[1]Devices_2020_05_14_15_07_09!$A:$A,FALSE),1)</f>
        <v>0</v>
      </c>
    </row>
    <row r="1966" spans="1:14" x14ac:dyDescent="0.25">
      <c r="A1966" t="str">
        <f>IF(ISNA(VLOOKUP([1]Devices_2020_05_14_15_07_09!A3239,[2]Sheet1!$A:$A,1,FALSE)),[1]Devices_2020_05_14_15_07_09!A3239,"")</f>
        <v>10.35.100.20</v>
      </c>
      <c r="B1966" t="str">
        <f>INDEX([1]Devices_2020_05_14_15_07_09!$B:$B,MATCH(A1966,[1]Devices_2020_05_14_15_07_09!$A:$A,FALSE),1)</f>
        <v>010.035.100.020</v>
      </c>
      <c r="C1966" t="str">
        <f>INDEX([1]Devices_2020_05_14_15_07_09!$C:$C,MATCH(A1966,[1]Devices_2020_05_14_15_07_09!$A:$A,FALSE),1)</f>
        <v>wwt-401-lanes-9-10-cam.scspa.local</v>
      </c>
      <c r="D1966" t="str">
        <f>INDEX([1]Devices_2020_05_14_15_07_09!$D:$D,MATCH(A1966,[1]Devices_2020_05_14_15_07_09!$A:$A,FALSE),1)</f>
        <v>wwt-401-lanes-9-10-cam.scspa.local</v>
      </c>
      <c r="E1966" t="str">
        <f>INDEX([1]Devices_2020_05_14_15_07_09!$E:$E,MATCH(A1966,[1]Devices_2020_05_14_15_07_09!$A:$A,FALSE),1)</f>
        <v>accc8e4857d0</v>
      </c>
      <c r="F1966" t="str">
        <f>INDEX([1]Devices_2020_05_14_15_07_09!$F:$F,MATCH(A1966,[1]Devices_2020_05_14_15_07_09!$A:$A,FALSE),1)</f>
        <v>[Operational Technology, Facilities, Physical Security, Surveillance, IP Camera]</v>
      </c>
      <c r="G1966" t="str">
        <f>INDEX([1]Devices_2020_05_14_15_07_09!$G:$G,MATCH(A1966,[1]Devices_2020_05_14_15_07_09!$A:$A,FALSE),1)</f>
        <v>[Linux]</v>
      </c>
      <c r="H1966" t="str">
        <f>INDEX([1]Devices_2020_05_14_15_07_09!$H:$H,MATCH(A1966,[1]Devices_2020_05_14_15_07_09!$A:$A,FALSE),1)</f>
        <v>[Axis, Axis Network Camera]</v>
      </c>
      <c r="I1966">
        <f>INDEX([1]Devices_2020_05_14_15_07_09!$I:$I,MATCH(A1966,[1]Devices_2020_05_14_15_07_09!$A:$A,FALSE),1)</f>
        <v>0</v>
      </c>
      <c r="J1966" t="str">
        <f>INDEX([1]Devices_2020_05_14_15_07_09!$J:$J,MATCH(A1966,[1]Devices_2020_05_14_15_07_09!$A:$A,FALSE),1)</f>
        <v>axis communications ab</v>
      </c>
      <c r="K1966" t="str">
        <f>INDEX([1]Devices_2020_05_14_15_07_09!$K:$K,MATCH(A1966,[1]Devices_2020_05_14_15_07_09!$A:$A,FALSE),1)</f>
        <v>AXIS COMMUNICATIONS AB</v>
      </c>
      <c r="L1966" t="str">
        <f>INDEX([1]Devices_2020_05_14_15_07_09!$L:$L,MATCH(A1966,[1]Devices_2020_05_14_15_07_09!$A:$A,FALSE),1)</f>
        <v>Linux Desktop/Server</v>
      </c>
      <c r="M1966" t="str">
        <f>INDEX([1]Devices_2020_05_14_15_07_09!$M:$M,MATCH(A1966,[1]Devices_2020_05_14_15_07_09!$A:$A,FALSE),1)</f>
        <v>Linux 2.6.32 - 3.10</v>
      </c>
      <c r="N1966">
        <f>INDEX([1]Devices_2020_05_14_15_07_09!$N:$N,MATCH(A1966,[1]Devices_2020_05_14_15_07_09!$A:$A,FALSE),1)</f>
        <v>0</v>
      </c>
    </row>
    <row r="1967" spans="1:14" x14ac:dyDescent="0.25">
      <c r="A1967" t="str">
        <f>IF(ISNA(VLOOKUP([1]Devices_2020_05_14_15_07_09!A3240,[2]Sheet1!$A:$A,1,FALSE)),[1]Devices_2020_05_14_15_07_09!A3240,"")</f>
        <v>10.35.100.21</v>
      </c>
      <c r="B1967" t="str">
        <f>INDEX([1]Devices_2020_05_14_15_07_09!$B:$B,MATCH(A1967,[1]Devices_2020_05_14_15_07_09!$A:$A,FALSE),1)</f>
        <v>010.035.100.021</v>
      </c>
      <c r="C1967" t="str">
        <f>INDEX([1]Devices_2020_05_14_15_07_09!$C:$C,MATCH(A1967,[1]Devices_2020_05_14_15_07_09!$A:$A,FALSE),1)</f>
        <v>cam-wwt455ib-13.scspa.local</v>
      </c>
      <c r="D1967" t="str">
        <f>INDEX([1]Devices_2020_05_14_15_07_09!$D:$D,MATCH(A1967,[1]Devices_2020_05_14_15_07_09!$A:$A,FALSE),1)</f>
        <v>cam-wwt455ib-13.scspa.local</v>
      </c>
      <c r="E1967" t="str">
        <f>INDEX([1]Devices_2020_05_14_15_07_09!$E:$E,MATCH(A1967,[1]Devices_2020_05_14_15_07_09!$A:$A,FALSE),1)</f>
        <v>accc8e51650e</v>
      </c>
      <c r="F1967" t="str">
        <f>INDEX([1]Devices_2020_05_14_15_07_09!$F:$F,MATCH(A1967,[1]Devices_2020_05_14_15_07_09!$A:$A,FALSE),1)</f>
        <v>[Operational Technology, Facilities, Physical Security, Surveillance, IP Camera]</v>
      </c>
      <c r="G1967" t="str">
        <f>INDEX([1]Devices_2020_05_14_15_07_09!$G:$G,MATCH(A1967,[1]Devices_2020_05_14_15_07_09!$A:$A,FALSE),1)</f>
        <v>[Linux]</v>
      </c>
      <c r="H1967" t="str">
        <f>INDEX([1]Devices_2020_05_14_15_07_09!$H:$H,MATCH(A1967,[1]Devices_2020_05_14_15_07_09!$A:$A,FALSE),1)</f>
        <v>[Axis, Axis Network Camera]</v>
      </c>
      <c r="I1967">
        <f>INDEX([1]Devices_2020_05_14_15_07_09!$I:$I,MATCH(A1967,[1]Devices_2020_05_14_15_07_09!$A:$A,FALSE),1)</f>
        <v>0</v>
      </c>
      <c r="J1967" t="str">
        <f>INDEX([1]Devices_2020_05_14_15_07_09!$J:$J,MATCH(A1967,[1]Devices_2020_05_14_15_07_09!$A:$A,FALSE),1)</f>
        <v>axis communications ab</v>
      </c>
      <c r="K1967" t="str">
        <f>INDEX([1]Devices_2020_05_14_15_07_09!$K:$K,MATCH(A1967,[1]Devices_2020_05_14_15_07_09!$A:$A,FALSE),1)</f>
        <v>AXIS COMMUNICATIONS AB</v>
      </c>
      <c r="L1967" t="str">
        <f>INDEX([1]Devices_2020_05_14_15_07_09!$L:$L,MATCH(A1967,[1]Devices_2020_05_14_15_07_09!$A:$A,FALSE),1)</f>
        <v>Linux Desktop/Server</v>
      </c>
      <c r="M1967" t="str">
        <f>INDEX([1]Devices_2020_05_14_15_07_09!$M:$M,MATCH(A1967,[1]Devices_2020_05_14_15_07_09!$A:$A,FALSE),1)</f>
        <v>Linux 3.2 - 4.0</v>
      </c>
      <c r="N1967">
        <f>INDEX([1]Devices_2020_05_14_15_07_09!$N:$N,MATCH(A1967,[1]Devices_2020_05_14_15_07_09!$A:$A,FALSE),1)</f>
        <v>0</v>
      </c>
    </row>
    <row r="1968" spans="1:14" x14ac:dyDescent="0.25">
      <c r="A1968" t="str">
        <f>IF(ISNA(VLOOKUP([1]Devices_2020_05_14_15_07_09!A3241,[2]Sheet1!$A:$A,1,FALSE)),[1]Devices_2020_05_14_15_07_09!A3241,"")</f>
        <v>10.35.100.22</v>
      </c>
      <c r="B1968" t="str">
        <f>INDEX([1]Devices_2020_05_14_15_07_09!$B:$B,MATCH(A1968,[1]Devices_2020_05_14_15_07_09!$A:$A,FALSE),1)</f>
        <v>010.035.100.022</v>
      </c>
      <c r="C1968" t="str">
        <f>INDEX([1]Devices_2020_05_14_15_07_09!$C:$C,MATCH(A1968,[1]Devices_2020_05_14_15_07_09!$A:$A,FALSE),1)</f>
        <v>cam-wwt455ib-14-15.scspa.local</v>
      </c>
      <c r="D1968" t="str">
        <f>INDEX([1]Devices_2020_05_14_15_07_09!$D:$D,MATCH(A1968,[1]Devices_2020_05_14_15_07_09!$A:$A,FALSE),1)</f>
        <v>cam-wwt455ib-14-15.scspa.local</v>
      </c>
      <c r="E1968" t="str">
        <f>INDEX([1]Devices_2020_05_14_15_07_09!$E:$E,MATCH(A1968,[1]Devices_2020_05_14_15_07_09!$A:$A,FALSE),1)</f>
        <v>accc8e5165dd</v>
      </c>
      <c r="F1968" t="str">
        <f>INDEX([1]Devices_2020_05_14_15_07_09!$F:$F,MATCH(A1968,[1]Devices_2020_05_14_15_07_09!$A:$A,FALSE),1)</f>
        <v>[Operational Technology, Facilities, Physical Security, Surveillance, IP Camera]</v>
      </c>
      <c r="G1968" t="str">
        <f>INDEX([1]Devices_2020_05_14_15_07_09!$G:$G,MATCH(A1968,[1]Devices_2020_05_14_15_07_09!$A:$A,FALSE),1)</f>
        <v>[Linux]</v>
      </c>
      <c r="H1968" t="str">
        <f>INDEX([1]Devices_2020_05_14_15_07_09!$H:$H,MATCH(A1968,[1]Devices_2020_05_14_15_07_09!$A:$A,FALSE),1)</f>
        <v>[Axis, Axis Network Camera]</v>
      </c>
      <c r="I1968">
        <f>INDEX([1]Devices_2020_05_14_15_07_09!$I:$I,MATCH(A1968,[1]Devices_2020_05_14_15_07_09!$A:$A,FALSE),1)</f>
        <v>0</v>
      </c>
      <c r="J1968" t="str">
        <f>INDEX([1]Devices_2020_05_14_15_07_09!$J:$J,MATCH(A1968,[1]Devices_2020_05_14_15_07_09!$A:$A,FALSE),1)</f>
        <v>axis communications ab</v>
      </c>
      <c r="K1968" t="str">
        <f>INDEX([1]Devices_2020_05_14_15_07_09!$K:$K,MATCH(A1968,[1]Devices_2020_05_14_15_07_09!$A:$A,FALSE),1)</f>
        <v>AXIS COMMUNICATIONS AB</v>
      </c>
      <c r="L1968" t="str">
        <f>INDEX([1]Devices_2020_05_14_15_07_09!$L:$L,MATCH(A1968,[1]Devices_2020_05_14_15_07_09!$A:$A,FALSE),1)</f>
        <v>Linux Desktop/Server</v>
      </c>
      <c r="M1968" t="str">
        <f>INDEX([1]Devices_2020_05_14_15_07_09!$M:$M,MATCH(A1968,[1]Devices_2020_05_14_15_07_09!$A:$A,FALSE),1)</f>
        <v>Linux 3.2 - 4.0</v>
      </c>
      <c r="N1968">
        <f>INDEX([1]Devices_2020_05_14_15_07_09!$N:$N,MATCH(A1968,[1]Devices_2020_05_14_15_07_09!$A:$A,FALSE),1)</f>
        <v>0</v>
      </c>
    </row>
    <row r="1969" spans="1:14" x14ac:dyDescent="0.25">
      <c r="A1969" t="str">
        <f>IF(ISNA(VLOOKUP([1]Devices_2020_05_14_15_07_09!A3242,[2]Sheet1!$A:$A,1,FALSE)),[1]Devices_2020_05_14_15_07_09!A3242,"")</f>
        <v>10.35.100.23</v>
      </c>
      <c r="B1969" t="str">
        <f>INDEX([1]Devices_2020_05_14_15_07_09!$B:$B,MATCH(A1969,[1]Devices_2020_05_14_15_07_09!$A:$A,FALSE),1)</f>
        <v>010.035.100.023</v>
      </c>
      <c r="C1969" t="str">
        <f>INDEX([1]Devices_2020_05_14_15_07_09!$C:$C,MATCH(A1969,[1]Devices_2020_05_14_15_07_09!$A:$A,FALSE),1)</f>
        <v>cam-wwt455ib-16-17.scspa.local</v>
      </c>
      <c r="D1969" t="str">
        <f>INDEX([1]Devices_2020_05_14_15_07_09!$D:$D,MATCH(A1969,[1]Devices_2020_05_14_15_07_09!$A:$A,FALSE),1)</f>
        <v>cam-wwt455ib-16-17.scspa.local</v>
      </c>
      <c r="E1969" t="str">
        <f>INDEX([1]Devices_2020_05_14_15_07_09!$E:$E,MATCH(A1969,[1]Devices_2020_05_14_15_07_09!$A:$A,FALSE),1)</f>
        <v>accc8e5165c2</v>
      </c>
      <c r="F1969" t="str">
        <f>INDEX([1]Devices_2020_05_14_15_07_09!$F:$F,MATCH(A1969,[1]Devices_2020_05_14_15_07_09!$A:$A,FALSE),1)</f>
        <v>[Operational Technology, Facilities, Physical Security, Surveillance, IP Camera]</v>
      </c>
      <c r="G1969" t="str">
        <f>INDEX([1]Devices_2020_05_14_15_07_09!$G:$G,MATCH(A1969,[1]Devices_2020_05_14_15_07_09!$A:$A,FALSE),1)</f>
        <v>[Linux]</v>
      </c>
      <c r="H1969" t="str">
        <f>INDEX([1]Devices_2020_05_14_15_07_09!$H:$H,MATCH(A1969,[1]Devices_2020_05_14_15_07_09!$A:$A,FALSE),1)</f>
        <v>[Axis, Axis Network Camera]</v>
      </c>
      <c r="I1969">
        <f>INDEX([1]Devices_2020_05_14_15_07_09!$I:$I,MATCH(A1969,[1]Devices_2020_05_14_15_07_09!$A:$A,FALSE),1)</f>
        <v>0</v>
      </c>
      <c r="J1969" t="str">
        <f>INDEX([1]Devices_2020_05_14_15_07_09!$J:$J,MATCH(A1969,[1]Devices_2020_05_14_15_07_09!$A:$A,FALSE),1)</f>
        <v>axis communications ab</v>
      </c>
      <c r="K1969" t="str">
        <f>INDEX([1]Devices_2020_05_14_15_07_09!$K:$K,MATCH(A1969,[1]Devices_2020_05_14_15_07_09!$A:$A,FALSE),1)</f>
        <v>AXIS COMMUNICATIONS AB</v>
      </c>
      <c r="L1969" t="str">
        <f>INDEX([1]Devices_2020_05_14_15_07_09!$L:$L,MATCH(A1969,[1]Devices_2020_05_14_15_07_09!$A:$A,FALSE),1)</f>
        <v>Linux Desktop/Server</v>
      </c>
      <c r="M1969" t="str">
        <f>INDEX([1]Devices_2020_05_14_15_07_09!$M:$M,MATCH(A1969,[1]Devices_2020_05_14_15_07_09!$A:$A,FALSE),1)</f>
        <v>Linux 3.2 - 4.0</v>
      </c>
      <c r="N1969">
        <f>INDEX([1]Devices_2020_05_14_15_07_09!$N:$N,MATCH(A1969,[1]Devices_2020_05_14_15_07_09!$A:$A,FALSE),1)</f>
        <v>0</v>
      </c>
    </row>
    <row r="1970" spans="1:14" x14ac:dyDescent="0.25">
      <c r="A1970" t="str">
        <f>IF(ISNA(VLOOKUP([1]Devices_2020_05_14_15_07_09!A3243,[2]Sheet1!$A:$A,1,FALSE)),[1]Devices_2020_05_14_15_07_09!A3243,"")</f>
        <v>10.35.100.24</v>
      </c>
      <c r="B1970" t="str">
        <f>INDEX([1]Devices_2020_05_14_15_07_09!$B:$B,MATCH(A1970,[1]Devices_2020_05_14_15_07_09!$A:$A,FALSE),1)</f>
        <v>010.035.100.024</v>
      </c>
      <c r="C1970" t="str">
        <f>INDEX([1]Devices_2020_05_14_15_07_09!$C:$C,MATCH(A1970,[1]Devices_2020_05_14_15_07_09!$A:$A,FALSE),1)</f>
        <v>wwt-455-lanes-18-19-cam.scspa.local</v>
      </c>
      <c r="D1970" t="str">
        <f>INDEX([1]Devices_2020_05_14_15_07_09!$D:$D,MATCH(A1970,[1]Devices_2020_05_14_15_07_09!$A:$A,FALSE),1)</f>
        <v>wwt-455-lanes-18-19-cam.scspa.local</v>
      </c>
      <c r="E1970" t="str">
        <f>INDEX([1]Devices_2020_05_14_15_07_09!$E:$E,MATCH(A1970,[1]Devices_2020_05_14_15_07_09!$A:$A,FALSE),1)</f>
        <v>accc8e51b065</v>
      </c>
      <c r="F1970" t="str">
        <f>INDEX([1]Devices_2020_05_14_15_07_09!$F:$F,MATCH(A1970,[1]Devices_2020_05_14_15_07_09!$A:$A,FALSE),1)</f>
        <v>[Operational Technology, Facilities, Physical Security, Surveillance, IP Camera]</v>
      </c>
      <c r="G1970" t="str">
        <f>INDEX([1]Devices_2020_05_14_15_07_09!$G:$G,MATCH(A1970,[1]Devices_2020_05_14_15_07_09!$A:$A,FALSE),1)</f>
        <v>[Linux]</v>
      </c>
      <c r="H1970" t="str">
        <f>INDEX([1]Devices_2020_05_14_15_07_09!$H:$H,MATCH(A1970,[1]Devices_2020_05_14_15_07_09!$A:$A,FALSE),1)</f>
        <v>[Axis, Axis Network Camera]</v>
      </c>
      <c r="I1970">
        <f>INDEX([1]Devices_2020_05_14_15_07_09!$I:$I,MATCH(A1970,[1]Devices_2020_05_14_15_07_09!$A:$A,FALSE),1)</f>
        <v>0</v>
      </c>
      <c r="J1970" t="str">
        <f>INDEX([1]Devices_2020_05_14_15_07_09!$J:$J,MATCH(A1970,[1]Devices_2020_05_14_15_07_09!$A:$A,FALSE),1)</f>
        <v>axis communications ab</v>
      </c>
      <c r="K1970" t="str">
        <f>INDEX([1]Devices_2020_05_14_15_07_09!$K:$K,MATCH(A1970,[1]Devices_2020_05_14_15_07_09!$A:$A,FALSE),1)</f>
        <v>AXIS COMMUNICATIONS AB</v>
      </c>
      <c r="L1970" t="str">
        <f>INDEX([1]Devices_2020_05_14_15_07_09!$L:$L,MATCH(A1970,[1]Devices_2020_05_14_15_07_09!$A:$A,FALSE),1)</f>
        <v>Linux Desktop/Server</v>
      </c>
      <c r="M1970" t="str">
        <f>INDEX([1]Devices_2020_05_14_15_07_09!$M:$M,MATCH(A1970,[1]Devices_2020_05_14_15_07_09!$A:$A,FALSE),1)</f>
        <v>Linux 3.2 - 4.0</v>
      </c>
      <c r="N1970">
        <f>INDEX([1]Devices_2020_05_14_15_07_09!$N:$N,MATCH(A1970,[1]Devices_2020_05_14_15_07_09!$A:$A,FALSE),1)</f>
        <v>0</v>
      </c>
    </row>
    <row r="1971" spans="1:14" x14ac:dyDescent="0.25">
      <c r="A1971" t="str">
        <f>IF(ISNA(VLOOKUP([1]Devices_2020_05_14_15_07_09!A3244,[2]Sheet1!$A:$A,1,FALSE)),[1]Devices_2020_05_14_15_07_09!A3244,"")</f>
        <v>10.35.100.25</v>
      </c>
      <c r="B1971" t="str">
        <f>INDEX([1]Devices_2020_05_14_15_07_09!$B:$B,MATCH(A1971,[1]Devices_2020_05_14_15_07_09!$A:$A,FALSE),1)</f>
        <v>010.035.100.025</v>
      </c>
      <c r="C1971" t="str">
        <f>INDEX([1]Devices_2020_05_14_15_07_09!$C:$C,MATCH(A1971,[1]Devices_2020_05_14_15_07_09!$A:$A,FALSE),1)</f>
        <v>wwt-455-lanes-20-21-cam.scspa.local</v>
      </c>
      <c r="D1971" t="str">
        <f>INDEX([1]Devices_2020_05_14_15_07_09!$D:$D,MATCH(A1971,[1]Devices_2020_05_14_15_07_09!$A:$A,FALSE),1)</f>
        <v>wwt-455-lanes-20-21-cam.scspa.local</v>
      </c>
      <c r="E1971" t="str">
        <f>INDEX([1]Devices_2020_05_14_15_07_09!$E:$E,MATCH(A1971,[1]Devices_2020_05_14_15_07_09!$A:$A,FALSE),1)</f>
        <v>accc8e5165e0</v>
      </c>
      <c r="F1971" t="str">
        <f>INDEX([1]Devices_2020_05_14_15_07_09!$F:$F,MATCH(A1971,[1]Devices_2020_05_14_15_07_09!$A:$A,FALSE),1)</f>
        <v>[Operational Technology, Facilities, Physical Security, Surveillance, IP Camera]</v>
      </c>
      <c r="G1971" t="str">
        <f>INDEX([1]Devices_2020_05_14_15_07_09!$G:$G,MATCH(A1971,[1]Devices_2020_05_14_15_07_09!$A:$A,FALSE),1)</f>
        <v>[Linux]</v>
      </c>
      <c r="H1971" t="str">
        <f>INDEX([1]Devices_2020_05_14_15_07_09!$H:$H,MATCH(A1971,[1]Devices_2020_05_14_15_07_09!$A:$A,FALSE),1)</f>
        <v>[Axis, Axis Network Camera]</v>
      </c>
      <c r="I1971">
        <f>INDEX([1]Devices_2020_05_14_15_07_09!$I:$I,MATCH(A1971,[1]Devices_2020_05_14_15_07_09!$A:$A,FALSE),1)</f>
        <v>0</v>
      </c>
      <c r="J1971" t="str">
        <f>INDEX([1]Devices_2020_05_14_15_07_09!$J:$J,MATCH(A1971,[1]Devices_2020_05_14_15_07_09!$A:$A,FALSE),1)</f>
        <v>axis communications ab</v>
      </c>
      <c r="K1971" t="str">
        <f>INDEX([1]Devices_2020_05_14_15_07_09!$K:$K,MATCH(A1971,[1]Devices_2020_05_14_15_07_09!$A:$A,FALSE),1)</f>
        <v>AXIS COMMUNICATIONS AB</v>
      </c>
      <c r="L1971" t="str">
        <f>INDEX([1]Devices_2020_05_14_15_07_09!$L:$L,MATCH(A1971,[1]Devices_2020_05_14_15_07_09!$A:$A,FALSE),1)</f>
        <v>Linux Desktop/Server</v>
      </c>
      <c r="M1971" t="str">
        <f>INDEX([1]Devices_2020_05_14_15_07_09!$M:$M,MATCH(A1971,[1]Devices_2020_05_14_15_07_09!$A:$A,FALSE),1)</f>
        <v>Linux 3.2 - 4.0</v>
      </c>
      <c r="N1971">
        <f>INDEX([1]Devices_2020_05_14_15_07_09!$N:$N,MATCH(A1971,[1]Devices_2020_05_14_15_07_09!$A:$A,FALSE),1)</f>
        <v>0</v>
      </c>
    </row>
    <row r="1972" spans="1:14" x14ac:dyDescent="0.25">
      <c r="A1972" t="str">
        <f>IF(ISNA(VLOOKUP([1]Devices_2020_05_14_15_07_09!A3245,[2]Sheet1!$A:$A,1,FALSE)),[1]Devices_2020_05_14_15_07_09!A3245,"")</f>
        <v>10.35.100.26</v>
      </c>
      <c r="B1972" t="str">
        <f>INDEX([1]Devices_2020_05_14_15_07_09!$B:$B,MATCH(A1972,[1]Devices_2020_05_14_15_07_09!$A:$A,FALSE),1)</f>
        <v>010.035.100.026</v>
      </c>
      <c r="C1972" t="str">
        <f>INDEX([1]Devices_2020_05_14_15_07_09!$C:$C,MATCH(A1972,[1]Devices_2020_05_14_15_07_09!$A:$A,FALSE),1)</f>
        <v>wwt-401-lanes-11-12-cam.scspa.local</v>
      </c>
      <c r="D1972" t="str">
        <f>INDEX([1]Devices_2020_05_14_15_07_09!$D:$D,MATCH(A1972,[1]Devices_2020_05_14_15_07_09!$A:$A,FALSE),1)</f>
        <v>wwt-401-lanes-11-12-cam.scspa.local</v>
      </c>
      <c r="E1972" t="str">
        <f>INDEX([1]Devices_2020_05_14_15_07_09!$E:$E,MATCH(A1972,[1]Devices_2020_05_14_15_07_09!$A:$A,FALSE),1)</f>
        <v>accc8e51b10f</v>
      </c>
      <c r="F1972" t="str">
        <f>INDEX([1]Devices_2020_05_14_15_07_09!$F:$F,MATCH(A1972,[1]Devices_2020_05_14_15_07_09!$A:$A,FALSE),1)</f>
        <v>[Operational Technology, Facilities, Physical Security, Surveillance, IP Camera]</v>
      </c>
      <c r="G1972" t="str">
        <f>INDEX([1]Devices_2020_05_14_15_07_09!$G:$G,MATCH(A1972,[1]Devices_2020_05_14_15_07_09!$A:$A,FALSE),1)</f>
        <v>[Linux]</v>
      </c>
      <c r="H1972" t="str">
        <f>INDEX([1]Devices_2020_05_14_15_07_09!$H:$H,MATCH(A1972,[1]Devices_2020_05_14_15_07_09!$A:$A,FALSE),1)</f>
        <v>[Axis, Axis Network Camera]</v>
      </c>
      <c r="I1972">
        <f>INDEX([1]Devices_2020_05_14_15_07_09!$I:$I,MATCH(A1972,[1]Devices_2020_05_14_15_07_09!$A:$A,FALSE),1)</f>
        <v>0</v>
      </c>
      <c r="J1972" t="str">
        <f>INDEX([1]Devices_2020_05_14_15_07_09!$J:$J,MATCH(A1972,[1]Devices_2020_05_14_15_07_09!$A:$A,FALSE),1)</f>
        <v>axis communications ab</v>
      </c>
      <c r="K1972" t="str">
        <f>INDEX([1]Devices_2020_05_14_15_07_09!$K:$K,MATCH(A1972,[1]Devices_2020_05_14_15_07_09!$A:$A,FALSE),1)</f>
        <v>AXIS COMMUNICATIONS AB</v>
      </c>
      <c r="L1972" t="str">
        <f>INDEX([1]Devices_2020_05_14_15_07_09!$L:$L,MATCH(A1972,[1]Devices_2020_05_14_15_07_09!$A:$A,FALSE),1)</f>
        <v>Linux Desktop/Server</v>
      </c>
      <c r="M1972" t="str">
        <f>INDEX([1]Devices_2020_05_14_15_07_09!$M:$M,MATCH(A1972,[1]Devices_2020_05_14_15_07_09!$A:$A,FALSE),1)</f>
        <v>Linux 3.2 - 4.0</v>
      </c>
      <c r="N1972">
        <f>INDEX([1]Devices_2020_05_14_15_07_09!$N:$N,MATCH(A1972,[1]Devices_2020_05_14_15_07_09!$A:$A,FALSE),1)</f>
        <v>0</v>
      </c>
    </row>
    <row r="1973" spans="1:14" x14ac:dyDescent="0.25">
      <c r="A1973" t="str">
        <f>IF(ISNA(VLOOKUP([1]Devices_2020_05_14_15_07_09!A3246,[2]Sheet1!$A:$A,1,FALSE)),[1]Devices_2020_05_14_15_07_09!A3246,"")</f>
        <v>10.35.100.27</v>
      </c>
      <c r="B1973" t="str">
        <f>INDEX([1]Devices_2020_05_14_15_07_09!$B:$B,MATCH(A1973,[1]Devices_2020_05_14_15_07_09!$A:$A,FALSE),1)</f>
        <v>010.035.100.027</v>
      </c>
      <c r="C1973" t="str">
        <f>INDEX([1]Devices_2020_05_14_15_07_09!$C:$C,MATCH(A1973,[1]Devices_2020_05_14_15_07_09!$A:$A,FALSE),1)</f>
        <v>cam-wwt401ib-ocr.scspa.local</v>
      </c>
      <c r="D1973" t="str">
        <f>INDEX([1]Devices_2020_05_14_15_07_09!$D:$D,MATCH(A1973,[1]Devices_2020_05_14_15_07_09!$A:$A,FALSE),1)</f>
        <v>cam-wwt401ib-ocr.scspa.local</v>
      </c>
      <c r="E1973" t="str">
        <f>INDEX([1]Devices_2020_05_14_15_07_09!$E:$E,MATCH(A1973,[1]Devices_2020_05_14_15_07_09!$A:$A,FALSE),1)</f>
        <v>accc8e4a278a</v>
      </c>
      <c r="F1973" t="str">
        <f>INDEX([1]Devices_2020_05_14_15_07_09!$F:$F,MATCH(A1973,[1]Devices_2020_05_14_15_07_09!$A:$A,FALSE),1)</f>
        <v>[Operational Technology, Facilities, Physical Security, Surveillance, IP Camera]</v>
      </c>
      <c r="G1973" t="str">
        <f>INDEX([1]Devices_2020_05_14_15_07_09!$G:$G,MATCH(A1973,[1]Devices_2020_05_14_15_07_09!$A:$A,FALSE),1)</f>
        <v>[Linux]</v>
      </c>
      <c r="H1973" t="str">
        <f>INDEX([1]Devices_2020_05_14_15_07_09!$H:$H,MATCH(A1973,[1]Devices_2020_05_14_15_07_09!$A:$A,FALSE),1)</f>
        <v>[Axis, Axis Network Camera]</v>
      </c>
      <c r="I1973">
        <f>INDEX([1]Devices_2020_05_14_15_07_09!$I:$I,MATCH(A1973,[1]Devices_2020_05_14_15_07_09!$A:$A,FALSE),1)</f>
        <v>0</v>
      </c>
      <c r="J1973" t="str">
        <f>INDEX([1]Devices_2020_05_14_15_07_09!$J:$J,MATCH(A1973,[1]Devices_2020_05_14_15_07_09!$A:$A,FALSE),1)</f>
        <v>axis communications ab</v>
      </c>
      <c r="K1973" t="str">
        <f>INDEX([1]Devices_2020_05_14_15_07_09!$K:$K,MATCH(A1973,[1]Devices_2020_05_14_15_07_09!$A:$A,FALSE),1)</f>
        <v>AXIS COMMUNICATIONS AB</v>
      </c>
      <c r="L1973" t="str">
        <f>INDEX([1]Devices_2020_05_14_15_07_09!$L:$L,MATCH(A1973,[1]Devices_2020_05_14_15_07_09!$A:$A,FALSE),1)</f>
        <v>Linux Desktop/Server</v>
      </c>
      <c r="M1973" t="str">
        <f>INDEX([1]Devices_2020_05_14_15_07_09!$M:$M,MATCH(A1973,[1]Devices_2020_05_14_15_07_09!$A:$A,FALSE),1)</f>
        <v>Linux 3.2 - 4.0</v>
      </c>
      <c r="N1973">
        <f>INDEX([1]Devices_2020_05_14_15_07_09!$N:$N,MATCH(A1973,[1]Devices_2020_05_14_15_07_09!$A:$A,FALSE),1)</f>
        <v>0</v>
      </c>
    </row>
    <row r="1974" spans="1:14" x14ac:dyDescent="0.25">
      <c r="A1974" t="str">
        <f>IF(ISNA(VLOOKUP([1]Devices_2020_05_14_15_07_09!A3247,[2]Sheet1!$A:$A,1,FALSE)),[1]Devices_2020_05_14_15_07_09!A3247,"")</f>
        <v>10.35.100.28</v>
      </c>
      <c r="B1974" t="str">
        <f>INDEX([1]Devices_2020_05_14_15_07_09!$B:$B,MATCH(A1974,[1]Devices_2020_05_14_15_07_09!$A:$A,FALSE),1)</f>
        <v>010.035.100.028</v>
      </c>
      <c r="C1974" t="str">
        <f>INDEX([1]Devices_2020_05_14_15_07_09!$C:$C,MATCH(A1974,[1]Devices_2020_05_14_15_07_09!$A:$A,FALSE),1)</f>
        <v>cam-wwt441ob-lanes.scspa.local</v>
      </c>
      <c r="D1974" t="str">
        <f>INDEX([1]Devices_2020_05_14_15_07_09!$D:$D,MATCH(A1974,[1]Devices_2020_05_14_15_07_09!$A:$A,FALSE),1)</f>
        <v>cam-wwt441ob-lanes.scspa.local</v>
      </c>
      <c r="E1974" t="str">
        <f>INDEX([1]Devices_2020_05_14_15_07_09!$E:$E,MATCH(A1974,[1]Devices_2020_05_14_15_07_09!$A:$A,FALSE),1)</f>
        <v>accc8e4a2772</v>
      </c>
      <c r="F1974" t="str">
        <f>INDEX([1]Devices_2020_05_14_15_07_09!$F:$F,MATCH(A1974,[1]Devices_2020_05_14_15_07_09!$A:$A,FALSE),1)</f>
        <v>[Operational Technology, Facilities, Physical Security, Surveillance, IP Camera]</v>
      </c>
      <c r="G1974" t="str">
        <f>INDEX([1]Devices_2020_05_14_15_07_09!$G:$G,MATCH(A1974,[1]Devices_2020_05_14_15_07_09!$A:$A,FALSE),1)</f>
        <v>[Linux]</v>
      </c>
      <c r="H1974" t="str">
        <f>INDEX([1]Devices_2020_05_14_15_07_09!$H:$H,MATCH(A1974,[1]Devices_2020_05_14_15_07_09!$A:$A,FALSE),1)</f>
        <v>[Axis, Axis Network Camera]</v>
      </c>
      <c r="I1974">
        <f>INDEX([1]Devices_2020_05_14_15_07_09!$I:$I,MATCH(A1974,[1]Devices_2020_05_14_15_07_09!$A:$A,FALSE),1)</f>
        <v>0</v>
      </c>
      <c r="J1974" t="str">
        <f>INDEX([1]Devices_2020_05_14_15_07_09!$J:$J,MATCH(A1974,[1]Devices_2020_05_14_15_07_09!$A:$A,FALSE),1)</f>
        <v>axis communications ab</v>
      </c>
      <c r="K1974" t="str">
        <f>INDEX([1]Devices_2020_05_14_15_07_09!$K:$K,MATCH(A1974,[1]Devices_2020_05_14_15_07_09!$A:$A,FALSE),1)</f>
        <v>AXIS COMMUNICATIONS AB</v>
      </c>
      <c r="L1974" t="str">
        <f>INDEX([1]Devices_2020_05_14_15_07_09!$L:$L,MATCH(A1974,[1]Devices_2020_05_14_15_07_09!$A:$A,FALSE),1)</f>
        <v>Linux Desktop/Server</v>
      </c>
      <c r="M1974" t="str">
        <f>INDEX([1]Devices_2020_05_14_15_07_09!$M:$M,MATCH(A1974,[1]Devices_2020_05_14_15_07_09!$A:$A,FALSE),1)</f>
        <v>Linux 3.2 - 4.0</v>
      </c>
      <c r="N1974">
        <f>INDEX([1]Devices_2020_05_14_15_07_09!$N:$N,MATCH(A1974,[1]Devices_2020_05_14_15_07_09!$A:$A,FALSE),1)</f>
        <v>0</v>
      </c>
    </row>
    <row r="1975" spans="1:14" x14ac:dyDescent="0.25">
      <c r="A1975" t="str">
        <f>IF(ISNA(VLOOKUP([1]Devices_2020_05_14_15_07_09!A3248,[2]Sheet1!$A:$A,1,FALSE)),[1]Devices_2020_05_14_15_07_09!A3248,"")</f>
        <v>10.35.100.29</v>
      </c>
      <c r="B1975" t="str">
        <f>INDEX([1]Devices_2020_05_14_15_07_09!$B:$B,MATCH(A1975,[1]Devices_2020_05_14_15_07_09!$A:$A,FALSE),1)</f>
        <v>010.035.100.029</v>
      </c>
      <c r="C1975" t="str">
        <f>INDEX([1]Devices_2020_05_14_15_07_09!$C:$C,MATCH(A1975,[1]Devices_2020_05_14_15_07_09!$A:$A,FALSE),1)</f>
        <v>wwt-455-ocr-portal-cam.scspa.local</v>
      </c>
      <c r="D1975" t="str">
        <f>INDEX([1]Devices_2020_05_14_15_07_09!$D:$D,MATCH(A1975,[1]Devices_2020_05_14_15_07_09!$A:$A,FALSE),1)</f>
        <v>wwt-455-ocr-portal-cam.scspa.local</v>
      </c>
      <c r="E1975" t="str">
        <f>INDEX([1]Devices_2020_05_14_15_07_09!$E:$E,MATCH(A1975,[1]Devices_2020_05_14_15_07_09!$A:$A,FALSE),1)</f>
        <v>accc8e61519e</v>
      </c>
      <c r="F1975" t="str">
        <f>INDEX([1]Devices_2020_05_14_15_07_09!$F:$F,MATCH(A1975,[1]Devices_2020_05_14_15_07_09!$A:$A,FALSE),1)</f>
        <v>[Operational Technology, Facilities, Physical Security, Surveillance, IP Camera]</v>
      </c>
      <c r="G1975" t="str">
        <f>INDEX([1]Devices_2020_05_14_15_07_09!$G:$G,MATCH(A1975,[1]Devices_2020_05_14_15_07_09!$A:$A,FALSE),1)</f>
        <v>[Linux]</v>
      </c>
      <c r="H1975" t="str">
        <f>INDEX([1]Devices_2020_05_14_15_07_09!$H:$H,MATCH(A1975,[1]Devices_2020_05_14_15_07_09!$A:$A,FALSE),1)</f>
        <v>[Axis, Axis Network Camera]</v>
      </c>
      <c r="I1975">
        <f>INDEX([1]Devices_2020_05_14_15_07_09!$I:$I,MATCH(A1975,[1]Devices_2020_05_14_15_07_09!$A:$A,FALSE),1)</f>
        <v>0</v>
      </c>
      <c r="J1975" t="str">
        <f>INDEX([1]Devices_2020_05_14_15_07_09!$J:$J,MATCH(A1975,[1]Devices_2020_05_14_15_07_09!$A:$A,FALSE),1)</f>
        <v>axis communications ab</v>
      </c>
      <c r="K1975" t="str">
        <f>INDEX([1]Devices_2020_05_14_15_07_09!$K:$K,MATCH(A1975,[1]Devices_2020_05_14_15_07_09!$A:$A,FALSE),1)</f>
        <v>AXIS COMMUNICATIONS AB</v>
      </c>
      <c r="L1975" t="str">
        <f>INDEX([1]Devices_2020_05_14_15_07_09!$L:$L,MATCH(A1975,[1]Devices_2020_05_14_15_07_09!$A:$A,FALSE),1)</f>
        <v>Linux Desktop/Server</v>
      </c>
      <c r="M1975" t="str">
        <f>INDEX([1]Devices_2020_05_14_15_07_09!$M:$M,MATCH(A1975,[1]Devices_2020_05_14_15_07_09!$A:$A,FALSE),1)</f>
        <v>Linux 3.2 - 4.0</v>
      </c>
      <c r="N1975">
        <f>INDEX([1]Devices_2020_05_14_15_07_09!$N:$N,MATCH(A1975,[1]Devices_2020_05_14_15_07_09!$A:$A,FALSE),1)</f>
        <v>0</v>
      </c>
    </row>
    <row r="1976" spans="1:14" x14ac:dyDescent="0.25">
      <c r="A1976" t="str">
        <f>IF(ISNA(VLOOKUP([1]Devices_2020_05_14_15_07_09!A3249,[2]Sheet1!$A:$A,1,FALSE)),[1]Devices_2020_05_14_15_07_09!A3249,"")</f>
        <v>10.35.100.30</v>
      </c>
      <c r="B1976" t="str">
        <f>INDEX([1]Devices_2020_05_14_15_07_09!$B:$B,MATCH(A1976,[1]Devices_2020_05_14_15_07_09!$A:$A,FALSE),1)</f>
        <v>010.035.100.030</v>
      </c>
      <c r="C1976" t="str">
        <f>INDEX([1]Devices_2020_05_14_15_07_09!$C:$C,MATCH(A1976,[1]Devices_2020_05_14_15_07_09!$A:$A,FALSE),1)</f>
        <v>cam-wwt401ib-ocrptz.scspa.local</v>
      </c>
      <c r="D1976" t="str">
        <f>INDEX([1]Devices_2020_05_14_15_07_09!$D:$D,MATCH(A1976,[1]Devices_2020_05_14_15_07_09!$A:$A,FALSE),1)</f>
        <v>cam-wwt401ib-ocrptz.scspa.local</v>
      </c>
      <c r="E1976" t="str">
        <f>INDEX([1]Devices_2020_05_14_15_07_09!$E:$E,MATCH(A1976,[1]Devices_2020_05_14_15_07_09!$A:$A,FALSE),1)</f>
        <v>accc8e49bc5a</v>
      </c>
      <c r="F1976" t="str">
        <f>INDEX([1]Devices_2020_05_14_15_07_09!$F:$F,MATCH(A1976,[1]Devices_2020_05_14_15_07_09!$A:$A,FALSE),1)</f>
        <v>[Operational Technology, Facilities, Physical Security, Surveillance, IP Camera]</v>
      </c>
      <c r="G1976" t="str">
        <f>INDEX([1]Devices_2020_05_14_15_07_09!$G:$G,MATCH(A1976,[1]Devices_2020_05_14_15_07_09!$A:$A,FALSE),1)</f>
        <v>[Linux]</v>
      </c>
      <c r="H1976" t="str">
        <f>INDEX([1]Devices_2020_05_14_15_07_09!$H:$H,MATCH(A1976,[1]Devices_2020_05_14_15_07_09!$A:$A,FALSE),1)</f>
        <v>[Axis, Axis Network Camera]</v>
      </c>
      <c r="I1976">
        <f>INDEX([1]Devices_2020_05_14_15_07_09!$I:$I,MATCH(A1976,[1]Devices_2020_05_14_15_07_09!$A:$A,FALSE),1)</f>
        <v>0</v>
      </c>
      <c r="J1976" t="str">
        <f>INDEX([1]Devices_2020_05_14_15_07_09!$J:$J,MATCH(A1976,[1]Devices_2020_05_14_15_07_09!$A:$A,FALSE),1)</f>
        <v>axis communications ab</v>
      </c>
      <c r="K1976" t="str">
        <f>INDEX([1]Devices_2020_05_14_15_07_09!$K:$K,MATCH(A1976,[1]Devices_2020_05_14_15_07_09!$A:$A,FALSE),1)</f>
        <v>AXIS COMMUNICATIONS AB</v>
      </c>
      <c r="L1976" t="str">
        <f>INDEX([1]Devices_2020_05_14_15_07_09!$L:$L,MATCH(A1976,[1]Devices_2020_05_14_15_07_09!$A:$A,FALSE),1)</f>
        <v>Linux Desktop/Server</v>
      </c>
      <c r="M1976" t="str">
        <f>INDEX([1]Devices_2020_05_14_15_07_09!$M:$M,MATCH(A1976,[1]Devices_2020_05_14_15_07_09!$A:$A,FALSE),1)</f>
        <v>Linux 3.2 - 4.0</v>
      </c>
      <c r="N1976">
        <f>INDEX([1]Devices_2020_05_14_15_07_09!$N:$N,MATCH(A1976,[1]Devices_2020_05_14_15_07_09!$A:$A,FALSE),1)</f>
        <v>0</v>
      </c>
    </row>
    <row r="1977" spans="1:14" x14ac:dyDescent="0.25">
      <c r="A1977" t="str">
        <f>IF(ISNA(VLOOKUP([1]Devices_2020_05_14_15_07_09!A3250,[2]Sheet1!$A:$A,1,FALSE)),[1]Devices_2020_05_14_15_07_09!A3250,"")</f>
        <v>10.35.100.31</v>
      </c>
      <c r="B1977" t="str">
        <f>INDEX([1]Devices_2020_05_14_15_07_09!$B:$B,MATCH(A1977,[1]Devices_2020_05_14_15_07_09!$A:$A,FALSE),1)</f>
        <v>010.035.100.031</v>
      </c>
      <c r="C1977" t="str">
        <f>INDEX([1]Devices_2020_05_14_15_07_09!$C:$C,MATCH(A1977,[1]Devices_2020_05_14_15_07_09!$A:$A,FALSE),1)</f>
        <v>wwt-441-ocr-portal-ptz-cam.scspa.local</v>
      </c>
      <c r="D1977" t="str">
        <f>INDEX([1]Devices_2020_05_14_15_07_09!$D:$D,MATCH(A1977,[1]Devices_2020_05_14_15_07_09!$A:$A,FALSE),1)</f>
        <v>wwt-441-ocr-portal-ptz-cam.scspa.local</v>
      </c>
      <c r="E1977" t="str">
        <f>INDEX([1]Devices_2020_05_14_15_07_09!$E:$E,MATCH(A1977,[1]Devices_2020_05_14_15_07_09!$A:$A,FALSE),1)</f>
        <v>accc8e497e90</v>
      </c>
      <c r="F1977" t="str">
        <f>INDEX([1]Devices_2020_05_14_15_07_09!$F:$F,MATCH(A1977,[1]Devices_2020_05_14_15_07_09!$A:$A,FALSE),1)</f>
        <v>[Operational Technology, Facilities, Physical Security, Surveillance, IP Camera]</v>
      </c>
      <c r="G1977" t="str">
        <f>INDEX([1]Devices_2020_05_14_15_07_09!$G:$G,MATCH(A1977,[1]Devices_2020_05_14_15_07_09!$A:$A,FALSE),1)</f>
        <v>[Linux]</v>
      </c>
      <c r="H1977" t="str">
        <f>INDEX([1]Devices_2020_05_14_15_07_09!$H:$H,MATCH(A1977,[1]Devices_2020_05_14_15_07_09!$A:$A,FALSE),1)</f>
        <v>[Axis, Axis Network Camera]</v>
      </c>
      <c r="I1977">
        <f>INDEX([1]Devices_2020_05_14_15_07_09!$I:$I,MATCH(A1977,[1]Devices_2020_05_14_15_07_09!$A:$A,FALSE),1)</f>
        <v>0</v>
      </c>
      <c r="J1977" t="str">
        <f>INDEX([1]Devices_2020_05_14_15_07_09!$J:$J,MATCH(A1977,[1]Devices_2020_05_14_15_07_09!$A:$A,FALSE),1)</f>
        <v>axis communications ab</v>
      </c>
      <c r="K1977" t="str">
        <f>INDEX([1]Devices_2020_05_14_15_07_09!$K:$K,MATCH(A1977,[1]Devices_2020_05_14_15_07_09!$A:$A,FALSE),1)</f>
        <v>AXIS COMMUNICATIONS AB</v>
      </c>
      <c r="L1977" t="str">
        <f>INDEX([1]Devices_2020_05_14_15_07_09!$L:$L,MATCH(A1977,[1]Devices_2020_05_14_15_07_09!$A:$A,FALSE),1)</f>
        <v>Linux Desktop/Server</v>
      </c>
      <c r="M1977" t="str">
        <f>INDEX([1]Devices_2020_05_14_15_07_09!$M:$M,MATCH(A1977,[1]Devices_2020_05_14_15_07_09!$A:$A,FALSE),1)</f>
        <v>Linux 3.2 - 4.0</v>
      </c>
      <c r="N1977">
        <f>INDEX([1]Devices_2020_05_14_15_07_09!$N:$N,MATCH(A1977,[1]Devices_2020_05_14_15_07_09!$A:$A,FALSE),1)</f>
        <v>0</v>
      </c>
    </row>
    <row r="1978" spans="1:14" x14ac:dyDescent="0.25">
      <c r="A1978" t="str">
        <f>IF(ISNA(VLOOKUP([1]Devices_2020_05_14_15_07_09!A3251,[2]Sheet1!$A:$A,1,FALSE)),[1]Devices_2020_05_14_15_07_09!A3251,"")</f>
        <v>10.35.100.32</v>
      </c>
      <c r="B1978" t="str">
        <f>INDEX([1]Devices_2020_05_14_15_07_09!$B:$B,MATCH(A1978,[1]Devices_2020_05_14_15_07_09!$A:$A,FALSE),1)</f>
        <v>010.035.100.032</v>
      </c>
      <c r="C1978" t="str">
        <f>INDEX([1]Devices_2020_05_14_15_07_09!$C:$C,MATCH(A1978,[1]Devices_2020_05_14_15_07_09!$A:$A,FALSE),1)</f>
        <v>cam-wwt455ib-ocrptz.scspa.local</v>
      </c>
      <c r="D1978" t="str">
        <f>INDEX([1]Devices_2020_05_14_15_07_09!$D:$D,MATCH(A1978,[1]Devices_2020_05_14_15_07_09!$A:$A,FALSE),1)</f>
        <v>cam-wwt455ib-ocrptz.scspa.local</v>
      </c>
      <c r="E1978" t="str">
        <f>INDEX([1]Devices_2020_05_14_15_07_09!$E:$E,MATCH(A1978,[1]Devices_2020_05_14_15_07_09!$A:$A,FALSE),1)</f>
        <v>accc8e497e91</v>
      </c>
      <c r="F1978" t="str">
        <f>INDEX([1]Devices_2020_05_14_15_07_09!$F:$F,MATCH(A1978,[1]Devices_2020_05_14_15_07_09!$A:$A,FALSE),1)</f>
        <v>[Operational Technology, Facilities, Physical Security, Surveillance, IP Camera]</v>
      </c>
      <c r="G1978" t="str">
        <f>INDEX([1]Devices_2020_05_14_15_07_09!$G:$G,MATCH(A1978,[1]Devices_2020_05_14_15_07_09!$A:$A,FALSE),1)</f>
        <v>[Linux]</v>
      </c>
      <c r="H1978" t="str">
        <f>INDEX([1]Devices_2020_05_14_15_07_09!$H:$H,MATCH(A1978,[1]Devices_2020_05_14_15_07_09!$A:$A,FALSE),1)</f>
        <v>[Axis, Axis Network Camera]</v>
      </c>
      <c r="I1978">
        <f>INDEX([1]Devices_2020_05_14_15_07_09!$I:$I,MATCH(A1978,[1]Devices_2020_05_14_15_07_09!$A:$A,FALSE),1)</f>
        <v>0</v>
      </c>
      <c r="J1978" t="str">
        <f>INDEX([1]Devices_2020_05_14_15_07_09!$J:$J,MATCH(A1978,[1]Devices_2020_05_14_15_07_09!$A:$A,FALSE),1)</f>
        <v>axis communications ab</v>
      </c>
      <c r="K1978" t="str">
        <f>INDEX([1]Devices_2020_05_14_15_07_09!$K:$K,MATCH(A1978,[1]Devices_2020_05_14_15_07_09!$A:$A,FALSE),1)</f>
        <v>AXIS COMMUNICATIONS AB</v>
      </c>
      <c r="L1978" t="str">
        <f>INDEX([1]Devices_2020_05_14_15_07_09!$L:$L,MATCH(A1978,[1]Devices_2020_05_14_15_07_09!$A:$A,FALSE),1)</f>
        <v>Linux Desktop/Server</v>
      </c>
      <c r="M1978" t="str">
        <f>INDEX([1]Devices_2020_05_14_15_07_09!$M:$M,MATCH(A1978,[1]Devices_2020_05_14_15_07_09!$A:$A,FALSE),1)</f>
        <v>Linux 3.2 - 4.0</v>
      </c>
      <c r="N1978">
        <f>INDEX([1]Devices_2020_05_14_15_07_09!$N:$N,MATCH(A1978,[1]Devices_2020_05_14_15_07_09!$A:$A,FALSE),1)</f>
        <v>0</v>
      </c>
    </row>
    <row r="1979" spans="1:14" x14ac:dyDescent="0.25">
      <c r="A1979" t="str">
        <f>IF(ISNA(VLOOKUP([1]Devices_2020_05_14_15_07_09!A3252,[2]Sheet1!$A:$A,1,FALSE)),[1]Devices_2020_05_14_15_07_09!A3252,"")</f>
        <v>10.35.100.35</v>
      </c>
      <c r="B1979" t="str">
        <f>INDEX([1]Devices_2020_05_14_15_07_09!$B:$B,MATCH(A1979,[1]Devices_2020_05_14_15_07_09!$A:$A,FALSE),1)</f>
        <v>010.035.100.035</v>
      </c>
      <c r="C1979" t="str">
        <f>INDEX([1]Devices_2020_05_14_15_07_09!$C:$C,MATCH(A1979,[1]Devices_2020_05_14_15_07_09!$A:$A,FALSE),1)</f>
        <v>wwt-442-lanes-13-14-cam.scspa.local</v>
      </c>
      <c r="D1979" t="str">
        <f>INDEX([1]Devices_2020_05_14_15_07_09!$D:$D,MATCH(A1979,[1]Devices_2020_05_14_15_07_09!$A:$A,FALSE),1)</f>
        <v>wwt-442-lanes-13-14-cam.scspa.local</v>
      </c>
      <c r="E1979" t="str">
        <f>INDEX([1]Devices_2020_05_14_15_07_09!$E:$E,MATCH(A1979,[1]Devices_2020_05_14_15_07_09!$A:$A,FALSE),1)</f>
        <v>accc8e5c2d0b</v>
      </c>
      <c r="F1979" t="str">
        <f>INDEX([1]Devices_2020_05_14_15_07_09!$F:$F,MATCH(A1979,[1]Devices_2020_05_14_15_07_09!$A:$A,FALSE),1)</f>
        <v>[Operational Technology, Facilities, Physical Security, Surveillance, IP Camera]</v>
      </c>
      <c r="G1979" t="str">
        <f>INDEX([1]Devices_2020_05_14_15_07_09!$G:$G,MATCH(A1979,[1]Devices_2020_05_14_15_07_09!$A:$A,FALSE),1)</f>
        <v>[Linux]</v>
      </c>
      <c r="H1979" t="str">
        <f>INDEX([1]Devices_2020_05_14_15_07_09!$H:$H,MATCH(A1979,[1]Devices_2020_05_14_15_07_09!$A:$A,FALSE),1)</f>
        <v>[Axis, Axis Network Camera]</v>
      </c>
      <c r="I1979">
        <f>INDEX([1]Devices_2020_05_14_15_07_09!$I:$I,MATCH(A1979,[1]Devices_2020_05_14_15_07_09!$A:$A,FALSE),1)</f>
        <v>0</v>
      </c>
      <c r="J1979" t="str">
        <f>INDEX([1]Devices_2020_05_14_15_07_09!$J:$J,MATCH(A1979,[1]Devices_2020_05_14_15_07_09!$A:$A,FALSE),1)</f>
        <v>axis communications ab</v>
      </c>
      <c r="K1979" t="str">
        <f>INDEX([1]Devices_2020_05_14_15_07_09!$K:$K,MATCH(A1979,[1]Devices_2020_05_14_15_07_09!$A:$A,FALSE),1)</f>
        <v>AXIS COMMUNICATIONS AB</v>
      </c>
      <c r="L1979" t="str">
        <f>INDEX([1]Devices_2020_05_14_15_07_09!$L:$L,MATCH(A1979,[1]Devices_2020_05_14_15_07_09!$A:$A,FALSE),1)</f>
        <v>Linux Desktop/Server</v>
      </c>
      <c r="M1979" t="str">
        <f>INDEX([1]Devices_2020_05_14_15_07_09!$M:$M,MATCH(A1979,[1]Devices_2020_05_14_15_07_09!$A:$A,FALSE),1)</f>
        <v>Linux 3.2 - 4.0</v>
      </c>
      <c r="N1979">
        <f>INDEX([1]Devices_2020_05_14_15_07_09!$N:$N,MATCH(A1979,[1]Devices_2020_05_14_15_07_09!$A:$A,FALSE),1)</f>
        <v>0</v>
      </c>
    </row>
    <row r="1980" spans="1:14" x14ac:dyDescent="0.25">
      <c r="A1980" t="str">
        <f>IF(ISNA(VLOOKUP([1]Devices_2020_05_14_15_07_09!A3253,[2]Sheet1!$A:$A,1,FALSE)),[1]Devices_2020_05_14_15_07_09!A3253,"")</f>
        <v>10.35.100.36</v>
      </c>
      <c r="B1980" t="str">
        <f>INDEX([1]Devices_2020_05_14_15_07_09!$B:$B,MATCH(A1980,[1]Devices_2020_05_14_15_07_09!$A:$A,FALSE),1)</f>
        <v>010.035.100.036</v>
      </c>
      <c r="C1980" t="str">
        <f>INDEX([1]Devices_2020_05_14_15_07_09!$C:$C,MATCH(A1980,[1]Devices_2020_05_14_15_07_09!$A:$A,FALSE),1)</f>
        <v>cam-wwt442ib-24-25.scspa.local</v>
      </c>
      <c r="D1980" t="str">
        <f>INDEX([1]Devices_2020_05_14_15_07_09!$D:$D,MATCH(A1980,[1]Devices_2020_05_14_15_07_09!$A:$A,FALSE),1)</f>
        <v>cam-wwt442ib-24-25.scspa.local</v>
      </c>
      <c r="E1980" t="str">
        <f>INDEX([1]Devices_2020_05_14_15_07_09!$E:$E,MATCH(A1980,[1]Devices_2020_05_14_15_07_09!$A:$A,FALSE),1)</f>
        <v>accc8e5c2cfc</v>
      </c>
      <c r="F1980" t="str">
        <f>INDEX([1]Devices_2020_05_14_15_07_09!$F:$F,MATCH(A1980,[1]Devices_2020_05_14_15_07_09!$A:$A,FALSE),1)</f>
        <v>[Operational Technology, Facilities, Physical Security, Surveillance, IP Camera]</v>
      </c>
      <c r="G1980" t="str">
        <f>INDEX([1]Devices_2020_05_14_15_07_09!$G:$G,MATCH(A1980,[1]Devices_2020_05_14_15_07_09!$A:$A,FALSE),1)</f>
        <v>[Linux]</v>
      </c>
      <c r="H1980" t="str">
        <f>INDEX([1]Devices_2020_05_14_15_07_09!$H:$H,MATCH(A1980,[1]Devices_2020_05_14_15_07_09!$A:$A,FALSE),1)</f>
        <v>[Axis, Axis Network Camera]</v>
      </c>
      <c r="I1980">
        <f>INDEX([1]Devices_2020_05_14_15_07_09!$I:$I,MATCH(A1980,[1]Devices_2020_05_14_15_07_09!$A:$A,FALSE),1)</f>
        <v>0</v>
      </c>
      <c r="J1980" t="str">
        <f>INDEX([1]Devices_2020_05_14_15_07_09!$J:$J,MATCH(A1980,[1]Devices_2020_05_14_15_07_09!$A:$A,FALSE),1)</f>
        <v>axis communications ab</v>
      </c>
      <c r="K1980" t="str">
        <f>INDEX([1]Devices_2020_05_14_15_07_09!$K:$K,MATCH(A1980,[1]Devices_2020_05_14_15_07_09!$A:$A,FALSE),1)</f>
        <v>AXIS COMMUNICATIONS AB</v>
      </c>
      <c r="L1980" t="str">
        <f>INDEX([1]Devices_2020_05_14_15_07_09!$L:$L,MATCH(A1980,[1]Devices_2020_05_14_15_07_09!$A:$A,FALSE),1)</f>
        <v>Linux Desktop/Server</v>
      </c>
      <c r="M1980" t="str">
        <f>INDEX([1]Devices_2020_05_14_15_07_09!$M:$M,MATCH(A1980,[1]Devices_2020_05_14_15_07_09!$A:$A,FALSE),1)</f>
        <v>Linux 2.6.32 - 3.10</v>
      </c>
      <c r="N1980">
        <f>INDEX([1]Devices_2020_05_14_15_07_09!$N:$N,MATCH(A1980,[1]Devices_2020_05_14_15_07_09!$A:$A,FALSE),1)</f>
        <v>0</v>
      </c>
    </row>
    <row r="1981" spans="1:14" x14ac:dyDescent="0.25">
      <c r="A1981" t="str">
        <f>IF(ISNA(VLOOKUP([1]Devices_2020_05_14_15_07_09!A3254,[2]Sheet1!$A:$A,1,FALSE)),[1]Devices_2020_05_14_15_07_09!A3254,"")</f>
        <v>10.35.100.37</v>
      </c>
      <c r="B1981" t="str">
        <f>INDEX([1]Devices_2020_05_14_15_07_09!$B:$B,MATCH(A1981,[1]Devices_2020_05_14_15_07_09!$A:$A,FALSE),1)</f>
        <v>010.035.100.037</v>
      </c>
      <c r="C1981" t="str">
        <f>INDEX([1]Devices_2020_05_14_15_07_09!$C:$C,MATCH(A1981,[1]Devices_2020_05_14_15_07_09!$A:$A,FALSE),1)</f>
        <v>cam-wwt442ib-26-27.scspa.local</v>
      </c>
      <c r="D1981" t="str">
        <f>INDEX([1]Devices_2020_05_14_15_07_09!$D:$D,MATCH(A1981,[1]Devices_2020_05_14_15_07_09!$A:$A,FALSE),1)</f>
        <v>cam-wwt442ib-26-27.scspa.local</v>
      </c>
      <c r="E1981" t="str">
        <f>INDEX([1]Devices_2020_05_14_15_07_09!$E:$E,MATCH(A1981,[1]Devices_2020_05_14_15_07_09!$A:$A,FALSE),1)</f>
        <v>accc8e4856cf</v>
      </c>
      <c r="F1981" t="str">
        <f>INDEX([1]Devices_2020_05_14_15_07_09!$F:$F,MATCH(A1981,[1]Devices_2020_05_14_15_07_09!$A:$A,FALSE),1)</f>
        <v>[Operational Technology, Facilities, Physical Security, Surveillance, IP Camera]</v>
      </c>
      <c r="G1981" t="str">
        <f>INDEX([1]Devices_2020_05_14_15_07_09!$G:$G,MATCH(A1981,[1]Devices_2020_05_14_15_07_09!$A:$A,FALSE),1)</f>
        <v>[Linux]</v>
      </c>
      <c r="H1981" t="str">
        <f>INDEX([1]Devices_2020_05_14_15_07_09!$H:$H,MATCH(A1981,[1]Devices_2020_05_14_15_07_09!$A:$A,FALSE),1)</f>
        <v>[Axis, Axis Network Camera]</v>
      </c>
      <c r="I1981">
        <f>INDEX([1]Devices_2020_05_14_15_07_09!$I:$I,MATCH(A1981,[1]Devices_2020_05_14_15_07_09!$A:$A,FALSE),1)</f>
        <v>0</v>
      </c>
      <c r="J1981" t="str">
        <f>INDEX([1]Devices_2020_05_14_15_07_09!$J:$J,MATCH(A1981,[1]Devices_2020_05_14_15_07_09!$A:$A,FALSE),1)</f>
        <v>axis communications ab</v>
      </c>
      <c r="K1981" t="str">
        <f>INDEX([1]Devices_2020_05_14_15_07_09!$K:$K,MATCH(A1981,[1]Devices_2020_05_14_15_07_09!$A:$A,FALSE),1)</f>
        <v>AXIS COMMUNICATIONS AB</v>
      </c>
      <c r="L1981" t="str">
        <f>INDEX([1]Devices_2020_05_14_15_07_09!$L:$L,MATCH(A1981,[1]Devices_2020_05_14_15_07_09!$A:$A,FALSE),1)</f>
        <v>Linux Desktop/Server</v>
      </c>
      <c r="M1981" t="str">
        <f>INDEX([1]Devices_2020_05_14_15_07_09!$M:$M,MATCH(A1981,[1]Devices_2020_05_14_15_07_09!$A:$A,FALSE),1)</f>
        <v>Linux 3.2 - 4.0</v>
      </c>
      <c r="N1981">
        <f>INDEX([1]Devices_2020_05_14_15_07_09!$N:$N,MATCH(A1981,[1]Devices_2020_05_14_15_07_09!$A:$A,FALSE),1)</f>
        <v>0</v>
      </c>
    </row>
    <row r="1982" spans="1:14" x14ac:dyDescent="0.25">
      <c r="A1982" t="str">
        <f>IF(ISNA(VLOOKUP([1]Devices_2020_05_14_15_07_09!A3255,[2]Sheet1!$A:$A,1,FALSE)),[1]Devices_2020_05_14_15_07_09!A3255,"")</f>
        <v>10.35.100.38</v>
      </c>
      <c r="B1982" t="str">
        <f>INDEX([1]Devices_2020_05_14_15_07_09!$B:$B,MATCH(A1982,[1]Devices_2020_05_14_15_07_09!$A:$A,FALSE),1)</f>
        <v>010.035.100.038</v>
      </c>
      <c r="C1982" t="str">
        <f>INDEX([1]Devices_2020_05_14_15_07_09!$C:$C,MATCH(A1982,[1]Devices_2020_05_14_15_07_09!$A:$A,FALSE),1)</f>
        <v>cam-wwt441ob-ocr.scspa.local</v>
      </c>
      <c r="D1982" t="str">
        <f>INDEX([1]Devices_2020_05_14_15_07_09!$D:$D,MATCH(A1982,[1]Devices_2020_05_14_15_07_09!$A:$A,FALSE),1)</f>
        <v>cam-wwt441ob-ocr.scspa.local</v>
      </c>
      <c r="E1982" t="str">
        <f>INDEX([1]Devices_2020_05_14_15_07_09!$E:$E,MATCH(A1982,[1]Devices_2020_05_14_15_07_09!$A:$A,FALSE),1)</f>
        <v>accc8e7a0b01</v>
      </c>
      <c r="F1982" t="str">
        <f>INDEX([1]Devices_2020_05_14_15_07_09!$F:$F,MATCH(A1982,[1]Devices_2020_05_14_15_07_09!$A:$A,FALSE),1)</f>
        <v>[Operational Technology, Facilities, Physical Security, Surveillance, IP Camera]</v>
      </c>
      <c r="G1982" t="str">
        <f>INDEX([1]Devices_2020_05_14_15_07_09!$G:$G,MATCH(A1982,[1]Devices_2020_05_14_15_07_09!$A:$A,FALSE),1)</f>
        <v>[Linux]</v>
      </c>
      <c r="H1982" t="str">
        <f>INDEX([1]Devices_2020_05_14_15_07_09!$H:$H,MATCH(A1982,[1]Devices_2020_05_14_15_07_09!$A:$A,FALSE),1)</f>
        <v>[Axis, Axis Network Camera]</v>
      </c>
      <c r="I1982">
        <f>INDEX([1]Devices_2020_05_14_15_07_09!$I:$I,MATCH(A1982,[1]Devices_2020_05_14_15_07_09!$A:$A,FALSE),1)</f>
        <v>0</v>
      </c>
      <c r="J1982" t="str">
        <f>INDEX([1]Devices_2020_05_14_15_07_09!$J:$J,MATCH(A1982,[1]Devices_2020_05_14_15_07_09!$A:$A,FALSE),1)</f>
        <v>axis communications ab</v>
      </c>
      <c r="K1982" t="str">
        <f>INDEX([1]Devices_2020_05_14_15_07_09!$K:$K,MATCH(A1982,[1]Devices_2020_05_14_15_07_09!$A:$A,FALSE),1)</f>
        <v>AXIS COMMUNICATIONS AB</v>
      </c>
      <c r="L1982" t="str">
        <f>INDEX([1]Devices_2020_05_14_15_07_09!$L:$L,MATCH(A1982,[1]Devices_2020_05_14_15_07_09!$A:$A,FALSE),1)</f>
        <v>Linux Desktop/Server</v>
      </c>
      <c r="M1982" t="str">
        <f>INDEX([1]Devices_2020_05_14_15_07_09!$M:$M,MATCH(A1982,[1]Devices_2020_05_14_15_07_09!$A:$A,FALSE),1)</f>
        <v>Linux 3.2 - 4.0</v>
      </c>
      <c r="N1982">
        <f>INDEX([1]Devices_2020_05_14_15_07_09!$N:$N,MATCH(A1982,[1]Devices_2020_05_14_15_07_09!$A:$A,FALSE),1)</f>
        <v>0</v>
      </c>
    </row>
    <row r="1983" spans="1:14" x14ac:dyDescent="0.25">
      <c r="A1983" t="str">
        <f>IF(ISNA(VLOOKUP([1]Devices_2020_05_14_15_07_09!A3256,[2]Sheet1!$A:$A,1,FALSE)),[1]Devices_2020_05_14_15_07_09!A3256,"")</f>
        <v>10.35.100.40</v>
      </c>
      <c r="B1983" t="str">
        <f>INDEX([1]Devices_2020_05_14_15_07_09!$B:$B,MATCH(A1983,[1]Devices_2020_05_14_15_07_09!$A:$A,FALSE),1)</f>
        <v>010.035.100.040</v>
      </c>
      <c r="C1983" t="str">
        <f>INDEX([1]Devices_2020_05_14_15_07_09!$C:$C,MATCH(A1983,[1]Devices_2020_05_14_15_07_09!$A:$A,FALSE),1)</f>
        <v>10.35.100.40</v>
      </c>
      <c r="D1983">
        <f>INDEX([1]Devices_2020_05_14_15_07_09!$D:$D,MATCH(A1983,[1]Devices_2020_05_14_15_07_09!$A:$A,FALSE),1)</f>
        <v>0</v>
      </c>
      <c r="E1983" t="str">
        <f>INDEX([1]Devices_2020_05_14_15_07_09!$E:$E,MATCH(A1983,[1]Devices_2020_05_14_15_07_09!$A:$A,FALSE),1)</f>
        <v>00408cdaf0ea</v>
      </c>
      <c r="F1983" t="str">
        <f>INDEX([1]Devices_2020_05_14_15_07_09!$F:$F,MATCH(A1983,[1]Devices_2020_05_14_15_07_09!$A:$A,FALSE),1)</f>
        <v>[Operational Technology, Facilities, Physical Security, Surveillance, IP Camera]</v>
      </c>
      <c r="G1983" t="str">
        <f>INDEX([1]Devices_2020_05_14_15_07_09!$G:$G,MATCH(A1983,[1]Devices_2020_05_14_15_07_09!$A:$A,FALSE),1)</f>
        <v>[Linux]</v>
      </c>
      <c r="H1983" t="str">
        <f>INDEX([1]Devices_2020_05_14_15_07_09!$H:$H,MATCH(A1983,[1]Devices_2020_05_14_15_07_09!$A:$A,FALSE),1)</f>
        <v>[Axis, Axis Network Camera]</v>
      </c>
      <c r="I1983">
        <f>INDEX([1]Devices_2020_05_14_15_07_09!$I:$I,MATCH(A1983,[1]Devices_2020_05_14_15_07_09!$A:$A,FALSE),1)</f>
        <v>0</v>
      </c>
      <c r="J1983" t="str">
        <f>INDEX([1]Devices_2020_05_14_15_07_09!$J:$J,MATCH(A1983,[1]Devices_2020_05_14_15_07_09!$A:$A,FALSE),1)</f>
        <v>axis communications ab</v>
      </c>
      <c r="K1983" t="str">
        <f>INDEX([1]Devices_2020_05_14_15_07_09!$K:$K,MATCH(A1983,[1]Devices_2020_05_14_15_07_09!$A:$A,FALSE),1)</f>
        <v>AXIS COMMUNICATIONS AB</v>
      </c>
      <c r="L1983" t="str">
        <f>INDEX([1]Devices_2020_05_14_15_07_09!$L:$L,MATCH(A1983,[1]Devices_2020_05_14_15_07_09!$A:$A,FALSE),1)</f>
        <v>Linux Desktop/Server</v>
      </c>
      <c r="M1983" t="str">
        <f>INDEX([1]Devices_2020_05_14_15_07_09!$M:$M,MATCH(A1983,[1]Devices_2020_05_14_15_07_09!$A:$A,FALSE),1)</f>
        <v>Linux 3.2 - 4.0</v>
      </c>
      <c r="N1983">
        <f>INDEX([1]Devices_2020_05_14_15_07_09!$N:$N,MATCH(A1983,[1]Devices_2020_05_14_15_07_09!$A:$A,FALSE),1)</f>
        <v>0</v>
      </c>
    </row>
    <row r="1984" spans="1:14" x14ac:dyDescent="0.25">
      <c r="A1984" t="str">
        <f>IF(ISNA(VLOOKUP([1]Devices_2020_05_14_15_07_09!A3257,[2]Sheet1!$A:$A,1,FALSE)),[1]Devices_2020_05_14_15_07_09!A3257,"")</f>
        <v>10.35.100.41</v>
      </c>
      <c r="B1984" t="str">
        <f>INDEX([1]Devices_2020_05_14_15_07_09!$B:$B,MATCH(A1984,[1]Devices_2020_05_14_15_07_09!$A:$A,FALSE),1)</f>
        <v>010.035.100.041</v>
      </c>
      <c r="C1984" t="str">
        <f>INDEX([1]Devices_2020_05_14_15_07_09!$C:$C,MATCH(A1984,[1]Devices_2020_05_14_15_07_09!$A:$A,FALSE),1)</f>
        <v>10.35.100.41</v>
      </c>
      <c r="D1984">
        <f>INDEX([1]Devices_2020_05_14_15_07_09!$D:$D,MATCH(A1984,[1]Devices_2020_05_14_15_07_09!$A:$A,FALSE),1)</f>
        <v>0</v>
      </c>
      <c r="E1984" t="str">
        <f>INDEX([1]Devices_2020_05_14_15_07_09!$E:$E,MATCH(A1984,[1]Devices_2020_05_14_15_07_09!$A:$A,FALSE),1)</f>
        <v>00408cdaf0e3</v>
      </c>
      <c r="F1984" t="str">
        <f>INDEX([1]Devices_2020_05_14_15_07_09!$F:$F,MATCH(A1984,[1]Devices_2020_05_14_15_07_09!$A:$A,FALSE),1)</f>
        <v>[Operational Technology, Facilities, Physical Security, Surveillance, IP Camera]</v>
      </c>
      <c r="G1984" t="str">
        <f>INDEX([1]Devices_2020_05_14_15_07_09!$G:$G,MATCH(A1984,[1]Devices_2020_05_14_15_07_09!$A:$A,FALSE),1)</f>
        <v>[Linux]</v>
      </c>
      <c r="H1984" t="str">
        <f>INDEX([1]Devices_2020_05_14_15_07_09!$H:$H,MATCH(A1984,[1]Devices_2020_05_14_15_07_09!$A:$A,FALSE),1)</f>
        <v>[Axis, Axis Network Camera]</v>
      </c>
      <c r="I1984">
        <f>INDEX([1]Devices_2020_05_14_15_07_09!$I:$I,MATCH(A1984,[1]Devices_2020_05_14_15_07_09!$A:$A,FALSE),1)</f>
        <v>0</v>
      </c>
      <c r="J1984" t="str">
        <f>INDEX([1]Devices_2020_05_14_15_07_09!$J:$J,MATCH(A1984,[1]Devices_2020_05_14_15_07_09!$A:$A,FALSE),1)</f>
        <v>axis communications ab</v>
      </c>
      <c r="K1984" t="str">
        <f>INDEX([1]Devices_2020_05_14_15_07_09!$K:$K,MATCH(A1984,[1]Devices_2020_05_14_15_07_09!$A:$A,FALSE),1)</f>
        <v>AXIS COMMUNICATIONS AB</v>
      </c>
      <c r="L1984" t="str">
        <f>INDEX([1]Devices_2020_05_14_15_07_09!$L:$L,MATCH(A1984,[1]Devices_2020_05_14_15_07_09!$A:$A,FALSE),1)</f>
        <v>Linux Desktop/Server</v>
      </c>
      <c r="M1984" t="str">
        <f>INDEX([1]Devices_2020_05_14_15_07_09!$M:$M,MATCH(A1984,[1]Devices_2020_05_14_15_07_09!$A:$A,FALSE),1)</f>
        <v>Linux 3.2 - 4.0</v>
      </c>
      <c r="N1984">
        <f>INDEX([1]Devices_2020_05_14_15_07_09!$N:$N,MATCH(A1984,[1]Devices_2020_05_14_15_07_09!$A:$A,FALSE),1)</f>
        <v>0</v>
      </c>
    </row>
    <row r="1985" spans="1:14" x14ac:dyDescent="0.25">
      <c r="A1985" t="str">
        <f>IF(ISNA(VLOOKUP([1]Devices_2020_05_14_15_07_09!A3258,[2]Sheet1!$A:$A,1,FALSE)),[1]Devices_2020_05_14_15_07_09!A3258,"")</f>
        <v>10.35.100.42</v>
      </c>
      <c r="B1985" t="str">
        <f>INDEX([1]Devices_2020_05_14_15_07_09!$B:$B,MATCH(A1985,[1]Devices_2020_05_14_15_07_09!$A:$A,FALSE),1)</f>
        <v>010.035.100.042</v>
      </c>
      <c r="C1985" t="str">
        <f>INDEX([1]Devices_2020_05_14_15_07_09!$C:$C,MATCH(A1985,[1]Devices_2020_05_14_15_07_09!$A:$A,FALSE),1)</f>
        <v>10.35.100.42</v>
      </c>
      <c r="D1985">
        <f>INDEX([1]Devices_2020_05_14_15_07_09!$D:$D,MATCH(A1985,[1]Devices_2020_05_14_15_07_09!$A:$A,FALSE),1)</f>
        <v>0</v>
      </c>
      <c r="E1985" t="str">
        <f>INDEX([1]Devices_2020_05_14_15_07_09!$E:$E,MATCH(A1985,[1]Devices_2020_05_14_15_07_09!$A:$A,FALSE),1)</f>
        <v>00408c9987f5</v>
      </c>
      <c r="F1985" t="str">
        <f>INDEX([1]Devices_2020_05_14_15_07_09!$F:$F,MATCH(A1985,[1]Devices_2020_05_14_15_07_09!$A:$A,FALSE),1)</f>
        <v>[Operational Technology, Facilities, Physical Security, Surveillance, IP Camera]</v>
      </c>
      <c r="G1985" t="str">
        <f>INDEX([1]Devices_2020_05_14_15_07_09!$G:$G,MATCH(A1985,[1]Devices_2020_05_14_15_07_09!$A:$A,FALSE),1)</f>
        <v>[Linux]</v>
      </c>
      <c r="H1985" t="str">
        <f>INDEX([1]Devices_2020_05_14_15_07_09!$H:$H,MATCH(A1985,[1]Devices_2020_05_14_15_07_09!$A:$A,FALSE),1)</f>
        <v>[Axis, Axis Network Camera]</v>
      </c>
      <c r="I1985">
        <f>INDEX([1]Devices_2020_05_14_15_07_09!$I:$I,MATCH(A1985,[1]Devices_2020_05_14_15_07_09!$A:$A,FALSE),1)</f>
        <v>0</v>
      </c>
      <c r="J1985" t="str">
        <f>INDEX([1]Devices_2020_05_14_15_07_09!$J:$J,MATCH(A1985,[1]Devices_2020_05_14_15_07_09!$A:$A,FALSE),1)</f>
        <v>axis communications ab</v>
      </c>
      <c r="K1985" t="str">
        <f>INDEX([1]Devices_2020_05_14_15_07_09!$K:$K,MATCH(A1985,[1]Devices_2020_05_14_15_07_09!$A:$A,FALSE),1)</f>
        <v>AXIS COMMUNICATIONS AB</v>
      </c>
      <c r="L1985" t="str">
        <f>INDEX([1]Devices_2020_05_14_15_07_09!$L:$L,MATCH(A1985,[1]Devices_2020_05_14_15_07_09!$A:$A,FALSE),1)</f>
        <v>Linux Desktop/Server</v>
      </c>
      <c r="M1985" t="str">
        <f>INDEX([1]Devices_2020_05_14_15_07_09!$M:$M,MATCH(A1985,[1]Devices_2020_05_14_15_07_09!$A:$A,FALSE),1)</f>
        <v>Linux 2.6.19 - 2.6.36</v>
      </c>
      <c r="N1985">
        <f>INDEX([1]Devices_2020_05_14_15_07_09!$N:$N,MATCH(A1985,[1]Devices_2020_05_14_15_07_09!$A:$A,FALSE),1)</f>
        <v>0</v>
      </c>
    </row>
    <row r="1986" spans="1:14" x14ac:dyDescent="0.25">
      <c r="A1986" t="str">
        <f>IF(ISNA(VLOOKUP([1]Devices_2020_05_14_15_07_09!A3259,[2]Sheet1!$A:$A,1,FALSE)),[1]Devices_2020_05_14_15_07_09!A3259,"")</f>
        <v>10.35.100.43</v>
      </c>
      <c r="B1986" t="str">
        <f>INDEX([1]Devices_2020_05_14_15_07_09!$B:$B,MATCH(A1986,[1]Devices_2020_05_14_15_07_09!$A:$A,FALSE),1)</f>
        <v>010.035.100.043</v>
      </c>
      <c r="C1986" t="str">
        <f>INDEX([1]Devices_2020_05_14_15_07_09!$C:$C,MATCH(A1986,[1]Devices_2020_05_14_15_07_09!$A:$A,FALSE),1)</f>
        <v>10.35.100.43</v>
      </c>
      <c r="D1986">
        <f>INDEX([1]Devices_2020_05_14_15_07_09!$D:$D,MATCH(A1986,[1]Devices_2020_05_14_15_07_09!$A:$A,FALSE),1)</f>
        <v>0</v>
      </c>
      <c r="E1986" t="str">
        <f>INDEX([1]Devices_2020_05_14_15_07_09!$E:$E,MATCH(A1986,[1]Devices_2020_05_14_15_07_09!$A:$A,FALSE),1)</f>
        <v>accc8e93487c</v>
      </c>
      <c r="F1986" t="str">
        <f>INDEX([1]Devices_2020_05_14_15_07_09!$F:$F,MATCH(A1986,[1]Devices_2020_05_14_15_07_09!$A:$A,FALSE),1)</f>
        <v>[Operational Technology, Facilities, Physical Security, Surveillance, IP Camera]</v>
      </c>
      <c r="G1986" t="str">
        <f>INDEX([1]Devices_2020_05_14_15_07_09!$G:$G,MATCH(A1986,[1]Devices_2020_05_14_15_07_09!$A:$A,FALSE),1)</f>
        <v>[Linux]</v>
      </c>
      <c r="H1986" t="str">
        <f>INDEX([1]Devices_2020_05_14_15_07_09!$H:$H,MATCH(A1986,[1]Devices_2020_05_14_15_07_09!$A:$A,FALSE),1)</f>
        <v>[Axis, Axis Network Camera]</v>
      </c>
      <c r="I1986">
        <f>INDEX([1]Devices_2020_05_14_15_07_09!$I:$I,MATCH(A1986,[1]Devices_2020_05_14_15_07_09!$A:$A,FALSE),1)</f>
        <v>0</v>
      </c>
      <c r="J1986" t="str">
        <f>INDEX([1]Devices_2020_05_14_15_07_09!$J:$J,MATCH(A1986,[1]Devices_2020_05_14_15_07_09!$A:$A,FALSE),1)</f>
        <v>axis communications ab</v>
      </c>
      <c r="K1986" t="str">
        <f>INDEX([1]Devices_2020_05_14_15_07_09!$K:$K,MATCH(A1986,[1]Devices_2020_05_14_15_07_09!$A:$A,FALSE),1)</f>
        <v>AXIS COMMUNICATIONS AB</v>
      </c>
      <c r="L1986" t="str">
        <f>INDEX([1]Devices_2020_05_14_15_07_09!$L:$L,MATCH(A1986,[1]Devices_2020_05_14_15_07_09!$A:$A,FALSE),1)</f>
        <v>Linux Desktop/Server</v>
      </c>
      <c r="M1986" t="str">
        <f>INDEX([1]Devices_2020_05_14_15_07_09!$M:$M,MATCH(A1986,[1]Devices_2020_05_14_15_07_09!$A:$A,FALSE),1)</f>
        <v>Linux 3.2 - 4.0</v>
      </c>
      <c r="N1986">
        <f>INDEX([1]Devices_2020_05_14_15_07_09!$N:$N,MATCH(A1986,[1]Devices_2020_05_14_15_07_09!$A:$A,FALSE),1)</f>
        <v>0</v>
      </c>
    </row>
    <row r="1987" spans="1:14" x14ac:dyDescent="0.25">
      <c r="A1987" t="str">
        <f>IF(ISNA(VLOOKUP([1]Devices_2020_05_14_15_07_09!A3260,[2]Sheet1!$A:$A,1,FALSE)),[1]Devices_2020_05_14_15_07_09!A3260,"")</f>
        <v>10.35.100.44</v>
      </c>
      <c r="B1987" t="str">
        <f>INDEX([1]Devices_2020_05_14_15_07_09!$B:$B,MATCH(A1987,[1]Devices_2020_05_14_15_07_09!$A:$A,FALSE),1)</f>
        <v>010.035.100.044</v>
      </c>
      <c r="C1987" t="str">
        <f>INDEX([1]Devices_2020_05_14_15_07_09!$C:$C,MATCH(A1987,[1]Devices_2020_05_14_15_07_09!$A:$A,FALSE),1)</f>
        <v>10.35.100.44</v>
      </c>
      <c r="D1987">
        <f>INDEX([1]Devices_2020_05_14_15_07_09!$D:$D,MATCH(A1987,[1]Devices_2020_05_14_15_07_09!$A:$A,FALSE),1)</f>
        <v>0</v>
      </c>
      <c r="E1987" t="str">
        <f>INDEX([1]Devices_2020_05_14_15_07_09!$E:$E,MATCH(A1987,[1]Devices_2020_05_14_15_07_09!$A:$A,FALSE),1)</f>
        <v>00408c998816</v>
      </c>
      <c r="F1987" t="str">
        <f>INDEX([1]Devices_2020_05_14_15_07_09!$F:$F,MATCH(A1987,[1]Devices_2020_05_14_15_07_09!$A:$A,FALSE),1)</f>
        <v>[Operational Technology, Facilities, Physical Security, Surveillance, IP Camera]</v>
      </c>
      <c r="G1987" t="str">
        <f>INDEX([1]Devices_2020_05_14_15_07_09!$G:$G,MATCH(A1987,[1]Devices_2020_05_14_15_07_09!$A:$A,FALSE),1)</f>
        <v>[Linux]</v>
      </c>
      <c r="H1987" t="str">
        <f>INDEX([1]Devices_2020_05_14_15_07_09!$H:$H,MATCH(A1987,[1]Devices_2020_05_14_15_07_09!$A:$A,FALSE),1)</f>
        <v>[Axis, Axis Network Camera]</v>
      </c>
      <c r="I1987">
        <f>INDEX([1]Devices_2020_05_14_15_07_09!$I:$I,MATCH(A1987,[1]Devices_2020_05_14_15_07_09!$A:$A,FALSE),1)</f>
        <v>0</v>
      </c>
      <c r="J1987" t="str">
        <f>INDEX([1]Devices_2020_05_14_15_07_09!$J:$J,MATCH(A1987,[1]Devices_2020_05_14_15_07_09!$A:$A,FALSE),1)</f>
        <v>axis communications ab</v>
      </c>
      <c r="K1987" t="str">
        <f>INDEX([1]Devices_2020_05_14_15_07_09!$K:$K,MATCH(A1987,[1]Devices_2020_05_14_15_07_09!$A:$A,FALSE),1)</f>
        <v>AXIS COMMUNICATIONS AB</v>
      </c>
      <c r="L1987" t="str">
        <f>INDEX([1]Devices_2020_05_14_15_07_09!$L:$L,MATCH(A1987,[1]Devices_2020_05_14_15_07_09!$A:$A,FALSE),1)</f>
        <v>Linux Desktop/Server</v>
      </c>
      <c r="M1987" t="str">
        <f>INDEX([1]Devices_2020_05_14_15_07_09!$M:$M,MATCH(A1987,[1]Devices_2020_05_14_15_07_09!$A:$A,FALSE),1)</f>
        <v>Linux 2.6.19 - 2.6.36</v>
      </c>
      <c r="N1987">
        <f>INDEX([1]Devices_2020_05_14_15_07_09!$N:$N,MATCH(A1987,[1]Devices_2020_05_14_15_07_09!$A:$A,FALSE),1)</f>
        <v>0</v>
      </c>
    </row>
    <row r="1988" spans="1:14" x14ac:dyDescent="0.25">
      <c r="A1988" t="str">
        <f>IF(ISNA(VLOOKUP([1]Devices_2020_05_14_15_07_09!A3261,[2]Sheet1!$A:$A,1,FALSE)),[1]Devices_2020_05_14_15_07_09!A3261,"")</f>
        <v>10.35.100.45</v>
      </c>
      <c r="B1988" t="str">
        <f>INDEX([1]Devices_2020_05_14_15_07_09!$B:$B,MATCH(A1988,[1]Devices_2020_05_14_15_07_09!$A:$A,FALSE),1)</f>
        <v>010.035.100.045</v>
      </c>
      <c r="C1988" t="str">
        <f>INDEX([1]Devices_2020_05_14_15_07_09!$C:$C,MATCH(A1988,[1]Devices_2020_05_14_15_07_09!$A:$A,FALSE),1)</f>
        <v>10.35.100.45</v>
      </c>
      <c r="D1988">
        <f>INDEX([1]Devices_2020_05_14_15_07_09!$D:$D,MATCH(A1988,[1]Devices_2020_05_14_15_07_09!$A:$A,FALSE),1)</f>
        <v>0</v>
      </c>
      <c r="E1988" t="str">
        <f>INDEX([1]Devices_2020_05_14_15_07_09!$E:$E,MATCH(A1988,[1]Devices_2020_05_14_15_07_09!$A:$A,FALSE),1)</f>
        <v>00408cdaf0e0</v>
      </c>
      <c r="F1988" t="str">
        <f>INDEX([1]Devices_2020_05_14_15_07_09!$F:$F,MATCH(A1988,[1]Devices_2020_05_14_15_07_09!$A:$A,FALSE),1)</f>
        <v>[Operational Technology, Facilities, Physical Security, Surveillance, IP Camera]</v>
      </c>
      <c r="G1988" t="str">
        <f>INDEX([1]Devices_2020_05_14_15_07_09!$G:$G,MATCH(A1988,[1]Devices_2020_05_14_15_07_09!$A:$A,FALSE),1)</f>
        <v>[Linux]</v>
      </c>
      <c r="H1988" t="str">
        <f>INDEX([1]Devices_2020_05_14_15_07_09!$H:$H,MATCH(A1988,[1]Devices_2020_05_14_15_07_09!$A:$A,FALSE),1)</f>
        <v>[Axis, Axis Network Camera]</v>
      </c>
      <c r="I1988">
        <f>INDEX([1]Devices_2020_05_14_15_07_09!$I:$I,MATCH(A1988,[1]Devices_2020_05_14_15_07_09!$A:$A,FALSE),1)</f>
        <v>0</v>
      </c>
      <c r="J1988" t="str">
        <f>INDEX([1]Devices_2020_05_14_15_07_09!$J:$J,MATCH(A1988,[1]Devices_2020_05_14_15_07_09!$A:$A,FALSE),1)</f>
        <v>axis communications ab</v>
      </c>
      <c r="K1988" t="str">
        <f>INDEX([1]Devices_2020_05_14_15_07_09!$K:$K,MATCH(A1988,[1]Devices_2020_05_14_15_07_09!$A:$A,FALSE),1)</f>
        <v>AXIS COMMUNICATIONS AB</v>
      </c>
      <c r="L1988" t="str">
        <f>INDEX([1]Devices_2020_05_14_15_07_09!$L:$L,MATCH(A1988,[1]Devices_2020_05_14_15_07_09!$A:$A,FALSE),1)</f>
        <v>Linux Desktop/Server</v>
      </c>
      <c r="M1988" t="str">
        <f>INDEX([1]Devices_2020_05_14_15_07_09!$M:$M,MATCH(A1988,[1]Devices_2020_05_14_15_07_09!$A:$A,FALSE),1)</f>
        <v>Linux 3.2 - 4.0</v>
      </c>
      <c r="N1988">
        <f>INDEX([1]Devices_2020_05_14_15_07_09!$N:$N,MATCH(A1988,[1]Devices_2020_05_14_15_07_09!$A:$A,FALSE),1)</f>
        <v>0</v>
      </c>
    </row>
    <row r="1989" spans="1:14" x14ac:dyDescent="0.25">
      <c r="A1989" t="str">
        <f>IF(ISNA(VLOOKUP([1]Devices_2020_05_14_15_07_09!A3262,[2]Sheet1!$A:$A,1,FALSE)),[1]Devices_2020_05_14_15_07_09!A3262,"")</f>
        <v>10.35.100.46</v>
      </c>
      <c r="B1989" t="str">
        <f>INDEX([1]Devices_2020_05_14_15_07_09!$B:$B,MATCH(A1989,[1]Devices_2020_05_14_15_07_09!$A:$A,FALSE),1)</f>
        <v>010.035.100.046</v>
      </c>
      <c r="C1989" t="str">
        <f>INDEX([1]Devices_2020_05_14_15_07_09!$C:$C,MATCH(A1989,[1]Devices_2020_05_14_15_07_09!$A:$A,FALSE),1)</f>
        <v>10.35.100.46</v>
      </c>
      <c r="D1989">
        <f>INDEX([1]Devices_2020_05_14_15_07_09!$D:$D,MATCH(A1989,[1]Devices_2020_05_14_15_07_09!$A:$A,FALSE),1)</f>
        <v>0</v>
      </c>
      <c r="E1989" t="str">
        <f>INDEX([1]Devices_2020_05_14_15_07_09!$E:$E,MATCH(A1989,[1]Devices_2020_05_14_15_07_09!$A:$A,FALSE),1)</f>
        <v>accc8e5c29b0</v>
      </c>
      <c r="F1989" t="str">
        <f>INDEX([1]Devices_2020_05_14_15_07_09!$F:$F,MATCH(A1989,[1]Devices_2020_05_14_15_07_09!$A:$A,FALSE),1)</f>
        <v>[Operational Technology, Facilities, Physical Security, Surveillance, IP Camera]</v>
      </c>
      <c r="G1989" t="str">
        <f>INDEX([1]Devices_2020_05_14_15_07_09!$G:$G,MATCH(A1989,[1]Devices_2020_05_14_15_07_09!$A:$A,FALSE),1)</f>
        <v>[Linux]</v>
      </c>
      <c r="H1989" t="str">
        <f>INDEX([1]Devices_2020_05_14_15_07_09!$H:$H,MATCH(A1989,[1]Devices_2020_05_14_15_07_09!$A:$A,FALSE),1)</f>
        <v>[Axis, Axis Network Camera]</v>
      </c>
      <c r="I1989">
        <f>INDEX([1]Devices_2020_05_14_15_07_09!$I:$I,MATCH(A1989,[1]Devices_2020_05_14_15_07_09!$A:$A,FALSE),1)</f>
        <v>0</v>
      </c>
      <c r="J1989" t="str">
        <f>INDEX([1]Devices_2020_05_14_15_07_09!$J:$J,MATCH(A1989,[1]Devices_2020_05_14_15_07_09!$A:$A,FALSE),1)</f>
        <v>axis communications ab</v>
      </c>
      <c r="K1989" t="str">
        <f>INDEX([1]Devices_2020_05_14_15_07_09!$K:$K,MATCH(A1989,[1]Devices_2020_05_14_15_07_09!$A:$A,FALSE),1)</f>
        <v>AXIS COMMUNICATIONS AB</v>
      </c>
      <c r="L1989" t="str">
        <f>INDEX([1]Devices_2020_05_14_15_07_09!$L:$L,MATCH(A1989,[1]Devices_2020_05_14_15_07_09!$A:$A,FALSE),1)</f>
        <v>Linux Desktop/Server</v>
      </c>
      <c r="M1989" t="str">
        <f>INDEX([1]Devices_2020_05_14_15_07_09!$M:$M,MATCH(A1989,[1]Devices_2020_05_14_15_07_09!$A:$A,FALSE),1)</f>
        <v>Linux 3.2 - 4.0</v>
      </c>
      <c r="N1989">
        <f>INDEX([1]Devices_2020_05_14_15_07_09!$N:$N,MATCH(A1989,[1]Devices_2020_05_14_15_07_09!$A:$A,FALSE),1)</f>
        <v>0</v>
      </c>
    </row>
    <row r="1990" spans="1:14" x14ac:dyDescent="0.25">
      <c r="A1990" t="str">
        <f>IF(ISNA(VLOOKUP([1]Devices_2020_05_14_15_07_09!A3263,[2]Sheet1!$A:$A,1,FALSE)),[1]Devices_2020_05_14_15_07_09!A3263,"")</f>
        <v>10.35.100.47</v>
      </c>
      <c r="B1990" t="str">
        <f>INDEX([1]Devices_2020_05_14_15_07_09!$B:$B,MATCH(A1990,[1]Devices_2020_05_14_15_07_09!$A:$A,FALSE),1)</f>
        <v>010.035.100.047</v>
      </c>
      <c r="C1990" t="str">
        <f>INDEX([1]Devices_2020_05_14_15_07_09!$C:$C,MATCH(A1990,[1]Devices_2020_05_14_15_07_09!$A:$A,FALSE),1)</f>
        <v>10.35.100.47</v>
      </c>
      <c r="D1990">
        <f>INDEX([1]Devices_2020_05_14_15_07_09!$D:$D,MATCH(A1990,[1]Devices_2020_05_14_15_07_09!$A:$A,FALSE),1)</f>
        <v>0</v>
      </c>
      <c r="E1990" t="str">
        <f>INDEX([1]Devices_2020_05_14_15_07_09!$E:$E,MATCH(A1990,[1]Devices_2020_05_14_15_07_09!$A:$A,FALSE),1)</f>
        <v>accc8e737bbc</v>
      </c>
      <c r="F1990" t="str">
        <f>INDEX([1]Devices_2020_05_14_15_07_09!$F:$F,MATCH(A1990,[1]Devices_2020_05_14_15_07_09!$A:$A,FALSE),1)</f>
        <v>[Operational Technology, Facilities, Physical Security, Surveillance, IP Camera]</v>
      </c>
      <c r="G1990" t="str">
        <f>INDEX([1]Devices_2020_05_14_15_07_09!$G:$G,MATCH(A1990,[1]Devices_2020_05_14_15_07_09!$A:$A,FALSE),1)</f>
        <v>[Linux]</v>
      </c>
      <c r="H1990" t="str">
        <f>INDEX([1]Devices_2020_05_14_15_07_09!$H:$H,MATCH(A1990,[1]Devices_2020_05_14_15_07_09!$A:$A,FALSE),1)</f>
        <v>[Axis, Axis Network Camera]</v>
      </c>
      <c r="I1990">
        <f>INDEX([1]Devices_2020_05_14_15_07_09!$I:$I,MATCH(A1990,[1]Devices_2020_05_14_15_07_09!$A:$A,FALSE),1)</f>
        <v>0</v>
      </c>
      <c r="J1990" t="str">
        <f>INDEX([1]Devices_2020_05_14_15_07_09!$J:$J,MATCH(A1990,[1]Devices_2020_05_14_15_07_09!$A:$A,FALSE),1)</f>
        <v>axis communications ab</v>
      </c>
      <c r="K1990" t="str">
        <f>INDEX([1]Devices_2020_05_14_15_07_09!$K:$K,MATCH(A1990,[1]Devices_2020_05_14_15_07_09!$A:$A,FALSE),1)</f>
        <v>AXIS COMMUNICATIONS AB</v>
      </c>
      <c r="L1990" t="str">
        <f>INDEX([1]Devices_2020_05_14_15_07_09!$L:$L,MATCH(A1990,[1]Devices_2020_05_14_15_07_09!$A:$A,FALSE),1)</f>
        <v>Linux Desktop/Server</v>
      </c>
      <c r="M1990" t="str">
        <f>INDEX([1]Devices_2020_05_14_15_07_09!$M:$M,MATCH(A1990,[1]Devices_2020_05_14_15_07_09!$A:$A,FALSE),1)</f>
        <v>Linux 3.2 - 4.0</v>
      </c>
      <c r="N1990">
        <f>INDEX([1]Devices_2020_05_14_15_07_09!$N:$N,MATCH(A1990,[1]Devices_2020_05_14_15_07_09!$A:$A,FALSE),1)</f>
        <v>0</v>
      </c>
    </row>
    <row r="1991" spans="1:14" x14ac:dyDescent="0.25">
      <c r="A1991" t="str">
        <f>IF(ISNA(VLOOKUP([1]Devices_2020_05_14_15_07_09!A3264,[2]Sheet1!$A:$A,1,FALSE)),[1]Devices_2020_05_14_15_07_09!A3264,"")</f>
        <v>10.35.100.55</v>
      </c>
      <c r="B1991" t="str">
        <f>INDEX([1]Devices_2020_05_14_15_07_09!$B:$B,MATCH(A1991,[1]Devices_2020_05_14_15_07_09!$A:$A,FALSE),1)</f>
        <v>010.035.100.055</v>
      </c>
      <c r="C1991" t="str">
        <f>INDEX([1]Devices_2020_05_14_15_07_09!$C:$C,MATCH(A1991,[1]Devices_2020_05_14_15_07_09!$A:$A,FALSE),1)</f>
        <v>10.35.100.55</v>
      </c>
      <c r="D1991">
        <f>INDEX([1]Devices_2020_05_14_15_07_09!$D:$D,MATCH(A1991,[1]Devices_2020_05_14_15_07_09!$A:$A,FALSE),1)</f>
        <v>0</v>
      </c>
      <c r="E1991" t="str">
        <f>INDEX([1]Devices_2020_05_14_15_07_09!$E:$E,MATCH(A1991,[1]Devices_2020_05_14_15_07_09!$A:$A,FALSE),1)</f>
        <v>accc8eb17b4d</v>
      </c>
      <c r="F1991" t="str">
        <f>INDEX([1]Devices_2020_05_14_15_07_09!$F:$F,MATCH(A1991,[1]Devices_2020_05_14_15_07_09!$A:$A,FALSE),1)</f>
        <v>[Operational Technology, Facilities, Physical Security, Surveillance, IP Camera]</v>
      </c>
      <c r="G1991" t="str">
        <f>INDEX([1]Devices_2020_05_14_15_07_09!$G:$G,MATCH(A1991,[1]Devices_2020_05_14_15_07_09!$A:$A,FALSE),1)</f>
        <v>[Linux]</v>
      </c>
      <c r="H1991" t="str">
        <f>INDEX([1]Devices_2020_05_14_15_07_09!$H:$H,MATCH(A1991,[1]Devices_2020_05_14_15_07_09!$A:$A,FALSE),1)</f>
        <v>[Axis, Axis Network Camera]</v>
      </c>
      <c r="I1991">
        <f>INDEX([1]Devices_2020_05_14_15_07_09!$I:$I,MATCH(A1991,[1]Devices_2020_05_14_15_07_09!$A:$A,FALSE),1)</f>
        <v>0</v>
      </c>
      <c r="J1991" t="str">
        <f>INDEX([1]Devices_2020_05_14_15_07_09!$J:$J,MATCH(A1991,[1]Devices_2020_05_14_15_07_09!$A:$A,FALSE),1)</f>
        <v>axis communications ab</v>
      </c>
      <c r="K1991" t="str">
        <f>INDEX([1]Devices_2020_05_14_15_07_09!$K:$K,MATCH(A1991,[1]Devices_2020_05_14_15_07_09!$A:$A,FALSE),1)</f>
        <v>AXIS COMMUNICATIONS AB</v>
      </c>
      <c r="L1991" t="str">
        <f>INDEX([1]Devices_2020_05_14_15_07_09!$L:$L,MATCH(A1991,[1]Devices_2020_05_14_15_07_09!$A:$A,FALSE),1)</f>
        <v>Linux Desktop/Server</v>
      </c>
      <c r="M1991" t="str">
        <f>INDEX([1]Devices_2020_05_14_15_07_09!$M:$M,MATCH(A1991,[1]Devices_2020_05_14_15_07_09!$A:$A,FALSE),1)</f>
        <v>Linux 3.2 - 4.0</v>
      </c>
      <c r="N1991">
        <f>INDEX([1]Devices_2020_05_14_15_07_09!$N:$N,MATCH(A1991,[1]Devices_2020_05_14_15_07_09!$A:$A,FALSE),1)</f>
        <v>0</v>
      </c>
    </row>
    <row r="1992" spans="1:14" x14ac:dyDescent="0.25">
      <c r="A1992" t="str">
        <f>IF(ISNA(VLOOKUP([1]Devices_2020_05_14_15_07_09!A3265,[2]Sheet1!$A:$A,1,FALSE)),[1]Devices_2020_05_14_15_07_09!A3265,"")</f>
        <v>10.35.100.56</v>
      </c>
      <c r="B1992" t="str">
        <f>INDEX([1]Devices_2020_05_14_15_07_09!$B:$B,MATCH(A1992,[1]Devices_2020_05_14_15_07_09!$A:$A,FALSE),1)</f>
        <v>010.035.100.056</v>
      </c>
      <c r="C1992" t="str">
        <f>INDEX([1]Devices_2020_05_14_15_07_09!$C:$C,MATCH(A1992,[1]Devices_2020_05_14_15_07_09!$A:$A,FALSE),1)</f>
        <v>10.35.100.56</v>
      </c>
      <c r="D1992">
        <f>INDEX([1]Devices_2020_05_14_15_07_09!$D:$D,MATCH(A1992,[1]Devices_2020_05_14_15_07_09!$A:$A,FALSE),1)</f>
        <v>0</v>
      </c>
      <c r="E1992" t="str">
        <f>INDEX([1]Devices_2020_05_14_15_07_09!$E:$E,MATCH(A1992,[1]Devices_2020_05_14_15_07_09!$A:$A,FALSE),1)</f>
        <v>accc8e9677fc</v>
      </c>
      <c r="F1992" t="str">
        <f>INDEX([1]Devices_2020_05_14_15_07_09!$F:$F,MATCH(A1992,[1]Devices_2020_05_14_15_07_09!$A:$A,FALSE),1)</f>
        <v>[Operational Technology, Facilities, Physical Security, Surveillance, IP Camera]</v>
      </c>
      <c r="G1992" t="str">
        <f>INDEX([1]Devices_2020_05_14_15_07_09!$G:$G,MATCH(A1992,[1]Devices_2020_05_14_15_07_09!$A:$A,FALSE),1)</f>
        <v>[Linux]</v>
      </c>
      <c r="H1992" t="str">
        <f>INDEX([1]Devices_2020_05_14_15_07_09!$H:$H,MATCH(A1992,[1]Devices_2020_05_14_15_07_09!$A:$A,FALSE),1)</f>
        <v>[Axis, Axis Network Camera]</v>
      </c>
      <c r="I1992">
        <f>INDEX([1]Devices_2020_05_14_15_07_09!$I:$I,MATCH(A1992,[1]Devices_2020_05_14_15_07_09!$A:$A,FALSE),1)</f>
        <v>0</v>
      </c>
      <c r="J1992" t="str">
        <f>INDEX([1]Devices_2020_05_14_15_07_09!$J:$J,MATCH(A1992,[1]Devices_2020_05_14_15_07_09!$A:$A,FALSE),1)</f>
        <v>axis communications ab</v>
      </c>
      <c r="K1992" t="str">
        <f>INDEX([1]Devices_2020_05_14_15_07_09!$K:$K,MATCH(A1992,[1]Devices_2020_05_14_15_07_09!$A:$A,FALSE),1)</f>
        <v>AXIS COMMUNICATIONS AB</v>
      </c>
      <c r="L1992" t="str">
        <f>INDEX([1]Devices_2020_05_14_15_07_09!$L:$L,MATCH(A1992,[1]Devices_2020_05_14_15_07_09!$A:$A,FALSE),1)</f>
        <v>Linux Desktop/Server</v>
      </c>
      <c r="M1992" t="str">
        <f>INDEX([1]Devices_2020_05_14_15_07_09!$M:$M,MATCH(A1992,[1]Devices_2020_05_14_15_07_09!$A:$A,FALSE),1)</f>
        <v>Linux 3.2 - 4.0</v>
      </c>
      <c r="N1992">
        <f>INDEX([1]Devices_2020_05_14_15_07_09!$N:$N,MATCH(A1992,[1]Devices_2020_05_14_15_07_09!$A:$A,FALSE),1)</f>
        <v>0</v>
      </c>
    </row>
    <row r="1993" spans="1:14" x14ac:dyDescent="0.25">
      <c r="A1993" t="str">
        <f>IF(ISNA(VLOOKUP([1]Devices_2020_05_14_15_07_09!A3266,[2]Sheet1!$A:$A,1,FALSE)),[1]Devices_2020_05_14_15_07_09!A3266,"")</f>
        <v>10.35.100.57</v>
      </c>
      <c r="B1993" t="str">
        <f>INDEX([1]Devices_2020_05_14_15_07_09!$B:$B,MATCH(A1993,[1]Devices_2020_05_14_15_07_09!$A:$A,FALSE),1)</f>
        <v>010.035.100.057</v>
      </c>
      <c r="C1993" t="str">
        <f>INDEX([1]Devices_2020_05_14_15_07_09!$C:$C,MATCH(A1993,[1]Devices_2020_05_14_15_07_09!$A:$A,FALSE),1)</f>
        <v>10.35.100.57</v>
      </c>
      <c r="D1993">
        <f>INDEX([1]Devices_2020_05_14_15_07_09!$D:$D,MATCH(A1993,[1]Devices_2020_05_14_15_07_09!$A:$A,FALSE),1)</f>
        <v>0</v>
      </c>
      <c r="E1993" t="str">
        <f>INDEX([1]Devices_2020_05_14_15_07_09!$E:$E,MATCH(A1993,[1]Devices_2020_05_14_15_07_09!$A:$A,FALSE),1)</f>
        <v>accc8e86195a</v>
      </c>
      <c r="F1993" t="str">
        <f>INDEX([1]Devices_2020_05_14_15_07_09!$F:$F,MATCH(A1993,[1]Devices_2020_05_14_15_07_09!$A:$A,FALSE),1)</f>
        <v>[Operational Technology, Facilities, Physical Security]</v>
      </c>
      <c r="G1993" t="str">
        <f>INDEX([1]Devices_2020_05_14_15_07_09!$G:$G,MATCH(A1993,[1]Devices_2020_05_14_15_07_09!$A:$A,FALSE),1)</f>
        <v>[Linux]</v>
      </c>
      <c r="H1993" t="str">
        <f>INDEX([1]Devices_2020_05_14_15_07_09!$H:$H,MATCH(A1993,[1]Devices_2020_05_14_15_07_09!$A:$A,FALSE),1)</f>
        <v>[Axis]</v>
      </c>
      <c r="I1993">
        <f>INDEX([1]Devices_2020_05_14_15_07_09!$I:$I,MATCH(A1993,[1]Devices_2020_05_14_15_07_09!$A:$A,FALSE),1)</f>
        <v>0</v>
      </c>
      <c r="J1993" t="str">
        <f>INDEX([1]Devices_2020_05_14_15_07_09!$J:$J,MATCH(A1993,[1]Devices_2020_05_14_15_07_09!$A:$A,FALSE),1)</f>
        <v>axis communications ab</v>
      </c>
      <c r="K1993" t="str">
        <f>INDEX([1]Devices_2020_05_14_15_07_09!$K:$K,MATCH(A1993,[1]Devices_2020_05_14_15_07_09!$A:$A,FALSE),1)</f>
        <v>AXIS COMMUNICATIONS AB</v>
      </c>
      <c r="L1993">
        <f>INDEX([1]Devices_2020_05_14_15_07_09!$L:$L,MATCH(A1993,[1]Devices_2020_05_14_15_07_09!$A:$A,FALSE),1)</f>
        <v>0</v>
      </c>
      <c r="M1993">
        <f>INDEX([1]Devices_2020_05_14_15_07_09!$M:$M,MATCH(A1993,[1]Devices_2020_05_14_15_07_09!$A:$A,FALSE),1)</f>
        <v>0</v>
      </c>
      <c r="N1993">
        <f>INDEX([1]Devices_2020_05_14_15_07_09!$N:$N,MATCH(A1993,[1]Devices_2020_05_14_15_07_09!$A:$A,FALSE),1)</f>
        <v>0</v>
      </c>
    </row>
    <row r="1994" spans="1:14" x14ac:dyDescent="0.25">
      <c r="A1994" t="str">
        <f>IF(ISNA(VLOOKUP([1]Devices_2020_05_14_15_07_09!A3267,[2]Sheet1!$A:$A,1,FALSE)),[1]Devices_2020_05_14_15_07_09!A3267,"")</f>
        <v>10.35.100.58</v>
      </c>
      <c r="B1994" t="str">
        <f>INDEX([1]Devices_2020_05_14_15_07_09!$B:$B,MATCH(A1994,[1]Devices_2020_05_14_15_07_09!$A:$A,FALSE),1)</f>
        <v>010.035.100.058</v>
      </c>
      <c r="C1994" t="str">
        <f>INDEX([1]Devices_2020_05_14_15_07_09!$C:$C,MATCH(A1994,[1]Devices_2020_05_14_15_07_09!$A:$A,FALSE),1)</f>
        <v>10.35.100.58</v>
      </c>
      <c r="D1994">
        <f>INDEX([1]Devices_2020_05_14_15_07_09!$D:$D,MATCH(A1994,[1]Devices_2020_05_14_15_07_09!$A:$A,FALSE),1)</f>
        <v>0</v>
      </c>
      <c r="E1994" t="str">
        <f>INDEX([1]Devices_2020_05_14_15_07_09!$E:$E,MATCH(A1994,[1]Devices_2020_05_14_15_07_09!$A:$A,FALSE),1)</f>
        <v>accc8e96772d</v>
      </c>
      <c r="F1994" t="str">
        <f>INDEX([1]Devices_2020_05_14_15_07_09!$F:$F,MATCH(A1994,[1]Devices_2020_05_14_15_07_09!$A:$A,FALSE),1)</f>
        <v>[Operational Technology, Facilities, Physical Security, Surveillance, IP Camera]</v>
      </c>
      <c r="G1994" t="str">
        <f>INDEX([1]Devices_2020_05_14_15_07_09!$G:$G,MATCH(A1994,[1]Devices_2020_05_14_15_07_09!$A:$A,FALSE),1)</f>
        <v>[Linux]</v>
      </c>
      <c r="H1994" t="str">
        <f>INDEX([1]Devices_2020_05_14_15_07_09!$H:$H,MATCH(A1994,[1]Devices_2020_05_14_15_07_09!$A:$A,FALSE),1)</f>
        <v>[Axis, Axis Network Camera]</v>
      </c>
      <c r="I1994">
        <f>INDEX([1]Devices_2020_05_14_15_07_09!$I:$I,MATCH(A1994,[1]Devices_2020_05_14_15_07_09!$A:$A,FALSE),1)</f>
        <v>0</v>
      </c>
      <c r="J1994" t="str">
        <f>INDEX([1]Devices_2020_05_14_15_07_09!$J:$J,MATCH(A1994,[1]Devices_2020_05_14_15_07_09!$A:$A,FALSE),1)</f>
        <v>axis communications ab</v>
      </c>
      <c r="K1994" t="str">
        <f>INDEX([1]Devices_2020_05_14_15_07_09!$K:$K,MATCH(A1994,[1]Devices_2020_05_14_15_07_09!$A:$A,FALSE),1)</f>
        <v>AXIS COMMUNICATIONS AB</v>
      </c>
      <c r="L1994" t="str">
        <f>INDEX([1]Devices_2020_05_14_15_07_09!$L:$L,MATCH(A1994,[1]Devices_2020_05_14_15_07_09!$A:$A,FALSE),1)</f>
        <v>Linux Desktop/Server</v>
      </c>
      <c r="M1994" t="str">
        <f>INDEX([1]Devices_2020_05_14_15_07_09!$M:$M,MATCH(A1994,[1]Devices_2020_05_14_15_07_09!$A:$A,FALSE),1)</f>
        <v>Linux 3.2 - 4.0</v>
      </c>
      <c r="N1994">
        <f>INDEX([1]Devices_2020_05_14_15_07_09!$N:$N,MATCH(A1994,[1]Devices_2020_05_14_15_07_09!$A:$A,FALSE),1)</f>
        <v>0</v>
      </c>
    </row>
    <row r="1995" spans="1:14" x14ac:dyDescent="0.25">
      <c r="A1995" t="str">
        <f>IF(ISNA(VLOOKUP([1]Devices_2020_05_14_15_07_09!A3269,[2]Sheet1!$A:$A,1,FALSE)),[1]Devices_2020_05_14_15_07_09!A3269,"")</f>
        <v>10.35.100.63</v>
      </c>
      <c r="B1995" t="str">
        <f>INDEX([1]Devices_2020_05_14_15_07_09!$B:$B,MATCH(A1995,[1]Devices_2020_05_14_15_07_09!$A:$A,FALSE),1)</f>
        <v>010.035.100.063</v>
      </c>
      <c r="C1995" t="str">
        <f>INDEX([1]Devices_2020_05_14_15_07_09!$C:$C,MATCH(A1995,[1]Devices_2020_05_14_15_07_09!$A:$A,FALSE),1)</f>
        <v>10.35.100.63</v>
      </c>
      <c r="D1995">
        <f>INDEX([1]Devices_2020_05_14_15_07_09!$D:$D,MATCH(A1995,[1]Devices_2020_05_14_15_07_09!$A:$A,FALSE),1)</f>
        <v>0</v>
      </c>
      <c r="E1995" t="str">
        <f>INDEX([1]Devices_2020_05_14_15_07_09!$E:$E,MATCH(A1995,[1]Devices_2020_05_14_15_07_09!$A:$A,FALSE),1)</f>
        <v>accc8ec94361</v>
      </c>
      <c r="F1995" t="str">
        <f>INDEX([1]Devices_2020_05_14_15_07_09!$F:$F,MATCH(A1995,[1]Devices_2020_05_14_15_07_09!$A:$A,FALSE),1)</f>
        <v>[Operational Technology, Facilities, Physical Security, Surveillance, IP Camera]</v>
      </c>
      <c r="G1995" t="str">
        <f>INDEX([1]Devices_2020_05_14_15_07_09!$G:$G,MATCH(A1995,[1]Devices_2020_05_14_15_07_09!$A:$A,FALSE),1)</f>
        <v>[Linux]</v>
      </c>
      <c r="H1995" t="str">
        <f>INDEX([1]Devices_2020_05_14_15_07_09!$H:$H,MATCH(A1995,[1]Devices_2020_05_14_15_07_09!$A:$A,FALSE),1)</f>
        <v>[Axis, Axis Network Camera]</v>
      </c>
      <c r="I1995">
        <f>INDEX([1]Devices_2020_05_14_15_07_09!$I:$I,MATCH(A1995,[1]Devices_2020_05_14_15_07_09!$A:$A,FALSE),1)</f>
        <v>0</v>
      </c>
      <c r="J1995" t="str">
        <f>INDEX([1]Devices_2020_05_14_15_07_09!$J:$J,MATCH(A1995,[1]Devices_2020_05_14_15_07_09!$A:$A,FALSE),1)</f>
        <v>axis communications ab</v>
      </c>
      <c r="K1995" t="str">
        <f>INDEX([1]Devices_2020_05_14_15_07_09!$K:$K,MATCH(A1995,[1]Devices_2020_05_14_15_07_09!$A:$A,FALSE),1)</f>
        <v>AXIS COMMUNICATIONS AB</v>
      </c>
      <c r="L1995" t="str">
        <f>INDEX([1]Devices_2020_05_14_15_07_09!$L:$L,MATCH(A1995,[1]Devices_2020_05_14_15_07_09!$A:$A,FALSE),1)</f>
        <v>Linux Desktop/Server</v>
      </c>
      <c r="M1995" t="str">
        <f>INDEX([1]Devices_2020_05_14_15_07_09!$M:$M,MATCH(A1995,[1]Devices_2020_05_14_15_07_09!$A:$A,FALSE),1)</f>
        <v>Linux 3.2 - 4.0</v>
      </c>
      <c r="N1995">
        <f>INDEX([1]Devices_2020_05_14_15_07_09!$N:$N,MATCH(A1995,[1]Devices_2020_05_14_15_07_09!$A:$A,FALSE),1)</f>
        <v>0</v>
      </c>
    </row>
    <row r="1996" spans="1:14" x14ac:dyDescent="0.25">
      <c r="A1996" t="str">
        <f>IF(ISNA(VLOOKUP([1]Devices_2020_05_14_15_07_09!A3270,[2]Sheet1!$A:$A,1,FALSE)),[1]Devices_2020_05_14_15_07_09!A3270,"")</f>
        <v>10.35.100.64</v>
      </c>
      <c r="B1996" t="str">
        <f>INDEX([1]Devices_2020_05_14_15_07_09!$B:$B,MATCH(A1996,[1]Devices_2020_05_14_15_07_09!$A:$A,FALSE),1)</f>
        <v>010.035.100.064</v>
      </c>
      <c r="C1996" t="str">
        <f>INDEX([1]Devices_2020_05_14_15_07_09!$C:$C,MATCH(A1996,[1]Devices_2020_05_14_15_07_09!$A:$A,FALSE),1)</f>
        <v>10.35.100.64</v>
      </c>
      <c r="D1996">
        <f>INDEX([1]Devices_2020_05_14_15_07_09!$D:$D,MATCH(A1996,[1]Devices_2020_05_14_15_07_09!$A:$A,FALSE),1)</f>
        <v>0</v>
      </c>
      <c r="E1996" t="str">
        <f>INDEX([1]Devices_2020_05_14_15_07_09!$E:$E,MATCH(A1996,[1]Devices_2020_05_14_15_07_09!$A:$A,FALSE),1)</f>
        <v>accc8ec9c16b</v>
      </c>
      <c r="F1996" t="str">
        <f>INDEX([1]Devices_2020_05_14_15_07_09!$F:$F,MATCH(A1996,[1]Devices_2020_05_14_15_07_09!$A:$A,FALSE),1)</f>
        <v>[Operational Technology, Facilities, Physical Security, Surveillance, IP Camera]</v>
      </c>
      <c r="G1996" t="str">
        <f>INDEX([1]Devices_2020_05_14_15_07_09!$G:$G,MATCH(A1996,[1]Devices_2020_05_14_15_07_09!$A:$A,FALSE),1)</f>
        <v>[Linux]</v>
      </c>
      <c r="H1996" t="str">
        <f>INDEX([1]Devices_2020_05_14_15_07_09!$H:$H,MATCH(A1996,[1]Devices_2020_05_14_15_07_09!$A:$A,FALSE),1)</f>
        <v>[Axis, Axis Network Camera]</v>
      </c>
      <c r="I1996">
        <f>INDEX([1]Devices_2020_05_14_15_07_09!$I:$I,MATCH(A1996,[1]Devices_2020_05_14_15_07_09!$A:$A,FALSE),1)</f>
        <v>0</v>
      </c>
      <c r="J1996" t="str">
        <f>INDEX([1]Devices_2020_05_14_15_07_09!$J:$J,MATCH(A1996,[1]Devices_2020_05_14_15_07_09!$A:$A,FALSE),1)</f>
        <v>axis communications ab</v>
      </c>
      <c r="K1996" t="str">
        <f>INDEX([1]Devices_2020_05_14_15_07_09!$K:$K,MATCH(A1996,[1]Devices_2020_05_14_15_07_09!$A:$A,FALSE),1)</f>
        <v>AXIS COMMUNICATIONS AB</v>
      </c>
      <c r="L1996" t="str">
        <f>INDEX([1]Devices_2020_05_14_15_07_09!$L:$L,MATCH(A1996,[1]Devices_2020_05_14_15_07_09!$A:$A,FALSE),1)</f>
        <v>Linux Desktop/Server</v>
      </c>
      <c r="M1996" t="str">
        <f>INDEX([1]Devices_2020_05_14_15_07_09!$M:$M,MATCH(A1996,[1]Devices_2020_05_14_15_07_09!$A:$A,FALSE),1)</f>
        <v>Linux 3.2 - 4.0</v>
      </c>
      <c r="N1996">
        <f>INDEX([1]Devices_2020_05_14_15_07_09!$N:$N,MATCH(A1996,[1]Devices_2020_05_14_15_07_09!$A:$A,FALSE),1)</f>
        <v>0</v>
      </c>
    </row>
    <row r="1997" spans="1:14" x14ac:dyDescent="0.25">
      <c r="A1997" t="str">
        <f>IF(ISNA(VLOOKUP([1]Devices_2020_05_14_15_07_09!A3271,[2]Sheet1!$A:$A,1,FALSE)),[1]Devices_2020_05_14_15_07_09!A3271,"")</f>
        <v>10.35.100.65</v>
      </c>
      <c r="B1997" t="str">
        <f>INDEX([1]Devices_2020_05_14_15_07_09!$B:$B,MATCH(A1997,[1]Devices_2020_05_14_15_07_09!$A:$A,FALSE),1)</f>
        <v>010.035.100.065</v>
      </c>
      <c r="C1997" t="str">
        <f>INDEX([1]Devices_2020_05_14_15_07_09!$C:$C,MATCH(A1997,[1]Devices_2020_05_14_15_07_09!$A:$A,FALSE),1)</f>
        <v>10.35.100.65</v>
      </c>
      <c r="D1997">
        <f>INDEX([1]Devices_2020_05_14_15_07_09!$D:$D,MATCH(A1997,[1]Devices_2020_05_14_15_07_09!$A:$A,FALSE),1)</f>
        <v>0</v>
      </c>
      <c r="E1997" t="str">
        <f>INDEX([1]Devices_2020_05_14_15_07_09!$E:$E,MATCH(A1997,[1]Devices_2020_05_14_15_07_09!$A:$A,FALSE),1)</f>
        <v>accc8eb17ede</v>
      </c>
      <c r="F1997" t="str">
        <f>INDEX([1]Devices_2020_05_14_15_07_09!$F:$F,MATCH(A1997,[1]Devices_2020_05_14_15_07_09!$A:$A,FALSE),1)</f>
        <v>[Operational Technology, Facilities, Physical Security, Surveillance, IP Camera]</v>
      </c>
      <c r="G1997" t="str">
        <f>INDEX([1]Devices_2020_05_14_15_07_09!$G:$G,MATCH(A1997,[1]Devices_2020_05_14_15_07_09!$A:$A,FALSE),1)</f>
        <v>[Linux]</v>
      </c>
      <c r="H1997" t="str">
        <f>INDEX([1]Devices_2020_05_14_15_07_09!$H:$H,MATCH(A1997,[1]Devices_2020_05_14_15_07_09!$A:$A,FALSE),1)</f>
        <v>[Axis, Axis Network Camera]</v>
      </c>
      <c r="I1997">
        <f>INDEX([1]Devices_2020_05_14_15_07_09!$I:$I,MATCH(A1997,[1]Devices_2020_05_14_15_07_09!$A:$A,FALSE),1)</f>
        <v>0</v>
      </c>
      <c r="J1997" t="str">
        <f>INDEX([1]Devices_2020_05_14_15_07_09!$J:$J,MATCH(A1997,[1]Devices_2020_05_14_15_07_09!$A:$A,FALSE),1)</f>
        <v>axis communications ab</v>
      </c>
      <c r="K1997" t="str">
        <f>INDEX([1]Devices_2020_05_14_15_07_09!$K:$K,MATCH(A1997,[1]Devices_2020_05_14_15_07_09!$A:$A,FALSE),1)</f>
        <v>AXIS COMMUNICATIONS AB</v>
      </c>
      <c r="L1997" t="str">
        <f>INDEX([1]Devices_2020_05_14_15_07_09!$L:$L,MATCH(A1997,[1]Devices_2020_05_14_15_07_09!$A:$A,FALSE),1)</f>
        <v>Linux Desktop/Server</v>
      </c>
      <c r="M1997" t="str">
        <f>INDEX([1]Devices_2020_05_14_15_07_09!$M:$M,MATCH(A1997,[1]Devices_2020_05_14_15_07_09!$A:$A,FALSE),1)</f>
        <v>Linux 3.2 - 4.0</v>
      </c>
      <c r="N1997">
        <f>INDEX([1]Devices_2020_05_14_15_07_09!$N:$N,MATCH(A1997,[1]Devices_2020_05_14_15_07_09!$A:$A,FALSE),1)</f>
        <v>0</v>
      </c>
    </row>
    <row r="1998" spans="1:14" x14ac:dyDescent="0.25">
      <c r="A1998" t="str">
        <f>IF(ISNA(VLOOKUP([1]Devices_2020_05_14_15_07_09!A3272,[2]Sheet1!$A:$A,1,FALSE)),[1]Devices_2020_05_14_15_07_09!A3272,"")</f>
        <v>10.35.100.66</v>
      </c>
      <c r="B1998" t="str">
        <f>INDEX([1]Devices_2020_05_14_15_07_09!$B:$B,MATCH(A1998,[1]Devices_2020_05_14_15_07_09!$A:$A,FALSE),1)</f>
        <v>010.035.100.066</v>
      </c>
      <c r="C1998" t="str">
        <f>INDEX([1]Devices_2020_05_14_15_07_09!$C:$C,MATCH(A1998,[1]Devices_2020_05_14_15_07_09!$A:$A,FALSE),1)</f>
        <v>10.35.100.66</v>
      </c>
      <c r="D1998">
        <f>INDEX([1]Devices_2020_05_14_15_07_09!$D:$D,MATCH(A1998,[1]Devices_2020_05_14_15_07_09!$A:$A,FALSE),1)</f>
        <v>0</v>
      </c>
      <c r="E1998" t="str">
        <f>INDEX([1]Devices_2020_05_14_15_07_09!$E:$E,MATCH(A1998,[1]Devices_2020_05_14_15_07_09!$A:$A,FALSE),1)</f>
        <v>accc8ea7194e</v>
      </c>
      <c r="F1998" t="str">
        <f>INDEX([1]Devices_2020_05_14_15_07_09!$F:$F,MATCH(A1998,[1]Devices_2020_05_14_15_07_09!$A:$A,FALSE),1)</f>
        <v>[Operational Technology, Facilities, Physical Security, Surveillance, IP Camera]</v>
      </c>
      <c r="G1998" t="str">
        <f>INDEX([1]Devices_2020_05_14_15_07_09!$G:$G,MATCH(A1998,[1]Devices_2020_05_14_15_07_09!$A:$A,FALSE),1)</f>
        <v>[Linux]</v>
      </c>
      <c r="H1998" t="str">
        <f>INDEX([1]Devices_2020_05_14_15_07_09!$H:$H,MATCH(A1998,[1]Devices_2020_05_14_15_07_09!$A:$A,FALSE),1)</f>
        <v>[Axis, Axis Network Camera]</v>
      </c>
      <c r="I1998">
        <f>INDEX([1]Devices_2020_05_14_15_07_09!$I:$I,MATCH(A1998,[1]Devices_2020_05_14_15_07_09!$A:$A,FALSE),1)</f>
        <v>0</v>
      </c>
      <c r="J1998" t="str">
        <f>INDEX([1]Devices_2020_05_14_15_07_09!$J:$J,MATCH(A1998,[1]Devices_2020_05_14_15_07_09!$A:$A,FALSE),1)</f>
        <v>axis communications ab</v>
      </c>
      <c r="K1998" t="str">
        <f>INDEX([1]Devices_2020_05_14_15_07_09!$K:$K,MATCH(A1998,[1]Devices_2020_05_14_15_07_09!$A:$A,FALSE),1)</f>
        <v>AXIS COMMUNICATIONS AB</v>
      </c>
      <c r="L1998" t="str">
        <f>INDEX([1]Devices_2020_05_14_15_07_09!$L:$L,MATCH(A1998,[1]Devices_2020_05_14_15_07_09!$A:$A,FALSE),1)</f>
        <v>Linux Desktop/Server</v>
      </c>
      <c r="M1998" t="str">
        <f>INDEX([1]Devices_2020_05_14_15_07_09!$M:$M,MATCH(A1998,[1]Devices_2020_05_14_15_07_09!$A:$A,FALSE),1)</f>
        <v>Linux 3.2 - 4.0</v>
      </c>
      <c r="N1998">
        <f>INDEX([1]Devices_2020_05_14_15_07_09!$N:$N,MATCH(A1998,[1]Devices_2020_05_14_15_07_09!$A:$A,FALSE),1)</f>
        <v>0</v>
      </c>
    </row>
    <row r="1999" spans="1:14" x14ac:dyDescent="0.25">
      <c r="A1999" t="str">
        <f>IF(ISNA(VLOOKUP([1]Devices_2020_05_14_15_07_09!A3273,[2]Sheet1!$A:$A,1,FALSE)),[1]Devices_2020_05_14_15_07_09!A3273,"")</f>
        <v>10.35.100.67</v>
      </c>
      <c r="B1999" t="str">
        <f>INDEX([1]Devices_2020_05_14_15_07_09!$B:$B,MATCH(A1999,[1]Devices_2020_05_14_15_07_09!$A:$A,FALSE),1)</f>
        <v>010.035.100.067</v>
      </c>
      <c r="C1999" t="str">
        <f>INDEX([1]Devices_2020_05_14_15_07_09!$C:$C,MATCH(A1999,[1]Devices_2020_05_14_15_07_09!$A:$A,FALSE),1)</f>
        <v>10.35.100.67</v>
      </c>
      <c r="D1999">
        <f>INDEX([1]Devices_2020_05_14_15_07_09!$D:$D,MATCH(A1999,[1]Devices_2020_05_14_15_07_09!$A:$A,FALSE),1)</f>
        <v>0</v>
      </c>
      <c r="E1999" t="str">
        <f>INDEX([1]Devices_2020_05_14_15_07_09!$E:$E,MATCH(A1999,[1]Devices_2020_05_14_15_07_09!$A:$A,FALSE),1)</f>
        <v>accc8ea71d32</v>
      </c>
      <c r="F1999" t="str">
        <f>INDEX([1]Devices_2020_05_14_15_07_09!$F:$F,MATCH(A1999,[1]Devices_2020_05_14_15_07_09!$A:$A,FALSE),1)</f>
        <v>[Operational Technology, Facilities, Physical Security, Surveillance, IP Camera]</v>
      </c>
      <c r="G1999" t="str">
        <f>INDEX([1]Devices_2020_05_14_15_07_09!$G:$G,MATCH(A1999,[1]Devices_2020_05_14_15_07_09!$A:$A,FALSE),1)</f>
        <v>[Linux]</v>
      </c>
      <c r="H1999" t="str">
        <f>INDEX([1]Devices_2020_05_14_15_07_09!$H:$H,MATCH(A1999,[1]Devices_2020_05_14_15_07_09!$A:$A,FALSE),1)</f>
        <v>[Axis, Axis Network Camera]</v>
      </c>
      <c r="I1999">
        <f>INDEX([1]Devices_2020_05_14_15_07_09!$I:$I,MATCH(A1999,[1]Devices_2020_05_14_15_07_09!$A:$A,FALSE),1)</f>
        <v>0</v>
      </c>
      <c r="J1999" t="str">
        <f>INDEX([1]Devices_2020_05_14_15_07_09!$J:$J,MATCH(A1999,[1]Devices_2020_05_14_15_07_09!$A:$A,FALSE),1)</f>
        <v>axis communications ab</v>
      </c>
      <c r="K1999" t="str">
        <f>INDEX([1]Devices_2020_05_14_15_07_09!$K:$K,MATCH(A1999,[1]Devices_2020_05_14_15_07_09!$A:$A,FALSE),1)</f>
        <v>AXIS COMMUNICATIONS AB</v>
      </c>
      <c r="L1999" t="str">
        <f>INDEX([1]Devices_2020_05_14_15_07_09!$L:$L,MATCH(A1999,[1]Devices_2020_05_14_15_07_09!$A:$A,FALSE),1)</f>
        <v>Linux Desktop/Server</v>
      </c>
      <c r="M1999" t="str">
        <f>INDEX([1]Devices_2020_05_14_15_07_09!$M:$M,MATCH(A1999,[1]Devices_2020_05_14_15_07_09!$A:$A,FALSE),1)</f>
        <v>Linux 3.2 - 4.0</v>
      </c>
      <c r="N1999">
        <f>INDEX([1]Devices_2020_05_14_15_07_09!$N:$N,MATCH(A1999,[1]Devices_2020_05_14_15_07_09!$A:$A,FALSE),1)</f>
        <v>0</v>
      </c>
    </row>
    <row r="2000" spans="1:14" x14ac:dyDescent="0.25">
      <c r="A2000" t="str">
        <f>IF(ISNA(VLOOKUP([1]Devices_2020_05_14_15_07_09!A3274,[2]Sheet1!$A:$A,1,FALSE)),[1]Devices_2020_05_14_15_07_09!A3274,"")</f>
        <v>10.35.100.68</v>
      </c>
      <c r="B2000" t="str">
        <f>INDEX([1]Devices_2020_05_14_15_07_09!$B:$B,MATCH(A2000,[1]Devices_2020_05_14_15_07_09!$A:$A,FALSE),1)</f>
        <v>010.035.100.068</v>
      </c>
      <c r="C2000" t="str">
        <f>INDEX([1]Devices_2020_05_14_15_07_09!$C:$C,MATCH(A2000,[1]Devices_2020_05_14_15_07_09!$A:$A,FALSE),1)</f>
        <v>10.35.100.68</v>
      </c>
      <c r="D2000">
        <f>INDEX([1]Devices_2020_05_14_15_07_09!$D:$D,MATCH(A2000,[1]Devices_2020_05_14_15_07_09!$A:$A,FALSE),1)</f>
        <v>0</v>
      </c>
      <c r="E2000" t="str">
        <f>INDEX([1]Devices_2020_05_14_15_07_09!$E:$E,MATCH(A2000,[1]Devices_2020_05_14_15_07_09!$A:$A,FALSE),1)</f>
        <v>accc8ea71baf</v>
      </c>
      <c r="F2000" t="str">
        <f>INDEX([1]Devices_2020_05_14_15_07_09!$F:$F,MATCH(A2000,[1]Devices_2020_05_14_15_07_09!$A:$A,FALSE),1)</f>
        <v>[Operational Technology, Facilities, Physical Security, Surveillance, IP Camera]</v>
      </c>
      <c r="G2000" t="str">
        <f>INDEX([1]Devices_2020_05_14_15_07_09!$G:$G,MATCH(A2000,[1]Devices_2020_05_14_15_07_09!$A:$A,FALSE),1)</f>
        <v>[Linux]</v>
      </c>
      <c r="H2000" t="str">
        <f>INDEX([1]Devices_2020_05_14_15_07_09!$H:$H,MATCH(A2000,[1]Devices_2020_05_14_15_07_09!$A:$A,FALSE),1)</f>
        <v>[Axis, Axis Network Camera]</v>
      </c>
      <c r="I2000">
        <f>INDEX([1]Devices_2020_05_14_15_07_09!$I:$I,MATCH(A2000,[1]Devices_2020_05_14_15_07_09!$A:$A,FALSE),1)</f>
        <v>0</v>
      </c>
      <c r="J2000" t="str">
        <f>INDEX([1]Devices_2020_05_14_15_07_09!$J:$J,MATCH(A2000,[1]Devices_2020_05_14_15_07_09!$A:$A,FALSE),1)</f>
        <v>axis communications ab</v>
      </c>
      <c r="K2000" t="str">
        <f>INDEX([1]Devices_2020_05_14_15_07_09!$K:$K,MATCH(A2000,[1]Devices_2020_05_14_15_07_09!$A:$A,FALSE),1)</f>
        <v>AXIS COMMUNICATIONS AB</v>
      </c>
      <c r="L2000" t="str">
        <f>INDEX([1]Devices_2020_05_14_15_07_09!$L:$L,MATCH(A2000,[1]Devices_2020_05_14_15_07_09!$A:$A,FALSE),1)</f>
        <v>Linux Desktop/Server</v>
      </c>
      <c r="M2000" t="str">
        <f>INDEX([1]Devices_2020_05_14_15_07_09!$M:$M,MATCH(A2000,[1]Devices_2020_05_14_15_07_09!$A:$A,FALSE),1)</f>
        <v>Linux 3.2 - 4.0</v>
      </c>
      <c r="N2000">
        <f>INDEX([1]Devices_2020_05_14_15_07_09!$N:$N,MATCH(A2000,[1]Devices_2020_05_14_15_07_09!$A:$A,FALSE),1)</f>
        <v>0</v>
      </c>
    </row>
    <row r="2001" spans="1:14" x14ac:dyDescent="0.25">
      <c r="A2001" t="str">
        <f>IF(ISNA(VLOOKUP([1]Devices_2020_05_14_15_07_09!A3275,[2]Sheet1!$A:$A,1,FALSE)),[1]Devices_2020_05_14_15_07_09!A3275,"")</f>
        <v>10.35.100.69</v>
      </c>
      <c r="B2001" t="str">
        <f>INDEX([1]Devices_2020_05_14_15_07_09!$B:$B,MATCH(A2001,[1]Devices_2020_05_14_15_07_09!$A:$A,FALSE),1)</f>
        <v>010.035.100.069</v>
      </c>
      <c r="C2001" t="str">
        <f>INDEX([1]Devices_2020_05_14_15_07_09!$C:$C,MATCH(A2001,[1]Devices_2020_05_14_15_07_09!$A:$A,FALSE),1)</f>
        <v>10.35.100.69</v>
      </c>
      <c r="D2001">
        <f>INDEX([1]Devices_2020_05_14_15_07_09!$D:$D,MATCH(A2001,[1]Devices_2020_05_14_15_07_09!$A:$A,FALSE),1)</f>
        <v>0</v>
      </c>
      <c r="E2001" t="str">
        <f>INDEX([1]Devices_2020_05_14_15_07_09!$E:$E,MATCH(A2001,[1]Devices_2020_05_14_15_07_09!$A:$A,FALSE),1)</f>
        <v>accc8ea71c85</v>
      </c>
      <c r="F2001" t="str">
        <f>INDEX([1]Devices_2020_05_14_15_07_09!$F:$F,MATCH(A2001,[1]Devices_2020_05_14_15_07_09!$A:$A,FALSE),1)</f>
        <v>[Operational Technology, Facilities, Physical Security, Surveillance, IP Camera]</v>
      </c>
      <c r="G2001" t="str">
        <f>INDEX([1]Devices_2020_05_14_15_07_09!$G:$G,MATCH(A2001,[1]Devices_2020_05_14_15_07_09!$A:$A,FALSE),1)</f>
        <v>[Linux]</v>
      </c>
      <c r="H2001" t="str">
        <f>INDEX([1]Devices_2020_05_14_15_07_09!$H:$H,MATCH(A2001,[1]Devices_2020_05_14_15_07_09!$A:$A,FALSE),1)</f>
        <v>[Axis, Axis Network Camera]</v>
      </c>
      <c r="I2001">
        <f>INDEX([1]Devices_2020_05_14_15_07_09!$I:$I,MATCH(A2001,[1]Devices_2020_05_14_15_07_09!$A:$A,FALSE),1)</f>
        <v>0</v>
      </c>
      <c r="J2001" t="str">
        <f>INDEX([1]Devices_2020_05_14_15_07_09!$J:$J,MATCH(A2001,[1]Devices_2020_05_14_15_07_09!$A:$A,FALSE),1)</f>
        <v>axis communications ab</v>
      </c>
      <c r="K2001" t="str">
        <f>INDEX([1]Devices_2020_05_14_15_07_09!$K:$K,MATCH(A2001,[1]Devices_2020_05_14_15_07_09!$A:$A,FALSE),1)</f>
        <v>AXIS COMMUNICATIONS AB</v>
      </c>
      <c r="L2001" t="str">
        <f>INDEX([1]Devices_2020_05_14_15_07_09!$L:$L,MATCH(A2001,[1]Devices_2020_05_14_15_07_09!$A:$A,FALSE),1)</f>
        <v>Linux Desktop/Server</v>
      </c>
      <c r="M2001" t="str">
        <f>INDEX([1]Devices_2020_05_14_15_07_09!$M:$M,MATCH(A2001,[1]Devices_2020_05_14_15_07_09!$A:$A,FALSE),1)</f>
        <v>Linux 3.2 - 4.0</v>
      </c>
      <c r="N2001">
        <f>INDEX([1]Devices_2020_05_14_15_07_09!$N:$N,MATCH(A2001,[1]Devices_2020_05_14_15_07_09!$A:$A,FALSE),1)</f>
        <v>0</v>
      </c>
    </row>
    <row r="2002" spans="1:14" x14ac:dyDescent="0.25">
      <c r="A2002" t="str">
        <f>IF(ISNA(VLOOKUP([1]Devices_2020_05_14_15_07_09!A3276,[2]Sheet1!$A:$A,1,FALSE)),[1]Devices_2020_05_14_15_07_09!A3276,"")</f>
        <v>10.35.100.70</v>
      </c>
      <c r="B2002" t="str">
        <f>INDEX([1]Devices_2020_05_14_15_07_09!$B:$B,MATCH(A2002,[1]Devices_2020_05_14_15_07_09!$A:$A,FALSE),1)</f>
        <v>010.035.100.070</v>
      </c>
      <c r="C2002" t="str">
        <f>INDEX([1]Devices_2020_05_14_15_07_09!$C:$C,MATCH(A2002,[1]Devices_2020_05_14_15_07_09!$A:$A,FALSE),1)</f>
        <v>10.35.100.70</v>
      </c>
      <c r="D2002">
        <f>INDEX([1]Devices_2020_05_14_15_07_09!$D:$D,MATCH(A2002,[1]Devices_2020_05_14_15_07_09!$A:$A,FALSE),1)</f>
        <v>0</v>
      </c>
      <c r="E2002" t="str">
        <f>INDEX([1]Devices_2020_05_14_15_07_09!$E:$E,MATCH(A2002,[1]Devices_2020_05_14_15_07_09!$A:$A,FALSE),1)</f>
        <v>accc8ee088a2</v>
      </c>
      <c r="F2002" t="str">
        <f>INDEX([1]Devices_2020_05_14_15_07_09!$F:$F,MATCH(A2002,[1]Devices_2020_05_14_15_07_09!$A:$A,FALSE),1)</f>
        <v>[Operational Technology, Facilities, Physical Security, Surveillance, IP Camera]</v>
      </c>
      <c r="G2002" t="str">
        <f>INDEX([1]Devices_2020_05_14_15_07_09!$G:$G,MATCH(A2002,[1]Devices_2020_05_14_15_07_09!$A:$A,FALSE),1)</f>
        <v>[Linux]</v>
      </c>
      <c r="H2002" t="str">
        <f>INDEX([1]Devices_2020_05_14_15_07_09!$H:$H,MATCH(A2002,[1]Devices_2020_05_14_15_07_09!$A:$A,FALSE),1)</f>
        <v>[Axis, Axis Network Camera]</v>
      </c>
      <c r="I2002">
        <f>INDEX([1]Devices_2020_05_14_15_07_09!$I:$I,MATCH(A2002,[1]Devices_2020_05_14_15_07_09!$A:$A,FALSE),1)</f>
        <v>0</v>
      </c>
      <c r="J2002" t="str">
        <f>INDEX([1]Devices_2020_05_14_15_07_09!$J:$J,MATCH(A2002,[1]Devices_2020_05_14_15_07_09!$A:$A,FALSE),1)</f>
        <v>axis communications ab</v>
      </c>
      <c r="K2002" t="str">
        <f>INDEX([1]Devices_2020_05_14_15_07_09!$K:$K,MATCH(A2002,[1]Devices_2020_05_14_15_07_09!$A:$A,FALSE),1)</f>
        <v>AXIS COMMUNICATIONS AB</v>
      </c>
      <c r="L2002" t="str">
        <f>INDEX([1]Devices_2020_05_14_15_07_09!$L:$L,MATCH(A2002,[1]Devices_2020_05_14_15_07_09!$A:$A,FALSE),1)</f>
        <v>Linux Desktop/Server</v>
      </c>
      <c r="M2002" t="str">
        <f>INDEX([1]Devices_2020_05_14_15_07_09!$M:$M,MATCH(A2002,[1]Devices_2020_05_14_15_07_09!$A:$A,FALSE),1)</f>
        <v>Linux 3.2 - 4.0</v>
      </c>
      <c r="N2002">
        <f>INDEX([1]Devices_2020_05_14_15_07_09!$N:$N,MATCH(A2002,[1]Devices_2020_05_14_15_07_09!$A:$A,FALSE),1)</f>
        <v>0</v>
      </c>
    </row>
    <row r="2003" spans="1:14" x14ac:dyDescent="0.25">
      <c r="A2003" t="str">
        <f>IF(ISNA(VLOOKUP([1]Devices_2020_05_14_15_07_09!A3277,[2]Sheet1!$A:$A,1,FALSE)),[1]Devices_2020_05_14_15_07_09!A3277,"")</f>
        <v>10.35.100.71</v>
      </c>
      <c r="B2003" t="str">
        <f>INDEX([1]Devices_2020_05_14_15_07_09!$B:$B,MATCH(A2003,[1]Devices_2020_05_14_15_07_09!$A:$A,FALSE),1)</f>
        <v>010.035.100.071</v>
      </c>
      <c r="C2003" t="str">
        <f>INDEX([1]Devices_2020_05_14_15_07_09!$C:$C,MATCH(A2003,[1]Devices_2020_05_14_15_07_09!$A:$A,FALSE),1)</f>
        <v>10.35.100.71</v>
      </c>
      <c r="D2003">
        <f>INDEX([1]Devices_2020_05_14_15_07_09!$D:$D,MATCH(A2003,[1]Devices_2020_05_14_15_07_09!$A:$A,FALSE),1)</f>
        <v>0</v>
      </c>
      <c r="E2003" t="str">
        <f>INDEX([1]Devices_2020_05_14_15_07_09!$E:$E,MATCH(A2003,[1]Devices_2020_05_14_15_07_09!$A:$A,FALSE),1)</f>
        <v>accc8ee08873</v>
      </c>
      <c r="F2003" t="str">
        <f>INDEX([1]Devices_2020_05_14_15_07_09!$F:$F,MATCH(A2003,[1]Devices_2020_05_14_15_07_09!$A:$A,FALSE),1)</f>
        <v>[Operational Technology, Facilities, Physical Security, Surveillance, IP Camera]</v>
      </c>
      <c r="G2003" t="str">
        <f>INDEX([1]Devices_2020_05_14_15_07_09!$G:$G,MATCH(A2003,[1]Devices_2020_05_14_15_07_09!$A:$A,FALSE),1)</f>
        <v>[Linux]</v>
      </c>
      <c r="H2003" t="str">
        <f>INDEX([1]Devices_2020_05_14_15_07_09!$H:$H,MATCH(A2003,[1]Devices_2020_05_14_15_07_09!$A:$A,FALSE),1)</f>
        <v>[Axis, Axis Network Camera]</v>
      </c>
      <c r="I2003">
        <f>INDEX([1]Devices_2020_05_14_15_07_09!$I:$I,MATCH(A2003,[1]Devices_2020_05_14_15_07_09!$A:$A,FALSE),1)</f>
        <v>0</v>
      </c>
      <c r="J2003" t="str">
        <f>INDEX([1]Devices_2020_05_14_15_07_09!$J:$J,MATCH(A2003,[1]Devices_2020_05_14_15_07_09!$A:$A,FALSE),1)</f>
        <v>axis communications ab</v>
      </c>
      <c r="K2003" t="str">
        <f>INDEX([1]Devices_2020_05_14_15_07_09!$K:$K,MATCH(A2003,[1]Devices_2020_05_14_15_07_09!$A:$A,FALSE),1)</f>
        <v>AXIS COMMUNICATIONS AB</v>
      </c>
      <c r="L2003" t="str">
        <f>INDEX([1]Devices_2020_05_14_15_07_09!$L:$L,MATCH(A2003,[1]Devices_2020_05_14_15_07_09!$A:$A,FALSE),1)</f>
        <v>Linux Desktop/Server</v>
      </c>
      <c r="M2003" t="str">
        <f>INDEX([1]Devices_2020_05_14_15_07_09!$M:$M,MATCH(A2003,[1]Devices_2020_05_14_15_07_09!$A:$A,FALSE),1)</f>
        <v>Linux 3.2 - 4.0</v>
      </c>
      <c r="N2003">
        <f>INDEX([1]Devices_2020_05_14_15_07_09!$N:$N,MATCH(A2003,[1]Devices_2020_05_14_15_07_09!$A:$A,FALSE),1)</f>
        <v>0</v>
      </c>
    </row>
    <row r="2004" spans="1:14" x14ac:dyDescent="0.25">
      <c r="A2004" t="str">
        <f>IF(ISNA(VLOOKUP([1]Devices_2020_05_14_15_07_09!A3278,[2]Sheet1!$A:$A,1,FALSE)),[1]Devices_2020_05_14_15_07_09!A3278,"")</f>
        <v>10.35.100.75</v>
      </c>
      <c r="B2004" t="str">
        <f>INDEX([1]Devices_2020_05_14_15_07_09!$B:$B,MATCH(A2004,[1]Devices_2020_05_14_15_07_09!$A:$A,FALSE),1)</f>
        <v>010.035.100.075</v>
      </c>
      <c r="C2004" t="str">
        <f>INDEX([1]Devices_2020_05_14_15_07_09!$C:$C,MATCH(A2004,[1]Devices_2020_05_14_15_07_09!$A:$A,FALSE),1)</f>
        <v>10.35.100.75</v>
      </c>
      <c r="D2004">
        <f>INDEX([1]Devices_2020_05_14_15_07_09!$D:$D,MATCH(A2004,[1]Devices_2020_05_14_15_07_09!$A:$A,FALSE),1)</f>
        <v>0</v>
      </c>
      <c r="E2004" t="str">
        <f>INDEX([1]Devices_2020_05_14_15_07_09!$E:$E,MATCH(A2004,[1]Devices_2020_05_14_15_07_09!$A:$A,FALSE),1)</f>
        <v>accc8edebf35</v>
      </c>
      <c r="F2004" t="str">
        <f>INDEX([1]Devices_2020_05_14_15_07_09!$F:$F,MATCH(A2004,[1]Devices_2020_05_14_15_07_09!$A:$A,FALSE),1)</f>
        <v>[Operational Technology, Facilities, Physical Security, Surveillance, IP Camera]</v>
      </c>
      <c r="G2004" t="str">
        <f>INDEX([1]Devices_2020_05_14_15_07_09!$G:$G,MATCH(A2004,[1]Devices_2020_05_14_15_07_09!$A:$A,FALSE),1)</f>
        <v>[Linux]</v>
      </c>
      <c r="H2004" t="str">
        <f>INDEX([1]Devices_2020_05_14_15_07_09!$H:$H,MATCH(A2004,[1]Devices_2020_05_14_15_07_09!$A:$A,FALSE),1)</f>
        <v>[Axis, Axis Network Camera]</v>
      </c>
      <c r="I2004">
        <f>INDEX([1]Devices_2020_05_14_15_07_09!$I:$I,MATCH(A2004,[1]Devices_2020_05_14_15_07_09!$A:$A,FALSE),1)</f>
        <v>0</v>
      </c>
      <c r="J2004" t="str">
        <f>INDEX([1]Devices_2020_05_14_15_07_09!$J:$J,MATCH(A2004,[1]Devices_2020_05_14_15_07_09!$A:$A,FALSE),1)</f>
        <v>axis communications ab</v>
      </c>
      <c r="K2004" t="str">
        <f>INDEX([1]Devices_2020_05_14_15_07_09!$K:$K,MATCH(A2004,[1]Devices_2020_05_14_15_07_09!$A:$A,FALSE),1)</f>
        <v>AXIS COMMUNICATIONS AB</v>
      </c>
      <c r="L2004" t="str">
        <f>INDEX([1]Devices_2020_05_14_15_07_09!$L:$L,MATCH(A2004,[1]Devices_2020_05_14_15_07_09!$A:$A,FALSE),1)</f>
        <v>Linux Desktop/Server</v>
      </c>
      <c r="M2004" t="str">
        <f>INDEX([1]Devices_2020_05_14_15_07_09!$M:$M,MATCH(A2004,[1]Devices_2020_05_14_15_07_09!$A:$A,FALSE),1)</f>
        <v>Linux 3.2 - 4.0</v>
      </c>
      <c r="N2004">
        <f>INDEX([1]Devices_2020_05_14_15_07_09!$N:$N,MATCH(A2004,[1]Devices_2020_05_14_15_07_09!$A:$A,FALSE),1)</f>
        <v>0</v>
      </c>
    </row>
    <row r="2005" spans="1:14" x14ac:dyDescent="0.25">
      <c r="A2005" t="str">
        <f>IF(ISNA(VLOOKUP([1]Devices_2020_05_14_15_07_09!A3279,[2]Sheet1!$A:$A,1,FALSE)),[1]Devices_2020_05_14_15_07_09!A3279,"")</f>
        <v>10.35.100.76</v>
      </c>
      <c r="B2005" t="str">
        <f>INDEX([1]Devices_2020_05_14_15_07_09!$B:$B,MATCH(A2005,[1]Devices_2020_05_14_15_07_09!$A:$A,FALSE),1)</f>
        <v>010.035.100.076</v>
      </c>
      <c r="C2005" t="str">
        <f>INDEX([1]Devices_2020_05_14_15_07_09!$C:$C,MATCH(A2005,[1]Devices_2020_05_14_15_07_09!$A:$A,FALSE),1)</f>
        <v>10.35.100.76</v>
      </c>
      <c r="D2005">
        <f>INDEX([1]Devices_2020_05_14_15_07_09!$D:$D,MATCH(A2005,[1]Devices_2020_05_14_15_07_09!$A:$A,FALSE),1)</f>
        <v>0</v>
      </c>
      <c r="E2005" t="str">
        <f>INDEX([1]Devices_2020_05_14_15_07_09!$E:$E,MATCH(A2005,[1]Devices_2020_05_14_15_07_09!$A:$A,FALSE),1)</f>
        <v>accc8ed58310</v>
      </c>
      <c r="F2005" t="str">
        <f>INDEX([1]Devices_2020_05_14_15_07_09!$F:$F,MATCH(A2005,[1]Devices_2020_05_14_15_07_09!$A:$A,FALSE),1)</f>
        <v>[Operational Technology, Facilities, Physical Security, Surveillance, IP Camera]</v>
      </c>
      <c r="G2005" t="str">
        <f>INDEX([1]Devices_2020_05_14_15_07_09!$G:$G,MATCH(A2005,[1]Devices_2020_05_14_15_07_09!$A:$A,FALSE),1)</f>
        <v>[Linux]</v>
      </c>
      <c r="H2005" t="str">
        <f>INDEX([1]Devices_2020_05_14_15_07_09!$H:$H,MATCH(A2005,[1]Devices_2020_05_14_15_07_09!$A:$A,FALSE),1)</f>
        <v>[Axis, Axis Network Camera]</v>
      </c>
      <c r="I2005">
        <f>INDEX([1]Devices_2020_05_14_15_07_09!$I:$I,MATCH(A2005,[1]Devices_2020_05_14_15_07_09!$A:$A,FALSE),1)</f>
        <v>0</v>
      </c>
      <c r="J2005" t="str">
        <f>INDEX([1]Devices_2020_05_14_15_07_09!$J:$J,MATCH(A2005,[1]Devices_2020_05_14_15_07_09!$A:$A,FALSE),1)</f>
        <v>axis communications ab</v>
      </c>
      <c r="K2005" t="str">
        <f>INDEX([1]Devices_2020_05_14_15_07_09!$K:$K,MATCH(A2005,[1]Devices_2020_05_14_15_07_09!$A:$A,FALSE),1)</f>
        <v>AXIS COMMUNICATIONS AB</v>
      </c>
      <c r="L2005" t="str">
        <f>INDEX([1]Devices_2020_05_14_15_07_09!$L:$L,MATCH(A2005,[1]Devices_2020_05_14_15_07_09!$A:$A,FALSE),1)</f>
        <v>Linux Desktop/Server</v>
      </c>
      <c r="M2005" t="str">
        <f>INDEX([1]Devices_2020_05_14_15_07_09!$M:$M,MATCH(A2005,[1]Devices_2020_05_14_15_07_09!$A:$A,FALSE),1)</f>
        <v>Linux 3.2 - 4.0</v>
      </c>
      <c r="N2005">
        <f>INDEX([1]Devices_2020_05_14_15_07_09!$N:$N,MATCH(A2005,[1]Devices_2020_05_14_15_07_09!$A:$A,FALSE),1)</f>
        <v>0</v>
      </c>
    </row>
    <row r="2006" spans="1:14" x14ac:dyDescent="0.25">
      <c r="A2006" t="str">
        <f>IF(ISNA(VLOOKUP([1]Devices_2020_05_14_15_07_09!A3280,[2]Sheet1!$A:$A,1,FALSE)),[1]Devices_2020_05_14_15_07_09!A3280,"")</f>
        <v>10.35.100.80</v>
      </c>
      <c r="B2006" t="str">
        <f>INDEX([1]Devices_2020_05_14_15_07_09!$B:$B,MATCH(A2006,[1]Devices_2020_05_14_15_07_09!$A:$A,FALSE),1)</f>
        <v>010.035.100.080</v>
      </c>
      <c r="C2006" t="str">
        <f>INDEX([1]Devices_2020_05_14_15_07_09!$C:$C,MATCH(A2006,[1]Devices_2020_05_14_15_07_09!$A:$A,FALSE),1)</f>
        <v>10.35.100.80</v>
      </c>
      <c r="D2006">
        <f>INDEX([1]Devices_2020_05_14_15_07_09!$D:$D,MATCH(A2006,[1]Devices_2020_05_14_15_07_09!$A:$A,FALSE),1)</f>
        <v>0</v>
      </c>
      <c r="E2006" t="str">
        <f>INDEX([1]Devices_2020_05_14_15_07_09!$E:$E,MATCH(A2006,[1]Devices_2020_05_14_15_07_09!$A:$A,FALSE),1)</f>
        <v>accc8eb17acd</v>
      </c>
      <c r="F2006" t="str">
        <f>INDEX([1]Devices_2020_05_14_15_07_09!$F:$F,MATCH(A2006,[1]Devices_2020_05_14_15_07_09!$A:$A,FALSE),1)</f>
        <v>[Operational Technology, Facilities, Physical Security, Surveillance, IP Camera]</v>
      </c>
      <c r="G2006" t="str">
        <f>INDEX([1]Devices_2020_05_14_15_07_09!$G:$G,MATCH(A2006,[1]Devices_2020_05_14_15_07_09!$A:$A,FALSE),1)</f>
        <v>[Linux]</v>
      </c>
      <c r="H2006" t="str">
        <f>INDEX([1]Devices_2020_05_14_15_07_09!$H:$H,MATCH(A2006,[1]Devices_2020_05_14_15_07_09!$A:$A,FALSE),1)</f>
        <v>[Axis, Axis Network Camera]</v>
      </c>
      <c r="I2006">
        <f>INDEX([1]Devices_2020_05_14_15_07_09!$I:$I,MATCH(A2006,[1]Devices_2020_05_14_15_07_09!$A:$A,FALSE),1)</f>
        <v>0</v>
      </c>
      <c r="J2006" t="str">
        <f>INDEX([1]Devices_2020_05_14_15_07_09!$J:$J,MATCH(A2006,[1]Devices_2020_05_14_15_07_09!$A:$A,FALSE),1)</f>
        <v>axis communications ab</v>
      </c>
      <c r="K2006" t="str">
        <f>INDEX([1]Devices_2020_05_14_15_07_09!$K:$K,MATCH(A2006,[1]Devices_2020_05_14_15_07_09!$A:$A,FALSE),1)</f>
        <v>AXIS COMMUNICATIONS AB</v>
      </c>
      <c r="L2006" t="str">
        <f>INDEX([1]Devices_2020_05_14_15_07_09!$L:$L,MATCH(A2006,[1]Devices_2020_05_14_15_07_09!$A:$A,FALSE),1)</f>
        <v>Linux Desktop/Server</v>
      </c>
      <c r="M2006" t="str">
        <f>INDEX([1]Devices_2020_05_14_15_07_09!$M:$M,MATCH(A2006,[1]Devices_2020_05_14_15_07_09!$A:$A,FALSE),1)</f>
        <v>Linux 3.2 - 4.0</v>
      </c>
      <c r="N2006">
        <f>INDEX([1]Devices_2020_05_14_15_07_09!$N:$N,MATCH(A2006,[1]Devices_2020_05_14_15_07_09!$A:$A,FALSE),1)</f>
        <v>0</v>
      </c>
    </row>
    <row r="2007" spans="1:14" x14ac:dyDescent="0.25">
      <c r="A2007" t="str">
        <f>IF(ISNA(VLOOKUP([1]Devices_2020_05_14_15_07_09!A3281,[2]Sheet1!$A:$A,1,FALSE)),[1]Devices_2020_05_14_15_07_09!A3281,"")</f>
        <v>10.35.100.81</v>
      </c>
      <c r="B2007" t="str">
        <f>INDEX([1]Devices_2020_05_14_15_07_09!$B:$B,MATCH(A2007,[1]Devices_2020_05_14_15_07_09!$A:$A,FALSE),1)</f>
        <v>010.035.100.081</v>
      </c>
      <c r="C2007" t="str">
        <f>INDEX([1]Devices_2020_05_14_15_07_09!$C:$C,MATCH(A2007,[1]Devices_2020_05_14_15_07_09!$A:$A,FALSE),1)</f>
        <v>10.35.100.81</v>
      </c>
      <c r="D2007">
        <f>INDEX([1]Devices_2020_05_14_15_07_09!$D:$D,MATCH(A2007,[1]Devices_2020_05_14_15_07_09!$A:$A,FALSE),1)</f>
        <v>0</v>
      </c>
      <c r="E2007" t="str">
        <f>INDEX([1]Devices_2020_05_14_15_07_09!$E:$E,MATCH(A2007,[1]Devices_2020_05_14_15_07_09!$A:$A,FALSE),1)</f>
        <v>accc8eb17f1c</v>
      </c>
      <c r="F2007" t="str">
        <f>INDEX([1]Devices_2020_05_14_15_07_09!$F:$F,MATCH(A2007,[1]Devices_2020_05_14_15_07_09!$A:$A,FALSE),1)</f>
        <v>[Operational Technology, Facilities, Physical Security, Surveillance, IP Camera]</v>
      </c>
      <c r="G2007" t="str">
        <f>INDEX([1]Devices_2020_05_14_15_07_09!$G:$G,MATCH(A2007,[1]Devices_2020_05_14_15_07_09!$A:$A,FALSE),1)</f>
        <v>[Linux]</v>
      </c>
      <c r="H2007" t="str">
        <f>INDEX([1]Devices_2020_05_14_15_07_09!$H:$H,MATCH(A2007,[1]Devices_2020_05_14_15_07_09!$A:$A,FALSE),1)</f>
        <v>[Axis, Axis Network Camera]</v>
      </c>
      <c r="I2007">
        <f>INDEX([1]Devices_2020_05_14_15_07_09!$I:$I,MATCH(A2007,[1]Devices_2020_05_14_15_07_09!$A:$A,FALSE),1)</f>
        <v>0</v>
      </c>
      <c r="J2007" t="str">
        <f>INDEX([1]Devices_2020_05_14_15_07_09!$J:$J,MATCH(A2007,[1]Devices_2020_05_14_15_07_09!$A:$A,FALSE),1)</f>
        <v>axis communications ab</v>
      </c>
      <c r="K2007" t="str">
        <f>INDEX([1]Devices_2020_05_14_15_07_09!$K:$K,MATCH(A2007,[1]Devices_2020_05_14_15_07_09!$A:$A,FALSE),1)</f>
        <v>AXIS COMMUNICATIONS AB</v>
      </c>
      <c r="L2007" t="str">
        <f>INDEX([1]Devices_2020_05_14_15_07_09!$L:$L,MATCH(A2007,[1]Devices_2020_05_14_15_07_09!$A:$A,FALSE),1)</f>
        <v>Linux Desktop/Server</v>
      </c>
      <c r="M2007" t="str">
        <f>INDEX([1]Devices_2020_05_14_15_07_09!$M:$M,MATCH(A2007,[1]Devices_2020_05_14_15_07_09!$A:$A,FALSE),1)</f>
        <v>Linux 3.2 - 4.0</v>
      </c>
      <c r="N2007">
        <f>INDEX([1]Devices_2020_05_14_15_07_09!$N:$N,MATCH(A2007,[1]Devices_2020_05_14_15_07_09!$A:$A,FALSE),1)</f>
        <v>0</v>
      </c>
    </row>
    <row r="2008" spans="1:14" x14ac:dyDescent="0.25">
      <c r="A2008" t="str">
        <f>IF(ISNA(VLOOKUP([1]Devices_2020_05_14_15_07_09!A3282,[2]Sheet1!$A:$A,1,FALSE)),[1]Devices_2020_05_14_15_07_09!A3282,"")</f>
        <v>10.35.100.82</v>
      </c>
      <c r="B2008" t="str">
        <f>INDEX([1]Devices_2020_05_14_15_07_09!$B:$B,MATCH(A2008,[1]Devices_2020_05_14_15_07_09!$A:$A,FALSE),1)</f>
        <v>010.035.100.082</v>
      </c>
      <c r="C2008" t="str">
        <f>INDEX([1]Devices_2020_05_14_15_07_09!$C:$C,MATCH(A2008,[1]Devices_2020_05_14_15_07_09!$A:$A,FALSE),1)</f>
        <v>10.35.100.82</v>
      </c>
      <c r="D2008">
        <f>INDEX([1]Devices_2020_05_14_15_07_09!$D:$D,MATCH(A2008,[1]Devices_2020_05_14_15_07_09!$A:$A,FALSE),1)</f>
        <v>0</v>
      </c>
      <c r="E2008" t="str">
        <f>INDEX([1]Devices_2020_05_14_15_07_09!$E:$E,MATCH(A2008,[1]Devices_2020_05_14_15_07_09!$A:$A,FALSE),1)</f>
        <v>accc8eb17ecb</v>
      </c>
      <c r="F2008" t="str">
        <f>INDEX([1]Devices_2020_05_14_15_07_09!$F:$F,MATCH(A2008,[1]Devices_2020_05_14_15_07_09!$A:$A,FALSE),1)</f>
        <v>[Operational Technology, Facilities, Physical Security, Surveillance, IP Camera]</v>
      </c>
      <c r="G2008" t="str">
        <f>INDEX([1]Devices_2020_05_14_15_07_09!$G:$G,MATCH(A2008,[1]Devices_2020_05_14_15_07_09!$A:$A,FALSE),1)</f>
        <v>[Linux]</v>
      </c>
      <c r="H2008" t="str">
        <f>INDEX([1]Devices_2020_05_14_15_07_09!$H:$H,MATCH(A2008,[1]Devices_2020_05_14_15_07_09!$A:$A,FALSE),1)</f>
        <v>[Axis, Axis Network Camera]</v>
      </c>
      <c r="I2008">
        <f>INDEX([1]Devices_2020_05_14_15_07_09!$I:$I,MATCH(A2008,[1]Devices_2020_05_14_15_07_09!$A:$A,FALSE),1)</f>
        <v>0</v>
      </c>
      <c r="J2008" t="str">
        <f>INDEX([1]Devices_2020_05_14_15_07_09!$J:$J,MATCH(A2008,[1]Devices_2020_05_14_15_07_09!$A:$A,FALSE),1)</f>
        <v>axis communications ab</v>
      </c>
      <c r="K2008" t="str">
        <f>INDEX([1]Devices_2020_05_14_15_07_09!$K:$K,MATCH(A2008,[1]Devices_2020_05_14_15_07_09!$A:$A,FALSE),1)</f>
        <v>AXIS COMMUNICATIONS AB</v>
      </c>
      <c r="L2008" t="str">
        <f>INDEX([1]Devices_2020_05_14_15_07_09!$L:$L,MATCH(A2008,[1]Devices_2020_05_14_15_07_09!$A:$A,FALSE),1)</f>
        <v>Linux Desktop/Server</v>
      </c>
      <c r="M2008" t="str">
        <f>INDEX([1]Devices_2020_05_14_15_07_09!$M:$M,MATCH(A2008,[1]Devices_2020_05_14_15_07_09!$A:$A,FALSE),1)</f>
        <v>Linux 3.2 - 4.0</v>
      </c>
      <c r="N2008">
        <f>INDEX([1]Devices_2020_05_14_15_07_09!$N:$N,MATCH(A2008,[1]Devices_2020_05_14_15_07_09!$A:$A,FALSE),1)</f>
        <v>0</v>
      </c>
    </row>
    <row r="2009" spans="1:14" x14ac:dyDescent="0.25">
      <c r="A2009" t="str">
        <f>IF(ISNA(VLOOKUP([1]Devices_2020_05_14_15_07_09!A3283,[2]Sheet1!$A:$A,1,FALSE)),[1]Devices_2020_05_14_15_07_09!A3283,"")</f>
        <v>10.35.100.83</v>
      </c>
      <c r="B2009" t="str">
        <f>INDEX([1]Devices_2020_05_14_15_07_09!$B:$B,MATCH(A2009,[1]Devices_2020_05_14_15_07_09!$A:$A,FALSE),1)</f>
        <v>010.035.100.083</v>
      </c>
      <c r="C2009" t="str">
        <f>INDEX([1]Devices_2020_05_14_15_07_09!$C:$C,MATCH(A2009,[1]Devices_2020_05_14_15_07_09!$A:$A,FALSE),1)</f>
        <v>10.35.100.83</v>
      </c>
      <c r="D2009">
        <f>INDEX([1]Devices_2020_05_14_15_07_09!$D:$D,MATCH(A2009,[1]Devices_2020_05_14_15_07_09!$A:$A,FALSE),1)</f>
        <v>0</v>
      </c>
      <c r="E2009" t="str">
        <f>INDEX([1]Devices_2020_05_14_15_07_09!$E:$E,MATCH(A2009,[1]Devices_2020_05_14_15_07_09!$A:$A,FALSE),1)</f>
        <v>accc8eb17b24</v>
      </c>
      <c r="F2009" t="str">
        <f>INDEX([1]Devices_2020_05_14_15_07_09!$F:$F,MATCH(A2009,[1]Devices_2020_05_14_15_07_09!$A:$A,FALSE),1)</f>
        <v>[Operational Technology, Facilities, Physical Security, Surveillance, IP Camera]</v>
      </c>
      <c r="G2009" t="str">
        <f>INDEX([1]Devices_2020_05_14_15_07_09!$G:$G,MATCH(A2009,[1]Devices_2020_05_14_15_07_09!$A:$A,FALSE),1)</f>
        <v>[Linux]</v>
      </c>
      <c r="H2009" t="str">
        <f>INDEX([1]Devices_2020_05_14_15_07_09!$H:$H,MATCH(A2009,[1]Devices_2020_05_14_15_07_09!$A:$A,FALSE),1)</f>
        <v>[Axis, Axis Network Camera]</v>
      </c>
      <c r="I2009">
        <f>INDEX([1]Devices_2020_05_14_15_07_09!$I:$I,MATCH(A2009,[1]Devices_2020_05_14_15_07_09!$A:$A,FALSE),1)</f>
        <v>0</v>
      </c>
      <c r="J2009" t="str">
        <f>INDEX([1]Devices_2020_05_14_15_07_09!$J:$J,MATCH(A2009,[1]Devices_2020_05_14_15_07_09!$A:$A,FALSE),1)</f>
        <v>axis communications ab</v>
      </c>
      <c r="K2009" t="str">
        <f>INDEX([1]Devices_2020_05_14_15_07_09!$K:$K,MATCH(A2009,[1]Devices_2020_05_14_15_07_09!$A:$A,FALSE),1)</f>
        <v>AXIS COMMUNICATIONS AB</v>
      </c>
      <c r="L2009" t="str">
        <f>INDEX([1]Devices_2020_05_14_15_07_09!$L:$L,MATCH(A2009,[1]Devices_2020_05_14_15_07_09!$A:$A,FALSE),1)</f>
        <v>Linux Desktop/Server</v>
      </c>
      <c r="M2009" t="str">
        <f>INDEX([1]Devices_2020_05_14_15_07_09!$M:$M,MATCH(A2009,[1]Devices_2020_05_14_15_07_09!$A:$A,FALSE),1)</f>
        <v>Linux 3.2 - 4.0</v>
      </c>
      <c r="N2009">
        <f>INDEX([1]Devices_2020_05_14_15_07_09!$N:$N,MATCH(A2009,[1]Devices_2020_05_14_15_07_09!$A:$A,FALSE),1)</f>
        <v>0</v>
      </c>
    </row>
    <row r="2010" spans="1:14" x14ac:dyDescent="0.25">
      <c r="A2010" t="str">
        <f>IF(ISNA(VLOOKUP([1]Devices_2020_05_14_15_07_09!A3284,[2]Sheet1!$A:$A,1,FALSE)),[1]Devices_2020_05_14_15_07_09!A3284,"")</f>
        <v>10.35.100.84</v>
      </c>
      <c r="B2010" t="str">
        <f>INDEX([1]Devices_2020_05_14_15_07_09!$B:$B,MATCH(A2010,[1]Devices_2020_05_14_15_07_09!$A:$A,FALSE),1)</f>
        <v>010.035.100.084</v>
      </c>
      <c r="C2010" t="str">
        <f>INDEX([1]Devices_2020_05_14_15_07_09!$C:$C,MATCH(A2010,[1]Devices_2020_05_14_15_07_09!$A:$A,FALSE),1)</f>
        <v>10.35.100.84</v>
      </c>
      <c r="D2010">
        <f>INDEX([1]Devices_2020_05_14_15_07_09!$D:$D,MATCH(A2010,[1]Devices_2020_05_14_15_07_09!$A:$A,FALSE),1)</f>
        <v>0</v>
      </c>
      <c r="E2010" t="str">
        <f>INDEX([1]Devices_2020_05_14_15_07_09!$E:$E,MATCH(A2010,[1]Devices_2020_05_14_15_07_09!$A:$A,FALSE),1)</f>
        <v>accc8eb17ae0</v>
      </c>
      <c r="F2010" t="str">
        <f>INDEX([1]Devices_2020_05_14_15_07_09!$F:$F,MATCH(A2010,[1]Devices_2020_05_14_15_07_09!$A:$A,FALSE),1)</f>
        <v>[Operational Technology, Facilities, Physical Security, Surveillance, IP Camera]</v>
      </c>
      <c r="G2010" t="str">
        <f>INDEX([1]Devices_2020_05_14_15_07_09!$G:$G,MATCH(A2010,[1]Devices_2020_05_14_15_07_09!$A:$A,FALSE),1)</f>
        <v>[Linux]</v>
      </c>
      <c r="H2010" t="str">
        <f>INDEX([1]Devices_2020_05_14_15_07_09!$H:$H,MATCH(A2010,[1]Devices_2020_05_14_15_07_09!$A:$A,FALSE),1)</f>
        <v>[Axis, Axis Network Camera]</v>
      </c>
      <c r="I2010">
        <f>INDEX([1]Devices_2020_05_14_15_07_09!$I:$I,MATCH(A2010,[1]Devices_2020_05_14_15_07_09!$A:$A,FALSE),1)</f>
        <v>0</v>
      </c>
      <c r="J2010" t="str">
        <f>INDEX([1]Devices_2020_05_14_15_07_09!$J:$J,MATCH(A2010,[1]Devices_2020_05_14_15_07_09!$A:$A,FALSE),1)</f>
        <v>axis communications ab</v>
      </c>
      <c r="K2010" t="str">
        <f>INDEX([1]Devices_2020_05_14_15_07_09!$K:$K,MATCH(A2010,[1]Devices_2020_05_14_15_07_09!$A:$A,FALSE),1)</f>
        <v>AXIS COMMUNICATIONS AB</v>
      </c>
      <c r="L2010" t="str">
        <f>INDEX([1]Devices_2020_05_14_15_07_09!$L:$L,MATCH(A2010,[1]Devices_2020_05_14_15_07_09!$A:$A,FALSE),1)</f>
        <v>Linux Desktop/Server</v>
      </c>
      <c r="M2010" t="str">
        <f>INDEX([1]Devices_2020_05_14_15_07_09!$M:$M,MATCH(A2010,[1]Devices_2020_05_14_15_07_09!$A:$A,FALSE),1)</f>
        <v>Linux 3.2 - 4.0</v>
      </c>
      <c r="N2010">
        <f>INDEX([1]Devices_2020_05_14_15_07_09!$N:$N,MATCH(A2010,[1]Devices_2020_05_14_15_07_09!$A:$A,FALSE),1)</f>
        <v>0</v>
      </c>
    </row>
    <row r="2011" spans="1:14" x14ac:dyDescent="0.25">
      <c r="A2011" t="str">
        <f>IF(ISNA(VLOOKUP([1]Devices_2020_05_14_15_07_09!A3285,[2]Sheet1!$A:$A,1,FALSE)),[1]Devices_2020_05_14_15_07_09!A3285,"")</f>
        <v>10.35.100.85</v>
      </c>
      <c r="B2011" t="str">
        <f>INDEX([1]Devices_2020_05_14_15_07_09!$B:$B,MATCH(A2011,[1]Devices_2020_05_14_15_07_09!$A:$A,FALSE),1)</f>
        <v>010.035.100.085</v>
      </c>
      <c r="C2011" t="str">
        <f>INDEX([1]Devices_2020_05_14_15_07_09!$C:$C,MATCH(A2011,[1]Devices_2020_05_14_15_07_09!$A:$A,FALSE),1)</f>
        <v>10.35.100.85</v>
      </c>
      <c r="D2011">
        <f>INDEX([1]Devices_2020_05_14_15_07_09!$D:$D,MATCH(A2011,[1]Devices_2020_05_14_15_07_09!$A:$A,FALSE),1)</f>
        <v>0</v>
      </c>
      <c r="E2011" t="str">
        <f>INDEX([1]Devices_2020_05_14_15_07_09!$E:$E,MATCH(A2011,[1]Devices_2020_05_14_15_07_09!$A:$A,FALSE),1)</f>
        <v>accc8e9677e1</v>
      </c>
      <c r="F2011" t="str">
        <f>INDEX([1]Devices_2020_05_14_15_07_09!$F:$F,MATCH(A2011,[1]Devices_2020_05_14_15_07_09!$A:$A,FALSE),1)</f>
        <v>[Operational Technology, Facilities, Physical Security, Surveillance, IP Camera]</v>
      </c>
      <c r="G2011" t="str">
        <f>INDEX([1]Devices_2020_05_14_15_07_09!$G:$G,MATCH(A2011,[1]Devices_2020_05_14_15_07_09!$A:$A,FALSE),1)</f>
        <v>[Linux]</v>
      </c>
      <c r="H2011" t="str">
        <f>INDEX([1]Devices_2020_05_14_15_07_09!$H:$H,MATCH(A2011,[1]Devices_2020_05_14_15_07_09!$A:$A,FALSE),1)</f>
        <v>[Axis, Axis Network Camera]</v>
      </c>
      <c r="I2011">
        <f>INDEX([1]Devices_2020_05_14_15_07_09!$I:$I,MATCH(A2011,[1]Devices_2020_05_14_15_07_09!$A:$A,FALSE),1)</f>
        <v>0</v>
      </c>
      <c r="J2011" t="str">
        <f>INDEX([1]Devices_2020_05_14_15_07_09!$J:$J,MATCH(A2011,[1]Devices_2020_05_14_15_07_09!$A:$A,FALSE),1)</f>
        <v>axis communications ab</v>
      </c>
      <c r="K2011" t="str">
        <f>INDEX([1]Devices_2020_05_14_15_07_09!$K:$K,MATCH(A2011,[1]Devices_2020_05_14_15_07_09!$A:$A,FALSE),1)</f>
        <v>AXIS COMMUNICATIONS AB</v>
      </c>
      <c r="L2011" t="str">
        <f>INDEX([1]Devices_2020_05_14_15_07_09!$L:$L,MATCH(A2011,[1]Devices_2020_05_14_15_07_09!$A:$A,FALSE),1)</f>
        <v>Linux Desktop/Server</v>
      </c>
      <c r="M2011" t="str">
        <f>INDEX([1]Devices_2020_05_14_15_07_09!$M:$M,MATCH(A2011,[1]Devices_2020_05_14_15_07_09!$A:$A,FALSE),1)</f>
        <v>Linux 3.2 - 4.0</v>
      </c>
      <c r="N2011">
        <f>INDEX([1]Devices_2020_05_14_15_07_09!$N:$N,MATCH(A2011,[1]Devices_2020_05_14_15_07_09!$A:$A,FALSE),1)</f>
        <v>0</v>
      </c>
    </row>
    <row r="2012" spans="1:14" x14ac:dyDescent="0.25">
      <c r="A2012" t="str">
        <f>IF(ISNA(VLOOKUP([1]Devices_2020_05_14_15_07_09!A3286,[2]Sheet1!$A:$A,1,FALSE)),[1]Devices_2020_05_14_15_07_09!A3286,"")</f>
        <v>10.35.100.86</v>
      </c>
      <c r="B2012" t="str">
        <f>INDEX([1]Devices_2020_05_14_15_07_09!$B:$B,MATCH(A2012,[1]Devices_2020_05_14_15_07_09!$A:$A,FALSE),1)</f>
        <v>010.035.100.086</v>
      </c>
      <c r="C2012" t="str">
        <f>INDEX([1]Devices_2020_05_14_15_07_09!$C:$C,MATCH(A2012,[1]Devices_2020_05_14_15_07_09!$A:$A,FALSE),1)</f>
        <v>10.35.100.86</v>
      </c>
      <c r="D2012">
        <f>INDEX([1]Devices_2020_05_14_15_07_09!$D:$D,MATCH(A2012,[1]Devices_2020_05_14_15_07_09!$A:$A,FALSE),1)</f>
        <v>0</v>
      </c>
      <c r="E2012" t="str">
        <f>INDEX([1]Devices_2020_05_14_15_07_09!$E:$E,MATCH(A2012,[1]Devices_2020_05_14_15_07_09!$A:$A,FALSE),1)</f>
        <v>accc8e9677fb</v>
      </c>
      <c r="F2012" t="str">
        <f>INDEX([1]Devices_2020_05_14_15_07_09!$F:$F,MATCH(A2012,[1]Devices_2020_05_14_15_07_09!$A:$A,FALSE),1)</f>
        <v>[Operational Technology, Facilities, Physical Security, Surveillance, IP Camera]</v>
      </c>
      <c r="G2012" t="str">
        <f>INDEX([1]Devices_2020_05_14_15_07_09!$G:$G,MATCH(A2012,[1]Devices_2020_05_14_15_07_09!$A:$A,FALSE),1)</f>
        <v>[Linux]</v>
      </c>
      <c r="H2012" t="str">
        <f>INDEX([1]Devices_2020_05_14_15_07_09!$H:$H,MATCH(A2012,[1]Devices_2020_05_14_15_07_09!$A:$A,FALSE),1)</f>
        <v>[Axis, Axis Network Camera]</v>
      </c>
      <c r="I2012">
        <f>INDEX([1]Devices_2020_05_14_15_07_09!$I:$I,MATCH(A2012,[1]Devices_2020_05_14_15_07_09!$A:$A,FALSE),1)</f>
        <v>0</v>
      </c>
      <c r="J2012" t="str">
        <f>INDEX([1]Devices_2020_05_14_15_07_09!$J:$J,MATCH(A2012,[1]Devices_2020_05_14_15_07_09!$A:$A,FALSE),1)</f>
        <v>axis communications ab</v>
      </c>
      <c r="K2012" t="str">
        <f>INDEX([1]Devices_2020_05_14_15_07_09!$K:$K,MATCH(A2012,[1]Devices_2020_05_14_15_07_09!$A:$A,FALSE),1)</f>
        <v>AXIS COMMUNICATIONS AB</v>
      </c>
      <c r="L2012" t="str">
        <f>INDEX([1]Devices_2020_05_14_15_07_09!$L:$L,MATCH(A2012,[1]Devices_2020_05_14_15_07_09!$A:$A,FALSE),1)</f>
        <v>Linux Desktop/Server</v>
      </c>
      <c r="M2012" t="str">
        <f>INDEX([1]Devices_2020_05_14_15_07_09!$M:$M,MATCH(A2012,[1]Devices_2020_05_14_15_07_09!$A:$A,FALSE),1)</f>
        <v>Linux 3.2 - 4.0</v>
      </c>
      <c r="N2012">
        <f>INDEX([1]Devices_2020_05_14_15_07_09!$N:$N,MATCH(A2012,[1]Devices_2020_05_14_15_07_09!$A:$A,FALSE),1)</f>
        <v>0</v>
      </c>
    </row>
    <row r="2013" spans="1:14" x14ac:dyDescent="0.25">
      <c r="A2013" t="str">
        <f>IF(ISNA(VLOOKUP([1]Devices_2020_05_14_15_07_09!A3287,[2]Sheet1!$A:$A,1,FALSE)),[1]Devices_2020_05_14_15_07_09!A3287,"")</f>
        <v>10.35.100.87</v>
      </c>
      <c r="B2013" t="str">
        <f>INDEX([1]Devices_2020_05_14_15_07_09!$B:$B,MATCH(A2013,[1]Devices_2020_05_14_15_07_09!$A:$A,FALSE),1)</f>
        <v>010.035.100.087</v>
      </c>
      <c r="C2013" t="str">
        <f>INDEX([1]Devices_2020_05_14_15_07_09!$C:$C,MATCH(A2013,[1]Devices_2020_05_14_15_07_09!$A:$A,FALSE),1)</f>
        <v>10.35.100.87</v>
      </c>
      <c r="D2013">
        <f>INDEX([1]Devices_2020_05_14_15_07_09!$D:$D,MATCH(A2013,[1]Devices_2020_05_14_15_07_09!$A:$A,FALSE),1)</f>
        <v>0</v>
      </c>
      <c r="E2013" t="str">
        <f>INDEX([1]Devices_2020_05_14_15_07_09!$E:$E,MATCH(A2013,[1]Devices_2020_05_14_15_07_09!$A:$A,FALSE),1)</f>
        <v>accc8e8618ff</v>
      </c>
      <c r="F2013" t="str">
        <f>INDEX([1]Devices_2020_05_14_15_07_09!$F:$F,MATCH(A2013,[1]Devices_2020_05_14_15_07_09!$A:$A,FALSE),1)</f>
        <v>[Operational Technology, Facilities, Physical Security, Surveillance, IP Camera]</v>
      </c>
      <c r="G2013" t="str">
        <f>INDEX([1]Devices_2020_05_14_15_07_09!$G:$G,MATCH(A2013,[1]Devices_2020_05_14_15_07_09!$A:$A,FALSE),1)</f>
        <v>[Linux]</v>
      </c>
      <c r="H2013" t="str">
        <f>INDEX([1]Devices_2020_05_14_15_07_09!$H:$H,MATCH(A2013,[1]Devices_2020_05_14_15_07_09!$A:$A,FALSE),1)</f>
        <v>[Axis, Axis Network Camera]</v>
      </c>
      <c r="I2013">
        <f>INDEX([1]Devices_2020_05_14_15_07_09!$I:$I,MATCH(A2013,[1]Devices_2020_05_14_15_07_09!$A:$A,FALSE),1)</f>
        <v>0</v>
      </c>
      <c r="J2013" t="str">
        <f>INDEX([1]Devices_2020_05_14_15_07_09!$J:$J,MATCH(A2013,[1]Devices_2020_05_14_15_07_09!$A:$A,FALSE),1)</f>
        <v>axis communications ab</v>
      </c>
      <c r="K2013" t="str">
        <f>INDEX([1]Devices_2020_05_14_15_07_09!$K:$K,MATCH(A2013,[1]Devices_2020_05_14_15_07_09!$A:$A,FALSE),1)</f>
        <v>AXIS COMMUNICATIONS AB</v>
      </c>
      <c r="L2013" t="str">
        <f>INDEX([1]Devices_2020_05_14_15_07_09!$L:$L,MATCH(A2013,[1]Devices_2020_05_14_15_07_09!$A:$A,FALSE),1)</f>
        <v>Linux Desktop/Server</v>
      </c>
      <c r="M2013" t="str">
        <f>INDEX([1]Devices_2020_05_14_15_07_09!$M:$M,MATCH(A2013,[1]Devices_2020_05_14_15_07_09!$A:$A,FALSE),1)</f>
        <v>Linux 3.2 - 4.0</v>
      </c>
      <c r="N2013">
        <f>INDEX([1]Devices_2020_05_14_15_07_09!$N:$N,MATCH(A2013,[1]Devices_2020_05_14_15_07_09!$A:$A,FALSE),1)</f>
        <v>0</v>
      </c>
    </row>
    <row r="2014" spans="1:14" x14ac:dyDescent="0.25">
      <c r="A2014" t="str">
        <f>IF(ISNA(VLOOKUP([1]Devices_2020_05_14_15_07_09!A3288,[2]Sheet1!$A:$A,1,FALSE)),[1]Devices_2020_05_14_15_07_09!A3288,"")</f>
        <v>10.35.100.88</v>
      </c>
      <c r="B2014" t="str">
        <f>INDEX([1]Devices_2020_05_14_15_07_09!$B:$B,MATCH(A2014,[1]Devices_2020_05_14_15_07_09!$A:$A,FALSE),1)</f>
        <v>010.035.100.088</v>
      </c>
      <c r="C2014" t="str">
        <f>INDEX([1]Devices_2020_05_14_15_07_09!$C:$C,MATCH(A2014,[1]Devices_2020_05_14_15_07_09!$A:$A,FALSE),1)</f>
        <v>10.35.100.88</v>
      </c>
      <c r="D2014">
        <f>INDEX([1]Devices_2020_05_14_15_07_09!$D:$D,MATCH(A2014,[1]Devices_2020_05_14_15_07_09!$A:$A,FALSE),1)</f>
        <v>0</v>
      </c>
      <c r="E2014" t="str">
        <f>INDEX([1]Devices_2020_05_14_15_07_09!$E:$E,MATCH(A2014,[1]Devices_2020_05_14_15_07_09!$A:$A,FALSE),1)</f>
        <v>accc8eb138ce</v>
      </c>
      <c r="F2014" t="str">
        <f>INDEX([1]Devices_2020_05_14_15_07_09!$F:$F,MATCH(A2014,[1]Devices_2020_05_14_15_07_09!$A:$A,FALSE),1)</f>
        <v>[Operational Technology, Facilities, Physical Security, Surveillance, IP Camera]</v>
      </c>
      <c r="G2014" t="str">
        <f>INDEX([1]Devices_2020_05_14_15_07_09!$G:$G,MATCH(A2014,[1]Devices_2020_05_14_15_07_09!$A:$A,FALSE),1)</f>
        <v>[Linux]</v>
      </c>
      <c r="H2014" t="str">
        <f>INDEX([1]Devices_2020_05_14_15_07_09!$H:$H,MATCH(A2014,[1]Devices_2020_05_14_15_07_09!$A:$A,FALSE),1)</f>
        <v>[Axis, Axis Network Camera]</v>
      </c>
      <c r="I2014">
        <f>INDEX([1]Devices_2020_05_14_15_07_09!$I:$I,MATCH(A2014,[1]Devices_2020_05_14_15_07_09!$A:$A,FALSE),1)</f>
        <v>0</v>
      </c>
      <c r="J2014" t="str">
        <f>INDEX([1]Devices_2020_05_14_15_07_09!$J:$J,MATCH(A2014,[1]Devices_2020_05_14_15_07_09!$A:$A,FALSE),1)</f>
        <v>axis communications ab</v>
      </c>
      <c r="K2014" t="str">
        <f>INDEX([1]Devices_2020_05_14_15_07_09!$K:$K,MATCH(A2014,[1]Devices_2020_05_14_15_07_09!$A:$A,FALSE),1)</f>
        <v>AXIS COMMUNICATIONS AB</v>
      </c>
      <c r="L2014" t="str">
        <f>INDEX([1]Devices_2020_05_14_15_07_09!$L:$L,MATCH(A2014,[1]Devices_2020_05_14_15_07_09!$A:$A,FALSE),1)</f>
        <v>Linux Desktop/Server</v>
      </c>
      <c r="M2014" t="str">
        <f>INDEX([1]Devices_2020_05_14_15_07_09!$M:$M,MATCH(A2014,[1]Devices_2020_05_14_15_07_09!$A:$A,FALSE),1)</f>
        <v>Linux 3.2 - 4.0</v>
      </c>
      <c r="N2014">
        <f>INDEX([1]Devices_2020_05_14_15_07_09!$N:$N,MATCH(A2014,[1]Devices_2020_05_14_15_07_09!$A:$A,FALSE),1)</f>
        <v>0</v>
      </c>
    </row>
    <row r="2015" spans="1:14" x14ac:dyDescent="0.25">
      <c r="A2015" t="str">
        <f>IF(ISNA(VLOOKUP([1]Devices_2020_05_14_15_07_09!A3289,[2]Sheet1!$A:$A,1,FALSE)),[1]Devices_2020_05_14_15_07_09!A3289,"")</f>
        <v>10.35.100.89</v>
      </c>
      <c r="B2015" t="str">
        <f>INDEX([1]Devices_2020_05_14_15_07_09!$B:$B,MATCH(A2015,[1]Devices_2020_05_14_15_07_09!$A:$A,FALSE),1)</f>
        <v>010.035.100.089</v>
      </c>
      <c r="C2015" t="str">
        <f>INDEX([1]Devices_2020_05_14_15_07_09!$C:$C,MATCH(A2015,[1]Devices_2020_05_14_15_07_09!$A:$A,FALSE),1)</f>
        <v>10.35.100.89</v>
      </c>
      <c r="D2015">
        <f>INDEX([1]Devices_2020_05_14_15_07_09!$D:$D,MATCH(A2015,[1]Devices_2020_05_14_15_07_09!$A:$A,FALSE),1)</f>
        <v>0</v>
      </c>
      <c r="E2015" t="str">
        <f>INDEX([1]Devices_2020_05_14_15_07_09!$E:$E,MATCH(A2015,[1]Devices_2020_05_14_15_07_09!$A:$A,FALSE),1)</f>
        <v>accc8e9685cd</v>
      </c>
      <c r="F2015" t="str">
        <f>INDEX([1]Devices_2020_05_14_15_07_09!$F:$F,MATCH(A2015,[1]Devices_2020_05_14_15_07_09!$A:$A,FALSE),1)</f>
        <v>[Operational Technology, Facilities, Physical Security, Surveillance, IP Camera]</v>
      </c>
      <c r="G2015" t="str">
        <f>INDEX([1]Devices_2020_05_14_15_07_09!$G:$G,MATCH(A2015,[1]Devices_2020_05_14_15_07_09!$A:$A,FALSE),1)</f>
        <v>[Linux]</v>
      </c>
      <c r="H2015" t="str">
        <f>INDEX([1]Devices_2020_05_14_15_07_09!$H:$H,MATCH(A2015,[1]Devices_2020_05_14_15_07_09!$A:$A,FALSE),1)</f>
        <v>[Axis, Axis Network Camera]</v>
      </c>
      <c r="I2015">
        <f>INDEX([1]Devices_2020_05_14_15_07_09!$I:$I,MATCH(A2015,[1]Devices_2020_05_14_15_07_09!$A:$A,FALSE),1)</f>
        <v>0</v>
      </c>
      <c r="J2015" t="str">
        <f>INDEX([1]Devices_2020_05_14_15_07_09!$J:$J,MATCH(A2015,[1]Devices_2020_05_14_15_07_09!$A:$A,FALSE),1)</f>
        <v>axis communications ab</v>
      </c>
      <c r="K2015" t="str">
        <f>INDEX([1]Devices_2020_05_14_15_07_09!$K:$K,MATCH(A2015,[1]Devices_2020_05_14_15_07_09!$A:$A,FALSE),1)</f>
        <v>AXIS COMMUNICATIONS AB</v>
      </c>
      <c r="L2015" t="str">
        <f>INDEX([1]Devices_2020_05_14_15_07_09!$L:$L,MATCH(A2015,[1]Devices_2020_05_14_15_07_09!$A:$A,FALSE),1)</f>
        <v>Linux Desktop/Server</v>
      </c>
      <c r="M2015" t="str">
        <f>INDEX([1]Devices_2020_05_14_15_07_09!$M:$M,MATCH(A2015,[1]Devices_2020_05_14_15_07_09!$A:$A,FALSE),1)</f>
        <v>Linux 3.2 - 4.0</v>
      </c>
      <c r="N2015">
        <f>INDEX([1]Devices_2020_05_14_15_07_09!$N:$N,MATCH(A2015,[1]Devices_2020_05_14_15_07_09!$A:$A,FALSE),1)</f>
        <v>0</v>
      </c>
    </row>
    <row r="2016" spans="1:14" x14ac:dyDescent="0.25">
      <c r="A2016" t="str">
        <f>IF(ISNA(VLOOKUP([1]Devices_2020_05_14_15_07_09!A3290,[2]Sheet1!$A:$A,1,FALSE)),[1]Devices_2020_05_14_15_07_09!A3290,"")</f>
        <v>10.35.100.90</v>
      </c>
      <c r="B2016" t="str">
        <f>INDEX([1]Devices_2020_05_14_15_07_09!$B:$B,MATCH(A2016,[1]Devices_2020_05_14_15_07_09!$A:$A,FALSE),1)</f>
        <v>010.035.100.090</v>
      </c>
      <c r="C2016" t="str">
        <f>INDEX([1]Devices_2020_05_14_15_07_09!$C:$C,MATCH(A2016,[1]Devices_2020_05_14_15_07_09!$A:$A,FALSE),1)</f>
        <v>10.35.100.90</v>
      </c>
      <c r="D2016">
        <f>INDEX([1]Devices_2020_05_14_15_07_09!$D:$D,MATCH(A2016,[1]Devices_2020_05_14_15_07_09!$A:$A,FALSE),1)</f>
        <v>0</v>
      </c>
      <c r="E2016" t="str">
        <f>INDEX([1]Devices_2020_05_14_15_07_09!$E:$E,MATCH(A2016,[1]Devices_2020_05_14_15_07_09!$A:$A,FALSE),1)</f>
        <v>accc8eb1995d</v>
      </c>
      <c r="F2016" t="str">
        <f>INDEX([1]Devices_2020_05_14_15_07_09!$F:$F,MATCH(A2016,[1]Devices_2020_05_14_15_07_09!$A:$A,FALSE),1)</f>
        <v>[Operational Technology, Facilities, Physical Security, Surveillance, IP Camera]</v>
      </c>
      <c r="G2016" t="str">
        <f>INDEX([1]Devices_2020_05_14_15_07_09!$G:$G,MATCH(A2016,[1]Devices_2020_05_14_15_07_09!$A:$A,FALSE),1)</f>
        <v>[Linux]</v>
      </c>
      <c r="H2016" t="str">
        <f>INDEX([1]Devices_2020_05_14_15_07_09!$H:$H,MATCH(A2016,[1]Devices_2020_05_14_15_07_09!$A:$A,FALSE),1)</f>
        <v>[Axis, Axis Network Camera]</v>
      </c>
      <c r="I2016">
        <f>INDEX([1]Devices_2020_05_14_15_07_09!$I:$I,MATCH(A2016,[1]Devices_2020_05_14_15_07_09!$A:$A,FALSE),1)</f>
        <v>0</v>
      </c>
      <c r="J2016" t="str">
        <f>INDEX([1]Devices_2020_05_14_15_07_09!$J:$J,MATCH(A2016,[1]Devices_2020_05_14_15_07_09!$A:$A,FALSE),1)</f>
        <v>axis communications ab</v>
      </c>
      <c r="K2016" t="str">
        <f>INDEX([1]Devices_2020_05_14_15_07_09!$K:$K,MATCH(A2016,[1]Devices_2020_05_14_15_07_09!$A:$A,FALSE),1)</f>
        <v>AXIS COMMUNICATIONS AB</v>
      </c>
      <c r="L2016" t="str">
        <f>INDEX([1]Devices_2020_05_14_15_07_09!$L:$L,MATCH(A2016,[1]Devices_2020_05_14_15_07_09!$A:$A,FALSE),1)</f>
        <v>Linux Desktop/Server</v>
      </c>
      <c r="M2016" t="str">
        <f>INDEX([1]Devices_2020_05_14_15_07_09!$M:$M,MATCH(A2016,[1]Devices_2020_05_14_15_07_09!$A:$A,FALSE),1)</f>
        <v>Linux 3.2 - 4.0</v>
      </c>
      <c r="N2016">
        <f>INDEX([1]Devices_2020_05_14_15_07_09!$N:$N,MATCH(A2016,[1]Devices_2020_05_14_15_07_09!$A:$A,FALSE),1)</f>
        <v>0</v>
      </c>
    </row>
    <row r="2017" spans="1:14" x14ac:dyDescent="0.25">
      <c r="A2017" t="str">
        <f>IF(ISNA(VLOOKUP([1]Devices_2020_05_14_15_07_09!A3291,[2]Sheet1!$A:$A,1,FALSE)),[1]Devices_2020_05_14_15_07_09!A3291,"")</f>
        <v>10.35.100.91</v>
      </c>
      <c r="B2017" t="str">
        <f>INDEX([1]Devices_2020_05_14_15_07_09!$B:$B,MATCH(A2017,[1]Devices_2020_05_14_15_07_09!$A:$A,FALSE),1)</f>
        <v>010.035.100.091</v>
      </c>
      <c r="C2017" t="str">
        <f>INDEX([1]Devices_2020_05_14_15_07_09!$C:$C,MATCH(A2017,[1]Devices_2020_05_14_15_07_09!$A:$A,FALSE),1)</f>
        <v>10.35.100.91</v>
      </c>
      <c r="D2017">
        <f>INDEX([1]Devices_2020_05_14_15_07_09!$D:$D,MATCH(A2017,[1]Devices_2020_05_14_15_07_09!$A:$A,FALSE),1)</f>
        <v>0</v>
      </c>
      <c r="E2017" t="str">
        <f>INDEX([1]Devices_2020_05_14_15_07_09!$E:$E,MATCH(A2017,[1]Devices_2020_05_14_15_07_09!$A:$A,FALSE),1)</f>
        <v>accc8e7a0b48</v>
      </c>
      <c r="F2017" t="str">
        <f>INDEX([1]Devices_2020_05_14_15_07_09!$F:$F,MATCH(A2017,[1]Devices_2020_05_14_15_07_09!$A:$A,FALSE),1)</f>
        <v>[Operational Technology, Facilities, Physical Security, Surveillance, IP Camera]</v>
      </c>
      <c r="G2017" t="str">
        <f>INDEX([1]Devices_2020_05_14_15_07_09!$G:$G,MATCH(A2017,[1]Devices_2020_05_14_15_07_09!$A:$A,FALSE),1)</f>
        <v>[Linux]</v>
      </c>
      <c r="H2017" t="str">
        <f>INDEX([1]Devices_2020_05_14_15_07_09!$H:$H,MATCH(A2017,[1]Devices_2020_05_14_15_07_09!$A:$A,FALSE),1)</f>
        <v>[Axis, Axis Network Camera]</v>
      </c>
      <c r="I2017">
        <f>INDEX([1]Devices_2020_05_14_15_07_09!$I:$I,MATCH(A2017,[1]Devices_2020_05_14_15_07_09!$A:$A,FALSE),1)</f>
        <v>0</v>
      </c>
      <c r="J2017" t="str">
        <f>INDEX([1]Devices_2020_05_14_15_07_09!$J:$J,MATCH(A2017,[1]Devices_2020_05_14_15_07_09!$A:$A,FALSE),1)</f>
        <v>axis communications ab</v>
      </c>
      <c r="K2017" t="str">
        <f>INDEX([1]Devices_2020_05_14_15_07_09!$K:$K,MATCH(A2017,[1]Devices_2020_05_14_15_07_09!$A:$A,FALSE),1)</f>
        <v>AXIS COMMUNICATIONS AB</v>
      </c>
      <c r="L2017" t="str">
        <f>INDEX([1]Devices_2020_05_14_15_07_09!$L:$L,MATCH(A2017,[1]Devices_2020_05_14_15_07_09!$A:$A,FALSE),1)</f>
        <v>Linux Desktop/Server</v>
      </c>
      <c r="M2017" t="str">
        <f>INDEX([1]Devices_2020_05_14_15_07_09!$M:$M,MATCH(A2017,[1]Devices_2020_05_14_15_07_09!$A:$A,FALSE),1)</f>
        <v>Linux 3.2 - 4.0</v>
      </c>
      <c r="N2017">
        <f>INDEX([1]Devices_2020_05_14_15_07_09!$N:$N,MATCH(A2017,[1]Devices_2020_05_14_15_07_09!$A:$A,FALSE),1)</f>
        <v>0</v>
      </c>
    </row>
    <row r="2018" spans="1:14" x14ac:dyDescent="0.25">
      <c r="A2018" t="str">
        <f>IF(ISNA(VLOOKUP([1]Devices_2020_05_14_15_07_09!A3292,[2]Sheet1!$A:$A,1,FALSE)),[1]Devices_2020_05_14_15_07_09!A3292,"")</f>
        <v>10.35.100.92</v>
      </c>
      <c r="B2018" t="str">
        <f>INDEX([1]Devices_2020_05_14_15_07_09!$B:$B,MATCH(A2018,[1]Devices_2020_05_14_15_07_09!$A:$A,FALSE),1)</f>
        <v>010.035.100.092</v>
      </c>
      <c r="C2018" t="str">
        <f>INDEX([1]Devices_2020_05_14_15_07_09!$C:$C,MATCH(A2018,[1]Devices_2020_05_14_15_07_09!$A:$A,FALSE),1)</f>
        <v>10.35.100.92</v>
      </c>
      <c r="D2018">
        <f>INDEX([1]Devices_2020_05_14_15_07_09!$D:$D,MATCH(A2018,[1]Devices_2020_05_14_15_07_09!$A:$A,FALSE),1)</f>
        <v>0</v>
      </c>
      <c r="E2018" t="str">
        <f>INDEX([1]Devices_2020_05_14_15_07_09!$E:$E,MATCH(A2018,[1]Devices_2020_05_14_15_07_09!$A:$A,FALSE),1)</f>
        <v>accc8e9676eb</v>
      </c>
      <c r="F2018" t="str">
        <f>INDEX([1]Devices_2020_05_14_15_07_09!$F:$F,MATCH(A2018,[1]Devices_2020_05_14_15_07_09!$A:$A,FALSE),1)</f>
        <v>[Operational Technology, Facilities, Physical Security, Surveillance, IP Camera]</v>
      </c>
      <c r="G2018" t="str">
        <f>INDEX([1]Devices_2020_05_14_15_07_09!$G:$G,MATCH(A2018,[1]Devices_2020_05_14_15_07_09!$A:$A,FALSE),1)</f>
        <v>[Linux]</v>
      </c>
      <c r="H2018" t="str">
        <f>INDEX([1]Devices_2020_05_14_15_07_09!$H:$H,MATCH(A2018,[1]Devices_2020_05_14_15_07_09!$A:$A,FALSE),1)</f>
        <v>[Axis, Axis Network Camera]</v>
      </c>
      <c r="I2018">
        <f>INDEX([1]Devices_2020_05_14_15_07_09!$I:$I,MATCH(A2018,[1]Devices_2020_05_14_15_07_09!$A:$A,FALSE),1)</f>
        <v>0</v>
      </c>
      <c r="J2018" t="str">
        <f>INDEX([1]Devices_2020_05_14_15_07_09!$J:$J,MATCH(A2018,[1]Devices_2020_05_14_15_07_09!$A:$A,FALSE),1)</f>
        <v>axis communications ab</v>
      </c>
      <c r="K2018" t="str">
        <f>INDEX([1]Devices_2020_05_14_15_07_09!$K:$K,MATCH(A2018,[1]Devices_2020_05_14_15_07_09!$A:$A,FALSE),1)</f>
        <v>AXIS COMMUNICATIONS AB</v>
      </c>
      <c r="L2018" t="str">
        <f>INDEX([1]Devices_2020_05_14_15_07_09!$L:$L,MATCH(A2018,[1]Devices_2020_05_14_15_07_09!$A:$A,FALSE),1)</f>
        <v>Linux Desktop/Server</v>
      </c>
      <c r="M2018" t="str">
        <f>INDEX([1]Devices_2020_05_14_15_07_09!$M:$M,MATCH(A2018,[1]Devices_2020_05_14_15_07_09!$A:$A,FALSE),1)</f>
        <v>Linux 3.2 - 4.0</v>
      </c>
      <c r="N2018">
        <f>INDEX([1]Devices_2020_05_14_15_07_09!$N:$N,MATCH(A2018,[1]Devices_2020_05_14_15_07_09!$A:$A,FALSE),1)</f>
        <v>0</v>
      </c>
    </row>
    <row r="2019" spans="1:14" x14ac:dyDescent="0.25">
      <c r="A2019" t="str">
        <f>IF(ISNA(VLOOKUP([1]Devices_2020_05_14_15_07_09!A3293,[2]Sheet1!$A:$A,1,FALSE)),[1]Devices_2020_05_14_15_07_09!A3293,"")</f>
        <v>10.35.100.93</v>
      </c>
      <c r="B2019" t="str">
        <f>INDEX([1]Devices_2020_05_14_15_07_09!$B:$B,MATCH(A2019,[1]Devices_2020_05_14_15_07_09!$A:$A,FALSE),1)</f>
        <v>010.035.100.093</v>
      </c>
      <c r="C2019" t="str">
        <f>INDEX([1]Devices_2020_05_14_15_07_09!$C:$C,MATCH(A2019,[1]Devices_2020_05_14_15_07_09!$A:$A,FALSE),1)</f>
        <v>10.35.100.93</v>
      </c>
      <c r="D2019">
        <f>INDEX([1]Devices_2020_05_14_15_07_09!$D:$D,MATCH(A2019,[1]Devices_2020_05_14_15_07_09!$A:$A,FALSE),1)</f>
        <v>0</v>
      </c>
      <c r="E2019" t="str">
        <f>INDEX([1]Devices_2020_05_14_15_07_09!$E:$E,MATCH(A2019,[1]Devices_2020_05_14_15_07_09!$A:$A,FALSE),1)</f>
        <v>accc8e96788b</v>
      </c>
      <c r="F2019" t="str">
        <f>INDEX([1]Devices_2020_05_14_15_07_09!$F:$F,MATCH(A2019,[1]Devices_2020_05_14_15_07_09!$A:$A,FALSE),1)</f>
        <v>[Operational Technology, Facilities, Physical Security, Surveillance, IP Camera]</v>
      </c>
      <c r="G2019" t="str">
        <f>INDEX([1]Devices_2020_05_14_15_07_09!$G:$G,MATCH(A2019,[1]Devices_2020_05_14_15_07_09!$A:$A,FALSE),1)</f>
        <v>[Linux]</v>
      </c>
      <c r="H2019" t="str">
        <f>INDEX([1]Devices_2020_05_14_15_07_09!$H:$H,MATCH(A2019,[1]Devices_2020_05_14_15_07_09!$A:$A,FALSE),1)</f>
        <v>[Axis, Axis Network Camera]</v>
      </c>
      <c r="I2019">
        <f>INDEX([1]Devices_2020_05_14_15_07_09!$I:$I,MATCH(A2019,[1]Devices_2020_05_14_15_07_09!$A:$A,FALSE),1)</f>
        <v>0</v>
      </c>
      <c r="J2019" t="str">
        <f>INDEX([1]Devices_2020_05_14_15_07_09!$J:$J,MATCH(A2019,[1]Devices_2020_05_14_15_07_09!$A:$A,FALSE),1)</f>
        <v>axis communications ab</v>
      </c>
      <c r="K2019" t="str">
        <f>INDEX([1]Devices_2020_05_14_15_07_09!$K:$K,MATCH(A2019,[1]Devices_2020_05_14_15_07_09!$A:$A,FALSE),1)</f>
        <v>AXIS COMMUNICATIONS AB</v>
      </c>
      <c r="L2019" t="str">
        <f>INDEX([1]Devices_2020_05_14_15_07_09!$L:$L,MATCH(A2019,[1]Devices_2020_05_14_15_07_09!$A:$A,FALSE),1)</f>
        <v>Linux Desktop/Server</v>
      </c>
      <c r="M2019" t="str">
        <f>INDEX([1]Devices_2020_05_14_15_07_09!$M:$M,MATCH(A2019,[1]Devices_2020_05_14_15_07_09!$A:$A,FALSE),1)</f>
        <v>Linux 3.2 - 4.0</v>
      </c>
      <c r="N2019">
        <f>INDEX([1]Devices_2020_05_14_15_07_09!$N:$N,MATCH(A2019,[1]Devices_2020_05_14_15_07_09!$A:$A,FALSE),1)</f>
        <v>0</v>
      </c>
    </row>
    <row r="2020" spans="1:14" x14ac:dyDescent="0.25">
      <c r="A2020" t="str">
        <f>IF(ISNA(VLOOKUP([1]Devices_2020_05_14_15_07_09!A3294,[2]Sheet1!$A:$A,1,FALSE)),[1]Devices_2020_05_14_15_07_09!A3294,"")</f>
        <v>10.35.100.116</v>
      </c>
      <c r="B2020" t="str">
        <f>INDEX([1]Devices_2020_05_14_15_07_09!$B:$B,MATCH(A2020,[1]Devices_2020_05_14_15_07_09!$A:$A,FALSE),1)</f>
        <v>010.035.100.116</v>
      </c>
      <c r="C2020" t="str">
        <f>INDEX([1]Devices_2020_05_14_15_07_09!$C:$C,MATCH(A2020,[1]Devices_2020_05_14_15_07_09!$A:$A,FALSE),1)</f>
        <v>10.35.100.116</v>
      </c>
      <c r="D2020">
        <f>INDEX([1]Devices_2020_05_14_15_07_09!$D:$D,MATCH(A2020,[1]Devices_2020_05_14_15_07_09!$A:$A,FALSE),1)</f>
        <v>0</v>
      </c>
      <c r="E2020" t="str">
        <f>INDEX([1]Devices_2020_05_14_15_07_09!$E:$E,MATCH(A2020,[1]Devices_2020_05_14_15_07_09!$A:$A,FALSE),1)</f>
        <v>accc8e798c94</v>
      </c>
      <c r="F2020" t="str">
        <f>INDEX([1]Devices_2020_05_14_15_07_09!$F:$F,MATCH(A2020,[1]Devices_2020_05_14_15_07_09!$A:$A,FALSE),1)</f>
        <v>[Operational Technology, Facilities, Physical Security, Surveillance, IP Camera]</v>
      </c>
      <c r="G2020" t="str">
        <f>INDEX([1]Devices_2020_05_14_15_07_09!$G:$G,MATCH(A2020,[1]Devices_2020_05_14_15_07_09!$A:$A,FALSE),1)</f>
        <v>[Linux]</v>
      </c>
      <c r="H2020" t="str">
        <f>INDEX([1]Devices_2020_05_14_15_07_09!$H:$H,MATCH(A2020,[1]Devices_2020_05_14_15_07_09!$A:$A,FALSE),1)</f>
        <v>[Axis, Axis Network Camera]</v>
      </c>
      <c r="I2020">
        <f>INDEX([1]Devices_2020_05_14_15_07_09!$I:$I,MATCH(A2020,[1]Devices_2020_05_14_15_07_09!$A:$A,FALSE),1)</f>
        <v>0</v>
      </c>
      <c r="J2020" t="str">
        <f>INDEX([1]Devices_2020_05_14_15_07_09!$J:$J,MATCH(A2020,[1]Devices_2020_05_14_15_07_09!$A:$A,FALSE),1)</f>
        <v>axis communications ab</v>
      </c>
      <c r="K2020" t="str">
        <f>INDEX([1]Devices_2020_05_14_15_07_09!$K:$K,MATCH(A2020,[1]Devices_2020_05_14_15_07_09!$A:$A,FALSE),1)</f>
        <v>AXIS COMMUNICATIONS AB</v>
      </c>
      <c r="L2020" t="str">
        <f>INDEX([1]Devices_2020_05_14_15_07_09!$L:$L,MATCH(A2020,[1]Devices_2020_05_14_15_07_09!$A:$A,FALSE),1)</f>
        <v>Linux Desktop/Server</v>
      </c>
      <c r="M2020" t="str">
        <f>INDEX([1]Devices_2020_05_14_15_07_09!$M:$M,MATCH(A2020,[1]Devices_2020_05_14_15_07_09!$A:$A,FALSE),1)</f>
        <v>Linux 3.2 - 4.0</v>
      </c>
      <c r="N2020">
        <f>INDEX([1]Devices_2020_05_14_15_07_09!$N:$N,MATCH(A2020,[1]Devices_2020_05_14_15_07_09!$A:$A,FALSE),1)</f>
        <v>0</v>
      </c>
    </row>
    <row r="2021" spans="1:14" x14ac:dyDescent="0.25">
      <c r="A2021" t="str">
        <f>IF(ISNA(VLOOKUP([1]Devices_2020_05_14_15_07_09!A3295,[2]Sheet1!$A:$A,1,FALSE)),[1]Devices_2020_05_14_15_07_09!A3295,"")</f>
        <v>10.35.100.117</v>
      </c>
      <c r="B2021" t="str">
        <f>INDEX([1]Devices_2020_05_14_15_07_09!$B:$B,MATCH(A2021,[1]Devices_2020_05_14_15_07_09!$A:$A,FALSE),1)</f>
        <v>010.035.100.117</v>
      </c>
      <c r="C2021" t="str">
        <f>INDEX([1]Devices_2020_05_14_15_07_09!$C:$C,MATCH(A2021,[1]Devices_2020_05_14_15_07_09!$A:$A,FALSE),1)</f>
        <v>10.35.100.117</v>
      </c>
      <c r="D2021">
        <f>INDEX([1]Devices_2020_05_14_15_07_09!$D:$D,MATCH(A2021,[1]Devices_2020_05_14_15_07_09!$A:$A,FALSE),1)</f>
        <v>0</v>
      </c>
      <c r="E2021" t="str">
        <f>INDEX([1]Devices_2020_05_14_15_07_09!$E:$E,MATCH(A2021,[1]Devices_2020_05_14_15_07_09!$A:$A,FALSE),1)</f>
        <v>accc8edee1d9</v>
      </c>
      <c r="F2021" t="str">
        <f>INDEX([1]Devices_2020_05_14_15_07_09!$F:$F,MATCH(A2021,[1]Devices_2020_05_14_15_07_09!$A:$A,FALSE),1)</f>
        <v>[Operational Technology, Facilities, Physical Security, Surveillance, IP Camera]</v>
      </c>
      <c r="G2021" t="str">
        <f>INDEX([1]Devices_2020_05_14_15_07_09!$G:$G,MATCH(A2021,[1]Devices_2020_05_14_15_07_09!$A:$A,FALSE),1)</f>
        <v>[Linux]</v>
      </c>
      <c r="H2021" t="str">
        <f>INDEX([1]Devices_2020_05_14_15_07_09!$H:$H,MATCH(A2021,[1]Devices_2020_05_14_15_07_09!$A:$A,FALSE),1)</f>
        <v>[Axis, Axis Network Camera]</v>
      </c>
      <c r="I2021">
        <f>INDEX([1]Devices_2020_05_14_15_07_09!$I:$I,MATCH(A2021,[1]Devices_2020_05_14_15_07_09!$A:$A,FALSE),1)</f>
        <v>0</v>
      </c>
      <c r="J2021" t="str">
        <f>INDEX([1]Devices_2020_05_14_15_07_09!$J:$J,MATCH(A2021,[1]Devices_2020_05_14_15_07_09!$A:$A,FALSE),1)</f>
        <v>axis communications ab</v>
      </c>
      <c r="K2021" t="str">
        <f>INDEX([1]Devices_2020_05_14_15_07_09!$K:$K,MATCH(A2021,[1]Devices_2020_05_14_15_07_09!$A:$A,FALSE),1)</f>
        <v>AXIS COMMUNICATIONS AB</v>
      </c>
      <c r="L2021" t="str">
        <f>INDEX([1]Devices_2020_05_14_15_07_09!$L:$L,MATCH(A2021,[1]Devices_2020_05_14_15_07_09!$A:$A,FALSE),1)</f>
        <v>Linux Desktop/Server</v>
      </c>
      <c r="M2021" t="str">
        <f>INDEX([1]Devices_2020_05_14_15_07_09!$M:$M,MATCH(A2021,[1]Devices_2020_05_14_15_07_09!$A:$A,FALSE),1)</f>
        <v>Linux 3.2 - 4.0</v>
      </c>
      <c r="N2021">
        <f>INDEX([1]Devices_2020_05_14_15_07_09!$N:$N,MATCH(A2021,[1]Devices_2020_05_14_15_07_09!$A:$A,FALSE),1)</f>
        <v>0</v>
      </c>
    </row>
    <row r="2022" spans="1:14" x14ac:dyDescent="0.25">
      <c r="A2022" t="str">
        <f>IF(ISNA(VLOOKUP([1]Devices_2020_05_14_15_07_09!A3296,[2]Sheet1!$A:$A,1,FALSE)),[1]Devices_2020_05_14_15_07_09!A3296,"")</f>
        <v>10.35.100.118</v>
      </c>
      <c r="B2022" t="str">
        <f>INDEX([1]Devices_2020_05_14_15_07_09!$B:$B,MATCH(A2022,[1]Devices_2020_05_14_15_07_09!$A:$A,FALSE),1)</f>
        <v>010.035.100.118</v>
      </c>
      <c r="C2022" t="str">
        <f>INDEX([1]Devices_2020_05_14_15_07_09!$C:$C,MATCH(A2022,[1]Devices_2020_05_14_15_07_09!$A:$A,FALSE),1)</f>
        <v>10.35.100.118</v>
      </c>
      <c r="D2022">
        <f>INDEX([1]Devices_2020_05_14_15_07_09!$D:$D,MATCH(A2022,[1]Devices_2020_05_14_15_07_09!$A:$A,FALSE),1)</f>
        <v>0</v>
      </c>
      <c r="E2022" t="str">
        <f>INDEX([1]Devices_2020_05_14_15_07_09!$E:$E,MATCH(A2022,[1]Devices_2020_05_14_15_07_09!$A:$A,FALSE),1)</f>
        <v>accc8edee022</v>
      </c>
      <c r="F2022" t="str">
        <f>INDEX([1]Devices_2020_05_14_15_07_09!$F:$F,MATCH(A2022,[1]Devices_2020_05_14_15_07_09!$A:$A,FALSE),1)</f>
        <v>[Operational Technology, Facilities, Physical Security, Surveillance, IP Camera]</v>
      </c>
      <c r="G2022" t="str">
        <f>INDEX([1]Devices_2020_05_14_15_07_09!$G:$G,MATCH(A2022,[1]Devices_2020_05_14_15_07_09!$A:$A,FALSE),1)</f>
        <v>[Linux]</v>
      </c>
      <c r="H2022" t="str">
        <f>INDEX([1]Devices_2020_05_14_15_07_09!$H:$H,MATCH(A2022,[1]Devices_2020_05_14_15_07_09!$A:$A,FALSE),1)</f>
        <v>[Axis, Axis Network Camera]</v>
      </c>
      <c r="I2022">
        <f>INDEX([1]Devices_2020_05_14_15_07_09!$I:$I,MATCH(A2022,[1]Devices_2020_05_14_15_07_09!$A:$A,FALSE),1)</f>
        <v>0</v>
      </c>
      <c r="J2022" t="str">
        <f>INDEX([1]Devices_2020_05_14_15_07_09!$J:$J,MATCH(A2022,[1]Devices_2020_05_14_15_07_09!$A:$A,FALSE),1)</f>
        <v>axis communications ab</v>
      </c>
      <c r="K2022" t="str">
        <f>INDEX([1]Devices_2020_05_14_15_07_09!$K:$K,MATCH(A2022,[1]Devices_2020_05_14_15_07_09!$A:$A,FALSE),1)</f>
        <v>AXIS COMMUNICATIONS AB</v>
      </c>
      <c r="L2022" t="str">
        <f>INDEX([1]Devices_2020_05_14_15_07_09!$L:$L,MATCH(A2022,[1]Devices_2020_05_14_15_07_09!$A:$A,FALSE),1)</f>
        <v>Linux Desktop/Server</v>
      </c>
      <c r="M2022" t="str">
        <f>INDEX([1]Devices_2020_05_14_15_07_09!$M:$M,MATCH(A2022,[1]Devices_2020_05_14_15_07_09!$A:$A,FALSE),1)</f>
        <v>Linux 3.2 - 4.0</v>
      </c>
      <c r="N2022">
        <f>INDEX([1]Devices_2020_05_14_15_07_09!$N:$N,MATCH(A2022,[1]Devices_2020_05_14_15_07_09!$A:$A,FALSE),1)</f>
        <v>0</v>
      </c>
    </row>
    <row r="2023" spans="1:14" x14ac:dyDescent="0.25">
      <c r="A2023" t="str">
        <f>IF(ISNA(VLOOKUP([1]Devices_2020_05_14_15_07_09!A3297,[2]Sheet1!$A:$A,1,FALSE)),[1]Devices_2020_05_14_15_07_09!A3297,"")</f>
        <v>10.35.100.119</v>
      </c>
      <c r="B2023" t="str">
        <f>INDEX([1]Devices_2020_05_14_15_07_09!$B:$B,MATCH(A2023,[1]Devices_2020_05_14_15_07_09!$A:$A,FALSE),1)</f>
        <v>010.035.100.119</v>
      </c>
      <c r="C2023" t="str">
        <f>INDEX([1]Devices_2020_05_14_15_07_09!$C:$C,MATCH(A2023,[1]Devices_2020_05_14_15_07_09!$A:$A,FALSE),1)</f>
        <v>10.35.100.119</v>
      </c>
      <c r="D2023">
        <f>INDEX([1]Devices_2020_05_14_15_07_09!$D:$D,MATCH(A2023,[1]Devices_2020_05_14_15_07_09!$A:$A,FALSE),1)</f>
        <v>0</v>
      </c>
      <c r="E2023" t="str">
        <f>INDEX([1]Devices_2020_05_14_15_07_09!$E:$E,MATCH(A2023,[1]Devices_2020_05_14_15_07_09!$A:$A,FALSE),1)</f>
        <v>accc8ee08878</v>
      </c>
      <c r="F2023" t="str">
        <f>INDEX([1]Devices_2020_05_14_15_07_09!$F:$F,MATCH(A2023,[1]Devices_2020_05_14_15_07_09!$A:$A,FALSE),1)</f>
        <v>[Operational Technology, Facilities, Physical Security, Surveillance, IP Camera]</v>
      </c>
      <c r="G2023" t="str">
        <f>INDEX([1]Devices_2020_05_14_15_07_09!$G:$G,MATCH(A2023,[1]Devices_2020_05_14_15_07_09!$A:$A,FALSE),1)</f>
        <v>[Linux]</v>
      </c>
      <c r="H2023" t="str">
        <f>INDEX([1]Devices_2020_05_14_15_07_09!$H:$H,MATCH(A2023,[1]Devices_2020_05_14_15_07_09!$A:$A,FALSE),1)</f>
        <v>[Axis, Axis Network Camera]</v>
      </c>
      <c r="I2023">
        <f>INDEX([1]Devices_2020_05_14_15_07_09!$I:$I,MATCH(A2023,[1]Devices_2020_05_14_15_07_09!$A:$A,FALSE),1)</f>
        <v>0</v>
      </c>
      <c r="J2023" t="str">
        <f>INDEX([1]Devices_2020_05_14_15_07_09!$J:$J,MATCH(A2023,[1]Devices_2020_05_14_15_07_09!$A:$A,FALSE),1)</f>
        <v>axis communications ab</v>
      </c>
      <c r="K2023" t="str">
        <f>INDEX([1]Devices_2020_05_14_15_07_09!$K:$K,MATCH(A2023,[1]Devices_2020_05_14_15_07_09!$A:$A,FALSE),1)</f>
        <v>AXIS COMMUNICATIONS AB</v>
      </c>
      <c r="L2023" t="str">
        <f>INDEX([1]Devices_2020_05_14_15_07_09!$L:$L,MATCH(A2023,[1]Devices_2020_05_14_15_07_09!$A:$A,FALSE),1)</f>
        <v>Linux Desktop/Server</v>
      </c>
      <c r="M2023" t="str">
        <f>INDEX([1]Devices_2020_05_14_15_07_09!$M:$M,MATCH(A2023,[1]Devices_2020_05_14_15_07_09!$A:$A,FALSE),1)</f>
        <v>Linux 3.2 - 4.0</v>
      </c>
      <c r="N2023">
        <f>INDEX([1]Devices_2020_05_14_15_07_09!$N:$N,MATCH(A2023,[1]Devices_2020_05_14_15_07_09!$A:$A,FALSE),1)</f>
        <v>0</v>
      </c>
    </row>
    <row r="2024" spans="1:14" x14ac:dyDescent="0.25">
      <c r="A2024" t="str">
        <f>IF(ISNA(VLOOKUP([1]Devices_2020_05_14_15_07_09!A3298,[2]Sheet1!$A:$A,1,FALSE)),[1]Devices_2020_05_14_15_07_09!A3298,"")</f>
        <v>10.35.100.120</v>
      </c>
      <c r="B2024" t="str">
        <f>INDEX([1]Devices_2020_05_14_15_07_09!$B:$B,MATCH(A2024,[1]Devices_2020_05_14_15_07_09!$A:$A,FALSE),1)</f>
        <v>010.035.100.120</v>
      </c>
      <c r="C2024" t="str">
        <f>INDEX([1]Devices_2020_05_14_15_07_09!$C:$C,MATCH(A2024,[1]Devices_2020_05_14_15_07_09!$A:$A,FALSE),1)</f>
        <v>10.35.100.120</v>
      </c>
      <c r="D2024">
        <f>INDEX([1]Devices_2020_05_14_15_07_09!$D:$D,MATCH(A2024,[1]Devices_2020_05_14_15_07_09!$A:$A,FALSE),1)</f>
        <v>0</v>
      </c>
      <c r="E2024" t="str">
        <f>INDEX([1]Devices_2020_05_14_15_07_09!$E:$E,MATCH(A2024,[1]Devices_2020_05_14_15_07_09!$A:$A,FALSE),1)</f>
        <v>accc8ed229b9</v>
      </c>
      <c r="F2024" t="str">
        <f>INDEX([1]Devices_2020_05_14_15_07_09!$F:$F,MATCH(A2024,[1]Devices_2020_05_14_15_07_09!$A:$A,FALSE),1)</f>
        <v>[Operational Technology, Facilities, Physical Security, Surveillance, IP Camera]</v>
      </c>
      <c r="G2024" t="str">
        <f>INDEX([1]Devices_2020_05_14_15_07_09!$G:$G,MATCH(A2024,[1]Devices_2020_05_14_15_07_09!$A:$A,FALSE),1)</f>
        <v>[Linux]</v>
      </c>
      <c r="H2024" t="str">
        <f>INDEX([1]Devices_2020_05_14_15_07_09!$H:$H,MATCH(A2024,[1]Devices_2020_05_14_15_07_09!$A:$A,FALSE),1)</f>
        <v>[Axis, Axis Network Camera]</v>
      </c>
      <c r="I2024">
        <f>INDEX([1]Devices_2020_05_14_15_07_09!$I:$I,MATCH(A2024,[1]Devices_2020_05_14_15_07_09!$A:$A,FALSE),1)</f>
        <v>0</v>
      </c>
      <c r="J2024" t="str">
        <f>INDEX([1]Devices_2020_05_14_15_07_09!$J:$J,MATCH(A2024,[1]Devices_2020_05_14_15_07_09!$A:$A,FALSE),1)</f>
        <v>axis communications ab</v>
      </c>
      <c r="K2024" t="str">
        <f>INDEX([1]Devices_2020_05_14_15_07_09!$K:$K,MATCH(A2024,[1]Devices_2020_05_14_15_07_09!$A:$A,FALSE),1)</f>
        <v>AXIS COMMUNICATIONS AB</v>
      </c>
      <c r="L2024" t="str">
        <f>INDEX([1]Devices_2020_05_14_15_07_09!$L:$L,MATCH(A2024,[1]Devices_2020_05_14_15_07_09!$A:$A,FALSE),1)</f>
        <v>Mobile Device</v>
      </c>
      <c r="M2024" t="str">
        <f>INDEX([1]Devices_2020_05_14_15_07_09!$M:$M,MATCH(A2024,[1]Devices_2020_05_14_15_07_09!$A:$A,FALSE),1)</f>
        <v>Android 4.1.1 or Linux 3.2 - 4.0 or Android 4.2.2 (Linux 3.4)</v>
      </c>
      <c r="N2024">
        <f>INDEX([1]Devices_2020_05_14_15_07_09!$N:$N,MATCH(A2024,[1]Devices_2020_05_14_15_07_09!$A:$A,FALSE),1)</f>
        <v>0</v>
      </c>
    </row>
    <row r="2025" spans="1:14" x14ac:dyDescent="0.25">
      <c r="A2025" t="str">
        <f>IF(ISNA(VLOOKUP([1]Devices_2020_05_14_15_07_09!A3299,[2]Sheet1!$A:$A,1,FALSE)),[1]Devices_2020_05_14_15_07_09!A3299,"")</f>
        <v>10.35.100.121</v>
      </c>
      <c r="B2025" t="str">
        <f>INDEX([1]Devices_2020_05_14_15_07_09!$B:$B,MATCH(A2025,[1]Devices_2020_05_14_15_07_09!$A:$A,FALSE),1)</f>
        <v>010.035.100.121</v>
      </c>
      <c r="C2025" t="str">
        <f>INDEX([1]Devices_2020_05_14_15_07_09!$C:$C,MATCH(A2025,[1]Devices_2020_05_14_15_07_09!$A:$A,FALSE),1)</f>
        <v>10.35.100.121</v>
      </c>
      <c r="D2025">
        <f>INDEX([1]Devices_2020_05_14_15_07_09!$D:$D,MATCH(A2025,[1]Devices_2020_05_14_15_07_09!$A:$A,FALSE),1)</f>
        <v>0</v>
      </c>
      <c r="E2025" t="str">
        <f>INDEX([1]Devices_2020_05_14_15_07_09!$E:$E,MATCH(A2025,[1]Devices_2020_05_14_15_07_09!$A:$A,FALSE),1)</f>
        <v>accc8ed23346</v>
      </c>
      <c r="F2025" t="str">
        <f>INDEX([1]Devices_2020_05_14_15_07_09!$F:$F,MATCH(A2025,[1]Devices_2020_05_14_15_07_09!$A:$A,FALSE),1)</f>
        <v>[Operational Technology, Facilities, Physical Security, Surveillance, IP Camera]</v>
      </c>
      <c r="G2025" t="str">
        <f>INDEX([1]Devices_2020_05_14_15_07_09!$G:$G,MATCH(A2025,[1]Devices_2020_05_14_15_07_09!$A:$A,FALSE),1)</f>
        <v>[Linux]</v>
      </c>
      <c r="H2025" t="str">
        <f>INDEX([1]Devices_2020_05_14_15_07_09!$H:$H,MATCH(A2025,[1]Devices_2020_05_14_15_07_09!$A:$A,FALSE),1)</f>
        <v>[Axis, Axis Network Camera]</v>
      </c>
      <c r="I2025">
        <f>INDEX([1]Devices_2020_05_14_15_07_09!$I:$I,MATCH(A2025,[1]Devices_2020_05_14_15_07_09!$A:$A,FALSE),1)</f>
        <v>0</v>
      </c>
      <c r="J2025" t="str">
        <f>INDEX([1]Devices_2020_05_14_15_07_09!$J:$J,MATCH(A2025,[1]Devices_2020_05_14_15_07_09!$A:$A,FALSE),1)</f>
        <v>axis communications ab</v>
      </c>
      <c r="K2025" t="str">
        <f>INDEX([1]Devices_2020_05_14_15_07_09!$K:$K,MATCH(A2025,[1]Devices_2020_05_14_15_07_09!$A:$A,FALSE),1)</f>
        <v>AXIS COMMUNICATIONS AB</v>
      </c>
      <c r="L2025" t="str">
        <f>INDEX([1]Devices_2020_05_14_15_07_09!$L:$L,MATCH(A2025,[1]Devices_2020_05_14_15_07_09!$A:$A,FALSE),1)</f>
        <v>Mobile Device</v>
      </c>
      <c r="M2025" t="str">
        <f>INDEX([1]Devices_2020_05_14_15_07_09!$M:$M,MATCH(A2025,[1]Devices_2020_05_14_15_07_09!$A:$A,FALSE),1)</f>
        <v>Android 4.1.1 or Linux 3.2 - 4.0 or Android 4.2.2 (Linux 3.4)</v>
      </c>
      <c r="N2025">
        <f>INDEX([1]Devices_2020_05_14_15_07_09!$N:$N,MATCH(A2025,[1]Devices_2020_05_14_15_07_09!$A:$A,FALSE),1)</f>
        <v>0</v>
      </c>
    </row>
    <row r="2026" spans="1:14" x14ac:dyDescent="0.25">
      <c r="A2026" t="str">
        <f>IF(ISNA(VLOOKUP([1]Devices_2020_05_14_15_07_09!A3300,[2]Sheet1!$A:$A,1,FALSE)),[1]Devices_2020_05_14_15_07_09!A3300,"")</f>
        <v>10.35.100.170</v>
      </c>
      <c r="B2026" t="str">
        <f>INDEX([1]Devices_2020_05_14_15_07_09!$B:$B,MATCH(A2026,[1]Devices_2020_05_14_15_07_09!$A:$A,FALSE),1)</f>
        <v>010.035.100.170</v>
      </c>
      <c r="C2026" t="str">
        <f>INDEX([1]Devices_2020_05_14_15_07_09!$C:$C,MATCH(A2026,[1]Devices_2020_05_14_15_07_09!$A:$A,FALSE),1)</f>
        <v>10.35.100.170</v>
      </c>
      <c r="D2026">
        <f>INDEX([1]Devices_2020_05_14_15_07_09!$D:$D,MATCH(A2026,[1]Devices_2020_05_14_15_07_09!$A:$A,FALSE),1)</f>
        <v>0</v>
      </c>
      <c r="E2026" t="str">
        <f>INDEX([1]Devices_2020_05_14_15_07_09!$E:$E,MATCH(A2026,[1]Devices_2020_05_14_15_07_09!$A:$A,FALSE),1)</f>
        <v>accc8ededffa</v>
      </c>
      <c r="F2026" t="str">
        <f>INDEX([1]Devices_2020_05_14_15_07_09!$F:$F,MATCH(A2026,[1]Devices_2020_05_14_15_07_09!$A:$A,FALSE),1)</f>
        <v>[Operational Technology, Facilities, Physical Security, Surveillance, IP Camera]</v>
      </c>
      <c r="G2026" t="str">
        <f>INDEX([1]Devices_2020_05_14_15_07_09!$G:$G,MATCH(A2026,[1]Devices_2020_05_14_15_07_09!$A:$A,FALSE),1)</f>
        <v>[Linux]</v>
      </c>
      <c r="H2026" t="str">
        <f>INDEX([1]Devices_2020_05_14_15_07_09!$H:$H,MATCH(A2026,[1]Devices_2020_05_14_15_07_09!$A:$A,FALSE),1)</f>
        <v>[Axis, Axis Network Camera]</v>
      </c>
      <c r="I2026">
        <f>INDEX([1]Devices_2020_05_14_15_07_09!$I:$I,MATCH(A2026,[1]Devices_2020_05_14_15_07_09!$A:$A,FALSE),1)</f>
        <v>0</v>
      </c>
      <c r="J2026" t="str">
        <f>INDEX([1]Devices_2020_05_14_15_07_09!$J:$J,MATCH(A2026,[1]Devices_2020_05_14_15_07_09!$A:$A,FALSE),1)</f>
        <v>axis communications ab</v>
      </c>
      <c r="K2026" t="str">
        <f>INDEX([1]Devices_2020_05_14_15_07_09!$K:$K,MATCH(A2026,[1]Devices_2020_05_14_15_07_09!$A:$A,FALSE),1)</f>
        <v>AXIS COMMUNICATIONS AB</v>
      </c>
      <c r="L2026" t="str">
        <f>INDEX([1]Devices_2020_05_14_15_07_09!$L:$L,MATCH(A2026,[1]Devices_2020_05_14_15_07_09!$A:$A,FALSE),1)</f>
        <v>Linux Desktop/Server</v>
      </c>
      <c r="M2026" t="str">
        <f>INDEX([1]Devices_2020_05_14_15_07_09!$M:$M,MATCH(A2026,[1]Devices_2020_05_14_15_07_09!$A:$A,FALSE),1)</f>
        <v>Linux 3.2 - 4.0</v>
      </c>
      <c r="N2026">
        <f>INDEX([1]Devices_2020_05_14_15_07_09!$N:$N,MATCH(A2026,[1]Devices_2020_05_14_15_07_09!$A:$A,FALSE),1)</f>
        <v>0</v>
      </c>
    </row>
    <row r="2027" spans="1:14" x14ac:dyDescent="0.25">
      <c r="A2027" t="str">
        <f>IF(ISNA(VLOOKUP([1]Devices_2020_05_14_15_07_09!A3301,[2]Sheet1!$A:$A,1,FALSE)),[1]Devices_2020_05_14_15_07_09!A3301,"")</f>
        <v>10.35.100.171</v>
      </c>
      <c r="B2027" t="str">
        <f>INDEX([1]Devices_2020_05_14_15_07_09!$B:$B,MATCH(A2027,[1]Devices_2020_05_14_15_07_09!$A:$A,FALSE),1)</f>
        <v>010.035.100.171</v>
      </c>
      <c r="C2027" t="str">
        <f>INDEX([1]Devices_2020_05_14_15_07_09!$C:$C,MATCH(A2027,[1]Devices_2020_05_14_15_07_09!$A:$A,FALSE),1)</f>
        <v>10.35.100.171</v>
      </c>
      <c r="D2027">
        <f>INDEX([1]Devices_2020_05_14_15_07_09!$D:$D,MATCH(A2027,[1]Devices_2020_05_14_15_07_09!$A:$A,FALSE),1)</f>
        <v>0</v>
      </c>
      <c r="E2027" t="str">
        <f>INDEX([1]Devices_2020_05_14_15_07_09!$E:$E,MATCH(A2027,[1]Devices_2020_05_14_15_07_09!$A:$A,FALSE),1)</f>
        <v>accc8edee48c</v>
      </c>
      <c r="F2027" t="str">
        <f>INDEX([1]Devices_2020_05_14_15_07_09!$F:$F,MATCH(A2027,[1]Devices_2020_05_14_15_07_09!$A:$A,FALSE),1)</f>
        <v>[Operational Technology, Facilities, Physical Security, Surveillance, IP Camera]</v>
      </c>
      <c r="G2027" t="str">
        <f>INDEX([1]Devices_2020_05_14_15_07_09!$G:$G,MATCH(A2027,[1]Devices_2020_05_14_15_07_09!$A:$A,FALSE),1)</f>
        <v>[Linux]</v>
      </c>
      <c r="H2027" t="str">
        <f>INDEX([1]Devices_2020_05_14_15_07_09!$H:$H,MATCH(A2027,[1]Devices_2020_05_14_15_07_09!$A:$A,FALSE),1)</f>
        <v>[Axis, Axis Network Camera]</v>
      </c>
      <c r="I2027">
        <f>INDEX([1]Devices_2020_05_14_15_07_09!$I:$I,MATCH(A2027,[1]Devices_2020_05_14_15_07_09!$A:$A,FALSE),1)</f>
        <v>0</v>
      </c>
      <c r="J2027" t="str">
        <f>INDEX([1]Devices_2020_05_14_15_07_09!$J:$J,MATCH(A2027,[1]Devices_2020_05_14_15_07_09!$A:$A,FALSE),1)</f>
        <v>axis communications ab</v>
      </c>
      <c r="K2027" t="str">
        <f>INDEX([1]Devices_2020_05_14_15_07_09!$K:$K,MATCH(A2027,[1]Devices_2020_05_14_15_07_09!$A:$A,FALSE),1)</f>
        <v>AXIS COMMUNICATIONS AB</v>
      </c>
      <c r="L2027" t="str">
        <f>INDEX([1]Devices_2020_05_14_15_07_09!$L:$L,MATCH(A2027,[1]Devices_2020_05_14_15_07_09!$A:$A,FALSE),1)</f>
        <v>Linux Desktop/Server</v>
      </c>
      <c r="M2027" t="str">
        <f>INDEX([1]Devices_2020_05_14_15_07_09!$M:$M,MATCH(A2027,[1]Devices_2020_05_14_15_07_09!$A:$A,FALSE),1)</f>
        <v>Linux 3.2 - 4.0</v>
      </c>
      <c r="N2027">
        <f>INDEX([1]Devices_2020_05_14_15_07_09!$N:$N,MATCH(A2027,[1]Devices_2020_05_14_15_07_09!$A:$A,FALSE),1)</f>
        <v>0</v>
      </c>
    </row>
    <row r="2028" spans="1:14" x14ac:dyDescent="0.25">
      <c r="A2028" t="str">
        <f>IF(ISNA(VLOOKUP([1]Devices_2020_05_14_15_07_09!A3302,[2]Sheet1!$A:$A,1,FALSE)),[1]Devices_2020_05_14_15_07_09!A3302,"")</f>
        <v>10.35.100.175</v>
      </c>
      <c r="B2028" t="str">
        <f>INDEX([1]Devices_2020_05_14_15_07_09!$B:$B,MATCH(A2028,[1]Devices_2020_05_14_15_07_09!$A:$A,FALSE),1)</f>
        <v>010.035.100.175</v>
      </c>
      <c r="C2028" t="str">
        <f>INDEX([1]Devices_2020_05_14_15_07_09!$C:$C,MATCH(A2028,[1]Devices_2020_05_14_15_07_09!$A:$A,FALSE),1)</f>
        <v>10.35.100.175</v>
      </c>
      <c r="D2028">
        <f>INDEX([1]Devices_2020_05_14_15_07_09!$D:$D,MATCH(A2028,[1]Devices_2020_05_14_15_07_09!$A:$A,FALSE),1)</f>
        <v>0</v>
      </c>
      <c r="E2028" t="str">
        <f>INDEX([1]Devices_2020_05_14_15_07_09!$E:$E,MATCH(A2028,[1]Devices_2020_05_14_15_07_09!$A:$A,FALSE),1)</f>
        <v>accc8eac5f68</v>
      </c>
      <c r="F2028" t="str">
        <f>INDEX([1]Devices_2020_05_14_15_07_09!$F:$F,MATCH(A2028,[1]Devices_2020_05_14_15_07_09!$A:$A,FALSE),1)</f>
        <v>[Operational Technology, Facilities, Physical Security, Surveillance, IP Camera]</v>
      </c>
      <c r="G2028" t="str">
        <f>INDEX([1]Devices_2020_05_14_15_07_09!$G:$G,MATCH(A2028,[1]Devices_2020_05_14_15_07_09!$A:$A,FALSE),1)</f>
        <v>[Linux]</v>
      </c>
      <c r="H2028" t="str">
        <f>INDEX([1]Devices_2020_05_14_15_07_09!$H:$H,MATCH(A2028,[1]Devices_2020_05_14_15_07_09!$A:$A,FALSE),1)</f>
        <v>[Axis, Axis Network Camera]</v>
      </c>
      <c r="I2028">
        <f>INDEX([1]Devices_2020_05_14_15_07_09!$I:$I,MATCH(A2028,[1]Devices_2020_05_14_15_07_09!$A:$A,FALSE),1)</f>
        <v>0</v>
      </c>
      <c r="J2028" t="str">
        <f>INDEX([1]Devices_2020_05_14_15_07_09!$J:$J,MATCH(A2028,[1]Devices_2020_05_14_15_07_09!$A:$A,FALSE),1)</f>
        <v>axis communications ab</v>
      </c>
      <c r="K2028" t="str">
        <f>INDEX([1]Devices_2020_05_14_15_07_09!$K:$K,MATCH(A2028,[1]Devices_2020_05_14_15_07_09!$A:$A,FALSE),1)</f>
        <v>AXIS COMMUNICATIONS AB</v>
      </c>
      <c r="L2028" t="str">
        <f>INDEX([1]Devices_2020_05_14_15_07_09!$L:$L,MATCH(A2028,[1]Devices_2020_05_14_15_07_09!$A:$A,FALSE),1)</f>
        <v>Linux Desktop/Server</v>
      </c>
      <c r="M2028" t="str">
        <f>INDEX([1]Devices_2020_05_14_15_07_09!$M:$M,MATCH(A2028,[1]Devices_2020_05_14_15_07_09!$A:$A,FALSE),1)</f>
        <v>Linux 3.2 - 4.0</v>
      </c>
      <c r="N2028">
        <f>INDEX([1]Devices_2020_05_14_15_07_09!$N:$N,MATCH(A2028,[1]Devices_2020_05_14_15_07_09!$A:$A,FALSE),1)</f>
        <v>0</v>
      </c>
    </row>
    <row r="2029" spans="1:14" x14ac:dyDescent="0.25">
      <c r="A2029" t="str">
        <f>IF(ISNA(VLOOKUP([1]Devices_2020_05_14_15_07_09!A3304,[2]Sheet1!$A:$A,1,FALSE)),[1]Devices_2020_05_14_15_07_09!A3304,"")</f>
        <v>10.38.0.1</v>
      </c>
      <c r="B2029" t="str">
        <f>INDEX([1]Devices_2020_05_14_15_07_09!$B:$B,MATCH(A2029,[1]Devices_2020_05_14_15_07_09!$A:$A,FALSE),1)</f>
        <v>010.038.000.001</v>
      </c>
      <c r="C2029" t="str">
        <f>INDEX([1]Devices_2020_05_14_15_07_09!$C:$C,MATCH(A2029,[1]Devices_2020_05_14_15_07_09!$A:$A,FALSE),1)</f>
        <v>10.38.0.1</v>
      </c>
      <c r="D2029">
        <f>INDEX([1]Devices_2020_05_14_15_07_09!$D:$D,MATCH(A2029,[1]Devices_2020_05_14_15_07_09!$A:$A,FALSE),1)</f>
        <v>0</v>
      </c>
      <c r="E2029">
        <f>INDEX([1]Devices_2020_05_14_15_07_09!$E:$E,MATCH(A2029,[1]Devices_2020_05_14_15_07_09!$A:$A,FALSE),1)</f>
        <v>0</v>
      </c>
      <c r="F2029" t="str">
        <f>INDEX([1]Devices_2020_05_14_15_07_09!$F:$F,MATCH(A2029,[1]Devices_2020_05_14_15_07_09!$A:$A,FALSE),1)</f>
        <v>[Information Technology, Networking]</v>
      </c>
      <c r="G2029" t="str">
        <f>INDEX([1]Devices_2020_05_14_15_07_09!$G:$G,MATCH(A2029,[1]Devices_2020_05_14_15_07_09!$A:$A,FALSE),1)</f>
        <v>[Unknown]</v>
      </c>
      <c r="H2029" t="str">
        <f>INDEX([1]Devices_2020_05_14_15_07_09!$H:$H,MATCH(A2029,[1]Devices_2020_05_14_15_07_09!$A:$A,FALSE),1)</f>
        <v>[Cisco]</v>
      </c>
      <c r="I2029">
        <f>INDEX([1]Devices_2020_05_14_15_07_09!$I:$I,MATCH(A2029,[1]Devices_2020_05_14_15_07_09!$A:$A,FALSE),1)</f>
        <v>0</v>
      </c>
      <c r="J2029" t="str">
        <f>INDEX([1]Devices_2020_05_14_15_07_09!$J:$J,MATCH(A2029,[1]Devices_2020_05_14_15_07_09!$A:$A,FALSE),1)</f>
        <v>Unknown Vendor</v>
      </c>
      <c r="K2029" t="str">
        <f>INDEX([1]Devices_2020_05_14_15_07_09!$K:$K,MATCH(A2029,[1]Devices_2020_05_14_15_07_09!$A:$A,FALSE),1)</f>
        <v>Unknown Vendor</v>
      </c>
      <c r="L2029" t="str">
        <f>INDEX([1]Devices_2020_05_14_15_07_09!$L:$L,MATCH(A2029,[1]Devices_2020_05_14_15_07_09!$A:$A,FALSE),1)</f>
        <v>Cisco</v>
      </c>
      <c r="M2029" t="str">
        <f>INDEX([1]Devices_2020_05_14_15_07_09!$M:$M,MATCH(A2029,[1]Devices_2020_05_14_15_07_09!$A:$A,FALSE),1)</f>
        <v>22/tcp Cisco SSH 1.25 protocol 1.99</v>
      </c>
      <c r="N2029">
        <f>INDEX([1]Devices_2020_05_14_15_07_09!$N:$N,MATCH(A2029,[1]Devices_2020_05_14_15_07_09!$A:$A,FALSE),1)</f>
        <v>0</v>
      </c>
    </row>
    <row r="2030" spans="1:14" x14ac:dyDescent="0.25">
      <c r="A2030" t="str">
        <f>IF(ISNA(VLOOKUP([1]Devices_2020_05_14_15_07_09!A3305,[2]Sheet1!$A:$A,1,FALSE)),[1]Devices_2020_05_14_15_07_09!A3305,"")</f>
        <v>10.38.3.10</v>
      </c>
      <c r="B2030" t="str">
        <f>INDEX([1]Devices_2020_05_14_15_07_09!$B:$B,MATCH(A2030,[1]Devices_2020_05_14_15_07_09!$A:$A,FALSE),1)</f>
        <v>010.038.003.010</v>
      </c>
      <c r="C2030" t="str">
        <f>INDEX([1]Devices_2020_05_14_15_07_09!$C:$C,MATCH(A2030,[1]Devices_2020_05_14_15_07_09!$A:$A,FALSE),1)</f>
        <v>10.38.3.10</v>
      </c>
      <c r="D2030">
        <f>INDEX([1]Devices_2020_05_14_15_07_09!$D:$D,MATCH(A2030,[1]Devices_2020_05_14_15_07_09!$A:$A,FALSE),1)</f>
        <v>0</v>
      </c>
      <c r="E2030">
        <f>INDEX([1]Devices_2020_05_14_15_07_09!$E:$E,MATCH(A2030,[1]Devices_2020_05_14_15_07_09!$A:$A,FALSE),1)</f>
        <v>0</v>
      </c>
      <c r="F2030" t="str">
        <f>INDEX([1]Devices_2020_05_14_15_07_09!$F:$F,MATCH(A2030,[1]Devices_2020_05_14_15_07_09!$A:$A,FALSE),1)</f>
        <v>[Unknown]</v>
      </c>
      <c r="G2030" t="str">
        <f>INDEX([1]Devices_2020_05_14_15_07_09!$G:$G,MATCH(A2030,[1]Devices_2020_05_14_15_07_09!$A:$A,FALSE),1)</f>
        <v>[Unknown]</v>
      </c>
      <c r="H2030" t="str">
        <f>INDEX([1]Devices_2020_05_14_15_07_09!$H:$H,MATCH(A2030,[1]Devices_2020_05_14_15_07_09!$A:$A,FALSE),1)</f>
        <v>[Unknown]</v>
      </c>
      <c r="I2030">
        <f>INDEX([1]Devices_2020_05_14_15_07_09!$I:$I,MATCH(A2030,[1]Devices_2020_05_14_15_07_09!$A:$A,FALSE),1)</f>
        <v>0</v>
      </c>
      <c r="J2030">
        <f>INDEX([1]Devices_2020_05_14_15_07_09!$J:$J,MATCH(A2030,[1]Devices_2020_05_14_15_07_09!$A:$A,FALSE),1)</f>
        <v>0</v>
      </c>
      <c r="K2030">
        <f>INDEX([1]Devices_2020_05_14_15_07_09!$K:$K,MATCH(A2030,[1]Devices_2020_05_14_15_07_09!$A:$A,FALSE),1)</f>
        <v>0</v>
      </c>
      <c r="L2030">
        <f>INDEX([1]Devices_2020_05_14_15_07_09!$L:$L,MATCH(A2030,[1]Devices_2020_05_14_15_07_09!$A:$A,FALSE),1)</f>
        <v>0</v>
      </c>
      <c r="M2030" t="str">
        <f>INDEX([1]Devices_2020_05_14_15_07_09!$M:$M,MATCH(A2030,[1]Devices_2020_05_14_15_07_09!$A:$A,FALSE),1)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2030">
        <f>INDEX([1]Devices_2020_05_14_15_07_09!$N:$N,MATCH(A2030,[1]Devices_2020_05_14_15_07_09!$A:$A,FALSE),1)</f>
        <v>0</v>
      </c>
    </row>
    <row r="2031" spans="1:14" x14ac:dyDescent="0.25">
      <c r="A2031" t="str">
        <f>IF(ISNA(VLOOKUP([1]Devices_2020_05_14_15_07_09!A3306,[2]Sheet1!$A:$A,1,FALSE)),[1]Devices_2020_05_14_15_07_09!A3306,"")</f>
        <v>10.38.3.30</v>
      </c>
      <c r="B2031" t="str">
        <f>INDEX([1]Devices_2020_05_14_15_07_09!$B:$B,MATCH(A2031,[1]Devices_2020_05_14_15_07_09!$A:$A,FALSE),1)</f>
        <v>010.038.003.030</v>
      </c>
      <c r="C2031" t="str">
        <f>INDEX([1]Devices_2020_05_14_15_07_09!$C:$C,MATCH(A2031,[1]Devices_2020_05_14_15_07_09!$A:$A,FALSE),1)</f>
        <v>10.38.3.30</v>
      </c>
      <c r="D2031">
        <f>INDEX([1]Devices_2020_05_14_15_07_09!$D:$D,MATCH(A2031,[1]Devices_2020_05_14_15_07_09!$A:$A,FALSE),1)</f>
        <v>0</v>
      </c>
      <c r="E2031">
        <f>INDEX([1]Devices_2020_05_14_15_07_09!$E:$E,MATCH(A2031,[1]Devices_2020_05_14_15_07_09!$A:$A,FALSE),1)</f>
        <v>0</v>
      </c>
      <c r="F2031" t="str">
        <f>INDEX([1]Devices_2020_05_14_15_07_09!$F:$F,MATCH(A2031,[1]Devices_2020_05_14_15_07_09!$A:$A,FALSE),1)</f>
        <v>[Unknown]</v>
      </c>
      <c r="G2031" t="str">
        <f>INDEX([1]Devices_2020_05_14_15_07_09!$G:$G,MATCH(A2031,[1]Devices_2020_05_14_15_07_09!$A:$A,FALSE),1)</f>
        <v>[Unknown]</v>
      </c>
      <c r="H2031" t="str">
        <f>INDEX([1]Devices_2020_05_14_15_07_09!$H:$H,MATCH(A2031,[1]Devices_2020_05_14_15_07_09!$A:$A,FALSE),1)</f>
        <v>[Unknown]</v>
      </c>
      <c r="I2031">
        <f>INDEX([1]Devices_2020_05_14_15_07_09!$I:$I,MATCH(A2031,[1]Devices_2020_05_14_15_07_09!$A:$A,FALSE),1)</f>
        <v>0</v>
      </c>
      <c r="J2031" t="str">
        <f>INDEX([1]Devices_2020_05_14_15_07_09!$J:$J,MATCH(A2031,[1]Devices_2020_05_14_15_07_09!$A:$A,FALSE),1)</f>
        <v>Unknown Vendor</v>
      </c>
      <c r="K2031" t="str">
        <f>INDEX([1]Devices_2020_05_14_15_07_09!$K:$K,MATCH(A2031,[1]Devices_2020_05_14_15_07_09!$A:$A,FALSE),1)</f>
        <v>Unknown Vendor</v>
      </c>
      <c r="L2031">
        <f>INDEX([1]Devices_2020_05_14_15_07_09!$L:$L,MATCH(A2031,[1]Devices_2020_05_14_15_07_09!$A:$A,FALSE),1)</f>
        <v>0</v>
      </c>
      <c r="M2031" t="str">
        <f>INDEX([1]Devices_2020_05_14_15_07_09!$M:$M,MATCH(A2031,[1]Devices_2020_05_14_15_07_09!$A:$A,FALSE),1)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2031">
        <f>INDEX([1]Devices_2020_05_14_15_07_09!$N:$N,MATCH(A2031,[1]Devices_2020_05_14_15_07_09!$A:$A,FALSE),1)</f>
        <v>0</v>
      </c>
    </row>
    <row r="2032" spans="1:14" x14ac:dyDescent="0.25">
      <c r="A2032" t="str">
        <f>IF(ISNA(VLOOKUP([1]Devices_2020_05_14_15_07_09!A3308,[2]Sheet1!$A:$A,1,FALSE)),[1]Devices_2020_05_14_15_07_09!A3308,"")</f>
        <v>10.39.0.11</v>
      </c>
      <c r="B2032" t="str">
        <f>INDEX([1]Devices_2020_05_14_15_07_09!$B:$B,MATCH(A2032,[1]Devices_2020_05_14_15_07_09!$A:$A,FALSE),1)</f>
        <v>010.039.000.011</v>
      </c>
      <c r="C2032" t="str">
        <f>INDEX([1]Devices_2020_05_14_15_07_09!$C:$C,MATCH(A2032,[1]Devices_2020_05_14_15_07_09!$A:$A,FALSE),1)</f>
        <v>10.39.0.11</v>
      </c>
      <c r="D2032">
        <f>INDEX([1]Devices_2020_05_14_15_07_09!$D:$D,MATCH(A2032,[1]Devices_2020_05_14_15_07_09!$A:$A,FALSE),1)</f>
        <v>0</v>
      </c>
      <c r="E2032" t="str">
        <f>INDEX([1]Devices_2020_05_14_15_07_09!$E:$E,MATCH(A2032,[1]Devices_2020_05_14_15_07_09!$A:$A,FALSE),1)</f>
        <v>00c0f24cda6e</v>
      </c>
      <c r="F2032" t="str">
        <f>INDEX([1]Devices_2020_05_14_15_07_09!$F:$F,MATCH(A2032,[1]Devices_2020_05_14_15_07_09!$A:$A,FALSE),1)</f>
        <v>[Information Technology, Networking]</v>
      </c>
      <c r="G2032" t="str">
        <f>INDEX([1]Devices_2020_05_14_15_07_09!$G:$G,MATCH(A2032,[1]Devices_2020_05_14_15_07_09!$A:$A,FALSE),1)</f>
        <v>[Unknown]</v>
      </c>
      <c r="H2032" t="str">
        <f>INDEX([1]Devices_2020_05_14_15_07_09!$H:$H,MATCH(A2032,[1]Devices_2020_05_14_15_07_09!$A:$A,FALSE),1)</f>
        <v>[Transition Networks]</v>
      </c>
      <c r="I2032">
        <f>INDEX([1]Devices_2020_05_14_15_07_09!$I:$I,MATCH(A2032,[1]Devices_2020_05_14_15_07_09!$A:$A,FALSE),1)</f>
        <v>0</v>
      </c>
      <c r="J2032" t="str">
        <f>INDEX([1]Devices_2020_05_14_15_07_09!$J:$J,MATCH(A2032,[1]Devices_2020_05_14_15_07_09!$A:$A,FALSE),1)</f>
        <v>transition networks</v>
      </c>
      <c r="K2032">
        <f>INDEX([1]Devices_2020_05_14_15_07_09!$K:$K,MATCH(A2032,[1]Devices_2020_05_14_15_07_09!$A:$A,FALSE),1)</f>
        <v>0</v>
      </c>
      <c r="L2032" t="str">
        <f>INDEX([1]Devices_2020_05_14_15_07_09!$L:$L,MATCH(A2032,[1]Devices_2020_05_14_15_07_09!$A:$A,FALSE),1)</f>
        <v>Network Device</v>
      </c>
      <c r="M2032" t="str">
        <f>INDEX([1]Devices_2020_05_14_15_07_09!$M:$M,MATCH(A2032,[1]Devices_2020_05_14_15_07_09!$A:$A,FALSE),1)</f>
        <v>HP ProCurve 1810G, ZyXEL GS1910, or FibroLAN switch (eCos 3.0)</v>
      </c>
      <c r="N2032">
        <f>INDEX([1]Devices_2020_05_14_15_07_09!$N:$N,MATCH(A2032,[1]Devices_2020_05_14_15_07_09!$A:$A,FALSE),1)</f>
        <v>0</v>
      </c>
    </row>
    <row r="2033" spans="1:14" x14ac:dyDescent="0.25">
      <c r="A2033" t="str">
        <f>IF(ISNA(VLOOKUP([1]Devices_2020_05_14_15_07_09!A3313,[2]Sheet1!$A:$A,1,FALSE)),[1]Devices_2020_05_14_15_07_09!A3313,"")</f>
        <v>10.39.3.5</v>
      </c>
      <c r="B2033" t="str">
        <f>INDEX([1]Devices_2020_05_14_15_07_09!$B:$B,MATCH(A2033,[1]Devices_2020_05_14_15_07_09!$A:$A,FALSE),1)</f>
        <v>010.039.003.005</v>
      </c>
      <c r="C2033" t="str">
        <f>INDEX([1]Devices_2020_05_14_15_07_09!$C:$C,MATCH(A2033,[1]Devices_2020_05_14_15_07_09!$A:$A,FALSE),1)</f>
        <v>10.39.3.5</v>
      </c>
      <c r="D2033">
        <f>INDEX([1]Devices_2020_05_14_15_07_09!$D:$D,MATCH(A2033,[1]Devices_2020_05_14_15_07_09!$A:$A,FALSE),1)</f>
        <v>0</v>
      </c>
      <c r="E2033" t="str">
        <f>INDEX([1]Devices_2020_05_14_15_07_09!$E:$E,MATCH(A2033,[1]Devices_2020_05_14_15_07_09!$A:$A,FALSE),1)</f>
        <v>0013cb03fe77</v>
      </c>
      <c r="F2033" t="str">
        <f>INDEX([1]Devices_2020_05_14_15_07_09!$F:$F,MATCH(A2033,[1]Devices_2020_05_14_15_07_09!$A:$A,FALSE),1)</f>
        <v>[Information Technology, Computer]</v>
      </c>
      <c r="G2033" t="str">
        <f>INDEX([1]Devices_2020_05_14_15_07_09!$G:$G,MATCH(A2033,[1]Devices_2020_05_14_15_07_09!$A:$A,FALSE),1)</f>
        <v>[Linux]</v>
      </c>
      <c r="H2033" t="str">
        <f>INDEX([1]Devices_2020_05_14_15_07_09!$H:$H,MATCH(A2033,[1]Devices_2020_05_14_15_07_09!$A:$A,FALSE),1)</f>
        <v>[Zenitel]</v>
      </c>
      <c r="I2033">
        <f>INDEX([1]Devices_2020_05_14_15_07_09!$I:$I,MATCH(A2033,[1]Devices_2020_05_14_15_07_09!$A:$A,FALSE),1)</f>
        <v>0</v>
      </c>
      <c r="J2033" t="str">
        <f>INDEX([1]Devices_2020_05_14_15_07_09!$J:$J,MATCH(A2033,[1]Devices_2020_05_14_15_07_09!$A:$A,FALSE),1)</f>
        <v>zenitel norway as</v>
      </c>
      <c r="K2033">
        <f>INDEX([1]Devices_2020_05_14_15_07_09!$K:$K,MATCH(A2033,[1]Devices_2020_05_14_15_07_09!$A:$A,FALSE),1)</f>
        <v>0</v>
      </c>
      <c r="L2033" t="str">
        <f>INDEX([1]Devices_2020_05_14_15_07_09!$L:$L,MATCH(A2033,[1]Devices_2020_05_14_15_07_09!$A:$A,FALSE),1)</f>
        <v>Linux Desktop/Server</v>
      </c>
      <c r="M2033" t="str">
        <f>INDEX([1]Devices_2020_05_14_15_07_09!$M:$M,MATCH(A2033,[1]Devices_2020_05_14_15_07_09!$A:$A,FALSE),1)</f>
        <v>Linux 2.4-2.6</v>
      </c>
      <c r="N2033">
        <f>INDEX([1]Devices_2020_05_14_15_07_09!$N:$N,MATCH(A2033,[1]Devices_2020_05_14_15_07_09!$A:$A,FALSE),1)</f>
        <v>0</v>
      </c>
    </row>
    <row r="2034" spans="1:14" x14ac:dyDescent="0.25">
      <c r="A2034" t="str">
        <f>IF(ISNA(VLOOKUP([1]Devices_2020_05_14_15_07_09!A3314,[2]Sheet1!$A:$A,1,FALSE)),[1]Devices_2020_05_14_15_07_09!A3314,"")</f>
        <v>10.39.3.7</v>
      </c>
      <c r="B2034" t="str">
        <f>INDEX([1]Devices_2020_05_14_15_07_09!$B:$B,MATCH(A2034,[1]Devices_2020_05_14_15_07_09!$A:$A,FALSE),1)</f>
        <v>010.039.003.007</v>
      </c>
      <c r="C2034" t="str">
        <f>INDEX([1]Devices_2020_05_14_15_07_09!$C:$C,MATCH(A2034,[1]Devices_2020_05_14_15_07_09!$A:$A,FALSE),1)</f>
        <v>10.39.3.7</v>
      </c>
      <c r="D2034">
        <f>INDEX([1]Devices_2020_05_14_15_07_09!$D:$D,MATCH(A2034,[1]Devices_2020_05_14_15_07_09!$A:$A,FALSE),1)</f>
        <v>0</v>
      </c>
      <c r="E2034" t="str">
        <f>INDEX([1]Devices_2020_05_14_15_07_09!$E:$E,MATCH(A2034,[1]Devices_2020_05_14_15_07_09!$A:$A,FALSE),1)</f>
        <v>0013cb090cde</v>
      </c>
      <c r="F2034" t="str">
        <f>INDEX([1]Devices_2020_05_14_15_07_09!$F:$F,MATCH(A2034,[1]Devices_2020_05_14_15_07_09!$A:$A,FALSE),1)</f>
        <v>[Information Technology, Computer]</v>
      </c>
      <c r="G2034" t="str">
        <f>INDEX([1]Devices_2020_05_14_15_07_09!$G:$G,MATCH(A2034,[1]Devices_2020_05_14_15_07_09!$A:$A,FALSE),1)</f>
        <v>[Linux]</v>
      </c>
      <c r="H2034" t="str">
        <f>INDEX([1]Devices_2020_05_14_15_07_09!$H:$H,MATCH(A2034,[1]Devices_2020_05_14_15_07_09!$A:$A,FALSE),1)</f>
        <v>[Zenitel]</v>
      </c>
      <c r="I2034">
        <f>INDEX([1]Devices_2020_05_14_15_07_09!$I:$I,MATCH(A2034,[1]Devices_2020_05_14_15_07_09!$A:$A,FALSE),1)</f>
        <v>0</v>
      </c>
      <c r="J2034" t="str">
        <f>INDEX([1]Devices_2020_05_14_15_07_09!$J:$J,MATCH(A2034,[1]Devices_2020_05_14_15_07_09!$A:$A,FALSE),1)</f>
        <v>zenitel norway as</v>
      </c>
      <c r="K2034" t="str">
        <f>INDEX([1]Devices_2020_05_14_15_07_09!$K:$K,MATCH(A2034,[1]Devices_2020_05_14_15_07_09!$A:$A,FALSE),1)</f>
        <v>ZENITEL NORWAY AS</v>
      </c>
      <c r="L2034" t="str">
        <f>INDEX([1]Devices_2020_05_14_15_07_09!$L:$L,MATCH(A2034,[1]Devices_2020_05_14_15_07_09!$A:$A,FALSE),1)</f>
        <v>Linux Desktop/Server</v>
      </c>
      <c r="M2034" t="str">
        <f>INDEX([1]Devices_2020_05_14_15_07_09!$M:$M,MATCH(A2034,[1]Devices_2020_05_14_15_07_09!$A:$A,FALSE),1)</f>
        <v>Linux 2.6.32 - 3.10 or Linux 2.6.32 - 3.13 or DD-WRT v24 (Linux 3.10) or Linux 3.2 - 3.13</v>
      </c>
      <c r="N2034">
        <f>INDEX([1]Devices_2020_05_14_15_07_09!$N:$N,MATCH(A2034,[1]Devices_2020_05_14_15_07_09!$A:$A,FALSE),1)</f>
        <v>0</v>
      </c>
    </row>
    <row r="2035" spans="1:14" x14ac:dyDescent="0.25">
      <c r="A2035" t="str">
        <f>IF(ISNA(VLOOKUP([1]Devices_2020_05_14_15_07_09!A3315,[2]Sheet1!$A:$A,1,FALSE)),[1]Devices_2020_05_14_15_07_09!A3315,"")</f>
        <v>10.39.3.9</v>
      </c>
      <c r="B2035" t="str">
        <f>INDEX([1]Devices_2020_05_14_15_07_09!$B:$B,MATCH(A2035,[1]Devices_2020_05_14_15_07_09!$A:$A,FALSE),1)</f>
        <v>010.039.003.009</v>
      </c>
      <c r="C2035" t="str">
        <f>INDEX([1]Devices_2020_05_14_15_07_09!$C:$C,MATCH(A2035,[1]Devices_2020_05_14_15_07_09!$A:$A,FALSE),1)</f>
        <v>10.39.3.9</v>
      </c>
      <c r="D2035">
        <f>INDEX([1]Devices_2020_05_14_15_07_09!$D:$D,MATCH(A2035,[1]Devices_2020_05_14_15_07_09!$A:$A,FALSE),1)</f>
        <v>0</v>
      </c>
      <c r="E2035" t="str">
        <f>INDEX([1]Devices_2020_05_14_15_07_09!$E:$E,MATCH(A2035,[1]Devices_2020_05_14_15_07_09!$A:$A,FALSE),1)</f>
        <v>0013cb03e244</v>
      </c>
      <c r="F2035" t="str">
        <f>INDEX([1]Devices_2020_05_14_15_07_09!$F:$F,MATCH(A2035,[1]Devices_2020_05_14_15_07_09!$A:$A,FALSE),1)</f>
        <v>[Information Technology, Computer]</v>
      </c>
      <c r="G2035" t="str">
        <f>INDEX([1]Devices_2020_05_14_15_07_09!$G:$G,MATCH(A2035,[1]Devices_2020_05_14_15_07_09!$A:$A,FALSE),1)</f>
        <v>[Linux]</v>
      </c>
      <c r="H2035" t="str">
        <f>INDEX([1]Devices_2020_05_14_15_07_09!$H:$H,MATCH(A2035,[1]Devices_2020_05_14_15_07_09!$A:$A,FALSE),1)</f>
        <v>[Zenitel]</v>
      </c>
      <c r="I2035">
        <f>INDEX([1]Devices_2020_05_14_15_07_09!$I:$I,MATCH(A2035,[1]Devices_2020_05_14_15_07_09!$A:$A,FALSE),1)</f>
        <v>0</v>
      </c>
      <c r="J2035" t="str">
        <f>INDEX([1]Devices_2020_05_14_15_07_09!$J:$J,MATCH(A2035,[1]Devices_2020_05_14_15_07_09!$A:$A,FALSE),1)</f>
        <v>zenitel norway as</v>
      </c>
      <c r="K2035">
        <f>INDEX([1]Devices_2020_05_14_15_07_09!$K:$K,MATCH(A2035,[1]Devices_2020_05_14_15_07_09!$A:$A,FALSE),1)</f>
        <v>0</v>
      </c>
      <c r="L2035" t="str">
        <f>INDEX([1]Devices_2020_05_14_15_07_09!$L:$L,MATCH(A2035,[1]Devices_2020_05_14_15_07_09!$A:$A,FALSE),1)</f>
        <v>Linux Desktop/Server</v>
      </c>
      <c r="M2035" t="str">
        <f>INDEX([1]Devices_2020_05_14_15_07_09!$M:$M,MATCH(A2035,[1]Devices_2020_05_14_15_07_09!$A:$A,FALSE),1)</f>
        <v>Linux 2.4-2.6</v>
      </c>
      <c r="N2035">
        <f>INDEX([1]Devices_2020_05_14_15_07_09!$N:$N,MATCH(A2035,[1]Devices_2020_05_14_15_07_09!$A:$A,FALSE),1)</f>
        <v>0</v>
      </c>
    </row>
    <row r="2036" spans="1:14" x14ac:dyDescent="0.25">
      <c r="A2036" t="str">
        <f>IF(ISNA(VLOOKUP([1]Devices_2020_05_14_15_07_09!A3316,[2]Sheet1!$A:$A,1,FALSE)),[1]Devices_2020_05_14_15_07_09!A3316,"")</f>
        <v>10.39.3.10</v>
      </c>
      <c r="B2036" t="str">
        <f>INDEX([1]Devices_2020_05_14_15_07_09!$B:$B,MATCH(A2036,[1]Devices_2020_05_14_15_07_09!$A:$A,FALSE),1)</f>
        <v>010.039.003.010</v>
      </c>
      <c r="C2036" t="str">
        <f>INDEX([1]Devices_2020_05_14_15_07_09!$C:$C,MATCH(A2036,[1]Devices_2020_05_14_15_07_09!$A:$A,FALSE),1)</f>
        <v>10.39.3.10</v>
      </c>
      <c r="D2036">
        <f>INDEX([1]Devices_2020_05_14_15_07_09!$D:$D,MATCH(A2036,[1]Devices_2020_05_14_15_07_09!$A:$A,FALSE),1)</f>
        <v>0</v>
      </c>
      <c r="E2036" t="str">
        <f>INDEX([1]Devices_2020_05_14_15_07_09!$E:$E,MATCH(A2036,[1]Devices_2020_05_14_15_07_09!$A:$A,FALSE),1)</f>
        <v>0013cb03fe31</v>
      </c>
      <c r="F2036" t="str">
        <f>INDEX([1]Devices_2020_05_14_15_07_09!$F:$F,MATCH(A2036,[1]Devices_2020_05_14_15_07_09!$A:$A,FALSE),1)</f>
        <v>[Information Technology, Computer]</v>
      </c>
      <c r="G2036" t="str">
        <f>INDEX([1]Devices_2020_05_14_15_07_09!$G:$G,MATCH(A2036,[1]Devices_2020_05_14_15_07_09!$A:$A,FALSE),1)</f>
        <v>[Linux]</v>
      </c>
      <c r="H2036" t="str">
        <f>INDEX([1]Devices_2020_05_14_15_07_09!$H:$H,MATCH(A2036,[1]Devices_2020_05_14_15_07_09!$A:$A,FALSE),1)</f>
        <v>[Zenitel]</v>
      </c>
      <c r="I2036">
        <f>INDEX([1]Devices_2020_05_14_15_07_09!$I:$I,MATCH(A2036,[1]Devices_2020_05_14_15_07_09!$A:$A,FALSE),1)</f>
        <v>0</v>
      </c>
      <c r="J2036">
        <f>INDEX([1]Devices_2020_05_14_15_07_09!$J:$J,MATCH(A2036,[1]Devices_2020_05_14_15_07_09!$A:$A,FALSE),1)</f>
        <v>0</v>
      </c>
      <c r="K2036">
        <f>INDEX([1]Devices_2020_05_14_15_07_09!$K:$K,MATCH(A2036,[1]Devices_2020_05_14_15_07_09!$A:$A,FALSE),1)</f>
        <v>0</v>
      </c>
      <c r="L2036" t="str">
        <f>INDEX([1]Devices_2020_05_14_15_07_09!$L:$L,MATCH(A2036,[1]Devices_2020_05_14_15_07_09!$A:$A,FALSE),1)</f>
        <v>Linux Desktop/Server</v>
      </c>
      <c r="M2036" t="str">
        <f>INDEX([1]Devices_2020_05_14_15_07_09!$M:$M,MATCH(A2036,[1]Devices_2020_05_14_15_07_09!$A:$A,FALSE),1)</f>
        <v>Linux 2.4-2.6</v>
      </c>
      <c r="N2036">
        <f>INDEX([1]Devices_2020_05_14_15_07_09!$N:$N,MATCH(A2036,[1]Devices_2020_05_14_15_07_09!$A:$A,FALSE),1)</f>
        <v>0</v>
      </c>
    </row>
    <row r="2037" spans="1:14" x14ac:dyDescent="0.25">
      <c r="A2037" t="str">
        <f>IF(ISNA(VLOOKUP([1]Devices_2020_05_14_15_07_09!A3317,[2]Sheet1!$A:$A,1,FALSE)),[1]Devices_2020_05_14_15_07_09!A3317,"")</f>
        <v>10.39.3.39</v>
      </c>
      <c r="B2037" t="str">
        <f>INDEX([1]Devices_2020_05_14_15_07_09!$B:$B,MATCH(A2037,[1]Devices_2020_05_14_15_07_09!$A:$A,FALSE),1)</f>
        <v>010.039.003.039</v>
      </c>
      <c r="C2037" t="str">
        <f>INDEX([1]Devices_2020_05_14_15_07_09!$C:$C,MATCH(A2037,[1]Devices_2020_05_14_15_07_09!$A:$A,FALSE),1)</f>
        <v>10.39.3.39</v>
      </c>
      <c r="D2037">
        <f>INDEX([1]Devices_2020_05_14_15_07_09!$D:$D,MATCH(A2037,[1]Devices_2020_05_14_15_07_09!$A:$A,FALSE),1)</f>
        <v>0</v>
      </c>
      <c r="E2037" t="str">
        <f>INDEX([1]Devices_2020_05_14_15_07_09!$E:$E,MATCH(A2037,[1]Devices_2020_05_14_15_07_09!$A:$A,FALSE),1)</f>
        <v>0013cb090cee</v>
      </c>
      <c r="F2037" t="str">
        <f>INDEX([1]Devices_2020_05_14_15_07_09!$F:$F,MATCH(A2037,[1]Devices_2020_05_14_15_07_09!$A:$A,FALSE),1)</f>
        <v>[Information Technology, Computer]</v>
      </c>
      <c r="G2037" t="str">
        <f>INDEX([1]Devices_2020_05_14_15_07_09!$G:$G,MATCH(A2037,[1]Devices_2020_05_14_15_07_09!$A:$A,FALSE),1)</f>
        <v>[Linux]</v>
      </c>
      <c r="H2037" t="str">
        <f>INDEX([1]Devices_2020_05_14_15_07_09!$H:$H,MATCH(A2037,[1]Devices_2020_05_14_15_07_09!$A:$A,FALSE),1)</f>
        <v>[Zenitel]</v>
      </c>
      <c r="I2037">
        <f>INDEX([1]Devices_2020_05_14_15_07_09!$I:$I,MATCH(A2037,[1]Devices_2020_05_14_15_07_09!$A:$A,FALSE),1)</f>
        <v>0</v>
      </c>
      <c r="J2037" t="str">
        <f>INDEX([1]Devices_2020_05_14_15_07_09!$J:$J,MATCH(A2037,[1]Devices_2020_05_14_15_07_09!$A:$A,FALSE),1)</f>
        <v>zenitel norway as</v>
      </c>
      <c r="K2037">
        <f>INDEX([1]Devices_2020_05_14_15_07_09!$K:$K,MATCH(A2037,[1]Devices_2020_05_14_15_07_09!$A:$A,FALSE),1)</f>
        <v>0</v>
      </c>
      <c r="L2037" t="str">
        <f>INDEX([1]Devices_2020_05_14_15_07_09!$L:$L,MATCH(A2037,[1]Devices_2020_05_14_15_07_09!$A:$A,FALSE),1)</f>
        <v>Linux Desktop/Server</v>
      </c>
      <c r="M2037" t="str">
        <f>INDEX([1]Devices_2020_05_14_15_07_09!$M:$M,MATCH(A2037,[1]Devices_2020_05_14_15_07_09!$A:$A,FALSE),1)</f>
        <v>Linux 2.6.32 - 3.10 or Linux 2.6.32 - 3.13 or DD-WRT v24 (Linux 3.10) or Linux 3.2 - 3.13</v>
      </c>
      <c r="N2037">
        <f>INDEX([1]Devices_2020_05_14_15_07_09!$N:$N,MATCH(A2037,[1]Devices_2020_05_14_15_07_09!$A:$A,FALSE),1)</f>
        <v>0</v>
      </c>
    </row>
    <row r="2038" spans="1:14" x14ac:dyDescent="0.25">
      <c r="A2038" t="str">
        <f>IF(ISNA(VLOOKUP([1]Devices_2020_05_14_15_07_09!A3318,[2]Sheet1!$A:$A,1,FALSE)),[1]Devices_2020_05_14_15_07_09!A3318,"")</f>
        <v>10.39.3.60</v>
      </c>
      <c r="B2038" t="str">
        <f>INDEX([1]Devices_2020_05_14_15_07_09!$B:$B,MATCH(A2038,[1]Devices_2020_05_14_15_07_09!$A:$A,FALSE),1)</f>
        <v>010.039.003.060</v>
      </c>
      <c r="C2038" t="str">
        <f>INDEX([1]Devices_2020_05_14_15_07_09!$C:$C,MATCH(A2038,[1]Devices_2020_05_14_15_07_09!$A:$A,FALSE),1)</f>
        <v>10.39.3.60</v>
      </c>
      <c r="D2038">
        <f>INDEX([1]Devices_2020_05_14_15_07_09!$D:$D,MATCH(A2038,[1]Devices_2020_05_14_15_07_09!$A:$A,FALSE),1)</f>
        <v>0</v>
      </c>
      <c r="E2038" t="str">
        <f>INDEX([1]Devices_2020_05_14_15_07_09!$E:$E,MATCH(A2038,[1]Devices_2020_05_14_15_07_09!$A:$A,FALSE),1)</f>
        <v>0013cb091431</v>
      </c>
      <c r="F2038" t="str">
        <f>INDEX([1]Devices_2020_05_14_15_07_09!$F:$F,MATCH(A2038,[1]Devices_2020_05_14_15_07_09!$A:$A,FALSE),1)</f>
        <v>[Information Technology, Computer]</v>
      </c>
      <c r="G2038" t="str">
        <f>INDEX([1]Devices_2020_05_14_15_07_09!$G:$G,MATCH(A2038,[1]Devices_2020_05_14_15_07_09!$A:$A,FALSE),1)</f>
        <v>[Linux]</v>
      </c>
      <c r="H2038" t="str">
        <f>INDEX([1]Devices_2020_05_14_15_07_09!$H:$H,MATCH(A2038,[1]Devices_2020_05_14_15_07_09!$A:$A,FALSE),1)</f>
        <v>[Zenitel]</v>
      </c>
      <c r="I2038">
        <f>INDEX([1]Devices_2020_05_14_15_07_09!$I:$I,MATCH(A2038,[1]Devices_2020_05_14_15_07_09!$A:$A,FALSE),1)</f>
        <v>0</v>
      </c>
      <c r="J2038" t="str">
        <f>INDEX([1]Devices_2020_05_14_15_07_09!$J:$J,MATCH(A2038,[1]Devices_2020_05_14_15_07_09!$A:$A,FALSE),1)</f>
        <v>zenitel norway as</v>
      </c>
      <c r="K2038" t="str">
        <f>INDEX([1]Devices_2020_05_14_15_07_09!$K:$K,MATCH(A2038,[1]Devices_2020_05_14_15_07_09!$A:$A,FALSE),1)</f>
        <v>ZENITEL NORWAY AS</v>
      </c>
      <c r="L2038" t="str">
        <f>INDEX([1]Devices_2020_05_14_15_07_09!$L:$L,MATCH(A2038,[1]Devices_2020_05_14_15_07_09!$A:$A,FALSE),1)</f>
        <v>Linux Desktop/Server</v>
      </c>
      <c r="M2038" t="str">
        <f>INDEX([1]Devices_2020_05_14_15_07_09!$M:$M,MATCH(A2038,[1]Devices_2020_05_14_15_07_09!$A:$A,FALSE),1)</f>
        <v>Linux 2.6.32 - 3.10 or Linux 2.6.32 - 3.13 or DD-WRT v24 (Linux 3.10) or Linux 3.2 - 3.13</v>
      </c>
      <c r="N2038">
        <f>INDEX([1]Devices_2020_05_14_15_07_09!$N:$N,MATCH(A2038,[1]Devices_2020_05_14_15_07_09!$A:$A,FALSE),1)</f>
        <v>0</v>
      </c>
    </row>
    <row r="2039" spans="1:14" x14ac:dyDescent="0.25">
      <c r="A2039" t="str">
        <f>IF(ISNA(VLOOKUP([1]Devices_2020_05_14_15_07_09!A3319,[2]Sheet1!$A:$A,1,FALSE)),[1]Devices_2020_05_14_15_07_09!A3319,"")</f>
        <v>10.39.10.2</v>
      </c>
      <c r="B2039" t="str">
        <f>INDEX([1]Devices_2020_05_14_15_07_09!$B:$B,MATCH(A2039,[1]Devices_2020_05_14_15_07_09!$A:$A,FALSE),1)</f>
        <v>010.039.010.002</v>
      </c>
      <c r="C2039" t="str">
        <f>INDEX([1]Devices_2020_05_14_15_07_09!$C:$C,MATCH(A2039,[1]Devices_2020_05_14_15_07_09!$A:$A,FALSE),1)</f>
        <v>10.39.10.2</v>
      </c>
      <c r="D2039">
        <f>INDEX([1]Devices_2020_05_14_15_07_09!$D:$D,MATCH(A2039,[1]Devices_2020_05_14_15_07_09!$A:$A,FALSE),1)</f>
        <v>0</v>
      </c>
      <c r="E2039" t="str">
        <f>INDEX([1]Devices_2020_05_14_15_07_09!$E:$E,MATCH(A2039,[1]Devices_2020_05_14_15_07_09!$A:$A,FALSE),1)</f>
        <v>accc8eaf5a4c</v>
      </c>
      <c r="F2039" t="str">
        <f>INDEX([1]Devices_2020_05_14_15_07_09!$F:$F,MATCH(A2039,[1]Devices_2020_05_14_15_07_09!$A:$A,FALSE),1)</f>
        <v>[Operational Technology, Facilities, Physical Security, Surveillance, IP Camera]</v>
      </c>
      <c r="G2039" t="str">
        <f>INDEX([1]Devices_2020_05_14_15_07_09!$G:$G,MATCH(A2039,[1]Devices_2020_05_14_15_07_09!$A:$A,FALSE),1)</f>
        <v>[Linux]</v>
      </c>
      <c r="H2039" t="str">
        <f>INDEX([1]Devices_2020_05_14_15_07_09!$H:$H,MATCH(A2039,[1]Devices_2020_05_14_15_07_09!$A:$A,FALSE),1)</f>
        <v>[Axis, Axis Network Camera]</v>
      </c>
      <c r="I2039">
        <f>INDEX([1]Devices_2020_05_14_15_07_09!$I:$I,MATCH(A2039,[1]Devices_2020_05_14_15_07_09!$A:$A,FALSE),1)</f>
        <v>0</v>
      </c>
      <c r="J2039" t="str">
        <f>INDEX([1]Devices_2020_05_14_15_07_09!$J:$J,MATCH(A2039,[1]Devices_2020_05_14_15_07_09!$A:$A,FALSE),1)</f>
        <v>axis communications ab</v>
      </c>
      <c r="K2039" t="str">
        <f>INDEX([1]Devices_2020_05_14_15_07_09!$K:$K,MATCH(A2039,[1]Devices_2020_05_14_15_07_09!$A:$A,FALSE),1)</f>
        <v>AXIS COMMUNICATIONS AB</v>
      </c>
      <c r="L2039" t="str">
        <f>INDEX([1]Devices_2020_05_14_15_07_09!$L:$L,MATCH(A2039,[1]Devices_2020_05_14_15_07_09!$A:$A,FALSE),1)</f>
        <v>Linux Desktop/Server</v>
      </c>
      <c r="M2039" t="str">
        <f>INDEX([1]Devices_2020_05_14_15_07_09!$M:$M,MATCH(A2039,[1]Devices_2020_05_14_15_07_09!$A:$A,FALSE),1)</f>
        <v>Linux 3.2 - 4.0</v>
      </c>
      <c r="N2039">
        <f>INDEX([1]Devices_2020_05_14_15_07_09!$N:$N,MATCH(A2039,[1]Devices_2020_05_14_15_07_09!$A:$A,FALSE),1)</f>
        <v>0</v>
      </c>
    </row>
    <row r="2040" spans="1:14" x14ac:dyDescent="0.25">
      <c r="A2040" t="str">
        <f>IF(ISNA(VLOOKUP([1]Devices_2020_05_14_15_07_09!A3320,[2]Sheet1!$A:$A,1,FALSE)),[1]Devices_2020_05_14_15_07_09!A3320,"")</f>
        <v>10.39.10.3</v>
      </c>
      <c r="B2040" t="str">
        <f>INDEX([1]Devices_2020_05_14_15_07_09!$B:$B,MATCH(A2040,[1]Devices_2020_05_14_15_07_09!$A:$A,FALSE),1)</f>
        <v>010.039.010.003</v>
      </c>
      <c r="C2040" t="str">
        <f>INDEX([1]Devices_2020_05_14_15_07_09!$C:$C,MATCH(A2040,[1]Devices_2020_05_14_15_07_09!$A:$A,FALSE),1)</f>
        <v>10.39.10.3</v>
      </c>
      <c r="D2040">
        <f>INDEX([1]Devices_2020_05_14_15_07_09!$D:$D,MATCH(A2040,[1]Devices_2020_05_14_15_07_09!$A:$A,FALSE),1)</f>
        <v>0</v>
      </c>
      <c r="E2040" t="str">
        <f>INDEX([1]Devices_2020_05_14_15_07_09!$E:$E,MATCH(A2040,[1]Devices_2020_05_14_15_07_09!$A:$A,FALSE),1)</f>
        <v>accc8eb7e6ee</v>
      </c>
      <c r="F2040" t="str">
        <f>INDEX([1]Devices_2020_05_14_15_07_09!$F:$F,MATCH(A2040,[1]Devices_2020_05_14_15_07_09!$A:$A,FALSE),1)</f>
        <v>[Operational Technology, Facilities, Physical Security, Surveillance, IP Camera]</v>
      </c>
      <c r="G2040" t="str">
        <f>INDEX([1]Devices_2020_05_14_15_07_09!$G:$G,MATCH(A2040,[1]Devices_2020_05_14_15_07_09!$A:$A,FALSE),1)</f>
        <v>[Linux]</v>
      </c>
      <c r="H2040" t="str">
        <f>INDEX([1]Devices_2020_05_14_15_07_09!$H:$H,MATCH(A2040,[1]Devices_2020_05_14_15_07_09!$A:$A,FALSE),1)</f>
        <v>[Axis, Axis Network Camera]</v>
      </c>
      <c r="I2040">
        <f>INDEX([1]Devices_2020_05_14_15_07_09!$I:$I,MATCH(A2040,[1]Devices_2020_05_14_15_07_09!$A:$A,FALSE),1)</f>
        <v>0</v>
      </c>
      <c r="J2040" t="str">
        <f>INDEX([1]Devices_2020_05_14_15_07_09!$J:$J,MATCH(A2040,[1]Devices_2020_05_14_15_07_09!$A:$A,FALSE),1)</f>
        <v>axis communications ab</v>
      </c>
      <c r="K2040" t="str">
        <f>INDEX([1]Devices_2020_05_14_15_07_09!$K:$K,MATCH(A2040,[1]Devices_2020_05_14_15_07_09!$A:$A,FALSE),1)</f>
        <v>AXIS COMMUNICATIONS AB</v>
      </c>
      <c r="L2040" t="str">
        <f>INDEX([1]Devices_2020_05_14_15_07_09!$L:$L,MATCH(A2040,[1]Devices_2020_05_14_15_07_09!$A:$A,FALSE),1)</f>
        <v>Linux Desktop/Server</v>
      </c>
      <c r="M2040" t="str">
        <f>INDEX([1]Devices_2020_05_14_15_07_09!$M:$M,MATCH(A2040,[1]Devices_2020_05_14_15_07_09!$A:$A,FALSE),1)</f>
        <v>Linux 3.2 - 4.0</v>
      </c>
      <c r="N2040">
        <f>INDEX([1]Devices_2020_05_14_15_07_09!$N:$N,MATCH(A2040,[1]Devices_2020_05_14_15_07_09!$A:$A,FALSE),1)</f>
        <v>0</v>
      </c>
    </row>
    <row r="2041" spans="1:14" x14ac:dyDescent="0.25">
      <c r="A2041" t="str">
        <f>IF(ISNA(VLOOKUP([1]Devices_2020_05_14_15_07_09!A3321,[2]Sheet1!$A:$A,1,FALSE)),[1]Devices_2020_05_14_15_07_09!A3321,"")</f>
        <v>10.39.10.4</v>
      </c>
      <c r="B2041" t="str">
        <f>INDEX([1]Devices_2020_05_14_15_07_09!$B:$B,MATCH(A2041,[1]Devices_2020_05_14_15_07_09!$A:$A,FALSE),1)</f>
        <v>010.039.010.004</v>
      </c>
      <c r="C2041" t="str">
        <f>INDEX([1]Devices_2020_05_14_15_07_09!$C:$C,MATCH(A2041,[1]Devices_2020_05_14_15_07_09!$A:$A,FALSE),1)</f>
        <v>10.39.10.4</v>
      </c>
      <c r="D2041">
        <f>INDEX([1]Devices_2020_05_14_15_07_09!$D:$D,MATCH(A2041,[1]Devices_2020_05_14_15_07_09!$A:$A,FALSE),1)</f>
        <v>0</v>
      </c>
      <c r="E2041" t="str">
        <f>INDEX([1]Devices_2020_05_14_15_07_09!$E:$E,MATCH(A2041,[1]Devices_2020_05_14_15_07_09!$A:$A,FALSE),1)</f>
        <v>accc8eaf5a6d</v>
      </c>
      <c r="F2041" t="str">
        <f>INDEX([1]Devices_2020_05_14_15_07_09!$F:$F,MATCH(A2041,[1]Devices_2020_05_14_15_07_09!$A:$A,FALSE),1)</f>
        <v>[Operational Technology, Facilities, Physical Security, Surveillance, IP Camera]</v>
      </c>
      <c r="G2041" t="str">
        <f>INDEX([1]Devices_2020_05_14_15_07_09!$G:$G,MATCH(A2041,[1]Devices_2020_05_14_15_07_09!$A:$A,FALSE),1)</f>
        <v>[Linux]</v>
      </c>
      <c r="H2041" t="str">
        <f>INDEX([1]Devices_2020_05_14_15_07_09!$H:$H,MATCH(A2041,[1]Devices_2020_05_14_15_07_09!$A:$A,FALSE),1)</f>
        <v>[Axis, Axis Network Camera]</v>
      </c>
      <c r="I2041">
        <f>INDEX([1]Devices_2020_05_14_15_07_09!$I:$I,MATCH(A2041,[1]Devices_2020_05_14_15_07_09!$A:$A,FALSE),1)</f>
        <v>0</v>
      </c>
      <c r="J2041" t="str">
        <f>INDEX([1]Devices_2020_05_14_15_07_09!$J:$J,MATCH(A2041,[1]Devices_2020_05_14_15_07_09!$A:$A,FALSE),1)</f>
        <v>axis communications ab</v>
      </c>
      <c r="K2041" t="str">
        <f>INDEX([1]Devices_2020_05_14_15_07_09!$K:$K,MATCH(A2041,[1]Devices_2020_05_14_15_07_09!$A:$A,FALSE),1)</f>
        <v>AXIS COMMUNICATIONS AB</v>
      </c>
      <c r="L2041" t="str">
        <f>INDEX([1]Devices_2020_05_14_15_07_09!$L:$L,MATCH(A2041,[1]Devices_2020_05_14_15_07_09!$A:$A,FALSE),1)</f>
        <v>Linux Desktop/Server</v>
      </c>
      <c r="M2041" t="str">
        <f>INDEX([1]Devices_2020_05_14_15_07_09!$M:$M,MATCH(A2041,[1]Devices_2020_05_14_15_07_09!$A:$A,FALSE),1)</f>
        <v>Linux 3.2 - 4.0</v>
      </c>
      <c r="N2041">
        <f>INDEX([1]Devices_2020_05_14_15_07_09!$N:$N,MATCH(A2041,[1]Devices_2020_05_14_15_07_09!$A:$A,FALSE),1)</f>
        <v>0</v>
      </c>
    </row>
    <row r="2042" spans="1:14" x14ac:dyDescent="0.25">
      <c r="A2042" t="str">
        <f>IF(ISNA(VLOOKUP([1]Devices_2020_05_14_15_07_09!A3322,[2]Sheet1!$A:$A,1,FALSE)),[1]Devices_2020_05_14_15_07_09!A3322,"")</f>
        <v>10.39.10.5</v>
      </c>
      <c r="B2042" t="str">
        <f>INDEX([1]Devices_2020_05_14_15_07_09!$B:$B,MATCH(A2042,[1]Devices_2020_05_14_15_07_09!$A:$A,FALSE),1)</f>
        <v>010.039.010.005</v>
      </c>
      <c r="C2042" t="str">
        <f>INDEX([1]Devices_2020_05_14_15_07_09!$C:$C,MATCH(A2042,[1]Devices_2020_05_14_15_07_09!$A:$A,FALSE),1)</f>
        <v>10.39.10.5</v>
      </c>
      <c r="D2042">
        <f>INDEX([1]Devices_2020_05_14_15_07_09!$D:$D,MATCH(A2042,[1]Devices_2020_05_14_15_07_09!$A:$A,FALSE),1)</f>
        <v>0</v>
      </c>
      <c r="E2042" t="str">
        <f>INDEX([1]Devices_2020_05_14_15_07_09!$E:$E,MATCH(A2042,[1]Devices_2020_05_14_15_07_09!$A:$A,FALSE),1)</f>
        <v>accc8eb7e3ec</v>
      </c>
      <c r="F2042" t="str">
        <f>INDEX([1]Devices_2020_05_14_15_07_09!$F:$F,MATCH(A2042,[1]Devices_2020_05_14_15_07_09!$A:$A,FALSE),1)</f>
        <v>[Operational Technology, Facilities, Physical Security, Surveillance, IP Camera]</v>
      </c>
      <c r="G2042" t="str">
        <f>INDEX([1]Devices_2020_05_14_15_07_09!$G:$G,MATCH(A2042,[1]Devices_2020_05_14_15_07_09!$A:$A,FALSE),1)</f>
        <v>[Linux]</v>
      </c>
      <c r="H2042" t="str">
        <f>INDEX([1]Devices_2020_05_14_15_07_09!$H:$H,MATCH(A2042,[1]Devices_2020_05_14_15_07_09!$A:$A,FALSE),1)</f>
        <v>[Axis, Axis Network Camera]</v>
      </c>
      <c r="I2042">
        <f>INDEX([1]Devices_2020_05_14_15_07_09!$I:$I,MATCH(A2042,[1]Devices_2020_05_14_15_07_09!$A:$A,FALSE),1)</f>
        <v>0</v>
      </c>
      <c r="J2042" t="str">
        <f>INDEX([1]Devices_2020_05_14_15_07_09!$J:$J,MATCH(A2042,[1]Devices_2020_05_14_15_07_09!$A:$A,FALSE),1)</f>
        <v>axis communications ab</v>
      </c>
      <c r="K2042" t="str">
        <f>INDEX([1]Devices_2020_05_14_15_07_09!$K:$K,MATCH(A2042,[1]Devices_2020_05_14_15_07_09!$A:$A,FALSE),1)</f>
        <v>AXIS COMMUNICATIONS AB</v>
      </c>
      <c r="L2042" t="str">
        <f>INDEX([1]Devices_2020_05_14_15_07_09!$L:$L,MATCH(A2042,[1]Devices_2020_05_14_15_07_09!$A:$A,FALSE),1)</f>
        <v>Linux Desktop/Server</v>
      </c>
      <c r="M2042" t="str">
        <f>INDEX([1]Devices_2020_05_14_15_07_09!$M:$M,MATCH(A2042,[1]Devices_2020_05_14_15_07_09!$A:$A,FALSE),1)</f>
        <v>Linux 3.2 - 4.0</v>
      </c>
      <c r="N2042">
        <f>INDEX([1]Devices_2020_05_14_15_07_09!$N:$N,MATCH(A2042,[1]Devices_2020_05_14_15_07_09!$A:$A,FALSE),1)</f>
        <v>0</v>
      </c>
    </row>
    <row r="2043" spans="1:14" x14ac:dyDescent="0.25">
      <c r="A2043" t="str">
        <f>IF(ISNA(VLOOKUP([1]Devices_2020_05_14_15_07_09!A3323,[2]Sheet1!$A:$A,1,FALSE)),[1]Devices_2020_05_14_15_07_09!A3323,"")</f>
        <v>10.39.10.6</v>
      </c>
      <c r="B2043" t="str">
        <f>INDEX([1]Devices_2020_05_14_15_07_09!$B:$B,MATCH(A2043,[1]Devices_2020_05_14_15_07_09!$A:$A,FALSE),1)</f>
        <v>010.039.010.006</v>
      </c>
      <c r="C2043" t="str">
        <f>INDEX([1]Devices_2020_05_14_15_07_09!$C:$C,MATCH(A2043,[1]Devices_2020_05_14_15_07_09!$A:$A,FALSE),1)</f>
        <v>10.39.10.6</v>
      </c>
      <c r="D2043">
        <f>INDEX([1]Devices_2020_05_14_15_07_09!$D:$D,MATCH(A2043,[1]Devices_2020_05_14_15_07_09!$A:$A,FALSE),1)</f>
        <v>0</v>
      </c>
      <c r="E2043" t="str">
        <f>INDEX([1]Devices_2020_05_14_15_07_09!$E:$E,MATCH(A2043,[1]Devices_2020_05_14_15_07_09!$A:$A,FALSE),1)</f>
        <v>accc8eaf5b3c</v>
      </c>
      <c r="F2043" t="str">
        <f>INDEX([1]Devices_2020_05_14_15_07_09!$F:$F,MATCH(A2043,[1]Devices_2020_05_14_15_07_09!$A:$A,FALSE),1)</f>
        <v>[Operational Technology, Facilities, Physical Security, Surveillance, IP Camera]</v>
      </c>
      <c r="G2043" t="str">
        <f>INDEX([1]Devices_2020_05_14_15_07_09!$G:$G,MATCH(A2043,[1]Devices_2020_05_14_15_07_09!$A:$A,FALSE),1)</f>
        <v>[Linux]</v>
      </c>
      <c r="H2043" t="str">
        <f>INDEX([1]Devices_2020_05_14_15_07_09!$H:$H,MATCH(A2043,[1]Devices_2020_05_14_15_07_09!$A:$A,FALSE),1)</f>
        <v>[Axis, Axis Network Camera]</v>
      </c>
      <c r="I2043">
        <f>INDEX([1]Devices_2020_05_14_15_07_09!$I:$I,MATCH(A2043,[1]Devices_2020_05_14_15_07_09!$A:$A,FALSE),1)</f>
        <v>0</v>
      </c>
      <c r="J2043" t="str">
        <f>INDEX([1]Devices_2020_05_14_15_07_09!$J:$J,MATCH(A2043,[1]Devices_2020_05_14_15_07_09!$A:$A,FALSE),1)</f>
        <v>axis communications ab</v>
      </c>
      <c r="K2043" t="str">
        <f>INDEX([1]Devices_2020_05_14_15_07_09!$K:$K,MATCH(A2043,[1]Devices_2020_05_14_15_07_09!$A:$A,FALSE),1)</f>
        <v>AXIS COMMUNICATIONS AB</v>
      </c>
      <c r="L2043" t="str">
        <f>INDEX([1]Devices_2020_05_14_15_07_09!$L:$L,MATCH(A2043,[1]Devices_2020_05_14_15_07_09!$A:$A,FALSE),1)</f>
        <v>Linux Desktop/Server</v>
      </c>
      <c r="M2043" t="str">
        <f>INDEX([1]Devices_2020_05_14_15_07_09!$M:$M,MATCH(A2043,[1]Devices_2020_05_14_15_07_09!$A:$A,FALSE),1)</f>
        <v>Linux 3.2 - 4.0</v>
      </c>
      <c r="N2043">
        <f>INDEX([1]Devices_2020_05_14_15_07_09!$N:$N,MATCH(A2043,[1]Devices_2020_05_14_15_07_09!$A:$A,FALSE),1)</f>
        <v>0</v>
      </c>
    </row>
    <row r="2044" spans="1:14" x14ac:dyDescent="0.25">
      <c r="A2044" t="str">
        <f>IF(ISNA(VLOOKUP([1]Devices_2020_05_14_15_07_09!A3324,[2]Sheet1!$A:$A,1,FALSE)),[1]Devices_2020_05_14_15_07_09!A3324,"")</f>
        <v>10.39.10.7</v>
      </c>
      <c r="B2044" t="str">
        <f>INDEX([1]Devices_2020_05_14_15_07_09!$B:$B,MATCH(A2044,[1]Devices_2020_05_14_15_07_09!$A:$A,FALSE),1)</f>
        <v>010.039.010.007</v>
      </c>
      <c r="C2044" t="str">
        <f>INDEX([1]Devices_2020_05_14_15_07_09!$C:$C,MATCH(A2044,[1]Devices_2020_05_14_15_07_09!$A:$A,FALSE),1)</f>
        <v>10.39.10.7</v>
      </c>
      <c r="D2044">
        <f>INDEX([1]Devices_2020_05_14_15_07_09!$D:$D,MATCH(A2044,[1]Devices_2020_05_14_15_07_09!$A:$A,FALSE),1)</f>
        <v>0</v>
      </c>
      <c r="E2044" t="str">
        <f>INDEX([1]Devices_2020_05_14_15_07_09!$E:$E,MATCH(A2044,[1]Devices_2020_05_14_15_07_09!$A:$A,FALSE),1)</f>
        <v>accc8eb7e6fe</v>
      </c>
      <c r="F2044" t="str">
        <f>INDEX([1]Devices_2020_05_14_15_07_09!$F:$F,MATCH(A2044,[1]Devices_2020_05_14_15_07_09!$A:$A,FALSE),1)</f>
        <v>[Operational Technology, Facilities, Physical Security, Surveillance, IP Camera]</v>
      </c>
      <c r="G2044" t="str">
        <f>INDEX([1]Devices_2020_05_14_15_07_09!$G:$G,MATCH(A2044,[1]Devices_2020_05_14_15_07_09!$A:$A,FALSE),1)</f>
        <v>[Linux]</v>
      </c>
      <c r="H2044" t="str">
        <f>INDEX([1]Devices_2020_05_14_15_07_09!$H:$H,MATCH(A2044,[1]Devices_2020_05_14_15_07_09!$A:$A,FALSE),1)</f>
        <v>[Axis, Axis Network Camera]</v>
      </c>
      <c r="I2044">
        <f>INDEX([1]Devices_2020_05_14_15_07_09!$I:$I,MATCH(A2044,[1]Devices_2020_05_14_15_07_09!$A:$A,FALSE),1)</f>
        <v>0</v>
      </c>
      <c r="J2044" t="str">
        <f>INDEX([1]Devices_2020_05_14_15_07_09!$J:$J,MATCH(A2044,[1]Devices_2020_05_14_15_07_09!$A:$A,FALSE),1)</f>
        <v>axis communications ab</v>
      </c>
      <c r="K2044" t="str">
        <f>INDEX([1]Devices_2020_05_14_15_07_09!$K:$K,MATCH(A2044,[1]Devices_2020_05_14_15_07_09!$A:$A,FALSE),1)</f>
        <v>AXIS COMMUNICATIONS AB</v>
      </c>
      <c r="L2044" t="str">
        <f>INDEX([1]Devices_2020_05_14_15_07_09!$L:$L,MATCH(A2044,[1]Devices_2020_05_14_15_07_09!$A:$A,FALSE),1)</f>
        <v>Linux Desktop/Server</v>
      </c>
      <c r="M2044" t="str">
        <f>INDEX([1]Devices_2020_05_14_15_07_09!$M:$M,MATCH(A2044,[1]Devices_2020_05_14_15_07_09!$A:$A,FALSE),1)</f>
        <v>Linux 3.2 - 4.0</v>
      </c>
      <c r="N2044">
        <f>INDEX([1]Devices_2020_05_14_15_07_09!$N:$N,MATCH(A2044,[1]Devices_2020_05_14_15_07_09!$A:$A,FALSE),1)</f>
        <v>0</v>
      </c>
    </row>
    <row r="2045" spans="1:14" x14ac:dyDescent="0.25">
      <c r="A2045" t="str">
        <f>IF(ISNA(VLOOKUP([1]Devices_2020_05_14_15_07_09!A3325,[2]Sheet1!$A:$A,1,FALSE)),[1]Devices_2020_05_14_15_07_09!A3325,"")</f>
        <v>10.39.10.8</v>
      </c>
      <c r="B2045" t="str">
        <f>INDEX([1]Devices_2020_05_14_15_07_09!$B:$B,MATCH(A2045,[1]Devices_2020_05_14_15_07_09!$A:$A,FALSE),1)</f>
        <v>010.039.010.008</v>
      </c>
      <c r="C2045" t="str">
        <f>INDEX([1]Devices_2020_05_14_15_07_09!$C:$C,MATCH(A2045,[1]Devices_2020_05_14_15_07_09!$A:$A,FALSE),1)</f>
        <v>10.39.10.8</v>
      </c>
      <c r="D2045">
        <f>INDEX([1]Devices_2020_05_14_15_07_09!$D:$D,MATCH(A2045,[1]Devices_2020_05_14_15_07_09!$A:$A,FALSE),1)</f>
        <v>0</v>
      </c>
      <c r="E2045" t="str">
        <f>INDEX([1]Devices_2020_05_14_15_07_09!$E:$E,MATCH(A2045,[1]Devices_2020_05_14_15_07_09!$A:$A,FALSE),1)</f>
        <v>accc8eb7e719</v>
      </c>
      <c r="F2045" t="str">
        <f>INDEX([1]Devices_2020_05_14_15_07_09!$F:$F,MATCH(A2045,[1]Devices_2020_05_14_15_07_09!$A:$A,FALSE),1)</f>
        <v>[Operational Technology, Facilities, Physical Security, Surveillance, IP Camera]</v>
      </c>
      <c r="G2045" t="str">
        <f>INDEX([1]Devices_2020_05_14_15_07_09!$G:$G,MATCH(A2045,[1]Devices_2020_05_14_15_07_09!$A:$A,FALSE),1)</f>
        <v>[Linux]</v>
      </c>
      <c r="H2045" t="str">
        <f>INDEX([1]Devices_2020_05_14_15_07_09!$H:$H,MATCH(A2045,[1]Devices_2020_05_14_15_07_09!$A:$A,FALSE),1)</f>
        <v>[Axis, Axis Network Camera]</v>
      </c>
      <c r="I2045">
        <f>INDEX([1]Devices_2020_05_14_15_07_09!$I:$I,MATCH(A2045,[1]Devices_2020_05_14_15_07_09!$A:$A,FALSE),1)</f>
        <v>0</v>
      </c>
      <c r="J2045" t="str">
        <f>INDEX([1]Devices_2020_05_14_15_07_09!$J:$J,MATCH(A2045,[1]Devices_2020_05_14_15_07_09!$A:$A,FALSE),1)</f>
        <v>axis communications ab</v>
      </c>
      <c r="K2045" t="str">
        <f>INDEX([1]Devices_2020_05_14_15_07_09!$K:$K,MATCH(A2045,[1]Devices_2020_05_14_15_07_09!$A:$A,FALSE),1)</f>
        <v>AXIS COMMUNICATIONS AB</v>
      </c>
      <c r="L2045" t="str">
        <f>INDEX([1]Devices_2020_05_14_15_07_09!$L:$L,MATCH(A2045,[1]Devices_2020_05_14_15_07_09!$A:$A,FALSE),1)</f>
        <v>Linux Desktop/Server</v>
      </c>
      <c r="M2045" t="str">
        <f>INDEX([1]Devices_2020_05_14_15_07_09!$M:$M,MATCH(A2045,[1]Devices_2020_05_14_15_07_09!$A:$A,FALSE),1)</f>
        <v>Linux 3.2 - 4.0</v>
      </c>
      <c r="N2045">
        <f>INDEX([1]Devices_2020_05_14_15_07_09!$N:$N,MATCH(A2045,[1]Devices_2020_05_14_15_07_09!$A:$A,FALSE),1)</f>
        <v>0</v>
      </c>
    </row>
    <row r="2046" spans="1:14" x14ac:dyDescent="0.25">
      <c r="A2046" t="str">
        <f>IF(ISNA(VLOOKUP([1]Devices_2020_05_14_15_07_09!A3326,[2]Sheet1!$A:$A,1,FALSE)),[1]Devices_2020_05_14_15_07_09!A3326,"")</f>
        <v>10.39.10.9</v>
      </c>
      <c r="B2046" t="str">
        <f>INDEX([1]Devices_2020_05_14_15_07_09!$B:$B,MATCH(A2046,[1]Devices_2020_05_14_15_07_09!$A:$A,FALSE),1)</f>
        <v>010.039.010.009</v>
      </c>
      <c r="C2046" t="str">
        <f>INDEX([1]Devices_2020_05_14_15_07_09!$C:$C,MATCH(A2046,[1]Devices_2020_05_14_15_07_09!$A:$A,FALSE),1)</f>
        <v>10.39.10.9</v>
      </c>
      <c r="D2046">
        <f>INDEX([1]Devices_2020_05_14_15_07_09!$D:$D,MATCH(A2046,[1]Devices_2020_05_14_15_07_09!$A:$A,FALSE),1)</f>
        <v>0</v>
      </c>
      <c r="E2046" t="str">
        <f>INDEX([1]Devices_2020_05_14_15_07_09!$E:$E,MATCH(A2046,[1]Devices_2020_05_14_15_07_09!$A:$A,FALSE),1)</f>
        <v>accc8eb7e70f</v>
      </c>
      <c r="F2046" t="str">
        <f>INDEX([1]Devices_2020_05_14_15_07_09!$F:$F,MATCH(A2046,[1]Devices_2020_05_14_15_07_09!$A:$A,FALSE),1)</f>
        <v>[Operational Technology, Facilities, Physical Security, Surveillance, IP Camera]</v>
      </c>
      <c r="G2046" t="str">
        <f>INDEX([1]Devices_2020_05_14_15_07_09!$G:$G,MATCH(A2046,[1]Devices_2020_05_14_15_07_09!$A:$A,FALSE),1)</f>
        <v>[Linux]</v>
      </c>
      <c r="H2046" t="str">
        <f>INDEX([1]Devices_2020_05_14_15_07_09!$H:$H,MATCH(A2046,[1]Devices_2020_05_14_15_07_09!$A:$A,FALSE),1)</f>
        <v>[Axis, Axis Network Camera]</v>
      </c>
      <c r="I2046">
        <f>INDEX([1]Devices_2020_05_14_15_07_09!$I:$I,MATCH(A2046,[1]Devices_2020_05_14_15_07_09!$A:$A,FALSE),1)</f>
        <v>0</v>
      </c>
      <c r="J2046" t="str">
        <f>INDEX([1]Devices_2020_05_14_15_07_09!$J:$J,MATCH(A2046,[1]Devices_2020_05_14_15_07_09!$A:$A,FALSE),1)</f>
        <v>axis communications ab</v>
      </c>
      <c r="K2046" t="str">
        <f>INDEX([1]Devices_2020_05_14_15_07_09!$K:$K,MATCH(A2046,[1]Devices_2020_05_14_15_07_09!$A:$A,FALSE),1)</f>
        <v>AXIS COMMUNICATIONS AB</v>
      </c>
      <c r="L2046" t="str">
        <f>INDEX([1]Devices_2020_05_14_15_07_09!$L:$L,MATCH(A2046,[1]Devices_2020_05_14_15_07_09!$A:$A,FALSE),1)</f>
        <v>Linux Desktop/Server</v>
      </c>
      <c r="M2046" t="str">
        <f>INDEX([1]Devices_2020_05_14_15_07_09!$M:$M,MATCH(A2046,[1]Devices_2020_05_14_15_07_09!$A:$A,FALSE),1)</f>
        <v>Linux 3.2 - 4.0</v>
      </c>
      <c r="N2046">
        <f>INDEX([1]Devices_2020_05_14_15_07_09!$N:$N,MATCH(A2046,[1]Devices_2020_05_14_15_07_09!$A:$A,FALSE),1)</f>
        <v>0</v>
      </c>
    </row>
    <row r="2047" spans="1:14" x14ac:dyDescent="0.25">
      <c r="A2047" t="str">
        <f>IF(ISNA(VLOOKUP([1]Devices_2020_05_14_15_07_09!A3327,[2]Sheet1!$A:$A,1,FALSE)),[1]Devices_2020_05_14_15_07_09!A3327,"")</f>
        <v>10.39.10.10</v>
      </c>
      <c r="B2047" t="str">
        <f>INDEX([1]Devices_2020_05_14_15_07_09!$B:$B,MATCH(A2047,[1]Devices_2020_05_14_15_07_09!$A:$A,FALSE),1)</f>
        <v>010.039.010.010</v>
      </c>
      <c r="C2047" t="str">
        <f>INDEX([1]Devices_2020_05_14_15_07_09!$C:$C,MATCH(A2047,[1]Devices_2020_05_14_15_07_09!$A:$A,FALSE),1)</f>
        <v>10.39.10.10</v>
      </c>
      <c r="D2047">
        <f>INDEX([1]Devices_2020_05_14_15_07_09!$D:$D,MATCH(A2047,[1]Devices_2020_05_14_15_07_09!$A:$A,FALSE),1)</f>
        <v>0</v>
      </c>
      <c r="E2047" t="str">
        <f>INDEX([1]Devices_2020_05_14_15_07_09!$E:$E,MATCH(A2047,[1]Devices_2020_05_14_15_07_09!$A:$A,FALSE),1)</f>
        <v>accc8eaf5a9e</v>
      </c>
      <c r="F2047" t="str">
        <f>INDEX([1]Devices_2020_05_14_15_07_09!$F:$F,MATCH(A2047,[1]Devices_2020_05_14_15_07_09!$A:$A,FALSE),1)</f>
        <v>[Operational Technology, Facilities, Physical Security, Surveillance, IP Camera]</v>
      </c>
      <c r="G2047" t="str">
        <f>INDEX([1]Devices_2020_05_14_15_07_09!$G:$G,MATCH(A2047,[1]Devices_2020_05_14_15_07_09!$A:$A,FALSE),1)</f>
        <v>[Linux]</v>
      </c>
      <c r="H2047" t="str">
        <f>INDEX([1]Devices_2020_05_14_15_07_09!$H:$H,MATCH(A2047,[1]Devices_2020_05_14_15_07_09!$A:$A,FALSE),1)</f>
        <v>[Axis, Axis Network Camera]</v>
      </c>
      <c r="I2047">
        <f>INDEX([1]Devices_2020_05_14_15_07_09!$I:$I,MATCH(A2047,[1]Devices_2020_05_14_15_07_09!$A:$A,FALSE),1)</f>
        <v>0</v>
      </c>
      <c r="J2047" t="str">
        <f>INDEX([1]Devices_2020_05_14_15_07_09!$J:$J,MATCH(A2047,[1]Devices_2020_05_14_15_07_09!$A:$A,FALSE),1)</f>
        <v>axis communications ab</v>
      </c>
      <c r="K2047" t="str">
        <f>INDEX([1]Devices_2020_05_14_15_07_09!$K:$K,MATCH(A2047,[1]Devices_2020_05_14_15_07_09!$A:$A,FALSE),1)</f>
        <v>AXIS COMMUNICATIONS AB</v>
      </c>
      <c r="L2047" t="str">
        <f>INDEX([1]Devices_2020_05_14_15_07_09!$L:$L,MATCH(A2047,[1]Devices_2020_05_14_15_07_09!$A:$A,FALSE),1)</f>
        <v>Linux Desktop/Server</v>
      </c>
      <c r="M2047" t="str">
        <f>INDEX([1]Devices_2020_05_14_15_07_09!$M:$M,MATCH(A2047,[1]Devices_2020_05_14_15_07_09!$A:$A,FALSE),1)</f>
        <v>Linux 3.2 - 4.0</v>
      </c>
      <c r="N2047">
        <f>INDEX([1]Devices_2020_05_14_15_07_09!$N:$N,MATCH(A2047,[1]Devices_2020_05_14_15_07_09!$A:$A,FALSE),1)</f>
        <v>0</v>
      </c>
    </row>
    <row r="2048" spans="1:14" x14ac:dyDescent="0.25">
      <c r="A2048" t="str">
        <f>IF(ISNA(VLOOKUP([1]Devices_2020_05_14_15_07_09!A3328,[2]Sheet1!$A:$A,1,FALSE)),[1]Devices_2020_05_14_15_07_09!A3328,"")</f>
        <v>10.39.10.11</v>
      </c>
      <c r="B2048" t="str">
        <f>INDEX([1]Devices_2020_05_14_15_07_09!$B:$B,MATCH(A2048,[1]Devices_2020_05_14_15_07_09!$A:$A,FALSE),1)</f>
        <v>010.039.010.011</v>
      </c>
      <c r="C2048" t="str">
        <f>INDEX([1]Devices_2020_05_14_15_07_09!$C:$C,MATCH(A2048,[1]Devices_2020_05_14_15_07_09!$A:$A,FALSE),1)</f>
        <v>10.39.10.11</v>
      </c>
      <c r="D2048">
        <f>INDEX([1]Devices_2020_05_14_15_07_09!$D:$D,MATCH(A2048,[1]Devices_2020_05_14_15_07_09!$A:$A,FALSE),1)</f>
        <v>0</v>
      </c>
      <c r="E2048" t="str">
        <f>INDEX([1]Devices_2020_05_14_15_07_09!$E:$E,MATCH(A2048,[1]Devices_2020_05_14_15_07_09!$A:$A,FALSE),1)</f>
        <v>accc8eb7e6fb</v>
      </c>
      <c r="F2048" t="str">
        <f>INDEX([1]Devices_2020_05_14_15_07_09!$F:$F,MATCH(A2048,[1]Devices_2020_05_14_15_07_09!$A:$A,FALSE),1)</f>
        <v>[Operational Technology, Facilities, Physical Security, Surveillance, IP Camera]</v>
      </c>
      <c r="G2048" t="str">
        <f>INDEX([1]Devices_2020_05_14_15_07_09!$G:$G,MATCH(A2048,[1]Devices_2020_05_14_15_07_09!$A:$A,FALSE),1)</f>
        <v>[Linux]</v>
      </c>
      <c r="H2048" t="str">
        <f>INDEX([1]Devices_2020_05_14_15_07_09!$H:$H,MATCH(A2048,[1]Devices_2020_05_14_15_07_09!$A:$A,FALSE),1)</f>
        <v>[Axis, Axis Network Camera]</v>
      </c>
      <c r="I2048">
        <f>INDEX([1]Devices_2020_05_14_15_07_09!$I:$I,MATCH(A2048,[1]Devices_2020_05_14_15_07_09!$A:$A,FALSE),1)</f>
        <v>0</v>
      </c>
      <c r="J2048" t="str">
        <f>INDEX([1]Devices_2020_05_14_15_07_09!$J:$J,MATCH(A2048,[1]Devices_2020_05_14_15_07_09!$A:$A,FALSE),1)</f>
        <v>axis communications ab</v>
      </c>
      <c r="K2048" t="str">
        <f>INDEX([1]Devices_2020_05_14_15_07_09!$K:$K,MATCH(A2048,[1]Devices_2020_05_14_15_07_09!$A:$A,FALSE),1)</f>
        <v>AXIS COMMUNICATIONS AB</v>
      </c>
      <c r="L2048" t="str">
        <f>INDEX([1]Devices_2020_05_14_15_07_09!$L:$L,MATCH(A2048,[1]Devices_2020_05_14_15_07_09!$A:$A,FALSE),1)</f>
        <v>Linux Desktop/Server</v>
      </c>
      <c r="M2048" t="str">
        <f>INDEX([1]Devices_2020_05_14_15_07_09!$M:$M,MATCH(A2048,[1]Devices_2020_05_14_15_07_09!$A:$A,FALSE),1)</f>
        <v>Linux 3.2 - 4.0</v>
      </c>
      <c r="N2048">
        <f>INDEX([1]Devices_2020_05_14_15_07_09!$N:$N,MATCH(A2048,[1]Devices_2020_05_14_15_07_09!$A:$A,FALSE),1)</f>
        <v>0</v>
      </c>
    </row>
    <row r="2049" spans="1:14" x14ac:dyDescent="0.25">
      <c r="A2049" t="str">
        <f>IF(ISNA(VLOOKUP([1]Devices_2020_05_14_15_07_09!A3329,[2]Sheet1!$A:$A,1,FALSE)),[1]Devices_2020_05_14_15_07_09!A3329,"")</f>
        <v>10.39.10.12</v>
      </c>
      <c r="B2049" t="str">
        <f>INDEX([1]Devices_2020_05_14_15_07_09!$B:$B,MATCH(A2049,[1]Devices_2020_05_14_15_07_09!$A:$A,FALSE),1)</f>
        <v>010.039.010.012</v>
      </c>
      <c r="C2049" t="str">
        <f>INDEX([1]Devices_2020_05_14_15_07_09!$C:$C,MATCH(A2049,[1]Devices_2020_05_14_15_07_09!$A:$A,FALSE),1)</f>
        <v>10.39.10.12</v>
      </c>
      <c r="D2049">
        <f>INDEX([1]Devices_2020_05_14_15_07_09!$D:$D,MATCH(A2049,[1]Devices_2020_05_14_15_07_09!$A:$A,FALSE),1)</f>
        <v>0</v>
      </c>
      <c r="E2049" t="str">
        <f>INDEX([1]Devices_2020_05_14_15_07_09!$E:$E,MATCH(A2049,[1]Devices_2020_05_14_15_07_09!$A:$A,FALSE),1)</f>
        <v>accc8eaf5a48</v>
      </c>
      <c r="F2049" t="str">
        <f>INDEX([1]Devices_2020_05_14_15_07_09!$F:$F,MATCH(A2049,[1]Devices_2020_05_14_15_07_09!$A:$A,FALSE),1)</f>
        <v>[Operational Technology, Facilities, Physical Security, Surveillance, IP Camera]</v>
      </c>
      <c r="G2049" t="str">
        <f>INDEX([1]Devices_2020_05_14_15_07_09!$G:$G,MATCH(A2049,[1]Devices_2020_05_14_15_07_09!$A:$A,FALSE),1)</f>
        <v>[Linux]</v>
      </c>
      <c r="H2049" t="str">
        <f>INDEX([1]Devices_2020_05_14_15_07_09!$H:$H,MATCH(A2049,[1]Devices_2020_05_14_15_07_09!$A:$A,FALSE),1)</f>
        <v>[Axis, Axis Network Camera]</v>
      </c>
      <c r="I2049">
        <f>INDEX([1]Devices_2020_05_14_15_07_09!$I:$I,MATCH(A2049,[1]Devices_2020_05_14_15_07_09!$A:$A,FALSE),1)</f>
        <v>0</v>
      </c>
      <c r="J2049" t="str">
        <f>INDEX([1]Devices_2020_05_14_15_07_09!$J:$J,MATCH(A2049,[1]Devices_2020_05_14_15_07_09!$A:$A,FALSE),1)</f>
        <v>axis communications ab</v>
      </c>
      <c r="K2049" t="str">
        <f>INDEX([1]Devices_2020_05_14_15_07_09!$K:$K,MATCH(A2049,[1]Devices_2020_05_14_15_07_09!$A:$A,FALSE),1)</f>
        <v>AXIS COMMUNICATIONS AB</v>
      </c>
      <c r="L2049" t="str">
        <f>INDEX([1]Devices_2020_05_14_15_07_09!$L:$L,MATCH(A2049,[1]Devices_2020_05_14_15_07_09!$A:$A,FALSE),1)</f>
        <v>Linux Desktop/Server</v>
      </c>
      <c r="M2049" t="str">
        <f>INDEX([1]Devices_2020_05_14_15_07_09!$M:$M,MATCH(A2049,[1]Devices_2020_05_14_15_07_09!$A:$A,FALSE),1)</f>
        <v>Linux 3.2 - 4.0</v>
      </c>
      <c r="N2049">
        <f>INDEX([1]Devices_2020_05_14_15_07_09!$N:$N,MATCH(A2049,[1]Devices_2020_05_14_15_07_09!$A:$A,FALSE),1)</f>
        <v>0</v>
      </c>
    </row>
    <row r="2050" spans="1:14" x14ac:dyDescent="0.25">
      <c r="A2050" t="str">
        <f>IF(ISNA(VLOOKUP([1]Devices_2020_05_14_15_07_09!A3330,[2]Sheet1!$A:$A,1,FALSE)),[1]Devices_2020_05_14_15_07_09!A3330,"")</f>
        <v>10.39.10.13</v>
      </c>
      <c r="B2050" t="str">
        <f>INDEX([1]Devices_2020_05_14_15_07_09!$B:$B,MATCH(A2050,[1]Devices_2020_05_14_15_07_09!$A:$A,FALSE),1)</f>
        <v>010.039.010.013</v>
      </c>
      <c r="C2050" t="str">
        <f>INDEX([1]Devices_2020_05_14_15_07_09!$C:$C,MATCH(A2050,[1]Devices_2020_05_14_15_07_09!$A:$A,FALSE),1)</f>
        <v>10.39.10.13</v>
      </c>
      <c r="D2050">
        <f>INDEX([1]Devices_2020_05_14_15_07_09!$D:$D,MATCH(A2050,[1]Devices_2020_05_14_15_07_09!$A:$A,FALSE),1)</f>
        <v>0</v>
      </c>
      <c r="E2050" t="str">
        <f>INDEX([1]Devices_2020_05_14_15_07_09!$E:$E,MATCH(A2050,[1]Devices_2020_05_14_15_07_09!$A:$A,FALSE),1)</f>
        <v>accc8eb7e5b3</v>
      </c>
      <c r="F2050" t="str">
        <f>INDEX([1]Devices_2020_05_14_15_07_09!$F:$F,MATCH(A2050,[1]Devices_2020_05_14_15_07_09!$A:$A,FALSE),1)</f>
        <v>[Operational Technology, Facilities, Physical Security, Surveillance, IP Camera]</v>
      </c>
      <c r="G2050" t="str">
        <f>INDEX([1]Devices_2020_05_14_15_07_09!$G:$G,MATCH(A2050,[1]Devices_2020_05_14_15_07_09!$A:$A,FALSE),1)</f>
        <v>[Linux]</v>
      </c>
      <c r="H2050" t="str">
        <f>INDEX([1]Devices_2020_05_14_15_07_09!$H:$H,MATCH(A2050,[1]Devices_2020_05_14_15_07_09!$A:$A,FALSE),1)</f>
        <v>[Axis, Axis Network Camera]</v>
      </c>
      <c r="I2050">
        <f>INDEX([1]Devices_2020_05_14_15_07_09!$I:$I,MATCH(A2050,[1]Devices_2020_05_14_15_07_09!$A:$A,FALSE),1)</f>
        <v>0</v>
      </c>
      <c r="J2050" t="str">
        <f>INDEX([1]Devices_2020_05_14_15_07_09!$J:$J,MATCH(A2050,[1]Devices_2020_05_14_15_07_09!$A:$A,FALSE),1)</f>
        <v>axis communications ab</v>
      </c>
      <c r="K2050" t="str">
        <f>INDEX([1]Devices_2020_05_14_15_07_09!$K:$K,MATCH(A2050,[1]Devices_2020_05_14_15_07_09!$A:$A,FALSE),1)</f>
        <v>AXIS COMMUNICATIONS AB</v>
      </c>
      <c r="L2050" t="str">
        <f>INDEX([1]Devices_2020_05_14_15_07_09!$L:$L,MATCH(A2050,[1]Devices_2020_05_14_15_07_09!$A:$A,FALSE),1)</f>
        <v>Linux Desktop/Server</v>
      </c>
      <c r="M2050" t="str">
        <f>INDEX([1]Devices_2020_05_14_15_07_09!$M:$M,MATCH(A2050,[1]Devices_2020_05_14_15_07_09!$A:$A,FALSE),1)</f>
        <v>Linux 3.2 - 4.0</v>
      </c>
      <c r="N2050">
        <f>INDEX([1]Devices_2020_05_14_15_07_09!$N:$N,MATCH(A2050,[1]Devices_2020_05_14_15_07_09!$A:$A,FALSE),1)</f>
        <v>0</v>
      </c>
    </row>
    <row r="2051" spans="1:14" x14ac:dyDescent="0.25">
      <c r="A2051" t="str">
        <f>IF(ISNA(VLOOKUP([1]Devices_2020_05_14_15_07_09!A3331,[2]Sheet1!$A:$A,1,FALSE)),[1]Devices_2020_05_14_15_07_09!A3331,"")</f>
        <v>10.39.10.14</v>
      </c>
      <c r="B2051" t="str">
        <f>INDEX([1]Devices_2020_05_14_15_07_09!$B:$B,MATCH(A2051,[1]Devices_2020_05_14_15_07_09!$A:$A,FALSE),1)</f>
        <v>010.039.010.014</v>
      </c>
      <c r="C2051" t="str">
        <f>INDEX([1]Devices_2020_05_14_15_07_09!$C:$C,MATCH(A2051,[1]Devices_2020_05_14_15_07_09!$A:$A,FALSE),1)</f>
        <v>10.39.10.14</v>
      </c>
      <c r="D2051">
        <f>INDEX([1]Devices_2020_05_14_15_07_09!$D:$D,MATCH(A2051,[1]Devices_2020_05_14_15_07_09!$A:$A,FALSE),1)</f>
        <v>0</v>
      </c>
      <c r="E2051" t="str">
        <f>INDEX([1]Devices_2020_05_14_15_07_09!$E:$E,MATCH(A2051,[1]Devices_2020_05_14_15_07_09!$A:$A,FALSE),1)</f>
        <v>accc8ee6c35c</v>
      </c>
      <c r="F2051" t="str">
        <f>INDEX([1]Devices_2020_05_14_15_07_09!$F:$F,MATCH(A2051,[1]Devices_2020_05_14_15_07_09!$A:$A,FALSE),1)</f>
        <v>[Operational Technology, Facilities, Physical Security, Surveillance, IP Camera]</v>
      </c>
      <c r="G2051" t="str">
        <f>INDEX([1]Devices_2020_05_14_15_07_09!$G:$G,MATCH(A2051,[1]Devices_2020_05_14_15_07_09!$A:$A,FALSE),1)</f>
        <v>[Linux]</v>
      </c>
      <c r="H2051" t="str">
        <f>INDEX([1]Devices_2020_05_14_15_07_09!$H:$H,MATCH(A2051,[1]Devices_2020_05_14_15_07_09!$A:$A,FALSE),1)</f>
        <v>[Axis, Axis Network Camera]</v>
      </c>
      <c r="I2051">
        <f>INDEX([1]Devices_2020_05_14_15_07_09!$I:$I,MATCH(A2051,[1]Devices_2020_05_14_15_07_09!$A:$A,FALSE),1)</f>
        <v>0</v>
      </c>
      <c r="J2051" t="str">
        <f>INDEX([1]Devices_2020_05_14_15_07_09!$J:$J,MATCH(A2051,[1]Devices_2020_05_14_15_07_09!$A:$A,FALSE),1)</f>
        <v>axis communications ab</v>
      </c>
      <c r="K2051" t="str">
        <f>INDEX([1]Devices_2020_05_14_15_07_09!$K:$K,MATCH(A2051,[1]Devices_2020_05_14_15_07_09!$A:$A,FALSE),1)</f>
        <v>AXIS COMMUNICATIONS AB</v>
      </c>
      <c r="L2051" t="str">
        <f>INDEX([1]Devices_2020_05_14_15_07_09!$L:$L,MATCH(A2051,[1]Devices_2020_05_14_15_07_09!$A:$A,FALSE),1)</f>
        <v>Linux Desktop/Server</v>
      </c>
      <c r="M2051" t="str">
        <f>INDEX([1]Devices_2020_05_14_15_07_09!$M:$M,MATCH(A2051,[1]Devices_2020_05_14_15_07_09!$A:$A,FALSE),1)</f>
        <v>Linux 3.2 - 4.0</v>
      </c>
      <c r="N2051">
        <f>INDEX([1]Devices_2020_05_14_15_07_09!$N:$N,MATCH(A2051,[1]Devices_2020_05_14_15_07_09!$A:$A,FALSE),1)</f>
        <v>0</v>
      </c>
    </row>
    <row r="2052" spans="1:14" x14ac:dyDescent="0.25">
      <c r="A2052" t="str">
        <f>IF(ISNA(VLOOKUP([1]Devices_2020_05_14_15_07_09!A3332,[2]Sheet1!$A:$A,1,FALSE)),[1]Devices_2020_05_14_15_07_09!A3332,"")</f>
        <v>10.39.10.15</v>
      </c>
      <c r="B2052" t="str">
        <f>INDEX([1]Devices_2020_05_14_15_07_09!$B:$B,MATCH(A2052,[1]Devices_2020_05_14_15_07_09!$A:$A,FALSE),1)</f>
        <v>010.039.010.015</v>
      </c>
      <c r="C2052" t="str">
        <f>INDEX([1]Devices_2020_05_14_15_07_09!$C:$C,MATCH(A2052,[1]Devices_2020_05_14_15_07_09!$A:$A,FALSE),1)</f>
        <v>10.39.10.15</v>
      </c>
      <c r="D2052">
        <f>INDEX([1]Devices_2020_05_14_15_07_09!$D:$D,MATCH(A2052,[1]Devices_2020_05_14_15_07_09!$A:$A,FALSE),1)</f>
        <v>0</v>
      </c>
      <c r="E2052" t="str">
        <f>INDEX([1]Devices_2020_05_14_15_07_09!$E:$E,MATCH(A2052,[1]Devices_2020_05_14_15_07_09!$A:$A,FALSE),1)</f>
        <v>accc8eb9e099</v>
      </c>
      <c r="F2052" t="str">
        <f>INDEX([1]Devices_2020_05_14_15_07_09!$F:$F,MATCH(A2052,[1]Devices_2020_05_14_15_07_09!$A:$A,FALSE),1)</f>
        <v>[Operational Technology, Facilities, Physical Security, Surveillance, IP Camera]</v>
      </c>
      <c r="G2052" t="str">
        <f>INDEX([1]Devices_2020_05_14_15_07_09!$G:$G,MATCH(A2052,[1]Devices_2020_05_14_15_07_09!$A:$A,FALSE),1)</f>
        <v>[Linux]</v>
      </c>
      <c r="H2052" t="str">
        <f>INDEX([1]Devices_2020_05_14_15_07_09!$H:$H,MATCH(A2052,[1]Devices_2020_05_14_15_07_09!$A:$A,FALSE),1)</f>
        <v>[Axis, Axis Network Camera]</v>
      </c>
      <c r="I2052">
        <f>INDEX([1]Devices_2020_05_14_15_07_09!$I:$I,MATCH(A2052,[1]Devices_2020_05_14_15_07_09!$A:$A,FALSE),1)</f>
        <v>0</v>
      </c>
      <c r="J2052" t="str">
        <f>INDEX([1]Devices_2020_05_14_15_07_09!$J:$J,MATCH(A2052,[1]Devices_2020_05_14_15_07_09!$A:$A,FALSE),1)</f>
        <v>axis communications ab</v>
      </c>
      <c r="K2052" t="str">
        <f>INDEX([1]Devices_2020_05_14_15_07_09!$K:$K,MATCH(A2052,[1]Devices_2020_05_14_15_07_09!$A:$A,FALSE),1)</f>
        <v>AXIS COMMUNICATIONS AB</v>
      </c>
      <c r="L2052" t="str">
        <f>INDEX([1]Devices_2020_05_14_15_07_09!$L:$L,MATCH(A2052,[1]Devices_2020_05_14_15_07_09!$A:$A,FALSE),1)</f>
        <v>Linux Desktop/Server</v>
      </c>
      <c r="M2052" t="str">
        <f>INDEX([1]Devices_2020_05_14_15_07_09!$M:$M,MATCH(A2052,[1]Devices_2020_05_14_15_07_09!$A:$A,FALSE),1)</f>
        <v>Linux 3.2 - 4.0</v>
      </c>
      <c r="N2052">
        <f>INDEX([1]Devices_2020_05_14_15_07_09!$N:$N,MATCH(A2052,[1]Devices_2020_05_14_15_07_09!$A:$A,FALSE),1)</f>
        <v>0</v>
      </c>
    </row>
    <row r="2053" spans="1:14" x14ac:dyDescent="0.25">
      <c r="A2053" t="str">
        <f>IF(ISNA(VLOOKUP([1]Devices_2020_05_14_15_07_09!A3333,[2]Sheet1!$A:$A,1,FALSE)),[1]Devices_2020_05_14_15_07_09!A3333,"")</f>
        <v>10.39.10.16</v>
      </c>
      <c r="B2053" t="str">
        <f>INDEX([1]Devices_2020_05_14_15_07_09!$B:$B,MATCH(A2053,[1]Devices_2020_05_14_15_07_09!$A:$A,FALSE),1)</f>
        <v>010.039.010.016</v>
      </c>
      <c r="C2053" t="str">
        <f>INDEX([1]Devices_2020_05_14_15_07_09!$C:$C,MATCH(A2053,[1]Devices_2020_05_14_15_07_09!$A:$A,FALSE),1)</f>
        <v>10.39.10.16</v>
      </c>
      <c r="D2053">
        <f>INDEX([1]Devices_2020_05_14_15_07_09!$D:$D,MATCH(A2053,[1]Devices_2020_05_14_15_07_09!$A:$A,FALSE),1)</f>
        <v>0</v>
      </c>
      <c r="E2053" t="str">
        <f>INDEX([1]Devices_2020_05_14_15_07_09!$E:$E,MATCH(A2053,[1]Devices_2020_05_14_15_07_09!$A:$A,FALSE),1)</f>
        <v>accc8eb7e4f9</v>
      </c>
      <c r="F2053" t="str">
        <f>INDEX([1]Devices_2020_05_14_15_07_09!$F:$F,MATCH(A2053,[1]Devices_2020_05_14_15_07_09!$A:$A,FALSE),1)</f>
        <v>[Operational Technology, Facilities, Physical Security, Surveillance, IP Camera]</v>
      </c>
      <c r="G2053" t="str">
        <f>INDEX([1]Devices_2020_05_14_15_07_09!$G:$G,MATCH(A2053,[1]Devices_2020_05_14_15_07_09!$A:$A,FALSE),1)</f>
        <v>[Linux]</v>
      </c>
      <c r="H2053" t="str">
        <f>INDEX([1]Devices_2020_05_14_15_07_09!$H:$H,MATCH(A2053,[1]Devices_2020_05_14_15_07_09!$A:$A,FALSE),1)</f>
        <v>[Axis, Axis Network Camera]</v>
      </c>
      <c r="I2053">
        <f>INDEX([1]Devices_2020_05_14_15_07_09!$I:$I,MATCH(A2053,[1]Devices_2020_05_14_15_07_09!$A:$A,FALSE),1)</f>
        <v>0</v>
      </c>
      <c r="J2053" t="str">
        <f>INDEX([1]Devices_2020_05_14_15_07_09!$J:$J,MATCH(A2053,[1]Devices_2020_05_14_15_07_09!$A:$A,FALSE),1)</f>
        <v>axis communications ab</v>
      </c>
      <c r="K2053" t="str">
        <f>INDEX([1]Devices_2020_05_14_15_07_09!$K:$K,MATCH(A2053,[1]Devices_2020_05_14_15_07_09!$A:$A,FALSE),1)</f>
        <v>AXIS COMMUNICATIONS AB</v>
      </c>
      <c r="L2053" t="str">
        <f>INDEX([1]Devices_2020_05_14_15_07_09!$L:$L,MATCH(A2053,[1]Devices_2020_05_14_15_07_09!$A:$A,FALSE),1)</f>
        <v>Linux Desktop/Server</v>
      </c>
      <c r="M2053" t="str">
        <f>INDEX([1]Devices_2020_05_14_15_07_09!$M:$M,MATCH(A2053,[1]Devices_2020_05_14_15_07_09!$A:$A,FALSE),1)</f>
        <v>Linux 3.2 - 4.0</v>
      </c>
      <c r="N2053">
        <f>INDEX([1]Devices_2020_05_14_15_07_09!$N:$N,MATCH(A2053,[1]Devices_2020_05_14_15_07_09!$A:$A,FALSE),1)</f>
        <v>0</v>
      </c>
    </row>
    <row r="2054" spans="1:14" x14ac:dyDescent="0.25">
      <c r="A2054" t="str">
        <f>IF(ISNA(VLOOKUP([1]Devices_2020_05_14_15_07_09!A3334,[2]Sheet1!$A:$A,1,FALSE)),[1]Devices_2020_05_14_15_07_09!A3334,"")</f>
        <v>10.39.10.17</v>
      </c>
      <c r="B2054" t="str">
        <f>INDEX([1]Devices_2020_05_14_15_07_09!$B:$B,MATCH(A2054,[1]Devices_2020_05_14_15_07_09!$A:$A,FALSE),1)</f>
        <v>010.039.010.017</v>
      </c>
      <c r="C2054" t="str">
        <f>INDEX([1]Devices_2020_05_14_15_07_09!$C:$C,MATCH(A2054,[1]Devices_2020_05_14_15_07_09!$A:$A,FALSE),1)</f>
        <v>10.39.10.17</v>
      </c>
      <c r="D2054">
        <f>INDEX([1]Devices_2020_05_14_15_07_09!$D:$D,MATCH(A2054,[1]Devices_2020_05_14_15_07_09!$A:$A,FALSE),1)</f>
        <v>0</v>
      </c>
      <c r="E2054" t="str">
        <f>INDEX([1]Devices_2020_05_14_15_07_09!$E:$E,MATCH(A2054,[1]Devices_2020_05_14_15_07_09!$A:$A,FALSE),1)</f>
        <v>accc8ee6c33d</v>
      </c>
      <c r="F2054" t="str">
        <f>INDEX([1]Devices_2020_05_14_15_07_09!$F:$F,MATCH(A2054,[1]Devices_2020_05_14_15_07_09!$A:$A,FALSE),1)</f>
        <v>[Operational Technology, Facilities, Physical Security, Surveillance, IP Camera]</v>
      </c>
      <c r="G2054" t="str">
        <f>INDEX([1]Devices_2020_05_14_15_07_09!$G:$G,MATCH(A2054,[1]Devices_2020_05_14_15_07_09!$A:$A,FALSE),1)</f>
        <v>[Linux]</v>
      </c>
      <c r="H2054" t="str">
        <f>INDEX([1]Devices_2020_05_14_15_07_09!$H:$H,MATCH(A2054,[1]Devices_2020_05_14_15_07_09!$A:$A,FALSE),1)</f>
        <v>[Axis, Axis Network Camera]</v>
      </c>
      <c r="I2054">
        <f>INDEX([1]Devices_2020_05_14_15_07_09!$I:$I,MATCH(A2054,[1]Devices_2020_05_14_15_07_09!$A:$A,FALSE),1)</f>
        <v>0</v>
      </c>
      <c r="J2054" t="str">
        <f>INDEX([1]Devices_2020_05_14_15_07_09!$J:$J,MATCH(A2054,[1]Devices_2020_05_14_15_07_09!$A:$A,FALSE),1)</f>
        <v>axis communications ab</v>
      </c>
      <c r="K2054" t="str">
        <f>INDEX([1]Devices_2020_05_14_15_07_09!$K:$K,MATCH(A2054,[1]Devices_2020_05_14_15_07_09!$A:$A,FALSE),1)</f>
        <v>AXIS COMMUNICATIONS AB</v>
      </c>
      <c r="L2054" t="str">
        <f>INDEX([1]Devices_2020_05_14_15_07_09!$L:$L,MATCH(A2054,[1]Devices_2020_05_14_15_07_09!$A:$A,FALSE),1)</f>
        <v>Linux Desktop/Server</v>
      </c>
      <c r="M2054" t="str">
        <f>INDEX([1]Devices_2020_05_14_15_07_09!$M:$M,MATCH(A2054,[1]Devices_2020_05_14_15_07_09!$A:$A,FALSE),1)</f>
        <v>Linux 3.2 - 4.0</v>
      </c>
      <c r="N2054">
        <f>INDEX([1]Devices_2020_05_14_15_07_09!$N:$N,MATCH(A2054,[1]Devices_2020_05_14_15_07_09!$A:$A,FALSE),1)</f>
        <v>0</v>
      </c>
    </row>
    <row r="2055" spans="1:14" x14ac:dyDescent="0.25">
      <c r="A2055" t="str">
        <f>IF(ISNA(VLOOKUP([1]Devices_2020_05_14_15_07_09!A3335,[2]Sheet1!$A:$A,1,FALSE)),[1]Devices_2020_05_14_15_07_09!A3335,"")</f>
        <v>10.39.10.18</v>
      </c>
      <c r="B2055" t="str">
        <f>INDEX([1]Devices_2020_05_14_15_07_09!$B:$B,MATCH(A2055,[1]Devices_2020_05_14_15_07_09!$A:$A,FALSE),1)</f>
        <v>010.039.010.018</v>
      </c>
      <c r="C2055" t="str">
        <f>INDEX([1]Devices_2020_05_14_15_07_09!$C:$C,MATCH(A2055,[1]Devices_2020_05_14_15_07_09!$A:$A,FALSE),1)</f>
        <v>10.39.10.18</v>
      </c>
      <c r="D2055">
        <f>INDEX([1]Devices_2020_05_14_15_07_09!$D:$D,MATCH(A2055,[1]Devices_2020_05_14_15_07_09!$A:$A,FALSE),1)</f>
        <v>0</v>
      </c>
      <c r="E2055" t="str">
        <f>INDEX([1]Devices_2020_05_14_15_07_09!$E:$E,MATCH(A2055,[1]Devices_2020_05_14_15_07_09!$A:$A,FALSE),1)</f>
        <v>accc8eb7e5b5</v>
      </c>
      <c r="F2055" t="str">
        <f>INDEX([1]Devices_2020_05_14_15_07_09!$F:$F,MATCH(A2055,[1]Devices_2020_05_14_15_07_09!$A:$A,FALSE),1)</f>
        <v>[Operational Technology, Facilities, Physical Security, Surveillance, IP Camera]</v>
      </c>
      <c r="G2055" t="str">
        <f>INDEX([1]Devices_2020_05_14_15_07_09!$G:$G,MATCH(A2055,[1]Devices_2020_05_14_15_07_09!$A:$A,FALSE),1)</f>
        <v>[Linux]</v>
      </c>
      <c r="H2055" t="str">
        <f>INDEX([1]Devices_2020_05_14_15_07_09!$H:$H,MATCH(A2055,[1]Devices_2020_05_14_15_07_09!$A:$A,FALSE),1)</f>
        <v>[Axis, Axis Network Camera]</v>
      </c>
      <c r="I2055">
        <f>INDEX([1]Devices_2020_05_14_15_07_09!$I:$I,MATCH(A2055,[1]Devices_2020_05_14_15_07_09!$A:$A,FALSE),1)</f>
        <v>0</v>
      </c>
      <c r="J2055" t="str">
        <f>INDEX([1]Devices_2020_05_14_15_07_09!$J:$J,MATCH(A2055,[1]Devices_2020_05_14_15_07_09!$A:$A,FALSE),1)</f>
        <v>axis communications ab</v>
      </c>
      <c r="K2055" t="str">
        <f>INDEX([1]Devices_2020_05_14_15_07_09!$K:$K,MATCH(A2055,[1]Devices_2020_05_14_15_07_09!$A:$A,FALSE),1)</f>
        <v>AXIS COMMUNICATIONS AB</v>
      </c>
      <c r="L2055" t="str">
        <f>INDEX([1]Devices_2020_05_14_15_07_09!$L:$L,MATCH(A2055,[1]Devices_2020_05_14_15_07_09!$A:$A,FALSE),1)</f>
        <v>Linux Desktop/Server</v>
      </c>
      <c r="M2055" t="str">
        <f>INDEX([1]Devices_2020_05_14_15_07_09!$M:$M,MATCH(A2055,[1]Devices_2020_05_14_15_07_09!$A:$A,FALSE),1)</f>
        <v>Linux 3.2 - 4.0</v>
      </c>
      <c r="N2055">
        <f>INDEX([1]Devices_2020_05_14_15_07_09!$N:$N,MATCH(A2055,[1]Devices_2020_05_14_15_07_09!$A:$A,FALSE),1)</f>
        <v>0</v>
      </c>
    </row>
    <row r="2056" spans="1:14" x14ac:dyDescent="0.25">
      <c r="A2056" t="str">
        <f>IF(ISNA(VLOOKUP([1]Devices_2020_05_14_15_07_09!A3336,[2]Sheet1!$A:$A,1,FALSE)),[1]Devices_2020_05_14_15_07_09!A3336,"")</f>
        <v>10.39.10.19</v>
      </c>
      <c r="B2056" t="str">
        <f>INDEX([1]Devices_2020_05_14_15_07_09!$B:$B,MATCH(A2056,[1]Devices_2020_05_14_15_07_09!$A:$A,FALSE),1)</f>
        <v>010.039.010.019</v>
      </c>
      <c r="C2056" t="str">
        <f>INDEX([1]Devices_2020_05_14_15_07_09!$C:$C,MATCH(A2056,[1]Devices_2020_05_14_15_07_09!$A:$A,FALSE),1)</f>
        <v>10.39.10.19</v>
      </c>
      <c r="D2056">
        <f>INDEX([1]Devices_2020_05_14_15_07_09!$D:$D,MATCH(A2056,[1]Devices_2020_05_14_15_07_09!$A:$A,FALSE),1)</f>
        <v>0</v>
      </c>
      <c r="E2056" t="str">
        <f>INDEX([1]Devices_2020_05_14_15_07_09!$E:$E,MATCH(A2056,[1]Devices_2020_05_14_15_07_09!$A:$A,FALSE),1)</f>
        <v>accc8ee6c287</v>
      </c>
      <c r="F2056" t="str">
        <f>INDEX([1]Devices_2020_05_14_15_07_09!$F:$F,MATCH(A2056,[1]Devices_2020_05_14_15_07_09!$A:$A,FALSE),1)</f>
        <v>[Operational Technology, Facilities, Physical Security, Surveillance, IP Camera]</v>
      </c>
      <c r="G2056" t="str">
        <f>INDEX([1]Devices_2020_05_14_15_07_09!$G:$G,MATCH(A2056,[1]Devices_2020_05_14_15_07_09!$A:$A,FALSE),1)</f>
        <v>[Linux]</v>
      </c>
      <c r="H2056" t="str">
        <f>INDEX([1]Devices_2020_05_14_15_07_09!$H:$H,MATCH(A2056,[1]Devices_2020_05_14_15_07_09!$A:$A,FALSE),1)</f>
        <v>[Axis, Axis Network Camera]</v>
      </c>
      <c r="I2056">
        <f>INDEX([1]Devices_2020_05_14_15_07_09!$I:$I,MATCH(A2056,[1]Devices_2020_05_14_15_07_09!$A:$A,FALSE),1)</f>
        <v>0</v>
      </c>
      <c r="J2056" t="str">
        <f>INDEX([1]Devices_2020_05_14_15_07_09!$J:$J,MATCH(A2056,[1]Devices_2020_05_14_15_07_09!$A:$A,FALSE),1)</f>
        <v>axis communications ab</v>
      </c>
      <c r="K2056" t="str">
        <f>INDEX([1]Devices_2020_05_14_15_07_09!$K:$K,MATCH(A2056,[1]Devices_2020_05_14_15_07_09!$A:$A,FALSE),1)</f>
        <v>AXIS COMMUNICATIONS AB</v>
      </c>
      <c r="L2056" t="str">
        <f>INDEX([1]Devices_2020_05_14_15_07_09!$L:$L,MATCH(A2056,[1]Devices_2020_05_14_15_07_09!$A:$A,FALSE),1)</f>
        <v>Linux Desktop/Server</v>
      </c>
      <c r="M2056" t="str">
        <f>INDEX([1]Devices_2020_05_14_15_07_09!$M:$M,MATCH(A2056,[1]Devices_2020_05_14_15_07_09!$A:$A,FALSE),1)</f>
        <v>Linux 3.2 - 4.0</v>
      </c>
      <c r="N2056">
        <f>INDEX([1]Devices_2020_05_14_15_07_09!$N:$N,MATCH(A2056,[1]Devices_2020_05_14_15_07_09!$A:$A,FALSE),1)</f>
        <v>0</v>
      </c>
    </row>
    <row r="2057" spans="1:14" x14ac:dyDescent="0.25">
      <c r="A2057" t="str">
        <f>IF(ISNA(VLOOKUP([1]Devices_2020_05_14_15_07_09!A3337,[2]Sheet1!$A:$A,1,FALSE)),[1]Devices_2020_05_14_15_07_09!A3337,"")</f>
        <v>10.39.10.20</v>
      </c>
      <c r="B2057" t="str">
        <f>INDEX([1]Devices_2020_05_14_15_07_09!$B:$B,MATCH(A2057,[1]Devices_2020_05_14_15_07_09!$A:$A,FALSE),1)</f>
        <v>010.039.010.020</v>
      </c>
      <c r="C2057" t="str">
        <f>INDEX([1]Devices_2020_05_14_15_07_09!$C:$C,MATCH(A2057,[1]Devices_2020_05_14_15_07_09!$A:$A,FALSE),1)</f>
        <v>10.39.10.20</v>
      </c>
      <c r="D2057">
        <f>INDEX([1]Devices_2020_05_14_15_07_09!$D:$D,MATCH(A2057,[1]Devices_2020_05_14_15_07_09!$A:$A,FALSE),1)</f>
        <v>0</v>
      </c>
      <c r="E2057" t="str">
        <f>INDEX([1]Devices_2020_05_14_15_07_09!$E:$E,MATCH(A2057,[1]Devices_2020_05_14_15_07_09!$A:$A,FALSE),1)</f>
        <v>accc8eb7e6f8</v>
      </c>
      <c r="F2057" t="str">
        <f>INDEX([1]Devices_2020_05_14_15_07_09!$F:$F,MATCH(A2057,[1]Devices_2020_05_14_15_07_09!$A:$A,FALSE),1)</f>
        <v>[Operational Technology, Facilities, Physical Security, Surveillance, IP Camera]</v>
      </c>
      <c r="G2057" t="str">
        <f>INDEX([1]Devices_2020_05_14_15_07_09!$G:$G,MATCH(A2057,[1]Devices_2020_05_14_15_07_09!$A:$A,FALSE),1)</f>
        <v>[Linux]</v>
      </c>
      <c r="H2057" t="str">
        <f>INDEX([1]Devices_2020_05_14_15_07_09!$H:$H,MATCH(A2057,[1]Devices_2020_05_14_15_07_09!$A:$A,FALSE),1)</f>
        <v>[Axis, Axis Network Camera]</v>
      </c>
      <c r="I2057">
        <f>INDEX([1]Devices_2020_05_14_15_07_09!$I:$I,MATCH(A2057,[1]Devices_2020_05_14_15_07_09!$A:$A,FALSE),1)</f>
        <v>0</v>
      </c>
      <c r="J2057" t="str">
        <f>INDEX([1]Devices_2020_05_14_15_07_09!$J:$J,MATCH(A2057,[1]Devices_2020_05_14_15_07_09!$A:$A,FALSE),1)</f>
        <v>axis communications ab</v>
      </c>
      <c r="K2057" t="str">
        <f>INDEX([1]Devices_2020_05_14_15_07_09!$K:$K,MATCH(A2057,[1]Devices_2020_05_14_15_07_09!$A:$A,FALSE),1)</f>
        <v>AXIS COMMUNICATIONS AB</v>
      </c>
      <c r="L2057" t="str">
        <f>INDEX([1]Devices_2020_05_14_15_07_09!$L:$L,MATCH(A2057,[1]Devices_2020_05_14_15_07_09!$A:$A,FALSE),1)</f>
        <v>Linux Desktop/Server</v>
      </c>
      <c r="M2057" t="str">
        <f>INDEX([1]Devices_2020_05_14_15_07_09!$M:$M,MATCH(A2057,[1]Devices_2020_05_14_15_07_09!$A:$A,FALSE),1)</f>
        <v>Linux 3.2 - 4.0</v>
      </c>
      <c r="N2057">
        <f>INDEX([1]Devices_2020_05_14_15_07_09!$N:$N,MATCH(A2057,[1]Devices_2020_05_14_15_07_09!$A:$A,FALSE),1)</f>
        <v>0</v>
      </c>
    </row>
    <row r="2058" spans="1:14" x14ac:dyDescent="0.25">
      <c r="A2058" t="str">
        <f>IF(ISNA(VLOOKUP([1]Devices_2020_05_14_15_07_09!A3338,[2]Sheet1!$A:$A,1,FALSE)),[1]Devices_2020_05_14_15_07_09!A3338,"")</f>
        <v>10.39.10.21</v>
      </c>
      <c r="B2058" t="str">
        <f>INDEX([1]Devices_2020_05_14_15_07_09!$B:$B,MATCH(A2058,[1]Devices_2020_05_14_15_07_09!$A:$A,FALSE),1)</f>
        <v>010.039.010.021</v>
      </c>
      <c r="C2058" t="str">
        <f>INDEX([1]Devices_2020_05_14_15_07_09!$C:$C,MATCH(A2058,[1]Devices_2020_05_14_15_07_09!$A:$A,FALSE),1)</f>
        <v>10.39.10.21</v>
      </c>
      <c r="D2058">
        <f>INDEX([1]Devices_2020_05_14_15_07_09!$D:$D,MATCH(A2058,[1]Devices_2020_05_14_15_07_09!$A:$A,FALSE),1)</f>
        <v>0</v>
      </c>
      <c r="E2058" t="str">
        <f>INDEX([1]Devices_2020_05_14_15_07_09!$E:$E,MATCH(A2058,[1]Devices_2020_05_14_15_07_09!$A:$A,FALSE),1)</f>
        <v>accc8ea71a87</v>
      </c>
      <c r="F2058" t="str">
        <f>INDEX([1]Devices_2020_05_14_15_07_09!$F:$F,MATCH(A2058,[1]Devices_2020_05_14_15_07_09!$A:$A,FALSE),1)</f>
        <v>[Operational Technology, Facilities, Physical Security, Surveillance, IP Camera]</v>
      </c>
      <c r="G2058" t="str">
        <f>INDEX([1]Devices_2020_05_14_15_07_09!$G:$G,MATCH(A2058,[1]Devices_2020_05_14_15_07_09!$A:$A,FALSE),1)</f>
        <v>[Linux]</v>
      </c>
      <c r="H2058" t="str">
        <f>INDEX([1]Devices_2020_05_14_15_07_09!$H:$H,MATCH(A2058,[1]Devices_2020_05_14_15_07_09!$A:$A,FALSE),1)</f>
        <v>[Axis, Axis Network Camera]</v>
      </c>
      <c r="I2058">
        <f>INDEX([1]Devices_2020_05_14_15_07_09!$I:$I,MATCH(A2058,[1]Devices_2020_05_14_15_07_09!$A:$A,FALSE),1)</f>
        <v>0</v>
      </c>
      <c r="J2058" t="str">
        <f>INDEX([1]Devices_2020_05_14_15_07_09!$J:$J,MATCH(A2058,[1]Devices_2020_05_14_15_07_09!$A:$A,FALSE),1)</f>
        <v>axis communications ab</v>
      </c>
      <c r="K2058" t="str">
        <f>INDEX([1]Devices_2020_05_14_15_07_09!$K:$K,MATCH(A2058,[1]Devices_2020_05_14_15_07_09!$A:$A,FALSE),1)</f>
        <v>AXIS COMMUNICATIONS AB</v>
      </c>
      <c r="L2058" t="str">
        <f>INDEX([1]Devices_2020_05_14_15_07_09!$L:$L,MATCH(A2058,[1]Devices_2020_05_14_15_07_09!$A:$A,FALSE),1)</f>
        <v>Linux Desktop/Server</v>
      </c>
      <c r="M2058" t="str">
        <f>INDEX([1]Devices_2020_05_14_15_07_09!$M:$M,MATCH(A2058,[1]Devices_2020_05_14_15_07_09!$A:$A,FALSE),1)</f>
        <v>Linux 3.2 - 4.0</v>
      </c>
      <c r="N2058">
        <f>INDEX([1]Devices_2020_05_14_15_07_09!$N:$N,MATCH(A2058,[1]Devices_2020_05_14_15_07_09!$A:$A,FALSE),1)</f>
        <v>0</v>
      </c>
    </row>
    <row r="2059" spans="1:14" x14ac:dyDescent="0.25">
      <c r="A2059" t="str">
        <f>IF(ISNA(VLOOKUP([1]Devices_2020_05_14_15_07_09!A3339,[2]Sheet1!$A:$A,1,FALSE)),[1]Devices_2020_05_14_15_07_09!A3339,"")</f>
        <v>10.39.10.22</v>
      </c>
      <c r="B2059" t="str">
        <f>INDEX([1]Devices_2020_05_14_15_07_09!$B:$B,MATCH(A2059,[1]Devices_2020_05_14_15_07_09!$A:$A,FALSE),1)</f>
        <v>010.039.010.022</v>
      </c>
      <c r="C2059" t="str">
        <f>INDEX([1]Devices_2020_05_14_15_07_09!$C:$C,MATCH(A2059,[1]Devices_2020_05_14_15_07_09!$A:$A,FALSE),1)</f>
        <v>10.39.10.22</v>
      </c>
      <c r="D2059">
        <f>INDEX([1]Devices_2020_05_14_15_07_09!$D:$D,MATCH(A2059,[1]Devices_2020_05_14_15_07_09!$A:$A,FALSE),1)</f>
        <v>0</v>
      </c>
      <c r="E2059" t="str">
        <f>INDEX([1]Devices_2020_05_14_15_07_09!$E:$E,MATCH(A2059,[1]Devices_2020_05_14_15_07_09!$A:$A,FALSE),1)</f>
        <v>accc8ea71c76</v>
      </c>
      <c r="F2059" t="str">
        <f>INDEX([1]Devices_2020_05_14_15_07_09!$F:$F,MATCH(A2059,[1]Devices_2020_05_14_15_07_09!$A:$A,FALSE),1)</f>
        <v>[Operational Technology, Facilities, Physical Security, Surveillance, IP Camera]</v>
      </c>
      <c r="G2059" t="str">
        <f>INDEX([1]Devices_2020_05_14_15_07_09!$G:$G,MATCH(A2059,[1]Devices_2020_05_14_15_07_09!$A:$A,FALSE),1)</f>
        <v>[Linux]</v>
      </c>
      <c r="H2059" t="str">
        <f>INDEX([1]Devices_2020_05_14_15_07_09!$H:$H,MATCH(A2059,[1]Devices_2020_05_14_15_07_09!$A:$A,FALSE),1)</f>
        <v>[Axis, Axis Network Camera]</v>
      </c>
      <c r="I2059">
        <f>INDEX([1]Devices_2020_05_14_15_07_09!$I:$I,MATCH(A2059,[1]Devices_2020_05_14_15_07_09!$A:$A,FALSE),1)</f>
        <v>0</v>
      </c>
      <c r="J2059" t="str">
        <f>INDEX([1]Devices_2020_05_14_15_07_09!$J:$J,MATCH(A2059,[1]Devices_2020_05_14_15_07_09!$A:$A,FALSE),1)</f>
        <v>axis communications ab</v>
      </c>
      <c r="K2059" t="str">
        <f>INDEX([1]Devices_2020_05_14_15_07_09!$K:$K,MATCH(A2059,[1]Devices_2020_05_14_15_07_09!$A:$A,FALSE),1)</f>
        <v>AXIS COMMUNICATIONS AB</v>
      </c>
      <c r="L2059" t="str">
        <f>INDEX([1]Devices_2020_05_14_15_07_09!$L:$L,MATCH(A2059,[1]Devices_2020_05_14_15_07_09!$A:$A,FALSE),1)</f>
        <v>Linux Desktop/Server</v>
      </c>
      <c r="M2059" t="str">
        <f>INDEX([1]Devices_2020_05_14_15_07_09!$M:$M,MATCH(A2059,[1]Devices_2020_05_14_15_07_09!$A:$A,FALSE),1)</f>
        <v>Linux 3.2 - 4.0</v>
      </c>
      <c r="N2059">
        <f>INDEX([1]Devices_2020_05_14_15_07_09!$N:$N,MATCH(A2059,[1]Devices_2020_05_14_15_07_09!$A:$A,FALSE),1)</f>
        <v>0</v>
      </c>
    </row>
    <row r="2060" spans="1:14" x14ac:dyDescent="0.25">
      <c r="A2060" t="str">
        <f>IF(ISNA(VLOOKUP([1]Devices_2020_05_14_15_07_09!A3340,[2]Sheet1!$A:$A,1,FALSE)),[1]Devices_2020_05_14_15_07_09!A3340,"")</f>
        <v>10.39.10.23</v>
      </c>
      <c r="B2060" t="str">
        <f>INDEX([1]Devices_2020_05_14_15_07_09!$B:$B,MATCH(A2060,[1]Devices_2020_05_14_15_07_09!$A:$A,FALSE),1)</f>
        <v>010.039.010.023</v>
      </c>
      <c r="C2060" t="str">
        <f>INDEX([1]Devices_2020_05_14_15_07_09!$C:$C,MATCH(A2060,[1]Devices_2020_05_14_15_07_09!$A:$A,FALSE),1)</f>
        <v>10.39.10.23</v>
      </c>
      <c r="D2060">
        <f>INDEX([1]Devices_2020_05_14_15_07_09!$D:$D,MATCH(A2060,[1]Devices_2020_05_14_15_07_09!$A:$A,FALSE),1)</f>
        <v>0</v>
      </c>
      <c r="E2060" t="str">
        <f>INDEX([1]Devices_2020_05_14_15_07_09!$E:$E,MATCH(A2060,[1]Devices_2020_05_14_15_07_09!$A:$A,FALSE),1)</f>
        <v>accc8ea71c43</v>
      </c>
      <c r="F2060" t="str">
        <f>INDEX([1]Devices_2020_05_14_15_07_09!$F:$F,MATCH(A2060,[1]Devices_2020_05_14_15_07_09!$A:$A,FALSE),1)</f>
        <v>[Operational Technology, Facilities, Physical Security, Surveillance, IP Camera]</v>
      </c>
      <c r="G2060" t="str">
        <f>INDEX([1]Devices_2020_05_14_15_07_09!$G:$G,MATCH(A2060,[1]Devices_2020_05_14_15_07_09!$A:$A,FALSE),1)</f>
        <v>[Linux]</v>
      </c>
      <c r="H2060" t="str">
        <f>INDEX([1]Devices_2020_05_14_15_07_09!$H:$H,MATCH(A2060,[1]Devices_2020_05_14_15_07_09!$A:$A,FALSE),1)</f>
        <v>[Axis, Axis Network Camera]</v>
      </c>
      <c r="I2060">
        <f>INDEX([1]Devices_2020_05_14_15_07_09!$I:$I,MATCH(A2060,[1]Devices_2020_05_14_15_07_09!$A:$A,FALSE),1)</f>
        <v>0</v>
      </c>
      <c r="J2060" t="str">
        <f>INDEX([1]Devices_2020_05_14_15_07_09!$J:$J,MATCH(A2060,[1]Devices_2020_05_14_15_07_09!$A:$A,FALSE),1)</f>
        <v>axis communications ab</v>
      </c>
      <c r="K2060" t="str">
        <f>INDEX([1]Devices_2020_05_14_15_07_09!$K:$K,MATCH(A2060,[1]Devices_2020_05_14_15_07_09!$A:$A,FALSE),1)</f>
        <v>AXIS COMMUNICATIONS AB</v>
      </c>
      <c r="L2060" t="str">
        <f>INDEX([1]Devices_2020_05_14_15_07_09!$L:$L,MATCH(A2060,[1]Devices_2020_05_14_15_07_09!$A:$A,FALSE),1)</f>
        <v>Linux Desktop/Server</v>
      </c>
      <c r="M2060" t="str">
        <f>INDEX([1]Devices_2020_05_14_15_07_09!$M:$M,MATCH(A2060,[1]Devices_2020_05_14_15_07_09!$A:$A,FALSE),1)</f>
        <v>Linux 3.2 - 4.0</v>
      </c>
      <c r="N2060">
        <f>INDEX([1]Devices_2020_05_14_15_07_09!$N:$N,MATCH(A2060,[1]Devices_2020_05_14_15_07_09!$A:$A,FALSE),1)</f>
        <v>0</v>
      </c>
    </row>
    <row r="2061" spans="1:14" x14ac:dyDescent="0.25">
      <c r="A2061" t="str">
        <f>IF(ISNA(VLOOKUP([1]Devices_2020_05_14_15_07_09!A3341,[2]Sheet1!$A:$A,1,FALSE)),[1]Devices_2020_05_14_15_07_09!A3341,"")</f>
        <v>10.39.10.24</v>
      </c>
      <c r="B2061" t="str">
        <f>INDEX([1]Devices_2020_05_14_15_07_09!$B:$B,MATCH(A2061,[1]Devices_2020_05_14_15_07_09!$A:$A,FALSE),1)</f>
        <v>010.039.010.024</v>
      </c>
      <c r="C2061" t="str">
        <f>INDEX([1]Devices_2020_05_14_15_07_09!$C:$C,MATCH(A2061,[1]Devices_2020_05_14_15_07_09!$A:$A,FALSE),1)</f>
        <v>10.39.10.24</v>
      </c>
      <c r="D2061">
        <f>INDEX([1]Devices_2020_05_14_15_07_09!$D:$D,MATCH(A2061,[1]Devices_2020_05_14_15_07_09!$A:$A,FALSE),1)</f>
        <v>0</v>
      </c>
      <c r="E2061" t="str">
        <f>INDEX([1]Devices_2020_05_14_15_07_09!$E:$E,MATCH(A2061,[1]Devices_2020_05_14_15_07_09!$A:$A,FALSE),1)</f>
        <v>accc8ecc38ff</v>
      </c>
      <c r="F2061" t="str">
        <f>INDEX([1]Devices_2020_05_14_15_07_09!$F:$F,MATCH(A2061,[1]Devices_2020_05_14_15_07_09!$A:$A,FALSE),1)</f>
        <v>[Operational Technology, Facilities, Physical Security, Surveillance, IP Camera]</v>
      </c>
      <c r="G2061" t="str">
        <f>INDEX([1]Devices_2020_05_14_15_07_09!$G:$G,MATCH(A2061,[1]Devices_2020_05_14_15_07_09!$A:$A,FALSE),1)</f>
        <v>[Linux]</v>
      </c>
      <c r="H2061" t="str">
        <f>INDEX([1]Devices_2020_05_14_15_07_09!$H:$H,MATCH(A2061,[1]Devices_2020_05_14_15_07_09!$A:$A,FALSE),1)</f>
        <v>[Axis, Axis Network Camera]</v>
      </c>
      <c r="I2061">
        <f>INDEX([1]Devices_2020_05_14_15_07_09!$I:$I,MATCH(A2061,[1]Devices_2020_05_14_15_07_09!$A:$A,FALSE),1)</f>
        <v>0</v>
      </c>
      <c r="J2061" t="str">
        <f>INDEX([1]Devices_2020_05_14_15_07_09!$J:$J,MATCH(A2061,[1]Devices_2020_05_14_15_07_09!$A:$A,FALSE),1)</f>
        <v>axis communications ab</v>
      </c>
      <c r="K2061" t="str">
        <f>INDEX([1]Devices_2020_05_14_15_07_09!$K:$K,MATCH(A2061,[1]Devices_2020_05_14_15_07_09!$A:$A,FALSE),1)</f>
        <v>AXIS COMMUNICATIONS AB</v>
      </c>
      <c r="L2061" t="str">
        <f>INDEX([1]Devices_2020_05_14_15_07_09!$L:$L,MATCH(A2061,[1]Devices_2020_05_14_15_07_09!$A:$A,FALSE),1)</f>
        <v>Linux Desktop/Server</v>
      </c>
      <c r="M2061" t="str">
        <f>INDEX([1]Devices_2020_05_14_15_07_09!$M:$M,MATCH(A2061,[1]Devices_2020_05_14_15_07_09!$A:$A,FALSE),1)</f>
        <v>Linux 3.2 - 4.0</v>
      </c>
      <c r="N2061">
        <f>INDEX([1]Devices_2020_05_14_15_07_09!$N:$N,MATCH(A2061,[1]Devices_2020_05_14_15_07_09!$A:$A,FALSE),1)</f>
        <v>0</v>
      </c>
    </row>
    <row r="2062" spans="1:14" x14ac:dyDescent="0.25">
      <c r="A2062" t="str">
        <f>IF(ISNA(VLOOKUP([1]Devices_2020_05_14_15_07_09!A3342,[2]Sheet1!$A:$A,1,FALSE)),[1]Devices_2020_05_14_15_07_09!A3342,"")</f>
        <v>10.39.10.25</v>
      </c>
      <c r="B2062" t="str">
        <f>INDEX([1]Devices_2020_05_14_15_07_09!$B:$B,MATCH(A2062,[1]Devices_2020_05_14_15_07_09!$A:$A,FALSE),1)</f>
        <v>010.039.010.025</v>
      </c>
      <c r="C2062" t="str">
        <f>INDEX([1]Devices_2020_05_14_15_07_09!$C:$C,MATCH(A2062,[1]Devices_2020_05_14_15_07_09!$A:$A,FALSE),1)</f>
        <v>10.39.10.25</v>
      </c>
      <c r="D2062">
        <f>INDEX([1]Devices_2020_05_14_15_07_09!$D:$D,MATCH(A2062,[1]Devices_2020_05_14_15_07_09!$A:$A,FALSE),1)</f>
        <v>0</v>
      </c>
      <c r="E2062" t="str">
        <f>INDEX([1]Devices_2020_05_14_15_07_09!$E:$E,MATCH(A2062,[1]Devices_2020_05_14_15_07_09!$A:$A,FALSE),1)</f>
        <v>accc8ecc39af</v>
      </c>
      <c r="F2062" t="str">
        <f>INDEX([1]Devices_2020_05_14_15_07_09!$F:$F,MATCH(A2062,[1]Devices_2020_05_14_15_07_09!$A:$A,FALSE),1)</f>
        <v>[Operational Technology, Facilities, Physical Security, Surveillance, IP Camera]</v>
      </c>
      <c r="G2062" t="str">
        <f>INDEX([1]Devices_2020_05_14_15_07_09!$G:$G,MATCH(A2062,[1]Devices_2020_05_14_15_07_09!$A:$A,FALSE),1)</f>
        <v>[Linux]</v>
      </c>
      <c r="H2062" t="str">
        <f>INDEX([1]Devices_2020_05_14_15_07_09!$H:$H,MATCH(A2062,[1]Devices_2020_05_14_15_07_09!$A:$A,FALSE),1)</f>
        <v>[Axis, Axis Network Camera]</v>
      </c>
      <c r="I2062">
        <f>INDEX([1]Devices_2020_05_14_15_07_09!$I:$I,MATCH(A2062,[1]Devices_2020_05_14_15_07_09!$A:$A,FALSE),1)</f>
        <v>0</v>
      </c>
      <c r="J2062" t="str">
        <f>INDEX([1]Devices_2020_05_14_15_07_09!$J:$J,MATCH(A2062,[1]Devices_2020_05_14_15_07_09!$A:$A,FALSE),1)</f>
        <v>axis communications ab</v>
      </c>
      <c r="K2062" t="str">
        <f>INDEX([1]Devices_2020_05_14_15_07_09!$K:$K,MATCH(A2062,[1]Devices_2020_05_14_15_07_09!$A:$A,FALSE),1)</f>
        <v>AXIS COMMUNICATIONS AB</v>
      </c>
      <c r="L2062" t="str">
        <f>INDEX([1]Devices_2020_05_14_15_07_09!$L:$L,MATCH(A2062,[1]Devices_2020_05_14_15_07_09!$A:$A,FALSE),1)</f>
        <v>Linux Desktop/Server</v>
      </c>
      <c r="M2062" t="str">
        <f>INDEX([1]Devices_2020_05_14_15_07_09!$M:$M,MATCH(A2062,[1]Devices_2020_05_14_15_07_09!$A:$A,FALSE),1)</f>
        <v>Linux 3.2 - 4.0</v>
      </c>
      <c r="N2062">
        <f>INDEX([1]Devices_2020_05_14_15_07_09!$N:$N,MATCH(A2062,[1]Devices_2020_05_14_15_07_09!$A:$A,FALSE),1)</f>
        <v>0</v>
      </c>
    </row>
    <row r="2063" spans="1:14" x14ac:dyDescent="0.25">
      <c r="A2063" t="str">
        <f>IF(ISNA(VLOOKUP([1]Devices_2020_05_14_15_07_09!A3343,[2]Sheet1!$A:$A,1,FALSE)),[1]Devices_2020_05_14_15_07_09!A3343,"")</f>
        <v>10.39.10.26</v>
      </c>
      <c r="B2063" t="str">
        <f>INDEX([1]Devices_2020_05_14_15_07_09!$B:$B,MATCH(A2063,[1]Devices_2020_05_14_15_07_09!$A:$A,FALSE),1)</f>
        <v>010.039.010.026</v>
      </c>
      <c r="C2063" t="str">
        <f>INDEX([1]Devices_2020_05_14_15_07_09!$C:$C,MATCH(A2063,[1]Devices_2020_05_14_15_07_09!$A:$A,FALSE),1)</f>
        <v>10.39.10.26</v>
      </c>
      <c r="D2063">
        <f>INDEX([1]Devices_2020_05_14_15_07_09!$D:$D,MATCH(A2063,[1]Devices_2020_05_14_15_07_09!$A:$A,FALSE),1)</f>
        <v>0</v>
      </c>
      <c r="E2063" t="str">
        <f>INDEX([1]Devices_2020_05_14_15_07_09!$E:$E,MATCH(A2063,[1]Devices_2020_05_14_15_07_09!$A:$A,FALSE),1)</f>
        <v>accc8eb3bedb</v>
      </c>
      <c r="F2063" t="str">
        <f>INDEX([1]Devices_2020_05_14_15_07_09!$F:$F,MATCH(A2063,[1]Devices_2020_05_14_15_07_09!$A:$A,FALSE),1)</f>
        <v>[Operational Technology, Facilities, Physical Security, Surveillance, IP Camera]</v>
      </c>
      <c r="G2063" t="str">
        <f>INDEX([1]Devices_2020_05_14_15_07_09!$G:$G,MATCH(A2063,[1]Devices_2020_05_14_15_07_09!$A:$A,FALSE),1)</f>
        <v>[Linux]</v>
      </c>
      <c r="H2063" t="str">
        <f>INDEX([1]Devices_2020_05_14_15_07_09!$H:$H,MATCH(A2063,[1]Devices_2020_05_14_15_07_09!$A:$A,FALSE),1)</f>
        <v>[Axis, Axis Network Camera]</v>
      </c>
      <c r="I2063">
        <f>INDEX([1]Devices_2020_05_14_15_07_09!$I:$I,MATCH(A2063,[1]Devices_2020_05_14_15_07_09!$A:$A,FALSE),1)</f>
        <v>0</v>
      </c>
      <c r="J2063" t="str">
        <f>INDEX([1]Devices_2020_05_14_15_07_09!$J:$J,MATCH(A2063,[1]Devices_2020_05_14_15_07_09!$A:$A,FALSE),1)</f>
        <v>axis communications ab</v>
      </c>
      <c r="K2063" t="str">
        <f>INDEX([1]Devices_2020_05_14_15_07_09!$K:$K,MATCH(A2063,[1]Devices_2020_05_14_15_07_09!$A:$A,FALSE),1)</f>
        <v>AXIS COMMUNICATIONS AB</v>
      </c>
      <c r="L2063" t="str">
        <f>INDEX([1]Devices_2020_05_14_15_07_09!$L:$L,MATCH(A2063,[1]Devices_2020_05_14_15_07_09!$A:$A,FALSE),1)</f>
        <v>Linux Desktop/Server</v>
      </c>
      <c r="M2063" t="str">
        <f>INDEX([1]Devices_2020_05_14_15_07_09!$M:$M,MATCH(A2063,[1]Devices_2020_05_14_15_07_09!$A:$A,FALSE),1)</f>
        <v>Linux 3.2 - 4.0</v>
      </c>
      <c r="N2063">
        <f>INDEX([1]Devices_2020_05_14_15_07_09!$N:$N,MATCH(A2063,[1]Devices_2020_05_14_15_07_09!$A:$A,FALSE),1)</f>
        <v>0</v>
      </c>
    </row>
    <row r="2064" spans="1:14" x14ac:dyDescent="0.25">
      <c r="A2064" t="str">
        <f>IF(ISNA(VLOOKUP([1]Devices_2020_05_14_15_07_09!A3344,[2]Sheet1!$A:$A,1,FALSE)),[1]Devices_2020_05_14_15_07_09!A3344,"")</f>
        <v>10.39.10.27</v>
      </c>
      <c r="B2064" t="str">
        <f>INDEX([1]Devices_2020_05_14_15_07_09!$B:$B,MATCH(A2064,[1]Devices_2020_05_14_15_07_09!$A:$A,FALSE),1)</f>
        <v>010.039.010.027</v>
      </c>
      <c r="C2064" t="str">
        <f>INDEX([1]Devices_2020_05_14_15_07_09!$C:$C,MATCH(A2064,[1]Devices_2020_05_14_15_07_09!$A:$A,FALSE),1)</f>
        <v>10.39.10.27</v>
      </c>
      <c r="D2064">
        <f>INDEX([1]Devices_2020_05_14_15_07_09!$D:$D,MATCH(A2064,[1]Devices_2020_05_14_15_07_09!$A:$A,FALSE),1)</f>
        <v>0</v>
      </c>
      <c r="E2064" t="str">
        <f>INDEX([1]Devices_2020_05_14_15_07_09!$E:$E,MATCH(A2064,[1]Devices_2020_05_14_15_07_09!$A:$A,FALSE),1)</f>
        <v>accc8e305a8c</v>
      </c>
      <c r="F2064" t="str">
        <f>INDEX([1]Devices_2020_05_14_15_07_09!$F:$F,MATCH(A2064,[1]Devices_2020_05_14_15_07_09!$A:$A,FALSE),1)</f>
        <v>[Operational Technology, Facilities, Physical Security, Surveillance, IP Camera]</v>
      </c>
      <c r="G2064" t="str">
        <f>INDEX([1]Devices_2020_05_14_15_07_09!$G:$G,MATCH(A2064,[1]Devices_2020_05_14_15_07_09!$A:$A,FALSE),1)</f>
        <v>[Linux]</v>
      </c>
      <c r="H2064" t="str">
        <f>INDEX([1]Devices_2020_05_14_15_07_09!$H:$H,MATCH(A2064,[1]Devices_2020_05_14_15_07_09!$A:$A,FALSE),1)</f>
        <v>[Axis, Axis Network Camera]</v>
      </c>
      <c r="I2064">
        <f>INDEX([1]Devices_2020_05_14_15_07_09!$I:$I,MATCH(A2064,[1]Devices_2020_05_14_15_07_09!$A:$A,FALSE),1)</f>
        <v>0</v>
      </c>
      <c r="J2064" t="str">
        <f>INDEX([1]Devices_2020_05_14_15_07_09!$J:$J,MATCH(A2064,[1]Devices_2020_05_14_15_07_09!$A:$A,FALSE),1)</f>
        <v>axis communications ab</v>
      </c>
      <c r="K2064" t="str">
        <f>INDEX([1]Devices_2020_05_14_15_07_09!$K:$K,MATCH(A2064,[1]Devices_2020_05_14_15_07_09!$A:$A,FALSE),1)</f>
        <v>AXIS COMMUNICATIONS AB</v>
      </c>
      <c r="L2064" t="str">
        <f>INDEX([1]Devices_2020_05_14_15_07_09!$L:$L,MATCH(A2064,[1]Devices_2020_05_14_15_07_09!$A:$A,FALSE),1)</f>
        <v>Linux Desktop/Server</v>
      </c>
      <c r="M2064" t="str">
        <f>INDEX([1]Devices_2020_05_14_15_07_09!$M:$M,MATCH(A2064,[1]Devices_2020_05_14_15_07_09!$A:$A,FALSE),1)</f>
        <v>Linux 3.2 - 4.0</v>
      </c>
      <c r="N2064">
        <f>INDEX([1]Devices_2020_05_14_15_07_09!$N:$N,MATCH(A2064,[1]Devices_2020_05_14_15_07_09!$A:$A,FALSE),1)</f>
        <v>0</v>
      </c>
    </row>
    <row r="2065" spans="1:14" x14ac:dyDescent="0.25">
      <c r="A2065" t="str">
        <f>IF(ISNA(VLOOKUP([1]Devices_2020_05_14_15_07_09!A3345,[2]Sheet1!$A:$A,1,FALSE)),[1]Devices_2020_05_14_15_07_09!A3345,"")</f>
        <v>10.39.10.28</v>
      </c>
      <c r="B2065" t="str">
        <f>INDEX([1]Devices_2020_05_14_15_07_09!$B:$B,MATCH(A2065,[1]Devices_2020_05_14_15_07_09!$A:$A,FALSE),1)</f>
        <v>010.039.010.028</v>
      </c>
      <c r="C2065" t="str">
        <f>INDEX([1]Devices_2020_05_14_15_07_09!$C:$C,MATCH(A2065,[1]Devices_2020_05_14_15_07_09!$A:$A,FALSE),1)</f>
        <v>10.39.10.28</v>
      </c>
      <c r="D2065">
        <f>INDEX([1]Devices_2020_05_14_15_07_09!$D:$D,MATCH(A2065,[1]Devices_2020_05_14_15_07_09!$A:$A,FALSE),1)</f>
        <v>0</v>
      </c>
      <c r="E2065" t="str">
        <f>INDEX([1]Devices_2020_05_14_15_07_09!$E:$E,MATCH(A2065,[1]Devices_2020_05_14_15_07_09!$A:$A,FALSE),1)</f>
        <v>accc8eb3c000</v>
      </c>
      <c r="F2065" t="str">
        <f>INDEX([1]Devices_2020_05_14_15_07_09!$F:$F,MATCH(A2065,[1]Devices_2020_05_14_15_07_09!$A:$A,FALSE),1)</f>
        <v>[Operational Technology, Facilities, Physical Security, Surveillance, IP Camera]</v>
      </c>
      <c r="G2065" t="str">
        <f>INDEX([1]Devices_2020_05_14_15_07_09!$G:$G,MATCH(A2065,[1]Devices_2020_05_14_15_07_09!$A:$A,FALSE),1)</f>
        <v>[Linux]</v>
      </c>
      <c r="H2065" t="str">
        <f>INDEX([1]Devices_2020_05_14_15_07_09!$H:$H,MATCH(A2065,[1]Devices_2020_05_14_15_07_09!$A:$A,FALSE),1)</f>
        <v>[Axis, Axis Network Camera]</v>
      </c>
      <c r="I2065">
        <f>INDEX([1]Devices_2020_05_14_15_07_09!$I:$I,MATCH(A2065,[1]Devices_2020_05_14_15_07_09!$A:$A,FALSE),1)</f>
        <v>0</v>
      </c>
      <c r="J2065" t="str">
        <f>INDEX([1]Devices_2020_05_14_15_07_09!$J:$J,MATCH(A2065,[1]Devices_2020_05_14_15_07_09!$A:$A,FALSE),1)</f>
        <v>axis communications ab</v>
      </c>
      <c r="K2065" t="str">
        <f>INDEX([1]Devices_2020_05_14_15_07_09!$K:$K,MATCH(A2065,[1]Devices_2020_05_14_15_07_09!$A:$A,FALSE),1)</f>
        <v>AXIS COMMUNICATIONS AB</v>
      </c>
      <c r="L2065" t="str">
        <f>INDEX([1]Devices_2020_05_14_15_07_09!$L:$L,MATCH(A2065,[1]Devices_2020_05_14_15_07_09!$A:$A,FALSE),1)</f>
        <v>Linux Desktop/Server</v>
      </c>
      <c r="M2065" t="str">
        <f>INDEX([1]Devices_2020_05_14_15_07_09!$M:$M,MATCH(A2065,[1]Devices_2020_05_14_15_07_09!$A:$A,FALSE),1)</f>
        <v>Linux 3.2 - 4.0</v>
      </c>
      <c r="N2065">
        <f>INDEX([1]Devices_2020_05_14_15_07_09!$N:$N,MATCH(A2065,[1]Devices_2020_05_14_15_07_09!$A:$A,FALSE),1)</f>
        <v>0</v>
      </c>
    </row>
    <row r="2066" spans="1:14" x14ac:dyDescent="0.25">
      <c r="A2066" t="str">
        <f>IF(ISNA(VLOOKUP([1]Devices_2020_05_14_15_07_09!A3346,[2]Sheet1!$A:$A,1,FALSE)),[1]Devices_2020_05_14_15_07_09!A3346,"")</f>
        <v>10.39.10.29</v>
      </c>
      <c r="B2066" t="str">
        <f>INDEX([1]Devices_2020_05_14_15_07_09!$B:$B,MATCH(A2066,[1]Devices_2020_05_14_15_07_09!$A:$A,FALSE),1)</f>
        <v>010.039.010.029</v>
      </c>
      <c r="C2066" t="str">
        <f>INDEX([1]Devices_2020_05_14_15_07_09!$C:$C,MATCH(A2066,[1]Devices_2020_05_14_15_07_09!$A:$A,FALSE),1)</f>
        <v>10.39.10.29</v>
      </c>
      <c r="D2066">
        <f>INDEX([1]Devices_2020_05_14_15_07_09!$D:$D,MATCH(A2066,[1]Devices_2020_05_14_15_07_09!$A:$A,FALSE),1)</f>
        <v>0</v>
      </c>
      <c r="E2066" t="str">
        <f>INDEX([1]Devices_2020_05_14_15_07_09!$E:$E,MATCH(A2066,[1]Devices_2020_05_14_15_07_09!$A:$A,FALSE),1)</f>
        <v>accc8eb3c023</v>
      </c>
      <c r="F2066" t="str">
        <f>INDEX([1]Devices_2020_05_14_15_07_09!$F:$F,MATCH(A2066,[1]Devices_2020_05_14_15_07_09!$A:$A,FALSE),1)</f>
        <v>[Operational Technology, Facilities, Physical Security, Surveillance, IP Camera]</v>
      </c>
      <c r="G2066" t="str">
        <f>INDEX([1]Devices_2020_05_14_15_07_09!$G:$G,MATCH(A2066,[1]Devices_2020_05_14_15_07_09!$A:$A,FALSE),1)</f>
        <v>[Linux]</v>
      </c>
      <c r="H2066" t="str">
        <f>INDEX([1]Devices_2020_05_14_15_07_09!$H:$H,MATCH(A2066,[1]Devices_2020_05_14_15_07_09!$A:$A,FALSE),1)</f>
        <v>[Axis, Axis Network Camera]</v>
      </c>
      <c r="I2066">
        <f>INDEX([1]Devices_2020_05_14_15_07_09!$I:$I,MATCH(A2066,[1]Devices_2020_05_14_15_07_09!$A:$A,FALSE),1)</f>
        <v>0</v>
      </c>
      <c r="J2066" t="str">
        <f>INDEX([1]Devices_2020_05_14_15_07_09!$J:$J,MATCH(A2066,[1]Devices_2020_05_14_15_07_09!$A:$A,FALSE),1)</f>
        <v>axis communications ab</v>
      </c>
      <c r="K2066" t="str">
        <f>INDEX([1]Devices_2020_05_14_15_07_09!$K:$K,MATCH(A2066,[1]Devices_2020_05_14_15_07_09!$A:$A,FALSE),1)</f>
        <v>AXIS COMMUNICATIONS AB</v>
      </c>
      <c r="L2066" t="str">
        <f>INDEX([1]Devices_2020_05_14_15_07_09!$L:$L,MATCH(A2066,[1]Devices_2020_05_14_15_07_09!$A:$A,FALSE),1)</f>
        <v>Linux Desktop/Server</v>
      </c>
      <c r="M2066" t="str">
        <f>INDEX([1]Devices_2020_05_14_15_07_09!$M:$M,MATCH(A2066,[1]Devices_2020_05_14_15_07_09!$A:$A,FALSE),1)</f>
        <v>Linux 3.2 - 4.0</v>
      </c>
      <c r="N2066">
        <f>INDEX([1]Devices_2020_05_14_15_07_09!$N:$N,MATCH(A2066,[1]Devices_2020_05_14_15_07_09!$A:$A,FALSE),1)</f>
        <v>0</v>
      </c>
    </row>
    <row r="2067" spans="1:14" x14ac:dyDescent="0.25">
      <c r="A2067" t="str">
        <f>IF(ISNA(VLOOKUP([1]Devices_2020_05_14_15_07_09!A3347,[2]Sheet1!$A:$A,1,FALSE)),[1]Devices_2020_05_14_15_07_09!A3347,"")</f>
        <v>10.39.10.30</v>
      </c>
      <c r="B2067" t="str">
        <f>INDEX([1]Devices_2020_05_14_15_07_09!$B:$B,MATCH(A2067,[1]Devices_2020_05_14_15_07_09!$A:$A,FALSE),1)</f>
        <v>010.039.010.030</v>
      </c>
      <c r="C2067" t="str">
        <f>INDEX([1]Devices_2020_05_14_15_07_09!$C:$C,MATCH(A2067,[1]Devices_2020_05_14_15_07_09!$A:$A,FALSE),1)</f>
        <v>10.39.10.30</v>
      </c>
      <c r="D2067">
        <f>INDEX([1]Devices_2020_05_14_15_07_09!$D:$D,MATCH(A2067,[1]Devices_2020_05_14_15_07_09!$A:$A,FALSE),1)</f>
        <v>0</v>
      </c>
      <c r="E2067" t="str">
        <f>INDEX([1]Devices_2020_05_14_15_07_09!$E:$E,MATCH(A2067,[1]Devices_2020_05_14_15_07_09!$A:$A,FALSE),1)</f>
        <v>accc8ecc381f</v>
      </c>
      <c r="F2067" t="str">
        <f>INDEX([1]Devices_2020_05_14_15_07_09!$F:$F,MATCH(A2067,[1]Devices_2020_05_14_15_07_09!$A:$A,FALSE),1)</f>
        <v>[Operational Technology, Facilities, Physical Security, Surveillance, IP Camera]</v>
      </c>
      <c r="G2067" t="str">
        <f>INDEX([1]Devices_2020_05_14_15_07_09!$G:$G,MATCH(A2067,[1]Devices_2020_05_14_15_07_09!$A:$A,FALSE),1)</f>
        <v>[Linux]</v>
      </c>
      <c r="H2067" t="str">
        <f>INDEX([1]Devices_2020_05_14_15_07_09!$H:$H,MATCH(A2067,[1]Devices_2020_05_14_15_07_09!$A:$A,FALSE),1)</f>
        <v>[Axis, Axis Network Camera]</v>
      </c>
      <c r="I2067">
        <f>INDEX([1]Devices_2020_05_14_15_07_09!$I:$I,MATCH(A2067,[1]Devices_2020_05_14_15_07_09!$A:$A,FALSE),1)</f>
        <v>0</v>
      </c>
      <c r="J2067" t="str">
        <f>INDEX([1]Devices_2020_05_14_15_07_09!$J:$J,MATCH(A2067,[1]Devices_2020_05_14_15_07_09!$A:$A,FALSE),1)</f>
        <v>axis communications ab</v>
      </c>
      <c r="K2067" t="str">
        <f>INDEX([1]Devices_2020_05_14_15_07_09!$K:$K,MATCH(A2067,[1]Devices_2020_05_14_15_07_09!$A:$A,FALSE),1)</f>
        <v>AXIS COMMUNICATIONS AB</v>
      </c>
      <c r="L2067" t="str">
        <f>INDEX([1]Devices_2020_05_14_15_07_09!$L:$L,MATCH(A2067,[1]Devices_2020_05_14_15_07_09!$A:$A,FALSE),1)</f>
        <v>Linux Desktop/Server</v>
      </c>
      <c r="M2067" t="str">
        <f>INDEX([1]Devices_2020_05_14_15_07_09!$M:$M,MATCH(A2067,[1]Devices_2020_05_14_15_07_09!$A:$A,FALSE),1)</f>
        <v>Linux 3.2 - 4.0</v>
      </c>
      <c r="N2067">
        <f>INDEX([1]Devices_2020_05_14_15_07_09!$N:$N,MATCH(A2067,[1]Devices_2020_05_14_15_07_09!$A:$A,FALSE),1)</f>
        <v>0</v>
      </c>
    </row>
    <row r="2068" spans="1:14" x14ac:dyDescent="0.25">
      <c r="A2068" t="str">
        <f>IF(ISNA(VLOOKUP([1]Devices_2020_05_14_15_07_09!A3348,[2]Sheet1!$A:$A,1,FALSE)),[1]Devices_2020_05_14_15_07_09!A3348,"")</f>
        <v>10.39.10.33</v>
      </c>
      <c r="B2068" t="str">
        <f>INDEX([1]Devices_2020_05_14_15_07_09!$B:$B,MATCH(A2068,[1]Devices_2020_05_14_15_07_09!$A:$A,FALSE),1)</f>
        <v>010.039.010.033</v>
      </c>
      <c r="C2068" t="str">
        <f>INDEX([1]Devices_2020_05_14_15_07_09!$C:$C,MATCH(A2068,[1]Devices_2020_05_14_15_07_09!$A:$A,FALSE),1)</f>
        <v>10.39.10.33</v>
      </c>
      <c r="D2068">
        <f>INDEX([1]Devices_2020_05_14_15_07_09!$D:$D,MATCH(A2068,[1]Devices_2020_05_14_15_07_09!$A:$A,FALSE),1)</f>
        <v>0</v>
      </c>
      <c r="E2068" t="str">
        <f>INDEX([1]Devices_2020_05_14_15_07_09!$E:$E,MATCH(A2068,[1]Devices_2020_05_14_15_07_09!$A:$A,FALSE),1)</f>
        <v>accc8ee6c359</v>
      </c>
      <c r="F2068" t="str">
        <f>INDEX([1]Devices_2020_05_14_15_07_09!$F:$F,MATCH(A2068,[1]Devices_2020_05_14_15_07_09!$A:$A,FALSE),1)</f>
        <v>[Operational Technology, Facilities, Physical Security, Surveillance, IP Camera]</v>
      </c>
      <c r="G2068" t="str">
        <f>INDEX([1]Devices_2020_05_14_15_07_09!$G:$G,MATCH(A2068,[1]Devices_2020_05_14_15_07_09!$A:$A,FALSE),1)</f>
        <v>[Linux]</v>
      </c>
      <c r="H2068" t="str">
        <f>INDEX([1]Devices_2020_05_14_15_07_09!$H:$H,MATCH(A2068,[1]Devices_2020_05_14_15_07_09!$A:$A,FALSE),1)</f>
        <v>[Axis, Axis Network Camera]</v>
      </c>
      <c r="I2068">
        <f>INDEX([1]Devices_2020_05_14_15_07_09!$I:$I,MATCH(A2068,[1]Devices_2020_05_14_15_07_09!$A:$A,FALSE),1)</f>
        <v>0</v>
      </c>
      <c r="J2068" t="str">
        <f>INDEX([1]Devices_2020_05_14_15_07_09!$J:$J,MATCH(A2068,[1]Devices_2020_05_14_15_07_09!$A:$A,FALSE),1)</f>
        <v>axis communications ab</v>
      </c>
      <c r="K2068" t="str">
        <f>INDEX([1]Devices_2020_05_14_15_07_09!$K:$K,MATCH(A2068,[1]Devices_2020_05_14_15_07_09!$A:$A,FALSE),1)</f>
        <v>AXIS COMMUNICATIONS AB</v>
      </c>
      <c r="L2068" t="str">
        <f>INDEX([1]Devices_2020_05_14_15_07_09!$L:$L,MATCH(A2068,[1]Devices_2020_05_14_15_07_09!$A:$A,FALSE),1)</f>
        <v>Linux Desktop/Server</v>
      </c>
      <c r="M2068" t="str">
        <f>INDEX([1]Devices_2020_05_14_15_07_09!$M:$M,MATCH(A2068,[1]Devices_2020_05_14_15_07_09!$A:$A,FALSE),1)</f>
        <v>Linux 3.2 - 4.0</v>
      </c>
      <c r="N2068">
        <f>INDEX([1]Devices_2020_05_14_15_07_09!$N:$N,MATCH(A2068,[1]Devices_2020_05_14_15_07_09!$A:$A,FALSE),1)</f>
        <v>0</v>
      </c>
    </row>
    <row r="2069" spans="1:14" x14ac:dyDescent="0.25">
      <c r="A2069" t="str">
        <f>IF(ISNA(VLOOKUP([1]Devices_2020_05_14_15_07_09!A3349,[2]Sheet1!$A:$A,1,FALSE)),[1]Devices_2020_05_14_15_07_09!A3349,"")</f>
        <v>10.39.10.34</v>
      </c>
      <c r="B2069" t="str">
        <f>INDEX([1]Devices_2020_05_14_15_07_09!$B:$B,MATCH(A2069,[1]Devices_2020_05_14_15_07_09!$A:$A,FALSE),1)</f>
        <v>010.039.010.034</v>
      </c>
      <c r="C2069" t="str">
        <f>INDEX([1]Devices_2020_05_14_15_07_09!$C:$C,MATCH(A2069,[1]Devices_2020_05_14_15_07_09!$A:$A,FALSE),1)</f>
        <v>10.39.10.34</v>
      </c>
      <c r="D2069">
        <f>INDEX([1]Devices_2020_05_14_15_07_09!$D:$D,MATCH(A2069,[1]Devices_2020_05_14_15_07_09!$A:$A,FALSE),1)</f>
        <v>0</v>
      </c>
      <c r="E2069" t="str">
        <f>INDEX([1]Devices_2020_05_14_15_07_09!$E:$E,MATCH(A2069,[1]Devices_2020_05_14_15_07_09!$A:$A,FALSE),1)</f>
        <v>accc8ec9bf03</v>
      </c>
      <c r="F2069" t="str">
        <f>INDEX([1]Devices_2020_05_14_15_07_09!$F:$F,MATCH(A2069,[1]Devices_2020_05_14_15_07_09!$A:$A,FALSE),1)</f>
        <v>[Operational Technology, Facilities, Physical Security, Surveillance, IP Camera]</v>
      </c>
      <c r="G2069" t="str">
        <f>INDEX([1]Devices_2020_05_14_15_07_09!$G:$G,MATCH(A2069,[1]Devices_2020_05_14_15_07_09!$A:$A,FALSE),1)</f>
        <v>[Linux]</v>
      </c>
      <c r="H2069" t="str">
        <f>INDEX([1]Devices_2020_05_14_15_07_09!$H:$H,MATCH(A2069,[1]Devices_2020_05_14_15_07_09!$A:$A,FALSE),1)</f>
        <v>[Axis, Axis Network Camera]</v>
      </c>
      <c r="I2069">
        <f>INDEX([1]Devices_2020_05_14_15_07_09!$I:$I,MATCH(A2069,[1]Devices_2020_05_14_15_07_09!$A:$A,FALSE),1)</f>
        <v>0</v>
      </c>
      <c r="J2069" t="str">
        <f>INDEX([1]Devices_2020_05_14_15_07_09!$J:$J,MATCH(A2069,[1]Devices_2020_05_14_15_07_09!$A:$A,FALSE),1)</f>
        <v>axis communications ab</v>
      </c>
      <c r="K2069" t="str">
        <f>INDEX([1]Devices_2020_05_14_15_07_09!$K:$K,MATCH(A2069,[1]Devices_2020_05_14_15_07_09!$A:$A,FALSE),1)</f>
        <v>AXIS COMMUNICATIONS AB</v>
      </c>
      <c r="L2069" t="str">
        <f>INDEX([1]Devices_2020_05_14_15_07_09!$L:$L,MATCH(A2069,[1]Devices_2020_05_14_15_07_09!$A:$A,FALSE),1)</f>
        <v>Linux Desktop/Server</v>
      </c>
      <c r="M2069" t="str">
        <f>INDEX([1]Devices_2020_05_14_15_07_09!$M:$M,MATCH(A2069,[1]Devices_2020_05_14_15_07_09!$A:$A,FALSE),1)</f>
        <v>Linux 3.2 - 4.0</v>
      </c>
      <c r="N2069">
        <f>INDEX([1]Devices_2020_05_14_15_07_09!$N:$N,MATCH(A2069,[1]Devices_2020_05_14_15_07_09!$A:$A,FALSE),1)</f>
        <v>0</v>
      </c>
    </row>
    <row r="2070" spans="1:14" x14ac:dyDescent="0.25">
      <c r="A2070" t="str">
        <f>IF(ISNA(VLOOKUP([1]Devices_2020_05_14_15_07_09!A3350,[2]Sheet1!$A:$A,1,FALSE)),[1]Devices_2020_05_14_15_07_09!A3350,"")</f>
        <v>10.39.10.41</v>
      </c>
      <c r="B2070" t="str">
        <f>INDEX([1]Devices_2020_05_14_15_07_09!$B:$B,MATCH(A2070,[1]Devices_2020_05_14_15_07_09!$A:$A,FALSE),1)</f>
        <v>010.039.010.041</v>
      </c>
      <c r="C2070" t="str">
        <f>INDEX([1]Devices_2020_05_14_15_07_09!$C:$C,MATCH(A2070,[1]Devices_2020_05_14_15_07_09!$A:$A,FALSE),1)</f>
        <v>10.39.10.41</v>
      </c>
      <c r="D2070">
        <f>INDEX([1]Devices_2020_05_14_15_07_09!$D:$D,MATCH(A2070,[1]Devices_2020_05_14_15_07_09!$A:$A,FALSE),1)</f>
        <v>0</v>
      </c>
      <c r="E2070" t="str">
        <f>INDEX([1]Devices_2020_05_14_15_07_09!$E:$E,MATCH(A2070,[1]Devices_2020_05_14_15_07_09!$A:$A,FALSE),1)</f>
        <v>0013cb03fc69</v>
      </c>
      <c r="F2070" t="str">
        <f>INDEX([1]Devices_2020_05_14_15_07_09!$F:$F,MATCH(A2070,[1]Devices_2020_05_14_15_07_09!$A:$A,FALSE),1)</f>
        <v>[Information Technology, Computer]</v>
      </c>
      <c r="G2070" t="str">
        <f>INDEX([1]Devices_2020_05_14_15_07_09!$G:$G,MATCH(A2070,[1]Devices_2020_05_14_15_07_09!$A:$A,FALSE),1)</f>
        <v>[Linux]</v>
      </c>
      <c r="H2070" t="str">
        <f>INDEX([1]Devices_2020_05_14_15_07_09!$H:$H,MATCH(A2070,[1]Devices_2020_05_14_15_07_09!$A:$A,FALSE),1)</f>
        <v>[Zenitel]</v>
      </c>
      <c r="I2070">
        <f>INDEX([1]Devices_2020_05_14_15_07_09!$I:$I,MATCH(A2070,[1]Devices_2020_05_14_15_07_09!$A:$A,FALSE),1)</f>
        <v>0</v>
      </c>
      <c r="J2070">
        <f>INDEX([1]Devices_2020_05_14_15_07_09!$J:$J,MATCH(A2070,[1]Devices_2020_05_14_15_07_09!$A:$A,FALSE),1)</f>
        <v>0</v>
      </c>
      <c r="K2070">
        <f>INDEX([1]Devices_2020_05_14_15_07_09!$K:$K,MATCH(A2070,[1]Devices_2020_05_14_15_07_09!$A:$A,FALSE),1)</f>
        <v>0</v>
      </c>
      <c r="L2070" t="str">
        <f>INDEX([1]Devices_2020_05_14_15_07_09!$L:$L,MATCH(A2070,[1]Devices_2020_05_14_15_07_09!$A:$A,FALSE),1)</f>
        <v>Linux Desktop/Server</v>
      </c>
      <c r="M2070" t="str">
        <f>INDEX([1]Devices_2020_05_14_15_07_09!$M:$M,MATCH(A2070,[1]Devices_2020_05_14_15_07_09!$A:$A,FALSE),1)</f>
        <v>Linux 2.4-2.6</v>
      </c>
      <c r="N2070">
        <f>INDEX([1]Devices_2020_05_14_15_07_09!$N:$N,MATCH(A2070,[1]Devices_2020_05_14_15_07_09!$A:$A,FALSE),1)</f>
        <v>0</v>
      </c>
    </row>
    <row r="2071" spans="1:14" x14ac:dyDescent="0.25">
      <c r="A2071" t="str">
        <f>IF(ISNA(VLOOKUP([1]Devices_2020_05_14_15_07_09!A3351,[2]Sheet1!$A:$A,1,FALSE)),[1]Devices_2020_05_14_15_07_09!A3351,"")</f>
        <v>10.39.10.45</v>
      </c>
      <c r="B2071" t="str">
        <f>INDEX([1]Devices_2020_05_14_15_07_09!$B:$B,MATCH(A2071,[1]Devices_2020_05_14_15_07_09!$A:$A,FALSE),1)</f>
        <v>010.039.010.045</v>
      </c>
      <c r="C2071" t="str">
        <f>INDEX([1]Devices_2020_05_14_15_07_09!$C:$C,MATCH(A2071,[1]Devices_2020_05_14_15_07_09!$A:$A,FALSE),1)</f>
        <v>10.39.10.45</v>
      </c>
      <c r="D2071">
        <f>INDEX([1]Devices_2020_05_14_15_07_09!$D:$D,MATCH(A2071,[1]Devices_2020_05_14_15_07_09!$A:$A,FALSE),1)</f>
        <v>0</v>
      </c>
      <c r="E2071" t="str">
        <f>INDEX([1]Devices_2020_05_14_15_07_09!$E:$E,MATCH(A2071,[1]Devices_2020_05_14_15_07_09!$A:$A,FALSE),1)</f>
        <v>accc8ec94346</v>
      </c>
      <c r="F2071" t="str">
        <f>INDEX([1]Devices_2020_05_14_15_07_09!$F:$F,MATCH(A2071,[1]Devices_2020_05_14_15_07_09!$A:$A,FALSE),1)</f>
        <v>[Operational Technology, Facilities, Physical Security, Surveillance, IP Camera]</v>
      </c>
      <c r="G2071" t="str">
        <f>INDEX([1]Devices_2020_05_14_15_07_09!$G:$G,MATCH(A2071,[1]Devices_2020_05_14_15_07_09!$A:$A,FALSE),1)</f>
        <v>[Linux]</v>
      </c>
      <c r="H2071" t="str">
        <f>INDEX([1]Devices_2020_05_14_15_07_09!$H:$H,MATCH(A2071,[1]Devices_2020_05_14_15_07_09!$A:$A,FALSE),1)</f>
        <v>[Axis, Axis Network Camera]</v>
      </c>
      <c r="I2071">
        <f>INDEX([1]Devices_2020_05_14_15_07_09!$I:$I,MATCH(A2071,[1]Devices_2020_05_14_15_07_09!$A:$A,FALSE),1)</f>
        <v>0</v>
      </c>
      <c r="J2071" t="str">
        <f>INDEX([1]Devices_2020_05_14_15_07_09!$J:$J,MATCH(A2071,[1]Devices_2020_05_14_15_07_09!$A:$A,FALSE),1)</f>
        <v>axis communications ab</v>
      </c>
      <c r="K2071" t="str">
        <f>INDEX([1]Devices_2020_05_14_15_07_09!$K:$K,MATCH(A2071,[1]Devices_2020_05_14_15_07_09!$A:$A,FALSE),1)</f>
        <v>AXIS COMMUNICATIONS AB</v>
      </c>
      <c r="L2071" t="str">
        <f>INDEX([1]Devices_2020_05_14_15_07_09!$L:$L,MATCH(A2071,[1]Devices_2020_05_14_15_07_09!$A:$A,FALSE),1)</f>
        <v>Linux Desktop/Server</v>
      </c>
      <c r="M2071" t="str">
        <f>INDEX([1]Devices_2020_05_14_15_07_09!$M:$M,MATCH(A2071,[1]Devices_2020_05_14_15_07_09!$A:$A,FALSE),1)</f>
        <v>Linux 3.2 - 4.0</v>
      </c>
      <c r="N2071">
        <f>INDEX([1]Devices_2020_05_14_15_07_09!$N:$N,MATCH(A2071,[1]Devices_2020_05_14_15_07_09!$A:$A,FALSE),1)</f>
        <v>0</v>
      </c>
    </row>
    <row r="2072" spans="1:14" x14ac:dyDescent="0.25">
      <c r="A2072" t="str">
        <f>IF(ISNA(VLOOKUP([1]Devices_2020_05_14_15_07_09!A3352,[2]Sheet1!$A:$A,1,FALSE)),[1]Devices_2020_05_14_15_07_09!A3352,"")</f>
        <v>10.39.10.60</v>
      </c>
      <c r="B2072" t="str">
        <f>INDEX([1]Devices_2020_05_14_15_07_09!$B:$B,MATCH(A2072,[1]Devices_2020_05_14_15_07_09!$A:$A,FALSE),1)</f>
        <v>010.039.010.060</v>
      </c>
      <c r="C2072" t="str">
        <f>INDEX([1]Devices_2020_05_14_15_07_09!$C:$C,MATCH(A2072,[1]Devices_2020_05_14_15_07_09!$A:$A,FALSE),1)</f>
        <v>10.39.10.60</v>
      </c>
      <c r="D2072">
        <f>INDEX([1]Devices_2020_05_14_15_07_09!$D:$D,MATCH(A2072,[1]Devices_2020_05_14_15_07_09!$A:$A,FALSE),1)</f>
        <v>0</v>
      </c>
      <c r="E2072" t="str">
        <f>INDEX([1]Devices_2020_05_14_15_07_09!$E:$E,MATCH(A2072,[1]Devices_2020_05_14_15_07_09!$A:$A,FALSE),1)</f>
        <v>accc8ed5f5ee</v>
      </c>
      <c r="F2072" t="str">
        <f>INDEX([1]Devices_2020_05_14_15_07_09!$F:$F,MATCH(A2072,[1]Devices_2020_05_14_15_07_09!$A:$A,FALSE),1)</f>
        <v>[Operational Technology, Facilities, Physical Security, Surveillance, IP Camera]</v>
      </c>
      <c r="G2072" t="str">
        <f>INDEX([1]Devices_2020_05_14_15_07_09!$G:$G,MATCH(A2072,[1]Devices_2020_05_14_15_07_09!$A:$A,FALSE),1)</f>
        <v>[Linux]</v>
      </c>
      <c r="H2072" t="str">
        <f>INDEX([1]Devices_2020_05_14_15_07_09!$H:$H,MATCH(A2072,[1]Devices_2020_05_14_15_07_09!$A:$A,FALSE),1)</f>
        <v>[Axis, Axis Network Camera]</v>
      </c>
      <c r="I2072">
        <f>INDEX([1]Devices_2020_05_14_15_07_09!$I:$I,MATCH(A2072,[1]Devices_2020_05_14_15_07_09!$A:$A,FALSE),1)</f>
        <v>0</v>
      </c>
      <c r="J2072" t="str">
        <f>INDEX([1]Devices_2020_05_14_15_07_09!$J:$J,MATCH(A2072,[1]Devices_2020_05_14_15_07_09!$A:$A,FALSE),1)</f>
        <v>axis communications ab</v>
      </c>
      <c r="K2072" t="str">
        <f>INDEX([1]Devices_2020_05_14_15_07_09!$K:$K,MATCH(A2072,[1]Devices_2020_05_14_15_07_09!$A:$A,FALSE),1)</f>
        <v>AXIS COMMUNICATIONS AB</v>
      </c>
      <c r="L2072" t="str">
        <f>INDEX([1]Devices_2020_05_14_15_07_09!$L:$L,MATCH(A2072,[1]Devices_2020_05_14_15_07_09!$A:$A,FALSE),1)</f>
        <v>Linux Desktop/Server</v>
      </c>
      <c r="M2072" t="str">
        <f>INDEX([1]Devices_2020_05_14_15_07_09!$M:$M,MATCH(A2072,[1]Devices_2020_05_14_15_07_09!$A:$A,FALSE),1)</f>
        <v>Linux 3.2 - 4.0</v>
      </c>
      <c r="N2072">
        <f>INDEX([1]Devices_2020_05_14_15_07_09!$N:$N,MATCH(A2072,[1]Devices_2020_05_14_15_07_09!$A:$A,FALSE),1)</f>
        <v>0</v>
      </c>
    </row>
    <row r="2073" spans="1:14" x14ac:dyDescent="0.25">
      <c r="A2073" t="str">
        <f>IF(ISNA(VLOOKUP([1]Devices_2020_05_14_15_07_09!A3353,[2]Sheet1!$A:$A,1,FALSE)),[1]Devices_2020_05_14_15_07_09!A3353,"")</f>
        <v>10.39.35.11</v>
      </c>
      <c r="B2073" t="str">
        <f>INDEX([1]Devices_2020_05_14_15_07_09!$B:$B,MATCH(A2073,[1]Devices_2020_05_14_15_07_09!$A:$A,FALSE),1)</f>
        <v>010.039.035.011</v>
      </c>
      <c r="C2073" t="str">
        <f>INDEX([1]Devices_2020_05_14_15_07_09!$C:$C,MATCH(A2073,[1]Devices_2020_05_14_15_07_09!$A:$A,FALSE),1)</f>
        <v>10.39.35.11</v>
      </c>
      <c r="D2073">
        <f>INDEX([1]Devices_2020_05_14_15_07_09!$D:$D,MATCH(A2073,[1]Devices_2020_05_14_15_07_09!$A:$A,FALSE),1)</f>
        <v>0</v>
      </c>
      <c r="E2073" t="str">
        <f>INDEX([1]Devices_2020_05_14_15_07_09!$E:$E,MATCH(A2073,[1]Devices_2020_05_14_15_07_09!$A:$A,FALSE),1)</f>
        <v>000fe507efe2</v>
      </c>
      <c r="F2073" t="str">
        <f>INDEX([1]Devices_2020_05_14_15_07_09!$F:$F,MATCH(A2073,[1]Devices_2020_05_14_15_07_09!$A:$A,FALSE),1)</f>
        <v>[Information Technology, Networking, Network Access Control]</v>
      </c>
      <c r="G2073" t="str">
        <f>INDEX([1]Devices_2020_05_14_15_07_09!$G:$G,MATCH(A2073,[1]Devices_2020_05_14_15_07_09!$A:$A,FALSE),1)</f>
        <v>[Unknown]</v>
      </c>
      <c r="H2073" t="str">
        <f>INDEX([1]Devices_2020_05_14_15_07_09!$H:$H,MATCH(A2073,[1]Devices_2020_05_14_15_07_09!$A:$A,FALSE),1)</f>
        <v>[Mercury Security]</v>
      </c>
      <c r="I2073">
        <f>INDEX([1]Devices_2020_05_14_15_07_09!$I:$I,MATCH(A2073,[1]Devices_2020_05_14_15_07_09!$A:$A,FALSE),1)</f>
        <v>0</v>
      </c>
      <c r="J2073" t="str">
        <f>INDEX([1]Devices_2020_05_14_15_07_09!$J:$J,MATCH(A2073,[1]Devices_2020_05_14_15_07_09!$A:$A,FALSE),1)</f>
        <v>mercury security corporation</v>
      </c>
      <c r="K2073" t="str">
        <f>INDEX([1]Devices_2020_05_14_15_07_09!$K:$K,MATCH(A2073,[1]Devices_2020_05_14_15_07_09!$A:$A,FALSE),1)</f>
        <v>MERCURY SECURITY CORPORATION</v>
      </c>
      <c r="L2073">
        <f>INDEX([1]Devices_2020_05_14_15_07_09!$L:$L,MATCH(A2073,[1]Devices_2020_05_14_15_07_09!$A:$A,FALSE),1)</f>
        <v>0</v>
      </c>
      <c r="M2073" t="str">
        <f>INDEX([1]Devices_2020_05_14_15_07_09!$M:$M,MATCH(A2073,[1]Devices_2020_05_14_15_07_09!$A:$A,FALSE),1)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2073">
        <f>INDEX([1]Devices_2020_05_14_15_07_09!$N:$N,MATCH(A2073,[1]Devices_2020_05_14_15_07_09!$A:$A,FALSE),1)</f>
        <v>0</v>
      </c>
    </row>
    <row r="2074" spans="1:14" x14ac:dyDescent="0.25">
      <c r="A2074" t="str">
        <f>IF(ISNA(VLOOKUP([1]Devices_2020_05_14_15_07_09!A3354,[2]Sheet1!$A:$A,1,FALSE)),[1]Devices_2020_05_14_15_07_09!A3354,"")</f>
        <v>10.39.35.12</v>
      </c>
      <c r="B2074" t="str">
        <f>INDEX([1]Devices_2020_05_14_15_07_09!$B:$B,MATCH(A2074,[1]Devices_2020_05_14_15_07_09!$A:$A,FALSE),1)</f>
        <v>010.039.035.012</v>
      </c>
      <c r="C2074" t="str">
        <f>INDEX([1]Devices_2020_05_14_15_07_09!$C:$C,MATCH(A2074,[1]Devices_2020_05_14_15_07_09!$A:$A,FALSE),1)</f>
        <v>10.39.35.12</v>
      </c>
      <c r="D2074">
        <f>INDEX([1]Devices_2020_05_14_15_07_09!$D:$D,MATCH(A2074,[1]Devices_2020_05_14_15_07_09!$A:$A,FALSE),1)</f>
        <v>0</v>
      </c>
      <c r="E2074" t="str">
        <f>INDEX([1]Devices_2020_05_14_15_07_09!$E:$E,MATCH(A2074,[1]Devices_2020_05_14_15_07_09!$A:$A,FALSE),1)</f>
        <v>000fe507efc2</v>
      </c>
      <c r="F2074" t="str">
        <f>INDEX([1]Devices_2020_05_14_15_07_09!$F:$F,MATCH(A2074,[1]Devices_2020_05_14_15_07_09!$A:$A,FALSE),1)</f>
        <v>[Information Technology, Networking, Network Access Control]</v>
      </c>
      <c r="G2074" t="str">
        <f>INDEX([1]Devices_2020_05_14_15_07_09!$G:$G,MATCH(A2074,[1]Devices_2020_05_14_15_07_09!$A:$A,FALSE),1)</f>
        <v>[Unknown]</v>
      </c>
      <c r="H2074" t="str">
        <f>INDEX([1]Devices_2020_05_14_15_07_09!$H:$H,MATCH(A2074,[1]Devices_2020_05_14_15_07_09!$A:$A,FALSE),1)</f>
        <v>[Mercury Security]</v>
      </c>
      <c r="I2074">
        <f>INDEX([1]Devices_2020_05_14_15_07_09!$I:$I,MATCH(A2074,[1]Devices_2020_05_14_15_07_09!$A:$A,FALSE),1)</f>
        <v>0</v>
      </c>
      <c r="J2074" t="str">
        <f>INDEX([1]Devices_2020_05_14_15_07_09!$J:$J,MATCH(A2074,[1]Devices_2020_05_14_15_07_09!$A:$A,FALSE),1)</f>
        <v>mercury security corporation</v>
      </c>
      <c r="K2074" t="str">
        <f>INDEX([1]Devices_2020_05_14_15_07_09!$K:$K,MATCH(A2074,[1]Devices_2020_05_14_15_07_09!$A:$A,FALSE),1)</f>
        <v>MERCURY SECURITY CORPORATION</v>
      </c>
      <c r="L2074">
        <f>INDEX([1]Devices_2020_05_14_15_07_09!$L:$L,MATCH(A2074,[1]Devices_2020_05_14_15_07_09!$A:$A,FALSE),1)</f>
        <v>0</v>
      </c>
      <c r="M2074" t="str">
        <f>INDEX([1]Devices_2020_05_14_15_07_09!$M:$M,MATCH(A2074,[1]Devices_2020_05_14_15_07_09!$A:$A,FALSE),1)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2074">
        <f>INDEX([1]Devices_2020_05_14_15_07_09!$N:$N,MATCH(A2074,[1]Devices_2020_05_14_15_07_09!$A:$A,FALSE),1)</f>
        <v>0</v>
      </c>
    </row>
    <row r="2075" spans="1:14" x14ac:dyDescent="0.25">
      <c r="A2075" t="str">
        <f>IF(ISNA(VLOOKUP([1]Devices_2020_05_14_15_07_09!A3355,[2]Sheet1!$A:$A,1,FALSE)),[1]Devices_2020_05_14_15_07_09!A3355,"")</f>
        <v>10.39.35.13</v>
      </c>
      <c r="B2075" t="str">
        <f>INDEX([1]Devices_2020_05_14_15_07_09!$B:$B,MATCH(A2075,[1]Devices_2020_05_14_15_07_09!$A:$A,FALSE),1)</f>
        <v>010.039.035.013</v>
      </c>
      <c r="C2075" t="str">
        <f>INDEX([1]Devices_2020_05_14_15_07_09!$C:$C,MATCH(A2075,[1]Devices_2020_05_14_15_07_09!$A:$A,FALSE),1)</f>
        <v>10.39.35.13</v>
      </c>
      <c r="D2075">
        <f>INDEX([1]Devices_2020_05_14_15_07_09!$D:$D,MATCH(A2075,[1]Devices_2020_05_14_15_07_09!$A:$A,FALSE),1)</f>
        <v>0</v>
      </c>
      <c r="E2075" t="str">
        <f>INDEX([1]Devices_2020_05_14_15_07_09!$E:$E,MATCH(A2075,[1]Devices_2020_05_14_15_07_09!$A:$A,FALSE),1)</f>
        <v>000fe507f2d1</v>
      </c>
      <c r="F2075" t="str">
        <f>INDEX([1]Devices_2020_05_14_15_07_09!$F:$F,MATCH(A2075,[1]Devices_2020_05_14_15_07_09!$A:$A,FALSE),1)</f>
        <v>[Information Technology, Networking, Network Access Control]</v>
      </c>
      <c r="G2075" t="str">
        <f>INDEX([1]Devices_2020_05_14_15_07_09!$G:$G,MATCH(A2075,[1]Devices_2020_05_14_15_07_09!$A:$A,FALSE),1)</f>
        <v>[Unknown]</v>
      </c>
      <c r="H2075" t="str">
        <f>INDEX([1]Devices_2020_05_14_15_07_09!$H:$H,MATCH(A2075,[1]Devices_2020_05_14_15_07_09!$A:$A,FALSE),1)</f>
        <v>[Mercury Security]</v>
      </c>
      <c r="I2075">
        <f>INDEX([1]Devices_2020_05_14_15_07_09!$I:$I,MATCH(A2075,[1]Devices_2020_05_14_15_07_09!$A:$A,FALSE),1)</f>
        <v>0</v>
      </c>
      <c r="J2075" t="str">
        <f>INDEX([1]Devices_2020_05_14_15_07_09!$J:$J,MATCH(A2075,[1]Devices_2020_05_14_15_07_09!$A:$A,FALSE),1)</f>
        <v>mercury security corporation</v>
      </c>
      <c r="K2075" t="str">
        <f>INDEX([1]Devices_2020_05_14_15_07_09!$K:$K,MATCH(A2075,[1]Devices_2020_05_14_15_07_09!$A:$A,FALSE),1)</f>
        <v>MERCURY SECURITY CORPORATION</v>
      </c>
      <c r="L2075">
        <f>INDEX([1]Devices_2020_05_14_15_07_09!$L:$L,MATCH(A2075,[1]Devices_2020_05_14_15_07_09!$A:$A,FALSE),1)</f>
        <v>0</v>
      </c>
      <c r="M2075" t="str">
        <f>INDEX([1]Devices_2020_05_14_15_07_09!$M:$M,MATCH(A2075,[1]Devices_2020_05_14_15_07_09!$A:$A,FALSE),1)</f>
        <v>Casio QT-6000 or QT-6100 point-of-sale machine or Lenel LNL-2200 access control board or Kodak ESP 5210 printer or Kodak ESP C310 printer or Cisco CSS 11501 switch or Bay Networks BayStack 450 switch (software version 4.2.0.16) or Sagem My du@l radio 700 Internet radio or Star Micronics TSP100 receipt printer or Allied Telesyn AT-AR300L CentreCOM router or Canon PIXMA MX850 printer</v>
      </c>
      <c r="N2075">
        <f>INDEX([1]Devices_2020_05_14_15_07_09!$N:$N,MATCH(A2075,[1]Devices_2020_05_14_15_07_09!$A:$A,FALSE),1)</f>
        <v>0</v>
      </c>
    </row>
    <row r="2076" spans="1:14" x14ac:dyDescent="0.25">
      <c r="A2076" t="str">
        <f>IF(ISNA(VLOOKUP([1]Devices_2020_05_14_15_07_09!A3356,[2]Sheet1!$A:$A,1,FALSE)),[1]Devices_2020_05_14_15_07_09!A3356,"")</f>
        <v>10.39.35.14</v>
      </c>
      <c r="B2076" t="str">
        <f>INDEX([1]Devices_2020_05_14_15_07_09!$B:$B,MATCH(A2076,[1]Devices_2020_05_14_15_07_09!$A:$A,FALSE),1)</f>
        <v>010.039.035.014</v>
      </c>
      <c r="C2076" t="str">
        <f>INDEX([1]Devices_2020_05_14_15_07_09!$C:$C,MATCH(A2076,[1]Devices_2020_05_14_15_07_09!$A:$A,FALSE),1)</f>
        <v>10.39.35.14</v>
      </c>
      <c r="D2076">
        <f>INDEX([1]Devices_2020_05_14_15_07_09!$D:$D,MATCH(A2076,[1]Devices_2020_05_14_15_07_09!$A:$A,FALSE),1)</f>
        <v>0</v>
      </c>
      <c r="E2076" t="str">
        <f>INDEX([1]Devices_2020_05_14_15_07_09!$E:$E,MATCH(A2076,[1]Devices_2020_05_14_15_07_09!$A:$A,FALSE),1)</f>
        <v>000fe507f2d0</v>
      </c>
      <c r="F2076" t="str">
        <f>INDEX([1]Devices_2020_05_14_15_07_09!$F:$F,MATCH(A2076,[1]Devices_2020_05_14_15_07_09!$A:$A,FALSE),1)</f>
        <v>[Information Technology, Networking, Network Access Control]</v>
      </c>
      <c r="G2076" t="str">
        <f>INDEX([1]Devices_2020_05_14_15_07_09!$G:$G,MATCH(A2076,[1]Devices_2020_05_14_15_07_09!$A:$A,FALSE),1)</f>
        <v>[Unknown]</v>
      </c>
      <c r="H2076" t="str">
        <f>INDEX([1]Devices_2020_05_14_15_07_09!$H:$H,MATCH(A2076,[1]Devices_2020_05_14_15_07_09!$A:$A,FALSE),1)</f>
        <v>[Mercury Security]</v>
      </c>
      <c r="I2076">
        <f>INDEX([1]Devices_2020_05_14_15_07_09!$I:$I,MATCH(A2076,[1]Devices_2020_05_14_15_07_09!$A:$A,FALSE),1)</f>
        <v>0</v>
      </c>
      <c r="J2076">
        <f>INDEX([1]Devices_2020_05_14_15_07_09!$J:$J,MATCH(A2076,[1]Devices_2020_05_14_15_07_09!$A:$A,FALSE),1)</f>
        <v>0</v>
      </c>
      <c r="K2076">
        <f>INDEX([1]Devices_2020_05_14_15_07_09!$K:$K,MATCH(A2076,[1]Devices_2020_05_14_15_07_09!$A:$A,FALSE),1)</f>
        <v>0</v>
      </c>
      <c r="L2076">
        <f>INDEX([1]Devices_2020_05_14_15_07_09!$L:$L,MATCH(A2076,[1]Devices_2020_05_14_15_07_09!$A:$A,FALSE),1)</f>
        <v>0</v>
      </c>
      <c r="M2076" t="str">
        <f>INDEX([1]Devices_2020_05_14_15_07_09!$M:$M,MATCH(A2076,[1]Devices_2020_05_14_15_07_09!$A:$A,FALSE),1)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2076">
        <f>INDEX([1]Devices_2020_05_14_15_07_09!$N:$N,MATCH(A2076,[1]Devices_2020_05_14_15_07_09!$A:$A,FALSE),1)</f>
        <v>0</v>
      </c>
    </row>
    <row r="2077" spans="1:14" x14ac:dyDescent="0.25">
      <c r="A2077" t="str">
        <f>IF(ISNA(VLOOKUP([1]Devices_2020_05_14_15_07_09!A3357,[2]Sheet1!$A:$A,1,FALSE)),[1]Devices_2020_05_14_15_07_09!A3357,"")</f>
        <v>10.39.35.35</v>
      </c>
      <c r="B2077" t="str">
        <f>INDEX([1]Devices_2020_05_14_15_07_09!$B:$B,MATCH(A2077,[1]Devices_2020_05_14_15_07_09!$A:$A,FALSE),1)</f>
        <v>010.039.035.035</v>
      </c>
      <c r="C2077" t="str">
        <f>INDEX([1]Devices_2020_05_14_15_07_09!$C:$C,MATCH(A2077,[1]Devices_2020_05_14_15_07_09!$A:$A,FALSE),1)</f>
        <v>10.39.35.35</v>
      </c>
      <c r="D2077">
        <f>INDEX([1]Devices_2020_05_14_15_07_09!$D:$D,MATCH(A2077,[1]Devices_2020_05_14_15_07_09!$A:$A,FALSE),1)</f>
        <v>0</v>
      </c>
      <c r="E2077" t="str">
        <f>INDEX([1]Devices_2020_05_14_15_07_09!$E:$E,MATCH(A2077,[1]Devices_2020_05_14_15_07_09!$A:$A,FALSE),1)</f>
        <v>000fe50884ce</v>
      </c>
      <c r="F2077" t="str">
        <f>INDEX([1]Devices_2020_05_14_15_07_09!$F:$F,MATCH(A2077,[1]Devices_2020_05_14_15_07_09!$A:$A,FALSE),1)</f>
        <v>[Information Technology, Networking, Network Access Control]</v>
      </c>
      <c r="G2077" t="str">
        <f>INDEX([1]Devices_2020_05_14_15_07_09!$G:$G,MATCH(A2077,[1]Devices_2020_05_14_15_07_09!$A:$A,FALSE),1)</f>
        <v>[Unknown]</v>
      </c>
      <c r="H2077" t="str">
        <f>INDEX([1]Devices_2020_05_14_15_07_09!$H:$H,MATCH(A2077,[1]Devices_2020_05_14_15_07_09!$A:$A,FALSE),1)</f>
        <v>[Mercury Security]</v>
      </c>
      <c r="I2077">
        <f>INDEX([1]Devices_2020_05_14_15_07_09!$I:$I,MATCH(A2077,[1]Devices_2020_05_14_15_07_09!$A:$A,FALSE),1)</f>
        <v>0</v>
      </c>
      <c r="J2077">
        <f>INDEX([1]Devices_2020_05_14_15_07_09!$J:$J,MATCH(A2077,[1]Devices_2020_05_14_15_07_09!$A:$A,FALSE),1)</f>
        <v>0</v>
      </c>
      <c r="K2077">
        <f>INDEX([1]Devices_2020_05_14_15_07_09!$K:$K,MATCH(A2077,[1]Devices_2020_05_14_15_07_09!$A:$A,FALSE),1)</f>
        <v>0</v>
      </c>
      <c r="L2077">
        <f>INDEX([1]Devices_2020_05_14_15_07_09!$L:$L,MATCH(A2077,[1]Devices_2020_05_14_15_07_09!$A:$A,FALSE),1)</f>
        <v>0</v>
      </c>
      <c r="M2077" t="str">
        <f>INDEX([1]Devices_2020_05_14_15_07_09!$M:$M,MATCH(A2077,[1]Devices_2020_05_14_15_07_09!$A:$A,FALSE),1)</f>
        <v>Casio QT-6000 or QT-6100 point-of-sale machine or Lenel LNL-2200 access control board or Kodak ESP 5210 printer or Kodak ESP C310 printer or Cisco CSS 11501 switch or Bay Networks BayStack 450 switch (software version 4.2.0.16) or Sagem My du@l radio 700 Internet radio or Star Micronics TSP100 receipt printer or Allied Telesyn AT-AR300L CentreCOM router or Canon PIXMA MX850 printer</v>
      </c>
      <c r="N2077">
        <f>INDEX([1]Devices_2020_05_14_15_07_09!$N:$N,MATCH(A2077,[1]Devices_2020_05_14_15_07_09!$A:$A,FALSE),1)</f>
        <v>0</v>
      </c>
    </row>
    <row r="2078" spans="1:14" x14ac:dyDescent="0.25">
      <c r="A2078" t="str">
        <f>IF(ISNA(VLOOKUP([1]Devices_2020_05_14_15_07_09!A3360,[2]Sheet1!$A:$A,1,FALSE)),[1]Devices_2020_05_14_15_07_09!A3360,"")</f>
        <v>10.44.2.101</v>
      </c>
      <c r="B2078" t="str">
        <f>INDEX([1]Devices_2020_05_14_15_07_09!$B:$B,MATCH(A2078,[1]Devices_2020_05_14_15_07_09!$A:$A,FALSE),1)</f>
        <v>010.044.002.101</v>
      </c>
      <c r="C2078" t="str">
        <f>INDEX([1]Devices_2020_05_14_15_07_09!$C:$C,MATCH(A2078,[1]Devices_2020_05_14_15_07_09!$A:$A,FALSE),1)</f>
        <v>10.44.2.101</v>
      </c>
      <c r="D2078">
        <f>INDEX([1]Devices_2020_05_14_15_07_09!$D:$D,MATCH(A2078,[1]Devices_2020_05_14_15_07_09!$A:$A,FALSE),1)</f>
        <v>0</v>
      </c>
      <c r="E2078" t="str">
        <f>INDEX([1]Devices_2020_05_14_15_07_09!$E:$E,MATCH(A2078,[1]Devices_2020_05_14_15_07_09!$A:$A,FALSE),1)</f>
        <v>00104034cbd7</v>
      </c>
      <c r="F2078" t="str">
        <f>INDEX([1]Devices_2020_05_14_15_07_09!$F:$F,MATCH(A2078,[1]Devices_2020_05_14_15_07_09!$A:$A,FALSE),1)</f>
        <v>[Information Technology, Accessory, Printer]</v>
      </c>
      <c r="G2078" t="str">
        <f>INDEX([1]Devices_2020_05_14_15_07_09!$G:$G,MATCH(A2078,[1]Devices_2020_05_14_15_07_09!$A:$A,FALSE),1)</f>
        <v>[Unix, FreeBSD]</v>
      </c>
      <c r="H2078" t="str">
        <f>INDEX([1]Devices_2020_05_14_15_07_09!$H:$H,MATCH(A2078,[1]Devices_2020_05_14_15_07_09!$A:$A,FALSE),1)</f>
        <v>[Honeywell, Intermec]</v>
      </c>
      <c r="I2078">
        <f>INDEX([1]Devices_2020_05_14_15_07_09!$I:$I,MATCH(A2078,[1]Devices_2020_05_14_15_07_09!$A:$A,FALSE),1)</f>
        <v>0</v>
      </c>
      <c r="J2078" t="str">
        <f>INDEX([1]Devices_2020_05_14_15_07_09!$J:$J,MATCH(A2078,[1]Devices_2020_05_14_15_07_09!$A:$A,FALSE),1)</f>
        <v>intermec corporation</v>
      </c>
      <c r="K2078" t="str">
        <f>INDEX([1]Devices_2020_05_14_15_07_09!$K:$K,MATCH(A2078,[1]Devices_2020_05_14_15_07_09!$A:$A,FALSE),1)</f>
        <v>INTERMEC CORPORATION</v>
      </c>
      <c r="L2078" t="str">
        <f>INDEX([1]Devices_2020_05_14_15_07_09!$L:$L,MATCH(A2078,[1]Devices_2020_05_14_15_07_09!$A:$A,FALSE),1)</f>
        <v>Printer</v>
      </c>
      <c r="M2078" t="str">
        <f>INDEX([1]Devices_2020_05_14_15_07_09!$M:$M,MATCH(A2078,[1]Devices_2020_05_14_15_07_09!$A:$A,FALSE),1)</f>
        <v xml:space="preserve">Intermec Easycoder thermal printer or FreeBSD 7.2-RELEASE or Sony Playstation 4 or OpenBSD 4.9 - 5.4 or OpenBSD 3.9 - 4.4 or OpenBSD 4.2 or FreeBSD 7.0-CURRENT or OpenBSD 5.4 or OpenBSD 4.3 or FreeBSD 6.3-PRERELEASE;80/tcp Intermec P4i label printer http config  ;21/tcp Intermec PM4i printer ftpd 1961 </v>
      </c>
      <c r="N2078">
        <f>INDEX([1]Devices_2020_05_14_15_07_09!$N:$N,MATCH(A2078,[1]Devices_2020_05_14_15_07_09!$A:$A,FALSE),1)</f>
        <v>0</v>
      </c>
    </row>
    <row r="2079" spans="1:14" x14ac:dyDescent="0.25">
      <c r="A2079" t="str">
        <f>IF(ISNA(VLOOKUP([1]Devices_2020_05_14_15_07_09!A3361,[2]Sheet1!$A:$A,1,FALSE)),[1]Devices_2020_05_14_15_07_09!A3361,"")</f>
        <v>10.44.2.103</v>
      </c>
      <c r="B2079" t="str">
        <f>INDEX([1]Devices_2020_05_14_15_07_09!$B:$B,MATCH(A2079,[1]Devices_2020_05_14_15_07_09!$A:$A,FALSE),1)</f>
        <v>010.044.002.103</v>
      </c>
      <c r="C2079" t="str">
        <f>INDEX([1]Devices_2020_05_14_15_07_09!$C:$C,MATCH(A2079,[1]Devices_2020_05_14_15_07_09!$A:$A,FALSE),1)</f>
        <v>10.44.2.103</v>
      </c>
      <c r="D2079">
        <f>INDEX([1]Devices_2020_05_14_15_07_09!$D:$D,MATCH(A2079,[1]Devices_2020_05_14_15_07_09!$A:$A,FALSE),1)</f>
        <v>0</v>
      </c>
      <c r="E2079" t="str">
        <f>INDEX([1]Devices_2020_05_14_15_07_09!$E:$E,MATCH(A2079,[1]Devices_2020_05_14_15_07_09!$A:$A,FALSE),1)</f>
        <v>00104034c2fa</v>
      </c>
      <c r="F2079" t="str">
        <f>INDEX([1]Devices_2020_05_14_15_07_09!$F:$F,MATCH(A2079,[1]Devices_2020_05_14_15_07_09!$A:$A,FALSE),1)</f>
        <v>[Information Technology, Accessory, Printer]</v>
      </c>
      <c r="G2079" t="str">
        <f>INDEX([1]Devices_2020_05_14_15_07_09!$G:$G,MATCH(A2079,[1]Devices_2020_05_14_15_07_09!$A:$A,FALSE),1)</f>
        <v>[Unix, FreeBSD]</v>
      </c>
      <c r="H2079" t="str">
        <f>INDEX([1]Devices_2020_05_14_15_07_09!$H:$H,MATCH(A2079,[1]Devices_2020_05_14_15_07_09!$A:$A,FALSE),1)</f>
        <v>[Honeywell, Intermec]</v>
      </c>
      <c r="I2079">
        <f>INDEX([1]Devices_2020_05_14_15_07_09!$I:$I,MATCH(A2079,[1]Devices_2020_05_14_15_07_09!$A:$A,FALSE),1)</f>
        <v>0</v>
      </c>
      <c r="J2079" t="str">
        <f>INDEX([1]Devices_2020_05_14_15_07_09!$J:$J,MATCH(A2079,[1]Devices_2020_05_14_15_07_09!$A:$A,FALSE),1)</f>
        <v>intermec corporation</v>
      </c>
      <c r="K2079" t="str">
        <f>INDEX([1]Devices_2020_05_14_15_07_09!$K:$K,MATCH(A2079,[1]Devices_2020_05_14_15_07_09!$A:$A,FALSE),1)</f>
        <v>INTERMEC CORPORATION</v>
      </c>
      <c r="L2079" t="str">
        <f>INDEX([1]Devices_2020_05_14_15_07_09!$L:$L,MATCH(A2079,[1]Devices_2020_05_14_15_07_09!$A:$A,FALSE),1)</f>
        <v>Printer</v>
      </c>
      <c r="M2079" t="str">
        <f>INDEX([1]Devices_2020_05_14_15_07_09!$M:$M,MATCH(A2079,[1]Devices_2020_05_14_15_07_09!$A:$A,FALSE),1)</f>
        <v>Intermec Easycoder thermal printer</v>
      </c>
      <c r="N2079">
        <f>INDEX([1]Devices_2020_05_14_15_07_09!$N:$N,MATCH(A2079,[1]Devices_2020_05_14_15_07_09!$A:$A,FALSE),1)</f>
        <v>0</v>
      </c>
    </row>
    <row r="2080" spans="1:14" x14ac:dyDescent="0.25">
      <c r="A2080" t="str">
        <f>IF(ISNA(VLOOKUP([1]Devices_2020_05_14_15_07_09!A3362,[2]Sheet1!$A:$A,1,FALSE)),[1]Devices_2020_05_14_15_07_09!A3362,"")</f>
        <v>10.44.2.104</v>
      </c>
      <c r="B2080" t="str">
        <f>INDEX([1]Devices_2020_05_14_15_07_09!$B:$B,MATCH(A2080,[1]Devices_2020_05_14_15_07_09!$A:$A,FALSE),1)</f>
        <v>010.044.002.104</v>
      </c>
      <c r="C2080" t="str">
        <f>INDEX([1]Devices_2020_05_14_15_07_09!$C:$C,MATCH(A2080,[1]Devices_2020_05_14_15_07_09!$A:$A,FALSE),1)</f>
        <v>10.44.2.104</v>
      </c>
      <c r="D2080">
        <f>INDEX([1]Devices_2020_05_14_15_07_09!$D:$D,MATCH(A2080,[1]Devices_2020_05_14_15_07_09!$A:$A,FALSE),1)</f>
        <v>0</v>
      </c>
      <c r="E2080" t="str">
        <f>INDEX([1]Devices_2020_05_14_15_07_09!$E:$E,MATCH(A2080,[1]Devices_2020_05_14_15_07_09!$A:$A,FALSE),1)</f>
        <v>00104034c2e3</v>
      </c>
      <c r="F2080" t="str">
        <f>INDEX([1]Devices_2020_05_14_15_07_09!$F:$F,MATCH(A2080,[1]Devices_2020_05_14_15_07_09!$A:$A,FALSE),1)</f>
        <v>[Information Technology, Accessory, Printer]</v>
      </c>
      <c r="G2080" t="str">
        <f>INDEX([1]Devices_2020_05_14_15_07_09!$G:$G,MATCH(A2080,[1]Devices_2020_05_14_15_07_09!$A:$A,FALSE),1)</f>
        <v>[Unix, FreeBSD]</v>
      </c>
      <c r="H2080" t="str">
        <f>INDEX([1]Devices_2020_05_14_15_07_09!$H:$H,MATCH(A2080,[1]Devices_2020_05_14_15_07_09!$A:$A,FALSE),1)</f>
        <v>[Honeywell, Intermec]</v>
      </c>
      <c r="I2080">
        <f>INDEX([1]Devices_2020_05_14_15_07_09!$I:$I,MATCH(A2080,[1]Devices_2020_05_14_15_07_09!$A:$A,FALSE),1)</f>
        <v>0</v>
      </c>
      <c r="J2080" t="str">
        <f>INDEX([1]Devices_2020_05_14_15_07_09!$J:$J,MATCH(A2080,[1]Devices_2020_05_14_15_07_09!$A:$A,FALSE),1)</f>
        <v>intermec corporation</v>
      </c>
      <c r="K2080" t="str">
        <f>INDEX([1]Devices_2020_05_14_15_07_09!$K:$K,MATCH(A2080,[1]Devices_2020_05_14_15_07_09!$A:$A,FALSE),1)</f>
        <v>INTERMEC CORPORATION</v>
      </c>
      <c r="L2080" t="str">
        <f>INDEX([1]Devices_2020_05_14_15_07_09!$L:$L,MATCH(A2080,[1]Devices_2020_05_14_15_07_09!$A:$A,FALSE),1)</f>
        <v>Printer</v>
      </c>
      <c r="M2080" t="str">
        <f>INDEX([1]Devices_2020_05_14_15_07_09!$M:$M,MATCH(A2080,[1]Devices_2020_05_14_15_07_09!$A:$A,FALSE),1)</f>
        <v xml:space="preserve">Intermec Easycoder thermal printer or OpenBSD 4.2 or OpenBSD 3.9 - 4.4 or FreeBSD 7.2-RELEASE or FreeBSD 7.0-CURRENT or OpenBSD 4.9 - 5.4 or OpenBSD 5.6 or OpenBSD 4.3 or OpenBSD 5.4 or Sony Playstation 4;80/tcp Intermec P4i label printer http config  ;21/tcp Intermec PM4i printer ftpd 1961 </v>
      </c>
      <c r="N2080">
        <f>INDEX([1]Devices_2020_05_14_15_07_09!$N:$N,MATCH(A2080,[1]Devices_2020_05_14_15_07_09!$A:$A,FALSE),1)</f>
        <v>0</v>
      </c>
    </row>
    <row r="2081" spans="1:14" x14ac:dyDescent="0.25">
      <c r="A2081" t="str">
        <f>IF(ISNA(VLOOKUP([1]Devices_2020_05_14_15_07_09!A3363,[2]Sheet1!$A:$A,1,FALSE)),[1]Devices_2020_05_14_15_07_09!A3363,"")</f>
        <v>10.44.2.108</v>
      </c>
      <c r="B2081" t="str">
        <f>INDEX([1]Devices_2020_05_14_15_07_09!$B:$B,MATCH(A2081,[1]Devices_2020_05_14_15_07_09!$A:$A,FALSE),1)</f>
        <v>010.044.002.108</v>
      </c>
      <c r="C2081" t="str">
        <f>INDEX([1]Devices_2020_05_14_15_07_09!$C:$C,MATCH(A2081,[1]Devices_2020_05_14_15_07_09!$A:$A,FALSE),1)</f>
        <v>10.44.2.108</v>
      </c>
      <c r="D2081">
        <f>INDEX([1]Devices_2020_05_14_15_07_09!$D:$D,MATCH(A2081,[1]Devices_2020_05_14_15_07_09!$A:$A,FALSE),1)</f>
        <v>0</v>
      </c>
      <c r="E2081" t="str">
        <f>INDEX([1]Devices_2020_05_14_15_07_09!$E:$E,MATCH(A2081,[1]Devices_2020_05_14_15_07_09!$A:$A,FALSE),1)</f>
        <v>00104034c288</v>
      </c>
      <c r="F2081" t="str">
        <f>INDEX([1]Devices_2020_05_14_15_07_09!$F:$F,MATCH(A2081,[1]Devices_2020_05_14_15_07_09!$A:$A,FALSE),1)</f>
        <v>[Information Technology, Accessory, Printer]</v>
      </c>
      <c r="G2081" t="str">
        <f>INDEX([1]Devices_2020_05_14_15_07_09!$G:$G,MATCH(A2081,[1]Devices_2020_05_14_15_07_09!$A:$A,FALSE),1)</f>
        <v>[Unix, FreeBSD]</v>
      </c>
      <c r="H2081" t="str">
        <f>INDEX([1]Devices_2020_05_14_15_07_09!$H:$H,MATCH(A2081,[1]Devices_2020_05_14_15_07_09!$A:$A,FALSE),1)</f>
        <v>[Honeywell, Intermec]</v>
      </c>
      <c r="I2081">
        <f>INDEX([1]Devices_2020_05_14_15_07_09!$I:$I,MATCH(A2081,[1]Devices_2020_05_14_15_07_09!$A:$A,FALSE),1)</f>
        <v>0</v>
      </c>
      <c r="J2081" t="str">
        <f>INDEX([1]Devices_2020_05_14_15_07_09!$J:$J,MATCH(A2081,[1]Devices_2020_05_14_15_07_09!$A:$A,FALSE),1)</f>
        <v>intermec corporation</v>
      </c>
      <c r="K2081" t="str">
        <f>INDEX([1]Devices_2020_05_14_15_07_09!$K:$K,MATCH(A2081,[1]Devices_2020_05_14_15_07_09!$A:$A,FALSE),1)</f>
        <v>INTERMEC CORPORATION</v>
      </c>
      <c r="L2081" t="str">
        <f>INDEX([1]Devices_2020_05_14_15_07_09!$L:$L,MATCH(A2081,[1]Devices_2020_05_14_15_07_09!$A:$A,FALSE),1)</f>
        <v>Printer</v>
      </c>
      <c r="M2081" t="str">
        <f>INDEX([1]Devices_2020_05_14_15_07_09!$M:$M,MATCH(A2081,[1]Devices_2020_05_14_15_07_09!$A:$A,FALSE),1)</f>
        <v xml:space="preserve">Intermec Easycoder thermal printer or OpenBSD 4.2 or FreeBSD 7.2-RELEASE or Sony Playstation 4 or OpenBSD 3.9 - 4.4 or OpenBSD 4.3 or OpenBSD 5.2 - 5.3 or FreeBSD 7.0-CURRENT or OpenBSD 4.9 - 5.4 or OpenBSD 5.6;80/tcp Intermec P4i label printer http config  ;21/tcp Intermec PM4i printer ftpd 1961 </v>
      </c>
      <c r="N2081">
        <f>INDEX([1]Devices_2020_05_14_15_07_09!$N:$N,MATCH(A2081,[1]Devices_2020_05_14_15_07_09!$A:$A,FALSE),1)</f>
        <v>0</v>
      </c>
    </row>
    <row r="2082" spans="1:14" x14ac:dyDescent="0.25">
      <c r="A2082" t="str">
        <f>IF(ISNA(VLOOKUP([1]Devices_2020_05_14_15_07_09!A3364,[2]Sheet1!$A:$A,1,FALSE)),[1]Devices_2020_05_14_15_07_09!A3364,"")</f>
        <v>10.44.2.109</v>
      </c>
      <c r="B2082" t="str">
        <f>INDEX([1]Devices_2020_05_14_15_07_09!$B:$B,MATCH(A2082,[1]Devices_2020_05_14_15_07_09!$A:$A,FALSE),1)</f>
        <v>010.044.002.109</v>
      </c>
      <c r="C2082" t="str">
        <f>INDEX([1]Devices_2020_05_14_15_07_09!$C:$C,MATCH(A2082,[1]Devices_2020_05_14_15_07_09!$A:$A,FALSE),1)</f>
        <v>10.44.2.109</v>
      </c>
      <c r="D2082">
        <f>INDEX([1]Devices_2020_05_14_15_07_09!$D:$D,MATCH(A2082,[1]Devices_2020_05_14_15_07_09!$A:$A,FALSE),1)</f>
        <v>0</v>
      </c>
      <c r="E2082" t="str">
        <f>INDEX([1]Devices_2020_05_14_15_07_09!$E:$E,MATCH(A2082,[1]Devices_2020_05_14_15_07_09!$A:$A,FALSE),1)</f>
        <v>0010401c71eb</v>
      </c>
      <c r="F2082" t="str">
        <f>INDEX([1]Devices_2020_05_14_15_07_09!$F:$F,MATCH(A2082,[1]Devices_2020_05_14_15_07_09!$A:$A,FALSE),1)</f>
        <v>[Information Technology, Accessory, Printer]</v>
      </c>
      <c r="G2082" t="str">
        <f>INDEX([1]Devices_2020_05_14_15_07_09!$G:$G,MATCH(A2082,[1]Devices_2020_05_14_15_07_09!$A:$A,FALSE),1)</f>
        <v>[Unknown]</v>
      </c>
      <c r="H2082" t="str">
        <f>INDEX([1]Devices_2020_05_14_15_07_09!$H:$H,MATCH(A2082,[1]Devices_2020_05_14_15_07_09!$A:$A,FALSE),1)</f>
        <v>[Honeywell, Intermec]</v>
      </c>
      <c r="I2082">
        <f>INDEX([1]Devices_2020_05_14_15_07_09!$I:$I,MATCH(A2082,[1]Devices_2020_05_14_15_07_09!$A:$A,FALSE),1)</f>
        <v>0</v>
      </c>
      <c r="J2082" t="str">
        <f>INDEX([1]Devices_2020_05_14_15_07_09!$J:$J,MATCH(A2082,[1]Devices_2020_05_14_15_07_09!$A:$A,FALSE),1)</f>
        <v>intermec corporation</v>
      </c>
      <c r="K2082" t="str">
        <f>INDEX([1]Devices_2020_05_14_15_07_09!$K:$K,MATCH(A2082,[1]Devices_2020_05_14_15_07_09!$A:$A,FALSE),1)</f>
        <v>INTERMEC CORPORATION</v>
      </c>
      <c r="L2082" t="str">
        <f>INDEX([1]Devices_2020_05_14_15_07_09!$L:$L,MATCH(A2082,[1]Devices_2020_05_14_15_07_09!$A:$A,FALSE),1)</f>
        <v>Printer</v>
      </c>
      <c r="M2082" t="str">
        <f>INDEX([1]Devices_2020_05_14_15_07_09!$M:$M,MATCH(A2082,[1]Devices_2020_05_14_15_07_09!$A:$A,FALSE),1)</f>
        <v>Intermec PM4i label printer</v>
      </c>
      <c r="N2082">
        <f>INDEX([1]Devices_2020_05_14_15_07_09!$N:$N,MATCH(A2082,[1]Devices_2020_05_14_15_07_09!$A:$A,FALSE),1)</f>
        <v>0</v>
      </c>
    </row>
    <row r="2083" spans="1:14" x14ac:dyDescent="0.25">
      <c r="A2083" t="str">
        <f>IF(ISNA(VLOOKUP([1]Devices_2020_05_14_15_07_09!A3365,[2]Sheet1!$A:$A,1,FALSE)),[1]Devices_2020_05_14_15_07_09!A3365,"")</f>
        <v>10.44.2.111</v>
      </c>
      <c r="B2083" t="str">
        <f>INDEX([1]Devices_2020_05_14_15_07_09!$B:$B,MATCH(A2083,[1]Devices_2020_05_14_15_07_09!$A:$A,FALSE),1)</f>
        <v>010.044.002.111</v>
      </c>
      <c r="C2083" t="str">
        <f>INDEX([1]Devices_2020_05_14_15_07_09!$C:$C,MATCH(A2083,[1]Devices_2020_05_14_15_07_09!$A:$A,FALSE),1)</f>
        <v>10.44.2.111</v>
      </c>
      <c r="D2083">
        <f>INDEX([1]Devices_2020_05_14_15_07_09!$D:$D,MATCH(A2083,[1]Devices_2020_05_14_15_07_09!$A:$A,FALSE),1)</f>
        <v>0</v>
      </c>
      <c r="E2083" t="str">
        <f>INDEX([1]Devices_2020_05_14_15_07_09!$E:$E,MATCH(A2083,[1]Devices_2020_05_14_15_07_09!$A:$A,FALSE),1)</f>
        <v>00104034c315</v>
      </c>
      <c r="F2083" t="str">
        <f>INDEX([1]Devices_2020_05_14_15_07_09!$F:$F,MATCH(A2083,[1]Devices_2020_05_14_15_07_09!$A:$A,FALSE),1)</f>
        <v>[Information Technology, Accessory, Printer]</v>
      </c>
      <c r="G2083" t="str">
        <f>INDEX([1]Devices_2020_05_14_15_07_09!$G:$G,MATCH(A2083,[1]Devices_2020_05_14_15_07_09!$A:$A,FALSE),1)</f>
        <v>[Unix, FreeBSD]</v>
      </c>
      <c r="H2083" t="str">
        <f>INDEX([1]Devices_2020_05_14_15_07_09!$H:$H,MATCH(A2083,[1]Devices_2020_05_14_15_07_09!$A:$A,FALSE),1)</f>
        <v>[Honeywell, Intermec]</v>
      </c>
      <c r="I2083">
        <f>INDEX([1]Devices_2020_05_14_15_07_09!$I:$I,MATCH(A2083,[1]Devices_2020_05_14_15_07_09!$A:$A,FALSE),1)</f>
        <v>0</v>
      </c>
      <c r="J2083" t="str">
        <f>INDEX([1]Devices_2020_05_14_15_07_09!$J:$J,MATCH(A2083,[1]Devices_2020_05_14_15_07_09!$A:$A,FALSE),1)</f>
        <v>intermec corporation</v>
      </c>
      <c r="K2083" t="str">
        <f>INDEX([1]Devices_2020_05_14_15_07_09!$K:$K,MATCH(A2083,[1]Devices_2020_05_14_15_07_09!$A:$A,FALSE),1)</f>
        <v>INTERMEC CORPORATION</v>
      </c>
      <c r="L2083" t="str">
        <f>INDEX([1]Devices_2020_05_14_15_07_09!$L:$L,MATCH(A2083,[1]Devices_2020_05_14_15_07_09!$A:$A,FALSE),1)</f>
        <v>Printer</v>
      </c>
      <c r="M2083" t="str">
        <f>INDEX([1]Devices_2020_05_14_15_07_09!$M:$M,MATCH(A2083,[1]Devices_2020_05_14_15_07_09!$A:$A,FALSE),1)</f>
        <v xml:space="preserve">Intermec Easycoder thermal printer or OpenBSD 3.9 - 4.4 or FreeBSD 7.2-RELEASE or Sony Playstation 4 or FreeBSD 7.0-CURRENT or OpenBSD 4.9 - 5.4 or OpenBSD 4.3 or OpenBSD 4.2 or OpenBSD 5.4;80/tcp Intermec P4i label printer http config  ;21/tcp Intermec PM4i printer ftpd 1961 </v>
      </c>
      <c r="N2083">
        <f>INDEX([1]Devices_2020_05_14_15_07_09!$N:$N,MATCH(A2083,[1]Devices_2020_05_14_15_07_09!$A:$A,FALSE),1)</f>
        <v>0</v>
      </c>
    </row>
    <row r="2084" spans="1:14" x14ac:dyDescent="0.25">
      <c r="A2084" t="str">
        <f>IF(ISNA(VLOOKUP([1]Devices_2020_05_14_15_07_09!A3366,[2]Sheet1!$A:$A,1,FALSE)),[1]Devices_2020_05_14_15_07_09!A3366,"")</f>
        <v>10.44.2.112</v>
      </c>
      <c r="B2084" t="str">
        <f>INDEX([1]Devices_2020_05_14_15_07_09!$B:$B,MATCH(A2084,[1]Devices_2020_05_14_15_07_09!$A:$A,FALSE),1)</f>
        <v>010.044.002.112</v>
      </c>
      <c r="C2084" t="str">
        <f>INDEX([1]Devices_2020_05_14_15_07_09!$C:$C,MATCH(A2084,[1]Devices_2020_05_14_15_07_09!$A:$A,FALSE),1)</f>
        <v>10.44.2.112</v>
      </c>
      <c r="D2084">
        <f>INDEX([1]Devices_2020_05_14_15_07_09!$D:$D,MATCH(A2084,[1]Devices_2020_05_14_15_07_09!$A:$A,FALSE),1)</f>
        <v>0</v>
      </c>
      <c r="E2084" t="str">
        <f>INDEX([1]Devices_2020_05_14_15_07_09!$E:$E,MATCH(A2084,[1]Devices_2020_05_14_15_07_09!$A:$A,FALSE),1)</f>
        <v>00104034c2b4</v>
      </c>
      <c r="F2084" t="str">
        <f>INDEX([1]Devices_2020_05_14_15_07_09!$F:$F,MATCH(A2084,[1]Devices_2020_05_14_15_07_09!$A:$A,FALSE),1)</f>
        <v>[Information Technology, Accessory, Printer]</v>
      </c>
      <c r="G2084" t="str">
        <f>INDEX([1]Devices_2020_05_14_15_07_09!$G:$G,MATCH(A2084,[1]Devices_2020_05_14_15_07_09!$A:$A,FALSE),1)</f>
        <v>[Unix, FreeBSD]</v>
      </c>
      <c r="H2084" t="str">
        <f>INDEX([1]Devices_2020_05_14_15_07_09!$H:$H,MATCH(A2084,[1]Devices_2020_05_14_15_07_09!$A:$A,FALSE),1)</f>
        <v>[Honeywell, Intermec]</v>
      </c>
      <c r="I2084">
        <f>INDEX([1]Devices_2020_05_14_15_07_09!$I:$I,MATCH(A2084,[1]Devices_2020_05_14_15_07_09!$A:$A,FALSE),1)</f>
        <v>0</v>
      </c>
      <c r="J2084" t="str">
        <f>INDEX([1]Devices_2020_05_14_15_07_09!$J:$J,MATCH(A2084,[1]Devices_2020_05_14_15_07_09!$A:$A,FALSE),1)</f>
        <v>intermec corporation</v>
      </c>
      <c r="K2084" t="str">
        <f>INDEX([1]Devices_2020_05_14_15_07_09!$K:$K,MATCH(A2084,[1]Devices_2020_05_14_15_07_09!$A:$A,FALSE),1)</f>
        <v>INTERMEC CORPORATION</v>
      </c>
      <c r="L2084" t="str">
        <f>INDEX([1]Devices_2020_05_14_15_07_09!$L:$L,MATCH(A2084,[1]Devices_2020_05_14_15_07_09!$A:$A,FALSE),1)</f>
        <v>Printer</v>
      </c>
      <c r="M2084" t="str">
        <f>INDEX([1]Devices_2020_05_14_15_07_09!$M:$M,MATCH(A2084,[1]Devices_2020_05_14_15_07_09!$A:$A,FALSE),1)</f>
        <v xml:space="preserve">Intermec Easycoder thermal printer or OpenBSD 4.2 or FreeBSD 7.2-RELEASE or Sony Playstation 4 or FreeBSD 7.0-CURRENT or OpenBSD 4.9 - 5.4 or OpenBSD 5.6 or OpenBSD 3.9 - 4.4 or OpenBSD 4.3 or OpenBSD 5.4;80/tcp Intermec P4i label printer http config  ;21/tcp Intermec PM4i printer ftpd 1961 </v>
      </c>
      <c r="N2084">
        <f>INDEX([1]Devices_2020_05_14_15_07_09!$N:$N,MATCH(A2084,[1]Devices_2020_05_14_15_07_09!$A:$A,FALSE),1)</f>
        <v>0</v>
      </c>
    </row>
    <row r="2085" spans="1:14" x14ac:dyDescent="0.25">
      <c r="A2085" t="str">
        <f>IF(ISNA(VLOOKUP([1]Devices_2020_05_14_15_07_09!A3367,[2]Sheet1!$A:$A,1,FALSE)),[1]Devices_2020_05_14_15_07_09!A3367,"")</f>
        <v>10.44.3.1</v>
      </c>
      <c r="B2085" t="str">
        <f>INDEX([1]Devices_2020_05_14_15_07_09!$B:$B,MATCH(A2085,[1]Devices_2020_05_14_15_07_09!$A:$A,FALSE),1)</f>
        <v>010.044.003.001</v>
      </c>
      <c r="C2085" t="str">
        <f>INDEX([1]Devices_2020_05_14_15_07_09!$C:$C,MATCH(A2085,[1]Devices_2020_05_14_15_07_09!$A:$A,FALSE),1)</f>
        <v>10.44.3.1</v>
      </c>
      <c r="D2085">
        <f>INDEX([1]Devices_2020_05_14_15_07_09!$D:$D,MATCH(A2085,[1]Devices_2020_05_14_15_07_09!$A:$A,FALSE),1)</f>
        <v>0</v>
      </c>
      <c r="E2085" t="str">
        <f>INDEX([1]Devices_2020_05_14_15_07_09!$E:$E,MATCH(A2085,[1]Devices_2020_05_14_15_07_09!$A:$A,FALSE),1)</f>
        <v>6c2b59d78df3</v>
      </c>
      <c r="F2085" t="str">
        <f>INDEX([1]Devices_2020_05_14_15_07_09!$F:$F,MATCH(A2085,[1]Devices_2020_05_14_15_07_09!$A:$A,FALSE),1)</f>
        <v>[Information Technology, Computer]</v>
      </c>
      <c r="G2085" t="str">
        <f>INDEX([1]Devices_2020_05_14_15_07_09!$G:$G,MATCH(A2085,[1]Devices_2020_05_14_15_07_09!$A:$A,FALSE),1)</f>
        <v>[Windows]</v>
      </c>
      <c r="H2085" t="str">
        <f>INDEX([1]Devices_2020_05_14_15_07_09!$H:$H,MATCH(A2085,[1]Devices_2020_05_14_15_07_09!$A:$A,FALSE),1)</f>
        <v>[Dell]</v>
      </c>
      <c r="I2085">
        <f>INDEX([1]Devices_2020_05_14_15_07_09!$I:$I,MATCH(A2085,[1]Devices_2020_05_14_15_07_09!$A:$A,FALSE),1)</f>
        <v>0</v>
      </c>
      <c r="J2085" t="str">
        <f>INDEX([1]Devices_2020_05_14_15_07_09!$J:$J,MATCH(A2085,[1]Devices_2020_05_14_15_07_09!$A:$A,FALSE),1)</f>
        <v>dell inc.</v>
      </c>
      <c r="K2085" t="str">
        <f>INDEX([1]Devices_2020_05_14_15_07_09!$K:$K,MATCH(A2085,[1]Devices_2020_05_14_15_07_09!$A:$A,FALSE),1)</f>
        <v>DELL INC.</v>
      </c>
      <c r="L2085" t="str">
        <f>INDEX([1]Devices_2020_05_14_15_07_09!$L:$L,MATCH(A2085,[1]Devices_2020_05_14_15_07_09!$A:$A,FALSE),1)</f>
        <v>Windows Machine</v>
      </c>
      <c r="M2085" t="str">
        <f>INDEX([1]Devices_2020_05_14_15_07_09!$M:$M,MATCH(A2085,[1]Devices_2020_05_14_15_07_09!$A:$A,FALSE),1)</f>
        <v xml:space="preserve">135/tcp Microsoft Windows RPC  </v>
      </c>
      <c r="N2085">
        <f>INDEX([1]Devices_2020_05_14_15_07_09!$N:$N,MATCH(A2085,[1]Devices_2020_05_14_15_07_09!$A:$A,FALSE),1)</f>
        <v>0</v>
      </c>
    </row>
    <row r="2086" spans="1:14" x14ac:dyDescent="0.25">
      <c r="A2086" t="str">
        <f>IF(ISNA(VLOOKUP([1]Devices_2020_05_14_15_07_09!A3368,[2]Sheet1!$A:$A,1,FALSE)),[1]Devices_2020_05_14_15_07_09!A3368,"")</f>
        <v>10.44.3.3</v>
      </c>
      <c r="B2086" t="str">
        <f>INDEX([1]Devices_2020_05_14_15_07_09!$B:$B,MATCH(A2086,[1]Devices_2020_05_14_15_07_09!$A:$A,FALSE),1)</f>
        <v>010.044.003.003</v>
      </c>
      <c r="C2086" t="str">
        <f>INDEX([1]Devices_2020_05_14_15_07_09!$C:$C,MATCH(A2086,[1]Devices_2020_05_14_15_07_09!$A:$A,FALSE),1)</f>
        <v>10.44.3.3</v>
      </c>
      <c r="D2086">
        <f>INDEX([1]Devices_2020_05_14_15_07_09!$D:$D,MATCH(A2086,[1]Devices_2020_05_14_15_07_09!$A:$A,FALSE),1)</f>
        <v>0</v>
      </c>
      <c r="E2086" t="str">
        <f>INDEX([1]Devices_2020_05_14_15_07_09!$E:$E,MATCH(A2086,[1]Devices_2020_05_14_15_07_09!$A:$A,FALSE),1)</f>
        <v>6c2b59d79595</v>
      </c>
      <c r="F2086" t="str">
        <f>INDEX([1]Devices_2020_05_14_15_07_09!$F:$F,MATCH(A2086,[1]Devices_2020_05_14_15_07_09!$A:$A,FALSE),1)</f>
        <v>[Information Technology, Computer]</v>
      </c>
      <c r="G2086" t="str">
        <f>INDEX([1]Devices_2020_05_14_15_07_09!$G:$G,MATCH(A2086,[1]Devices_2020_05_14_15_07_09!$A:$A,FALSE),1)</f>
        <v>[Windows]</v>
      </c>
      <c r="H2086" t="str">
        <f>INDEX([1]Devices_2020_05_14_15_07_09!$H:$H,MATCH(A2086,[1]Devices_2020_05_14_15_07_09!$A:$A,FALSE),1)</f>
        <v>[Dell]</v>
      </c>
      <c r="I2086">
        <f>INDEX([1]Devices_2020_05_14_15_07_09!$I:$I,MATCH(A2086,[1]Devices_2020_05_14_15_07_09!$A:$A,FALSE),1)</f>
        <v>0</v>
      </c>
      <c r="J2086" t="str">
        <f>INDEX([1]Devices_2020_05_14_15_07_09!$J:$J,MATCH(A2086,[1]Devices_2020_05_14_15_07_09!$A:$A,FALSE),1)</f>
        <v>dell inc.</v>
      </c>
      <c r="K2086" t="str">
        <f>INDEX([1]Devices_2020_05_14_15_07_09!$K:$K,MATCH(A2086,[1]Devices_2020_05_14_15_07_09!$A:$A,FALSE),1)</f>
        <v>DELL INC.</v>
      </c>
      <c r="L2086" t="str">
        <f>INDEX([1]Devices_2020_05_14_15_07_09!$L:$L,MATCH(A2086,[1]Devices_2020_05_14_15_07_09!$A:$A,FALSE),1)</f>
        <v>Windows Machine</v>
      </c>
      <c r="M2086" t="str">
        <f>INDEX([1]Devices_2020_05_14_15_07_09!$M:$M,MATCH(A2086,[1]Devices_2020_05_14_15_07_09!$A:$A,FALSE),1)</f>
        <v xml:space="preserve">135/tcp Microsoft Windows RPC  </v>
      </c>
      <c r="N2086">
        <f>INDEX([1]Devices_2020_05_14_15_07_09!$N:$N,MATCH(A2086,[1]Devices_2020_05_14_15_07_09!$A:$A,FALSE),1)</f>
        <v>0</v>
      </c>
    </row>
    <row r="2087" spans="1:14" x14ac:dyDescent="0.25">
      <c r="A2087" t="str">
        <f>IF(ISNA(VLOOKUP([1]Devices_2020_05_14_15_07_09!A3369,[2]Sheet1!$A:$A,1,FALSE)),[1]Devices_2020_05_14_15_07_09!A3369,"")</f>
        <v>10.44.3.5</v>
      </c>
      <c r="B2087" t="str">
        <f>INDEX([1]Devices_2020_05_14_15_07_09!$B:$B,MATCH(A2087,[1]Devices_2020_05_14_15_07_09!$A:$A,FALSE),1)</f>
        <v>010.044.003.005</v>
      </c>
      <c r="C2087" t="str">
        <f>INDEX([1]Devices_2020_05_14_15_07_09!$C:$C,MATCH(A2087,[1]Devices_2020_05_14_15_07_09!$A:$A,FALSE),1)</f>
        <v>10.44.3.5</v>
      </c>
      <c r="D2087">
        <f>INDEX([1]Devices_2020_05_14_15_07_09!$D:$D,MATCH(A2087,[1]Devices_2020_05_14_15_07_09!$A:$A,FALSE),1)</f>
        <v>0</v>
      </c>
      <c r="E2087" t="str">
        <f>INDEX([1]Devices_2020_05_14_15_07_09!$E:$E,MATCH(A2087,[1]Devices_2020_05_14_15_07_09!$A:$A,FALSE),1)</f>
        <v>6c2b59d78d92</v>
      </c>
      <c r="F2087" t="str">
        <f>INDEX([1]Devices_2020_05_14_15_07_09!$F:$F,MATCH(A2087,[1]Devices_2020_05_14_15_07_09!$A:$A,FALSE),1)</f>
        <v>[Information Technology, Computer]</v>
      </c>
      <c r="G2087" t="str">
        <f>INDEX([1]Devices_2020_05_14_15_07_09!$G:$G,MATCH(A2087,[1]Devices_2020_05_14_15_07_09!$A:$A,FALSE),1)</f>
        <v>[Windows]</v>
      </c>
      <c r="H2087" t="str">
        <f>INDEX([1]Devices_2020_05_14_15_07_09!$H:$H,MATCH(A2087,[1]Devices_2020_05_14_15_07_09!$A:$A,FALSE),1)</f>
        <v>[Dell]</v>
      </c>
      <c r="I2087">
        <f>INDEX([1]Devices_2020_05_14_15_07_09!$I:$I,MATCH(A2087,[1]Devices_2020_05_14_15_07_09!$A:$A,FALSE),1)</f>
        <v>0</v>
      </c>
      <c r="J2087" t="str">
        <f>INDEX([1]Devices_2020_05_14_15_07_09!$J:$J,MATCH(A2087,[1]Devices_2020_05_14_15_07_09!$A:$A,FALSE),1)</f>
        <v>dell inc.</v>
      </c>
      <c r="K2087" t="str">
        <f>INDEX([1]Devices_2020_05_14_15_07_09!$K:$K,MATCH(A2087,[1]Devices_2020_05_14_15_07_09!$A:$A,FALSE),1)</f>
        <v>DELL INC.</v>
      </c>
      <c r="L2087" t="str">
        <f>INDEX([1]Devices_2020_05_14_15_07_09!$L:$L,MATCH(A2087,[1]Devices_2020_05_14_15_07_09!$A:$A,FALSE),1)</f>
        <v>Windows Machine</v>
      </c>
      <c r="M2087" t="str">
        <f>INDEX([1]Devices_2020_05_14_15_07_09!$M:$M,MATCH(A2087,[1]Devices_2020_05_14_15_07_09!$A:$A,FALSE),1)</f>
        <v xml:space="preserve">135/tcp Microsoft Windows RPC  </v>
      </c>
      <c r="N2087">
        <f>INDEX([1]Devices_2020_05_14_15_07_09!$N:$N,MATCH(A2087,[1]Devices_2020_05_14_15_07_09!$A:$A,FALSE),1)</f>
        <v>0</v>
      </c>
    </row>
    <row r="2088" spans="1:14" x14ac:dyDescent="0.25">
      <c r="A2088" t="str">
        <f>IF(ISNA(VLOOKUP([1]Devices_2020_05_14_15_07_09!A3370,[2]Sheet1!$A:$A,1,FALSE)),[1]Devices_2020_05_14_15_07_09!A3370,"")</f>
        <v>10.44.3.7</v>
      </c>
      <c r="B2088" t="str">
        <f>INDEX([1]Devices_2020_05_14_15_07_09!$B:$B,MATCH(A2088,[1]Devices_2020_05_14_15_07_09!$A:$A,FALSE),1)</f>
        <v>010.044.003.007</v>
      </c>
      <c r="C2088" t="str">
        <f>INDEX([1]Devices_2020_05_14_15_07_09!$C:$C,MATCH(A2088,[1]Devices_2020_05_14_15_07_09!$A:$A,FALSE),1)</f>
        <v>10.44.3.7</v>
      </c>
      <c r="D2088">
        <f>INDEX([1]Devices_2020_05_14_15_07_09!$D:$D,MATCH(A2088,[1]Devices_2020_05_14_15_07_09!$A:$A,FALSE),1)</f>
        <v>0</v>
      </c>
      <c r="E2088" t="str">
        <f>INDEX([1]Devices_2020_05_14_15_07_09!$E:$E,MATCH(A2088,[1]Devices_2020_05_14_15_07_09!$A:$A,FALSE),1)</f>
        <v>6c2b59d79560</v>
      </c>
      <c r="F2088" t="str">
        <f>INDEX([1]Devices_2020_05_14_15_07_09!$F:$F,MATCH(A2088,[1]Devices_2020_05_14_15_07_09!$A:$A,FALSE),1)</f>
        <v>[Information Technology, Computer]</v>
      </c>
      <c r="G2088" t="str">
        <f>INDEX([1]Devices_2020_05_14_15_07_09!$G:$G,MATCH(A2088,[1]Devices_2020_05_14_15_07_09!$A:$A,FALSE),1)</f>
        <v>[Windows]</v>
      </c>
      <c r="H2088" t="str">
        <f>INDEX([1]Devices_2020_05_14_15_07_09!$H:$H,MATCH(A2088,[1]Devices_2020_05_14_15_07_09!$A:$A,FALSE),1)</f>
        <v>[Dell]</v>
      </c>
      <c r="I2088">
        <f>INDEX([1]Devices_2020_05_14_15_07_09!$I:$I,MATCH(A2088,[1]Devices_2020_05_14_15_07_09!$A:$A,FALSE),1)</f>
        <v>0</v>
      </c>
      <c r="J2088" t="str">
        <f>INDEX([1]Devices_2020_05_14_15_07_09!$J:$J,MATCH(A2088,[1]Devices_2020_05_14_15_07_09!$A:$A,FALSE),1)</f>
        <v>dell inc.</v>
      </c>
      <c r="K2088" t="str">
        <f>INDEX([1]Devices_2020_05_14_15_07_09!$K:$K,MATCH(A2088,[1]Devices_2020_05_14_15_07_09!$A:$A,FALSE),1)</f>
        <v>DELL INC.</v>
      </c>
      <c r="L2088" t="str">
        <f>INDEX([1]Devices_2020_05_14_15_07_09!$L:$L,MATCH(A2088,[1]Devices_2020_05_14_15_07_09!$A:$A,FALSE),1)</f>
        <v>Windows Machine</v>
      </c>
      <c r="M2088" t="str">
        <f>INDEX([1]Devices_2020_05_14_15_07_09!$M:$M,MATCH(A2088,[1]Devices_2020_05_14_15_07_09!$A:$A,FALSE),1)</f>
        <v xml:space="preserve">135/tcp Microsoft Windows RPC  </v>
      </c>
      <c r="N2088">
        <f>INDEX([1]Devices_2020_05_14_15_07_09!$N:$N,MATCH(A2088,[1]Devices_2020_05_14_15_07_09!$A:$A,FALSE),1)</f>
        <v>0</v>
      </c>
    </row>
    <row r="2089" spans="1:14" x14ac:dyDescent="0.25">
      <c r="A2089" t="str">
        <f>IF(ISNA(VLOOKUP([1]Devices_2020_05_14_15_07_09!A3371,[2]Sheet1!$A:$A,1,FALSE)),[1]Devices_2020_05_14_15_07_09!A3371,"")</f>
        <v>10.44.3.9</v>
      </c>
      <c r="B2089" t="str">
        <f>INDEX([1]Devices_2020_05_14_15_07_09!$B:$B,MATCH(A2089,[1]Devices_2020_05_14_15_07_09!$A:$A,FALSE),1)</f>
        <v>010.044.003.009</v>
      </c>
      <c r="C2089" t="str">
        <f>INDEX([1]Devices_2020_05_14_15_07_09!$C:$C,MATCH(A2089,[1]Devices_2020_05_14_15_07_09!$A:$A,FALSE),1)</f>
        <v>10.44.3.9</v>
      </c>
      <c r="D2089">
        <f>INDEX([1]Devices_2020_05_14_15_07_09!$D:$D,MATCH(A2089,[1]Devices_2020_05_14_15_07_09!$A:$A,FALSE),1)</f>
        <v>0</v>
      </c>
      <c r="E2089" t="str">
        <f>INDEX([1]Devices_2020_05_14_15_07_09!$E:$E,MATCH(A2089,[1]Devices_2020_05_14_15_07_09!$A:$A,FALSE),1)</f>
        <v>6c2b59cd620c</v>
      </c>
      <c r="F2089" t="str">
        <f>INDEX([1]Devices_2020_05_14_15_07_09!$F:$F,MATCH(A2089,[1]Devices_2020_05_14_15_07_09!$A:$A,FALSE),1)</f>
        <v>[Information Technology, Computer]</v>
      </c>
      <c r="G2089" t="str">
        <f>INDEX([1]Devices_2020_05_14_15_07_09!$G:$G,MATCH(A2089,[1]Devices_2020_05_14_15_07_09!$A:$A,FALSE),1)</f>
        <v>[Windows]</v>
      </c>
      <c r="H2089" t="str">
        <f>INDEX([1]Devices_2020_05_14_15_07_09!$H:$H,MATCH(A2089,[1]Devices_2020_05_14_15_07_09!$A:$A,FALSE),1)</f>
        <v>[Dell]</v>
      </c>
      <c r="I2089">
        <f>INDEX([1]Devices_2020_05_14_15_07_09!$I:$I,MATCH(A2089,[1]Devices_2020_05_14_15_07_09!$A:$A,FALSE),1)</f>
        <v>0</v>
      </c>
      <c r="J2089" t="str">
        <f>INDEX([1]Devices_2020_05_14_15_07_09!$J:$J,MATCH(A2089,[1]Devices_2020_05_14_15_07_09!$A:$A,FALSE),1)</f>
        <v>dell inc.</v>
      </c>
      <c r="K2089" t="str">
        <f>INDEX([1]Devices_2020_05_14_15_07_09!$K:$K,MATCH(A2089,[1]Devices_2020_05_14_15_07_09!$A:$A,FALSE),1)</f>
        <v>DELL INC.</v>
      </c>
      <c r="L2089" t="str">
        <f>INDEX([1]Devices_2020_05_14_15_07_09!$L:$L,MATCH(A2089,[1]Devices_2020_05_14_15_07_09!$A:$A,FALSE),1)</f>
        <v>Windows Machine</v>
      </c>
      <c r="M2089" t="str">
        <f>INDEX([1]Devices_2020_05_14_15_07_09!$M:$M,MATCH(A2089,[1]Devices_2020_05_14_15_07_09!$A:$A,FALSE),1)</f>
        <v xml:space="preserve">135/tcp Microsoft Windows RPC  </v>
      </c>
      <c r="N2089">
        <f>INDEX([1]Devices_2020_05_14_15_07_09!$N:$N,MATCH(A2089,[1]Devices_2020_05_14_15_07_09!$A:$A,FALSE),1)</f>
        <v>0</v>
      </c>
    </row>
    <row r="2090" spans="1:14" x14ac:dyDescent="0.25">
      <c r="A2090" t="str">
        <f>IF(ISNA(VLOOKUP([1]Devices_2020_05_14_15_07_09!A3372,[2]Sheet1!$A:$A,1,FALSE)),[1]Devices_2020_05_14_15_07_09!A3372,"")</f>
        <v>10.44.3.11</v>
      </c>
      <c r="B2090" t="str">
        <f>INDEX([1]Devices_2020_05_14_15_07_09!$B:$B,MATCH(A2090,[1]Devices_2020_05_14_15_07_09!$A:$A,FALSE),1)</f>
        <v>010.044.003.011</v>
      </c>
      <c r="C2090" t="str">
        <f>INDEX([1]Devices_2020_05_14_15_07_09!$C:$C,MATCH(A2090,[1]Devices_2020_05_14_15_07_09!$A:$A,FALSE),1)</f>
        <v>10.44.3.11</v>
      </c>
      <c r="D2090">
        <f>INDEX([1]Devices_2020_05_14_15_07_09!$D:$D,MATCH(A2090,[1]Devices_2020_05_14_15_07_09!$A:$A,FALSE),1)</f>
        <v>0</v>
      </c>
      <c r="E2090" t="str">
        <f>INDEX([1]Devices_2020_05_14_15_07_09!$E:$E,MATCH(A2090,[1]Devices_2020_05_14_15_07_09!$A:$A,FALSE),1)</f>
        <v>6c2b59d78c1f</v>
      </c>
      <c r="F2090" t="str">
        <f>INDEX([1]Devices_2020_05_14_15_07_09!$F:$F,MATCH(A2090,[1]Devices_2020_05_14_15_07_09!$A:$A,FALSE),1)</f>
        <v>[Information Technology, Computer]</v>
      </c>
      <c r="G2090" t="str">
        <f>INDEX([1]Devices_2020_05_14_15_07_09!$G:$G,MATCH(A2090,[1]Devices_2020_05_14_15_07_09!$A:$A,FALSE),1)</f>
        <v>[Windows]</v>
      </c>
      <c r="H2090" t="str">
        <f>INDEX([1]Devices_2020_05_14_15_07_09!$H:$H,MATCH(A2090,[1]Devices_2020_05_14_15_07_09!$A:$A,FALSE),1)</f>
        <v>[Dell]</v>
      </c>
      <c r="I2090">
        <f>INDEX([1]Devices_2020_05_14_15_07_09!$I:$I,MATCH(A2090,[1]Devices_2020_05_14_15_07_09!$A:$A,FALSE),1)</f>
        <v>0</v>
      </c>
      <c r="J2090" t="str">
        <f>INDEX([1]Devices_2020_05_14_15_07_09!$J:$J,MATCH(A2090,[1]Devices_2020_05_14_15_07_09!$A:$A,FALSE),1)</f>
        <v>dell inc.</v>
      </c>
      <c r="K2090" t="str">
        <f>INDEX([1]Devices_2020_05_14_15_07_09!$K:$K,MATCH(A2090,[1]Devices_2020_05_14_15_07_09!$A:$A,FALSE),1)</f>
        <v>DELL INC.</v>
      </c>
      <c r="L2090" t="str">
        <f>INDEX([1]Devices_2020_05_14_15_07_09!$L:$L,MATCH(A2090,[1]Devices_2020_05_14_15_07_09!$A:$A,FALSE),1)</f>
        <v>Windows Machine</v>
      </c>
      <c r="M2090" t="str">
        <f>INDEX([1]Devices_2020_05_14_15_07_09!$M:$M,MATCH(A2090,[1]Devices_2020_05_14_15_07_09!$A:$A,FALSE),1)</f>
        <v xml:space="preserve">135/tcp Microsoft Windows RPC  </v>
      </c>
      <c r="N2090">
        <f>INDEX([1]Devices_2020_05_14_15_07_09!$N:$N,MATCH(A2090,[1]Devices_2020_05_14_15_07_09!$A:$A,FALSE),1)</f>
        <v>0</v>
      </c>
    </row>
    <row r="2091" spans="1:14" x14ac:dyDescent="0.25">
      <c r="A2091" t="str">
        <f>IF(ISNA(VLOOKUP([1]Devices_2020_05_14_15_07_09!A3373,[2]Sheet1!$A:$A,1,FALSE)),[1]Devices_2020_05_14_15_07_09!A3373,"")</f>
        <v>10.44.3.13</v>
      </c>
      <c r="B2091" t="str">
        <f>INDEX([1]Devices_2020_05_14_15_07_09!$B:$B,MATCH(A2091,[1]Devices_2020_05_14_15_07_09!$A:$A,FALSE),1)</f>
        <v>010.044.003.013</v>
      </c>
      <c r="C2091" t="str">
        <f>INDEX([1]Devices_2020_05_14_15_07_09!$C:$C,MATCH(A2091,[1]Devices_2020_05_14_15_07_09!$A:$A,FALSE),1)</f>
        <v>10.44.3.13</v>
      </c>
      <c r="D2091">
        <f>INDEX([1]Devices_2020_05_14_15_07_09!$D:$D,MATCH(A2091,[1]Devices_2020_05_14_15_07_09!$A:$A,FALSE),1)</f>
        <v>0</v>
      </c>
      <c r="E2091" t="str">
        <f>INDEX([1]Devices_2020_05_14_15_07_09!$E:$E,MATCH(A2091,[1]Devices_2020_05_14_15_07_09!$A:$A,FALSE),1)</f>
        <v>6c2b59d79529</v>
      </c>
      <c r="F2091" t="str">
        <f>INDEX([1]Devices_2020_05_14_15_07_09!$F:$F,MATCH(A2091,[1]Devices_2020_05_14_15_07_09!$A:$A,FALSE),1)</f>
        <v>[Information Technology, Computer]</v>
      </c>
      <c r="G2091" t="str">
        <f>INDEX([1]Devices_2020_05_14_15_07_09!$G:$G,MATCH(A2091,[1]Devices_2020_05_14_15_07_09!$A:$A,FALSE),1)</f>
        <v>[Windows]</v>
      </c>
      <c r="H2091" t="str">
        <f>INDEX([1]Devices_2020_05_14_15_07_09!$H:$H,MATCH(A2091,[1]Devices_2020_05_14_15_07_09!$A:$A,FALSE),1)</f>
        <v>[Dell]</v>
      </c>
      <c r="I2091">
        <f>INDEX([1]Devices_2020_05_14_15_07_09!$I:$I,MATCH(A2091,[1]Devices_2020_05_14_15_07_09!$A:$A,FALSE),1)</f>
        <v>0</v>
      </c>
      <c r="J2091" t="str">
        <f>INDEX([1]Devices_2020_05_14_15_07_09!$J:$J,MATCH(A2091,[1]Devices_2020_05_14_15_07_09!$A:$A,FALSE),1)</f>
        <v>dell inc.</v>
      </c>
      <c r="K2091" t="str">
        <f>INDEX([1]Devices_2020_05_14_15_07_09!$K:$K,MATCH(A2091,[1]Devices_2020_05_14_15_07_09!$A:$A,FALSE),1)</f>
        <v>DELL INC.</v>
      </c>
      <c r="L2091" t="str">
        <f>INDEX([1]Devices_2020_05_14_15_07_09!$L:$L,MATCH(A2091,[1]Devices_2020_05_14_15_07_09!$A:$A,FALSE),1)</f>
        <v>Windows Machine</v>
      </c>
      <c r="M2091" t="str">
        <f>INDEX([1]Devices_2020_05_14_15_07_09!$M:$M,MATCH(A2091,[1]Devices_2020_05_14_15_07_09!$A:$A,FALSE),1)</f>
        <v xml:space="preserve">135/tcp Microsoft Windows RPC  </v>
      </c>
      <c r="N2091">
        <f>INDEX([1]Devices_2020_05_14_15_07_09!$N:$N,MATCH(A2091,[1]Devices_2020_05_14_15_07_09!$A:$A,FALSE),1)</f>
        <v>0</v>
      </c>
    </row>
    <row r="2092" spans="1:14" x14ac:dyDescent="0.25">
      <c r="A2092" t="str">
        <f>IF(ISNA(VLOOKUP([1]Devices_2020_05_14_15_07_09!A3374,[2]Sheet1!$A:$A,1,FALSE)),[1]Devices_2020_05_14_15_07_09!A3374,"")</f>
        <v>10.44.3.15</v>
      </c>
      <c r="B2092" t="str">
        <f>INDEX([1]Devices_2020_05_14_15_07_09!$B:$B,MATCH(A2092,[1]Devices_2020_05_14_15_07_09!$A:$A,FALSE),1)</f>
        <v>010.044.003.015</v>
      </c>
      <c r="C2092" t="str">
        <f>INDEX([1]Devices_2020_05_14_15_07_09!$C:$C,MATCH(A2092,[1]Devices_2020_05_14_15_07_09!$A:$A,FALSE),1)</f>
        <v>10.44.3.15</v>
      </c>
      <c r="D2092">
        <f>INDEX([1]Devices_2020_05_14_15_07_09!$D:$D,MATCH(A2092,[1]Devices_2020_05_14_15_07_09!$A:$A,FALSE),1)</f>
        <v>0</v>
      </c>
      <c r="E2092" t="str">
        <f>INDEX([1]Devices_2020_05_14_15_07_09!$E:$E,MATCH(A2092,[1]Devices_2020_05_14_15_07_09!$A:$A,FALSE),1)</f>
        <v>6c2b59d7935d</v>
      </c>
      <c r="F2092" t="str">
        <f>INDEX([1]Devices_2020_05_14_15_07_09!$F:$F,MATCH(A2092,[1]Devices_2020_05_14_15_07_09!$A:$A,FALSE),1)</f>
        <v>[Information Technology, Computer]</v>
      </c>
      <c r="G2092" t="str">
        <f>INDEX([1]Devices_2020_05_14_15_07_09!$G:$G,MATCH(A2092,[1]Devices_2020_05_14_15_07_09!$A:$A,FALSE),1)</f>
        <v>[Windows]</v>
      </c>
      <c r="H2092" t="str">
        <f>INDEX([1]Devices_2020_05_14_15_07_09!$H:$H,MATCH(A2092,[1]Devices_2020_05_14_15_07_09!$A:$A,FALSE),1)</f>
        <v>[Dell]</v>
      </c>
      <c r="I2092">
        <f>INDEX([1]Devices_2020_05_14_15_07_09!$I:$I,MATCH(A2092,[1]Devices_2020_05_14_15_07_09!$A:$A,FALSE),1)</f>
        <v>0</v>
      </c>
      <c r="J2092" t="str">
        <f>INDEX([1]Devices_2020_05_14_15_07_09!$J:$J,MATCH(A2092,[1]Devices_2020_05_14_15_07_09!$A:$A,FALSE),1)</f>
        <v>dell inc.</v>
      </c>
      <c r="K2092" t="str">
        <f>INDEX([1]Devices_2020_05_14_15_07_09!$K:$K,MATCH(A2092,[1]Devices_2020_05_14_15_07_09!$A:$A,FALSE),1)</f>
        <v>DELL INC.</v>
      </c>
      <c r="L2092" t="str">
        <f>INDEX([1]Devices_2020_05_14_15_07_09!$L:$L,MATCH(A2092,[1]Devices_2020_05_14_15_07_09!$A:$A,FALSE),1)</f>
        <v>Windows Machine</v>
      </c>
      <c r="M2092" t="str">
        <f>INDEX([1]Devices_2020_05_14_15_07_09!$M:$M,MATCH(A2092,[1]Devices_2020_05_14_15_07_09!$A:$A,FALSE),1)</f>
        <v xml:space="preserve">135/tcp Microsoft Windows RPC  </v>
      </c>
      <c r="N2092">
        <f>INDEX([1]Devices_2020_05_14_15_07_09!$N:$N,MATCH(A2092,[1]Devices_2020_05_14_15_07_09!$A:$A,FALSE),1)</f>
        <v>0</v>
      </c>
    </row>
    <row r="2093" spans="1:14" x14ac:dyDescent="0.25">
      <c r="A2093" t="str">
        <f>IF(ISNA(VLOOKUP([1]Devices_2020_05_14_15_07_09!A3375,[2]Sheet1!$A:$A,1,FALSE)),[1]Devices_2020_05_14_15_07_09!A3375,"")</f>
        <v>10.44.3.17</v>
      </c>
      <c r="B2093" t="str">
        <f>INDEX([1]Devices_2020_05_14_15_07_09!$B:$B,MATCH(A2093,[1]Devices_2020_05_14_15_07_09!$A:$A,FALSE),1)</f>
        <v>010.044.003.017</v>
      </c>
      <c r="C2093" t="str">
        <f>INDEX([1]Devices_2020_05_14_15_07_09!$C:$C,MATCH(A2093,[1]Devices_2020_05_14_15_07_09!$A:$A,FALSE),1)</f>
        <v>10.44.3.17</v>
      </c>
      <c r="D2093">
        <f>INDEX([1]Devices_2020_05_14_15_07_09!$D:$D,MATCH(A2093,[1]Devices_2020_05_14_15_07_09!$A:$A,FALSE),1)</f>
        <v>0</v>
      </c>
      <c r="E2093" t="str">
        <f>INDEX([1]Devices_2020_05_14_15_07_09!$E:$E,MATCH(A2093,[1]Devices_2020_05_14_15_07_09!$A:$A,FALSE),1)</f>
        <v>6c2b59d79055</v>
      </c>
      <c r="F2093" t="str">
        <f>INDEX([1]Devices_2020_05_14_15_07_09!$F:$F,MATCH(A2093,[1]Devices_2020_05_14_15_07_09!$A:$A,FALSE),1)</f>
        <v>[Information Technology, Computer]</v>
      </c>
      <c r="G2093" t="str">
        <f>INDEX([1]Devices_2020_05_14_15_07_09!$G:$G,MATCH(A2093,[1]Devices_2020_05_14_15_07_09!$A:$A,FALSE),1)</f>
        <v>[Windows]</v>
      </c>
      <c r="H2093" t="str">
        <f>INDEX([1]Devices_2020_05_14_15_07_09!$H:$H,MATCH(A2093,[1]Devices_2020_05_14_15_07_09!$A:$A,FALSE),1)</f>
        <v>[Dell]</v>
      </c>
      <c r="I2093">
        <f>INDEX([1]Devices_2020_05_14_15_07_09!$I:$I,MATCH(A2093,[1]Devices_2020_05_14_15_07_09!$A:$A,FALSE),1)</f>
        <v>0</v>
      </c>
      <c r="J2093" t="str">
        <f>INDEX([1]Devices_2020_05_14_15_07_09!$J:$J,MATCH(A2093,[1]Devices_2020_05_14_15_07_09!$A:$A,FALSE),1)</f>
        <v>dell inc.</v>
      </c>
      <c r="K2093" t="str">
        <f>INDEX([1]Devices_2020_05_14_15_07_09!$K:$K,MATCH(A2093,[1]Devices_2020_05_14_15_07_09!$A:$A,FALSE),1)</f>
        <v>DELL INC.</v>
      </c>
      <c r="L2093" t="str">
        <f>INDEX([1]Devices_2020_05_14_15_07_09!$L:$L,MATCH(A2093,[1]Devices_2020_05_14_15_07_09!$A:$A,FALSE),1)</f>
        <v>Windows Machine</v>
      </c>
      <c r="M2093" t="str">
        <f>INDEX([1]Devices_2020_05_14_15_07_09!$M:$M,MATCH(A2093,[1]Devices_2020_05_14_15_07_09!$A:$A,FALSE),1)</f>
        <v xml:space="preserve">135/tcp Microsoft Windows RPC  </v>
      </c>
      <c r="N2093">
        <f>INDEX([1]Devices_2020_05_14_15_07_09!$N:$N,MATCH(A2093,[1]Devices_2020_05_14_15_07_09!$A:$A,FALSE),1)</f>
        <v>0</v>
      </c>
    </row>
    <row r="2094" spans="1:14" x14ac:dyDescent="0.25">
      <c r="A2094" t="str">
        <f>IF(ISNA(VLOOKUP([1]Devices_2020_05_14_15_07_09!A3376,[2]Sheet1!$A:$A,1,FALSE)),[1]Devices_2020_05_14_15_07_09!A3376,"")</f>
        <v>10.44.3.18</v>
      </c>
      <c r="B2094" t="str">
        <f>INDEX([1]Devices_2020_05_14_15_07_09!$B:$B,MATCH(A2094,[1]Devices_2020_05_14_15_07_09!$A:$A,FALSE),1)</f>
        <v>010.044.003.018</v>
      </c>
      <c r="C2094" t="str">
        <f>INDEX([1]Devices_2020_05_14_15_07_09!$C:$C,MATCH(A2094,[1]Devices_2020_05_14_15_07_09!$A:$A,FALSE),1)</f>
        <v>10.44.3.18</v>
      </c>
      <c r="D2094">
        <f>INDEX([1]Devices_2020_05_14_15_07_09!$D:$D,MATCH(A2094,[1]Devices_2020_05_14_15_07_09!$A:$A,FALSE),1)</f>
        <v>0</v>
      </c>
      <c r="E2094" t="str">
        <f>INDEX([1]Devices_2020_05_14_15_07_09!$E:$E,MATCH(A2094,[1]Devices_2020_05_14_15_07_09!$A:$A,FALSE),1)</f>
        <v>6c2b59cd5d0c</v>
      </c>
      <c r="F2094" t="str">
        <f>INDEX([1]Devices_2020_05_14_15_07_09!$F:$F,MATCH(A2094,[1]Devices_2020_05_14_15_07_09!$A:$A,FALSE),1)</f>
        <v>[Information Technology, Computer]</v>
      </c>
      <c r="G2094" t="str">
        <f>INDEX([1]Devices_2020_05_14_15_07_09!$G:$G,MATCH(A2094,[1]Devices_2020_05_14_15_07_09!$A:$A,FALSE),1)</f>
        <v>[Windows]</v>
      </c>
      <c r="H2094" t="str">
        <f>INDEX([1]Devices_2020_05_14_15_07_09!$H:$H,MATCH(A2094,[1]Devices_2020_05_14_15_07_09!$A:$A,FALSE),1)</f>
        <v>[Dell]</v>
      </c>
      <c r="I2094">
        <f>INDEX([1]Devices_2020_05_14_15_07_09!$I:$I,MATCH(A2094,[1]Devices_2020_05_14_15_07_09!$A:$A,FALSE),1)</f>
        <v>0</v>
      </c>
      <c r="J2094" t="str">
        <f>INDEX([1]Devices_2020_05_14_15_07_09!$J:$J,MATCH(A2094,[1]Devices_2020_05_14_15_07_09!$A:$A,FALSE),1)</f>
        <v>dell inc.</v>
      </c>
      <c r="K2094" t="str">
        <f>INDEX([1]Devices_2020_05_14_15_07_09!$K:$K,MATCH(A2094,[1]Devices_2020_05_14_15_07_09!$A:$A,FALSE),1)</f>
        <v>DELL INC.</v>
      </c>
      <c r="L2094" t="str">
        <f>INDEX([1]Devices_2020_05_14_15_07_09!$L:$L,MATCH(A2094,[1]Devices_2020_05_14_15_07_09!$A:$A,FALSE),1)</f>
        <v>Windows Machine</v>
      </c>
      <c r="M2094" t="str">
        <f>INDEX([1]Devices_2020_05_14_15_07_09!$M:$M,MATCH(A2094,[1]Devices_2020_05_14_15_07_09!$A:$A,FALSE),1)</f>
        <v xml:space="preserve">135/tcp Microsoft Windows RPC  </v>
      </c>
      <c r="N2094">
        <f>INDEX([1]Devices_2020_05_14_15_07_09!$N:$N,MATCH(A2094,[1]Devices_2020_05_14_15_07_09!$A:$A,FALSE),1)</f>
        <v>0</v>
      </c>
    </row>
    <row r="2095" spans="1:14" x14ac:dyDescent="0.25">
      <c r="A2095" t="str">
        <f>IF(ISNA(VLOOKUP([1]Devices_2020_05_14_15_07_09!A3378,[2]Sheet1!$A:$A,1,FALSE)),[1]Devices_2020_05_14_15_07_09!A3378,"")</f>
        <v>10.44.3.20</v>
      </c>
      <c r="B2095" t="str">
        <f>INDEX([1]Devices_2020_05_14_15_07_09!$B:$B,MATCH(A2095,[1]Devices_2020_05_14_15_07_09!$A:$A,FALSE),1)</f>
        <v>010.044.003.020</v>
      </c>
      <c r="C2095" t="str">
        <f>INDEX([1]Devices_2020_05_14_15_07_09!$C:$C,MATCH(A2095,[1]Devices_2020_05_14_15_07_09!$A:$A,FALSE),1)</f>
        <v>10.44.3.20</v>
      </c>
      <c r="D2095">
        <f>INDEX([1]Devices_2020_05_14_15_07_09!$D:$D,MATCH(A2095,[1]Devices_2020_05_14_15_07_09!$A:$A,FALSE),1)</f>
        <v>0</v>
      </c>
      <c r="E2095" t="str">
        <f>INDEX([1]Devices_2020_05_14_15_07_09!$E:$E,MATCH(A2095,[1]Devices_2020_05_14_15_07_09!$A:$A,FALSE),1)</f>
        <v>6c2b59cd5401</v>
      </c>
      <c r="F2095" t="str">
        <f>INDEX([1]Devices_2020_05_14_15_07_09!$F:$F,MATCH(A2095,[1]Devices_2020_05_14_15_07_09!$A:$A,FALSE),1)</f>
        <v>[Information Technology, Computer]</v>
      </c>
      <c r="G2095" t="str">
        <f>INDEX([1]Devices_2020_05_14_15_07_09!$G:$G,MATCH(A2095,[1]Devices_2020_05_14_15_07_09!$A:$A,FALSE),1)</f>
        <v>[Windows]</v>
      </c>
      <c r="H2095" t="str">
        <f>INDEX([1]Devices_2020_05_14_15_07_09!$H:$H,MATCH(A2095,[1]Devices_2020_05_14_15_07_09!$A:$A,FALSE),1)</f>
        <v>[Dell]</v>
      </c>
      <c r="I2095">
        <f>INDEX([1]Devices_2020_05_14_15_07_09!$I:$I,MATCH(A2095,[1]Devices_2020_05_14_15_07_09!$A:$A,FALSE),1)</f>
        <v>0</v>
      </c>
      <c r="J2095" t="str">
        <f>INDEX([1]Devices_2020_05_14_15_07_09!$J:$J,MATCH(A2095,[1]Devices_2020_05_14_15_07_09!$A:$A,FALSE),1)</f>
        <v>dell inc.</v>
      </c>
      <c r="K2095" t="str">
        <f>INDEX([1]Devices_2020_05_14_15_07_09!$K:$K,MATCH(A2095,[1]Devices_2020_05_14_15_07_09!$A:$A,FALSE),1)</f>
        <v>DELL INC.</v>
      </c>
      <c r="L2095" t="str">
        <f>INDEX([1]Devices_2020_05_14_15_07_09!$L:$L,MATCH(A2095,[1]Devices_2020_05_14_15_07_09!$A:$A,FALSE),1)</f>
        <v>Windows Machine</v>
      </c>
      <c r="M2095" t="str">
        <f>INDEX([1]Devices_2020_05_14_15_07_09!$M:$M,MATCH(A2095,[1]Devices_2020_05_14_15_07_09!$A:$A,FALSE),1)</f>
        <v xml:space="preserve">135/tcp Microsoft Windows RPC  </v>
      </c>
      <c r="N2095">
        <f>INDEX([1]Devices_2020_05_14_15_07_09!$N:$N,MATCH(A2095,[1]Devices_2020_05_14_15_07_09!$A:$A,FALSE),1)</f>
        <v>0</v>
      </c>
    </row>
    <row r="2096" spans="1:14" x14ac:dyDescent="0.25">
      <c r="A2096" t="str">
        <f>IF(ISNA(VLOOKUP([1]Devices_2020_05_14_15_07_09!A3379,[2]Sheet1!$A:$A,1,FALSE)),[1]Devices_2020_05_14_15_07_09!A3379,"")</f>
        <v>10.44.3.54</v>
      </c>
      <c r="B2096" t="str">
        <f>INDEX([1]Devices_2020_05_14_15_07_09!$B:$B,MATCH(A2096,[1]Devices_2020_05_14_15_07_09!$A:$A,FALSE),1)</f>
        <v>010.044.003.054</v>
      </c>
      <c r="C2096" t="str">
        <f>INDEX([1]Devices_2020_05_14_15_07_09!$C:$C,MATCH(A2096,[1]Devices_2020_05_14_15_07_09!$A:$A,FALSE),1)</f>
        <v>10.44.3.54</v>
      </c>
      <c r="D2096">
        <f>INDEX([1]Devices_2020_05_14_15_07_09!$D:$D,MATCH(A2096,[1]Devices_2020_05_14_15_07_09!$A:$A,FALSE),1)</f>
        <v>0</v>
      </c>
      <c r="E2096" t="str">
        <f>INDEX([1]Devices_2020_05_14_15_07_09!$E:$E,MATCH(A2096,[1]Devices_2020_05_14_15_07_09!$A:$A,FALSE),1)</f>
        <v>1866da0c03b2</v>
      </c>
      <c r="F2096" t="str">
        <f>INDEX([1]Devices_2020_05_14_15_07_09!$F:$F,MATCH(A2096,[1]Devices_2020_05_14_15_07_09!$A:$A,FALSE),1)</f>
        <v>[Information Technology, Computer]</v>
      </c>
      <c r="G2096" t="str">
        <f>INDEX([1]Devices_2020_05_14_15_07_09!$G:$G,MATCH(A2096,[1]Devices_2020_05_14_15_07_09!$A:$A,FALSE),1)</f>
        <v>[Windows]</v>
      </c>
      <c r="H2096" t="str">
        <f>INDEX([1]Devices_2020_05_14_15_07_09!$H:$H,MATCH(A2096,[1]Devices_2020_05_14_15_07_09!$A:$A,FALSE),1)</f>
        <v>[Dell]</v>
      </c>
      <c r="I2096">
        <f>INDEX([1]Devices_2020_05_14_15_07_09!$I:$I,MATCH(A2096,[1]Devices_2020_05_14_15_07_09!$A:$A,FALSE),1)</f>
        <v>0</v>
      </c>
      <c r="J2096" t="str">
        <f>INDEX([1]Devices_2020_05_14_15_07_09!$J:$J,MATCH(A2096,[1]Devices_2020_05_14_15_07_09!$A:$A,FALSE),1)</f>
        <v>dell inc.</v>
      </c>
      <c r="K2096" t="str">
        <f>INDEX([1]Devices_2020_05_14_15_07_09!$K:$K,MATCH(A2096,[1]Devices_2020_05_14_15_07_09!$A:$A,FALSE),1)</f>
        <v>DELL INC.</v>
      </c>
      <c r="L2096" t="str">
        <f>INDEX([1]Devices_2020_05_14_15_07_09!$L:$L,MATCH(A2096,[1]Devices_2020_05_14_15_07_09!$A:$A,FALSE),1)</f>
        <v>Windows Machine</v>
      </c>
      <c r="M2096" t="str">
        <f>INDEX([1]Devices_2020_05_14_15_07_09!$M:$M,MATCH(A2096,[1]Devices_2020_05_14_15_07_09!$A:$A,FALSE),1)</f>
        <v xml:space="preserve">135/tcp Microsoft Windows RPC  </v>
      </c>
      <c r="N2096">
        <f>INDEX([1]Devices_2020_05_14_15_07_09!$N:$N,MATCH(A2096,[1]Devices_2020_05_14_15_07_09!$A:$A,FALSE),1)</f>
        <v>0</v>
      </c>
    </row>
    <row r="2097" spans="1:14" x14ac:dyDescent="0.25">
      <c r="A2097" t="str">
        <f>IF(ISNA(VLOOKUP([1]Devices_2020_05_14_15_07_09!A3380,[2]Sheet1!$A:$A,1,FALSE)),[1]Devices_2020_05_14_15_07_09!A3380,"")</f>
        <v>10.44.3.56</v>
      </c>
      <c r="B2097" t="str">
        <f>INDEX([1]Devices_2020_05_14_15_07_09!$B:$B,MATCH(A2097,[1]Devices_2020_05_14_15_07_09!$A:$A,FALSE),1)</f>
        <v>010.044.003.056</v>
      </c>
      <c r="C2097" t="str">
        <f>INDEX([1]Devices_2020_05_14_15_07_09!$C:$C,MATCH(A2097,[1]Devices_2020_05_14_15_07_09!$A:$A,FALSE),1)</f>
        <v>10.44.3.56</v>
      </c>
      <c r="D2097">
        <f>INDEX([1]Devices_2020_05_14_15_07_09!$D:$D,MATCH(A2097,[1]Devices_2020_05_14_15_07_09!$A:$A,FALSE),1)</f>
        <v>0</v>
      </c>
      <c r="E2097" t="str">
        <f>INDEX([1]Devices_2020_05_14_15_07_09!$E:$E,MATCH(A2097,[1]Devices_2020_05_14_15_07_09!$A:$A,FALSE),1)</f>
        <v>1866da0bacda</v>
      </c>
      <c r="F2097" t="str">
        <f>INDEX([1]Devices_2020_05_14_15_07_09!$F:$F,MATCH(A2097,[1]Devices_2020_05_14_15_07_09!$A:$A,FALSE),1)</f>
        <v>[Information Technology, Computer]</v>
      </c>
      <c r="G2097" t="str">
        <f>INDEX([1]Devices_2020_05_14_15_07_09!$G:$G,MATCH(A2097,[1]Devices_2020_05_14_15_07_09!$A:$A,FALSE),1)</f>
        <v>[Windows]</v>
      </c>
      <c r="H2097" t="str">
        <f>INDEX([1]Devices_2020_05_14_15_07_09!$H:$H,MATCH(A2097,[1]Devices_2020_05_14_15_07_09!$A:$A,FALSE),1)</f>
        <v>[Dell]</v>
      </c>
      <c r="I2097">
        <f>INDEX([1]Devices_2020_05_14_15_07_09!$I:$I,MATCH(A2097,[1]Devices_2020_05_14_15_07_09!$A:$A,FALSE),1)</f>
        <v>0</v>
      </c>
      <c r="J2097" t="str">
        <f>INDEX([1]Devices_2020_05_14_15_07_09!$J:$J,MATCH(A2097,[1]Devices_2020_05_14_15_07_09!$A:$A,FALSE),1)</f>
        <v>dell inc.</v>
      </c>
      <c r="K2097" t="str">
        <f>INDEX([1]Devices_2020_05_14_15_07_09!$K:$K,MATCH(A2097,[1]Devices_2020_05_14_15_07_09!$A:$A,FALSE),1)</f>
        <v>DELL INC.</v>
      </c>
      <c r="L2097" t="str">
        <f>INDEX([1]Devices_2020_05_14_15_07_09!$L:$L,MATCH(A2097,[1]Devices_2020_05_14_15_07_09!$A:$A,FALSE),1)</f>
        <v>Windows Machine</v>
      </c>
      <c r="M2097" t="str">
        <f>INDEX([1]Devices_2020_05_14_15_07_09!$M:$M,MATCH(A2097,[1]Devices_2020_05_14_15_07_09!$A:$A,FALSE),1)</f>
        <v xml:space="preserve">135/tcp Microsoft Windows RPC  </v>
      </c>
      <c r="N2097">
        <f>INDEX([1]Devices_2020_05_14_15_07_09!$N:$N,MATCH(A2097,[1]Devices_2020_05_14_15_07_09!$A:$A,FALSE),1)</f>
        <v>0</v>
      </c>
    </row>
    <row r="2098" spans="1:14" x14ac:dyDescent="0.25">
      <c r="A2098" t="str">
        <f>IF(ISNA(VLOOKUP([1]Devices_2020_05_14_15_07_09!A3381,[2]Sheet1!$A:$A,1,FALSE)),[1]Devices_2020_05_14_15_07_09!A3381,"")</f>
        <v>10.44.3.100</v>
      </c>
      <c r="B2098" t="str">
        <f>INDEX([1]Devices_2020_05_14_15_07_09!$B:$B,MATCH(A2098,[1]Devices_2020_05_14_15_07_09!$A:$A,FALSE),1)</f>
        <v>010.044.003.100</v>
      </c>
      <c r="C2098" t="str">
        <f>INDEX([1]Devices_2020_05_14_15_07_09!$C:$C,MATCH(A2098,[1]Devices_2020_05_14_15_07_09!$A:$A,FALSE),1)</f>
        <v>10.44.3.100</v>
      </c>
      <c r="D2098">
        <f>INDEX([1]Devices_2020_05_14_15_07_09!$D:$D,MATCH(A2098,[1]Devices_2020_05_14_15_07_09!$A:$A,FALSE),1)</f>
        <v>0</v>
      </c>
      <c r="E2098" t="str">
        <f>INDEX([1]Devices_2020_05_14_15_07_09!$E:$E,MATCH(A2098,[1]Devices_2020_05_14_15_07_09!$A:$A,FALSE),1)</f>
        <v>1866da0bd037</v>
      </c>
      <c r="F2098" t="str">
        <f>INDEX([1]Devices_2020_05_14_15_07_09!$F:$F,MATCH(A2098,[1]Devices_2020_05_14_15_07_09!$A:$A,FALSE),1)</f>
        <v>[Information Technology, Computer]</v>
      </c>
      <c r="G2098" t="str">
        <f>INDEX([1]Devices_2020_05_14_15_07_09!$G:$G,MATCH(A2098,[1]Devices_2020_05_14_15_07_09!$A:$A,FALSE),1)</f>
        <v>[Windows]</v>
      </c>
      <c r="H2098" t="str">
        <f>INDEX([1]Devices_2020_05_14_15_07_09!$H:$H,MATCH(A2098,[1]Devices_2020_05_14_15_07_09!$A:$A,FALSE),1)</f>
        <v>[Dell]</v>
      </c>
      <c r="I2098">
        <f>INDEX([1]Devices_2020_05_14_15_07_09!$I:$I,MATCH(A2098,[1]Devices_2020_05_14_15_07_09!$A:$A,FALSE),1)</f>
        <v>0</v>
      </c>
      <c r="J2098" t="str">
        <f>INDEX([1]Devices_2020_05_14_15_07_09!$J:$J,MATCH(A2098,[1]Devices_2020_05_14_15_07_09!$A:$A,FALSE),1)</f>
        <v>dell inc.</v>
      </c>
      <c r="K2098" t="str">
        <f>INDEX([1]Devices_2020_05_14_15_07_09!$K:$K,MATCH(A2098,[1]Devices_2020_05_14_15_07_09!$A:$A,FALSE),1)</f>
        <v>DELL INC.</v>
      </c>
      <c r="L2098" t="str">
        <f>INDEX([1]Devices_2020_05_14_15_07_09!$L:$L,MATCH(A2098,[1]Devices_2020_05_14_15_07_09!$A:$A,FALSE),1)</f>
        <v>Windows Machine</v>
      </c>
      <c r="M2098" t="str">
        <f>INDEX([1]Devices_2020_05_14_15_07_09!$M:$M,MATCH(A2098,[1]Devices_2020_05_14_15_07_09!$A:$A,FALSE),1)</f>
        <v xml:space="preserve">135/tcp Microsoft Windows RPC  </v>
      </c>
      <c r="N2098">
        <f>INDEX([1]Devices_2020_05_14_15_07_09!$N:$N,MATCH(A2098,[1]Devices_2020_05_14_15_07_09!$A:$A,FALSE),1)</f>
        <v>0</v>
      </c>
    </row>
    <row r="2099" spans="1:14" x14ac:dyDescent="0.25">
      <c r="A2099" t="str">
        <f>IF(ISNA(VLOOKUP([1]Devices_2020_05_14_15_07_09!A3383,[2]Sheet1!$A:$A,1,FALSE)),[1]Devices_2020_05_14_15_07_09!A3383,"")</f>
        <v>10.44.3.114</v>
      </c>
      <c r="B2099" t="str">
        <f>INDEX([1]Devices_2020_05_14_15_07_09!$B:$B,MATCH(A2099,[1]Devices_2020_05_14_15_07_09!$A:$A,FALSE),1)</f>
        <v>010.044.003.114</v>
      </c>
      <c r="C2099" t="str">
        <f>INDEX([1]Devices_2020_05_14_15_07_09!$C:$C,MATCH(A2099,[1]Devices_2020_05_14_15_07_09!$A:$A,FALSE),1)</f>
        <v>10.44.3.114</v>
      </c>
      <c r="D2099">
        <f>INDEX([1]Devices_2020_05_14_15_07_09!$D:$D,MATCH(A2099,[1]Devices_2020_05_14_15_07_09!$A:$A,FALSE),1)</f>
        <v>0</v>
      </c>
      <c r="E2099" t="str">
        <f>INDEX([1]Devices_2020_05_14_15_07_09!$E:$E,MATCH(A2099,[1]Devices_2020_05_14_15_07_09!$A:$A,FALSE),1)</f>
        <v>1866da284aa0</v>
      </c>
      <c r="F2099" t="str">
        <f>INDEX([1]Devices_2020_05_14_15_07_09!$F:$F,MATCH(A2099,[1]Devices_2020_05_14_15_07_09!$A:$A,FALSE),1)</f>
        <v>[Information Technology, Computer]</v>
      </c>
      <c r="G2099" t="str">
        <f>INDEX([1]Devices_2020_05_14_15_07_09!$G:$G,MATCH(A2099,[1]Devices_2020_05_14_15_07_09!$A:$A,FALSE),1)</f>
        <v>[Windows]</v>
      </c>
      <c r="H2099" t="str">
        <f>INDEX([1]Devices_2020_05_14_15_07_09!$H:$H,MATCH(A2099,[1]Devices_2020_05_14_15_07_09!$A:$A,FALSE),1)</f>
        <v>[Dell]</v>
      </c>
      <c r="I2099">
        <f>INDEX([1]Devices_2020_05_14_15_07_09!$I:$I,MATCH(A2099,[1]Devices_2020_05_14_15_07_09!$A:$A,FALSE),1)</f>
        <v>0</v>
      </c>
      <c r="J2099" t="str">
        <f>INDEX([1]Devices_2020_05_14_15_07_09!$J:$J,MATCH(A2099,[1]Devices_2020_05_14_15_07_09!$A:$A,FALSE),1)</f>
        <v>dell inc.</v>
      </c>
      <c r="K2099" t="str">
        <f>INDEX([1]Devices_2020_05_14_15_07_09!$K:$K,MATCH(A2099,[1]Devices_2020_05_14_15_07_09!$A:$A,FALSE),1)</f>
        <v>DELL INC.</v>
      </c>
      <c r="L2099" t="str">
        <f>INDEX([1]Devices_2020_05_14_15_07_09!$L:$L,MATCH(A2099,[1]Devices_2020_05_14_15_07_09!$A:$A,FALSE),1)</f>
        <v>Windows Machine</v>
      </c>
      <c r="M2099" t="str">
        <f>INDEX([1]Devices_2020_05_14_15_07_09!$M:$M,MATCH(A2099,[1]Devices_2020_05_14_15_07_09!$A:$A,FALSE),1)</f>
        <v xml:space="preserve">135/tcp Microsoft Windows RPC  </v>
      </c>
      <c r="N2099">
        <f>INDEX([1]Devices_2020_05_14_15_07_09!$N:$N,MATCH(A2099,[1]Devices_2020_05_14_15_07_09!$A:$A,FALSE),1)</f>
        <v>0</v>
      </c>
    </row>
    <row r="2100" spans="1:14" x14ac:dyDescent="0.25">
      <c r="A2100" t="str">
        <f>IF(ISNA(VLOOKUP([1]Devices_2020_05_14_15_07_09!A3384,[2]Sheet1!$A:$A,1,FALSE)),[1]Devices_2020_05_14_15_07_09!A3384,"")</f>
        <v>10.44.3.115</v>
      </c>
      <c r="B2100" t="str">
        <f>INDEX([1]Devices_2020_05_14_15_07_09!$B:$B,MATCH(A2100,[1]Devices_2020_05_14_15_07_09!$A:$A,FALSE),1)</f>
        <v>010.044.003.115</v>
      </c>
      <c r="C2100" t="str">
        <f>INDEX([1]Devices_2020_05_14_15_07_09!$C:$C,MATCH(A2100,[1]Devices_2020_05_14_15_07_09!$A:$A,FALSE),1)</f>
        <v>10.44.3.115</v>
      </c>
      <c r="D2100">
        <f>INDEX([1]Devices_2020_05_14_15_07_09!$D:$D,MATCH(A2100,[1]Devices_2020_05_14_15_07_09!$A:$A,FALSE),1)</f>
        <v>0</v>
      </c>
      <c r="E2100" t="str">
        <f>INDEX([1]Devices_2020_05_14_15_07_09!$E:$E,MATCH(A2100,[1]Devices_2020_05_14_15_07_09!$A:$A,FALSE),1)</f>
        <v>1866da4c31aa</v>
      </c>
      <c r="F2100" t="str">
        <f>INDEX([1]Devices_2020_05_14_15_07_09!$F:$F,MATCH(A2100,[1]Devices_2020_05_14_15_07_09!$A:$A,FALSE),1)</f>
        <v>[Information Technology, Computer]</v>
      </c>
      <c r="G2100" t="str">
        <f>INDEX([1]Devices_2020_05_14_15_07_09!$G:$G,MATCH(A2100,[1]Devices_2020_05_14_15_07_09!$A:$A,FALSE),1)</f>
        <v>[Windows]</v>
      </c>
      <c r="H2100" t="str">
        <f>INDEX([1]Devices_2020_05_14_15_07_09!$H:$H,MATCH(A2100,[1]Devices_2020_05_14_15_07_09!$A:$A,FALSE),1)</f>
        <v>[Dell]</v>
      </c>
      <c r="I2100">
        <f>INDEX([1]Devices_2020_05_14_15_07_09!$I:$I,MATCH(A2100,[1]Devices_2020_05_14_15_07_09!$A:$A,FALSE),1)</f>
        <v>0</v>
      </c>
      <c r="J2100" t="str">
        <f>INDEX([1]Devices_2020_05_14_15_07_09!$J:$J,MATCH(A2100,[1]Devices_2020_05_14_15_07_09!$A:$A,FALSE),1)</f>
        <v>dell inc.</v>
      </c>
      <c r="K2100" t="str">
        <f>INDEX([1]Devices_2020_05_14_15_07_09!$K:$K,MATCH(A2100,[1]Devices_2020_05_14_15_07_09!$A:$A,FALSE),1)</f>
        <v>DELL INC.</v>
      </c>
      <c r="L2100" t="str">
        <f>INDEX([1]Devices_2020_05_14_15_07_09!$L:$L,MATCH(A2100,[1]Devices_2020_05_14_15_07_09!$A:$A,FALSE),1)</f>
        <v>Windows Machine</v>
      </c>
      <c r="M2100" t="str">
        <f>INDEX([1]Devices_2020_05_14_15_07_09!$M:$M,MATCH(A2100,[1]Devices_2020_05_14_15_07_09!$A:$A,FALSE),1)</f>
        <v xml:space="preserve">135/tcp Microsoft Windows RPC  </v>
      </c>
      <c r="N2100">
        <f>INDEX([1]Devices_2020_05_14_15_07_09!$N:$N,MATCH(A2100,[1]Devices_2020_05_14_15_07_09!$A:$A,FALSE),1)</f>
        <v>0</v>
      </c>
    </row>
    <row r="2101" spans="1:14" x14ac:dyDescent="0.25">
      <c r="A2101" t="str">
        <f>IF(ISNA(VLOOKUP([1]Devices_2020_05_14_15_07_09!A3385,[2]Sheet1!$A:$A,1,FALSE)),[1]Devices_2020_05_14_15_07_09!A3385,"")</f>
        <v>10.44.40.5</v>
      </c>
      <c r="B2101" t="str">
        <f>INDEX([1]Devices_2020_05_14_15_07_09!$B:$B,MATCH(A2101,[1]Devices_2020_05_14_15_07_09!$A:$A,FALSE),1)</f>
        <v>010.044.040.005</v>
      </c>
      <c r="C2101" t="str">
        <f>INDEX([1]Devices_2020_05_14_15_07_09!$C:$C,MATCH(A2101,[1]Devices_2020_05_14_15_07_09!$A:$A,FALSE),1)</f>
        <v>10.44.40.5</v>
      </c>
      <c r="D2101">
        <f>INDEX([1]Devices_2020_05_14_15_07_09!$D:$D,MATCH(A2101,[1]Devices_2020_05_14_15_07_09!$A:$A,FALSE),1)</f>
        <v>0</v>
      </c>
      <c r="E2101" t="str">
        <f>INDEX([1]Devices_2020_05_14_15_07_09!$E:$E,MATCH(A2101,[1]Devices_2020_05_14_15_07_09!$A:$A,FALSE),1)</f>
        <v>0080a367f26a</v>
      </c>
      <c r="F2101" t="str">
        <f>INDEX([1]Devices_2020_05_14_15_07_09!$F:$F,MATCH(A2101,[1]Devices_2020_05_14_15_07_09!$A:$A,FALSE),1)</f>
        <v>[Information Technology, Networking]</v>
      </c>
      <c r="G2101" t="str">
        <f>INDEX([1]Devices_2020_05_14_15_07_09!$G:$G,MATCH(A2101,[1]Devices_2020_05_14_15_07_09!$A:$A,FALSE),1)</f>
        <v>[Unknown]</v>
      </c>
      <c r="H2101" t="str">
        <f>INDEX([1]Devices_2020_05_14_15_07_09!$H:$H,MATCH(A2101,[1]Devices_2020_05_14_15_07_09!$A:$A,FALSE),1)</f>
        <v>[Lantronix]</v>
      </c>
      <c r="I2101">
        <f>INDEX([1]Devices_2020_05_14_15_07_09!$I:$I,MATCH(A2101,[1]Devices_2020_05_14_15_07_09!$A:$A,FALSE),1)</f>
        <v>0</v>
      </c>
      <c r="J2101" t="str">
        <f>INDEX([1]Devices_2020_05_14_15_07_09!$J:$J,MATCH(A2101,[1]Devices_2020_05_14_15_07_09!$A:$A,FALSE),1)</f>
        <v>lantronix</v>
      </c>
      <c r="K2101" t="str">
        <f>INDEX([1]Devices_2020_05_14_15_07_09!$K:$K,MATCH(A2101,[1]Devices_2020_05_14_15_07_09!$A:$A,FALSE),1)</f>
        <v>LANTRONIX</v>
      </c>
      <c r="L2101">
        <f>INDEX([1]Devices_2020_05_14_15_07_09!$L:$L,MATCH(A2101,[1]Devices_2020_05_14_15_07_09!$A:$A,FALSE),1)</f>
        <v>0</v>
      </c>
      <c r="M2101" t="str">
        <f>INDEX([1]Devices_2020_05_14_15_07_09!$M:$M,MATCH(A2101,[1]Devices_2020_05_14_15_07_09!$A:$A,FALSE),1)</f>
        <v xml:space="preserve">Lantronix ETS4P print server or Lantronix MSSLite device server or Lantronix MSS100 print server or Lantronix ETS32Pr or LRS16 terminal server or Lantronix MPS1 print server or Bay Networks BayStack 450 switch (software version 4.2.0.16);21/tcp Lantronix MSS100 serial interface ftpd 1.1 ;80/tcp Gordian httpd 1.0 Lantronix MSS/100 http config;23/tcp Lantronix MSS100 serial interface telnetd 3.6 </v>
      </c>
      <c r="N2101">
        <f>INDEX([1]Devices_2020_05_14_15_07_09!$N:$N,MATCH(A2101,[1]Devices_2020_05_14_15_07_09!$A:$A,FALSE),1)</f>
        <v>0</v>
      </c>
    </row>
    <row r="2102" spans="1:14" x14ac:dyDescent="0.25">
      <c r="A2102" t="str">
        <f>IF(ISNA(VLOOKUP([1]Devices_2020_05_14_15_07_09!A3386,[2]Sheet1!$A:$A,1,FALSE)),[1]Devices_2020_05_14_15_07_09!A3386,"")</f>
        <v>10.44.40.6</v>
      </c>
      <c r="B2102" t="str">
        <f>INDEX([1]Devices_2020_05_14_15_07_09!$B:$B,MATCH(A2102,[1]Devices_2020_05_14_15_07_09!$A:$A,FALSE),1)</f>
        <v>010.044.040.006</v>
      </c>
      <c r="C2102" t="str">
        <f>INDEX([1]Devices_2020_05_14_15_07_09!$C:$C,MATCH(A2102,[1]Devices_2020_05_14_15_07_09!$A:$A,FALSE),1)</f>
        <v>10.44.40.6</v>
      </c>
      <c r="D2102">
        <f>INDEX([1]Devices_2020_05_14_15_07_09!$D:$D,MATCH(A2102,[1]Devices_2020_05_14_15_07_09!$A:$A,FALSE),1)</f>
        <v>0</v>
      </c>
      <c r="E2102" t="str">
        <f>INDEX([1]Devices_2020_05_14_15_07_09!$E:$E,MATCH(A2102,[1]Devices_2020_05_14_15_07_09!$A:$A,FALSE),1)</f>
        <v>0080a367fc33</v>
      </c>
      <c r="F2102" t="str">
        <f>INDEX([1]Devices_2020_05_14_15_07_09!$F:$F,MATCH(A2102,[1]Devices_2020_05_14_15_07_09!$A:$A,FALSE),1)</f>
        <v>[Information Technology, Networking]</v>
      </c>
      <c r="G2102" t="str">
        <f>INDEX([1]Devices_2020_05_14_15_07_09!$G:$G,MATCH(A2102,[1]Devices_2020_05_14_15_07_09!$A:$A,FALSE),1)</f>
        <v>[Unknown]</v>
      </c>
      <c r="H2102" t="str">
        <f>INDEX([1]Devices_2020_05_14_15_07_09!$H:$H,MATCH(A2102,[1]Devices_2020_05_14_15_07_09!$A:$A,FALSE),1)</f>
        <v>[Lantronix]</v>
      </c>
      <c r="I2102">
        <f>INDEX([1]Devices_2020_05_14_15_07_09!$I:$I,MATCH(A2102,[1]Devices_2020_05_14_15_07_09!$A:$A,FALSE),1)</f>
        <v>0</v>
      </c>
      <c r="J2102" t="str">
        <f>INDEX([1]Devices_2020_05_14_15_07_09!$J:$J,MATCH(A2102,[1]Devices_2020_05_14_15_07_09!$A:$A,FALSE),1)</f>
        <v>lantronix</v>
      </c>
      <c r="K2102" t="str">
        <f>INDEX([1]Devices_2020_05_14_15_07_09!$K:$K,MATCH(A2102,[1]Devices_2020_05_14_15_07_09!$A:$A,FALSE),1)</f>
        <v>LANTRONIX</v>
      </c>
      <c r="L2102">
        <f>INDEX([1]Devices_2020_05_14_15_07_09!$L:$L,MATCH(A2102,[1]Devices_2020_05_14_15_07_09!$A:$A,FALSE),1)</f>
        <v>0</v>
      </c>
      <c r="M2102" t="str">
        <f>INDEX([1]Devices_2020_05_14_15_07_09!$M:$M,MATCH(A2102,[1]Devices_2020_05_14_15_07_09!$A:$A,FALSE),1)</f>
        <v xml:space="preserve">Lantronix MSS100 print server or Lantronix ETS4P print server or Lantronix MSSLite device server or Lantronix ETS32Pr or LRS16 terminal server or Lantronix MPS1 print server;21/tcp Lantronix MSS100 serial interface ftpd 1.1 ;80/tcp Gordian httpd 1.0 Lantronix MSS/100 http config;23/tcp Lantronix MSS100 serial interface telnetd 3.6 </v>
      </c>
      <c r="N2102">
        <f>INDEX([1]Devices_2020_05_14_15_07_09!$N:$N,MATCH(A2102,[1]Devices_2020_05_14_15_07_09!$A:$A,FALSE),1)</f>
        <v>0</v>
      </c>
    </row>
    <row r="2103" spans="1:14" x14ac:dyDescent="0.25">
      <c r="A2103" t="str">
        <f>IF(ISNA(VLOOKUP([1]Devices_2020_05_14_15_07_09!A3387,[2]Sheet1!$A:$A,1,FALSE)),[1]Devices_2020_05_14_15_07_09!A3387,"")</f>
        <v>10.44.40.7</v>
      </c>
      <c r="B2103" t="str">
        <f>INDEX([1]Devices_2020_05_14_15_07_09!$B:$B,MATCH(A2103,[1]Devices_2020_05_14_15_07_09!$A:$A,FALSE),1)</f>
        <v>010.044.040.007</v>
      </c>
      <c r="C2103" t="str">
        <f>INDEX([1]Devices_2020_05_14_15_07_09!$C:$C,MATCH(A2103,[1]Devices_2020_05_14_15_07_09!$A:$A,FALSE),1)</f>
        <v>10.44.40.7</v>
      </c>
      <c r="D2103">
        <f>INDEX([1]Devices_2020_05_14_15_07_09!$D:$D,MATCH(A2103,[1]Devices_2020_05_14_15_07_09!$A:$A,FALSE),1)</f>
        <v>0</v>
      </c>
      <c r="E2103" t="str">
        <f>INDEX([1]Devices_2020_05_14_15_07_09!$E:$E,MATCH(A2103,[1]Devices_2020_05_14_15_07_09!$A:$A,FALSE),1)</f>
        <v>0080a367fc35</v>
      </c>
      <c r="F2103" t="str">
        <f>INDEX([1]Devices_2020_05_14_15_07_09!$F:$F,MATCH(A2103,[1]Devices_2020_05_14_15_07_09!$A:$A,FALSE),1)</f>
        <v>[Information Technology, Networking]</v>
      </c>
      <c r="G2103" t="str">
        <f>INDEX([1]Devices_2020_05_14_15_07_09!$G:$G,MATCH(A2103,[1]Devices_2020_05_14_15_07_09!$A:$A,FALSE),1)</f>
        <v>[Unknown]</v>
      </c>
      <c r="H2103" t="str">
        <f>INDEX([1]Devices_2020_05_14_15_07_09!$H:$H,MATCH(A2103,[1]Devices_2020_05_14_15_07_09!$A:$A,FALSE),1)</f>
        <v>[Lantronix]</v>
      </c>
      <c r="I2103">
        <f>INDEX([1]Devices_2020_05_14_15_07_09!$I:$I,MATCH(A2103,[1]Devices_2020_05_14_15_07_09!$A:$A,FALSE),1)</f>
        <v>0</v>
      </c>
      <c r="J2103" t="str">
        <f>INDEX([1]Devices_2020_05_14_15_07_09!$J:$J,MATCH(A2103,[1]Devices_2020_05_14_15_07_09!$A:$A,FALSE),1)</f>
        <v>lantronix</v>
      </c>
      <c r="K2103" t="str">
        <f>INDEX([1]Devices_2020_05_14_15_07_09!$K:$K,MATCH(A2103,[1]Devices_2020_05_14_15_07_09!$A:$A,FALSE),1)</f>
        <v>LANTRONIX</v>
      </c>
      <c r="L2103">
        <f>INDEX([1]Devices_2020_05_14_15_07_09!$L:$L,MATCH(A2103,[1]Devices_2020_05_14_15_07_09!$A:$A,FALSE),1)</f>
        <v>0</v>
      </c>
      <c r="M2103" t="str">
        <f>INDEX([1]Devices_2020_05_14_15_07_09!$M:$M,MATCH(A2103,[1]Devices_2020_05_14_15_07_09!$A:$A,FALSE),1)</f>
        <v xml:space="preserve">Lantronix MSS100 print server or Lantronix ETS4P print server or Lantronix MSSLite device server or Lantronix ETS32Pr or LRS16 terminal server or Lantronix MPS1 print server;21/tcp Lantronix MSS100 serial interface ftpd 1.1 ;80/tcp Gordian httpd 1.0 Lantronix MSS/100 http config;23/tcp Lantronix MSS100 serial interface telnetd 3.6 </v>
      </c>
      <c r="N2103">
        <f>INDEX([1]Devices_2020_05_14_15_07_09!$N:$N,MATCH(A2103,[1]Devices_2020_05_14_15_07_09!$A:$A,FALSE),1)</f>
        <v>0</v>
      </c>
    </row>
    <row r="2104" spans="1:14" x14ac:dyDescent="0.25">
      <c r="A2104" t="str">
        <f>IF(ISNA(VLOOKUP([1]Devices_2020_05_14_15_07_09!A3388,[2]Sheet1!$A:$A,1,FALSE)),[1]Devices_2020_05_14_15_07_09!A3388,"")</f>
        <v>10.44.40.8</v>
      </c>
      <c r="B2104" t="str">
        <f>INDEX([1]Devices_2020_05_14_15_07_09!$B:$B,MATCH(A2104,[1]Devices_2020_05_14_15_07_09!$A:$A,FALSE),1)</f>
        <v>010.044.040.008</v>
      </c>
      <c r="C2104" t="str">
        <f>INDEX([1]Devices_2020_05_14_15_07_09!$C:$C,MATCH(A2104,[1]Devices_2020_05_14_15_07_09!$A:$A,FALSE),1)</f>
        <v>10.44.40.8</v>
      </c>
      <c r="D2104">
        <f>INDEX([1]Devices_2020_05_14_15_07_09!$D:$D,MATCH(A2104,[1]Devices_2020_05_14_15_07_09!$A:$A,FALSE),1)</f>
        <v>0</v>
      </c>
      <c r="E2104" t="str">
        <f>INDEX([1]Devices_2020_05_14_15_07_09!$E:$E,MATCH(A2104,[1]Devices_2020_05_14_15_07_09!$A:$A,FALSE),1)</f>
        <v>0080a367fc37</v>
      </c>
      <c r="F2104" t="str">
        <f>INDEX([1]Devices_2020_05_14_15_07_09!$F:$F,MATCH(A2104,[1]Devices_2020_05_14_15_07_09!$A:$A,FALSE),1)</f>
        <v>[Information Technology, Networking]</v>
      </c>
      <c r="G2104" t="str">
        <f>INDEX([1]Devices_2020_05_14_15_07_09!$G:$G,MATCH(A2104,[1]Devices_2020_05_14_15_07_09!$A:$A,FALSE),1)</f>
        <v>[Unknown]</v>
      </c>
      <c r="H2104" t="str">
        <f>INDEX([1]Devices_2020_05_14_15_07_09!$H:$H,MATCH(A2104,[1]Devices_2020_05_14_15_07_09!$A:$A,FALSE),1)</f>
        <v>[Lantronix]</v>
      </c>
      <c r="I2104">
        <f>INDEX([1]Devices_2020_05_14_15_07_09!$I:$I,MATCH(A2104,[1]Devices_2020_05_14_15_07_09!$A:$A,FALSE),1)</f>
        <v>0</v>
      </c>
      <c r="J2104" t="str">
        <f>INDEX([1]Devices_2020_05_14_15_07_09!$J:$J,MATCH(A2104,[1]Devices_2020_05_14_15_07_09!$A:$A,FALSE),1)</f>
        <v>lantronix</v>
      </c>
      <c r="K2104" t="str">
        <f>INDEX([1]Devices_2020_05_14_15_07_09!$K:$K,MATCH(A2104,[1]Devices_2020_05_14_15_07_09!$A:$A,FALSE),1)</f>
        <v>LANTRONIX</v>
      </c>
      <c r="L2104">
        <f>INDEX([1]Devices_2020_05_14_15_07_09!$L:$L,MATCH(A2104,[1]Devices_2020_05_14_15_07_09!$A:$A,FALSE),1)</f>
        <v>0</v>
      </c>
      <c r="M2104" t="str">
        <f>INDEX([1]Devices_2020_05_14_15_07_09!$M:$M,MATCH(A2104,[1]Devices_2020_05_14_15_07_09!$A:$A,FALSE),1)</f>
        <v xml:space="preserve">Lantronix MSS100 print server or Lantronix ETS4P print server or Lantronix MSSLite device server or Lantronix ETS32Pr or LRS16 terminal server or Lantronix MPS1 print server;21/tcp Lantronix MSS100 serial interface ftpd 1.1 ;80/tcp Gordian httpd 1.0 Lantronix MSS/100 http config;23/tcp Lantronix MSS100 serial interface telnetd 3.6 </v>
      </c>
      <c r="N2104">
        <f>INDEX([1]Devices_2020_05_14_15_07_09!$N:$N,MATCH(A2104,[1]Devices_2020_05_14_15_07_09!$A:$A,FALSE),1)</f>
        <v>0</v>
      </c>
    </row>
    <row r="2105" spans="1:14" x14ac:dyDescent="0.25">
      <c r="A2105" t="str">
        <f>IF(ISNA(VLOOKUP([1]Devices_2020_05_14_15_07_09!A3389,[2]Sheet1!$A:$A,1,FALSE)),[1]Devices_2020_05_14_15_07_09!A3389,"")</f>
        <v>10.44.40.9</v>
      </c>
      <c r="B2105" t="str">
        <f>INDEX([1]Devices_2020_05_14_15_07_09!$B:$B,MATCH(A2105,[1]Devices_2020_05_14_15_07_09!$A:$A,FALSE),1)</f>
        <v>010.044.040.009</v>
      </c>
      <c r="C2105" t="str">
        <f>INDEX([1]Devices_2020_05_14_15_07_09!$C:$C,MATCH(A2105,[1]Devices_2020_05_14_15_07_09!$A:$A,FALSE),1)</f>
        <v>10.44.40.9</v>
      </c>
      <c r="D2105">
        <f>INDEX([1]Devices_2020_05_14_15_07_09!$D:$D,MATCH(A2105,[1]Devices_2020_05_14_15_07_09!$A:$A,FALSE),1)</f>
        <v>0</v>
      </c>
      <c r="E2105" t="str">
        <f>INDEX([1]Devices_2020_05_14_15_07_09!$E:$E,MATCH(A2105,[1]Devices_2020_05_14_15_07_09!$A:$A,FALSE),1)</f>
        <v>0080a367fc42</v>
      </c>
      <c r="F2105" t="str">
        <f>INDEX([1]Devices_2020_05_14_15_07_09!$F:$F,MATCH(A2105,[1]Devices_2020_05_14_15_07_09!$A:$A,FALSE),1)</f>
        <v>[Information Technology, Networking]</v>
      </c>
      <c r="G2105" t="str">
        <f>INDEX([1]Devices_2020_05_14_15_07_09!$G:$G,MATCH(A2105,[1]Devices_2020_05_14_15_07_09!$A:$A,FALSE),1)</f>
        <v>[Unknown]</v>
      </c>
      <c r="H2105" t="str">
        <f>INDEX([1]Devices_2020_05_14_15_07_09!$H:$H,MATCH(A2105,[1]Devices_2020_05_14_15_07_09!$A:$A,FALSE),1)</f>
        <v>[Lantronix]</v>
      </c>
      <c r="I2105">
        <f>INDEX([1]Devices_2020_05_14_15_07_09!$I:$I,MATCH(A2105,[1]Devices_2020_05_14_15_07_09!$A:$A,FALSE),1)</f>
        <v>0</v>
      </c>
      <c r="J2105" t="str">
        <f>INDEX([1]Devices_2020_05_14_15_07_09!$J:$J,MATCH(A2105,[1]Devices_2020_05_14_15_07_09!$A:$A,FALSE),1)</f>
        <v>lantronix</v>
      </c>
      <c r="K2105" t="str">
        <f>INDEX([1]Devices_2020_05_14_15_07_09!$K:$K,MATCH(A2105,[1]Devices_2020_05_14_15_07_09!$A:$A,FALSE),1)</f>
        <v>LANTRONIX</v>
      </c>
      <c r="L2105">
        <f>INDEX([1]Devices_2020_05_14_15_07_09!$L:$L,MATCH(A2105,[1]Devices_2020_05_14_15_07_09!$A:$A,FALSE),1)</f>
        <v>0</v>
      </c>
      <c r="M2105" t="str">
        <f>INDEX([1]Devices_2020_05_14_15_07_09!$M:$M,MATCH(A2105,[1]Devices_2020_05_14_15_07_09!$A:$A,FALSE),1)</f>
        <v xml:space="preserve">Lantronix ETS4P print server or Lantronix MSSLite device server or Lantronix MSS100 print server or Lantronix ETS32Pr or LRS16 terminal server or Lantronix MPS1 print server or Bay Networks BayStack 450 switch (software version 4.2.0.16);21/tcp Lantronix MSS100 serial interface ftpd 1.1 ;80/tcp Gordian httpd 1.0 Lantronix MSS/100 http config;23/tcp Lantronix MSS100 serial interface telnetd 3.6 </v>
      </c>
      <c r="N2105">
        <f>INDEX([1]Devices_2020_05_14_15_07_09!$N:$N,MATCH(A2105,[1]Devices_2020_05_14_15_07_09!$A:$A,FALSE),1)</f>
        <v>0</v>
      </c>
    </row>
    <row r="2106" spans="1:14" x14ac:dyDescent="0.25">
      <c r="A2106" t="str">
        <f>IF(ISNA(VLOOKUP([1]Devices_2020_05_14_15_07_09!A3390,[2]Sheet1!$A:$A,1,FALSE)),[1]Devices_2020_05_14_15_07_09!A3390,"")</f>
        <v>10.44.40.10</v>
      </c>
      <c r="B2106" t="str">
        <f>INDEX([1]Devices_2020_05_14_15_07_09!$B:$B,MATCH(A2106,[1]Devices_2020_05_14_15_07_09!$A:$A,FALSE),1)</f>
        <v>010.044.040.010</v>
      </c>
      <c r="C2106" t="str">
        <f>INDEX([1]Devices_2020_05_14_15_07_09!$C:$C,MATCH(A2106,[1]Devices_2020_05_14_15_07_09!$A:$A,FALSE),1)</f>
        <v>10.44.40.10</v>
      </c>
      <c r="D2106">
        <f>INDEX([1]Devices_2020_05_14_15_07_09!$D:$D,MATCH(A2106,[1]Devices_2020_05_14_15_07_09!$A:$A,FALSE),1)</f>
        <v>0</v>
      </c>
      <c r="E2106" t="str">
        <f>INDEX([1]Devices_2020_05_14_15_07_09!$E:$E,MATCH(A2106,[1]Devices_2020_05_14_15_07_09!$A:$A,FALSE),1)</f>
        <v>0080a367fc31</v>
      </c>
      <c r="F2106" t="str">
        <f>INDEX([1]Devices_2020_05_14_15_07_09!$F:$F,MATCH(A2106,[1]Devices_2020_05_14_15_07_09!$A:$A,FALSE),1)</f>
        <v>[Information Technology, Networking]</v>
      </c>
      <c r="G2106" t="str">
        <f>INDEX([1]Devices_2020_05_14_15_07_09!$G:$G,MATCH(A2106,[1]Devices_2020_05_14_15_07_09!$A:$A,FALSE),1)</f>
        <v>[Unknown]</v>
      </c>
      <c r="H2106" t="str">
        <f>INDEX([1]Devices_2020_05_14_15_07_09!$H:$H,MATCH(A2106,[1]Devices_2020_05_14_15_07_09!$A:$A,FALSE),1)</f>
        <v>[Lantronix]</v>
      </c>
      <c r="I2106">
        <f>INDEX([1]Devices_2020_05_14_15_07_09!$I:$I,MATCH(A2106,[1]Devices_2020_05_14_15_07_09!$A:$A,FALSE),1)</f>
        <v>0</v>
      </c>
      <c r="J2106" t="str">
        <f>INDEX([1]Devices_2020_05_14_15_07_09!$J:$J,MATCH(A2106,[1]Devices_2020_05_14_15_07_09!$A:$A,FALSE),1)</f>
        <v>lantronix</v>
      </c>
      <c r="K2106" t="str">
        <f>INDEX([1]Devices_2020_05_14_15_07_09!$K:$K,MATCH(A2106,[1]Devices_2020_05_14_15_07_09!$A:$A,FALSE),1)</f>
        <v>LANTRONIX</v>
      </c>
      <c r="L2106">
        <f>INDEX([1]Devices_2020_05_14_15_07_09!$L:$L,MATCH(A2106,[1]Devices_2020_05_14_15_07_09!$A:$A,FALSE),1)</f>
        <v>0</v>
      </c>
      <c r="M2106" t="str">
        <f>INDEX([1]Devices_2020_05_14_15_07_09!$M:$M,MATCH(A2106,[1]Devices_2020_05_14_15_07_09!$A:$A,FALSE),1)</f>
        <v xml:space="preserve">Lantronix MSS100 print server or Lantronix ETS4P print server or Lantronix MSSLite device server or Lantronix ETS32Pr or LRS16 terminal server or Lantronix MPS1 print server;21/tcp Lantronix MSS100 serial interface ftpd 1.1 ;80/tcp Gordian httpd 1.0 Lantronix MSS/100 http config;23/tcp Lantronix MSS100 serial interface telnetd 3.6 </v>
      </c>
      <c r="N2106">
        <f>INDEX([1]Devices_2020_05_14_15_07_09!$N:$N,MATCH(A2106,[1]Devices_2020_05_14_15_07_09!$A:$A,FALSE),1)</f>
        <v>0</v>
      </c>
    </row>
    <row r="2107" spans="1:14" x14ac:dyDescent="0.25">
      <c r="A2107" t="str">
        <f>IF(ISNA(VLOOKUP([1]Devices_2020_05_14_15_07_09!A3391,[2]Sheet1!$A:$A,1,FALSE)),[1]Devices_2020_05_14_15_07_09!A3391,"")</f>
        <v>10.44.44.16</v>
      </c>
      <c r="B2107" t="str">
        <f>INDEX([1]Devices_2020_05_14_15_07_09!$B:$B,MATCH(A2107,[1]Devices_2020_05_14_15_07_09!$A:$A,FALSE),1)</f>
        <v>010.044.044.016</v>
      </c>
      <c r="C2107" t="str">
        <f>INDEX([1]Devices_2020_05_14_15_07_09!$C:$C,MATCH(A2107,[1]Devices_2020_05_14_15_07_09!$A:$A,FALSE),1)</f>
        <v>10.44.44.16</v>
      </c>
      <c r="D2107">
        <f>INDEX([1]Devices_2020_05_14_15_07_09!$D:$D,MATCH(A2107,[1]Devices_2020_05_14_15_07_09!$A:$A,FALSE),1)</f>
        <v>0</v>
      </c>
      <c r="E2107" t="str">
        <f>INDEX([1]Devices_2020_05_14_15_07_09!$E:$E,MATCH(A2107,[1]Devices_2020_05_14_15_07_09!$A:$A,FALSE),1)</f>
        <v>0050c2bf8a67</v>
      </c>
      <c r="F2107" t="str">
        <f>INDEX([1]Devices_2020_05_14_15_07_09!$F:$F,MATCH(A2107,[1]Devices_2020_05_14_15_07_09!$A:$A,FALSE),1)</f>
        <v>[Information Technology, Networking]</v>
      </c>
      <c r="G2107" t="str">
        <f>INDEX([1]Devices_2020_05_14_15_07_09!$G:$G,MATCH(A2107,[1]Devices_2020_05_14_15_07_09!$A:$A,FALSE),1)</f>
        <v>[Unknown]</v>
      </c>
      <c r="H2107" t="str">
        <f>INDEX([1]Devices_2020_05_14_15_07_09!$H:$H,MATCH(A2107,[1]Devices_2020_05_14_15_07_09!$A:$A,FALSE),1)</f>
        <v>[Unknown]</v>
      </c>
      <c r="I2107">
        <f>INDEX([1]Devices_2020_05_14_15_07_09!$I:$I,MATCH(A2107,[1]Devices_2020_05_14_15_07_09!$A:$A,FALSE),1)</f>
        <v>0</v>
      </c>
      <c r="J2107" t="str">
        <f>INDEX([1]Devices_2020_05_14_15_07_09!$J:$J,MATCH(A2107,[1]Devices_2020_05_14_15_07_09!$A:$A,FALSE),1)</f>
        <v>crtiical link</v>
      </c>
      <c r="K2107" t="str">
        <f>INDEX([1]Devices_2020_05_14_15_07_09!$K:$K,MATCH(A2107,[1]Devices_2020_05_14_15_07_09!$A:$A,FALSE),1)</f>
        <v>CRTIICAL LINK</v>
      </c>
      <c r="L2107" t="str">
        <f>INDEX([1]Devices_2020_05_14_15_07_09!$L:$L,MATCH(A2107,[1]Devices_2020_05_14_15_07_09!$A:$A,FALSE),1)</f>
        <v>Network Device</v>
      </c>
      <c r="M2107" t="str">
        <f>INDEX([1]Devices_2020_05_14_15_07_09!$M:$M,MATCH(A2107,[1]Devices_2020_05_14_15_07_09!$A:$A,FALSE),1)</f>
        <v>Possibly Philips Hue Bridge (lwIP stack v1.4.0)</v>
      </c>
      <c r="N2107">
        <f>INDEX([1]Devices_2020_05_14_15_07_09!$N:$N,MATCH(A2107,[1]Devices_2020_05_14_15_07_09!$A:$A,FALSE),1)</f>
        <v>0</v>
      </c>
    </row>
    <row r="2108" spans="1:14" x14ac:dyDescent="0.25">
      <c r="A2108" t="str">
        <f>IF(ISNA(VLOOKUP([1]Devices_2020_05_14_15_07_09!A3392,[2]Sheet1!$A:$A,1,FALSE)),[1]Devices_2020_05_14_15_07_09!A3392,"")</f>
        <v>10.44.44.17</v>
      </c>
      <c r="B2108" t="str">
        <f>INDEX([1]Devices_2020_05_14_15_07_09!$B:$B,MATCH(A2108,[1]Devices_2020_05_14_15_07_09!$A:$A,FALSE),1)</f>
        <v>010.044.044.017</v>
      </c>
      <c r="C2108" t="str">
        <f>INDEX([1]Devices_2020_05_14_15_07_09!$C:$C,MATCH(A2108,[1]Devices_2020_05_14_15_07_09!$A:$A,FALSE),1)</f>
        <v>10.44.44.17</v>
      </c>
      <c r="D2108">
        <f>INDEX([1]Devices_2020_05_14_15_07_09!$D:$D,MATCH(A2108,[1]Devices_2020_05_14_15_07_09!$A:$A,FALSE),1)</f>
        <v>0</v>
      </c>
      <c r="E2108" t="str">
        <f>INDEX([1]Devices_2020_05_14_15_07_09!$E:$E,MATCH(A2108,[1]Devices_2020_05_14_15_07_09!$A:$A,FALSE),1)</f>
        <v>0050c2bf8b66</v>
      </c>
      <c r="F2108" t="str">
        <f>INDEX([1]Devices_2020_05_14_15_07_09!$F:$F,MATCH(A2108,[1]Devices_2020_05_14_15_07_09!$A:$A,FALSE),1)</f>
        <v>[Information Technology, Networking]</v>
      </c>
      <c r="G2108" t="str">
        <f>INDEX([1]Devices_2020_05_14_15_07_09!$G:$G,MATCH(A2108,[1]Devices_2020_05_14_15_07_09!$A:$A,FALSE),1)</f>
        <v>[Unknown]</v>
      </c>
      <c r="H2108" t="str">
        <f>INDEX([1]Devices_2020_05_14_15_07_09!$H:$H,MATCH(A2108,[1]Devices_2020_05_14_15_07_09!$A:$A,FALSE),1)</f>
        <v>[Unknown]</v>
      </c>
      <c r="I2108">
        <f>INDEX([1]Devices_2020_05_14_15_07_09!$I:$I,MATCH(A2108,[1]Devices_2020_05_14_15_07_09!$A:$A,FALSE),1)</f>
        <v>0</v>
      </c>
      <c r="J2108" t="str">
        <f>INDEX([1]Devices_2020_05_14_15_07_09!$J:$J,MATCH(A2108,[1]Devices_2020_05_14_15_07_09!$A:$A,FALSE),1)</f>
        <v>crtiical link</v>
      </c>
      <c r="K2108" t="str">
        <f>INDEX([1]Devices_2020_05_14_15_07_09!$K:$K,MATCH(A2108,[1]Devices_2020_05_14_15_07_09!$A:$A,FALSE),1)</f>
        <v>CRTIICAL LINK</v>
      </c>
      <c r="L2108" t="str">
        <f>INDEX([1]Devices_2020_05_14_15_07_09!$L:$L,MATCH(A2108,[1]Devices_2020_05_14_15_07_09!$A:$A,FALSE),1)</f>
        <v>Network Device</v>
      </c>
      <c r="M2108" t="str">
        <f>INDEX([1]Devices_2020_05_14_15_07_09!$M:$M,MATCH(A2108,[1]Devices_2020_05_14_15_07_09!$A:$A,FALSE),1)</f>
        <v>Possibly Philips Hue Bridge (lwIP stack v1.4.0)</v>
      </c>
      <c r="N2108">
        <f>INDEX([1]Devices_2020_05_14_15_07_09!$N:$N,MATCH(A2108,[1]Devices_2020_05_14_15_07_09!$A:$A,FALSE),1)</f>
        <v>0</v>
      </c>
    </row>
    <row r="2109" spans="1:14" x14ac:dyDescent="0.25">
      <c r="A2109" t="str">
        <f>IF(ISNA(VLOOKUP([1]Devices_2020_05_14_15_07_09!A3395,[2]Sheet1!$A:$A,1,FALSE)),[1]Devices_2020_05_14_15_07_09!A3395,"")</f>
        <v>10.44.44.20</v>
      </c>
      <c r="B2109" t="str">
        <f>INDEX([1]Devices_2020_05_14_15_07_09!$B:$B,MATCH(A2109,[1]Devices_2020_05_14_15_07_09!$A:$A,FALSE),1)</f>
        <v>010.044.044.020</v>
      </c>
      <c r="C2109" t="str">
        <f>INDEX([1]Devices_2020_05_14_15_07_09!$C:$C,MATCH(A2109,[1]Devices_2020_05_14_15_07_09!$A:$A,FALSE),1)</f>
        <v>10.44.44.20</v>
      </c>
      <c r="D2109">
        <f>INDEX([1]Devices_2020_05_14_15_07_09!$D:$D,MATCH(A2109,[1]Devices_2020_05_14_15_07_09!$A:$A,FALSE),1)</f>
        <v>0</v>
      </c>
      <c r="E2109" t="str">
        <f>INDEX([1]Devices_2020_05_14_15_07_09!$E:$E,MATCH(A2109,[1]Devices_2020_05_14_15_07_09!$A:$A,FALSE),1)</f>
        <v>000b7866c7ad</v>
      </c>
      <c r="F2109" t="str">
        <f>INDEX([1]Devices_2020_05_14_15_07_09!$F:$F,MATCH(A2109,[1]Devices_2020_05_14_15_07_09!$A:$A,FALSE),1)</f>
        <v>[Unknown]</v>
      </c>
      <c r="G2109" t="str">
        <f>INDEX([1]Devices_2020_05_14_15_07_09!$G:$G,MATCH(A2109,[1]Devices_2020_05_14_15_07_09!$A:$A,FALSE),1)</f>
        <v>[Unknown]</v>
      </c>
      <c r="H2109" t="str">
        <f>INDEX([1]Devices_2020_05_14_15_07_09!$H:$H,MATCH(A2109,[1]Devices_2020_05_14_15_07_09!$A:$A,FALSE),1)</f>
        <v>[Taifatech]</v>
      </c>
      <c r="I2109">
        <f>INDEX([1]Devices_2020_05_14_15_07_09!$I:$I,MATCH(A2109,[1]Devices_2020_05_14_15_07_09!$A:$A,FALSE),1)</f>
        <v>0</v>
      </c>
      <c r="J2109" t="str">
        <f>INDEX([1]Devices_2020_05_14_15_07_09!$J:$J,MATCH(A2109,[1]Devices_2020_05_14_15_07_09!$A:$A,FALSE),1)</f>
        <v>taifatech inc.</v>
      </c>
      <c r="K2109" t="str">
        <f>INDEX([1]Devices_2020_05_14_15_07_09!$K:$K,MATCH(A2109,[1]Devices_2020_05_14_15_07_09!$A:$A,FALSE),1)</f>
        <v>TAIFATECH INC.</v>
      </c>
      <c r="L2109">
        <f>INDEX([1]Devices_2020_05_14_15_07_09!$L:$L,MATCH(A2109,[1]Devices_2020_05_14_15_07_09!$A:$A,FALSE),1)</f>
        <v>0</v>
      </c>
      <c r="M2109" t="str">
        <f>INDEX([1]Devices_2020_05_14_15_07_09!$M:$M,MATCH(A2109,[1]Devices_2020_05_14_15_07_09!$A:$A,FALSE),1)</f>
        <v>Possibly Koukaam NETIO-230A power control device or ZyXEL SP-220E thermal printer or SMC 8024L2 switch or Dell PowerConnect 2708 switch or Dell PowerConnect 2724 switch</v>
      </c>
      <c r="N2109">
        <f>INDEX([1]Devices_2020_05_14_15_07_09!$N:$N,MATCH(A2109,[1]Devices_2020_05_14_15_07_09!$A:$A,FALSE),1)</f>
        <v>0</v>
      </c>
    </row>
    <row r="2110" spans="1:14" x14ac:dyDescent="0.25">
      <c r="A2110" t="str">
        <f>IF(ISNA(VLOOKUP([1]Devices_2020_05_14_15_07_09!A3398,[2]Sheet1!$A:$A,1,FALSE)),[1]Devices_2020_05_14_15_07_09!A3398,"")</f>
        <v>10.45.2.106</v>
      </c>
      <c r="B2110" t="str">
        <f>INDEX([1]Devices_2020_05_14_15_07_09!$B:$B,MATCH(A2110,[1]Devices_2020_05_14_15_07_09!$A:$A,FALSE),1)</f>
        <v>010.045.002.106</v>
      </c>
      <c r="C2110" t="str">
        <f>INDEX([1]Devices_2020_05_14_15_07_09!$C:$C,MATCH(A2110,[1]Devices_2020_05_14_15_07_09!$A:$A,FALSE),1)</f>
        <v>10.45.2.106</v>
      </c>
      <c r="D2110">
        <f>INDEX([1]Devices_2020_05_14_15_07_09!$D:$D,MATCH(A2110,[1]Devices_2020_05_14_15_07_09!$A:$A,FALSE),1)</f>
        <v>0</v>
      </c>
      <c r="E2110" t="str">
        <f>INDEX([1]Devices_2020_05_14_15_07_09!$E:$E,MATCH(A2110,[1]Devices_2020_05_14_15_07_09!$A:$A,FALSE),1)</f>
        <v>0040178cc3d4</v>
      </c>
      <c r="F2110" t="str">
        <f>INDEX([1]Devices_2020_05_14_15_07_09!$F:$F,MATCH(A2110,[1]Devices_2020_05_14_15_07_09!$A:$A,FALSE),1)</f>
        <v>[Information Technology, Accessory, Printer]</v>
      </c>
      <c r="G2110" t="str">
        <f>INDEX([1]Devices_2020_05_14_15_07_09!$G:$G,MATCH(A2110,[1]Devices_2020_05_14_15_07_09!$A:$A,FALSE),1)</f>
        <v>[Unknown]</v>
      </c>
      <c r="H2110" t="str">
        <f>INDEX([1]Devices_2020_05_14_15_07_09!$H:$H,MATCH(A2110,[1]Devices_2020_05_14_15_07_09!$A:$A,FALSE),1)</f>
        <v>[Selix]</v>
      </c>
      <c r="I2110">
        <f>INDEX([1]Devices_2020_05_14_15_07_09!$I:$I,MATCH(A2110,[1]Devices_2020_05_14_15_07_09!$A:$A,FALSE),1)</f>
        <v>0</v>
      </c>
      <c r="J2110" t="str">
        <f>INDEX([1]Devices_2020_05_14_15_07_09!$J:$J,MATCH(A2110,[1]Devices_2020_05_14_15_07_09!$A:$A,FALSE),1)</f>
        <v>silex technology america</v>
      </c>
      <c r="K2110" t="str">
        <f>INDEX([1]Devices_2020_05_14_15_07_09!$K:$K,MATCH(A2110,[1]Devices_2020_05_14_15_07_09!$A:$A,FALSE),1)</f>
        <v>SILEX TECHNOLOGY AMERICA</v>
      </c>
      <c r="L2110" t="str">
        <f>INDEX([1]Devices_2020_05_14_15_07_09!$L:$L,MATCH(A2110,[1]Devices_2020_05_14_15_07_09!$A:$A,FALSE),1)</f>
        <v>Network Device</v>
      </c>
      <c r="M2110" t="str">
        <f>INDEX([1]Devices_2020_05_14_15_07_09!$M:$M,MATCH(A2110,[1]Devices_2020_05_14_15_07_09!$A:$A,FALSE),1)</f>
        <v>Allied Telesyn AT-8326GB or AT8350GB switch.</v>
      </c>
      <c r="N2110">
        <f>INDEX([1]Devices_2020_05_14_15_07_09!$N:$N,MATCH(A2110,[1]Devices_2020_05_14_15_07_09!$A:$A,FALSE),1)</f>
        <v>0</v>
      </c>
    </row>
    <row r="2111" spans="1:14" x14ac:dyDescent="0.25">
      <c r="A2111" t="str">
        <f>IF(ISNA(VLOOKUP([1]Devices_2020_05_14_15_07_09!A3399,[2]Sheet1!$A:$A,1,FALSE)),[1]Devices_2020_05_14_15_07_09!A3399,"")</f>
        <v>10.45.2.107</v>
      </c>
      <c r="B2111" t="str">
        <f>INDEX([1]Devices_2020_05_14_15_07_09!$B:$B,MATCH(A2111,[1]Devices_2020_05_14_15_07_09!$A:$A,FALSE),1)</f>
        <v>010.045.002.107</v>
      </c>
      <c r="C2111" t="str">
        <f>INDEX([1]Devices_2020_05_14_15_07_09!$C:$C,MATCH(A2111,[1]Devices_2020_05_14_15_07_09!$A:$A,FALSE),1)</f>
        <v>10.45.2.107</v>
      </c>
      <c r="D2111">
        <f>INDEX([1]Devices_2020_05_14_15_07_09!$D:$D,MATCH(A2111,[1]Devices_2020_05_14_15_07_09!$A:$A,FALSE),1)</f>
        <v>0</v>
      </c>
      <c r="E2111" t="str">
        <f>INDEX([1]Devices_2020_05_14_15_07_09!$E:$E,MATCH(A2111,[1]Devices_2020_05_14_15_07_09!$A:$A,FALSE),1)</f>
        <v>0040178b00ec</v>
      </c>
      <c r="F2111" t="str">
        <f>INDEX([1]Devices_2020_05_14_15_07_09!$F:$F,MATCH(A2111,[1]Devices_2020_05_14_15_07_09!$A:$A,FALSE),1)</f>
        <v>[Information Technology, Accessory, Printer]</v>
      </c>
      <c r="G2111" t="str">
        <f>INDEX([1]Devices_2020_05_14_15_07_09!$G:$G,MATCH(A2111,[1]Devices_2020_05_14_15_07_09!$A:$A,FALSE),1)</f>
        <v>[Unknown]</v>
      </c>
      <c r="H2111" t="str">
        <f>INDEX([1]Devices_2020_05_14_15_07_09!$H:$H,MATCH(A2111,[1]Devices_2020_05_14_15_07_09!$A:$A,FALSE),1)</f>
        <v>[Selix]</v>
      </c>
      <c r="I2111">
        <f>INDEX([1]Devices_2020_05_14_15_07_09!$I:$I,MATCH(A2111,[1]Devices_2020_05_14_15_07_09!$A:$A,FALSE),1)</f>
        <v>0</v>
      </c>
      <c r="J2111" t="str">
        <f>INDEX([1]Devices_2020_05_14_15_07_09!$J:$J,MATCH(A2111,[1]Devices_2020_05_14_15_07_09!$A:$A,FALSE),1)</f>
        <v>silex technology america</v>
      </c>
      <c r="K2111" t="str">
        <f>INDEX([1]Devices_2020_05_14_15_07_09!$K:$K,MATCH(A2111,[1]Devices_2020_05_14_15_07_09!$A:$A,FALSE),1)</f>
        <v>SILEX TECHNOLOGY AMERICA</v>
      </c>
      <c r="L2111" t="str">
        <f>INDEX([1]Devices_2020_05_14_15_07_09!$L:$L,MATCH(A2111,[1]Devices_2020_05_14_15_07_09!$A:$A,FALSE),1)</f>
        <v>Network Device</v>
      </c>
      <c r="M2111" t="str">
        <f>INDEX([1]Devices_2020_05_14_15_07_09!$M:$M,MATCH(A2111,[1]Devices_2020_05_14_15_07_09!$A:$A,FALSE),1)</f>
        <v>Allied Telesyn AT-8326GB or AT8350GB switch.</v>
      </c>
      <c r="N2111">
        <f>INDEX([1]Devices_2020_05_14_15_07_09!$N:$N,MATCH(A2111,[1]Devices_2020_05_14_15_07_09!$A:$A,FALSE),1)</f>
        <v>0</v>
      </c>
    </row>
    <row r="2112" spans="1:14" x14ac:dyDescent="0.25">
      <c r="A2112" t="str">
        <f>IF(ISNA(VLOOKUP([1]Devices_2020_05_14_15_07_09!A3400,[2]Sheet1!$A:$A,1,FALSE)),[1]Devices_2020_05_14_15_07_09!A3400,"")</f>
        <v>10.45.2.111</v>
      </c>
      <c r="B2112" t="str">
        <f>INDEX([1]Devices_2020_05_14_15_07_09!$B:$B,MATCH(A2112,[1]Devices_2020_05_14_15_07_09!$A:$A,FALSE),1)</f>
        <v>010.045.002.111</v>
      </c>
      <c r="C2112" t="str">
        <f>INDEX([1]Devices_2020_05_14_15_07_09!$C:$C,MATCH(A2112,[1]Devices_2020_05_14_15_07_09!$A:$A,FALSE),1)</f>
        <v>10.45.2.111</v>
      </c>
      <c r="D2112">
        <f>INDEX([1]Devices_2020_05_14_15_07_09!$D:$D,MATCH(A2112,[1]Devices_2020_05_14_15_07_09!$A:$A,FALSE),1)</f>
        <v>0</v>
      </c>
      <c r="E2112" t="str">
        <f>INDEX([1]Devices_2020_05_14_15_07_09!$E:$E,MATCH(A2112,[1]Devices_2020_05_14_15_07_09!$A:$A,FALSE),1)</f>
        <v>0040178c2730</v>
      </c>
      <c r="F2112" t="str">
        <f>INDEX([1]Devices_2020_05_14_15_07_09!$F:$F,MATCH(A2112,[1]Devices_2020_05_14_15_07_09!$A:$A,FALSE),1)</f>
        <v>[Information Technology, Accessory, Printer]</v>
      </c>
      <c r="G2112" t="str">
        <f>INDEX([1]Devices_2020_05_14_15_07_09!$G:$G,MATCH(A2112,[1]Devices_2020_05_14_15_07_09!$A:$A,FALSE),1)</f>
        <v>[Unknown]</v>
      </c>
      <c r="H2112" t="str">
        <f>INDEX([1]Devices_2020_05_14_15_07_09!$H:$H,MATCH(A2112,[1]Devices_2020_05_14_15_07_09!$A:$A,FALSE),1)</f>
        <v>[Selix]</v>
      </c>
      <c r="I2112">
        <f>INDEX([1]Devices_2020_05_14_15_07_09!$I:$I,MATCH(A2112,[1]Devices_2020_05_14_15_07_09!$A:$A,FALSE),1)</f>
        <v>0</v>
      </c>
      <c r="J2112" t="str">
        <f>INDEX([1]Devices_2020_05_14_15_07_09!$J:$J,MATCH(A2112,[1]Devices_2020_05_14_15_07_09!$A:$A,FALSE),1)</f>
        <v>silex technology america</v>
      </c>
      <c r="K2112" t="str">
        <f>INDEX([1]Devices_2020_05_14_15_07_09!$K:$K,MATCH(A2112,[1]Devices_2020_05_14_15_07_09!$A:$A,FALSE),1)</f>
        <v>SILEX TECHNOLOGY AMERICA</v>
      </c>
      <c r="L2112" t="str">
        <f>INDEX([1]Devices_2020_05_14_15_07_09!$L:$L,MATCH(A2112,[1]Devices_2020_05_14_15_07_09!$A:$A,FALSE),1)</f>
        <v>Network Device</v>
      </c>
      <c r="M2112" t="str">
        <f>INDEX([1]Devices_2020_05_14_15_07_09!$M:$M,MATCH(A2112,[1]Devices_2020_05_14_15_07_09!$A:$A,FALSE),1)</f>
        <v>Allied Telesyn AT-8326GB or AT8350GB switch.</v>
      </c>
      <c r="N2112">
        <f>INDEX([1]Devices_2020_05_14_15_07_09!$N:$N,MATCH(A2112,[1]Devices_2020_05_14_15_07_09!$A:$A,FALSE),1)</f>
        <v>0</v>
      </c>
    </row>
    <row r="2113" spans="1:14" x14ac:dyDescent="0.25">
      <c r="A2113" t="str">
        <f>IF(ISNA(VLOOKUP([1]Devices_2020_05_14_15_07_09!A3401,[2]Sheet1!$A:$A,1,FALSE)),[1]Devices_2020_05_14_15_07_09!A3401,"")</f>
        <v>10.45.2.112</v>
      </c>
      <c r="B2113" t="str">
        <f>INDEX([1]Devices_2020_05_14_15_07_09!$B:$B,MATCH(A2113,[1]Devices_2020_05_14_15_07_09!$A:$A,FALSE),1)</f>
        <v>010.045.002.112</v>
      </c>
      <c r="C2113" t="str">
        <f>INDEX([1]Devices_2020_05_14_15_07_09!$C:$C,MATCH(A2113,[1]Devices_2020_05_14_15_07_09!$A:$A,FALSE),1)</f>
        <v>10.45.2.112</v>
      </c>
      <c r="D2113">
        <f>INDEX([1]Devices_2020_05_14_15_07_09!$D:$D,MATCH(A2113,[1]Devices_2020_05_14_15_07_09!$A:$A,FALSE),1)</f>
        <v>0</v>
      </c>
      <c r="E2113" t="str">
        <f>INDEX([1]Devices_2020_05_14_15_07_09!$E:$E,MATCH(A2113,[1]Devices_2020_05_14_15_07_09!$A:$A,FALSE),1)</f>
        <v>0040178b0158</v>
      </c>
      <c r="F2113" t="str">
        <f>INDEX([1]Devices_2020_05_14_15_07_09!$F:$F,MATCH(A2113,[1]Devices_2020_05_14_15_07_09!$A:$A,FALSE),1)</f>
        <v>[Information Technology, Accessory, Printer]</v>
      </c>
      <c r="G2113" t="str">
        <f>INDEX([1]Devices_2020_05_14_15_07_09!$G:$G,MATCH(A2113,[1]Devices_2020_05_14_15_07_09!$A:$A,FALSE),1)</f>
        <v>[Unknown]</v>
      </c>
      <c r="H2113" t="str">
        <f>INDEX([1]Devices_2020_05_14_15_07_09!$H:$H,MATCH(A2113,[1]Devices_2020_05_14_15_07_09!$A:$A,FALSE),1)</f>
        <v>[Selix]</v>
      </c>
      <c r="I2113">
        <f>INDEX([1]Devices_2020_05_14_15_07_09!$I:$I,MATCH(A2113,[1]Devices_2020_05_14_15_07_09!$A:$A,FALSE),1)</f>
        <v>0</v>
      </c>
      <c r="J2113" t="str">
        <f>INDEX([1]Devices_2020_05_14_15_07_09!$J:$J,MATCH(A2113,[1]Devices_2020_05_14_15_07_09!$A:$A,FALSE),1)</f>
        <v>silex technology america</v>
      </c>
      <c r="K2113" t="str">
        <f>INDEX([1]Devices_2020_05_14_15_07_09!$K:$K,MATCH(A2113,[1]Devices_2020_05_14_15_07_09!$A:$A,FALSE),1)</f>
        <v>SILEX TECHNOLOGY AMERICA</v>
      </c>
      <c r="L2113" t="str">
        <f>INDEX([1]Devices_2020_05_14_15_07_09!$L:$L,MATCH(A2113,[1]Devices_2020_05_14_15_07_09!$A:$A,FALSE),1)</f>
        <v>Network Device</v>
      </c>
      <c r="M2113" t="str">
        <f>INDEX([1]Devices_2020_05_14_15_07_09!$M:$M,MATCH(A2113,[1]Devices_2020_05_14_15_07_09!$A:$A,FALSE),1)</f>
        <v>Allied Telesyn AT-8326GB or AT8350GB switch.</v>
      </c>
      <c r="N2113">
        <f>INDEX([1]Devices_2020_05_14_15_07_09!$N:$N,MATCH(A2113,[1]Devices_2020_05_14_15_07_09!$A:$A,FALSE),1)</f>
        <v>0</v>
      </c>
    </row>
    <row r="2114" spans="1:14" x14ac:dyDescent="0.25">
      <c r="A2114" t="str">
        <f>IF(ISNA(VLOOKUP([1]Devices_2020_05_14_15_07_09!A3402,[2]Sheet1!$A:$A,1,FALSE)),[1]Devices_2020_05_14_15_07_09!A3402,"")</f>
        <v>10.45.2.123</v>
      </c>
      <c r="B2114" t="str">
        <f>INDEX([1]Devices_2020_05_14_15_07_09!$B:$B,MATCH(A2114,[1]Devices_2020_05_14_15_07_09!$A:$A,FALSE),1)</f>
        <v>010.045.002.123</v>
      </c>
      <c r="C2114" t="str">
        <f>INDEX([1]Devices_2020_05_14_15_07_09!$C:$C,MATCH(A2114,[1]Devices_2020_05_14_15_07_09!$A:$A,FALSE),1)</f>
        <v>10.45.2.123</v>
      </c>
      <c r="D2114">
        <f>INDEX([1]Devices_2020_05_14_15_07_09!$D:$D,MATCH(A2114,[1]Devices_2020_05_14_15_07_09!$A:$A,FALSE),1)</f>
        <v>0</v>
      </c>
      <c r="E2114" t="str">
        <f>INDEX([1]Devices_2020_05_14_15_07_09!$E:$E,MATCH(A2114,[1]Devices_2020_05_14_15_07_09!$A:$A,FALSE),1)</f>
        <v>00104034c669</v>
      </c>
      <c r="F2114" t="str">
        <f>INDEX([1]Devices_2020_05_14_15_07_09!$F:$F,MATCH(A2114,[1]Devices_2020_05_14_15_07_09!$A:$A,FALSE),1)</f>
        <v>[Information Technology, Accessory, Printer]</v>
      </c>
      <c r="G2114" t="str">
        <f>INDEX([1]Devices_2020_05_14_15_07_09!$G:$G,MATCH(A2114,[1]Devices_2020_05_14_15_07_09!$A:$A,FALSE),1)</f>
        <v>[Unix, FreeBSD]</v>
      </c>
      <c r="H2114" t="str">
        <f>INDEX([1]Devices_2020_05_14_15_07_09!$H:$H,MATCH(A2114,[1]Devices_2020_05_14_15_07_09!$A:$A,FALSE),1)</f>
        <v>[Honeywell, Intermec]</v>
      </c>
      <c r="I2114">
        <f>INDEX([1]Devices_2020_05_14_15_07_09!$I:$I,MATCH(A2114,[1]Devices_2020_05_14_15_07_09!$A:$A,FALSE),1)</f>
        <v>0</v>
      </c>
      <c r="J2114" t="str">
        <f>INDEX([1]Devices_2020_05_14_15_07_09!$J:$J,MATCH(A2114,[1]Devices_2020_05_14_15_07_09!$A:$A,FALSE),1)</f>
        <v>intermec corporation</v>
      </c>
      <c r="K2114" t="str">
        <f>INDEX([1]Devices_2020_05_14_15_07_09!$K:$K,MATCH(A2114,[1]Devices_2020_05_14_15_07_09!$A:$A,FALSE),1)</f>
        <v>INTERMEC CORPORATION</v>
      </c>
      <c r="L2114" t="str">
        <f>INDEX([1]Devices_2020_05_14_15_07_09!$L:$L,MATCH(A2114,[1]Devices_2020_05_14_15_07_09!$A:$A,FALSE),1)</f>
        <v>Printer</v>
      </c>
      <c r="M2114" t="str">
        <f>INDEX([1]Devices_2020_05_14_15_07_09!$M:$M,MATCH(A2114,[1]Devices_2020_05_14_15_07_09!$A:$A,FALSE),1)</f>
        <v>Intermec Easycoder thermal printer</v>
      </c>
      <c r="N2114">
        <f>INDEX([1]Devices_2020_05_14_15_07_09!$N:$N,MATCH(A2114,[1]Devices_2020_05_14_15_07_09!$A:$A,FALSE),1)</f>
        <v>0</v>
      </c>
    </row>
    <row r="2115" spans="1:14" x14ac:dyDescent="0.25">
      <c r="A2115" t="str">
        <f>IF(ISNA(VLOOKUP([1]Devices_2020_05_14_15_07_09!A3403,[2]Sheet1!$A:$A,1,FALSE)),[1]Devices_2020_05_14_15_07_09!A3403,"")</f>
        <v>10.45.2.124</v>
      </c>
      <c r="B2115" t="str">
        <f>INDEX([1]Devices_2020_05_14_15_07_09!$B:$B,MATCH(A2115,[1]Devices_2020_05_14_15_07_09!$A:$A,FALSE),1)</f>
        <v>010.045.002.124</v>
      </c>
      <c r="C2115" t="str">
        <f>INDEX([1]Devices_2020_05_14_15_07_09!$C:$C,MATCH(A2115,[1]Devices_2020_05_14_15_07_09!$A:$A,FALSE),1)</f>
        <v>10.45.2.124</v>
      </c>
      <c r="D2115">
        <f>INDEX([1]Devices_2020_05_14_15_07_09!$D:$D,MATCH(A2115,[1]Devices_2020_05_14_15_07_09!$A:$A,FALSE),1)</f>
        <v>0</v>
      </c>
      <c r="E2115">
        <f>INDEX([1]Devices_2020_05_14_15_07_09!$E:$E,MATCH(A2115,[1]Devices_2020_05_14_15_07_09!$A:$A,FALSE),1)</f>
        <v>1040319756</v>
      </c>
      <c r="F2115" t="str">
        <f>INDEX([1]Devices_2020_05_14_15_07_09!$F:$F,MATCH(A2115,[1]Devices_2020_05_14_15_07_09!$A:$A,FALSE),1)</f>
        <v>[Information Technology, Accessory, Printer]</v>
      </c>
      <c r="G2115" t="str">
        <f>INDEX([1]Devices_2020_05_14_15_07_09!$G:$G,MATCH(A2115,[1]Devices_2020_05_14_15_07_09!$A:$A,FALSE),1)</f>
        <v>[Unix, FreeBSD]</v>
      </c>
      <c r="H2115" t="str">
        <f>INDEX([1]Devices_2020_05_14_15_07_09!$H:$H,MATCH(A2115,[1]Devices_2020_05_14_15_07_09!$A:$A,FALSE),1)</f>
        <v>[Honeywell, Intermec]</v>
      </c>
      <c r="I2115">
        <f>INDEX([1]Devices_2020_05_14_15_07_09!$I:$I,MATCH(A2115,[1]Devices_2020_05_14_15_07_09!$A:$A,FALSE),1)</f>
        <v>0</v>
      </c>
      <c r="J2115" t="str">
        <f>INDEX([1]Devices_2020_05_14_15_07_09!$J:$J,MATCH(A2115,[1]Devices_2020_05_14_15_07_09!$A:$A,FALSE),1)</f>
        <v>intermec corporation</v>
      </c>
      <c r="K2115" t="str">
        <f>INDEX([1]Devices_2020_05_14_15_07_09!$K:$K,MATCH(A2115,[1]Devices_2020_05_14_15_07_09!$A:$A,FALSE),1)</f>
        <v>INTERMEC CORPORATION</v>
      </c>
      <c r="L2115" t="str">
        <f>INDEX([1]Devices_2020_05_14_15_07_09!$L:$L,MATCH(A2115,[1]Devices_2020_05_14_15_07_09!$A:$A,FALSE),1)</f>
        <v>Printer</v>
      </c>
      <c r="M2115" t="str">
        <f>INDEX([1]Devices_2020_05_14_15_07_09!$M:$M,MATCH(A2115,[1]Devices_2020_05_14_15_07_09!$A:$A,FALSE),1)</f>
        <v xml:space="preserve">Intermec Easycoder thermal printer or OpenBSD 4.2 or OpenBSD 3.9 - 4.4 or FreeBSD 7.2-RELEASE or Sony Playstation 4 or FreeBSD 7.0-CURRENT or OpenBSD 4.9 - 5.4 or OpenBSD 5.6 or OpenBSD 4.3 or OpenBSD 5.4;80/tcp Intermec P4i label printer http config  ;21/tcp Intermec PM4i printer ftpd 1957 </v>
      </c>
      <c r="N2115">
        <f>INDEX([1]Devices_2020_05_14_15_07_09!$N:$N,MATCH(A2115,[1]Devices_2020_05_14_15_07_09!$A:$A,FALSE),1)</f>
        <v>0</v>
      </c>
    </row>
    <row r="2116" spans="1:14" x14ac:dyDescent="0.25">
      <c r="A2116" t="str">
        <f>IF(ISNA(VLOOKUP([1]Devices_2020_05_14_15_07_09!A3404,[2]Sheet1!$A:$A,1,FALSE)),[1]Devices_2020_05_14_15_07_09!A3404,"")</f>
        <v>10.45.3.2</v>
      </c>
      <c r="B2116" t="str">
        <f>INDEX([1]Devices_2020_05_14_15_07_09!$B:$B,MATCH(A2116,[1]Devices_2020_05_14_15_07_09!$A:$A,FALSE),1)</f>
        <v>010.045.003.002</v>
      </c>
      <c r="C2116" t="str">
        <f>INDEX([1]Devices_2020_05_14_15_07_09!$C:$C,MATCH(A2116,[1]Devices_2020_05_14_15_07_09!$A:$A,FALSE),1)</f>
        <v>10.45.3.2</v>
      </c>
      <c r="D2116">
        <f>INDEX([1]Devices_2020_05_14_15_07_09!$D:$D,MATCH(A2116,[1]Devices_2020_05_14_15_07_09!$A:$A,FALSE),1)</f>
        <v>0</v>
      </c>
      <c r="E2116" t="str">
        <f>INDEX([1]Devices_2020_05_14_15_07_09!$E:$E,MATCH(A2116,[1]Devices_2020_05_14_15_07_09!$A:$A,FALSE),1)</f>
        <v>6c2b59d791f7</v>
      </c>
      <c r="F2116" t="str">
        <f>INDEX([1]Devices_2020_05_14_15_07_09!$F:$F,MATCH(A2116,[1]Devices_2020_05_14_15_07_09!$A:$A,FALSE),1)</f>
        <v>[Information Technology, Computer]</v>
      </c>
      <c r="G2116" t="str">
        <f>INDEX([1]Devices_2020_05_14_15_07_09!$G:$G,MATCH(A2116,[1]Devices_2020_05_14_15_07_09!$A:$A,FALSE),1)</f>
        <v>[Windows]</v>
      </c>
      <c r="H2116" t="str">
        <f>INDEX([1]Devices_2020_05_14_15_07_09!$H:$H,MATCH(A2116,[1]Devices_2020_05_14_15_07_09!$A:$A,FALSE),1)</f>
        <v>[Dell]</v>
      </c>
      <c r="I2116">
        <f>INDEX([1]Devices_2020_05_14_15_07_09!$I:$I,MATCH(A2116,[1]Devices_2020_05_14_15_07_09!$A:$A,FALSE),1)</f>
        <v>0</v>
      </c>
      <c r="J2116" t="str">
        <f>INDEX([1]Devices_2020_05_14_15_07_09!$J:$J,MATCH(A2116,[1]Devices_2020_05_14_15_07_09!$A:$A,FALSE),1)</f>
        <v>dell inc.</v>
      </c>
      <c r="K2116" t="str">
        <f>INDEX([1]Devices_2020_05_14_15_07_09!$K:$K,MATCH(A2116,[1]Devices_2020_05_14_15_07_09!$A:$A,FALSE),1)</f>
        <v>DELL INC.</v>
      </c>
      <c r="L2116" t="str">
        <f>INDEX([1]Devices_2020_05_14_15_07_09!$L:$L,MATCH(A2116,[1]Devices_2020_05_14_15_07_09!$A:$A,FALSE),1)</f>
        <v>Windows Machine</v>
      </c>
      <c r="M2116" t="str">
        <f>INDEX([1]Devices_2020_05_14_15_07_09!$M:$M,MATCH(A2116,[1]Devices_2020_05_14_15_07_09!$A:$A,FALSE),1)</f>
        <v xml:space="preserve">135/tcp Microsoft Windows RPC  </v>
      </c>
      <c r="N2116">
        <f>INDEX([1]Devices_2020_05_14_15_07_09!$N:$N,MATCH(A2116,[1]Devices_2020_05_14_15_07_09!$A:$A,FALSE),1)</f>
        <v>0</v>
      </c>
    </row>
    <row r="2117" spans="1:14" x14ac:dyDescent="0.25">
      <c r="A2117" t="str">
        <f>IF(ISNA(VLOOKUP([1]Devices_2020_05_14_15_07_09!A3405,[2]Sheet1!$A:$A,1,FALSE)),[1]Devices_2020_05_14_15_07_09!A3405,"")</f>
        <v>10.45.3.4</v>
      </c>
      <c r="B2117" t="str">
        <f>INDEX([1]Devices_2020_05_14_15_07_09!$B:$B,MATCH(A2117,[1]Devices_2020_05_14_15_07_09!$A:$A,FALSE),1)</f>
        <v>010.045.003.004</v>
      </c>
      <c r="C2117" t="str">
        <f>INDEX([1]Devices_2020_05_14_15_07_09!$C:$C,MATCH(A2117,[1]Devices_2020_05_14_15_07_09!$A:$A,FALSE),1)</f>
        <v>10.45.3.4</v>
      </c>
      <c r="D2117">
        <f>INDEX([1]Devices_2020_05_14_15_07_09!$D:$D,MATCH(A2117,[1]Devices_2020_05_14_15_07_09!$A:$A,FALSE),1)</f>
        <v>0</v>
      </c>
      <c r="E2117" t="str">
        <f>INDEX([1]Devices_2020_05_14_15_07_09!$E:$E,MATCH(A2117,[1]Devices_2020_05_14_15_07_09!$A:$A,FALSE),1)</f>
        <v>6c2b59d795d0</v>
      </c>
      <c r="F2117" t="str">
        <f>INDEX([1]Devices_2020_05_14_15_07_09!$F:$F,MATCH(A2117,[1]Devices_2020_05_14_15_07_09!$A:$A,FALSE),1)</f>
        <v>[Information Technology, Computer]</v>
      </c>
      <c r="G2117" t="str">
        <f>INDEX([1]Devices_2020_05_14_15_07_09!$G:$G,MATCH(A2117,[1]Devices_2020_05_14_15_07_09!$A:$A,FALSE),1)</f>
        <v>[Windows]</v>
      </c>
      <c r="H2117" t="str">
        <f>INDEX([1]Devices_2020_05_14_15_07_09!$H:$H,MATCH(A2117,[1]Devices_2020_05_14_15_07_09!$A:$A,FALSE),1)</f>
        <v>[Dell]</v>
      </c>
      <c r="I2117">
        <f>INDEX([1]Devices_2020_05_14_15_07_09!$I:$I,MATCH(A2117,[1]Devices_2020_05_14_15_07_09!$A:$A,FALSE),1)</f>
        <v>0</v>
      </c>
      <c r="J2117" t="str">
        <f>INDEX([1]Devices_2020_05_14_15_07_09!$J:$J,MATCH(A2117,[1]Devices_2020_05_14_15_07_09!$A:$A,FALSE),1)</f>
        <v>dell inc.</v>
      </c>
      <c r="K2117">
        <f>INDEX([1]Devices_2020_05_14_15_07_09!$K:$K,MATCH(A2117,[1]Devices_2020_05_14_15_07_09!$A:$A,FALSE),1)</f>
        <v>0</v>
      </c>
      <c r="L2117" t="str">
        <f>INDEX([1]Devices_2020_05_14_15_07_09!$L:$L,MATCH(A2117,[1]Devices_2020_05_14_15_07_09!$A:$A,FALSE),1)</f>
        <v>Windows Machine</v>
      </c>
      <c r="M2117" t="str">
        <f>INDEX([1]Devices_2020_05_14_15_07_09!$M:$M,MATCH(A2117,[1]Devices_2020_05_14_15_07_09!$A:$A,FALSE),1)</f>
        <v xml:space="preserve">135/tcp Microsoft Windows RPC  </v>
      </c>
      <c r="N2117">
        <f>INDEX([1]Devices_2020_05_14_15_07_09!$N:$N,MATCH(A2117,[1]Devices_2020_05_14_15_07_09!$A:$A,FALSE),1)</f>
        <v>0</v>
      </c>
    </row>
    <row r="2118" spans="1:14" x14ac:dyDescent="0.25">
      <c r="A2118" t="str">
        <f>IF(ISNA(VLOOKUP([1]Devices_2020_05_14_15_07_09!A3406,[2]Sheet1!$A:$A,1,FALSE)),[1]Devices_2020_05_14_15_07_09!A3406,"")</f>
        <v>10.45.3.6</v>
      </c>
      <c r="B2118" t="str">
        <f>INDEX([1]Devices_2020_05_14_15_07_09!$B:$B,MATCH(A2118,[1]Devices_2020_05_14_15_07_09!$A:$A,FALSE),1)</f>
        <v>010.045.003.006</v>
      </c>
      <c r="C2118" t="str">
        <f>INDEX([1]Devices_2020_05_14_15_07_09!$C:$C,MATCH(A2118,[1]Devices_2020_05_14_15_07_09!$A:$A,FALSE),1)</f>
        <v>10.45.3.6</v>
      </c>
      <c r="D2118">
        <f>INDEX([1]Devices_2020_05_14_15_07_09!$D:$D,MATCH(A2118,[1]Devices_2020_05_14_15_07_09!$A:$A,FALSE),1)</f>
        <v>0</v>
      </c>
      <c r="E2118" t="str">
        <f>INDEX([1]Devices_2020_05_14_15_07_09!$E:$E,MATCH(A2118,[1]Devices_2020_05_14_15_07_09!$A:$A,FALSE),1)</f>
        <v>6c2b59d78b7e</v>
      </c>
      <c r="F2118" t="str">
        <f>INDEX([1]Devices_2020_05_14_15_07_09!$F:$F,MATCH(A2118,[1]Devices_2020_05_14_15_07_09!$A:$A,FALSE),1)</f>
        <v>[Information Technology, Computer]</v>
      </c>
      <c r="G2118" t="str">
        <f>INDEX([1]Devices_2020_05_14_15_07_09!$G:$G,MATCH(A2118,[1]Devices_2020_05_14_15_07_09!$A:$A,FALSE),1)</f>
        <v>[Windows]</v>
      </c>
      <c r="H2118" t="str">
        <f>INDEX([1]Devices_2020_05_14_15_07_09!$H:$H,MATCH(A2118,[1]Devices_2020_05_14_15_07_09!$A:$A,FALSE),1)</f>
        <v>[Dell]</v>
      </c>
      <c r="I2118">
        <f>INDEX([1]Devices_2020_05_14_15_07_09!$I:$I,MATCH(A2118,[1]Devices_2020_05_14_15_07_09!$A:$A,FALSE),1)</f>
        <v>0</v>
      </c>
      <c r="J2118" t="str">
        <f>INDEX([1]Devices_2020_05_14_15_07_09!$J:$J,MATCH(A2118,[1]Devices_2020_05_14_15_07_09!$A:$A,FALSE),1)</f>
        <v>dell inc.</v>
      </c>
      <c r="K2118" t="str">
        <f>INDEX([1]Devices_2020_05_14_15_07_09!$K:$K,MATCH(A2118,[1]Devices_2020_05_14_15_07_09!$A:$A,FALSE),1)</f>
        <v>DELL INC.</v>
      </c>
      <c r="L2118" t="str">
        <f>INDEX([1]Devices_2020_05_14_15_07_09!$L:$L,MATCH(A2118,[1]Devices_2020_05_14_15_07_09!$A:$A,FALSE),1)</f>
        <v>Windows Machine</v>
      </c>
      <c r="M2118" t="str">
        <f>INDEX([1]Devices_2020_05_14_15_07_09!$M:$M,MATCH(A2118,[1]Devices_2020_05_14_15_07_09!$A:$A,FALSE),1)</f>
        <v xml:space="preserve">135/tcp Microsoft Windows RPC  </v>
      </c>
      <c r="N2118">
        <f>INDEX([1]Devices_2020_05_14_15_07_09!$N:$N,MATCH(A2118,[1]Devices_2020_05_14_15_07_09!$A:$A,FALSE),1)</f>
        <v>0</v>
      </c>
    </row>
    <row r="2119" spans="1:14" x14ac:dyDescent="0.25">
      <c r="A2119" t="str">
        <f>IF(ISNA(VLOOKUP([1]Devices_2020_05_14_15_07_09!A3407,[2]Sheet1!$A:$A,1,FALSE)),[1]Devices_2020_05_14_15_07_09!A3407,"")</f>
        <v>10.45.3.8</v>
      </c>
      <c r="B2119" t="str">
        <f>INDEX([1]Devices_2020_05_14_15_07_09!$B:$B,MATCH(A2119,[1]Devices_2020_05_14_15_07_09!$A:$A,FALSE),1)</f>
        <v>010.045.003.008</v>
      </c>
      <c r="C2119" t="str">
        <f>INDEX([1]Devices_2020_05_14_15_07_09!$C:$C,MATCH(A2119,[1]Devices_2020_05_14_15_07_09!$A:$A,FALSE),1)</f>
        <v>10.45.3.8</v>
      </c>
      <c r="D2119">
        <f>INDEX([1]Devices_2020_05_14_15_07_09!$D:$D,MATCH(A2119,[1]Devices_2020_05_14_15_07_09!$A:$A,FALSE),1)</f>
        <v>0</v>
      </c>
      <c r="E2119" t="str">
        <f>INDEX([1]Devices_2020_05_14_15_07_09!$E:$E,MATCH(A2119,[1]Devices_2020_05_14_15_07_09!$A:$A,FALSE),1)</f>
        <v>6c2b59d7934a</v>
      </c>
      <c r="F2119" t="str">
        <f>INDEX([1]Devices_2020_05_14_15_07_09!$F:$F,MATCH(A2119,[1]Devices_2020_05_14_15_07_09!$A:$A,FALSE),1)</f>
        <v>[Information Technology, Computer]</v>
      </c>
      <c r="G2119" t="str">
        <f>INDEX([1]Devices_2020_05_14_15_07_09!$G:$G,MATCH(A2119,[1]Devices_2020_05_14_15_07_09!$A:$A,FALSE),1)</f>
        <v>[Windows]</v>
      </c>
      <c r="H2119" t="str">
        <f>INDEX([1]Devices_2020_05_14_15_07_09!$H:$H,MATCH(A2119,[1]Devices_2020_05_14_15_07_09!$A:$A,FALSE),1)</f>
        <v>[Dell]</v>
      </c>
      <c r="I2119">
        <f>INDEX([1]Devices_2020_05_14_15_07_09!$I:$I,MATCH(A2119,[1]Devices_2020_05_14_15_07_09!$A:$A,FALSE),1)</f>
        <v>0</v>
      </c>
      <c r="J2119" t="str">
        <f>INDEX([1]Devices_2020_05_14_15_07_09!$J:$J,MATCH(A2119,[1]Devices_2020_05_14_15_07_09!$A:$A,FALSE),1)</f>
        <v>dell inc.</v>
      </c>
      <c r="K2119">
        <f>INDEX([1]Devices_2020_05_14_15_07_09!$K:$K,MATCH(A2119,[1]Devices_2020_05_14_15_07_09!$A:$A,FALSE),1)</f>
        <v>0</v>
      </c>
      <c r="L2119" t="str">
        <f>INDEX([1]Devices_2020_05_14_15_07_09!$L:$L,MATCH(A2119,[1]Devices_2020_05_14_15_07_09!$A:$A,FALSE),1)</f>
        <v>Windows Machine</v>
      </c>
      <c r="M2119" t="str">
        <f>INDEX([1]Devices_2020_05_14_15_07_09!$M:$M,MATCH(A2119,[1]Devices_2020_05_14_15_07_09!$A:$A,FALSE),1)</f>
        <v xml:space="preserve">135/tcp Microsoft Windows RPC  </v>
      </c>
      <c r="N2119">
        <f>INDEX([1]Devices_2020_05_14_15_07_09!$N:$N,MATCH(A2119,[1]Devices_2020_05_14_15_07_09!$A:$A,FALSE),1)</f>
        <v>0</v>
      </c>
    </row>
    <row r="2120" spans="1:14" x14ac:dyDescent="0.25">
      <c r="A2120" t="str">
        <f>IF(ISNA(VLOOKUP([1]Devices_2020_05_14_15_07_09!A3408,[2]Sheet1!$A:$A,1,FALSE)),[1]Devices_2020_05_14_15_07_09!A3408,"")</f>
        <v>10.45.3.10</v>
      </c>
      <c r="B2120" t="str">
        <f>INDEX([1]Devices_2020_05_14_15_07_09!$B:$B,MATCH(A2120,[1]Devices_2020_05_14_15_07_09!$A:$A,FALSE),1)</f>
        <v>010.045.003.010</v>
      </c>
      <c r="C2120" t="str">
        <f>INDEX([1]Devices_2020_05_14_15_07_09!$C:$C,MATCH(A2120,[1]Devices_2020_05_14_15_07_09!$A:$A,FALSE),1)</f>
        <v>10.45.3.10</v>
      </c>
      <c r="D2120">
        <f>INDEX([1]Devices_2020_05_14_15_07_09!$D:$D,MATCH(A2120,[1]Devices_2020_05_14_15_07_09!$A:$A,FALSE),1)</f>
        <v>0</v>
      </c>
      <c r="E2120" t="str">
        <f>INDEX([1]Devices_2020_05_14_15_07_09!$E:$E,MATCH(A2120,[1]Devices_2020_05_14_15_07_09!$A:$A,FALSE),1)</f>
        <v>6c2b59d79212</v>
      </c>
      <c r="F2120" t="str">
        <f>INDEX([1]Devices_2020_05_14_15_07_09!$F:$F,MATCH(A2120,[1]Devices_2020_05_14_15_07_09!$A:$A,FALSE),1)</f>
        <v>[Information Technology, Computer]</v>
      </c>
      <c r="G2120" t="str">
        <f>INDEX([1]Devices_2020_05_14_15_07_09!$G:$G,MATCH(A2120,[1]Devices_2020_05_14_15_07_09!$A:$A,FALSE),1)</f>
        <v>[Windows]</v>
      </c>
      <c r="H2120" t="str">
        <f>INDEX([1]Devices_2020_05_14_15_07_09!$H:$H,MATCH(A2120,[1]Devices_2020_05_14_15_07_09!$A:$A,FALSE),1)</f>
        <v>[Dell]</v>
      </c>
      <c r="I2120">
        <f>INDEX([1]Devices_2020_05_14_15_07_09!$I:$I,MATCH(A2120,[1]Devices_2020_05_14_15_07_09!$A:$A,FALSE),1)</f>
        <v>0</v>
      </c>
      <c r="J2120" t="str">
        <f>INDEX([1]Devices_2020_05_14_15_07_09!$J:$J,MATCH(A2120,[1]Devices_2020_05_14_15_07_09!$A:$A,FALSE),1)</f>
        <v>dell inc.</v>
      </c>
      <c r="K2120" t="str">
        <f>INDEX([1]Devices_2020_05_14_15_07_09!$K:$K,MATCH(A2120,[1]Devices_2020_05_14_15_07_09!$A:$A,FALSE),1)</f>
        <v>DELL INC.</v>
      </c>
      <c r="L2120" t="str">
        <f>INDEX([1]Devices_2020_05_14_15_07_09!$L:$L,MATCH(A2120,[1]Devices_2020_05_14_15_07_09!$A:$A,FALSE),1)</f>
        <v>Windows Machine</v>
      </c>
      <c r="M2120" t="str">
        <f>INDEX([1]Devices_2020_05_14_15_07_09!$M:$M,MATCH(A2120,[1]Devices_2020_05_14_15_07_09!$A:$A,FALSE),1)</f>
        <v xml:space="preserve">135/tcp Microsoft Windows RPC  </v>
      </c>
      <c r="N2120">
        <f>INDEX([1]Devices_2020_05_14_15_07_09!$N:$N,MATCH(A2120,[1]Devices_2020_05_14_15_07_09!$A:$A,FALSE),1)</f>
        <v>0</v>
      </c>
    </row>
    <row r="2121" spans="1:14" x14ac:dyDescent="0.25">
      <c r="A2121" t="str">
        <f>IF(ISNA(VLOOKUP([1]Devices_2020_05_14_15_07_09!A3409,[2]Sheet1!$A:$A,1,FALSE)),[1]Devices_2020_05_14_15_07_09!A3409,"")</f>
        <v>10.45.3.12</v>
      </c>
      <c r="B2121" t="str">
        <f>INDEX([1]Devices_2020_05_14_15_07_09!$B:$B,MATCH(A2121,[1]Devices_2020_05_14_15_07_09!$A:$A,FALSE),1)</f>
        <v>010.045.003.012</v>
      </c>
      <c r="C2121" t="str">
        <f>INDEX([1]Devices_2020_05_14_15_07_09!$C:$C,MATCH(A2121,[1]Devices_2020_05_14_15_07_09!$A:$A,FALSE),1)</f>
        <v>10.45.3.12</v>
      </c>
      <c r="D2121">
        <f>INDEX([1]Devices_2020_05_14_15_07_09!$D:$D,MATCH(A2121,[1]Devices_2020_05_14_15_07_09!$A:$A,FALSE),1)</f>
        <v>0</v>
      </c>
      <c r="E2121" t="str">
        <f>INDEX([1]Devices_2020_05_14_15_07_09!$E:$E,MATCH(A2121,[1]Devices_2020_05_14_15_07_09!$A:$A,FALSE),1)</f>
        <v>6c2b59d7953e</v>
      </c>
      <c r="F2121" t="str">
        <f>INDEX([1]Devices_2020_05_14_15_07_09!$F:$F,MATCH(A2121,[1]Devices_2020_05_14_15_07_09!$A:$A,FALSE),1)</f>
        <v>[Information Technology, Computer]</v>
      </c>
      <c r="G2121" t="str">
        <f>INDEX([1]Devices_2020_05_14_15_07_09!$G:$G,MATCH(A2121,[1]Devices_2020_05_14_15_07_09!$A:$A,FALSE),1)</f>
        <v>[Windows]</v>
      </c>
      <c r="H2121" t="str">
        <f>INDEX([1]Devices_2020_05_14_15_07_09!$H:$H,MATCH(A2121,[1]Devices_2020_05_14_15_07_09!$A:$A,FALSE),1)</f>
        <v>[Dell]</v>
      </c>
      <c r="I2121">
        <f>INDEX([1]Devices_2020_05_14_15_07_09!$I:$I,MATCH(A2121,[1]Devices_2020_05_14_15_07_09!$A:$A,FALSE),1)</f>
        <v>0</v>
      </c>
      <c r="J2121" t="str">
        <f>INDEX([1]Devices_2020_05_14_15_07_09!$J:$J,MATCH(A2121,[1]Devices_2020_05_14_15_07_09!$A:$A,FALSE),1)</f>
        <v>dell inc.</v>
      </c>
      <c r="K2121" t="str">
        <f>INDEX([1]Devices_2020_05_14_15_07_09!$K:$K,MATCH(A2121,[1]Devices_2020_05_14_15_07_09!$A:$A,FALSE),1)</f>
        <v>DELL INC.</v>
      </c>
      <c r="L2121" t="str">
        <f>INDEX([1]Devices_2020_05_14_15_07_09!$L:$L,MATCH(A2121,[1]Devices_2020_05_14_15_07_09!$A:$A,FALSE),1)</f>
        <v>Windows Machine</v>
      </c>
      <c r="M2121" t="str">
        <f>INDEX([1]Devices_2020_05_14_15_07_09!$M:$M,MATCH(A2121,[1]Devices_2020_05_14_15_07_09!$A:$A,FALSE),1)</f>
        <v xml:space="preserve">135/tcp Microsoft Windows RPC  </v>
      </c>
      <c r="N2121">
        <f>INDEX([1]Devices_2020_05_14_15_07_09!$N:$N,MATCH(A2121,[1]Devices_2020_05_14_15_07_09!$A:$A,FALSE),1)</f>
        <v>0</v>
      </c>
    </row>
    <row r="2122" spans="1:14" x14ac:dyDescent="0.25">
      <c r="A2122" t="str">
        <f>IF(ISNA(VLOOKUP([1]Devices_2020_05_14_15_07_09!A3410,[2]Sheet1!$A:$A,1,FALSE)),[1]Devices_2020_05_14_15_07_09!A3410,"")</f>
        <v>10.45.3.14</v>
      </c>
      <c r="B2122" t="str">
        <f>INDEX([1]Devices_2020_05_14_15_07_09!$B:$B,MATCH(A2122,[1]Devices_2020_05_14_15_07_09!$A:$A,FALSE),1)</f>
        <v>010.045.003.014</v>
      </c>
      <c r="C2122" t="str">
        <f>INDEX([1]Devices_2020_05_14_15_07_09!$C:$C,MATCH(A2122,[1]Devices_2020_05_14_15_07_09!$A:$A,FALSE),1)</f>
        <v>10.45.3.14</v>
      </c>
      <c r="D2122">
        <f>INDEX([1]Devices_2020_05_14_15_07_09!$D:$D,MATCH(A2122,[1]Devices_2020_05_14_15_07_09!$A:$A,FALSE),1)</f>
        <v>0</v>
      </c>
      <c r="E2122" t="str">
        <f>INDEX([1]Devices_2020_05_14_15_07_09!$E:$E,MATCH(A2122,[1]Devices_2020_05_14_15_07_09!$A:$A,FALSE),1)</f>
        <v>6c2b59d78da4</v>
      </c>
      <c r="F2122" t="str">
        <f>INDEX([1]Devices_2020_05_14_15_07_09!$F:$F,MATCH(A2122,[1]Devices_2020_05_14_15_07_09!$A:$A,FALSE),1)</f>
        <v>[Information Technology, Computer]</v>
      </c>
      <c r="G2122" t="str">
        <f>INDEX([1]Devices_2020_05_14_15_07_09!$G:$G,MATCH(A2122,[1]Devices_2020_05_14_15_07_09!$A:$A,FALSE),1)</f>
        <v>[Windows]</v>
      </c>
      <c r="H2122" t="str">
        <f>INDEX([1]Devices_2020_05_14_15_07_09!$H:$H,MATCH(A2122,[1]Devices_2020_05_14_15_07_09!$A:$A,FALSE),1)</f>
        <v>[Dell]</v>
      </c>
      <c r="I2122">
        <f>INDEX([1]Devices_2020_05_14_15_07_09!$I:$I,MATCH(A2122,[1]Devices_2020_05_14_15_07_09!$A:$A,FALSE),1)</f>
        <v>0</v>
      </c>
      <c r="J2122" t="str">
        <f>INDEX([1]Devices_2020_05_14_15_07_09!$J:$J,MATCH(A2122,[1]Devices_2020_05_14_15_07_09!$A:$A,FALSE),1)</f>
        <v>dell inc.</v>
      </c>
      <c r="K2122">
        <f>INDEX([1]Devices_2020_05_14_15_07_09!$K:$K,MATCH(A2122,[1]Devices_2020_05_14_15_07_09!$A:$A,FALSE),1)</f>
        <v>0</v>
      </c>
      <c r="L2122" t="str">
        <f>INDEX([1]Devices_2020_05_14_15_07_09!$L:$L,MATCH(A2122,[1]Devices_2020_05_14_15_07_09!$A:$A,FALSE),1)</f>
        <v>Windows Machine</v>
      </c>
      <c r="M2122" t="str">
        <f>INDEX([1]Devices_2020_05_14_15_07_09!$M:$M,MATCH(A2122,[1]Devices_2020_05_14_15_07_09!$A:$A,FALSE),1)</f>
        <v xml:space="preserve">135/tcp Microsoft Windows RPC  </v>
      </c>
      <c r="N2122">
        <f>INDEX([1]Devices_2020_05_14_15_07_09!$N:$N,MATCH(A2122,[1]Devices_2020_05_14_15_07_09!$A:$A,FALSE),1)</f>
        <v>0</v>
      </c>
    </row>
    <row r="2123" spans="1:14" x14ac:dyDescent="0.25">
      <c r="A2123" t="str">
        <f>IF(ISNA(VLOOKUP([1]Devices_2020_05_14_15_07_09!A3411,[2]Sheet1!$A:$A,1,FALSE)),[1]Devices_2020_05_14_15_07_09!A3411,"")</f>
        <v>10.45.3.16</v>
      </c>
      <c r="B2123" t="str">
        <f>INDEX([1]Devices_2020_05_14_15_07_09!$B:$B,MATCH(A2123,[1]Devices_2020_05_14_15_07_09!$A:$A,FALSE),1)</f>
        <v>010.045.003.016</v>
      </c>
      <c r="C2123" t="str">
        <f>INDEX([1]Devices_2020_05_14_15_07_09!$C:$C,MATCH(A2123,[1]Devices_2020_05_14_15_07_09!$A:$A,FALSE),1)</f>
        <v>10.45.3.16</v>
      </c>
      <c r="D2123">
        <f>INDEX([1]Devices_2020_05_14_15_07_09!$D:$D,MATCH(A2123,[1]Devices_2020_05_14_15_07_09!$A:$A,FALSE),1)</f>
        <v>0</v>
      </c>
      <c r="E2123" t="str">
        <f>INDEX([1]Devices_2020_05_14_15_07_09!$E:$E,MATCH(A2123,[1]Devices_2020_05_14_15_07_09!$A:$A,FALSE),1)</f>
        <v>6c2b59d79309</v>
      </c>
      <c r="F2123" t="str">
        <f>INDEX([1]Devices_2020_05_14_15_07_09!$F:$F,MATCH(A2123,[1]Devices_2020_05_14_15_07_09!$A:$A,FALSE),1)</f>
        <v>[Information Technology, Computer]</v>
      </c>
      <c r="G2123" t="str">
        <f>INDEX([1]Devices_2020_05_14_15_07_09!$G:$G,MATCH(A2123,[1]Devices_2020_05_14_15_07_09!$A:$A,FALSE),1)</f>
        <v>[Windows]</v>
      </c>
      <c r="H2123" t="str">
        <f>INDEX([1]Devices_2020_05_14_15_07_09!$H:$H,MATCH(A2123,[1]Devices_2020_05_14_15_07_09!$A:$A,FALSE),1)</f>
        <v>[Dell]</v>
      </c>
      <c r="I2123">
        <f>INDEX([1]Devices_2020_05_14_15_07_09!$I:$I,MATCH(A2123,[1]Devices_2020_05_14_15_07_09!$A:$A,FALSE),1)</f>
        <v>0</v>
      </c>
      <c r="J2123" t="str">
        <f>INDEX([1]Devices_2020_05_14_15_07_09!$J:$J,MATCH(A2123,[1]Devices_2020_05_14_15_07_09!$A:$A,FALSE),1)</f>
        <v>dell inc.</v>
      </c>
      <c r="K2123" t="str">
        <f>INDEX([1]Devices_2020_05_14_15_07_09!$K:$K,MATCH(A2123,[1]Devices_2020_05_14_15_07_09!$A:$A,FALSE),1)</f>
        <v>DELL INC.</v>
      </c>
      <c r="L2123" t="str">
        <f>INDEX([1]Devices_2020_05_14_15_07_09!$L:$L,MATCH(A2123,[1]Devices_2020_05_14_15_07_09!$A:$A,FALSE),1)</f>
        <v>Windows Machine</v>
      </c>
      <c r="M2123" t="str">
        <f>INDEX([1]Devices_2020_05_14_15_07_09!$M:$M,MATCH(A2123,[1]Devices_2020_05_14_15_07_09!$A:$A,FALSE),1)</f>
        <v xml:space="preserve">135/tcp Microsoft Windows RPC  </v>
      </c>
      <c r="N2123">
        <f>INDEX([1]Devices_2020_05_14_15_07_09!$N:$N,MATCH(A2123,[1]Devices_2020_05_14_15_07_09!$A:$A,FALSE),1)</f>
        <v>0</v>
      </c>
    </row>
    <row r="2124" spans="1:14" x14ac:dyDescent="0.25">
      <c r="A2124" t="str">
        <f>IF(ISNA(VLOOKUP([1]Devices_2020_05_14_15_07_09!A3418,[2]Sheet1!$A:$A,1,FALSE)),[1]Devices_2020_05_14_15_07_09!A3418,"")</f>
        <v>10.45.3.25</v>
      </c>
      <c r="B2124" t="str">
        <f>INDEX([1]Devices_2020_05_14_15_07_09!$B:$B,MATCH(A2124,[1]Devices_2020_05_14_15_07_09!$A:$A,FALSE),1)</f>
        <v>010.045.003.025</v>
      </c>
      <c r="C2124" t="str">
        <f>INDEX([1]Devices_2020_05_14_15_07_09!$C:$C,MATCH(A2124,[1]Devices_2020_05_14_15_07_09!$A:$A,FALSE),1)</f>
        <v>gpc-01.scspa.local</v>
      </c>
      <c r="D2124" t="str">
        <f>INDEX([1]Devices_2020_05_14_15_07_09!$D:$D,MATCH(A2124,[1]Devices_2020_05_14_15_07_09!$A:$A,FALSE),1)</f>
        <v>gpc-01.scspa.local</v>
      </c>
      <c r="E2124" t="str">
        <f>INDEX([1]Devices_2020_05_14_15_07_09!$E:$E,MATCH(A2124,[1]Devices_2020_05_14_15_07_09!$A:$A,FALSE),1)</f>
        <v>1866da0c0203</v>
      </c>
      <c r="F2124" t="str">
        <f>INDEX([1]Devices_2020_05_14_15_07_09!$F:$F,MATCH(A2124,[1]Devices_2020_05_14_15_07_09!$A:$A,FALSE),1)</f>
        <v>[Information Technology, Computer]</v>
      </c>
      <c r="G2124" t="str">
        <f>INDEX([1]Devices_2020_05_14_15_07_09!$G:$G,MATCH(A2124,[1]Devices_2020_05_14_15_07_09!$A:$A,FALSE),1)</f>
        <v>[Windows]</v>
      </c>
      <c r="H2124" t="str">
        <f>INDEX([1]Devices_2020_05_14_15_07_09!$H:$H,MATCH(A2124,[1]Devices_2020_05_14_15_07_09!$A:$A,FALSE),1)</f>
        <v>[Dell]</v>
      </c>
      <c r="I2124">
        <f>INDEX([1]Devices_2020_05_14_15_07_09!$I:$I,MATCH(A2124,[1]Devices_2020_05_14_15_07_09!$A:$A,FALSE),1)</f>
        <v>0</v>
      </c>
      <c r="J2124" t="str">
        <f>INDEX([1]Devices_2020_05_14_15_07_09!$J:$J,MATCH(A2124,[1]Devices_2020_05_14_15_07_09!$A:$A,FALSE),1)</f>
        <v>dell inc.</v>
      </c>
      <c r="K2124" t="str">
        <f>INDEX([1]Devices_2020_05_14_15_07_09!$K:$K,MATCH(A2124,[1]Devices_2020_05_14_15_07_09!$A:$A,FALSE),1)</f>
        <v>DELL INC.</v>
      </c>
      <c r="L2124" t="str">
        <f>INDEX([1]Devices_2020_05_14_15_07_09!$L:$L,MATCH(A2124,[1]Devices_2020_05_14_15_07_09!$A:$A,FALSE),1)</f>
        <v>Windows Machine</v>
      </c>
      <c r="M2124" t="str">
        <f>INDEX([1]Devices_2020_05_14_15_07_09!$M:$M,MATCH(A2124,[1]Devices_2020_05_14_15_07_09!$A:$A,FALSE),1)</f>
        <v xml:space="preserve">135/tcp Microsoft Windows RPC  </v>
      </c>
      <c r="N2124">
        <f>INDEX([1]Devices_2020_05_14_15_07_09!$N:$N,MATCH(A2124,[1]Devices_2020_05_14_15_07_09!$A:$A,FALSE),1)</f>
        <v>0</v>
      </c>
    </row>
    <row r="2125" spans="1:14" x14ac:dyDescent="0.25">
      <c r="A2125" t="str">
        <f>IF(ISNA(VLOOKUP([1]Devices_2020_05_14_15_07_09!A3419,[2]Sheet1!$A:$A,1,FALSE)),[1]Devices_2020_05_14_15_07_09!A3419,"")</f>
        <v>10.45.3.26</v>
      </c>
      <c r="B2125" t="str">
        <f>INDEX([1]Devices_2020_05_14_15_07_09!$B:$B,MATCH(A2125,[1]Devices_2020_05_14_15_07_09!$A:$A,FALSE),1)</f>
        <v>010.045.003.026</v>
      </c>
      <c r="C2125" t="str">
        <f>INDEX([1]Devices_2020_05_14_15_07_09!$C:$C,MATCH(A2125,[1]Devices_2020_05_14_15_07_09!$A:$A,FALSE),1)</f>
        <v>gpc-02.scspa.local</v>
      </c>
      <c r="D2125" t="str">
        <f>INDEX([1]Devices_2020_05_14_15_07_09!$D:$D,MATCH(A2125,[1]Devices_2020_05_14_15_07_09!$A:$A,FALSE),1)</f>
        <v>gpc-02.scspa.local</v>
      </c>
      <c r="E2125" t="str">
        <f>INDEX([1]Devices_2020_05_14_15_07_09!$E:$E,MATCH(A2125,[1]Devices_2020_05_14_15_07_09!$A:$A,FALSE),1)</f>
        <v>1866da0bffbb</v>
      </c>
      <c r="F2125" t="str">
        <f>INDEX([1]Devices_2020_05_14_15_07_09!$F:$F,MATCH(A2125,[1]Devices_2020_05_14_15_07_09!$A:$A,FALSE),1)</f>
        <v>[Information Technology, Computer]</v>
      </c>
      <c r="G2125" t="str">
        <f>INDEX([1]Devices_2020_05_14_15_07_09!$G:$G,MATCH(A2125,[1]Devices_2020_05_14_15_07_09!$A:$A,FALSE),1)</f>
        <v>[Windows]</v>
      </c>
      <c r="H2125" t="str">
        <f>INDEX([1]Devices_2020_05_14_15_07_09!$H:$H,MATCH(A2125,[1]Devices_2020_05_14_15_07_09!$A:$A,FALSE),1)</f>
        <v>[Dell]</v>
      </c>
      <c r="I2125">
        <f>INDEX([1]Devices_2020_05_14_15_07_09!$I:$I,MATCH(A2125,[1]Devices_2020_05_14_15_07_09!$A:$A,FALSE),1)</f>
        <v>0</v>
      </c>
      <c r="J2125" t="str">
        <f>INDEX([1]Devices_2020_05_14_15_07_09!$J:$J,MATCH(A2125,[1]Devices_2020_05_14_15_07_09!$A:$A,FALSE),1)</f>
        <v>dell inc.</v>
      </c>
      <c r="K2125" t="str">
        <f>INDEX([1]Devices_2020_05_14_15_07_09!$K:$K,MATCH(A2125,[1]Devices_2020_05_14_15_07_09!$A:$A,FALSE),1)</f>
        <v>DELL INC.</v>
      </c>
      <c r="L2125" t="str">
        <f>INDEX([1]Devices_2020_05_14_15_07_09!$L:$L,MATCH(A2125,[1]Devices_2020_05_14_15_07_09!$A:$A,FALSE),1)</f>
        <v>Windows Machine</v>
      </c>
      <c r="M2125" t="str">
        <f>INDEX([1]Devices_2020_05_14_15_07_09!$M:$M,MATCH(A2125,[1]Devices_2020_05_14_15_07_09!$A:$A,FALSE),1)</f>
        <v xml:space="preserve">135/tcp Microsoft Windows RPC  </v>
      </c>
      <c r="N2125">
        <f>INDEX([1]Devices_2020_05_14_15_07_09!$N:$N,MATCH(A2125,[1]Devices_2020_05_14_15_07_09!$A:$A,FALSE),1)</f>
        <v>0</v>
      </c>
    </row>
    <row r="2126" spans="1:14" x14ac:dyDescent="0.25">
      <c r="A2126" t="str">
        <f>IF(ISNA(VLOOKUP([1]Devices_2020_05_14_15_07_09!A3420,[2]Sheet1!$A:$A,1,FALSE)),[1]Devices_2020_05_14_15_07_09!A3420,"")</f>
        <v>10.45.3.27</v>
      </c>
      <c r="B2126" t="str">
        <f>INDEX([1]Devices_2020_05_14_15_07_09!$B:$B,MATCH(A2126,[1]Devices_2020_05_14_15_07_09!$A:$A,FALSE),1)</f>
        <v>010.045.003.027</v>
      </c>
      <c r="C2126" t="str">
        <f>INDEX([1]Devices_2020_05_14_15_07_09!$C:$C,MATCH(A2126,[1]Devices_2020_05_14_15_07_09!$A:$A,FALSE),1)</f>
        <v>gpc-03.scspa.local</v>
      </c>
      <c r="D2126" t="str">
        <f>INDEX([1]Devices_2020_05_14_15_07_09!$D:$D,MATCH(A2126,[1]Devices_2020_05_14_15_07_09!$A:$A,FALSE),1)</f>
        <v>gpc-03.scspa.local</v>
      </c>
      <c r="E2126" t="str">
        <f>INDEX([1]Devices_2020_05_14_15_07_09!$E:$E,MATCH(A2126,[1]Devices_2020_05_14_15_07_09!$A:$A,FALSE),1)</f>
        <v>1866da4c348a</v>
      </c>
      <c r="F2126" t="str">
        <f>INDEX([1]Devices_2020_05_14_15_07_09!$F:$F,MATCH(A2126,[1]Devices_2020_05_14_15_07_09!$A:$A,FALSE),1)</f>
        <v>[Information Technology, Computer]</v>
      </c>
      <c r="G2126" t="str">
        <f>INDEX([1]Devices_2020_05_14_15_07_09!$G:$G,MATCH(A2126,[1]Devices_2020_05_14_15_07_09!$A:$A,FALSE),1)</f>
        <v>[Windows]</v>
      </c>
      <c r="H2126" t="str">
        <f>INDEX([1]Devices_2020_05_14_15_07_09!$H:$H,MATCH(A2126,[1]Devices_2020_05_14_15_07_09!$A:$A,FALSE),1)</f>
        <v>[Dell]</v>
      </c>
      <c r="I2126">
        <f>INDEX([1]Devices_2020_05_14_15_07_09!$I:$I,MATCH(A2126,[1]Devices_2020_05_14_15_07_09!$A:$A,FALSE),1)</f>
        <v>0</v>
      </c>
      <c r="J2126" t="str">
        <f>INDEX([1]Devices_2020_05_14_15_07_09!$J:$J,MATCH(A2126,[1]Devices_2020_05_14_15_07_09!$A:$A,FALSE),1)</f>
        <v>dell inc.</v>
      </c>
      <c r="K2126" t="str">
        <f>INDEX([1]Devices_2020_05_14_15_07_09!$K:$K,MATCH(A2126,[1]Devices_2020_05_14_15_07_09!$A:$A,FALSE),1)</f>
        <v>DELL INC.</v>
      </c>
      <c r="L2126">
        <f>INDEX([1]Devices_2020_05_14_15_07_09!$L:$L,MATCH(A2126,[1]Devices_2020_05_14_15_07_09!$A:$A,FALSE),1)</f>
        <v>0</v>
      </c>
      <c r="M2126" t="str">
        <f>INDEX([1]Devices_2020_05_14_15_07_09!$M:$M,MATCH(A2126,[1]Devices_2020_05_14_15_07_09!$A:$A,FALSE),1)</f>
        <v>Microsoft Windows Longhorn or Microsoft Windows Server 2008 SP2 or Microsoft Windows 8.1 Update 1 or Microsoft Windows 8 or Microsoft Windows Vista SP1 or Microsoft Windows 7 SP1 or Windows 7 Enterprise SP1 or Microsoft Windows 10 build 10074 - 10240 or Microsoft Windows Server 2008 or Microsoft Windows 7 Professional</v>
      </c>
      <c r="N2126">
        <f>INDEX([1]Devices_2020_05_14_15_07_09!$N:$N,MATCH(A2126,[1]Devices_2020_05_14_15_07_09!$A:$A,FALSE),1)</f>
        <v>0</v>
      </c>
    </row>
    <row r="2127" spans="1:14" x14ac:dyDescent="0.25">
      <c r="A2127" t="str">
        <f>IF(ISNA(VLOOKUP([1]Devices_2020_05_14_15_07_09!A3421,[2]Sheet1!$A:$A,1,FALSE)),[1]Devices_2020_05_14_15_07_09!A3421,"")</f>
        <v>10.45.3.28</v>
      </c>
      <c r="B2127" t="str">
        <f>INDEX([1]Devices_2020_05_14_15_07_09!$B:$B,MATCH(A2127,[1]Devices_2020_05_14_15_07_09!$A:$A,FALSE),1)</f>
        <v>010.045.003.028</v>
      </c>
      <c r="C2127" t="str">
        <f>INDEX([1]Devices_2020_05_14_15_07_09!$C:$C,MATCH(A2127,[1]Devices_2020_05_14_15_07_09!$A:$A,FALSE),1)</f>
        <v>gpc-04.scspa.local</v>
      </c>
      <c r="D2127" t="str">
        <f>INDEX([1]Devices_2020_05_14_15_07_09!$D:$D,MATCH(A2127,[1]Devices_2020_05_14_15_07_09!$A:$A,FALSE),1)</f>
        <v>gpc-04.scspa.local</v>
      </c>
      <c r="E2127" t="str">
        <f>INDEX([1]Devices_2020_05_14_15_07_09!$E:$E,MATCH(A2127,[1]Devices_2020_05_14_15_07_09!$A:$A,FALSE),1)</f>
        <v>484d7eeac6b4</v>
      </c>
      <c r="F2127" t="str">
        <f>INDEX([1]Devices_2020_05_14_15_07_09!$F:$F,MATCH(A2127,[1]Devices_2020_05_14_15_07_09!$A:$A,FALSE),1)</f>
        <v>[Information Technology, Computer]</v>
      </c>
      <c r="G2127" t="str">
        <f>INDEX([1]Devices_2020_05_14_15_07_09!$G:$G,MATCH(A2127,[1]Devices_2020_05_14_15_07_09!$A:$A,FALSE),1)</f>
        <v>[Windows]</v>
      </c>
      <c r="H2127" t="str">
        <f>INDEX([1]Devices_2020_05_14_15_07_09!$H:$H,MATCH(A2127,[1]Devices_2020_05_14_15_07_09!$A:$A,FALSE),1)</f>
        <v>[Dell]</v>
      </c>
      <c r="I2127">
        <f>INDEX([1]Devices_2020_05_14_15_07_09!$I:$I,MATCH(A2127,[1]Devices_2020_05_14_15_07_09!$A:$A,FALSE),1)</f>
        <v>0</v>
      </c>
      <c r="J2127" t="str">
        <f>INDEX([1]Devices_2020_05_14_15_07_09!$J:$J,MATCH(A2127,[1]Devices_2020_05_14_15_07_09!$A:$A,FALSE),1)</f>
        <v>dell inc.</v>
      </c>
      <c r="K2127" t="str">
        <f>INDEX([1]Devices_2020_05_14_15_07_09!$K:$K,MATCH(A2127,[1]Devices_2020_05_14_15_07_09!$A:$A,FALSE),1)</f>
        <v>DELL INC.</v>
      </c>
      <c r="L2127" t="str">
        <f>INDEX([1]Devices_2020_05_14_15_07_09!$L:$L,MATCH(A2127,[1]Devices_2020_05_14_15_07_09!$A:$A,FALSE),1)</f>
        <v>Windows Machine</v>
      </c>
      <c r="M2127" t="str">
        <f>INDEX([1]Devices_2020_05_14_15_07_09!$M:$M,MATCH(A2127,[1]Devices_2020_05_14_15_07_09!$A:$A,FALSE),1)</f>
        <v xml:space="preserve">135/tcp Microsoft Windows RPC  </v>
      </c>
      <c r="N2127">
        <f>INDEX([1]Devices_2020_05_14_15_07_09!$N:$N,MATCH(A2127,[1]Devices_2020_05_14_15_07_09!$A:$A,FALSE),1)</f>
        <v>0</v>
      </c>
    </row>
    <row r="2128" spans="1:14" x14ac:dyDescent="0.25">
      <c r="A2128" t="str">
        <f>IF(ISNA(VLOOKUP([1]Devices_2020_05_14_15_07_09!A3422,[2]Sheet1!$A:$A,1,FALSE)),[1]Devices_2020_05_14_15_07_09!A3422,"")</f>
        <v>10.45.3.29</v>
      </c>
      <c r="B2128" t="str">
        <f>INDEX([1]Devices_2020_05_14_15_07_09!$B:$B,MATCH(A2128,[1]Devices_2020_05_14_15_07_09!$A:$A,FALSE),1)</f>
        <v>010.045.003.029</v>
      </c>
      <c r="C2128" t="str">
        <f>INDEX([1]Devices_2020_05_14_15_07_09!$C:$C,MATCH(A2128,[1]Devices_2020_05_14_15_07_09!$A:$A,FALSE),1)</f>
        <v>gpc-05.scspa.local</v>
      </c>
      <c r="D2128" t="str">
        <f>INDEX([1]Devices_2020_05_14_15_07_09!$D:$D,MATCH(A2128,[1]Devices_2020_05_14_15_07_09!$A:$A,FALSE),1)</f>
        <v>gpc-05.scspa.local</v>
      </c>
      <c r="E2128" t="str">
        <f>INDEX([1]Devices_2020_05_14_15_07_09!$E:$E,MATCH(A2128,[1]Devices_2020_05_14_15_07_09!$A:$A,FALSE),1)</f>
        <v>1866da0bac85</v>
      </c>
      <c r="F2128" t="str">
        <f>INDEX([1]Devices_2020_05_14_15_07_09!$F:$F,MATCH(A2128,[1]Devices_2020_05_14_15_07_09!$A:$A,FALSE),1)</f>
        <v>[Information Technology, Computer]</v>
      </c>
      <c r="G2128" t="str">
        <f>INDEX([1]Devices_2020_05_14_15_07_09!$G:$G,MATCH(A2128,[1]Devices_2020_05_14_15_07_09!$A:$A,FALSE),1)</f>
        <v>[Windows]</v>
      </c>
      <c r="H2128" t="str">
        <f>INDEX([1]Devices_2020_05_14_15_07_09!$H:$H,MATCH(A2128,[1]Devices_2020_05_14_15_07_09!$A:$A,FALSE),1)</f>
        <v>[Dell]</v>
      </c>
      <c r="I2128">
        <f>INDEX([1]Devices_2020_05_14_15_07_09!$I:$I,MATCH(A2128,[1]Devices_2020_05_14_15_07_09!$A:$A,FALSE),1)</f>
        <v>0</v>
      </c>
      <c r="J2128" t="str">
        <f>INDEX([1]Devices_2020_05_14_15_07_09!$J:$J,MATCH(A2128,[1]Devices_2020_05_14_15_07_09!$A:$A,FALSE),1)</f>
        <v>dell inc.</v>
      </c>
      <c r="K2128" t="str">
        <f>INDEX([1]Devices_2020_05_14_15_07_09!$K:$K,MATCH(A2128,[1]Devices_2020_05_14_15_07_09!$A:$A,FALSE),1)</f>
        <v>DELL INC.</v>
      </c>
      <c r="L2128" t="str">
        <f>INDEX([1]Devices_2020_05_14_15_07_09!$L:$L,MATCH(A2128,[1]Devices_2020_05_14_15_07_09!$A:$A,FALSE),1)</f>
        <v>Windows Machine</v>
      </c>
      <c r="M2128" t="str">
        <f>INDEX([1]Devices_2020_05_14_15_07_09!$M:$M,MATCH(A2128,[1]Devices_2020_05_14_15_07_09!$A:$A,FALSE),1)</f>
        <v xml:space="preserve">135/tcp Microsoft Windows RPC  </v>
      </c>
      <c r="N2128">
        <f>INDEX([1]Devices_2020_05_14_15_07_09!$N:$N,MATCH(A2128,[1]Devices_2020_05_14_15_07_09!$A:$A,FALSE),1)</f>
        <v>0</v>
      </c>
    </row>
    <row r="2129" spans="1:14" x14ac:dyDescent="0.25">
      <c r="A2129" t="str">
        <f>IF(ISNA(VLOOKUP([1]Devices_2020_05_14_15_07_09!A3423,[2]Sheet1!$A:$A,1,FALSE)),[1]Devices_2020_05_14_15_07_09!A3423,"")</f>
        <v>10.45.3.30</v>
      </c>
      <c r="B2129" t="str">
        <f>INDEX([1]Devices_2020_05_14_15_07_09!$B:$B,MATCH(A2129,[1]Devices_2020_05_14_15_07_09!$A:$A,FALSE),1)</f>
        <v>010.045.003.030</v>
      </c>
      <c r="C2129" t="str">
        <f>INDEX([1]Devices_2020_05_14_15_07_09!$C:$C,MATCH(A2129,[1]Devices_2020_05_14_15_07_09!$A:$A,FALSE),1)</f>
        <v>gpc-06.scspa.local</v>
      </c>
      <c r="D2129" t="str">
        <f>INDEX([1]Devices_2020_05_14_15_07_09!$D:$D,MATCH(A2129,[1]Devices_2020_05_14_15_07_09!$A:$A,FALSE),1)</f>
        <v>gpc-06.scspa.local</v>
      </c>
      <c r="E2129" t="str">
        <f>INDEX([1]Devices_2020_05_14_15_07_09!$E:$E,MATCH(A2129,[1]Devices_2020_05_14_15_07_09!$A:$A,FALSE),1)</f>
        <v>1866da0bcc3d</v>
      </c>
      <c r="F2129" t="str">
        <f>INDEX([1]Devices_2020_05_14_15_07_09!$F:$F,MATCH(A2129,[1]Devices_2020_05_14_15_07_09!$A:$A,FALSE),1)</f>
        <v>[Information Technology, Computer]</v>
      </c>
      <c r="G2129" t="str">
        <f>INDEX([1]Devices_2020_05_14_15_07_09!$G:$G,MATCH(A2129,[1]Devices_2020_05_14_15_07_09!$A:$A,FALSE),1)</f>
        <v>[Windows]</v>
      </c>
      <c r="H2129" t="str">
        <f>INDEX([1]Devices_2020_05_14_15_07_09!$H:$H,MATCH(A2129,[1]Devices_2020_05_14_15_07_09!$A:$A,FALSE),1)</f>
        <v>[Dell]</v>
      </c>
      <c r="I2129">
        <f>INDEX([1]Devices_2020_05_14_15_07_09!$I:$I,MATCH(A2129,[1]Devices_2020_05_14_15_07_09!$A:$A,FALSE),1)</f>
        <v>0</v>
      </c>
      <c r="J2129" t="str">
        <f>INDEX([1]Devices_2020_05_14_15_07_09!$J:$J,MATCH(A2129,[1]Devices_2020_05_14_15_07_09!$A:$A,FALSE),1)</f>
        <v>dell inc.</v>
      </c>
      <c r="K2129" t="str">
        <f>INDEX([1]Devices_2020_05_14_15_07_09!$K:$K,MATCH(A2129,[1]Devices_2020_05_14_15_07_09!$A:$A,FALSE),1)</f>
        <v>DELL INC.</v>
      </c>
      <c r="L2129" t="str">
        <f>INDEX([1]Devices_2020_05_14_15_07_09!$L:$L,MATCH(A2129,[1]Devices_2020_05_14_15_07_09!$A:$A,FALSE),1)</f>
        <v>Windows Machine</v>
      </c>
      <c r="M2129" t="str">
        <f>INDEX([1]Devices_2020_05_14_15_07_09!$M:$M,MATCH(A2129,[1]Devices_2020_05_14_15_07_09!$A:$A,FALSE),1)</f>
        <v xml:space="preserve">135/tcp Microsoft Windows RPC  </v>
      </c>
      <c r="N2129">
        <f>INDEX([1]Devices_2020_05_14_15_07_09!$N:$N,MATCH(A2129,[1]Devices_2020_05_14_15_07_09!$A:$A,FALSE),1)</f>
        <v>0</v>
      </c>
    </row>
    <row r="2130" spans="1:14" x14ac:dyDescent="0.25">
      <c r="A2130" t="str">
        <f>IF(ISNA(VLOOKUP([1]Devices_2020_05_14_15_07_09!A3424,[2]Sheet1!$A:$A,1,FALSE)),[1]Devices_2020_05_14_15_07_09!A3424,"")</f>
        <v>10.45.3.31</v>
      </c>
      <c r="B2130" t="str">
        <f>INDEX([1]Devices_2020_05_14_15_07_09!$B:$B,MATCH(A2130,[1]Devices_2020_05_14_15_07_09!$A:$A,FALSE),1)</f>
        <v>010.045.003.031</v>
      </c>
      <c r="C2130" t="str">
        <f>INDEX([1]Devices_2020_05_14_15_07_09!$C:$C,MATCH(A2130,[1]Devices_2020_05_14_15_07_09!$A:$A,FALSE),1)</f>
        <v>gpc-07.scspa.local</v>
      </c>
      <c r="D2130" t="str">
        <f>INDEX([1]Devices_2020_05_14_15_07_09!$D:$D,MATCH(A2130,[1]Devices_2020_05_14_15_07_09!$A:$A,FALSE),1)</f>
        <v>gpc-07.scspa.local</v>
      </c>
      <c r="E2130" t="str">
        <f>INDEX([1]Devices_2020_05_14_15_07_09!$E:$E,MATCH(A2130,[1]Devices_2020_05_14_15_07_09!$A:$A,FALSE),1)</f>
        <v>1866da0c0182</v>
      </c>
      <c r="F2130" t="str">
        <f>INDEX([1]Devices_2020_05_14_15_07_09!$F:$F,MATCH(A2130,[1]Devices_2020_05_14_15_07_09!$A:$A,FALSE),1)</f>
        <v>[Information Technology, Computer]</v>
      </c>
      <c r="G2130" t="str">
        <f>INDEX([1]Devices_2020_05_14_15_07_09!$G:$G,MATCH(A2130,[1]Devices_2020_05_14_15_07_09!$A:$A,FALSE),1)</f>
        <v>[Windows]</v>
      </c>
      <c r="H2130" t="str">
        <f>INDEX([1]Devices_2020_05_14_15_07_09!$H:$H,MATCH(A2130,[1]Devices_2020_05_14_15_07_09!$A:$A,FALSE),1)</f>
        <v>[Dell]</v>
      </c>
      <c r="I2130">
        <f>INDEX([1]Devices_2020_05_14_15_07_09!$I:$I,MATCH(A2130,[1]Devices_2020_05_14_15_07_09!$A:$A,FALSE),1)</f>
        <v>0</v>
      </c>
      <c r="J2130" t="str">
        <f>INDEX([1]Devices_2020_05_14_15_07_09!$J:$J,MATCH(A2130,[1]Devices_2020_05_14_15_07_09!$A:$A,FALSE),1)</f>
        <v>dell inc.</v>
      </c>
      <c r="K2130" t="str">
        <f>INDEX([1]Devices_2020_05_14_15_07_09!$K:$K,MATCH(A2130,[1]Devices_2020_05_14_15_07_09!$A:$A,FALSE),1)</f>
        <v>DELL INC.</v>
      </c>
      <c r="L2130" t="str">
        <f>INDEX([1]Devices_2020_05_14_15_07_09!$L:$L,MATCH(A2130,[1]Devices_2020_05_14_15_07_09!$A:$A,FALSE),1)</f>
        <v>Windows Machine</v>
      </c>
      <c r="M2130" t="str">
        <f>INDEX([1]Devices_2020_05_14_15_07_09!$M:$M,MATCH(A2130,[1]Devices_2020_05_14_15_07_09!$A:$A,FALSE),1)</f>
        <v xml:space="preserve">135/tcp Microsoft Windows RPC  </v>
      </c>
      <c r="N2130">
        <f>INDEX([1]Devices_2020_05_14_15_07_09!$N:$N,MATCH(A2130,[1]Devices_2020_05_14_15_07_09!$A:$A,FALSE),1)</f>
        <v>0</v>
      </c>
    </row>
    <row r="2131" spans="1:14" x14ac:dyDescent="0.25">
      <c r="A2131" t="str">
        <f>IF(ISNA(VLOOKUP([1]Devices_2020_05_14_15_07_09!A3425,[2]Sheet1!$A:$A,1,FALSE)),[1]Devices_2020_05_14_15_07_09!A3425,"")</f>
        <v>10.45.3.32</v>
      </c>
      <c r="B2131" t="str">
        <f>INDEX([1]Devices_2020_05_14_15_07_09!$B:$B,MATCH(A2131,[1]Devices_2020_05_14_15_07_09!$A:$A,FALSE),1)</f>
        <v>010.045.003.032</v>
      </c>
      <c r="C2131" t="str">
        <f>INDEX([1]Devices_2020_05_14_15_07_09!$C:$C,MATCH(A2131,[1]Devices_2020_05_14_15_07_09!$A:$A,FALSE),1)</f>
        <v>gpc-08.scspa.local</v>
      </c>
      <c r="D2131" t="str">
        <f>INDEX([1]Devices_2020_05_14_15_07_09!$D:$D,MATCH(A2131,[1]Devices_2020_05_14_15_07_09!$A:$A,FALSE),1)</f>
        <v>gpc-08.scspa.local</v>
      </c>
      <c r="E2131" t="str">
        <f>INDEX([1]Devices_2020_05_14_15_07_09!$E:$E,MATCH(A2131,[1]Devices_2020_05_14_15_07_09!$A:$A,FALSE),1)</f>
        <v>1866da0bfb8a</v>
      </c>
      <c r="F2131" t="str">
        <f>INDEX([1]Devices_2020_05_14_15_07_09!$F:$F,MATCH(A2131,[1]Devices_2020_05_14_15_07_09!$A:$A,FALSE),1)</f>
        <v>[Information Technology, Computer]</v>
      </c>
      <c r="G2131" t="str">
        <f>INDEX([1]Devices_2020_05_14_15_07_09!$G:$G,MATCH(A2131,[1]Devices_2020_05_14_15_07_09!$A:$A,FALSE),1)</f>
        <v>[Windows]</v>
      </c>
      <c r="H2131" t="str">
        <f>INDEX([1]Devices_2020_05_14_15_07_09!$H:$H,MATCH(A2131,[1]Devices_2020_05_14_15_07_09!$A:$A,FALSE),1)</f>
        <v>[Dell]</v>
      </c>
      <c r="I2131">
        <f>INDEX([1]Devices_2020_05_14_15_07_09!$I:$I,MATCH(A2131,[1]Devices_2020_05_14_15_07_09!$A:$A,FALSE),1)</f>
        <v>0</v>
      </c>
      <c r="J2131" t="str">
        <f>INDEX([1]Devices_2020_05_14_15_07_09!$J:$J,MATCH(A2131,[1]Devices_2020_05_14_15_07_09!$A:$A,FALSE),1)</f>
        <v>dell inc.</v>
      </c>
      <c r="K2131" t="str">
        <f>INDEX([1]Devices_2020_05_14_15_07_09!$K:$K,MATCH(A2131,[1]Devices_2020_05_14_15_07_09!$A:$A,FALSE),1)</f>
        <v>DELL INC.</v>
      </c>
      <c r="L2131" t="str">
        <f>INDEX([1]Devices_2020_05_14_15_07_09!$L:$L,MATCH(A2131,[1]Devices_2020_05_14_15_07_09!$A:$A,FALSE),1)</f>
        <v>Windows Machine</v>
      </c>
      <c r="M2131" t="str">
        <f>INDEX([1]Devices_2020_05_14_15_07_09!$M:$M,MATCH(A2131,[1]Devices_2020_05_14_15_07_09!$A:$A,FALSE),1)</f>
        <v xml:space="preserve">135/tcp Microsoft Windows RPC  </v>
      </c>
      <c r="N2131">
        <f>INDEX([1]Devices_2020_05_14_15_07_09!$N:$N,MATCH(A2131,[1]Devices_2020_05_14_15_07_09!$A:$A,FALSE),1)</f>
        <v>0</v>
      </c>
    </row>
    <row r="2132" spans="1:14" x14ac:dyDescent="0.25">
      <c r="A2132" t="str">
        <f>IF(ISNA(VLOOKUP([1]Devices_2020_05_14_15_07_09!A3426,[2]Sheet1!$A:$A,1,FALSE)),[1]Devices_2020_05_14_15_07_09!A3426,"")</f>
        <v>10.45.3.33</v>
      </c>
      <c r="B2132" t="str">
        <f>INDEX([1]Devices_2020_05_14_15_07_09!$B:$B,MATCH(A2132,[1]Devices_2020_05_14_15_07_09!$A:$A,FALSE),1)</f>
        <v>010.045.003.033</v>
      </c>
      <c r="C2132" t="str">
        <f>INDEX([1]Devices_2020_05_14_15_07_09!$C:$C,MATCH(A2132,[1]Devices_2020_05_14_15_07_09!$A:$A,FALSE),1)</f>
        <v>gpc-09.scspa.local</v>
      </c>
      <c r="D2132" t="str">
        <f>INDEX([1]Devices_2020_05_14_15_07_09!$D:$D,MATCH(A2132,[1]Devices_2020_05_14_15_07_09!$A:$A,FALSE),1)</f>
        <v>gpc-09.scspa.local</v>
      </c>
      <c r="E2132" t="str">
        <f>INDEX([1]Devices_2020_05_14_15_07_09!$E:$E,MATCH(A2132,[1]Devices_2020_05_14_15_07_09!$A:$A,FALSE),1)</f>
        <v>1866da0c0161</v>
      </c>
      <c r="F2132" t="str">
        <f>INDEX([1]Devices_2020_05_14_15_07_09!$F:$F,MATCH(A2132,[1]Devices_2020_05_14_15_07_09!$A:$A,FALSE),1)</f>
        <v>[Information Technology, Computer]</v>
      </c>
      <c r="G2132" t="str">
        <f>INDEX([1]Devices_2020_05_14_15_07_09!$G:$G,MATCH(A2132,[1]Devices_2020_05_14_15_07_09!$A:$A,FALSE),1)</f>
        <v>[Windows]</v>
      </c>
      <c r="H2132" t="str">
        <f>INDEX([1]Devices_2020_05_14_15_07_09!$H:$H,MATCH(A2132,[1]Devices_2020_05_14_15_07_09!$A:$A,FALSE),1)</f>
        <v>[Dell]</v>
      </c>
      <c r="I2132">
        <f>INDEX([1]Devices_2020_05_14_15_07_09!$I:$I,MATCH(A2132,[1]Devices_2020_05_14_15_07_09!$A:$A,FALSE),1)</f>
        <v>0</v>
      </c>
      <c r="J2132" t="str">
        <f>INDEX([1]Devices_2020_05_14_15_07_09!$J:$J,MATCH(A2132,[1]Devices_2020_05_14_15_07_09!$A:$A,FALSE),1)</f>
        <v>dell inc.</v>
      </c>
      <c r="K2132" t="str">
        <f>INDEX([1]Devices_2020_05_14_15_07_09!$K:$K,MATCH(A2132,[1]Devices_2020_05_14_15_07_09!$A:$A,FALSE),1)</f>
        <v>DELL INC.</v>
      </c>
      <c r="L2132" t="str">
        <f>INDEX([1]Devices_2020_05_14_15_07_09!$L:$L,MATCH(A2132,[1]Devices_2020_05_14_15_07_09!$A:$A,FALSE),1)</f>
        <v>Windows Machine</v>
      </c>
      <c r="M2132" t="str">
        <f>INDEX([1]Devices_2020_05_14_15_07_09!$M:$M,MATCH(A2132,[1]Devices_2020_05_14_15_07_09!$A:$A,FALSE),1)</f>
        <v xml:space="preserve">135/tcp Microsoft Windows RPC  </v>
      </c>
      <c r="N2132">
        <f>INDEX([1]Devices_2020_05_14_15_07_09!$N:$N,MATCH(A2132,[1]Devices_2020_05_14_15_07_09!$A:$A,FALSE),1)</f>
        <v>0</v>
      </c>
    </row>
    <row r="2133" spans="1:14" x14ac:dyDescent="0.25">
      <c r="A2133" t="str">
        <f>IF(ISNA(VLOOKUP([1]Devices_2020_05_14_15_07_09!A3427,[2]Sheet1!$A:$A,1,FALSE)),[1]Devices_2020_05_14_15_07_09!A3427,"")</f>
        <v>10.45.3.34</v>
      </c>
      <c r="B2133" t="str">
        <f>INDEX([1]Devices_2020_05_14_15_07_09!$B:$B,MATCH(A2133,[1]Devices_2020_05_14_15_07_09!$A:$A,FALSE),1)</f>
        <v>010.045.003.034</v>
      </c>
      <c r="C2133" t="str">
        <f>INDEX([1]Devices_2020_05_14_15_07_09!$C:$C,MATCH(A2133,[1]Devices_2020_05_14_15_07_09!$A:$A,FALSE),1)</f>
        <v>gpc-10.scspa.local</v>
      </c>
      <c r="D2133" t="str">
        <f>INDEX([1]Devices_2020_05_14_15_07_09!$D:$D,MATCH(A2133,[1]Devices_2020_05_14_15_07_09!$A:$A,FALSE),1)</f>
        <v>gpc-10.scspa.local</v>
      </c>
      <c r="E2133" t="str">
        <f>INDEX([1]Devices_2020_05_14_15_07_09!$E:$E,MATCH(A2133,[1]Devices_2020_05_14_15_07_09!$A:$A,FALSE),1)</f>
        <v>1866da0bcebb</v>
      </c>
      <c r="F2133" t="str">
        <f>INDEX([1]Devices_2020_05_14_15_07_09!$F:$F,MATCH(A2133,[1]Devices_2020_05_14_15_07_09!$A:$A,FALSE),1)</f>
        <v>[Information Technology, Computer]</v>
      </c>
      <c r="G2133" t="str">
        <f>INDEX([1]Devices_2020_05_14_15_07_09!$G:$G,MATCH(A2133,[1]Devices_2020_05_14_15_07_09!$A:$A,FALSE),1)</f>
        <v>[Windows]</v>
      </c>
      <c r="H2133" t="str">
        <f>INDEX([1]Devices_2020_05_14_15_07_09!$H:$H,MATCH(A2133,[1]Devices_2020_05_14_15_07_09!$A:$A,FALSE),1)</f>
        <v>[Dell]</v>
      </c>
      <c r="I2133">
        <f>INDEX([1]Devices_2020_05_14_15_07_09!$I:$I,MATCH(A2133,[1]Devices_2020_05_14_15_07_09!$A:$A,FALSE),1)</f>
        <v>0</v>
      </c>
      <c r="J2133" t="str">
        <f>INDEX([1]Devices_2020_05_14_15_07_09!$J:$J,MATCH(A2133,[1]Devices_2020_05_14_15_07_09!$A:$A,FALSE),1)</f>
        <v>dell inc.</v>
      </c>
      <c r="K2133" t="str">
        <f>INDEX([1]Devices_2020_05_14_15_07_09!$K:$K,MATCH(A2133,[1]Devices_2020_05_14_15_07_09!$A:$A,FALSE),1)</f>
        <v>DELL INC.</v>
      </c>
      <c r="L2133" t="str">
        <f>INDEX([1]Devices_2020_05_14_15_07_09!$L:$L,MATCH(A2133,[1]Devices_2020_05_14_15_07_09!$A:$A,FALSE),1)</f>
        <v>Windows Machine</v>
      </c>
      <c r="M2133" t="str">
        <f>INDEX([1]Devices_2020_05_14_15_07_09!$M:$M,MATCH(A2133,[1]Devices_2020_05_14_15_07_09!$A:$A,FALSE),1)</f>
        <v xml:space="preserve">135/tcp Microsoft Windows RPC  </v>
      </c>
      <c r="N2133">
        <f>INDEX([1]Devices_2020_05_14_15_07_09!$N:$N,MATCH(A2133,[1]Devices_2020_05_14_15_07_09!$A:$A,FALSE),1)</f>
        <v>0</v>
      </c>
    </row>
    <row r="2134" spans="1:14" x14ac:dyDescent="0.25">
      <c r="A2134" t="str">
        <f>IF(ISNA(VLOOKUP([1]Devices_2020_05_14_15_07_09!A3428,[2]Sheet1!$A:$A,1,FALSE)),[1]Devices_2020_05_14_15_07_09!A3428,"")</f>
        <v>10.45.3.35</v>
      </c>
      <c r="B2134" t="str">
        <f>INDEX([1]Devices_2020_05_14_15_07_09!$B:$B,MATCH(A2134,[1]Devices_2020_05_14_15_07_09!$A:$A,FALSE),1)</f>
        <v>010.045.003.035</v>
      </c>
      <c r="C2134" t="str">
        <f>INDEX([1]Devices_2020_05_14_15_07_09!$C:$C,MATCH(A2134,[1]Devices_2020_05_14_15_07_09!$A:$A,FALSE),1)</f>
        <v>gpc-11.scspa.local</v>
      </c>
      <c r="D2134" t="str">
        <f>INDEX([1]Devices_2020_05_14_15_07_09!$D:$D,MATCH(A2134,[1]Devices_2020_05_14_15_07_09!$A:$A,FALSE),1)</f>
        <v>gpc-11.scspa.local</v>
      </c>
      <c r="E2134" t="str">
        <f>INDEX([1]Devices_2020_05_14_15_07_09!$E:$E,MATCH(A2134,[1]Devices_2020_05_14_15_07_09!$A:$A,FALSE),1)</f>
        <v>1866da0b7d79</v>
      </c>
      <c r="F2134" t="str">
        <f>INDEX([1]Devices_2020_05_14_15_07_09!$F:$F,MATCH(A2134,[1]Devices_2020_05_14_15_07_09!$A:$A,FALSE),1)</f>
        <v>[Information Technology, Computer]</v>
      </c>
      <c r="G2134" t="str">
        <f>INDEX([1]Devices_2020_05_14_15_07_09!$G:$G,MATCH(A2134,[1]Devices_2020_05_14_15_07_09!$A:$A,FALSE),1)</f>
        <v>[Windows]</v>
      </c>
      <c r="H2134" t="str">
        <f>INDEX([1]Devices_2020_05_14_15_07_09!$H:$H,MATCH(A2134,[1]Devices_2020_05_14_15_07_09!$A:$A,FALSE),1)</f>
        <v>[Dell]</v>
      </c>
      <c r="I2134">
        <f>INDEX([1]Devices_2020_05_14_15_07_09!$I:$I,MATCH(A2134,[1]Devices_2020_05_14_15_07_09!$A:$A,FALSE),1)</f>
        <v>0</v>
      </c>
      <c r="J2134" t="str">
        <f>INDEX([1]Devices_2020_05_14_15_07_09!$J:$J,MATCH(A2134,[1]Devices_2020_05_14_15_07_09!$A:$A,FALSE),1)</f>
        <v>dell inc.</v>
      </c>
      <c r="K2134" t="str">
        <f>INDEX([1]Devices_2020_05_14_15_07_09!$K:$K,MATCH(A2134,[1]Devices_2020_05_14_15_07_09!$A:$A,FALSE),1)</f>
        <v>DELL INC.</v>
      </c>
      <c r="L2134" t="str">
        <f>INDEX([1]Devices_2020_05_14_15_07_09!$L:$L,MATCH(A2134,[1]Devices_2020_05_14_15_07_09!$A:$A,FALSE),1)</f>
        <v>Windows Machine</v>
      </c>
      <c r="M2134" t="str">
        <f>INDEX([1]Devices_2020_05_14_15_07_09!$M:$M,MATCH(A2134,[1]Devices_2020_05_14_15_07_09!$A:$A,FALSE),1)</f>
        <v xml:space="preserve">135/tcp Microsoft Windows RPC  </v>
      </c>
      <c r="N2134">
        <f>INDEX([1]Devices_2020_05_14_15_07_09!$N:$N,MATCH(A2134,[1]Devices_2020_05_14_15_07_09!$A:$A,FALSE),1)</f>
        <v>0</v>
      </c>
    </row>
    <row r="2135" spans="1:14" x14ac:dyDescent="0.25">
      <c r="A2135" t="str">
        <f>IF(ISNA(VLOOKUP([1]Devices_2020_05_14_15_07_09!A3429,[2]Sheet1!$A:$A,1,FALSE)),[1]Devices_2020_05_14_15_07_09!A3429,"")</f>
        <v>10.45.3.36</v>
      </c>
      <c r="B2135" t="str">
        <f>INDEX([1]Devices_2020_05_14_15_07_09!$B:$B,MATCH(A2135,[1]Devices_2020_05_14_15_07_09!$A:$A,FALSE),1)</f>
        <v>010.045.003.036</v>
      </c>
      <c r="C2135" t="str">
        <f>INDEX([1]Devices_2020_05_14_15_07_09!$C:$C,MATCH(A2135,[1]Devices_2020_05_14_15_07_09!$A:$A,FALSE),1)</f>
        <v>gpc-12.scspa.local</v>
      </c>
      <c r="D2135" t="str">
        <f>INDEX([1]Devices_2020_05_14_15_07_09!$D:$D,MATCH(A2135,[1]Devices_2020_05_14_15_07_09!$A:$A,FALSE),1)</f>
        <v>gpc-12.scspa.local</v>
      </c>
      <c r="E2135" t="str">
        <f>INDEX([1]Devices_2020_05_14_15_07_09!$E:$E,MATCH(A2135,[1]Devices_2020_05_14_15_07_09!$A:$A,FALSE),1)</f>
        <v>1866da0bd05e</v>
      </c>
      <c r="F2135" t="str">
        <f>INDEX([1]Devices_2020_05_14_15_07_09!$F:$F,MATCH(A2135,[1]Devices_2020_05_14_15_07_09!$A:$A,FALSE),1)</f>
        <v>[Information Technology, Computer]</v>
      </c>
      <c r="G2135" t="str">
        <f>INDEX([1]Devices_2020_05_14_15_07_09!$G:$G,MATCH(A2135,[1]Devices_2020_05_14_15_07_09!$A:$A,FALSE),1)</f>
        <v>[Windows]</v>
      </c>
      <c r="H2135" t="str">
        <f>INDEX([1]Devices_2020_05_14_15_07_09!$H:$H,MATCH(A2135,[1]Devices_2020_05_14_15_07_09!$A:$A,FALSE),1)</f>
        <v>[Dell]</v>
      </c>
      <c r="I2135">
        <f>INDEX([1]Devices_2020_05_14_15_07_09!$I:$I,MATCH(A2135,[1]Devices_2020_05_14_15_07_09!$A:$A,FALSE),1)</f>
        <v>0</v>
      </c>
      <c r="J2135" t="str">
        <f>INDEX([1]Devices_2020_05_14_15_07_09!$J:$J,MATCH(A2135,[1]Devices_2020_05_14_15_07_09!$A:$A,FALSE),1)</f>
        <v>dell inc.</v>
      </c>
      <c r="K2135" t="str">
        <f>INDEX([1]Devices_2020_05_14_15_07_09!$K:$K,MATCH(A2135,[1]Devices_2020_05_14_15_07_09!$A:$A,FALSE),1)</f>
        <v>DELL INC.</v>
      </c>
      <c r="L2135" t="str">
        <f>INDEX([1]Devices_2020_05_14_15_07_09!$L:$L,MATCH(A2135,[1]Devices_2020_05_14_15_07_09!$A:$A,FALSE),1)</f>
        <v>Windows Machine</v>
      </c>
      <c r="M2135" t="str">
        <f>INDEX([1]Devices_2020_05_14_15_07_09!$M:$M,MATCH(A2135,[1]Devices_2020_05_14_15_07_09!$A:$A,FALSE),1)</f>
        <v xml:space="preserve">135/tcp Microsoft Windows RPC  </v>
      </c>
      <c r="N2135">
        <f>INDEX([1]Devices_2020_05_14_15_07_09!$N:$N,MATCH(A2135,[1]Devices_2020_05_14_15_07_09!$A:$A,FALSE),1)</f>
        <v>0</v>
      </c>
    </row>
    <row r="2136" spans="1:14" x14ac:dyDescent="0.25">
      <c r="A2136" t="str">
        <f>IF(ISNA(VLOOKUP([1]Devices_2020_05_14_15_07_09!A3430,[2]Sheet1!$A:$A,1,FALSE)),[1]Devices_2020_05_14_15_07_09!A3430,"")</f>
        <v>10.45.3.37</v>
      </c>
      <c r="B2136" t="str">
        <f>INDEX([1]Devices_2020_05_14_15_07_09!$B:$B,MATCH(A2136,[1]Devices_2020_05_14_15_07_09!$A:$A,FALSE),1)</f>
        <v>010.045.003.037</v>
      </c>
      <c r="C2136" t="str">
        <f>INDEX([1]Devices_2020_05_14_15_07_09!$C:$C,MATCH(A2136,[1]Devices_2020_05_14_15_07_09!$A:$A,FALSE),1)</f>
        <v>gpc-13.scspa.local</v>
      </c>
      <c r="D2136" t="str">
        <f>INDEX([1]Devices_2020_05_14_15_07_09!$D:$D,MATCH(A2136,[1]Devices_2020_05_14_15_07_09!$A:$A,FALSE),1)</f>
        <v>gpc-13.scspa.local</v>
      </c>
      <c r="E2136" t="str">
        <f>INDEX([1]Devices_2020_05_14_15_07_09!$E:$E,MATCH(A2136,[1]Devices_2020_05_14_15_07_09!$A:$A,FALSE),1)</f>
        <v>1866da0c023c</v>
      </c>
      <c r="F2136" t="str">
        <f>INDEX([1]Devices_2020_05_14_15_07_09!$F:$F,MATCH(A2136,[1]Devices_2020_05_14_15_07_09!$A:$A,FALSE),1)</f>
        <v>[Information Technology, Computer]</v>
      </c>
      <c r="G2136" t="str">
        <f>INDEX([1]Devices_2020_05_14_15_07_09!$G:$G,MATCH(A2136,[1]Devices_2020_05_14_15_07_09!$A:$A,FALSE),1)</f>
        <v>[Windows]</v>
      </c>
      <c r="H2136" t="str">
        <f>INDEX([1]Devices_2020_05_14_15_07_09!$H:$H,MATCH(A2136,[1]Devices_2020_05_14_15_07_09!$A:$A,FALSE),1)</f>
        <v>[Dell]</v>
      </c>
      <c r="I2136">
        <f>INDEX([1]Devices_2020_05_14_15_07_09!$I:$I,MATCH(A2136,[1]Devices_2020_05_14_15_07_09!$A:$A,FALSE),1)</f>
        <v>0</v>
      </c>
      <c r="J2136" t="str">
        <f>INDEX([1]Devices_2020_05_14_15_07_09!$J:$J,MATCH(A2136,[1]Devices_2020_05_14_15_07_09!$A:$A,FALSE),1)</f>
        <v>dell inc.</v>
      </c>
      <c r="K2136" t="str">
        <f>INDEX([1]Devices_2020_05_14_15_07_09!$K:$K,MATCH(A2136,[1]Devices_2020_05_14_15_07_09!$A:$A,FALSE),1)</f>
        <v>DELL INC.</v>
      </c>
      <c r="L2136" t="str">
        <f>INDEX([1]Devices_2020_05_14_15_07_09!$L:$L,MATCH(A2136,[1]Devices_2020_05_14_15_07_09!$A:$A,FALSE),1)</f>
        <v>Windows Machine</v>
      </c>
      <c r="M2136" t="str">
        <f>INDEX([1]Devices_2020_05_14_15_07_09!$M:$M,MATCH(A2136,[1]Devices_2020_05_14_15_07_09!$A:$A,FALSE),1)</f>
        <v xml:space="preserve">135/tcp Microsoft Windows RPC  </v>
      </c>
      <c r="N2136">
        <f>INDEX([1]Devices_2020_05_14_15_07_09!$N:$N,MATCH(A2136,[1]Devices_2020_05_14_15_07_09!$A:$A,FALSE),1)</f>
        <v>0</v>
      </c>
    </row>
    <row r="2137" spans="1:14" x14ac:dyDescent="0.25">
      <c r="A2137" t="str">
        <f>IF(ISNA(VLOOKUP([1]Devices_2020_05_14_15_07_09!A3431,[2]Sheet1!$A:$A,1,FALSE)),[1]Devices_2020_05_14_15_07_09!A3431,"")</f>
        <v>10.45.3.38</v>
      </c>
      <c r="B2137" t="str">
        <f>INDEX([1]Devices_2020_05_14_15_07_09!$B:$B,MATCH(A2137,[1]Devices_2020_05_14_15_07_09!$A:$A,FALSE),1)</f>
        <v>010.045.003.038</v>
      </c>
      <c r="C2137" t="str">
        <f>INDEX([1]Devices_2020_05_14_15_07_09!$C:$C,MATCH(A2137,[1]Devices_2020_05_14_15_07_09!$A:$A,FALSE),1)</f>
        <v>gpc-14.scspa.local</v>
      </c>
      <c r="D2137" t="str">
        <f>INDEX([1]Devices_2020_05_14_15_07_09!$D:$D,MATCH(A2137,[1]Devices_2020_05_14_15_07_09!$A:$A,FALSE),1)</f>
        <v>gpc-14.scspa.local</v>
      </c>
      <c r="E2137" t="str">
        <f>INDEX([1]Devices_2020_05_14_15_07_09!$E:$E,MATCH(A2137,[1]Devices_2020_05_14_15_07_09!$A:$A,FALSE),1)</f>
        <v>1866da0c01d7</v>
      </c>
      <c r="F2137" t="str">
        <f>INDEX([1]Devices_2020_05_14_15_07_09!$F:$F,MATCH(A2137,[1]Devices_2020_05_14_15_07_09!$A:$A,FALSE),1)</f>
        <v>[Information Technology, Computer]</v>
      </c>
      <c r="G2137" t="str">
        <f>INDEX([1]Devices_2020_05_14_15_07_09!$G:$G,MATCH(A2137,[1]Devices_2020_05_14_15_07_09!$A:$A,FALSE),1)</f>
        <v>[Windows]</v>
      </c>
      <c r="H2137" t="str">
        <f>INDEX([1]Devices_2020_05_14_15_07_09!$H:$H,MATCH(A2137,[1]Devices_2020_05_14_15_07_09!$A:$A,FALSE),1)</f>
        <v>[Dell]</v>
      </c>
      <c r="I2137">
        <f>INDEX([1]Devices_2020_05_14_15_07_09!$I:$I,MATCH(A2137,[1]Devices_2020_05_14_15_07_09!$A:$A,FALSE),1)</f>
        <v>0</v>
      </c>
      <c r="J2137" t="str">
        <f>INDEX([1]Devices_2020_05_14_15_07_09!$J:$J,MATCH(A2137,[1]Devices_2020_05_14_15_07_09!$A:$A,FALSE),1)</f>
        <v>dell inc.</v>
      </c>
      <c r="K2137">
        <f>INDEX([1]Devices_2020_05_14_15_07_09!$K:$K,MATCH(A2137,[1]Devices_2020_05_14_15_07_09!$A:$A,FALSE),1)</f>
        <v>0</v>
      </c>
      <c r="L2137" t="str">
        <f>INDEX([1]Devices_2020_05_14_15_07_09!$L:$L,MATCH(A2137,[1]Devices_2020_05_14_15_07_09!$A:$A,FALSE),1)</f>
        <v>Windows Machine</v>
      </c>
      <c r="M2137" t="str">
        <f>INDEX([1]Devices_2020_05_14_15_07_09!$M:$M,MATCH(A2137,[1]Devices_2020_05_14_15_07_09!$A:$A,FALSE),1)</f>
        <v xml:space="preserve">135/tcp Microsoft Windows RPC  </v>
      </c>
      <c r="N2137">
        <f>INDEX([1]Devices_2020_05_14_15_07_09!$N:$N,MATCH(A2137,[1]Devices_2020_05_14_15_07_09!$A:$A,FALSE),1)</f>
        <v>0</v>
      </c>
    </row>
    <row r="2138" spans="1:14" x14ac:dyDescent="0.25">
      <c r="A2138" t="str">
        <f>IF(ISNA(VLOOKUP([1]Devices_2020_05_14_15_07_09!A3432,[2]Sheet1!$A:$A,1,FALSE)),[1]Devices_2020_05_14_15_07_09!A3432,"")</f>
        <v>10.45.3.39</v>
      </c>
      <c r="B2138" t="str">
        <f>INDEX([1]Devices_2020_05_14_15_07_09!$B:$B,MATCH(A2138,[1]Devices_2020_05_14_15_07_09!$A:$A,FALSE),1)</f>
        <v>010.045.003.039</v>
      </c>
      <c r="C2138" t="str">
        <f>INDEX([1]Devices_2020_05_14_15_07_09!$C:$C,MATCH(A2138,[1]Devices_2020_05_14_15_07_09!$A:$A,FALSE),1)</f>
        <v>gpc-15.scspa.local</v>
      </c>
      <c r="D2138" t="str">
        <f>INDEX([1]Devices_2020_05_14_15_07_09!$D:$D,MATCH(A2138,[1]Devices_2020_05_14_15_07_09!$A:$A,FALSE),1)</f>
        <v>gpc-15.scspa.local</v>
      </c>
      <c r="E2138" t="str">
        <f>INDEX([1]Devices_2020_05_14_15_07_09!$E:$E,MATCH(A2138,[1]Devices_2020_05_14_15_07_09!$A:$A,FALSE),1)</f>
        <v>1866da0bc84c</v>
      </c>
      <c r="F2138" t="str">
        <f>INDEX([1]Devices_2020_05_14_15_07_09!$F:$F,MATCH(A2138,[1]Devices_2020_05_14_15_07_09!$A:$A,FALSE),1)</f>
        <v>[Information Technology, Computer]</v>
      </c>
      <c r="G2138" t="str">
        <f>INDEX([1]Devices_2020_05_14_15_07_09!$G:$G,MATCH(A2138,[1]Devices_2020_05_14_15_07_09!$A:$A,FALSE),1)</f>
        <v>[Windows]</v>
      </c>
      <c r="H2138" t="str">
        <f>INDEX([1]Devices_2020_05_14_15_07_09!$H:$H,MATCH(A2138,[1]Devices_2020_05_14_15_07_09!$A:$A,FALSE),1)</f>
        <v>[Dell]</v>
      </c>
      <c r="I2138">
        <f>INDEX([1]Devices_2020_05_14_15_07_09!$I:$I,MATCH(A2138,[1]Devices_2020_05_14_15_07_09!$A:$A,FALSE),1)</f>
        <v>0</v>
      </c>
      <c r="J2138" t="str">
        <f>INDEX([1]Devices_2020_05_14_15_07_09!$J:$J,MATCH(A2138,[1]Devices_2020_05_14_15_07_09!$A:$A,FALSE),1)</f>
        <v>dell inc.</v>
      </c>
      <c r="K2138" t="str">
        <f>INDEX([1]Devices_2020_05_14_15_07_09!$K:$K,MATCH(A2138,[1]Devices_2020_05_14_15_07_09!$A:$A,FALSE),1)</f>
        <v>DELL INC.</v>
      </c>
      <c r="L2138" t="str">
        <f>INDEX([1]Devices_2020_05_14_15_07_09!$L:$L,MATCH(A2138,[1]Devices_2020_05_14_15_07_09!$A:$A,FALSE),1)</f>
        <v>Windows Machine</v>
      </c>
      <c r="M2138" t="str">
        <f>INDEX([1]Devices_2020_05_14_15_07_09!$M:$M,MATCH(A2138,[1]Devices_2020_05_14_15_07_09!$A:$A,FALSE),1)</f>
        <v xml:space="preserve">135/tcp Microsoft Windows RPC  </v>
      </c>
      <c r="N2138">
        <f>INDEX([1]Devices_2020_05_14_15_07_09!$N:$N,MATCH(A2138,[1]Devices_2020_05_14_15_07_09!$A:$A,FALSE),1)</f>
        <v>0</v>
      </c>
    </row>
    <row r="2139" spans="1:14" x14ac:dyDescent="0.25">
      <c r="A2139" t="str">
        <f>IF(ISNA(VLOOKUP([1]Devices_2020_05_14_15_07_09!A3433,[2]Sheet1!$A:$A,1,FALSE)),[1]Devices_2020_05_14_15_07_09!A3433,"")</f>
        <v>10.45.3.40</v>
      </c>
      <c r="B2139" t="str">
        <f>INDEX([1]Devices_2020_05_14_15_07_09!$B:$B,MATCH(A2139,[1]Devices_2020_05_14_15_07_09!$A:$A,FALSE),1)</f>
        <v>010.045.003.040</v>
      </c>
      <c r="C2139" t="str">
        <f>INDEX([1]Devices_2020_05_14_15_07_09!$C:$C,MATCH(A2139,[1]Devices_2020_05_14_15_07_09!$A:$A,FALSE),1)</f>
        <v>gpc-16.scspa.local</v>
      </c>
      <c r="D2139" t="str">
        <f>INDEX([1]Devices_2020_05_14_15_07_09!$D:$D,MATCH(A2139,[1]Devices_2020_05_14_15_07_09!$A:$A,FALSE),1)</f>
        <v>gpc-16.scspa.local</v>
      </c>
      <c r="E2139" t="str">
        <f>INDEX([1]Devices_2020_05_14_15_07_09!$E:$E,MATCH(A2139,[1]Devices_2020_05_14_15_07_09!$A:$A,FALSE),1)</f>
        <v>1866da0bb4db</v>
      </c>
      <c r="F2139" t="str">
        <f>INDEX([1]Devices_2020_05_14_15_07_09!$F:$F,MATCH(A2139,[1]Devices_2020_05_14_15_07_09!$A:$A,FALSE),1)</f>
        <v>[Information Technology, Computer]</v>
      </c>
      <c r="G2139" t="str">
        <f>INDEX([1]Devices_2020_05_14_15_07_09!$G:$G,MATCH(A2139,[1]Devices_2020_05_14_15_07_09!$A:$A,FALSE),1)</f>
        <v>[Windows]</v>
      </c>
      <c r="H2139" t="str">
        <f>INDEX([1]Devices_2020_05_14_15_07_09!$H:$H,MATCH(A2139,[1]Devices_2020_05_14_15_07_09!$A:$A,FALSE),1)</f>
        <v>[Dell]</v>
      </c>
      <c r="I2139">
        <f>INDEX([1]Devices_2020_05_14_15_07_09!$I:$I,MATCH(A2139,[1]Devices_2020_05_14_15_07_09!$A:$A,FALSE),1)</f>
        <v>0</v>
      </c>
      <c r="J2139" t="str">
        <f>INDEX([1]Devices_2020_05_14_15_07_09!$J:$J,MATCH(A2139,[1]Devices_2020_05_14_15_07_09!$A:$A,FALSE),1)</f>
        <v>dell inc.</v>
      </c>
      <c r="K2139" t="str">
        <f>INDEX([1]Devices_2020_05_14_15_07_09!$K:$K,MATCH(A2139,[1]Devices_2020_05_14_15_07_09!$A:$A,FALSE),1)</f>
        <v>DELL INC.</v>
      </c>
      <c r="L2139" t="str">
        <f>INDEX([1]Devices_2020_05_14_15_07_09!$L:$L,MATCH(A2139,[1]Devices_2020_05_14_15_07_09!$A:$A,FALSE),1)</f>
        <v>Windows Machine</v>
      </c>
      <c r="M2139" t="str">
        <f>INDEX([1]Devices_2020_05_14_15_07_09!$M:$M,MATCH(A2139,[1]Devices_2020_05_14_15_07_09!$A:$A,FALSE),1)</f>
        <v xml:space="preserve">135/tcp Microsoft Windows RPC  </v>
      </c>
      <c r="N2139">
        <f>INDEX([1]Devices_2020_05_14_15_07_09!$N:$N,MATCH(A2139,[1]Devices_2020_05_14_15_07_09!$A:$A,FALSE),1)</f>
        <v>0</v>
      </c>
    </row>
    <row r="2140" spans="1:14" x14ac:dyDescent="0.25">
      <c r="A2140" t="str">
        <f>IF(ISNA(VLOOKUP([1]Devices_2020_05_14_15_07_09!A3434,[2]Sheet1!$A:$A,1,FALSE)),[1]Devices_2020_05_14_15_07_09!A3434,"")</f>
        <v>10.45.3.41</v>
      </c>
      <c r="B2140" t="str">
        <f>INDEX([1]Devices_2020_05_14_15_07_09!$B:$B,MATCH(A2140,[1]Devices_2020_05_14_15_07_09!$A:$A,FALSE),1)</f>
        <v>010.045.003.041</v>
      </c>
      <c r="C2140" t="str">
        <f>INDEX([1]Devices_2020_05_14_15_07_09!$C:$C,MATCH(A2140,[1]Devices_2020_05_14_15_07_09!$A:$A,FALSE),1)</f>
        <v>gpc-17.scspa.local</v>
      </c>
      <c r="D2140" t="str">
        <f>INDEX([1]Devices_2020_05_14_15_07_09!$D:$D,MATCH(A2140,[1]Devices_2020_05_14_15_07_09!$A:$A,FALSE),1)</f>
        <v>gpc-17.scspa.local</v>
      </c>
      <c r="E2140" t="str">
        <f>INDEX([1]Devices_2020_05_14_15_07_09!$E:$E,MATCH(A2140,[1]Devices_2020_05_14_15_07_09!$A:$A,FALSE),1)</f>
        <v>1866da0bcc14</v>
      </c>
      <c r="F2140" t="str">
        <f>INDEX([1]Devices_2020_05_14_15_07_09!$F:$F,MATCH(A2140,[1]Devices_2020_05_14_15_07_09!$A:$A,FALSE),1)</f>
        <v>[Information Technology, Computer]</v>
      </c>
      <c r="G2140" t="str">
        <f>INDEX([1]Devices_2020_05_14_15_07_09!$G:$G,MATCH(A2140,[1]Devices_2020_05_14_15_07_09!$A:$A,FALSE),1)</f>
        <v>[Windows]</v>
      </c>
      <c r="H2140" t="str">
        <f>INDEX([1]Devices_2020_05_14_15_07_09!$H:$H,MATCH(A2140,[1]Devices_2020_05_14_15_07_09!$A:$A,FALSE),1)</f>
        <v>[Dell]</v>
      </c>
      <c r="I2140">
        <f>INDEX([1]Devices_2020_05_14_15_07_09!$I:$I,MATCH(A2140,[1]Devices_2020_05_14_15_07_09!$A:$A,FALSE),1)</f>
        <v>0</v>
      </c>
      <c r="J2140" t="str">
        <f>INDEX([1]Devices_2020_05_14_15_07_09!$J:$J,MATCH(A2140,[1]Devices_2020_05_14_15_07_09!$A:$A,FALSE),1)</f>
        <v>dell inc.</v>
      </c>
      <c r="K2140" t="str">
        <f>INDEX([1]Devices_2020_05_14_15_07_09!$K:$K,MATCH(A2140,[1]Devices_2020_05_14_15_07_09!$A:$A,FALSE),1)</f>
        <v>DELL INC.</v>
      </c>
      <c r="L2140" t="str">
        <f>INDEX([1]Devices_2020_05_14_15_07_09!$L:$L,MATCH(A2140,[1]Devices_2020_05_14_15_07_09!$A:$A,FALSE),1)</f>
        <v>Windows Machine</v>
      </c>
      <c r="M2140" t="str">
        <f>INDEX([1]Devices_2020_05_14_15_07_09!$M:$M,MATCH(A2140,[1]Devices_2020_05_14_15_07_09!$A:$A,FALSE),1)</f>
        <v xml:space="preserve">135/tcp Microsoft Windows RPC  </v>
      </c>
      <c r="N2140">
        <f>INDEX([1]Devices_2020_05_14_15_07_09!$N:$N,MATCH(A2140,[1]Devices_2020_05_14_15_07_09!$A:$A,FALSE),1)</f>
        <v>0</v>
      </c>
    </row>
    <row r="2141" spans="1:14" x14ac:dyDescent="0.25">
      <c r="A2141" t="str">
        <f>IF(ISNA(VLOOKUP([1]Devices_2020_05_14_15_07_09!A3435,[2]Sheet1!$A:$A,1,FALSE)),[1]Devices_2020_05_14_15_07_09!A3435,"")</f>
        <v>10.45.3.42</v>
      </c>
      <c r="B2141" t="str">
        <f>INDEX([1]Devices_2020_05_14_15_07_09!$B:$B,MATCH(A2141,[1]Devices_2020_05_14_15_07_09!$A:$A,FALSE),1)</f>
        <v>010.045.003.042</v>
      </c>
      <c r="C2141" t="str">
        <f>INDEX([1]Devices_2020_05_14_15_07_09!$C:$C,MATCH(A2141,[1]Devices_2020_05_14_15_07_09!$A:$A,FALSE),1)</f>
        <v>gpc-18.scspa.local</v>
      </c>
      <c r="D2141" t="str">
        <f>INDEX([1]Devices_2020_05_14_15_07_09!$D:$D,MATCH(A2141,[1]Devices_2020_05_14_15_07_09!$A:$A,FALSE),1)</f>
        <v>gpc-18.scspa.local</v>
      </c>
      <c r="E2141" t="str">
        <f>INDEX([1]Devices_2020_05_14_15_07_09!$E:$E,MATCH(A2141,[1]Devices_2020_05_14_15_07_09!$A:$A,FALSE),1)</f>
        <v>1866da0c0271</v>
      </c>
      <c r="F2141" t="str">
        <f>INDEX([1]Devices_2020_05_14_15_07_09!$F:$F,MATCH(A2141,[1]Devices_2020_05_14_15_07_09!$A:$A,FALSE),1)</f>
        <v>[Information Technology, Computer]</v>
      </c>
      <c r="G2141" t="str">
        <f>INDEX([1]Devices_2020_05_14_15_07_09!$G:$G,MATCH(A2141,[1]Devices_2020_05_14_15_07_09!$A:$A,FALSE),1)</f>
        <v>[Windows]</v>
      </c>
      <c r="H2141" t="str">
        <f>INDEX([1]Devices_2020_05_14_15_07_09!$H:$H,MATCH(A2141,[1]Devices_2020_05_14_15_07_09!$A:$A,FALSE),1)</f>
        <v>[Dell]</v>
      </c>
      <c r="I2141">
        <f>INDEX([1]Devices_2020_05_14_15_07_09!$I:$I,MATCH(A2141,[1]Devices_2020_05_14_15_07_09!$A:$A,FALSE),1)</f>
        <v>0</v>
      </c>
      <c r="J2141" t="str">
        <f>INDEX([1]Devices_2020_05_14_15_07_09!$J:$J,MATCH(A2141,[1]Devices_2020_05_14_15_07_09!$A:$A,FALSE),1)</f>
        <v>dell inc.</v>
      </c>
      <c r="K2141" t="str">
        <f>INDEX([1]Devices_2020_05_14_15_07_09!$K:$K,MATCH(A2141,[1]Devices_2020_05_14_15_07_09!$A:$A,FALSE),1)</f>
        <v>DELL INC.</v>
      </c>
      <c r="L2141" t="str">
        <f>INDEX([1]Devices_2020_05_14_15_07_09!$L:$L,MATCH(A2141,[1]Devices_2020_05_14_15_07_09!$A:$A,FALSE),1)</f>
        <v>Windows Machine</v>
      </c>
      <c r="M2141" t="str">
        <f>INDEX([1]Devices_2020_05_14_15_07_09!$M:$M,MATCH(A2141,[1]Devices_2020_05_14_15_07_09!$A:$A,FALSE),1)</f>
        <v xml:space="preserve">135/tcp Microsoft Windows RPC  </v>
      </c>
      <c r="N2141">
        <f>INDEX([1]Devices_2020_05_14_15_07_09!$N:$N,MATCH(A2141,[1]Devices_2020_05_14_15_07_09!$A:$A,FALSE),1)</f>
        <v>0</v>
      </c>
    </row>
    <row r="2142" spans="1:14" x14ac:dyDescent="0.25">
      <c r="A2142" t="str">
        <f>IF(ISNA(VLOOKUP([1]Devices_2020_05_14_15_07_09!A3436,[2]Sheet1!$A:$A,1,FALSE)),[1]Devices_2020_05_14_15_07_09!A3436,"")</f>
        <v>10.45.3.43</v>
      </c>
      <c r="B2142" t="str">
        <f>INDEX([1]Devices_2020_05_14_15_07_09!$B:$B,MATCH(A2142,[1]Devices_2020_05_14_15_07_09!$A:$A,FALSE),1)</f>
        <v>010.045.003.043</v>
      </c>
      <c r="C2142" t="str">
        <f>INDEX([1]Devices_2020_05_14_15_07_09!$C:$C,MATCH(A2142,[1]Devices_2020_05_14_15_07_09!$A:$A,FALSE),1)</f>
        <v>gpc-19.scspa.local</v>
      </c>
      <c r="D2142" t="str">
        <f>INDEX([1]Devices_2020_05_14_15_07_09!$D:$D,MATCH(A2142,[1]Devices_2020_05_14_15_07_09!$A:$A,FALSE),1)</f>
        <v>gpc-19.scspa.local</v>
      </c>
      <c r="E2142" t="str">
        <f>INDEX([1]Devices_2020_05_14_15_07_09!$E:$E,MATCH(A2142,[1]Devices_2020_05_14_15_07_09!$A:$A,FALSE),1)</f>
        <v>1866da0bad0d</v>
      </c>
      <c r="F2142" t="str">
        <f>INDEX([1]Devices_2020_05_14_15_07_09!$F:$F,MATCH(A2142,[1]Devices_2020_05_14_15_07_09!$A:$A,FALSE),1)</f>
        <v>[Information Technology, Computer]</v>
      </c>
      <c r="G2142" t="str">
        <f>INDEX([1]Devices_2020_05_14_15_07_09!$G:$G,MATCH(A2142,[1]Devices_2020_05_14_15_07_09!$A:$A,FALSE),1)</f>
        <v>[Windows]</v>
      </c>
      <c r="H2142" t="str">
        <f>INDEX([1]Devices_2020_05_14_15_07_09!$H:$H,MATCH(A2142,[1]Devices_2020_05_14_15_07_09!$A:$A,FALSE),1)</f>
        <v>[Dell]</v>
      </c>
      <c r="I2142">
        <f>INDEX([1]Devices_2020_05_14_15_07_09!$I:$I,MATCH(A2142,[1]Devices_2020_05_14_15_07_09!$A:$A,FALSE),1)</f>
        <v>0</v>
      </c>
      <c r="J2142" t="str">
        <f>INDEX([1]Devices_2020_05_14_15_07_09!$J:$J,MATCH(A2142,[1]Devices_2020_05_14_15_07_09!$A:$A,FALSE),1)</f>
        <v>dell inc.</v>
      </c>
      <c r="K2142">
        <f>INDEX([1]Devices_2020_05_14_15_07_09!$K:$K,MATCH(A2142,[1]Devices_2020_05_14_15_07_09!$A:$A,FALSE),1)</f>
        <v>0</v>
      </c>
      <c r="L2142" t="str">
        <f>INDEX([1]Devices_2020_05_14_15_07_09!$L:$L,MATCH(A2142,[1]Devices_2020_05_14_15_07_09!$A:$A,FALSE),1)</f>
        <v>Windows Machine</v>
      </c>
      <c r="M2142" t="str">
        <f>INDEX([1]Devices_2020_05_14_15_07_09!$M:$M,MATCH(A2142,[1]Devices_2020_05_14_15_07_09!$A:$A,FALSE),1)</f>
        <v xml:space="preserve">135/tcp Microsoft Windows RPC  </v>
      </c>
      <c r="N2142">
        <f>INDEX([1]Devices_2020_05_14_15_07_09!$N:$N,MATCH(A2142,[1]Devices_2020_05_14_15_07_09!$A:$A,FALSE),1)</f>
        <v>0</v>
      </c>
    </row>
    <row r="2143" spans="1:14" x14ac:dyDescent="0.25">
      <c r="A2143" t="str">
        <f>IF(ISNA(VLOOKUP([1]Devices_2020_05_14_15_07_09!A3437,[2]Sheet1!$A:$A,1,FALSE)),[1]Devices_2020_05_14_15_07_09!A3437,"")</f>
        <v>10.45.3.44</v>
      </c>
      <c r="B2143" t="str">
        <f>INDEX([1]Devices_2020_05_14_15_07_09!$B:$B,MATCH(A2143,[1]Devices_2020_05_14_15_07_09!$A:$A,FALSE),1)</f>
        <v>010.045.003.044</v>
      </c>
      <c r="C2143" t="str">
        <f>INDEX([1]Devices_2020_05_14_15_07_09!$C:$C,MATCH(A2143,[1]Devices_2020_05_14_15_07_09!$A:$A,FALSE),1)</f>
        <v>gpc-20.scspa.local</v>
      </c>
      <c r="D2143" t="str">
        <f>INDEX([1]Devices_2020_05_14_15_07_09!$D:$D,MATCH(A2143,[1]Devices_2020_05_14_15_07_09!$A:$A,FALSE),1)</f>
        <v>gpc-20.scspa.local</v>
      </c>
      <c r="E2143" t="str">
        <f>INDEX([1]Devices_2020_05_14_15_07_09!$E:$E,MATCH(A2143,[1]Devices_2020_05_14_15_07_09!$A:$A,FALSE),1)</f>
        <v>1866da0b8e03</v>
      </c>
      <c r="F2143" t="str">
        <f>INDEX([1]Devices_2020_05_14_15_07_09!$F:$F,MATCH(A2143,[1]Devices_2020_05_14_15_07_09!$A:$A,FALSE),1)</f>
        <v>[Information Technology, Computer]</v>
      </c>
      <c r="G2143" t="str">
        <f>INDEX([1]Devices_2020_05_14_15_07_09!$G:$G,MATCH(A2143,[1]Devices_2020_05_14_15_07_09!$A:$A,FALSE),1)</f>
        <v>[Windows]</v>
      </c>
      <c r="H2143" t="str">
        <f>INDEX([1]Devices_2020_05_14_15_07_09!$H:$H,MATCH(A2143,[1]Devices_2020_05_14_15_07_09!$A:$A,FALSE),1)</f>
        <v>[Dell]</v>
      </c>
      <c r="I2143">
        <f>INDEX([1]Devices_2020_05_14_15_07_09!$I:$I,MATCH(A2143,[1]Devices_2020_05_14_15_07_09!$A:$A,FALSE),1)</f>
        <v>0</v>
      </c>
      <c r="J2143" t="str">
        <f>INDEX([1]Devices_2020_05_14_15_07_09!$J:$J,MATCH(A2143,[1]Devices_2020_05_14_15_07_09!$A:$A,FALSE),1)</f>
        <v>dell inc.</v>
      </c>
      <c r="K2143" t="str">
        <f>INDEX([1]Devices_2020_05_14_15_07_09!$K:$K,MATCH(A2143,[1]Devices_2020_05_14_15_07_09!$A:$A,FALSE),1)</f>
        <v>DELL INC.</v>
      </c>
      <c r="L2143" t="str">
        <f>INDEX([1]Devices_2020_05_14_15_07_09!$L:$L,MATCH(A2143,[1]Devices_2020_05_14_15_07_09!$A:$A,FALSE),1)</f>
        <v>Windows Machine</v>
      </c>
      <c r="M2143" t="str">
        <f>INDEX([1]Devices_2020_05_14_15_07_09!$M:$M,MATCH(A2143,[1]Devices_2020_05_14_15_07_09!$A:$A,FALSE),1)</f>
        <v xml:space="preserve">135/tcp Microsoft Windows RPC  </v>
      </c>
      <c r="N2143">
        <f>INDEX([1]Devices_2020_05_14_15_07_09!$N:$N,MATCH(A2143,[1]Devices_2020_05_14_15_07_09!$A:$A,FALSE),1)</f>
        <v>0</v>
      </c>
    </row>
    <row r="2144" spans="1:14" x14ac:dyDescent="0.25">
      <c r="A2144" t="str">
        <f>IF(ISNA(VLOOKUP([1]Devices_2020_05_14_15_07_09!A3438,[2]Sheet1!$A:$A,1,FALSE)),[1]Devices_2020_05_14_15_07_09!A3438,"")</f>
        <v>10.45.3.45</v>
      </c>
      <c r="B2144" t="str">
        <f>INDEX([1]Devices_2020_05_14_15_07_09!$B:$B,MATCH(A2144,[1]Devices_2020_05_14_15_07_09!$A:$A,FALSE),1)</f>
        <v>010.045.003.045</v>
      </c>
      <c r="C2144" t="str">
        <f>INDEX([1]Devices_2020_05_14_15_07_09!$C:$C,MATCH(A2144,[1]Devices_2020_05_14_15_07_09!$A:$A,FALSE),1)</f>
        <v>gpc-21.scspa.local</v>
      </c>
      <c r="D2144" t="str">
        <f>INDEX([1]Devices_2020_05_14_15_07_09!$D:$D,MATCH(A2144,[1]Devices_2020_05_14_15_07_09!$A:$A,FALSE),1)</f>
        <v>gpc-21.scspa.local</v>
      </c>
      <c r="E2144" t="str">
        <f>INDEX([1]Devices_2020_05_14_15_07_09!$E:$E,MATCH(A2144,[1]Devices_2020_05_14_15_07_09!$A:$A,FALSE),1)</f>
        <v>1866da0bfad6</v>
      </c>
      <c r="F2144" t="str">
        <f>INDEX([1]Devices_2020_05_14_15_07_09!$F:$F,MATCH(A2144,[1]Devices_2020_05_14_15_07_09!$A:$A,FALSE),1)</f>
        <v>[Information Technology, Computer]</v>
      </c>
      <c r="G2144" t="str">
        <f>INDEX([1]Devices_2020_05_14_15_07_09!$G:$G,MATCH(A2144,[1]Devices_2020_05_14_15_07_09!$A:$A,FALSE),1)</f>
        <v>[Windows]</v>
      </c>
      <c r="H2144" t="str">
        <f>INDEX([1]Devices_2020_05_14_15_07_09!$H:$H,MATCH(A2144,[1]Devices_2020_05_14_15_07_09!$A:$A,FALSE),1)</f>
        <v>[Dell]</v>
      </c>
      <c r="I2144">
        <f>INDEX([1]Devices_2020_05_14_15_07_09!$I:$I,MATCH(A2144,[1]Devices_2020_05_14_15_07_09!$A:$A,FALSE),1)</f>
        <v>0</v>
      </c>
      <c r="J2144" t="str">
        <f>INDEX([1]Devices_2020_05_14_15_07_09!$J:$J,MATCH(A2144,[1]Devices_2020_05_14_15_07_09!$A:$A,FALSE),1)</f>
        <v>dell inc.</v>
      </c>
      <c r="K2144" t="str">
        <f>INDEX([1]Devices_2020_05_14_15_07_09!$K:$K,MATCH(A2144,[1]Devices_2020_05_14_15_07_09!$A:$A,FALSE),1)</f>
        <v>DELL INC.</v>
      </c>
      <c r="L2144" t="str">
        <f>INDEX([1]Devices_2020_05_14_15_07_09!$L:$L,MATCH(A2144,[1]Devices_2020_05_14_15_07_09!$A:$A,FALSE),1)</f>
        <v>Windows Machine</v>
      </c>
      <c r="M2144" t="str">
        <f>INDEX([1]Devices_2020_05_14_15_07_09!$M:$M,MATCH(A2144,[1]Devices_2020_05_14_15_07_09!$A:$A,FALSE),1)</f>
        <v xml:space="preserve">135/tcp Microsoft Windows RPC  </v>
      </c>
      <c r="N2144">
        <f>INDEX([1]Devices_2020_05_14_15_07_09!$N:$N,MATCH(A2144,[1]Devices_2020_05_14_15_07_09!$A:$A,FALSE),1)</f>
        <v>0</v>
      </c>
    </row>
    <row r="2145" spans="1:14" x14ac:dyDescent="0.25">
      <c r="A2145" t="str">
        <f>IF(ISNA(VLOOKUP([1]Devices_2020_05_14_15_07_09!A3439,[2]Sheet1!$A:$A,1,FALSE)),[1]Devices_2020_05_14_15_07_09!A3439,"")</f>
        <v>10.45.3.47</v>
      </c>
      <c r="B2145" t="str">
        <f>INDEX([1]Devices_2020_05_14_15_07_09!$B:$B,MATCH(A2145,[1]Devices_2020_05_14_15_07_09!$A:$A,FALSE),1)</f>
        <v>010.045.003.047</v>
      </c>
      <c r="C2145" t="str">
        <f>INDEX([1]Devices_2020_05_14_15_07_09!$C:$C,MATCH(A2145,[1]Devices_2020_05_14_15_07_09!$A:$A,FALSE),1)</f>
        <v>gpc-23.scspa.local</v>
      </c>
      <c r="D2145" t="str">
        <f>INDEX([1]Devices_2020_05_14_15_07_09!$D:$D,MATCH(A2145,[1]Devices_2020_05_14_15_07_09!$A:$A,FALSE),1)</f>
        <v>gpc-23.scspa.local</v>
      </c>
      <c r="E2145" t="str">
        <f>INDEX([1]Devices_2020_05_14_15_07_09!$E:$E,MATCH(A2145,[1]Devices_2020_05_14_15_07_09!$A:$A,FALSE),1)</f>
        <v>1866da4bcc4a</v>
      </c>
      <c r="F2145" t="str">
        <f>INDEX([1]Devices_2020_05_14_15_07_09!$F:$F,MATCH(A2145,[1]Devices_2020_05_14_15_07_09!$A:$A,FALSE),1)</f>
        <v>[Information Technology, Computer]</v>
      </c>
      <c r="G2145" t="str">
        <f>INDEX([1]Devices_2020_05_14_15_07_09!$G:$G,MATCH(A2145,[1]Devices_2020_05_14_15_07_09!$A:$A,FALSE),1)</f>
        <v>[Windows]</v>
      </c>
      <c r="H2145" t="str">
        <f>INDEX([1]Devices_2020_05_14_15_07_09!$H:$H,MATCH(A2145,[1]Devices_2020_05_14_15_07_09!$A:$A,FALSE),1)</f>
        <v>[Dell]</v>
      </c>
      <c r="I2145">
        <f>INDEX([1]Devices_2020_05_14_15_07_09!$I:$I,MATCH(A2145,[1]Devices_2020_05_14_15_07_09!$A:$A,FALSE),1)</f>
        <v>0</v>
      </c>
      <c r="J2145" t="str">
        <f>INDEX([1]Devices_2020_05_14_15_07_09!$J:$J,MATCH(A2145,[1]Devices_2020_05_14_15_07_09!$A:$A,FALSE),1)</f>
        <v>dell inc.</v>
      </c>
      <c r="K2145" t="str">
        <f>INDEX([1]Devices_2020_05_14_15_07_09!$K:$K,MATCH(A2145,[1]Devices_2020_05_14_15_07_09!$A:$A,FALSE),1)</f>
        <v>DELL INC.</v>
      </c>
      <c r="L2145" t="str">
        <f>INDEX([1]Devices_2020_05_14_15_07_09!$L:$L,MATCH(A2145,[1]Devices_2020_05_14_15_07_09!$A:$A,FALSE),1)</f>
        <v>Windows Machine</v>
      </c>
      <c r="M2145" t="str">
        <f>INDEX([1]Devices_2020_05_14_15_07_09!$M:$M,MATCH(A2145,[1]Devices_2020_05_14_15_07_09!$A:$A,FALSE),1)</f>
        <v xml:space="preserve">135/tcp Microsoft Windows RPC  </v>
      </c>
      <c r="N2145">
        <f>INDEX([1]Devices_2020_05_14_15_07_09!$N:$N,MATCH(A2145,[1]Devices_2020_05_14_15_07_09!$A:$A,FALSE),1)</f>
        <v>0</v>
      </c>
    </row>
    <row r="2146" spans="1:14" x14ac:dyDescent="0.25">
      <c r="A2146" t="str">
        <f>IF(ISNA(VLOOKUP([1]Devices_2020_05_14_15_07_09!A3440,[2]Sheet1!$A:$A,1,FALSE)),[1]Devices_2020_05_14_15_07_09!A3440,"")</f>
        <v>10.45.3.48</v>
      </c>
      <c r="B2146" t="str">
        <f>INDEX([1]Devices_2020_05_14_15_07_09!$B:$B,MATCH(A2146,[1]Devices_2020_05_14_15_07_09!$A:$A,FALSE),1)</f>
        <v>010.045.003.048</v>
      </c>
      <c r="C2146" t="str">
        <f>INDEX([1]Devices_2020_05_14_15_07_09!$C:$C,MATCH(A2146,[1]Devices_2020_05_14_15_07_09!$A:$A,FALSE),1)</f>
        <v>gpc-24.scspa.local</v>
      </c>
      <c r="D2146" t="str">
        <f>INDEX([1]Devices_2020_05_14_15_07_09!$D:$D,MATCH(A2146,[1]Devices_2020_05_14_15_07_09!$A:$A,FALSE),1)</f>
        <v>gpc-24.scspa.local</v>
      </c>
      <c r="E2146" t="str">
        <f>INDEX([1]Devices_2020_05_14_15_07_09!$E:$E,MATCH(A2146,[1]Devices_2020_05_14_15_07_09!$A:$A,FALSE),1)</f>
        <v>1866da0bb028</v>
      </c>
      <c r="F2146" t="str">
        <f>INDEX([1]Devices_2020_05_14_15_07_09!$F:$F,MATCH(A2146,[1]Devices_2020_05_14_15_07_09!$A:$A,FALSE),1)</f>
        <v>[Information Technology, Computer]</v>
      </c>
      <c r="G2146" t="str">
        <f>INDEX([1]Devices_2020_05_14_15_07_09!$G:$G,MATCH(A2146,[1]Devices_2020_05_14_15_07_09!$A:$A,FALSE),1)</f>
        <v>[Windows]</v>
      </c>
      <c r="H2146" t="str">
        <f>INDEX([1]Devices_2020_05_14_15_07_09!$H:$H,MATCH(A2146,[1]Devices_2020_05_14_15_07_09!$A:$A,FALSE),1)</f>
        <v>[Dell]</v>
      </c>
      <c r="I2146">
        <f>INDEX([1]Devices_2020_05_14_15_07_09!$I:$I,MATCH(A2146,[1]Devices_2020_05_14_15_07_09!$A:$A,FALSE),1)</f>
        <v>0</v>
      </c>
      <c r="J2146" t="str">
        <f>INDEX([1]Devices_2020_05_14_15_07_09!$J:$J,MATCH(A2146,[1]Devices_2020_05_14_15_07_09!$A:$A,FALSE),1)</f>
        <v>dell inc.</v>
      </c>
      <c r="K2146" t="str">
        <f>INDEX([1]Devices_2020_05_14_15_07_09!$K:$K,MATCH(A2146,[1]Devices_2020_05_14_15_07_09!$A:$A,FALSE),1)</f>
        <v>DELL INC.</v>
      </c>
      <c r="L2146" t="str">
        <f>INDEX([1]Devices_2020_05_14_15_07_09!$L:$L,MATCH(A2146,[1]Devices_2020_05_14_15_07_09!$A:$A,FALSE),1)</f>
        <v>Windows Machine</v>
      </c>
      <c r="M2146" t="str">
        <f>INDEX([1]Devices_2020_05_14_15_07_09!$M:$M,MATCH(A2146,[1]Devices_2020_05_14_15_07_09!$A:$A,FALSE),1)</f>
        <v>Windows Machine</v>
      </c>
      <c r="N2146">
        <f>INDEX([1]Devices_2020_05_14_15_07_09!$N:$N,MATCH(A2146,[1]Devices_2020_05_14_15_07_09!$A:$A,FALSE),1)</f>
        <v>0</v>
      </c>
    </row>
    <row r="2147" spans="1:14" x14ac:dyDescent="0.25">
      <c r="A2147" t="str">
        <f>IF(ISNA(VLOOKUP([1]Devices_2020_05_14_15_07_09!A3441,[2]Sheet1!$A:$A,1,FALSE)),[1]Devices_2020_05_14_15_07_09!A3441,"")</f>
        <v>10.45.3.49</v>
      </c>
      <c r="B2147" t="str">
        <f>INDEX([1]Devices_2020_05_14_15_07_09!$B:$B,MATCH(A2147,[1]Devices_2020_05_14_15_07_09!$A:$A,FALSE),1)</f>
        <v>010.045.003.049</v>
      </c>
      <c r="C2147" t="str">
        <f>INDEX([1]Devices_2020_05_14_15_07_09!$C:$C,MATCH(A2147,[1]Devices_2020_05_14_15_07_09!$A:$A,FALSE),1)</f>
        <v>gpc-25.scspa.local</v>
      </c>
      <c r="D2147" t="str">
        <f>INDEX([1]Devices_2020_05_14_15_07_09!$D:$D,MATCH(A2147,[1]Devices_2020_05_14_15_07_09!$A:$A,FALSE),1)</f>
        <v>gpc-25.scspa.local</v>
      </c>
      <c r="E2147" t="str">
        <f>INDEX([1]Devices_2020_05_14_15_07_09!$E:$E,MATCH(A2147,[1]Devices_2020_05_14_15_07_09!$A:$A,FALSE),1)</f>
        <v>1866da0bb14e</v>
      </c>
      <c r="F2147" t="str">
        <f>INDEX([1]Devices_2020_05_14_15_07_09!$F:$F,MATCH(A2147,[1]Devices_2020_05_14_15_07_09!$A:$A,FALSE),1)</f>
        <v>[Information Technology, Computer]</v>
      </c>
      <c r="G2147" t="str">
        <f>INDEX([1]Devices_2020_05_14_15_07_09!$G:$G,MATCH(A2147,[1]Devices_2020_05_14_15_07_09!$A:$A,FALSE),1)</f>
        <v>[Windows]</v>
      </c>
      <c r="H2147" t="str">
        <f>INDEX([1]Devices_2020_05_14_15_07_09!$H:$H,MATCH(A2147,[1]Devices_2020_05_14_15_07_09!$A:$A,FALSE),1)</f>
        <v>[Dell]</v>
      </c>
      <c r="I2147">
        <f>INDEX([1]Devices_2020_05_14_15_07_09!$I:$I,MATCH(A2147,[1]Devices_2020_05_14_15_07_09!$A:$A,FALSE),1)</f>
        <v>0</v>
      </c>
      <c r="J2147" t="str">
        <f>INDEX([1]Devices_2020_05_14_15_07_09!$J:$J,MATCH(A2147,[1]Devices_2020_05_14_15_07_09!$A:$A,FALSE),1)</f>
        <v>dell inc.</v>
      </c>
      <c r="K2147" t="str">
        <f>INDEX([1]Devices_2020_05_14_15_07_09!$K:$K,MATCH(A2147,[1]Devices_2020_05_14_15_07_09!$A:$A,FALSE),1)</f>
        <v>DELL INC.</v>
      </c>
      <c r="L2147" t="str">
        <f>INDEX([1]Devices_2020_05_14_15_07_09!$L:$L,MATCH(A2147,[1]Devices_2020_05_14_15_07_09!$A:$A,FALSE),1)</f>
        <v>Windows Machine</v>
      </c>
      <c r="M2147" t="str">
        <f>INDEX([1]Devices_2020_05_14_15_07_09!$M:$M,MATCH(A2147,[1]Devices_2020_05_14_15_07_09!$A:$A,FALSE),1)</f>
        <v xml:space="preserve">135/tcp Microsoft Windows RPC  </v>
      </c>
      <c r="N2147">
        <f>INDEX([1]Devices_2020_05_14_15_07_09!$N:$N,MATCH(A2147,[1]Devices_2020_05_14_15_07_09!$A:$A,FALSE),1)</f>
        <v>0</v>
      </c>
    </row>
    <row r="2148" spans="1:14" x14ac:dyDescent="0.25">
      <c r="A2148" t="str">
        <f>IF(ISNA(VLOOKUP([1]Devices_2020_05_14_15_07_09!A3442,[2]Sheet1!$A:$A,1,FALSE)),[1]Devices_2020_05_14_15_07_09!A3442,"")</f>
        <v>10.45.3.50</v>
      </c>
      <c r="B2148" t="str">
        <f>INDEX([1]Devices_2020_05_14_15_07_09!$B:$B,MATCH(A2148,[1]Devices_2020_05_14_15_07_09!$A:$A,FALSE),1)</f>
        <v>010.045.003.050</v>
      </c>
      <c r="C2148" t="str">
        <f>INDEX([1]Devices_2020_05_14_15_07_09!$C:$C,MATCH(A2148,[1]Devices_2020_05_14_15_07_09!$A:$A,FALSE),1)</f>
        <v>gpc-26.scspa.local</v>
      </c>
      <c r="D2148" t="str">
        <f>INDEX([1]Devices_2020_05_14_15_07_09!$D:$D,MATCH(A2148,[1]Devices_2020_05_14_15_07_09!$A:$A,FALSE),1)</f>
        <v>gpc-26.scspa.local</v>
      </c>
      <c r="E2148" t="str">
        <f>INDEX([1]Devices_2020_05_14_15_07_09!$E:$E,MATCH(A2148,[1]Devices_2020_05_14_15_07_09!$A:$A,FALSE),1)</f>
        <v>1866da0bceb4</v>
      </c>
      <c r="F2148" t="str">
        <f>INDEX([1]Devices_2020_05_14_15_07_09!$F:$F,MATCH(A2148,[1]Devices_2020_05_14_15_07_09!$A:$A,FALSE),1)</f>
        <v>[Information Technology, Computer]</v>
      </c>
      <c r="G2148" t="str">
        <f>INDEX([1]Devices_2020_05_14_15_07_09!$G:$G,MATCH(A2148,[1]Devices_2020_05_14_15_07_09!$A:$A,FALSE),1)</f>
        <v>[Windows]</v>
      </c>
      <c r="H2148" t="str">
        <f>INDEX([1]Devices_2020_05_14_15_07_09!$H:$H,MATCH(A2148,[1]Devices_2020_05_14_15_07_09!$A:$A,FALSE),1)</f>
        <v>[Dell]</v>
      </c>
      <c r="I2148">
        <f>INDEX([1]Devices_2020_05_14_15_07_09!$I:$I,MATCH(A2148,[1]Devices_2020_05_14_15_07_09!$A:$A,FALSE),1)</f>
        <v>0</v>
      </c>
      <c r="J2148" t="str">
        <f>INDEX([1]Devices_2020_05_14_15_07_09!$J:$J,MATCH(A2148,[1]Devices_2020_05_14_15_07_09!$A:$A,FALSE),1)</f>
        <v>dell inc.</v>
      </c>
      <c r="K2148" t="str">
        <f>INDEX([1]Devices_2020_05_14_15_07_09!$K:$K,MATCH(A2148,[1]Devices_2020_05_14_15_07_09!$A:$A,FALSE),1)</f>
        <v>DELL INC.</v>
      </c>
      <c r="L2148" t="str">
        <f>INDEX([1]Devices_2020_05_14_15_07_09!$L:$L,MATCH(A2148,[1]Devices_2020_05_14_15_07_09!$A:$A,FALSE),1)</f>
        <v>Windows Machine</v>
      </c>
      <c r="M2148" t="str">
        <f>INDEX([1]Devices_2020_05_14_15_07_09!$M:$M,MATCH(A2148,[1]Devices_2020_05_14_15_07_09!$A:$A,FALSE),1)</f>
        <v xml:space="preserve">135/tcp Microsoft Windows RPC  </v>
      </c>
      <c r="N2148">
        <f>INDEX([1]Devices_2020_05_14_15_07_09!$N:$N,MATCH(A2148,[1]Devices_2020_05_14_15_07_09!$A:$A,FALSE),1)</f>
        <v>0</v>
      </c>
    </row>
    <row r="2149" spans="1:14" x14ac:dyDescent="0.25">
      <c r="A2149" t="str">
        <f>IF(ISNA(VLOOKUP([1]Devices_2020_05_14_15_07_09!A3443,[2]Sheet1!$A:$A,1,FALSE)),[1]Devices_2020_05_14_15_07_09!A3443,"")</f>
        <v>10.45.3.51</v>
      </c>
      <c r="B2149" t="str">
        <f>INDEX([1]Devices_2020_05_14_15_07_09!$B:$B,MATCH(A2149,[1]Devices_2020_05_14_15_07_09!$A:$A,FALSE),1)</f>
        <v>010.045.003.051</v>
      </c>
      <c r="C2149" t="str">
        <f>INDEX([1]Devices_2020_05_14_15_07_09!$C:$C,MATCH(A2149,[1]Devices_2020_05_14_15_07_09!$A:$A,FALSE),1)</f>
        <v>gpc-27.scspa.local</v>
      </c>
      <c r="D2149" t="str">
        <f>INDEX([1]Devices_2020_05_14_15_07_09!$D:$D,MATCH(A2149,[1]Devices_2020_05_14_15_07_09!$A:$A,FALSE),1)</f>
        <v>gpc-27.scspa.local</v>
      </c>
      <c r="E2149" t="str">
        <f>INDEX([1]Devices_2020_05_14_15_07_09!$E:$E,MATCH(A2149,[1]Devices_2020_05_14_15_07_09!$A:$A,FALSE),1)</f>
        <v>1866da2013d5</v>
      </c>
      <c r="F2149" t="str">
        <f>INDEX([1]Devices_2020_05_14_15_07_09!$F:$F,MATCH(A2149,[1]Devices_2020_05_14_15_07_09!$A:$A,FALSE),1)</f>
        <v>[Information Technology, Computer]</v>
      </c>
      <c r="G2149" t="str">
        <f>INDEX([1]Devices_2020_05_14_15_07_09!$G:$G,MATCH(A2149,[1]Devices_2020_05_14_15_07_09!$A:$A,FALSE),1)</f>
        <v>[Windows]</v>
      </c>
      <c r="H2149" t="str">
        <f>INDEX([1]Devices_2020_05_14_15_07_09!$H:$H,MATCH(A2149,[1]Devices_2020_05_14_15_07_09!$A:$A,FALSE),1)</f>
        <v>[Dell]</v>
      </c>
      <c r="I2149">
        <f>INDEX([1]Devices_2020_05_14_15_07_09!$I:$I,MATCH(A2149,[1]Devices_2020_05_14_15_07_09!$A:$A,FALSE),1)</f>
        <v>0</v>
      </c>
      <c r="J2149" t="str">
        <f>INDEX([1]Devices_2020_05_14_15_07_09!$J:$J,MATCH(A2149,[1]Devices_2020_05_14_15_07_09!$A:$A,FALSE),1)</f>
        <v>dell inc.</v>
      </c>
      <c r="K2149" t="str">
        <f>INDEX([1]Devices_2020_05_14_15_07_09!$K:$K,MATCH(A2149,[1]Devices_2020_05_14_15_07_09!$A:$A,FALSE),1)</f>
        <v>DELL INC.</v>
      </c>
      <c r="L2149" t="str">
        <f>INDEX([1]Devices_2020_05_14_15_07_09!$L:$L,MATCH(A2149,[1]Devices_2020_05_14_15_07_09!$A:$A,FALSE),1)</f>
        <v>Windows Machine</v>
      </c>
      <c r="M2149" t="str">
        <f>INDEX([1]Devices_2020_05_14_15_07_09!$M:$M,MATCH(A2149,[1]Devices_2020_05_14_15_07_09!$A:$A,FALSE),1)</f>
        <v xml:space="preserve">135/tcp Microsoft Windows RPC  </v>
      </c>
      <c r="N2149">
        <f>INDEX([1]Devices_2020_05_14_15_07_09!$N:$N,MATCH(A2149,[1]Devices_2020_05_14_15_07_09!$A:$A,FALSE),1)</f>
        <v>0</v>
      </c>
    </row>
    <row r="2150" spans="1:14" x14ac:dyDescent="0.25">
      <c r="A2150" t="str">
        <f>IF(ISNA(VLOOKUP([1]Devices_2020_05_14_15_07_09!A3444,[2]Sheet1!$A:$A,1,FALSE)),[1]Devices_2020_05_14_15_07_09!A3444,"")</f>
        <v>10.45.3.52</v>
      </c>
      <c r="B2150" t="str">
        <f>INDEX([1]Devices_2020_05_14_15_07_09!$B:$B,MATCH(A2150,[1]Devices_2020_05_14_15_07_09!$A:$A,FALSE),1)</f>
        <v>010.045.003.052</v>
      </c>
      <c r="C2150" t="str">
        <f>INDEX([1]Devices_2020_05_14_15_07_09!$C:$C,MATCH(A2150,[1]Devices_2020_05_14_15_07_09!$A:$A,FALSE),1)</f>
        <v>gpc-28.scspa.local</v>
      </c>
      <c r="D2150" t="str">
        <f>INDEX([1]Devices_2020_05_14_15_07_09!$D:$D,MATCH(A2150,[1]Devices_2020_05_14_15_07_09!$A:$A,FALSE),1)</f>
        <v>gpc-28.scspa.local</v>
      </c>
      <c r="E2150" t="str">
        <f>INDEX([1]Devices_2020_05_14_15_07_09!$E:$E,MATCH(A2150,[1]Devices_2020_05_14_15_07_09!$A:$A,FALSE),1)</f>
        <v>1866da4c2ac0</v>
      </c>
      <c r="F2150" t="str">
        <f>INDEX([1]Devices_2020_05_14_15_07_09!$F:$F,MATCH(A2150,[1]Devices_2020_05_14_15_07_09!$A:$A,FALSE),1)</f>
        <v>[Information Technology, Computer]</v>
      </c>
      <c r="G2150" t="str">
        <f>INDEX([1]Devices_2020_05_14_15_07_09!$G:$G,MATCH(A2150,[1]Devices_2020_05_14_15_07_09!$A:$A,FALSE),1)</f>
        <v>[Windows]</v>
      </c>
      <c r="H2150" t="str">
        <f>INDEX([1]Devices_2020_05_14_15_07_09!$H:$H,MATCH(A2150,[1]Devices_2020_05_14_15_07_09!$A:$A,FALSE),1)</f>
        <v>[Dell]</v>
      </c>
      <c r="I2150">
        <f>INDEX([1]Devices_2020_05_14_15_07_09!$I:$I,MATCH(A2150,[1]Devices_2020_05_14_15_07_09!$A:$A,FALSE),1)</f>
        <v>0</v>
      </c>
      <c r="J2150" t="str">
        <f>INDEX([1]Devices_2020_05_14_15_07_09!$J:$J,MATCH(A2150,[1]Devices_2020_05_14_15_07_09!$A:$A,FALSE),1)</f>
        <v>dell inc.</v>
      </c>
      <c r="K2150" t="str">
        <f>INDEX([1]Devices_2020_05_14_15_07_09!$K:$K,MATCH(A2150,[1]Devices_2020_05_14_15_07_09!$A:$A,FALSE),1)</f>
        <v>DELL INC.</v>
      </c>
      <c r="L2150" t="str">
        <f>INDEX([1]Devices_2020_05_14_15_07_09!$L:$L,MATCH(A2150,[1]Devices_2020_05_14_15_07_09!$A:$A,FALSE),1)</f>
        <v>Windows Machine</v>
      </c>
      <c r="M2150" t="str">
        <f>INDEX([1]Devices_2020_05_14_15_07_09!$M:$M,MATCH(A2150,[1]Devices_2020_05_14_15_07_09!$A:$A,FALSE),1)</f>
        <v xml:space="preserve">135/tcp Microsoft Windows RPC  </v>
      </c>
      <c r="N2150">
        <f>INDEX([1]Devices_2020_05_14_15_07_09!$N:$N,MATCH(A2150,[1]Devices_2020_05_14_15_07_09!$A:$A,FALSE),1)</f>
        <v>0</v>
      </c>
    </row>
    <row r="2151" spans="1:14" x14ac:dyDescent="0.25">
      <c r="A2151" t="str">
        <f>IF(ISNA(VLOOKUP([1]Devices_2020_05_14_15_07_09!A3445,[2]Sheet1!$A:$A,1,FALSE)),[1]Devices_2020_05_14_15_07_09!A3445,"")</f>
        <v>10.45.3.53</v>
      </c>
      <c r="B2151" t="str">
        <f>INDEX([1]Devices_2020_05_14_15_07_09!$B:$B,MATCH(A2151,[1]Devices_2020_05_14_15_07_09!$A:$A,FALSE),1)</f>
        <v>010.045.003.053</v>
      </c>
      <c r="C2151" t="str">
        <f>INDEX([1]Devices_2020_05_14_15_07_09!$C:$C,MATCH(A2151,[1]Devices_2020_05_14_15_07_09!$A:$A,FALSE),1)</f>
        <v>gpc-29.scspa.local</v>
      </c>
      <c r="D2151" t="str">
        <f>INDEX([1]Devices_2020_05_14_15_07_09!$D:$D,MATCH(A2151,[1]Devices_2020_05_14_15_07_09!$A:$A,FALSE),1)</f>
        <v>gpc-29.scspa.local</v>
      </c>
      <c r="E2151" t="str">
        <f>INDEX([1]Devices_2020_05_14_15_07_09!$E:$E,MATCH(A2151,[1]Devices_2020_05_14_15_07_09!$A:$A,FALSE),1)</f>
        <v>1866da0bae51</v>
      </c>
      <c r="F2151" t="str">
        <f>INDEX([1]Devices_2020_05_14_15_07_09!$F:$F,MATCH(A2151,[1]Devices_2020_05_14_15_07_09!$A:$A,FALSE),1)</f>
        <v>[Information Technology, Computer]</v>
      </c>
      <c r="G2151" t="str">
        <f>INDEX([1]Devices_2020_05_14_15_07_09!$G:$G,MATCH(A2151,[1]Devices_2020_05_14_15_07_09!$A:$A,FALSE),1)</f>
        <v>[Windows]</v>
      </c>
      <c r="H2151" t="str">
        <f>INDEX([1]Devices_2020_05_14_15_07_09!$H:$H,MATCH(A2151,[1]Devices_2020_05_14_15_07_09!$A:$A,FALSE),1)</f>
        <v>[Dell]</v>
      </c>
      <c r="I2151">
        <f>INDEX([1]Devices_2020_05_14_15_07_09!$I:$I,MATCH(A2151,[1]Devices_2020_05_14_15_07_09!$A:$A,FALSE),1)</f>
        <v>0</v>
      </c>
      <c r="J2151" t="str">
        <f>INDEX([1]Devices_2020_05_14_15_07_09!$J:$J,MATCH(A2151,[1]Devices_2020_05_14_15_07_09!$A:$A,FALSE),1)</f>
        <v>dell inc.</v>
      </c>
      <c r="K2151">
        <f>INDEX([1]Devices_2020_05_14_15_07_09!$K:$K,MATCH(A2151,[1]Devices_2020_05_14_15_07_09!$A:$A,FALSE),1)</f>
        <v>0</v>
      </c>
      <c r="L2151" t="str">
        <f>INDEX([1]Devices_2020_05_14_15_07_09!$L:$L,MATCH(A2151,[1]Devices_2020_05_14_15_07_09!$A:$A,FALSE),1)</f>
        <v>Windows Machine</v>
      </c>
      <c r="M2151" t="str">
        <f>INDEX([1]Devices_2020_05_14_15_07_09!$M:$M,MATCH(A2151,[1]Devices_2020_05_14_15_07_09!$A:$A,FALSE),1)</f>
        <v xml:space="preserve">135/tcp Microsoft Windows RPC  </v>
      </c>
      <c r="N2151">
        <f>INDEX([1]Devices_2020_05_14_15_07_09!$N:$N,MATCH(A2151,[1]Devices_2020_05_14_15_07_09!$A:$A,FALSE),1)</f>
        <v>0</v>
      </c>
    </row>
    <row r="2152" spans="1:14" x14ac:dyDescent="0.25">
      <c r="A2152" t="str">
        <f>IF(ISNA(VLOOKUP([1]Devices_2020_05_14_15_07_09!A3446,[2]Sheet1!$A:$A,1,FALSE)),[1]Devices_2020_05_14_15_07_09!A3446,"")</f>
        <v>10.45.3.55</v>
      </c>
      <c r="B2152" t="str">
        <f>INDEX([1]Devices_2020_05_14_15_07_09!$B:$B,MATCH(A2152,[1]Devices_2020_05_14_15_07_09!$A:$A,FALSE),1)</f>
        <v>010.045.003.055</v>
      </c>
      <c r="C2152" t="str">
        <f>INDEX([1]Devices_2020_05_14_15_07_09!$C:$C,MATCH(A2152,[1]Devices_2020_05_14_15_07_09!$A:$A,FALSE),1)</f>
        <v>gpc-31.scspa.local</v>
      </c>
      <c r="D2152" t="str">
        <f>INDEX([1]Devices_2020_05_14_15_07_09!$D:$D,MATCH(A2152,[1]Devices_2020_05_14_15_07_09!$A:$A,FALSE),1)</f>
        <v>gpc-31.scspa.local</v>
      </c>
      <c r="E2152" t="str">
        <f>INDEX([1]Devices_2020_05_14_15_07_09!$E:$E,MATCH(A2152,[1]Devices_2020_05_14_15_07_09!$A:$A,FALSE),1)</f>
        <v>1866da0ba8a7</v>
      </c>
      <c r="F2152" t="str">
        <f>INDEX([1]Devices_2020_05_14_15_07_09!$F:$F,MATCH(A2152,[1]Devices_2020_05_14_15_07_09!$A:$A,FALSE),1)</f>
        <v>[Information Technology, Computer]</v>
      </c>
      <c r="G2152" t="str">
        <f>INDEX([1]Devices_2020_05_14_15_07_09!$G:$G,MATCH(A2152,[1]Devices_2020_05_14_15_07_09!$A:$A,FALSE),1)</f>
        <v>[Windows]</v>
      </c>
      <c r="H2152" t="str">
        <f>INDEX([1]Devices_2020_05_14_15_07_09!$H:$H,MATCH(A2152,[1]Devices_2020_05_14_15_07_09!$A:$A,FALSE),1)</f>
        <v>[Dell]</v>
      </c>
      <c r="I2152">
        <f>INDEX([1]Devices_2020_05_14_15_07_09!$I:$I,MATCH(A2152,[1]Devices_2020_05_14_15_07_09!$A:$A,FALSE),1)</f>
        <v>0</v>
      </c>
      <c r="J2152" t="str">
        <f>INDEX([1]Devices_2020_05_14_15_07_09!$J:$J,MATCH(A2152,[1]Devices_2020_05_14_15_07_09!$A:$A,FALSE),1)</f>
        <v>dell inc.</v>
      </c>
      <c r="K2152" t="str">
        <f>INDEX([1]Devices_2020_05_14_15_07_09!$K:$K,MATCH(A2152,[1]Devices_2020_05_14_15_07_09!$A:$A,FALSE),1)</f>
        <v>DELL INC.</v>
      </c>
      <c r="L2152" t="str">
        <f>INDEX([1]Devices_2020_05_14_15_07_09!$L:$L,MATCH(A2152,[1]Devices_2020_05_14_15_07_09!$A:$A,FALSE),1)</f>
        <v>Windows Machine</v>
      </c>
      <c r="M2152" t="str">
        <f>INDEX([1]Devices_2020_05_14_15_07_09!$M:$M,MATCH(A2152,[1]Devices_2020_05_14_15_07_09!$A:$A,FALSE),1)</f>
        <v xml:space="preserve">135/tcp Microsoft Windows RPC  </v>
      </c>
      <c r="N2152">
        <f>INDEX([1]Devices_2020_05_14_15_07_09!$N:$N,MATCH(A2152,[1]Devices_2020_05_14_15_07_09!$A:$A,FALSE),1)</f>
        <v>0</v>
      </c>
    </row>
    <row r="2153" spans="1:14" x14ac:dyDescent="0.25">
      <c r="A2153" t="str">
        <f>IF(ISNA(VLOOKUP([1]Devices_2020_05_14_15_07_09!A3447,[2]Sheet1!$A:$A,1,FALSE)),[1]Devices_2020_05_14_15_07_09!A3447,"")</f>
        <v>10.45.3.57</v>
      </c>
      <c r="B2153" t="str">
        <f>INDEX([1]Devices_2020_05_14_15_07_09!$B:$B,MATCH(A2153,[1]Devices_2020_05_14_15_07_09!$A:$A,FALSE),1)</f>
        <v>010.045.003.057</v>
      </c>
      <c r="C2153" t="str">
        <f>INDEX([1]Devices_2020_05_14_15_07_09!$C:$C,MATCH(A2153,[1]Devices_2020_05_14_15_07_09!$A:$A,FALSE),1)</f>
        <v>gpc-33.scspa.local</v>
      </c>
      <c r="D2153" t="str">
        <f>INDEX([1]Devices_2020_05_14_15_07_09!$D:$D,MATCH(A2153,[1]Devices_2020_05_14_15_07_09!$A:$A,FALSE),1)</f>
        <v>gpc-33.scspa.local</v>
      </c>
      <c r="E2153" t="str">
        <f>INDEX([1]Devices_2020_05_14_15_07_09!$E:$E,MATCH(A2153,[1]Devices_2020_05_14_15_07_09!$A:$A,FALSE),1)</f>
        <v>1866da0bb1fd</v>
      </c>
      <c r="F2153" t="str">
        <f>INDEX([1]Devices_2020_05_14_15_07_09!$F:$F,MATCH(A2153,[1]Devices_2020_05_14_15_07_09!$A:$A,FALSE),1)</f>
        <v>[Information Technology, Computer]</v>
      </c>
      <c r="G2153" t="str">
        <f>INDEX([1]Devices_2020_05_14_15_07_09!$G:$G,MATCH(A2153,[1]Devices_2020_05_14_15_07_09!$A:$A,FALSE),1)</f>
        <v>[Windows]</v>
      </c>
      <c r="H2153" t="str">
        <f>INDEX([1]Devices_2020_05_14_15_07_09!$H:$H,MATCH(A2153,[1]Devices_2020_05_14_15_07_09!$A:$A,FALSE),1)</f>
        <v>[Dell]</v>
      </c>
      <c r="I2153">
        <f>INDEX([1]Devices_2020_05_14_15_07_09!$I:$I,MATCH(A2153,[1]Devices_2020_05_14_15_07_09!$A:$A,FALSE),1)</f>
        <v>0</v>
      </c>
      <c r="J2153" t="str">
        <f>INDEX([1]Devices_2020_05_14_15_07_09!$J:$J,MATCH(A2153,[1]Devices_2020_05_14_15_07_09!$A:$A,FALSE),1)</f>
        <v>dell inc.</v>
      </c>
      <c r="K2153" t="str">
        <f>INDEX([1]Devices_2020_05_14_15_07_09!$K:$K,MATCH(A2153,[1]Devices_2020_05_14_15_07_09!$A:$A,FALSE),1)</f>
        <v>DELL INC.</v>
      </c>
      <c r="L2153" t="str">
        <f>INDEX([1]Devices_2020_05_14_15_07_09!$L:$L,MATCH(A2153,[1]Devices_2020_05_14_15_07_09!$A:$A,FALSE),1)</f>
        <v>Windows Machine</v>
      </c>
      <c r="M2153" t="str">
        <f>INDEX([1]Devices_2020_05_14_15_07_09!$M:$M,MATCH(A2153,[1]Devices_2020_05_14_15_07_09!$A:$A,FALSE),1)</f>
        <v xml:space="preserve">135/tcp Microsoft Windows RPC  </v>
      </c>
      <c r="N2153">
        <f>INDEX([1]Devices_2020_05_14_15_07_09!$N:$N,MATCH(A2153,[1]Devices_2020_05_14_15_07_09!$A:$A,FALSE),1)</f>
        <v>0</v>
      </c>
    </row>
    <row r="2154" spans="1:14" x14ac:dyDescent="0.25">
      <c r="A2154" t="str">
        <f>IF(ISNA(VLOOKUP([1]Devices_2020_05_14_15_07_09!A3448,[2]Sheet1!$A:$A,1,FALSE)),[1]Devices_2020_05_14_15_07_09!A3448,"")</f>
        <v>10.45.3.58</v>
      </c>
      <c r="B2154" t="str">
        <f>INDEX([1]Devices_2020_05_14_15_07_09!$B:$B,MATCH(A2154,[1]Devices_2020_05_14_15_07_09!$A:$A,FALSE),1)</f>
        <v>010.045.003.058</v>
      </c>
      <c r="C2154" t="str">
        <f>INDEX([1]Devices_2020_05_14_15_07_09!$C:$C,MATCH(A2154,[1]Devices_2020_05_14_15_07_09!$A:$A,FALSE),1)</f>
        <v>gpc-34.scspa.local</v>
      </c>
      <c r="D2154" t="str">
        <f>INDEX([1]Devices_2020_05_14_15_07_09!$D:$D,MATCH(A2154,[1]Devices_2020_05_14_15_07_09!$A:$A,FALSE),1)</f>
        <v>gpc-34.scspa.local</v>
      </c>
      <c r="E2154" t="str">
        <f>INDEX([1]Devices_2020_05_14_15_07_09!$E:$E,MATCH(A2154,[1]Devices_2020_05_14_15_07_09!$A:$A,FALSE),1)</f>
        <v>1866da0bccb4</v>
      </c>
      <c r="F2154" t="str">
        <f>INDEX([1]Devices_2020_05_14_15_07_09!$F:$F,MATCH(A2154,[1]Devices_2020_05_14_15_07_09!$A:$A,FALSE),1)</f>
        <v>[Information Technology, Computer]</v>
      </c>
      <c r="G2154" t="str">
        <f>INDEX([1]Devices_2020_05_14_15_07_09!$G:$G,MATCH(A2154,[1]Devices_2020_05_14_15_07_09!$A:$A,FALSE),1)</f>
        <v>[Windows]</v>
      </c>
      <c r="H2154" t="str">
        <f>INDEX([1]Devices_2020_05_14_15_07_09!$H:$H,MATCH(A2154,[1]Devices_2020_05_14_15_07_09!$A:$A,FALSE),1)</f>
        <v>[Dell]</v>
      </c>
      <c r="I2154">
        <f>INDEX([1]Devices_2020_05_14_15_07_09!$I:$I,MATCH(A2154,[1]Devices_2020_05_14_15_07_09!$A:$A,FALSE),1)</f>
        <v>0</v>
      </c>
      <c r="J2154" t="str">
        <f>INDEX([1]Devices_2020_05_14_15_07_09!$J:$J,MATCH(A2154,[1]Devices_2020_05_14_15_07_09!$A:$A,FALSE),1)</f>
        <v>dell inc.</v>
      </c>
      <c r="K2154">
        <f>INDEX([1]Devices_2020_05_14_15_07_09!$K:$K,MATCH(A2154,[1]Devices_2020_05_14_15_07_09!$A:$A,FALSE),1)</f>
        <v>0</v>
      </c>
      <c r="L2154" t="str">
        <f>INDEX([1]Devices_2020_05_14_15_07_09!$L:$L,MATCH(A2154,[1]Devices_2020_05_14_15_07_09!$A:$A,FALSE),1)</f>
        <v>Windows Machine</v>
      </c>
      <c r="M2154" t="str">
        <f>INDEX([1]Devices_2020_05_14_15_07_09!$M:$M,MATCH(A2154,[1]Devices_2020_05_14_15_07_09!$A:$A,FALSE),1)</f>
        <v xml:space="preserve">135/tcp Microsoft Windows RPC  </v>
      </c>
      <c r="N2154">
        <f>INDEX([1]Devices_2020_05_14_15_07_09!$N:$N,MATCH(A2154,[1]Devices_2020_05_14_15_07_09!$A:$A,FALSE),1)</f>
        <v>0</v>
      </c>
    </row>
    <row r="2155" spans="1:14" x14ac:dyDescent="0.25">
      <c r="A2155" t="str">
        <f>IF(ISNA(VLOOKUP([1]Devices_2020_05_14_15_07_09!A3449,[2]Sheet1!$A:$A,1,FALSE)),[1]Devices_2020_05_14_15_07_09!A3449,"")</f>
        <v>10.45.3.59</v>
      </c>
      <c r="B2155" t="str">
        <f>INDEX([1]Devices_2020_05_14_15_07_09!$B:$B,MATCH(A2155,[1]Devices_2020_05_14_15_07_09!$A:$A,FALSE),1)</f>
        <v>010.045.003.059</v>
      </c>
      <c r="C2155" t="str">
        <f>INDEX([1]Devices_2020_05_14_15_07_09!$C:$C,MATCH(A2155,[1]Devices_2020_05_14_15_07_09!$A:$A,FALSE),1)</f>
        <v>gpc-35.scspa.local</v>
      </c>
      <c r="D2155" t="str">
        <f>INDEX([1]Devices_2020_05_14_15_07_09!$D:$D,MATCH(A2155,[1]Devices_2020_05_14_15_07_09!$A:$A,FALSE),1)</f>
        <v>gpc-35.scspa.local</v>
      </c>
      <c r="E2155" t="str">
        <f>INDEX([1]Devices_2020_05_14_15_07_09!$E:$E,MATCH(A2155,[1]Devices_2020_05_14_15_07_09!$A:$A,FALSE),1)</f>
        <v>1866da0bfbee</v>
      </c>
      <c r="F2155" t="str">
        <f>INDEX([1]Devices_2020_05_14_15_07_09!$F:$F,MATCH(A2155,[1]Devices_2020_05_14_15_07_09!$A:$A,FALSE),1)</f>
        <v>[Information Technology, Computer]</v>
      </c>
      <c r="G2155" t="str">
        <f>INDEX([1]Devices_2020_05_14_15_07_09!$G:$G,MATCH(A2155,[1]Devices_2020_05_14_15_07_09!$A:$A,FALSE),1)</f>
        <v>[Windows]</v>
      </c>
      <c r="H2155" t="str">
        <f>INDEX([1]Devices_2020_05_14_15_07_09!$H:$H,MATCH(A2155,[1]Devices_2020_05_14_15_07_09!$A:$A,FALSE),1)</f>
        <v>[Dell]</v>
      </c>
      <c r="I2155">
        <f>INDEX([1]Devices_2020_05_14_15_07_09!$I:$I,MATCH(A2155,[1]Devices_2020_05_14_15_07_09!$A:$A,FALSE),1)</f>
        <v>0</v>
      </c>
      <c r="J2155" t="str">
        <f>INDEX([1]Devices_2020_05_14_15_07_09!$J:$J,MATCH(A2155,[1]Devices_2020_05_14_15_07_09!$A:$A,FALSE),1)</f>
        <v>dell inc.</v>
      </c>
      <c r="K2155" t="str">
        <f>INDEX([1]Devices_2020_05_14_15_07_09!$K:$K,MATCH(A2155,[1]Devices_2020_05_14_15_07_09!$A:$A,FALSE),1)</f>
        <v>DELL INC.</v>
      </c>
      <c r="L2155" t="str">
        <f>INDEX([1]Devices_2020_05_14_15_07_09!$L:$L,MATCH(A2155,[1]Devices_2020_05_14_15_07_09!$A:$A,FALSE),1)</f>
        <v>Windows Machine</v>
      </c>
      <c r="M2155" t="str">
        <f>INDEX([1]Devices_2020_05_14_15_07_09!$M:$M,MATCH(A2155,[1]Devices_2020_05_14_15_07_09!$A:$A,FALSE),1)</f>
        <v xml:space="preserve">135/tcp Microsoft Windows RPC  </v>
      </c>
      <c r="N2155">
        <f>INDEX([1]Devices_2020_05_14_15_07_09!$N:$N,MATCH(A2155,[1]Devices_2020_05_14_15_07_09!$A:$A,FALSE),1)</f>
        <v>0</v>
      </c>
    </row>
    <row r="2156" spans="1:14" x14ac:dyDescent="0.25">
      <c r="A2156" t="str">
        <f>IF(ISNA(VLOOKUP([1]Devices_2020_05_14_15_07_09!A3450,[2]Sheet1!$A:$A,1,FALSE)),[1]Devices_2020_05_14_15_07_09!A3450,"")</f>
        <v>10.45.3.60</v>
      </c>
      <c r="B2156" t="str">
        <f>INDEX([1]Devices_2020_05_14_15_07_09!$B:$B,MATCH(A2156,[1]Devices_2020_05_14_15_07_09!$A:$A,FALSE),1)</f>
        <v>010.045.003.060</v>
      </c>
      <c r="C2156" t="str">
        <f>INDEX([1]Devices_2020_05_14_15_07_09!$C:$C,MATCH(A2156,[1]Devices_2020_05_14_15_07_09!$A:$A,FALSE),1)</f>
        <v>gpc-36.scspa.local</v>
      </c>
      <c r="D2156" t="str">
        <f>INDEX([1]Devices_2020_05_14_15_07_09!$D:$D,MATCH(A2156,[1]Devices_2020_05_14_15_07_09!$A:$A,FALSE),1)</f>
        <v>gpc-36.scspa.local</v>
      </c>
      <c r="E2156" t="str">
        <f>INDEX([1]Devices_2020_05_14_15_07_09!$E:$E,MATCH(A2156,[1]Devices_2020_05_14_15_07_09!$A:$A,FALSE),1)</f>
        <v>1866da0baf24</v>
      </c>
      <c r="F2156" t="str">
        <f>INDEX([1]Devices_2020_05_14_15_07_09!$F:$F,MATCH(A2156,[1]Devices_2020_05_14_15_07_09!$A:$A,FALSE),1)</f>
        <v>[Information Technology, Computer]</v>
      </c>
      <c r="G2156" t="str">
        <f>INDEX([1]Devices_2020_05_14_15_07_09!$G:$G,MATCH(A2156,[1]Devices_2020_05_14_15_07_09!$A:$A,FALSE),1)</f>
        <v>[Windows]</v>
      </c>
      <c r="H2156" t="str">
        <f>INDEX([1]Devices_2020_05_14_15_07_09!$H:$H,MATCH(A2156,[1]Devices_2020_05_14_15_07_09!$A:$A,FALSE),1)</f>
        <v>[Dell]</v>
      </c>
      <c r="I2156">
        <f>INDEX([1]Devices_2020_05_14_15_07_09!$I:$I,MATCH(A2156,[1]Devices_2020_05_14_15_07_09!$A:$A,FALSE),1)</f>
        <v>0</v>
      </c>
      <c r="J2156" t="str">
        <f>INDEX([1]Devices_2020_05_14_15_07_09!$J:$J,MATCH(A2156,[1]Devices_2020_05_14_15_07_09!$A:$A,FALSE),1)</f>
        <v>dell inc.</v>
      </c>
      <c r="K2156" t="str">
        <f>INDEX([1]Devices_2020_05_14_15_07_09!$K:$K,MATCH(A2156,[1]Devices_2020_05_14_15_07_09!$A:$A,FALSE),1)</f>
        <v>DELL INC.</v>
      </c>
      <c r="L2156" t="str">
        <f>INDEX([1]Devices_2020_05_14_15_07_09!$L:$L,MATCH(A2156,[1]Devices_2020_05_14_15_07_09!$A:$A,FALSE),1)</f>
        <v>Windows Machine</v>
      </c>
      <c r="M2156" t="str">
        <f>INDEX([1]Devices_2020_05_14_15_07_09!$M:$M,MATCH(A2156,[1]Devices_2020_05_14_15_07_09!$A:$A,FALSE),1)</f>
        <v xml:space="preserve">135/tcp Microsoft Windows RPC  </v>
      </c>
      <c r="N2156">
        <f>INDEX([1]Devices_2020_05_14_15_07_09!$N:$N,MATCH(A2156,[1]Devices_2020_05_14_15_07_09!$A:$A,FALSE),1)</f>
        <v>0</v>
      </c>
    </row>
    <row r="2157" spans="1:14" x14ac:dyDescent="0.25">
      <c r="A2157" t="str">
        <f>IF(ISNA(VLOOKUP([1]Devices_2020_05_14_15_07_09!A3451,[2]Sheet1!$A:$A,1,FALSE)),[1]Devices_2020_05_14_15_07_09!A3451,"")</f>
        <v>10.45.3.61</v>
      </c>
      <c r="B2157" t="str">
        <f>INDEX([1]Devices_2020_05_14_15_07_09!$B:$B,MATCH(A2157,[1]Devices_2020_05_14_15_07_09!$A:$A,FALSE),1)</f>
        <v>010.045.003.061</v>
      </c>
      <c r="C2157" t="str">
        <f>INDEX([1]Devices_2020_05_14_15_07_09!$C:$C,MATCH(A2157,[1]Devices_2020_05_14_15_07_09!$A:$A,FALSE),1)</f>
        <v>gpc-37.scspa.local</v>
      </c>
      <c r="D2157" t="str">
        <f>INDEX([1]Devices_2020_05_14_15_07_09!$D:$D,MATCH(A2157,[1]Devices_2020_05_14_15_07_09!$A:$A,FALSE),1)</f>
        <v>gpc-37.scspa.local</v>
      </c>
      <c r="E2157" t="str">
        <f>INDEX([1]Devices_2020_05_14_15_07_09!$E:$E,MATCH(A2157,[1]Devices_2020_05_14_15_07_09!$A:$A,FALSE),1)</f>
        <v>1866da0c0026</v>
      </c>
      <c r="F2157" t="str">
        <f>INDEX([1]Devices_2020_05_14_15_07_09!$F:$F,MATCH(A2157,[1]Devices_2020_05_14_15_07_09!$A:$A,FALSE),1)</f>
        <v>[Information Technology, Computer]</v>
      </c>
      <c r="G2157" t="str">
        <f>INDEX([1]Devices_2020_05_14_15_07_09!$G:$G,MATCH(A2157,[1]Devices_2020_05_14_15_07_09!$A:$A,FALSE),1)</f>
        <v>[Windows]</v>
      </c>
      <c r="H2157" t="str">
        <f>INDEX([1]Devices_2020_05_14_15_07_09!$H:$H,MATCH(A2157,[1]Devices_2020_05_14_15_07_09!$A:$A,FALSE),1)</f>
        <v>[Dell]</v>
      </c>
      <c r="I2157">
        <f>INDEX([1]Devices_2020_05_14_15_07_09!$I:$I,MATCH(A2157,[1]Devices_2020_05_14_15_07_09!$A:$A,FALSE),1)</f>
        <v>0</v>
      </c>
      <c r="J2157" t="str">
        <f>INDEX([1]Devices_2020_05_14_15_07_09!$J:$J,MATCH(A2157,[1]Devices_2020_05_14_15_07_09!$A:$A,FALSE),1)</f>
        <v>dell inc.</v>
      </c>
      <c r="K2157" t="str">
        <f>INDEX([1]Devices_2020_05_14_15_07_09!$K:$K,MATCH(A2157,[1]Devices_2020_05_14_15_07_09!$A:$A,FALSE),1)</f>
        <v>DELL INC.</v>
      </c>
      <c r="L2157" t="str">
        <f>INDEX([1]Devices_2020_05_14_15_07_09!$L:$L,MATCH(A2157,[1]Devices_2020_05_14_15_07_09!$A:$A,FALSE),1)</f>
        <v>Windows Machine</v>
      </c>
      <c r="M2157" t="str">
        <f>INDEX([1]Devices_2020_05_14_15_07_09!$M:$M,MATCH(A2157,[1]Devices_2020_05_14_15_07_09!$A:$A,FALSE),1)</f>
        <v xml:space="preserve">135/tcp Microsoft Windows RPC  </v>
      </c>
      <c r="N2157">
        <f>INDEX([1]Devices_2020_05_14_15_07_09!$N:$N,MATCH(A2157,[1]Devices_2020_05_14_15_07_09!$A:$A,FALSE),1)</f>
        <v>0</v>
      </c>
    </row>
    <row r="2158" spans="1:14" x14ac:dyDescent="0.25">
      <c r="A2158" t="str">
        <f>IF(ISNA(VLOOKUP([1]Devices_2020_05_14_15_07_09!A3452,[2]Sheet1!$A:$A,1,FALSE)),[1]Devices_2020_05_14_15_07_09!A3452,"")</f>
        <v>10.45.3.62</v>
      </c>
      <c r="B2158" t="str">
        <f>INDEX([1]Devices_2020_05_14_15_07_09!$B:$B,MATCH(A2158,[1]Devices_2020_05_14_15_07_09!$A:$A,FALSE),1)</f>
        <v>010.045.003.062</v>
      </c>
      <c r="C2158" t="str">
        <f>INDEX([1]Devices_2020_05_14_15_07_09!$C:$C,MATCH(A2158,[1]Devices_2020_05_14_15_07_09!$A:$A,FALSE),1)</f>
        <v>gpc-38.scspa.local</v>
      </c>
      <c r="D2158" t="str">
        <f>INDEX([1]Devices_2020_05_14_15_07_09!$D:$D,MATCH(A2158,[1]Devices_2020_05_14_15_07_09!$A:$A,FALSE),1)</f>
        <v>gpc-38.scspa.local</v>
      </c>
      <c r="E2158" t="str">
        <f>INDEX([1]Devices_2020_05_14_15_07_09!$E:$E,MATCH(A2158,[1]Devices_2020_05_14_15_07_09!$A:$A,FALSE),1)</f>
        <v>1866da0bac3d</v>
      </c>
      <c r="F2158" t="str">
        <f>INDEX([1]Devices_2020_05_14_15_07_09!$F:$F,MATCH(A2158,[1]Devices_2020_05_14_15_07_09!$A:$A,FALSE),1)</f>
        <v>[Information Technology, Computer]</v>
      </c>
      <c r="G2158" t="str">
        <f>INDEX([1]Devices_2020_05_14_15_07_09!$G:$G,MATCH(A2158,[1]Devices_2020_05_14_15_07_09!$A:$A,FALSE),1)</f>
        <v>[Windows]</v>
      </c>
      <c r="H2158" t="str">
        <f>INDEX([1]Devices_2020_05_14_15_07_09!$H:$H,MATCH(A2158,[1]Devices_2020_05_14_15_07_09!$A:$A,FALSE),1)</f>
        <v>[Dell]</v>
      </c>
      <c r="I2158">
        <f>INDEX([1]Devices_2020_05_14_15_07_09!$I:$I,MATCH(A2158,[1]Devices_2020_05_14_15_07_09!$A:$A,FALSE),1)</f>
        <v>0</v>
      </c>
      <c r="J2158" t="str">
        <f>INDEX([1]Devices_2020_05_14_15_07_09!$J:$J,MATCH(A2158,[1]Devices_2020_05_14_15_07_09!$A:$A,FALSE),1)</f>
        <v>dell inc.</v>
      </c>
      <c r="K2158" t="str">
        <f>INDEX([1]Devices_2020_05_14_15_07_09!$K:$K,MATCH(A2158,[1]Devices_2020_05_14_15_07_09!$A:$A,FALSE),1)</f>
        <v>DELL INC.</v>
      </c>
      <c r="L2158" t="str">
        <f>INDEX([1]Devices_2020_05_14_15_07_09!$L:$L,MATCH(A2158,[1]Devices_2020_05_14_15_07_09!$A:$A,FALSE),1)</f>
        <v>Windows Machine</v>
      </c>
      <c r="M2158" t="str">
        <f>INDEX([1]Devices_2020_05_14_15_07_09!$M:$M,MATCH(A2158,[1]Devices_2020_05_14_15_07_09!$A:$A,FALSE),1)</f>
        <v xml:space="preserve">135/tcp Microsoft Windows RPC  </v>
      </c>
      <c r="N2158">
        <f>INDEX([1]Devices_2020_05_14_15_07_09!$N:$N,MATCH(A2158,[1]Devices_2020_05_14_15_07_09!$A:$A,FALSE),1)</f>
        <v>0</v>
      </c>
    </row>
    <row r="2159" spans="1:14" x14ac:dyDescent="0.25">
      <c r="A2159" t="str">
        <f>IF(ISNA(VLOOKUP([1]Devices_2020_05_14_15_07_09!A3453,[2]Sheet1!$A:$A,1,FALSE)),[1]Devices_2020_05_14_15_07_09!A3453,"")</f>
        <v>10.45.3.63</v>
      </c>
      <c r="B2159" t="str">
        <f>INDEX([1]Devices_2020_05_14_15_07_09!$B:$B,MATCH(A2159,[1]Devices_2020_05_14_15_07_09!$A:$A,FALSE),1)</f>
        <v>010.045.003.063</v>
      </c>
      <c r="C2159" t="str">
        <f>INDEX([1]Devices_2020_05_14_15_07_09!$C:$C,MATCH(A2159,[1]Devices_2020_05_14_15_07_09!$A:$A,FALSE),1)</f>
        <v>gpc-39.scspa.local</v>
      </c>
      <c r="D2159" t="str">
        <f>INDEX([1]Devices_2020_05_14_15_07_09!$D:$D,MATCH(A2159,[1]Devices_2020_05_14_15_07_09!$A:$A,FALSE),1)</f>
        <v>gpc-39.scspa.local</v>
      </c>
      <c r="E2159" t="str">
        <f>INDEX([1]Devices_2020_05_14_15_07_09!$E:$E,MATCH(A2159,[1]Devices_2020_05_14_15_07_09!$A:$A,FALSE),1)</f>
        <v>1866da0bb253</v>
      </c>
      <c r="F2159" t="str">
        <f>INDEX([1]Devices_2020_05_14_15_07_09!$F:$F,MATCH(A2159,[1]Devices_2020_05_14_15_07_09!$A:$A,FALSE),1)</f>
        <v>[Information Technology, Computer]</v>
      </c>
      <c r="G2159" t="str">
        <f>INDEX([1]Devices_2020_05_14_15_07_09!$G:$G,MATCH(A2159,[1]Devices_2020_05_14_15_07_09!$A:$A,FALSE),1)</f>
        <v>[Windows]</v>
      </c>
      <c r="H2159" t="str">
        <f>INDEX([1]Devices_2020_05_14_15_07_09!$H:$H,MATCH(A2159,[1]Devices_2020_05_14_15_07_09!$A:$A,FALSE),1)</f>
        <v>[Dell]</v>
      </c>
      <c r="I2159">
        <f>INDEX([1]Devices_2020_05_14_15_07_09!$I:$I,MATCH(A2159,[1]Devices_2020_05_14_15_07_09!$A:$A,FALSE),1)</f>
        <v>0</v>
      </c>
      <c r="J2159" t="str">
        <f>INDEX([1]Devices_2020_05_14_15_07_09!$J:$J,MATCH(A2159,[1]Devices_2020_05_14_15_07_09!$A:$A,FALSE),1)</f>
        <v>dell inc.</v>
      </c>
      <c r="K2159" t="str">
        <f>INDEX([1]Devices_2020_05_14_15_07_09!$K:$K,MATCH(A2159,[1]Devices_2020_05_14_15_07_09!$A:$A,FALSE),1)</f>
        <v>DELL INC.</v>
      </c>
      <c r="L2159" t="str">
        <f>INDEX([1]Devices_2020_05_14_15_07_09!$L:$L,MATCH(A2159,[1]Devices_2020_05_14_15_07_09!$A:$A,FALSE),1)</f>
        <v>Windows Machine</v>
      </c>
      <c r="M2159" t="str">
        <f>INDEX([1]Devices_2020_05_14_15_07_09!$M:$M,MATCH(A2159,[1]Devices_2020_05_14_15_07_09!$A:$A,FALSE),1)</f>
        <v xml:space="preserve">135/tcp Microsoft Windows RPC  </v>
      </c>
      <c r="N2159">
        <f>INDEX([1]Devices_2020_05_14_15_07_09!$N:$N,MATCH(A2159,[1]Devices_2020_05_14_15_07_09!$A:$A,FALSE),1)</f>
        <v>0</v>
      </c>
    </row>
    <row r="2160" spans="1:14" x14ac:dyDescent="0.25">
      <c r="A2160" t="str">
        <f>IF(ISNA(VLOOKUP([1]Devices_2020_05_14_15_07_09!A3454,[2]Sheet1!$A:$A,1,FALSE)),[1]Devices_2020_05_14_15_07_09!A3454,"")</f>
        <v>10.45.3.64</v>
      </c>
      <c r="B2160" t="str">
        <f>INDEX([1]Devices_2020_05_14_15_07_09!$B:$B,MATCH(A2160,[1]Devices_2020_05_14_15_07_09!$A:$A,FALSE),1)</f>
        <v>010.045.003.064</v>
      </c>
      <c r="C2160" t="str">
        <f>INDEX([1]Devices_2020_05_14_15_07_09!$C:$C,MATCH(A2160,[1]Devices_2020_05_14_15_07_09!$A:$A,FALSE),1)</f>
        <v>gpc-40.scspa.local</v>
      </c>
      <c r="D2160" t="str">
        <f>INDEX([1]Devices_2020_05_14_15_07_09!$D:$D,MATCH(A2160,[1]Devices_2020_05_14_15_07_09!$A:$A,FALSE),1)</f>
        <v>gpc-40.scspa.local</v>
      </c>
      <c r="E2160" t="str">
        <f>INDEX([1]Devices_2020_05_14_15_07_09!$E:$E,MATCH(A2160,[1]Devices_2020_05_14_15_07_09!$A:$A,FALSE),1)</f>
        <v>1866da0bafdb</v>
      </c>
      <c r="F2160" t="str">
        <f>INDEX([1]Devices_2020_05_14_15_07_09!$F:$F,MATCH(A2160,[1]Devices_2020_05_14_15_07_09!$A:$A,FALSE),1)</f>
        <v>[Information Technology, Computer]</v>
      </c>
      <c r="G2160" t="str">
        <f>INDEX([1]Devices_2020_05_14_15_07_09!$G:$G,MATCH(A2160,[1]Devices_2020_05_14_15_07_09!$A:$A,FALSE),1)</f>
        <v>[Windows]</v>
      </c>
      <c r="H2160" t="str">
        <f>INDEX([1]Devices_2020_05_14_15_07_09!$H:$H,MATCH(A2160,[1]Devices_2020_05_14_15_07_09!$A:$A,FALSE),1)</f>
        <v>[Dell]</v>
      </c>
      <c r="I2160">
        <f>INDEX([1]Devices_2020_05_14_15_07_09!$I:$I,MATCH(A2160,[1]Devices_2020_05_14_15_07_09!$A:$A,FALSE),1)</f>
        <v>0</v>
      </c>
      <c r="J2160" t="str">
        <f>INDEX([1]Devices_2020_05_14_15_07_09!$J:$J,MATCH(A2160,[1]Devices_2020_05_14_15_07_09!$A:$A,FALSE),1)</f>
        <v>dell inc.</v>
      </c>
      <c r="K2160" t="str">
        <f>INDEX([1]Devices_2020_05_14_15_07_09!$K:$K,MATCH(A2160,[1]Devices_2020_05_14_15_07_09!$A:$A,FALSE),1)</f>
        <v>DELL INC.</v>
      </c>
      <c r="L2160" t="str">
        <f>INDEX([1]Devices_2020_05_14_15_07_09!$L:$L,MATCH(A2160,[1]Devices_2020_05_14_15_07_09!$A:$A,FALSE),1)</f>
        <v>Windows Machine</v>
      </c>
      <c r="M2160" t="str">
        <f>INDEX([1]Devices_2020_05_14_15_07_09!$M:$M,MATCH(A2160,[1]Devices_2020_05_14_15_07_09!$A:$A,FALSE),1)</f>
        <v xml:space="preserve">135/tcp Microsoft Windows RPC  </v>
      </c>
      <c r="N2160">
        <f>INDEX([1]Devices_2020_05_14_15_07_09!$N:$N,MATCH(A2160,[1]Devices_2020_05_14_15_07_09!$A:$A,FALSE),1)</f>
        <v>0</v>
      </c>
    </row>
    <row r="2161" spans="1:14" x14ac:dyDescent="0.25">
      <c r="A2161" t="str">
        <f>IF(ISNA(VLOOKUP([1]Devices_2020_05_14_15_07_09!A3455,[2]Sheet1!$A:$A,1,FALSE)),[1]Devices_2020_05_14_15_07_09!A3455,"")</f>
        <v>10.45.3.65</v>
      </c>
      <c r="B2161" t="str">
        <f>INDEX([1]Devices_2020_05_14_15_07_09!$B:$B,MATCH(A2161,[1]Devices_2020_05_14_15_07_09!$A:$A,FALSE),1)</f>
        <v>010.045.003.065</v>
      </c>
      <c r="C2161" t="str">
        <f>INDEX([1]Devices_2020_05_14_15_07_09!$C:$C,MATCH(A2161,[1]Devices_2020_05_14_15_07_09!$A:$A,FALSE),1)</f>
        <v>gpc-41.scspa.local</v>
      </c>
      <c r="D2161" t="str">
        <f>INDEX([1]Devices_2020_05_14_15_07_09!$D:$D,MATCH(A2161,[1]Devices_2020_05_14_15_07_09!$A:$A,FALSE),1)</f>
        <v>gpc-41.scspa.local</v>
      </c>
      <c r="E2161" t="str">
        <f>INDEX([1]Devices_2020_05_14_15_07_09!$E:$E,MATCH(A2161,[1]Devices_2020_05_14_15_07_09!$A:$A,FALSE),1)</f>
        <v>1866da0c02ac</v>
      </c>
      <c r="F2161" t="str">
        <f>INDEX([1]Devices_2020_05_14_15_07_09!$F:$F,MATCH(A2161,[1]Devices_2020_05_14_15_07_09!$A:$A,FALSE),1)</f>
        <v>[Information Technology, Computer]</v>
      </c>
      <c r="G2161" t="str">
        <f>INDEX([1]Devices_2020_05_14_15_07_09!$G:$G,MATCH(A2161,[1]Devices_2020_05_14_15_07_09!$A:$A,FALSE),1)</f>
        <v>[Windows]</v>
      </c>
      <c r="H2161" t="str">
        <f>INDEX([1]Devices_2020_05_14_15_07_09!$H:$H,MATCH(A2161,[1]Devices_2020_05_14_15_07_09!$A:$A,FALSE),1)</f>
        <v>[Dell]</v>
      </c>
      <c r="I2161">
        <f>INDEX([1]Devices_2020_05_14_15_07_09!$I:$I,MATCH(A2161,[1]Devices_2020_05_14_15_07_09!$A:$A,FALSE),1)</f>
        <v>0</v>
      </c>
      <c r="J2161" t="str">
        <f>INDEX([1]Devices_2020_05_14_15_07_09!$J:$J,MATCH(A2161,[1]Devices_2020_05_14_15_07_09!$A:$A,FALSE),1)</f>
        <v>dell inc.</v>
      </c>
      <c r="K2161" t="str">
        <f>INDEX([1]Devices_2020_05_14_15_07_09!$K:$K,MATCH(A2161,[1]Devices_2020_05_14_15_07_09!$A:$A,FALSE),1)</f>
        <v>DELL INC.</v>
      </c>
      <c r="L2161" t="str">
        <f>INDEX([1]Devices_2020_05_14_15_07_09!$L:$L,MATCH(A2161,[1]Devices_2020_05_14_15_07_09!$A:$A,FALSE),1)</f>
        <v>Windows Machine</v>
      </c>
      <c r="M2161" t="str">
        <f>INDEX([1]Devices_2020_05_14_15_07_09!$M:$M,MATCH(A2161,[1]Devices_2020_05_14_15_07_09!$A:$A,FALSE),1)</f>
        <v xml:space="preserve">135/tcp Microsoft Windows RPC  </v>
      </c>
      <c r="N2161">
        <f>INDEX([1]Devices_2020_05_14_15_07_09!$N:$N,MATCH(A2161,[1]Devices_2020_05_14_15_07_09!$A:$A,FALSE),1)</f>
        <v>0</v>
      </c>
    </row>
    <row r="2162" spans="1:14" x14ac:dyDescent="0.25">
      <c r="A2162" t="str">
        <f>IF(ISNA(VLOOKUP([1]Devices_2020_05_14_15_07_09!A3456,[2]Sheet1!$A:$A,1,FALSE)),[1]Devices_2020_05_14_15_07_09!A3456,"")</f>
        <v>10.45.3.66</v>
      </c>
      <c r="B2162" t="str">
        <f>INDEX([1]Devices_2020_05_14_15_07_09!$B:$B,MATCH(A2162,[1]Devices_2020_05_14_15_07_09!$A:$A,FALSE),1)</f>
        <v>010.045.003.066</v>
      </c>
      <c r="C2162" t="str">
        <f>INDEX([1]Devices_2020_05_14_15_07_09!$C:$C,MATCH(A2162,[1]Devices_2020_05_14_15_07_09!$A:$A,FALSE),1)</f>
        <v>gpc-42.scspa.local</v>
      </c>
      <c r="D2162" t="str">
        <f>INDEX([1]Devices_2020_05_14_15_07_09!$D:$D,MATCH(A2162,[1]Devices_2020_05_14_15_07_09!$A:$A,FALSE),1)</f>
        <v>gpc-42.scspa.local</v>
      </c>
      <c r="E2162" t="str">
        <f>INDEX([1]Devices_2020_05_14_15_07_09!$E:$E,MATCH(A2162,[1]Devices_2020_05_14_15_07_09!$A:$A,FALSE),1)</f>
        <v>1866da0bb156</v>
      </c>
      <c r="F2162" t="str">
        <f>INDEX([1]Devices_2020_05_14_15_07_09!$F:$F,MATCH(A2162,[1]Devices_2020_05_14_15_07_09!$A:$A,FALSE),1)</f>
        <v>[Information Technology, Computer]</v>
      </c>
      <c r="G2162" t="str">
        <f>INDEX([1]Devices_2020_05_14_15_07_09!$G:$G,MATCH(A2162,[1]Devices_2020_05_14_15_07_09!$A:$A,FALSE),1)</f>
        <v>[Windows]</v>
      </c>
      <c r="H2162" t="str">
        <f>INDEX([1]Devices_2020_05_14_15_07_09!$H:$H,MATCH(A2162,[1]Devices_2020_05_14_15_07_09!$A:$A,FALSE),1)</f>
        <v>[Dell]</v>
      </c>
      <c r="I2162">
        <f>INDEX([1]Devices_2020_05_14_15_07_09!$I:$I,MATCH(A2162,[1]Devices_2020_05_14_15_07_09!$A:$A,FALSE),1)</f>
        <v>0</v>
      </c>
      <c r="J2162" t="str">
        <f>INDEX([1]Devices_2020_05_14_15_07_09!$J:$J,MATCH(A2162,[1]Devices_2020_05_14_15_07_09!$A:$A,FALSE),1)</f>
        <v>dell inc.</v>
      </c>
      <c r="K2162" t="str">
        <f>INDEX([1]Devices_2020_05_14_15_07_09!$K:$K,MATCH(A2162,[1]Devices_2020_05_14_15_07_09!$A:$A,FALSE),1)</f>
        <v>DELL INC.</v>
      </c>
      <c r="L2162" t="str">
        <f>INDEX([1]Devices_2020_05_14_15_07_09!$L:$L,MATCH(A2162,[1]Devices_2020_05_14_15_07_09!$A:$A,FALSE),1)</f>
        <v>Windows Machine</v>
      </c>
      <c r="M2162" t="str">
        <f>INDEX([1]Devices_2020_05_14_15_07_09!$M:$M,MATCH(A2162,[1]Devices_2020_05_14_15_07_09!$A:$A,FALSE),1)</f>
        <v xml:space="preserve">135/tcp Microsoft Windows RPC  </v>
      </c>
      <c r="N2162">
        <f>INDEX([1]Devices_2020_05_14_15_07_09!$N:$N,MATCH(A2162,[1]Devices_2020_05_14_15_07_09!$A:$A,FALSE),1)</f>
        <v>0</v>
      </c>
    </row>
    <row r="2163" spans="1:14" x14ac:dyDescent="0.25">
      <c r="A2163" t="str">
        <f>IF(ISNA(VLOOKUP([1]Devices_2020_05_14_15_07_09!A3457,[2]Sheet1!$A:$A,1,FALSE)),[1]Devices_2020_05_14_15_07_09!A3457,"")</f>
        <v>10.45.3.67</v>
      </c>
      <c r="B2163" t="str">
        <f>INDEX([1]Devices_2020_05_14_15_07_09!$B:$B,MATCH(A2163,[1]Devices_2020_05_14_15_07_09!$A:$A,FALSE),1)</f>
        <v>010.045.003.067</v>
      </c>
      <c r="C2163" t="str">
        <f>INDEX([1]Devices_2020_05_14_15_07_09!$C:$C,MATCH(A2163,[1]Devices_2020_05_14_15_07_09!$A:$A,FALSE),1)</f>
        <v>gpc-43.scspa.local</v>
      </c>
      <c r="D2163" t="str">
        <f>INDEX([1]Devices_2020_05_14_15_07_09!$D:$D,MATCH(A2163,[1]Devices_2020_05_14_15_07_09!$A:$A,FALSE),1)</f>
        <v>gpc-43.scspa.local</v>
      </c>
      <c r="E2163" t="str">
        <f>INDEX([1]Devices_2020_05_14_15_07_09!$E:$E,MATCH(A2163,[1]Devices_2020_05_14_15_07_09!$A:$A,FALSE),1)</f>
        <v>1866da0bacfa</v>
      </c>
      <c r="F2163" t="str">
        <f>INDEX([1]Devices_2020_05_14_15_07_09!$F:$F,MATCH(A2163,[1]Devices_2020_05_14_15_07_09!$A:$A,FALSE),1)</f>
        <v>[Information Technology, Computer]</v>
      </c>
      <c r="G2163" t="str">
        <f>INDEX([1]Devices_2020_05_14_15_07_09!$G:$G,MATCH(A2163,[1]Devices_2020_05_14_15_07_09!$A:$A,FALSE),1)</f>
        <v>[Windows]</v>
      </c>
      <c r="H2163" t="str">
        <f>INDEX([1]Devices_2020_05_14_15_07_09!$H:$H,MATCH(A2163,[1]Devices_2020_05_14_15_07_09!$A:$A,FALSE),1)</f>
        <v>[Dell]</v>
      </c>
      <c r="I2163">
        <f>INDEX([1]Devices_2020_05_14_15_07_09!$I:$I,MATCH(A2163,[1]Devices_2020_05_14_15_07_09!$A:$A,FALSE),1)</f>
        <v>0</v>
      </c>
      <c r="J2163" t="str">
        <f>INDEX([1]Devices_2020_05_14_15_07_09!$J:$J,MATCH(A2163,[1]Devices_2020_05_14_15_07_09!$A:$A,FALSE),1)</f>
        <v>dell inc.</v>
      </c>
      <c r="K2163" t="str">
        <f>INDEX([1]Devices_2020_05_14_15_07_09!$K:$K,MATCH(A2163,[1]Devices_2020_05_14_15_07_09!$A:$A,FALSE),1)</f>
        <v>DELL INC.</v>
      </c>
      <c r="L2163" t="str">
        <f>INDEX([1]Devices_2020_05_14_15_07_09!$L:$L,MATCH(A2163,[1]Devices_2020_05_14_15_07_09!$A:$A,FALSE),1)</f>
        <v>Windows Machine</v>
      </c>
      <c r="M2163" t="str">
        <f>INDEX([1]Devices_2020_05_14_15_07_09!$M:$M,MATCH(A2163,[1]Devices_2020_05_14_15_07_09!$A:$A,FALSE),1)</f>
        <v xml:space="preserve">135/tcp Microsoft Windows RPC  </v>
      </c>
      <c r="N2163">
        <f>INDEX([1]Devices_2020_05_14_15_07_09!$N:$N,MATCH(A2163,[1]Devices_2020_05_14_15_07_09!$A:$A,FALSE),1)</f>
        <v>0</v>
      </c>
    </row>
    <row r="2164" spans="1:14" x14ac:dyDescent="0.25">
      <c r="A2164" t="str">
        <f>IF(ISNA(VLOOKUP([1]Devices_2020_05_14_15_07_09!A3458,[2]Sheet1!$A:$A,1,FALSE)),[1]Devices_2020_05_14_15_07_09!A3458,"")</f>
        <v>10.45.3.68</v>
      </c>
      <c r="B2164" t="str">
        <f>INDEX([1]Devices_2020_05_14_15_07_09!$B:$B,MATCH(A2164,[1]Devices_2020_05_14_15_07_09!$A:$A,FALSE),1)</f>
        <v>010.045.003.068</v>
      </c>
      <c r="C2164" t="str">
        <f>INDEX([1]Devices_2020_05_14_15_07_09!$C:$C,MATCH(A2164,[1]Devices_2020_05_14_15_07_09!$A:$A,FALSE),1)</f>
        <v>gpc-44.scspa.local</v>
      </c>
      <c r="D2164" t="str">
        <f>INDEX([1]Devices_2020_05_14_15_07_09!$D:$D,MATCH(A2164,[1]Devices_2020_05_14_15_07_09!$A:$A,FALSE),1)</f>
        <v>gpc-44.scspa.local</v>
      </c>
      <c r="E2164" t="str">
        <f>INDEX([1]Devices_2020_05_14_15_07_09!$E:$E,MATCH(A2164,[1]Devices_2020_05_14_15_07_09!$A:$A,FALSE),1)</f>
        <v>1866da0bacb6</v>
      </c>
      <c r="F2164" t="str">
        <f>INDEX([1]Devices_2020_05_14_15_07_09!$F:$F,MATCH(A2164,[1]Devices_2020_05_14_15_07_09!$A:$A,FALSE),1)</f>
        <v>[Information Technology, Computer]</v>
      </c>
      <c r="G2164" t="str">
        <f>INDEX([1]Devices_2020_05_14_15_07_09!$G:$G,MATCH(A2164,[1]Devices_2020_05_14_15_07_09!$A:$A,FALSE),1)</f>
        <v>[Windows]</v>
      </c>
      <c r="H2164" t="str">
        <f>INDEX([1]Devices_2020_05_14_15_07_09!$H:$H,MATCH(A2164,[1]Devices_2020_05_14_15_07_09!$A:$A,FALSE),1)</f>
        <v>[Dell]</v>
      </c>
      <c r="I2164">
        <f>INDEX([1]Devices_2020_05_14_15_07_09!$I:$I,MATCH(A2164,[1]Devices_2020_05_14_15_07_09!$A:$A,FALSE),1)</f>
        <v>0</v>
      </c>
      <c r="J2164" t="str">
        <f>INDEX([1]Devices_2020_05_14_15_07_09!$J:$J,MATCH(A2164,[1]Devices_2020_05_14_15_07_09!$A:$A,FALSE),1)</f>
        <v>dell inc.</v>
      </c>
      <c r="K2164">
        <f>INDEX([1]Devices_2020_05_14_15_07_09!$K:$K,MATCH(A2164,[1]Devices_2020_05_14_15_07_09!$A:$A,FALSE),1)</f>
        <v>0</v>
      </c>
      <c r="L2164" t="str">
        <f>INDEX([1]Devices_2020_05_14_15_07_09!$L:$L,MATCH(A2164,[1]Devices_2020_05_14_15_07_09!$A:$A,FALSE),1)</f>
        <v>Windows Machine</v>
      </c>
      <c r="M2164" t="str">
        <f>INDEX([1]Devices_2020_05_14_15_07_09!$M:$M,MATCH(A2164,[1]Devices_2020_05_14_15_07_09!$A:$A,FALSE),1)</f>
        <v xml:space="preserve">135/tcp Microsoft Windows RPC  </v>
      </c>
      <c r="N2164">
        <f>INDEX([1]Devices_2020_05_14_15_07_09!$N:$N,MATCH(A2164,[1]Devices_2020_05_14_15_07_09!$A:$A,FALSE),1)</f>
        <v>0</v>
      </c>
    </row>
    <row r="2165" spans="1:14" x14ac:dyDescent="0.25">
      <c r="A2165" t="str">
        <f>IF(ISNA(VLOOKUP([1]Devices_2020_05_14_15_07_09!A3459,[2]Sheet1!$A:$A,1,FALSE)),[1]Devices_2020_05_14_15_07_09!A3459,"")</f>
        <v>10.45.3.69</v>
      </c>
      <c r="B2165" t="str">
        <f>INDEX([1]Devices_2020_05_14_15_07_09!$B:$B,MATCH(A2165,[1]Devices_2020_05_14_15_07_09!$A:$A,FALSE),1)</f>
        <v>010.045.003.069</v>
      </c>
      <c r="C2165" t="str">
        <f>INDEX([1]Devices_2020_05_14_15_07_09!$C:$C,MATCH(A2165,[1]Devices_2020_05_14_15_07_09!$A:$A,FALSE),1)</f>
        <v>gpc-45.scspa.local</v>
      </c>
      <c r="D2165" t="str">
        <f>INDEX([1]Devices_2020_05_14_15_07_09!$D:$D,MATCH(A2165,[1]Devices_2020_05_14_15_07_09!$A:$A,FALSE),1)</f>
        <v>gpc-45.scspa.local</v>
      </c>
      <c r="E2165" t="str">
        <f>INDEX([1]Devices_2020_05_14_15_07_09!$E:$E,MATCH(A2165,[1]Devices_2020_05_14_15_07_09!$A:$A,FALSE),1)</f>
        <v>1866da273dce</v>
      </c>
      <c r="F2165" t="str">
        <f>INDEX([1]Devices_2020_05_14_15_07_09!$F:$F,MATCH(A2165,[1]Devices_2020_05_14_15_07_09!$A:$A,FALSE),1)</f>
        <v>[Information Technology, Computer]</v>
      </c>
      <c r="G2165" t="str">
        <f>INDEX([1]Devices_2020_05_14_15_07_09!$G:$G,MATCH(A2165,[1]Devices_2020_05_14_15_07_09!$A:$A,FALSE),1)</f>
        <v>[Windows]</v>
      </c>
      <c r="H2165" t="str">
        <f>INDEX([1]Devices_2020_05_14_15_07_09!$H:$H,MATCH(A2165,[1]Devices_2020_05_14_15_07_09!$A:$A,FALSE),1)</f>
        <v>[Dell]</v>
      </c>
      <c r="I2165">
        <f>INDEX([1]Devices_2020_05_14_15_07_09!$I:$I,MATCH(A2165,[1]Devices_2020_05_14_15_07_09!$A:$A,FALSE),1)</f>
        <v>0</v>
      </c>
      <c r="J2165" t="str">
        <f>INDEX([1]Devices_2020_05_14_15_07_09!$J:$J,MATCH(A2165,[1]Devices_2020_05_14_15_07_09!$A:$A,FALSE),1)</f>
        <v>dell inc.</v>
      </c>
      <c r="K2165" t="str">
        <f>INDEX([1]Devices_2020_05_14_15_07_09!$K:$K,MATCH(A2165,[1]Devices_2020_05_14_15_07_09!$A:$A,FALSE),1)</f>
        <v>DELL INC.</v>
      </c>
      <c r="L2165" t="str">
        <f>INDEX([1]Devices_2020_05_14_15_07_09!$L:$L,MATCH(A2165,[1]Devices_2020_05_14_15_07_09!$A:$A,FALSE),1)</f>
        <v>Windows Machine</v>
      </c>
      <c r="M2165" t="str">
        <f>INDEX([1]Devices_2020_05_14_15_07_09!$M:$M,MATCH(A2165,[1]Devices_2020_05_14_15_07_09!$A:$A,FALSE),1)</f>
        <v xml:space="preserve">135/tcp Microsoft Windows RPC  </v>
      </c>
      <c r="N2165">
        <f>INDEX([1]Devices_2020_05_14_15_07_09!$N:$N,MATCH(A2165,[1]Devices_2020_05_14_15_07_09!$A:$A,FALSE),1)</f>
        <v>0</v>
      </c>
    </row>
    <row r="2166" spans="1:14" x14ac:dyDescent="0.25">
      <c r="A2166" t="str">
        <f>IF(ISNA(VLOOKUP([1]Devices_2020_05_14_15_07_09!A3460,[2]Sheet1!$A:$A,1,FALSE)),[1]Devices_2020_05_14_15_07_09!A3460,"")</f>
        <v>10.45.3.70</v>
      </c>
      <c r="B2166" t="str">
        <f>INDEX([1]Devices_2020_05_14_15_07_09!$B:$B,MATCH(A2166,[1]Devices_2020_05_14_15_07_09!$A:$A,FALSE),1)</f>
        <v>010.045.003.070</v>
      </c>
      <c r="C2166" t="str">
        <f>INDEX([1]Devices_2020_05_14_15_07_09!$C:$C,MATCH(A2166,[1]Devices_2020_05_14_15_07_09!$A:$A,FALSE),1)</f>
        <v>gpc-46.scspa.local</v>
      </c>
      <c r="D2166" t="str">
        <f>INDEX([1]Devices_2020_05_14_15_07_09!$D:$D,MATCH(A2166,[1]Devices_2020_05_14_15_07_09!$A:$A,FALSE),1)</f>
        <v>gpc-46.scspa.local</v>
      </c>
      <c r="E2166" t="str">
        <f>INDEX([1]Devices_2020_05_14_15_07_09!$E:$E,MATCH(A2166,[1]Devices_2020_05_14_15_07_09!$A:$A,FALSE),1)</f>
        <v>1866da0bb05e</v>
      </c>
      <c r="F2166" t="str">
        <f>INDEX([1]Devices_2020_05_14_15_07_09!$F:$F,MATCH(A2166,[1]Devices_2020_05_14_15_07_09!$A:$A,FALSE),1)</f>
        <v>[Information Technology, Computer]</v>
      </c>
      <c r="G2166" t="str">
        <f>INDEX([1]Devices_2020_05_14_15_07_09!$G:$G,MATCH(A2166,[1]Devices_2020_05_14_15_07_09!$A:$A,FALSE),1)</f>
        <v>[Windows]</v>
      </c>
      <c r="H2166" t="str">
        <f>INDEX([1]Devices_2020_05_14_15_07_09!$H:$H,MATCH(A2166,[1]Devices_2020_05_14_15_07_09!$A:$A,FALSE),1)</f>
        <v>[Dell]</v>
      </c>
      <c r="I2166">
        <f>INDEX([1]Devices_2020_05_14_15_07_09!$I:$I,MATCH(A2166,[1]Devices_2020_05_14_15_07_09!$A:$A,FALSE),1)</f>
        <v>0</v>
      </c>
      <c r="J2166" t="str">
        <f>INDEX([1]Devices_2020_05_14_15_07_09!$J:$J,MATCH(A2166,[1]Devices_2020_05_14_15_07_09!$A:$A,FALSE),1)</f>
        <v>dell inc.</v>
      </c>
      <c r="K2166">
        <f>INDEX([1]Devices_2020_05_14_15_07_09!$K:$K,MATCH(A2166,[1]Devices_2020_05_14_15_07_09!$A:$A,FALSE),1)</f>
        <v>0</v>
      </c>
      <c r="L2166" t="str">
        <f>INDEX([1]Devices_2020_05_14_15_07_09!$L:$L,MATCH(A2166,[1]Devices_2020_05_14_15_07_09!$A:$A,FALSE),1)</f>
        <v>Windows Machine</v>
      </c>
      <c r="M2166" t="str">
        <f>INDEX([1]Devices_2020_05_14_15_07_09!$M:$M,MATCH(A2166,[1]Devices_2020_05_14_15_07_09!$A:$A,FALSE),1)</f>
        <v xml:space="preserve">135/tcp Microsoft Windows RPC  </v>
      </c>
      <c r="N2166">
        <f>INDEX([1]Devices_2020_05_14_15_07_09!$N:$N,MATCH(A2166,[1]Devices_2020_05_14_15_07_09!$A:$A,FALSE),1)</f>
        <v>0</v>
      </c>
    </row>
    <row r="2167" spans="1:14" x14ac:dyDescent="0.25">
      <c r="A2167" t="str">
        <f>IF(ISNA(VLOOKUP([1]Devices_2020_05_14_15_07_09!A3461,[2]Sheet1!$A:$A,1,FALSE)),[1]Devices_2020_05_14_15_07_09!A3461,"")</f>
        <v>10.45.3.71</v>
      </c>
      <c r="B2167" t="str">
        <f>INDEX([1]Devices_2020_05_14_15_07_09!$B:$B,MATCH(A2167,[1]Devices_2020_05_14_15_07_09!$A:$A,FALSE),1)</f>
        <v>010.045.003.071</v>
      </c>
      <c r="C2167" t="str">
        <f>INDEX([1]Devices_2020_05_14_15_07_09!$C:$C,MATCH(A2167,[1]Devices_2020_05_14_15_07_09!$A:$A,FALSE),1)</f>
        <v>KITCHEN\\GPC-47</v>
      </c>
      <c r="D2167" t="str">
        <f>INDEX([1]Devices_2020_05_14_15_07_09!$D:$D,MATCH(A2167,[1]Devices_2020_05_14_15_07_09!$A:$A,FALSE),1)</f>
        <v>gpc-47.scspa.local</v>
      </c>
      <c r="E2167" t="str">
        <f>INDEX([1]Devices_2020_05_14_15_07_09!$E:$E,MATCH(A2167,[1]Devices_2020_05_14_15_07_09!$A:$A,FALSE),1)</f>
        <v>1866da0bac8f</v>
      </c>
      <c r="F2167" t="str">
        <f>INDEX([1]Devices_2020_05_14_15_07_09!$F:$F,MATCH(A2167,[1]Devices_2020_05_14_15_07_09!$A:$A,FALSE),1)</f>
        <v>[Information Technology, Computer]</v>
      </c>
      <c r="G2167" t="str">
        <f>INDEX([1]Devices_2020_05_14_15_07_09!$G:$G,MATCH(A2167,[1]Devices_2020_05_14_15_07_09!$A:$A,FALSE),1)</f>
        <v>[Windows]</v>
      </c>
      <c r="H2167" t="str">
        <f>INDEX([1]Devices_2020_05_14_15_07_09!$H:$H,MATCH(A2167,[1]Devices_2020_05_14_15_07_09!$A:$A,FALSE),1)</f>
        <v>[Dell]</v>
      </c>
      <c r="I2167">
        <f>INDEX([1]Devices_2020_05_14_15_07_09!$I:$I,MATCH(A2167,[1]Devices_2020_05_14_15_07_09!$A:$A,FALSE),1)</f>
        <v>0</v>
      </c>
      <c r="J2167">
        <f>INDEX([1]Devices_2020_05_14_15_07_09!$J:$J,MATCH(A2167,[1]Devices_2020_05_14_15_07_09!$A:$A,FALSE),1)</f>
        <v>0</v>
      </c>
      <c r="K2167">
        <f>INDEX([1]Devices_2020_05_14_15_07_09!$K:$K,MATCH(A2167,[1]Devices_2020_05_14_15_07_09!$A:$A,FALSE),1)</f>
        <v>0</v>
      </c>
      <c r="L2167" t="str">
        <f>INDEX([1]Devices_2020_05_14_15_07_09!$L:$L,MATCH(A2167,[1]Devices_2020_05_14_15_07_09!$A:$A,FALSE),1)</f>
        <v>Windows Machine</v>
      </c>
      <c r="M2167" t="str">
        <f>INDEX([1]Devices_2020_05_14_15_07_09!$M:$M,MATCH(A2167,[1]Devices_2020_05_14_15_07_09!$A:$A,FALSE),1)</f>
        <v xml:space="preserve">135/tcp Microsoft Windows RPC  </v>
      </c>
      <c r="N2167">
        <f>INDEX([1]Devices_2020_05_14_15_07_09!$N:$N,MATCH(A2167,[1]Devices_2020_05_14_15_07_09!$A:$A,FALSE),1)</f>
        <v>0</v>
      </c>
    </row>
    <row r="2168" spans="1:14" x14ac:dyDescent="0.25">
      <c r="A2168" t="str">
        <f>IF(ISNA(VLOOKUP([1]Devices_2020_05_14_15_07_09!A3462,[2]Sheet1!$A:$A,1,FALSE)),[1]Devices_2020_05_14_15_07_09!A3462,"")</f>
        <v>10.45.3.72</v>
      </c>
      <c r="B2168" t="str">
        <f>INDEX([1]Devices_2020_05_14_15_07_09!$B:$B,MATCH(A2168,[1]Devices_2020_05_14_15_07_09!$A:$A,FALSE),1)</f>
        <v>010.045.003.072</v>
      </c>
      <c r="C2168" t="str">
        <f>INDEX([1]Devices_2020_05_14_15_07_09!$C:$C,MATCH(A2168,[1]Devices_2020_05_14_15_07_09!$A:$A,FALSE),1)</f>
        <v>gpc-48.scspa.local</v>
      </c>
      <c r="D2168" t="str">
        <f>INDEX([1]Devices_2020_05_14_15_07_09!$D:$D,MATCH(A2168,[1]Devices_2020_05_14_15_07_09!$A:$A,FALSE),1)</f>
        <v>gpc-48.scspa.local</v>
      </c>
      <c r="E2168" t="str">
        <f>INDEX([1]Devices_2020_05_14_15_07_09!$E:$E,MATCH(A2168,[1]Devices_2020_05_14_15_07_09!$A:$A,FALSE),1)</f>
        <v>1866da0bafd9</v>
      </c>
      <c r="F2168" t="str">
        <f>INDEX([1]Devices_2020_05_14_15_07_09!$F:$F,MATCH(A2168,[1]Devices_2020_05_14_15_07_09!$A:$A,FALSE),1)</f>
        <v>[Information Technology, Computer]</v>
      </c>
      <c r="G2168" t="str">
        <f>INDEX([1]Devices_2020_05_14_15_07_09!$G:$G,MATCH(A2168,[1]Devices_2020_05_14_15_07_09!$A:$A,FALSE),1)</f>
        <v>[Windows]</v>
      </c>
      <c r="H2168" t="str">
        <f>INDEX([1]Devices_2020_05_14_15_07_09!$H:$H,MATCH(A2168,[1]Devices_2020_05_14_15_07_09!$A:$A,FALSE),1)</f>
        <v>[Dell]</v>
      </c>
      <c r="I2168">
        <f>INDEX([1]Devices_2020_05_14_15_07_09!$I:$I,MATCH(A2168,[1]Devices_2020_05_14_15_07_09!$A:$A,FALSE),1)</f>
        <v>0</v>
      </c>
      <c r="J2168" t="str">
        <f>INDEX([1]Devices_2020_05_14_15_07_09!$J:$J,MATCH(A2168,[1]Devices_2020_05_14_15_07_09!$A:$A,FALSE),1)</f>
        <v>dell inc.</v>
      </c>
      <c r="K2168" t="str">
        <f>INDEX([1]Devices_2020_05_14_15_07_09!$K:$K,MATCH(A2168,[1]Devices_2020_05_14_15_07_09!$A:$A,FALSE),1)</f>
        <v>DELL INC.</v>
      </c>
      <c r="L2168" t="str">
        <f>INDEX([1]Devices_2020_05_14_15_07_09!$L:$L,MATCH(A2168,[1]Devices_2020_05_14_15_07_09!$A:$A,FALSE),1)</f>
        <v>Windows Machine</v>
      </c>
      <c r="M2168" t="str">
        <f>INDEX([1]Devices_2020_05_14_15_07_09!$M:$M,MATCH(A2168,[1]Devices_2020_05_14_15_07_09!$A:$A,FALSE),1)</f>
        <v xml:space="preserve">135/tcp Microsoft Windows RPC  </v>
      </c>
      <c r="N2168">
        <f>INDEX([1]Devices_2020_05_14_15_07_09!$N:$N,MATCH(A2168,[1]Devices_2020_05_14_15_07_09!$A:$A,FALSE),1)</f>
        <v>0</v>
      </c>
    </row>
    <row r="2169" spans="1:14" x14ac:dyDescent="0.25">
      <c r="A2169" t="str">
        <f>IF(ISNA(VLOOKUP([1]Devices_2020_05_14_15_07_09!A3463,[2]Sheet1!$A:$A,1,FALSE)),[1]Devices_2020_05_14_15_07_09!A3463,"")</f>
        <v>10.45.3.73</v>
      </c>
      <c r="B2169" t="str">
        <f>INDEX([1]Devices_2020_05_14_15_07_09!$B:$B,MATCH(A2169,[1]Devices_2020_05_14_15_07_09!$A:$A,FALSE),1)</f>
        <v>010.045.003.073</v>
      </c>
      <c r="C2169" t="str">
        <f>INDEX([1]Devices_2020_05_14_15_07_09!$C:$C,MATCH(A2169,[1]Devices_2020_05_14_15_07_09!$A:$A,FALSE),1)</f>
        <v>gpc-49.scspa.local</v>
      </c>
      <c r="D2169" t="str">
        <f>INDEX([1]Devices_2020_05_14_15_07_09!$D:$D,MATCH(A2169,[1]Devices_2020_05_14_15_07_09!$A:$A,FALSE),1)</f>
        <v>gpc-49.scspa.local</v>
      </c>
      <c r="E2169" t="str">
        <f>INDEX([1]Devices_2020_05_14_15_07_09!$E:$E,MATCH(A2169,[1]Devices_2020_05_14_15_07_09!$A:$A,FALSE),1)</f>
        <v>1866da0ba91a</v>
      </c>
      <c r="F2169" t="str">
        <f>INDEX([1]Devices_2020_05_14_15_07_09!$F:$F,MATCH(A2169,[1]Devices_2020_05_14_15_07_09!$A:$A,FALSE),1)</f>
        <v>[Information Technology, Computer]</v>
      </c>
      <c r="G2169" t="str">
        <f>INDEX([1]Devices_2020_05_14_15_07_09!$G:$G,MATCH(A2169,[1]Devices_2020_05_14_15_07_09!$A:$A,FALSE),1)</f>
        <v>[Windows]</v>
      </c>
      <c r="H2169" t="str">
        <f>INDEX([1]Devices_2020_05_14_15_07_09!$H:$H,MATCH(A2169,[1]Devices_2020_05_14_15_07_09!$A:$A,FALSE),1)</f>
        <v>[Dell]</v>
      </c>
      <c r="I2169">
        <f>INDEX([1]Devices_2020_05_14_15_07_09!$I:$I,MATCH(A2169,[1]Devices_2020_05_14_15_07_09!$A:$A,FALSE),1)</f>
        <v>0</v>
      </c>
      <c r="J2169" t="str">
        <f>INDEX([1]Devices_2020_05_14_15_07_09!$J:$J,MATCH(A2169,[1]Devices_2020_05_14_15_07_09!$A:$A,FALSE),1)</f>
        <v>dell inc.</v>
      </c>
      <c r="K2169" t="str">
        <f>INDEX([1]Devices_2020_05_14_15_07_09!$K:$K,MATCH(A2169,[1]Devices_2020_05_14_15_07_09!$A:$A,FALSE),1)</f>
        <v>DELL INC.</v>
      </c>
      <c r="L2169" t="str">
        <f>INDEX([1]Devices_2020_05_14_15_07_09!$L:$L,MATCH(A2169,[1]Devices_2020_05_14_15_07_09!$A:$A,FALSE),1)</f>
        <v>Windows Machine</v>
      </c>
      <c r="M2169" t="str">
        <f>INDEX([1]Devices_2020_05_14_15_07_09!$M:$M,MATCH(A2169,[1]Devices_2020_05_14_15_07_09!$A:$A,FALSE),1)</f>
        <v xml:space="preserve">135/tcp Microsoft Windows RPC  </v>
      </c>
      <c r="N2169">
        <f>INDEX([1]Devices_2020_05_14_15_07_09!$N:$N,MATCH(A2169,[1]Devices_2020_05_14_15_07_09!$A:$A,FALSE),1)</f>
        <v>0</v>
      </c>
    </row>
    <row r="2170" spans="1:14" x14ac:dyDescent="0.25">
      <c r="A2170" t="str">
        <f>IF(ISNA(VLOOKUP([1]Devices_2020_05_14_15_07_09!A3464,[2]Sheet1!$A:$A,1,FALSE)),[1]Devices_2020_05_14_15_07_09!A3464,"")</f>
        <v>10.45.3.74</v>
      </c>
      <c r="B2170" t="str">
        <f>INDEX([1]Devices_2020_05_14_15_07_09!$B:$B,MATCH(A2170,[1]Devices_2020_05_14_15_07_09!$A:$A,FALSE),1)</f>
        <v>010.045.003.074</v>
      </c>
      <c r="C2170" t="str">
        <f>INDEX([1]Devices_2020_05_14_15_07_09!$C:$C,MATCH(A2170,[1]Devices_2020_05_14_15_07_09!$A:$A,FALSE),1)</f>
        <v>gpc-50.scspa.local</v>
      </c>
      <c r="D2170" t="str">
        <f>INDEX([1]Devices_2020_05_14_15_07_09!$D:$D,MATCH(A2170,[1]Devices_2020_05_14_15_07_09!$A:$A,FALSE),1)</f>
        <v>gpc-50.scspa.local</v>
      </c>
      <c r="E2170" t="str">
        <f>INDEX([1]Devices_2020_05_14_15_07_09!$E:$E,MATCH(A2170,[1]Devices_2020_05_14_15_07_09!$A:$A,FALSE),1)</f>
        <v>1866da0b8da4</v>
      </c>
      <c r="F2170" t="str">
        <f>INDEX([1]Devices_2020_05_14_15_07_09!$F:$F,MATCH(A2170,[1]Devices_2020_05_14_15_07_09!$A:$A,FALSE),1)</f>
        <v>[Information Technology, Computer]</v>
      </c>
      <c r="G2170" t="str">
        <f>INDEX([1]Devices_2020_05_14_15_07_09!$G:$G,MATCH(A2170,[1]Devices_2020_05_14_15_07_09!$A:$A,FALSE),1)</f>
        <v>[Windows]</v>
      </c>
      <c r="H2170" t="str">
        <f>INDEX([1]Devices_2020_05_14_15_07_09!$H:$H,MATCH(A2170,[1]Devices_2020_05_14_15_07_09!$A:$A,FALSE),1)</f>
        <v>[Dell]</v>
      </c>
      <c r="I2170">
        <f>INDEX([1]Devices_2020_05_14_15_07_09!$I:$I,MATCH(A2170,[1]Devices_2020_05_14_15_07_09!$A:$A,FALSE),1)</f>
        <v>0</v>
      </c>
      <c r="J2170" t="str">
        <f>INDEX([1]Devices_2020_05_14_15_07_09!$J:$J,MATCH(A2170,[1]Devices_2020_05_14_15_07_09!$A:$A,FALSE),1)</f>
        <v>dell inc.</v>
      </c>
      <c r="K2170" t="str">
        <f>INDEX([1]Devices_2020_05_14_15_07_09!$K:$K,MATCH(A2170,[1]Devices_2020_05_14_15_07_09!$A:$A,FALSE),1)</f>
        <v>DELL INC.</v>
      </c>
      <c r="L2170" t="str">
        <f>INDEX([1]Devices_2020_05_14_15_07_09!$L:$L,MATCH(A2170,[1]Devices_2020_05_14_15_07_09!$A:$A,FALSE),1)</f>
        <v>Windows Machine</v>
      </c>
      <c r="M2170" t="str">
        <f>INDEX([1]Devices_2020_05_14_15_07_09!$M:$M,MATCH(A2170,[1]Devices_2020_05_14_15_07_09!$A:$A,FALSE),1)</f>
        <v xml:space="preserve">135/tcp Microsoft Windows RPC  </v>
      </c>
      <c r="N2170">
        <f>INDEX([1]Devices_2020_05_14_15_07_09!$N:$N,MATCH(A2170,[1]Devices_2020_05_14_15_07_09!$A:$A,FALSE),1)</f>
        <v>0</v>
      </c>
    </row>
    <row r="2171" spans="1:14" x14ac:dyDescent="0.25">
      <c r="A2171" t="str">
        <f>IF(ISNA(VLOOKUP([1]Devices_2020_05_14_15_07_09!A3465,[2]Sheet1!$A:$A,1,FALSE)),[1]Devices_2020_05_14_15_07_09!A3465,"")</f>
        <v>10.45.3.75</v>
      </c>
      <c r="B2171" t="str">
        <f>INDEX([1]Devices_2020_05_14_15_07_09!$B:$B,MATCH(A2171,[1]Devices_2020_05_14_15_07_09!$A:$A,FALSE),1)</f>
        <v>010.045.003.075</v>
      </c>
      <c r="C2171" t="str">
        <f>INDEX([1]Devices_2020_05_14_15_07_09!$C:$C,MATCH(A2171,[1]Devices_2020_05_14_15_07_09!$A:$A,FALSE),1)</f>
        <v>gpc-51.scspa.local</v>
      </c>
      <c r="D2171" t="str">
        <f>INDEX([1]Devices_2020_05_14_15_07_09!$D:$D,MATCH(A2171,[1]Devices_2020_05_14_15_07_09!$A:$A,FALSE),1)</f>
        <v>gpc-51.scspa.local</v>
      </c>
      <c r="E2171" t="str">
        <f>INDEX([1]Devices_2020_05_14_15_07_09!$E:$E,MATCH(A2171,[1]Devices_2020_05_14_15_07_09!$A:$A,FALSE),1)</f>
        <v>1866da0bae7b</v>
      </c>
      <c r="F2171" t="str">
        <f>INDEX([1]Devices_2020_05_14_15_07_09!$F:$F,MATCH(A2171,[1]Devices_2020_05_14_15_07_09!$A:$A,FALSE),1)</f>
        <v>[Information Technology, Computer]</v>
      </c>
      <c r="G2171" t="str">
        <f>INDEX([1]Devices_2020_05_14_15_07_09!$G:$G,MATCH(A2171,[1]Devices_2020_05_14_15_07_09!$A:$A,FALSE),1)</f>
        <v>[Windows]</v>
      </c>
      <c r="H2171" t="str">
        <f>INDEX([1]Devices_2020_05_14_15_07_09!$H:$H,MATCH(A2171,[1]Devices_2020_05_14_15_07_09!$A:$A,FALSE),1)</f>
        <v>[Dell]</v>
      </c>
      <c r="I2171">
        <f>INDEX([1]Devices_2020_05_14_15_07_09!$I:$I,MATCH(A2171,[1]Devices_2020_05_14_15_07_09!$A:$A,FALSE),1)</f>
        <v>0</v>
      </c>
      <c r="J2171" t="str">
        <f>INDEX([1]Devices_2020_05_14_15_07_09!$J:$J,MATCH(A2171,[1]Devices_2020_05_14_15_07_09!$A:$A,FALSE),1)</f>
        <v>dell inc.</v>
      </c>
      <c r="K2171" t="str">
        <f>INDEX([1]Devices_2020_05_14_15_07_09!$K:$K,MATCH(A2171,[1]Devices_2020_05_14_15_07_09!$A:$A,FALSE),1)</f>
        <v>DELL INC.</v>
      </c>
      <c r="L2171" t="str">
        <f>INDEX([1]Devices_2020_05_14_15_07_09!$L:$L,MATCH(A2171,[1]Devices_2020_05_14_15_07_09!$A:$A,FALSE),1)</f>
        <v>Windows Machine</v>
      </c>
      <c r="M2171" t="str">
        <f>INDEX([1]Devices_2020_05_14_15_07_09!$M:$M,MATCH(A2171,[1]Devices_2020_05_14_15_07_09!$A:$A,FALSE),1)</f>
        <v xml:space="preserve">135/tcp Microsoft Windows RPC  </v>
      </c>
      <c r="N2171">
        <f>INDEX([1]Devices_2020_05_14_15_07_09!$N:$N,MATCH(A2171,[1]Devices_2020_05_14_15_07_09!$A:$A,FALSE),1)</f>
        <v>0</v>
      </c>
    </row>
    <row r="2172" spans="1:14" x14ac:dyDescent="0.25">
      <c r="A2172" t="str">
        <f>IF(ISNA(VLOOKUP([1]Devices_2020_05_14_15_07_09!A3466,[2]Sheet1!$A:$A,1,FALSE)),[1]Devices_2020_05_14_15_07_09!A3466,"")</f>
        <v>10.45.3.76</v>
      </c>
      <c r="B2172" t="str">
        <f>INDEX([1]Devices_2020_05_14_15_07_09!$B:$B,MATCH(A2172,[1]Devices_2020_05_14_15_07_09!$A:$A,FALSE),1)</f>
        <v>010.045.003.076</v>
      </c>
      <c r="C2172" t="str">
        <f>INDEX([1]Devices_2020_05_14_15_07_09!$C:$C,MATCH(A2172,[1]Devices_2020_05_14_15_07_09!$A:$A,FALSE),1)</f>
        <v>gpc-52.scspa.local</v>
      </c>
      <c r="D2172" t="str">
        <f>INDEX([1]Devices_2020_05_14_15_07_09!$D:$D,MATCH(A2172,[1]Devices_2020_05_14_15_07_09!$A:$A,FALSE),1)</f>
        <v>gpc-52.scspa.local</v>
      </c>
      <c r="E2172" t="str">
        <f>INDEX([1]Devices_2020_05_14_15_07_09!$E:$E,MATCH(A2172,[1]Devices_2020_05_14_15_07_09!$A:$A,FALSE),1)</f>
        <v>1866da0ba8ed</v>
      </c>
      <c r="F2172" t="str">
        <f>INDEX([1]Devices_2020_05_14_15_07_09!$F:$F,MATCH(A2172,[1]Devices_2020_05_14_15_07_09!$A:$A,FALSE),1)</f>
        <v>[Information Technology, Computer]</v>
      </c>
      <c r="G2172" t="str">
        <f>INDEX([1]Devices_2020_05_14_15_07_09!$G:$G,MATCH(A2172,[1]Devices_2020_05_14_15_07_09!$A:$A,FALSE),1)</f>
        <v>[Windows]</v>
      </c>
      <c r="H2172" t="str">
        <f>INDEX([1]Devices_2020_05_14_15_07_09!$H:$H,MATCH(A2172,[1]Devices_2020_05_14_15_07_09!$A:$A,FALSE),1)</f>
        <v>[Dell]</v>
      </c>
      <c r="I2172">
        <f>INDEX([1]Devices_2020_05_14_15_07_09!$I:$I,MATCH(A2172,[1]Devices_2020_05_14_15_07_09!$A:$A,FALSE),1)</f>
        <v>0</v>
      </c>
      <c r="J2172" t="str">
        <f>INDEX([1]Devices_2020_05_14_15_07_09!$J:$J,MATCH(A2172,[1]Devices_2020_05_14_15_07_09!$A:$A,FALSE),1)</f>
        <v>dell inc.</v>
      </c>
      <c r="K2172" t="str">
        <f>INDEX([1]Devices_2020_05_14_15_07_09!$K:$K,MATCH(A2172,[1]Devices_2020_05_14_15_07_09!$A:$A,FALSE),1)</f>
        <v>DELL INC.</v>
      </c>
      <c r="L2172" t="str">
        <f>INDEX([1]Devices_2020_05_14_15_07_09!$L:$L,MATCH(A2172,[1]Devices_2020_05_14_15_07_09!$A:$A,FALSE),1)</f>
        <v>Windows Machine</v>
      </c>
      <c r="M2172" t="str">
        <f>INDEX([1]Devices_2020_05_14_15_07_09!$M:$M,MATCH(A2172,[1]Devices_2020_05_14_15_07_09!$A:$A,FALSE),1)</f>
        <v xml:space="preserve">135/tcp Microsoft Windows RPC  </v>
      </c>
      <c r="N2172">
        <f>INDEX([1]Devices_2020_05_14_15_07_09!$N:$N,MATCH(A2172,[1]Devices_2020_05_14_15_07_09!$A:$A,FALSE),1)</f>
        <v>0</v>
      </c>
    </row>
    <row r="2173" spans="1:14" x14ac:dyDescent="0.25">
      <c r="A2173" t="str">
        <f>IF(ISNA(VLOOKUP([1]Devices_2020_05_14_15_07_09!A3467,[2]Sheet1!$A:$A,1,FALSE)),[1]Devices_2020_05_14_15_07_09!A3467,"")</f>
        <v>10.45.3.78</v>
      </c>
      <c r="B2173" t="str">
        <f>INDEX([1]Devices_2020_05_14_15_07_09!$B:$B,MATCH(A2173,[1]Devices_2020_05_14_15_07_09!$A:$A,FALSE),1)</f>
        <v>010.045.003.078</v>
      </c>
      <c r="C2173" t="str">
        <f>INDEX([1]Devices_2020_05_14_15_07_09!$C:$C,MATCH(A2173,[1]Devices_2020_05_14_15_07_09!$A:$A,FALSE),1)</f>
        <v>gpc-54.scspa.local</v>
      </c>
      <c r="D2173" t="str">
        <f>INDEX([1]Devices_2020_05_14_15_07_09!$D:$D,MATCH(A2173,[1]Devices_2020_05_14_15_07_09!$A:$A,FALSE),1)</f>
        <v>gpc-54.scspa.local</v>
      </c>
      <c r="E2173" t="str">
        <f>INDEX([1]Devices_2020_05_14_15_07_09!$E:$E,MATCH(A2173,[1]Devices_2020_05_14_15_07_09!$A:$A,FALSE),1)</f>
        <v>1866da0bae40</v>
      </c>
      <c r="F2173" t="str">
        <f>INDEX([1]Devices_2020_05_14_15_07_09!$F:$F,MATCH(A2173,[1]Devices_2020_05_14_15_07_09!$A:$A,FALSE),1)</f>
        <v>[Information Technology, Computer]</v>
      </c>
      <c r="G2173" t="str">
        <f>INDEX([1]Devices_2020_05_14_15_07_09!$G:$G,MATCH(A2173,[1]Devices_2020_05_14_15_07_09!$A:$A,FALSE),1)</f>
        <v>[Windows]</v>
      </c>
      <c r="H2173" t="str">
        <f>INDEX([1]Devices_2020_05_14_15_07_09!$H:$H,MATCH(A2173,[1]Devices_2020_05_14_15_07_09!$A:$A,FALSE),1)</f>
        <v>[Dell]</v>
      </c>
      <c r="I2173">
        <f>INDEX([1]Devices_2020_05_14_15_07_09!$I:$I,MATCH(A2173,[1]Devices_2020_05_14_15_07_09!$A:$A,FALSE),1)</f>
        <v>0</v>
      </c>
      <c r="J2173" t="str">
        <f>INDEX([1]Devices_2020_05_14_15_07_09!$J:$J,MATCH(A2173,[1]Devices_2020_05_14_15_07_09!$A:$A,FALSE),1)</f>
        <v>dell inc.</v>
      </c>
      <c r="K2173" t="str">
        <f>INDEX([1]Devices_2020_05_14_15_07_09!$K:$K,MATCH(A2173,[1]Devices_2020_05_14_15_07_09!$A:$A,FALSE),1)</f>
        <v>DELL INC.</v>
      </c>
      <c r="L2173" t="str">
        <f>INDEX([1]Devices_2020_05_14_15_07_09!$L:$L,MATCH(A2173,[1]Devices_2020_05_14_15_07_09!$A:$A,FALSE),1)</f>
        <v>Windows Machine</v>
      </c>
      <c r="M2173" t="str">
        <f>INDEX([1]Devices_2020_05_14_15_07_09!$M:$M,MATCH(A2173,[1]Devices_2020_05_14_15_07_09!$A:$A,FALSE),1)</f>
        <v xml:space="preserve">135/tcp Microsoft Windows RPC  </v>
      </c>
      <c r="N2173">
        <f>INDEX([1]Devices_2020_05_14_15_07_09!$N:$N,MATCH(A2173,[1]Devices_2020_05_14_15_07_09!$A:$A,FALSE),1)</f>
        <v>0</v>
      </c>
    </row>
    <row r="2174" spans="1:14" x14ac:dyDescent="0.25">
      <c r="A2174" t="str">
        <f>IF(ISNA(VLOOKUP([1]Devices_2020_05_14_15_07_09!A3468,[2]Sheet1!$A:$A,1,FALSE)),[1]Devices_2020_05_14_15_07_09!A3468,"")</f>
        <v>10.45.3.79</v>
      </c>
      <c r="B2174" t="str">
        <f>INDEX([1]Devices_2020_05_14_15_07_09!$B:$B,MATCH(A2174,[1]Devices_2020_05_14_15_07_09!$A:$A,FALSE),1)</f>
        <v>010.045.003.079</v>
      </c>
      <c r="C2174" t="str">
        <f>INDEX([1]Devices_2020_05_14_15_07_09!$C:$C,MATCH(A2174,[1]Devices_2020_05_14_15_07_09!$A:$A,FALSE),1)</f>
        <v>gpc-55.scspa.local</v>
      </c>
      <c r="D2174" t="str">
        <f>INDEX([1]Devices_2020_05_14_15_07_09!$D:$D,MATCH(A2174,[1]Devices_2020_05_14_15_07_09!$A:$A,FALSE),1)</f>
        <v>gpc-55.scspa.local</v>
      </c>
      <c r="E2174" t="str">
        <f>INDEX([1]Devices_2020_05_14_15_07_09!$E:$E,MATCH(A2174,[1]Devices_2020_05_14_15_07_09!$A:$A,FALSE),1)</f>
        <v>1866da0bb562</v>
      </c>
      <c r="F2174" t="str">
        <f>INDEX([1]Devices_2020_05_14_15_07_09!$F:$F,MATCH(A2174,[1]Devices_2020_05_14_15_07_09!$A:$A,FALSE),1)</f>
        <v>[Information Technology, Computer]</v>
      </c>
      <c r="G2174" t="str">
        <f>INDEX([1]Devices_2020_05_14_15_07_09!$G:$G,MATCH(A2174,[1]Devices_2020_05_14_15_07_09!$A:$A,FALSE),1)</f>
        <v>[Windows]</v>
      </c>
      <c r="H2174" t="str">
        <f>INDEX([1]Devices_2020_05_14_15_07_09!$H:$H,MATCH(A2174,[1]Devices_2020_05_14_15_07_09!$A:$A,FALSE),1)</f>
        <v>[Dell]</v>
      </c>
      <c r="I2174">
        <f>INDEX([1]Devices_2020_05_14_15_07_09!$I:$I,MATCH(A2174,[1]Devices_2020_05_14_15_07_09!$A:$A,FALSE),1)</f>
        <v>0</v>
      </c>
      <c r="J2174" t="str">
        <f>INDEX([1]Devices_2020_05_14_15_07_09!$J:$J,MATCH(A2174,[1]Devices_2020_05_14_15_07_09!$A:$A,FALSE),1)</f>
        <v>dell inc.</v>
      </c>
      <c r="K2174" t="str">
        <f>INDEX([1]Devices_2020_05_14_15_07_09!$K:$K,MATCH(A2174,[1]Devices_2020_05_14_15_07_09!$A:$A,FALSE),1)</f>
        <v>DELL INC.</v>
      </c>
      <c r="L2174" t="str">
        <f>INDEX([1]Devices_2020_05_14_15_07_09!$L:$L,MATCH(A2174,[1]Devices_2020_05_14_15_07_09!$A:$A,FALSE),1)</f>
        <v>Windows Machine</v>
      </c>
      <c r="M2174" t="str">
        <f>INDEX([1]Devices_2020_05_14_15_07_09!$M:$M,MATCH(A2174,[1]Devices_2020_05_14_15_07_09!$A:$A,FALSE),1)</f>
        <v xml:space="preserve">135/tcp Microsoft Windows RPC  </v>
      </c>
      <c r="N2174">
        <f>INDEX([1]Devices_2020_05_14_15_07_09!$N:$N,MATCH(A2174,[1]Devices_2020_05_14_15_07_09!$A:$A,FALSE),1)</f>
        <v>0</v>
      </c>
    </row>
    <row r="2175" spans="1:14" x14ac:dyDescent="0.25">
      <c r="A2175" t="str">
        <f>IF(ISNA(VLOOKUP([1]Devices_2020_05_14_15_07_09!A3469,[2]Sheet1!$A:$A,1,FALSE)),[1]Devices_2020_05_14_15_07_09!A3469,"")</f>
        <v>10.45.3.80</v>
      </c>
      <c r="B2175" t="str">
        <f>INDEX([1]Devices_2020_05_14_15_07_09!$B:$B,MATCH(A2175,[1]Devices_2020_05_14_15_07_09!$A:$A,FALSE),1)</f>
        <v>010.045.003.080</v>
      </c>
      <c r="C2175" t="str">
        <f>INDEX([1]Devices_2020_05_14_15_07_09!$C:$C,MATCH(A2175,[1]Devices_2020_05_14_15_07_09!$A:$A,FALSE),1)</f>
        <v>gpc-56.scspa.local</v>
      </c>
      <c r="D2175" t="str">
        <f>INDEX([1]Devices_2020_05_14_15_07_09!$D:$D,MATCH(A2175,[1]Devices_2020_05_14_15_07_09!$A:$A,FALSE),1)</f>
        <v>gpc-56.scspa.local</v>
      </c>
      <c r="E2175" t="str">
        <f>INDEX([1]Devices_2020_05_14_15_07_09!$E:$E,MATCH(A2175,[1]Devices_2020_05_14_15_07_09!$A:$A,FALSE),1)</f>
        <v>1866da0bab23</v>
      </c>
      <c r="F2175" t="str">
        <f>INDEX([1]Devices_2020_05_14_15_07_09!$F:$F,MATCH(A2175,[1]Devices_2020_05_14_15_07_09!$A:$A,FALSE),1)</f>
        <v>[Information Technology, Computer]</v>
      </c>
      <c r="G2175" t="str">
        <f>INDEX([1]Devices_2020_05_14_15_07_09!$G:$G,MATCH(A2175,[1]Devices_2020_05_14_15_07_09!$A:$A,FALSE),1)</f>
        <v>[Windows]</v>
      </c>
      <c r="H2175" t="str">
        <f>INDEX([1]Devices_2020_05_14_15_07_09!$H:$H,MATCH(A2175,[1]Devices_2020_05_14_15_07_09!$A:$A,FALSE),1)</f>
        <v>[Dell]</v>
      </c>
      <c r="I2175">
        <f>INDEX([1]Devices_2020_05_14_15_07_09!$I:$I,MATCH(A2175,[1]Devices_2020_05_14_15_07_09!$A:$A,FALSE),1)</f>
        <v>0</v>
      </c>
      <c r="J2175" t="str">
        <f>INDEX([1]Devices_2020_05_14_15_07_09!$J:$J,MATCH(A2175,[1]Devices_2020_05_14_15_07_09!$A:$A,FALSE),1)</f>
        <v>dell inc.</v>
      </c>
      <c r="K2175" t="str">
        <f>INDEX([1]Devices_2020_05_14_15_07_09!$K:$K,MATCH(A2175,[1]Devices_2020_05_14_15_07_09!$A:$A,FALSE),1)</f>
        <v>DELL INC.</v>
      </c>
      <c r="L2175" t="str">
        <f>INDEX([1]Devices_2020_05_14_15_07_09!$L:$L,MATCH(A2175,[1]Devices_2020_05_14_15_07_09!$A:$A,FALSE),1)</f>
        <v>Windows Machine</v>
      </c>
      <c r="M2175" t="str">
        <f>INDEX([1]Devices_2020_05_14_15_07_09!$M:$M,MATCH(A2175,[1]Devices_2020_05_14_15_07_09!$A:$A,FALSE),1)</f>
        <v xml:space="preserve">135/tcp Microsoft Windows RPC  </v>
      </c>
      <c r="N2175">
        <f>INDEX([1]Devices_2020_05_14_15_07_09!$N:$N,MATCH(A2175,[1]Devices_2020_05_14_15_07_09!$A:$A,FALSE),1)</f>
        <v>0</v>
      </c>
    </row>
    <row r="2176" spans="1:14" x14ac:dyDescent="0.25">
      <c r="A2176" t="str">
        <f>IF(ISNA(VLOOKUP([1]Devices_2020_05_14_15_07_09!A3470,[2]Sheet1!$A:$A,1,FALSE)),[1]Devices_2020_05_14_15_07_09!A3470,"")</f>
        <v>10.45.3.81</v>
      </c>
      <c r="B2176" t="str">
        <f>INDEX([1]Devices_2020_05_14_15_07_09!$B:$B,MATCH(A2176,[1]Devices_2020_05_14_15_07_09!$A:$A,FALSE),1)</f>
        <v>010.045.003.081</v>
      </c>
      <c r="C2176" t="str">
        <f>INDEX([1]Devices_2020_05_14_15_07_09!$C:$C,MATCH(A2176,[1]Devices_2020_05_14_15_07_09!$A:$A,FALSE),1)</f>
        <v>gpc-57.scspa.local</v>
      </c>
      <c r="D2176" t="str">
        <f>INDEX([1]Devices_2020_05_14_15_07_09!$D:$D,MATCH(A2176,[1]Devices_2020_05_14_15_07_09!$A:$A,FALSE),1)</f>
        <v>gpc-57.scspa.local</v>
      </c>
      <c r="E2176" t="str">
        <f>INDEX([1]Devices_2020_05_14_15_07_09!$E:$E,MATCH(A2176,[1]Devices_2020_05_14_15_07_09!$A:$A,FALSE),1)</f>
        <v>1866da0bace4</v>
      </c>
      <c r="F2176" t="str">
        <f>INDEX([1]Devices_2020_05_14_15_07_09!$F:$F,MATCH(A2176,[1]Devices_2020_05_14_15_07_09!$A:$A,FALSE),1)</f>
        <v>[Information Technology, Computer]</v>
      </c>
      <c r="G2176" t="str">
        <f>INDEX([1]Devices_2020_05_14_15_07_09!$G:$G,MATCH(A2176,[1]Devices_2020_05_14_15_07_09!$A:$A,FALSE),1)</f>
        <v>[Windows]</v>
      </c>
      <c r="H2176" t="str">
        <f>INDEX([1]Devices_2020_05_14_15_07_09!$H:$H,MATCH(A2176,[1]Devices_2020_05_14_15_07_09!$A:$A,FALSE),1)</f>
        <v>[Dell]</v>
      </c>
      <c r="I2176">
        <f>INDEX([1]Devices_2020_05_14_15_07_09!$I:$I,MATCH(A2176,[1]Devices_2020_05_14_15_07_09!$A:$A,FALSE),1)</f>
        <v>0</v>
      </c>
      <c r="J2176" t="str">
        <f>INDEX([1]Devices_2020_05_14_15_07_09!$J:$J,MATCH(A2176,[1]Devices_2020_05_14_15_07_09!$A:$A,FALSE),1)</f>
        <v>dell inc.</v>
      </c>
      <c r="K2176" t="str">
        <f>INDEX([1]Devices_2020_05_14_15_07_09!$K:$K,MATCH(A2176,[1]Devices_2020_05_14_15_07_09!$A:$A,FALSE),1)</f>
        <v>DELL INC.</v>
      </c>
      <c r="L2176" t="str">
        <f>INDEX([1]Devices_2020_05_14_15_07_09!$L:$L,MATCH(A2176,[1]Devices_2020_05_14_15_07_09!$A:$A,FALSE),1)</f>
        <v>Windows Machine</v>
      </c>
      <c r="M2176" t="str">
        <f>INDEX([1]Devices_2020_05_14_15_07_09!$M:$M,MATCH(A2176,[1]Devices_2020_05_14_15_07_09!$A:$A,FALSE),1)</f>
        <v xml:space="preserve">135/tcp Microsoft Windows RPC  </v>
      </c>
      <c r="N2176">
        <f>INDEX([1]Devices_2020_05_14_15_07_09!$N:$N,MATCH(A2176,[1]Devices_2020_05_14_15_07_09!$A:$A,FALSE),1)</f>
        <v>0</v>
      </c>
    </row>
    <row r="2177" spans="1:14" x14ac:dyDescent="0.25">
      <c r="A2177" t="str">
        <f>IF(ISNA(VLOOKUP([1]Devices_2020_05_14_15_07_09!A3471,[2]Sheet1!$A:$A,1,FALSE)),[1]Devices_2020_05_14_15_07_09!A3471,"")</f>
        <v>10.45.3.82</v>
      </c>
      <c r="B2177" t="str">
        <f>INDEX([1]Devices_2020_05_14_15_07_09!$B:$B,MATCH(A2177,[1]Devices_2020_05_14_15_07_09!$A:$A,FALSE),1)</f>
        <v>010.045.003.082</v>
      </c>
      <c r="C2177" t="str">
        <f>INDEX([1]Devices_2020_05_14_15_07_09!$C:$C,MATCH(A2177,[1]Devices_2020_05_14_15_07_09!$A:$A,FALSE),1)</f>
        <v>gpc-58.scspa.local</v>
      </c>
      <c r="D2177" t="str">
        <f>INDEX([1]Devices_2020_05_14_15_07_09!$D:$D,MATCH(A2177,[1]Devices_2020_05_14_15_07_09!$A:$A,FALSE),1)</f>
        <v>gpc-58.scspa.local</v>
      </c>
      <c r="E2177" t="str">
        <f>INDEX([1]Devices_2020_05_14_15_07_09!$E:$E,MATCH(A2177,[1]Devices_2020_05_14_15_07_09!$A:$A,FALSE),1)</f>
        <v>1866da0bfc38</v>
      </c>
      <c r="F2177" t="str">
        <f>INDEX([1]Devices_2020_05_14_15_07_09!$F:$F,MATCH(A2177,[1]Devices_2020_05_14_15_07_09!$A:$A,FALSE),1)</f>
        <v>[Information Technology, Computer]</v>
      </c>
      <c r="G2177" t="str">
        <f>INDEX([1]Devices_2020_05_14_15_07_09!$G:$G,MATCH(A2177,[1]Devices_2020_05_14_15_07_09!$A:$A,FALSE),1)</f>
        <v>[Windows]</v>
      </c>
      <c r="H2177" t="str">
        <f>INDEX([1]Devices_2020_05_14_15_07_09!$H:$H,MATCH(A2177,[1]Devices_2020_05_14_15_07_09!$A:$A,FALSE),1)</f>
        <v>[Dell]</v>
      </c>
      <c r="I2177">
        <f>INDEX([1]Devices_2020_05_14_15_07_09!$I:$I,MATCH(A2177,[1]Devices_2020_05_14_15_07_09!$A:$A,FALSE),1)</f>
        <v>0</v>
      </c>
      <c r="J2177" t="str">
        <f>INDEX([1]Devices_2020_05_14_15_07_09!$J:$J,MATCH(A2177,[1]Devices_2020_05_14_15_07_09!$A:$A,FALSE),1)</f>
        <v>dell inc.</v>
      </c>
      <c r="K2177" t="str">
        <f>INDEX([1]Devices_2020_05_14_15_07_09!$K:$K,MATCH(A2177,[1]Devices_2020_05_14_15_07_09!$A:$A,FALSE),1)</f>
        <v>DELL INC.</v>
      </c>
      <c r="L2177" t="str">
        <f>INDEX([1]Devices_2020_05_14_15_07_09!$L:$L,MATCH(A2177,[1]Devices_2020_05_14_15_07_09!$A:$A,FALSE),1)</f>
        <v>Windows Machine</v>
      </c>
      <c r="M2177" t="str">
        <f>INDEX([1]Devices_2020_05_14_15_07_09!$M:$M,MATCH(A2177,[1]Devices_2020_05_14_15_07_09!$A:$A,FALSE),1)</f>
        <v xml:space="preserve">135/tcp Microsoft Windows RPC  </v>
      </c>
      <c r="N2177">
        <f>INDEX([1]Devices_2020_05_14_15_07_09!$N:$N,MATCH(A2177,[1]Devices_2020_05_14_15_07_09!$A:$A,FALSE),1)</f>
        <v>0</v>
      </c>
    </row>
    <row r="2178" spans="1:14" x14ac:dyDescent="0.25">
      <c r="A2178" t="str">
        <f>IF(ISNA(VLOOKUP([1]Devices_2020_05_14_15_07_09!A3472,[2]Sheet1!$A:$A,1,FALSE)),[1]Devices_2020_05_14_15_07_09!A3472,"")</f>
        <v>10.45.3.83</v>
      </c>
      <c r="B2178" t="str">
        <f>INDEX([1]Devices_2020_05_14_15_07_09!$B:$B,MATCH(A2178,[1]Devices_2020_05_14_15_07_09!$A:$A,FALSE),1)</f>
        <v>010.045.003.083</v>
      </c>
      <c r="C2178" t="str">
        <f>INDEX([1]Devices_2020_05_14_15_07_09!$C:$C,MATCH(A2178,[1]Devices_2020_05_14_15_07_09!$A:$A,FALSE),1)</f>
        <v>gpc-59.scspa.local</v>
      </c>
      <c r="D2178" t="str">
        <f>INDEX([1]Devices_2020_05_14_15_07_09!$D:$D,MATCH(A2178,[1]Devices_2020_05_14_15_07_09!$A:$A,FALSE),1)</f>
        <v>gpc-59.scspa.local</v>
      </c>
      <c r="E2178" t="str">
        <f>INDEX([1]Devices_2020_05_14_15_07_09!$E:$E,MATCH(A2178,[1]Devices_2020_05_14_15_07_09!$A:$A,FALSE),1)</f>
        <v>1866da0bb20d</v>
      </c>
      <c r="F2178" t="str">
        <f>INDEX([1]Devices_2020_05_14_15_07_09!$F:$F,MATCH(A2178,[1]Devices_2020_05_14_15_07_09!$A:$A,FALSE),1)</f>
        <v>[Information Technology, Computer]</v>
      </c>
      <c r="G2178" t="str">
        <f>INDEX([1]Devices_2020_05_14_15_07_09!$G:$G,MATCH(A2178,[1]Devices_2020_05_14_15_07_09!$A:$A,FALSE),1)</f>
        <v>[Windows]</v>
      </c>
      <c r="H2178" t="str">
        <f>INDEX([1]Devices_2020_05_14_15_07_09!$H:$H,MATCH(A2178,[1]Devices_2020_05_14_15_07_09!$A:$A,FALSE),1)</f>
        <v>[Dell]</v>
      </c>
      <c r="I2178">
        <f>INDEX([1]Devices_2020_05_14_15_07_09!$I:$I,MATCH(A2178,[1]Devices_2020_05_14_15_07_09!$A:$A,FALSE),1)</f>
        <v>0</v>
      </c>
      <c r="J2178" t="str">
        <f>INDEX([1]Devices_2020_05_14_15_07_09!$J:$J,MATCH(A2178,[1]Devices_2020_05_14_15_07_09!$A:$A,FALSE),1)</f>
        <v>dell inc.</v>
      </c>
      <c r="K2178" t="str">
        <f>INDEX([1]Devices_2020_05_14_15_07_09!$K:$K,MATCH(A2178,[1]Devices_2020_05_14_15_07_09!$A:$A,FALSE),1)</f>
        <v>DELL INC.</v>
      </c>
      <c r="L2178" t="str">
        <f>INDEX([1]Devices_2020_05_14_15_07_09!$L:$L,MATCH(A2178,[1]Devices_2020_05_14_15_07_09!$A:$A,FALSE),1)</f>
        <v>Windows Machine</v>
      </c>
      <c r="M2178" t="str">
        <f>INDEX([1]Devices_2020_05_14_15_07_09!$M:$M,MATCH(A2178,[1]Devices_2020_05_14_15_07_09!$A:$A,FALSE),1)</f>
        <v xml:space="preserve">135/tcp Microsoft Windows RPC  </v>
      </c>
      <c r="N2178">
        <f>INDEX([1]Devices_2020_05_14_15_07_09!$N:$N,MATCH(A2178,[1]Devices_2020_05_14_15_07_09!$A:$A,FALSE),1)</f>
        <v>0</v>
      </c>
    </row>
    <row r="2179" spans="1:14" x14ac:dyDescent="0.25">
      <c r="A2179" t="str">
        <f>IF(ISNA(VLOOKUP([1]Devices_2020_05_14_15_07_09!A3473,[2]Sheet1!$A:$A,1,FALSE)),[1]Devices_2020_05_14_15_07_09!A3473,"")</f>
        <v>10.45.3.84</v>
      </c>
      <c r="B2179" t="str">
        <f>INDEX([1]Devices_2020_05_14_15_07_09!$B:$B,MATCH(A2179,[1]Devices_2020_05_14_15_07_09!$A:$A,FALSE),1)</f>
        <v>010.045.003.084</v>
      </c>
      <c r="C2179" t="str">
        <f>INDEX([1]Devices_2020_05_14_15_07_09!$C:$C,MATCH(A2179,[1]Devices_2020_05_14_15_07_09!$A:$A,FALSE),1)</f>
        <v>gpc-60.scspa.local</v>
      </c>
      <c r="D2179" t="str">
        <f>INDEX([1]Devices_2020_05_14_15_07_09!$D:$D,MATCH(A2179,[1]Devices_2020_05_14_15_07_09!$A:$A,FALSE),1)</f>
        <v>gpc-60.scspa.local</v>
      </c>
      <c r="E2179" t="str">
        <f>INDEX([1]Devices_2020_05_14_15_07_09!$E:$E,MATCH(A2179,[1]Devices_2020_05_14_15_07_09!$A:$A,FALSE),1)</f>
        <v>1866da0c00c2</v>
      </c>
      <c r="F2179" t="str">
        <f>INDEX([1]Devices_2020_05_14_15_07_09!$F:$F,MATCH(A2179,[1]Devices_2020_05_14_15_07_09!$A:$A,FALSE),1)</f>
        <v>[Information Technology, Computer]</v>
      </c>
      <c r="G2179" t="str">
        <f>INDEX([1]Devices_2020_05_14_15_07_09!$G:$G,MATCH(A2179,[1]Devices_2020_05_14_15_07_09!$A:$A,FALSE),1)</f>
        <v>[Windows]</v>
      </c>
      <c r="H2179" t="str">
        <f>INDEX([1]Devices_2020_05_14_15_07_09!$H:$H,MATCH(A2179,[1]Devices_2020_05_14_15_07_09!$A:$A,FALSE),1)</f>
        <v>[Dell]</v>
      </c>
      <c r="I2179">
        <f>INDEX([1]Devices_2020_05_14_15_07_09!$I:$I,MATCH(A2179,[1]Devices_2020_05_14_15_07_09!$A:$A,FALSE),1)</f>
        <v>0</v>
      </c>
      <c r="J2179" t="str">
        <f>INDEX([1]Devices_2020_05_14_15_07_09!$J:$J,MATCH(A2179,[1]Devices_2020_05_14_15_07_09!$A:$A,FALSE),1)</f>
        <v>dell inc.</v>
      </c>
      <c r="K2179" t="str">
        <f>INDEX([1]Devices_2020_05_14_15_07_09!$K:$K,MATCH(A2179,[1]Devices_2020_05_14_15_07_09!$A:$A,FALSE),1)</f>
        <v>DELL INC.</v>
      </c>
      <c r="L2179" t="str">
        <f>INDEX([1]Devices_2020_05_14_15_07_09!$L:$L,MATCH(A2179,[1]Devices_2020_05_14_15_07_09!$A:$A,FALSE),1)</f>
        <v>Windows Machine</v>
      </c>
      <c r="M2179" t="str">
        <f>INDEX([1]Devices_2020_05_14_15_07_09!$M:$M,MATCH(A2179,[1]Devices_2020_05_14_15_07_09!$A:$A,FALSE),1)</f>
        <v xml:space="preserve">135/tcp Microsoft Windows RPC  </v>
      </c>
      <c r="N2179">
        <f>INDEX([1]Devices_2020_05_14_15_07_09!$N:$N,MATCH(A2179,[1]Devices_2020_05_14_15_07_09!$A:$A,FALSE),1)</f>
        <v>0</v>
      </c>
    </row>
    <row r="2180" spans="1:14" x14ac:dyDescent="0.25">
      <c r="A2180" t="str">
        <f>IF(ISNA(VLOOKUP([1]Devices_2020_05_14_15_07_09!A3474,[2]Sheet1!$A:$A,1,FALSE)),[1]Devices_2020_05_14_15_07_09!A3474,"")</f>
        <v>10.45.3.85</v>
      </c>
      <c r="B2180" t="str">
        <f>INDEX([1]Devices_2020_05_14_15_07_09!$B:$B,MATCH(A2180,[1]Devices_2020_05_14_15_07_09!$A:$A,FALSE),1)</f>
        <v>010.045.003.085</v>
      </c>
      <c r="C2180" t="str">
        <f>INDEX([1]Devices_2020_05_14_15_07_09!$C:$C,MATCH(A2180,[1]Devices_2020_05_14_15_07_09!$A:$A,FALSE),1)</f>
        <v>gpc-61.scspa.local</v>
      </c>
      <c r="D2180" t="str">
        <f>INDEX([1]Devices_2020_05_14_15_07_09!$D:$D,MATCH(A2180,[1]Devices_2020_05_14_15_07_09!$A:$A,FALSE),1)</f>
        <v>gpc-61.scspa.local</v>
      </c>
      <c r="E2180" t="str">
        <f>INDEX([1]Devices_2020_05_14_15_07_09!$E:$E,MATCH(A2180,[1]Devices_2020_05_14_15_07_09!$A:$A,FALSE),1)</f>
        <v>1866da0bb06b</v>
      </c>
      <c r="F2180" t="str">
        <f>INDEX([1]Devices_2020_05_14_15_07_09!$F:$F,MATCH(A2180,[1]Devices_2020_05_14_15_07_09!$A:$A,FALSE),1)</f>
        <v>[Information Technology, Computer]</v>
      </c>
      <c r="G2180" t="str">
        <f>INDEX([1]Devices_2020_05_14_15_07_09!$G:$G,MATCH(A2180,[1]Devices_2020_05_14_15_07_09!$A:$A,FALSE),1)</f>
        <v>[Windows]</v>
      </c>
      <c r="H2180" t="str">
        <f>INDEX([1]Devices_2020_05_14_15_07_09!$H:$H,MATCH(A2180,[1]Devices_2020_05_14_15_07_09!$A:$A,FALSE),1)</f>
        <v>[Dell]</v>
      </c>
      <c r="I2180">
        <f>INDEX([1]Devices_2020_05_14_15_07_09!$I:$I,MATCH(A2180,[1]Devices_2020_05_14_15_07_09!$A:$A,FALSE),1)</f>
        <v>0</v>
      </c>
      <c r="J2180" t="str">
        <f>INDEX([1]Devices_2020_05_14_15_07_09!$J:$J,MATCH(A2180,[1]Devices_2020_05_14_15_07_09!$A:$A,FALSE),1)</f>
        <v>dell inc.</v>
      </c>
      <c r="K2180">
        <f>INDEX([1]Devices_2020_05_14_15_07_09!$K:$K,MATCH(A2180,[1]Devices_2020_05_14_15_07_09!$A:$A,FALSE),1)</f>
        <v>0</v>
      </c>
      <c r="L2180" t="str">
        <f>INDEX([1]Devices_2020_05_14_15_07_09!$L:$L,MATCH(A2180,[1]Devices_2020_05_14_15_07_09!$A:$A,FALSE),1)</f>
        <v>Windows Machine</v>
      </c>
      <c r="M2180" t="str">
        <f>INDEX([1]Devices_2020_05_14_15_07_09!$M:$M,MATCH(A2180,[1]Devices_2020_05_14_15_07_09!$A:$A,FALSE),1)</f>
        <v xml:space="preserve">135/tcp Microsoft Windows RPC  </v>
      </c>
      <c r="N2180">
        <f>INDEX([1]Devices_2020_05_14_15_07_09!$N:$N,MATCH(A2180,[1]Devices_2020_05_14_15_07_09!$A:$A,FALSE),1)</f>
        <v>0</v>
      </c>
    </row>
    <row r="2181" spans="1:14" x14ac:dyDescent="0.25">
      <c r="A2181" t="str">
        <f>IF(ISNA(VLOOKUP([1]Devices_2020_05_14_15_07_09!A3479,[2]Sheet1!$A:$A,1,FALSE)),[1]Devices_2020_05_14_15_07_09!A3479,"")</f>
        <v>10.45.3.90</v>
      </c>
      <c r="B2181" t="str">
        <f>INDEX([1]Devices_2020_05_14_15_07_09!$B:$B,MATCH(A2181,[1]Devices_2020_05_14_15_07_09!$A:$A,FALSE),1)</f>
        <v>010.045.003.090</v>
      </c>
      <c r="C2181" t="str">
        <f>INDEX([1]Devices_2020_05_14_15_07_09!$C:$C,MATCH(A2181,[1]Devices_2020_05_14_15_07_09!$A:$A,FALSE),1)</f>
        <v>10.45.3.90</v>
      </c>
      <c r="D2181">
        <f>INDEX([1]Devices_2020_05_14_15_07_09!$D:$D,MATCH(A2181,[1]Devices_2020_05_14_15_07_09!$A:$A,FALSE),1)</f>
        <v>0</v>
      </c>
      <c r="E2181" t="str">
        <f>INDEX([1]Devices_2020_05_14_15_07_09!$E:$E,MATCH(A2181,[1]Devices_2020_05_14_15_07_09!$A:$A,FALSE),1)</f>
        <v>484d7ecf723f</v>
      </c>
      <c r="F2181" t="str">
        <f>INDEX([1]Devices_2020_05_14_15_07_09!$F:$F,MATCH(A2181,[1]Devices_2020_05_14_15_07_09!$A:$A,FALSE),1)</f>
        <v>[Information Technology, Computer]</v>
      </c>
      <c r="G2181" t="str">
        <f>INDEX([1]Devices_2020_05_14_15_07_09!$G:$G,MATCH(A2181,[1]Devices_2020_05_14_15_07_09!$A:$A,FALSE),1)</f>
        <v>[Windows]</v>
      </c>
      <c r="H2181" t="str">
        <f>INDEX([1]Devices_2020_05_14_15_07_09!$H:$H,MATCH(A2181,[1]Devices_2020_05_14_15_07_09!$A:$A,FALSE),1)</f>
        <v>[Dell]</v>
      </c>
      <c r="I2181">
        <f>INDEX([1]Devices_2020_05_14_15_07_09!$I:$I,MATCH(A2181,[1]Devices_2020_05_14_15_07_09!$A:$A,FALSE),1)</f>
        <v>0</v>
      </c>
      <c r="J2181" t="str">
        <f>INDEX([1]Devices_2020_05_14_15_07_09!$J:$J,MATCH(A2181,[1]Devices_2020_05_14_15_07_09!$A:$A,FALSE),1)</f>
        <v>dell inc.</v>
      </c>
      <c r="K2181" t="str">
        <f>INDEX([1]Devices_2020_05_14_15_07_09!$K:$K,MATCH(A2181,[1]Devices_2020_05_14_15_07_09!$A:$A,FALSE),1)</f>
        <v>DELL INC.</v>
      </c>
      <c r="L2181" t="str">
        <f>INDEX([1]Devices_2020_05_14_15_07_09!$L:$L,MATCH(A2181,[1]Devices_2020_05_14_15_07_09!$A:$A,FALSE),1)</f>
        <v>Windows Machine</v>
      </c>
      <c r="M2181" t="str">
        <f>INDEX([1]Devices_2020_05_14_15_07_09!$M:$M,MATCH(A2181,[1]Devices_2020_05_14_15_07_09!$A:$A,FALSE),1)</f>
        <v xml:space="preserve">135/tcp Microsoft Windows RPC  </v>
      </c>
      <c r="N2181">
        <f>INDEX([1]Devices_2020_05_14_15_07_09!$N:$N,MATCH(A2181,[1]Devices_2020_05_14_15_07_09!$A:$A,FALSE),1)</f>
        <v>0</v>
      </c>
    </row>
    <row r="2182" spans="1:14" x14ac:dyDescent="0.25">
      <c r="A2182" t="str">
        <f>IF(ISNA(VLOOKUP([1]Devices_2020_05_14_15_07_09!A3480,[2]Sheet1!$A:$A,1,FALSE)),[1]Devices_2020_05_14_15_07_09!A3480,"")</f>
        <v>10.45.3.91</v>
      </c>
      <c r="B2182" t="str">
        <f>INDEX([1]Devices_2020_05_14_15_07_09!$B:$B,MATCH(A2182,[1]Devices_2020_05_14_15_07_09!$A:$A,FALSE),1)</f>
        <v>010.045.003.091</v>
      </c>
      <c r="C2182" t="str">
        <f>INDEX([1]Devices_2020_05_14_15_07_09!$C:$C,MATCH(A2182,[1]Devices_2020_05_14_15_07_09!$A:$A,FALSE),1)</f>
        <v>10.45.3.91</v>
      </c>
      <c r="D2182">
        <f>INDEX([1]Devices_2020_05_14_15_07_09!$D:$D,MATCH(A2182,[1]Devices_2020_05_14_15_07_09!$A:$A,FALSE),1)</f>
        <v>0</v>
      </c>
      <c r="E2182" t="str">
        <f>INDEX([1]Devices_2020_05_14_15_07_09!$E:$E,MATCH(A2182,[1]Devices_2020_05_14_15_07_09!$A:$A,FALSE),1)</f>
        <v>1866da4bb7bf</v>
      </c>
      <c r="F2182" t="str">
        <f>INDEX([1]Devices_2020_05_14_15_07_09!$F:$F,MATCH(A2182,[1]Devices_2020_05_14_15_07_09!$A:$A,FALSE),1)</f>
        <v>[Information Technology, Computer]</v>
      </c>
      <c r="G2182" t="str">
        <f>INDEX([1]Devices_2020_05_14_15_07_09!$G:$G,MATCH(A2182,[1]Devices_2020_05_14_15_07_09!$A:$A,FALSE),1)</f>
        <v>[Windows]</v>
      </c>
      <c r="H2182" t="str">
        <f>INDEX([1]Devices_2020_05_14_15_07_09!$H:$H,MATCH(A2182,[1]Devices_2020_05_14_15_07_09!$A:$A,FALSE),1)</f>
        <v>[Dell]</v>
      </c>
      <c r="I2182">
        <f>INDEX([1]Devices_2020_05_14_15_07_09!$I:$I,MATCH(A2182,[1]Devices_2020_05_14_15_07_09!$A:$A,FALSE),1)</f>
        <v>0</v>
      </c>
      <c r="J2182" t="str">
        <f>INDEX([1]Devices_2020_05_14_15_07_09!$J:$J,MATCH(A2182,[1]Devices_2020_05_14_15_07_09!$A:$A,FALSE),1)</f>
        <v>dell inc.</v>
      </c>
      <c r="K2182">
        <f>INDEX([1]Devices_2020_05_14_15_07_09!$K:$K,MATCH(A2182,[1]Devices_2020_05_14_15_07_09!$A:$A,FALSE),1)</f>
        <v>0</v>
      </c>
      <c r="L2182" t="str">
        <f>INDEX([1]Devices_2020_05_14_15_07_09!$L:$L,MATCH(A2182,[1]Devices_2020_05_14_15_07_09!$A:$A,FALSE),1)</f>
        <v>Windows Machine</v>
      </c>
      <c r="M2182" t="str">
        <f>INDEX([1]Devices_2020_05_14_15_07_09!$M:$M,MATCH(A2182,[1]Devices_2020_05_14_15_07_09!$A:$A,FALSE),1)</f>
        <v xml:space="preserve">135/tcp Microsoft Windows RPC  </v>
      </c>
      <c r="N2182">
        <f>INDEX([1]Devices_2020_05_14_15_07_09!$N:$N,MATCH(A2182,[1]Devices_2020_05_14_15_07_09!$A:$A,FALSE),1)</f>
        <v>0</v>
      </c>
    </row>
    <row r="2183" spans="1:14" x14ac:dyDescent="0.25">
      <c r="A2183" t="str">
        <f>IF(ISNA(VLOOKUP([1]Devices_2020_05_14_15_07_09!A3483,[2]Sheet1!$A:$A,1,FALSE)),[1]Devices_2020_05_14_15_07_09!A3483,"")</f>
        <v>10.45.3.201</v>
      </c>
      <c r="B2183" t="str">
        <f>INDEX([1]Devices_2020_05_14_15_07_09!$B:$B,MATCH(A2183,[1]Devices_2020_05_14_15_07_09!$A:$A,FALSE),1)</f>
        <v>010.045.003.201</v>
      </c>
      <c r="C2183" t="str">
        <f>INDEX([1]Devices_2020_05_14_15_07_09!$C:$C,MATCH(A2183,[1]Devices_2020_05_14_15_07_09!$A:$A,FALSE),1)</f>
        <v>10.45.3.201</v>
      </c>
      <c r="D2183">
        <f>INDEX([1]Devices_2020_05_14_15_07_09!$D:$D,MATCH(A2183,[1]Devices_2020_05_14_15_07_09!$A:$A,FALSE),1)</f>
        <v>0</v>
      </c>
      <c r="E2183" t="str">
        <f>INDEX([1]Devices_2020_05_14_15_07_09!$E:$E,MATCH(A2183,[1]Devices_2020_05_14_15_07_09!$A:$A,FALSE),1)</f>
        <v>54bf64a0555c</v>
      </c>
      <c r="F2183" t="str">
        <f>INDEX([1]Devices_2020_05_14_15_07_09!$F:$F,MATCH(A2183,[1]Devices_2020_05_14_15_07_09!$A:$A,FALSE),1)</f>
        <v>[Information Technology, Computer]</v>
      </c>
      <c r="G2183" t="str">
        <f>INDEX([1]Devices_2020_05_14_15_07_09!$G:$G,MATCH(A2183,[1]Devices_2020_05_14_15_07_09!$A:$A,FALSE),1)</f>
        <v>[Windows]</v>
      </c>
      <c r="H2183" t="str">
        <f>INDEX([1]Devices_2020_05_14_15_07_09!$H:$H,MATCH(A2183,[1]Devices_2020_05_14_15_07_09!$A:$A,FALSE),1)</f>
        <v>[Dell]</v>
      </c>
      <c r="I2183">
        <f>INDEX([1]Devices_2020_05_14_15_07_09!$I:$I,MATCH(A2183,[1]Devices_2020_05_14_15_07_09!$A:$A,FALSE),1)</f>
        <v>0</v>
      </c>
      <c r="J2183" t="str">
        <f>INDEX([1]Devices_2020_05_14_15_07_09!$J:$J,MATCH(A2183,[1]Devices_2020_05_14_15_07_09!$A:$A,FALSE),1)</f>
        <v>dell inc.</v>
      </c>
      <c r="K2183">
        <f>INDEX([1]Devices_2020_05_14_15_07_09!$K:$K,MATCH(A2183,[1]Devices_2020_05_14_15_07_09!$A:$A,FALSE),1)</f>
        <v>0</v>
      </c>
      <c r="L2183" t="str">
        <f>INDEX([1]Devices_2020_05_14_15_07_09!$L:$L,MATCH(A2183,[1]Devices_2020_05_14_15_07_09!$A:$A,FALSE),1)</f>
        <v>Windows Machine</v>
      </c>
      <c r="M2183" t="str">
        <f>INDEX([1]Devices_2020_05_14_15_07_09!$M:$M,MATCH(A2183,[1]Devices_2020_05_14_15_07_09!$A:$A,FALSE),1)</f>
        <v xml:space="preserve">135/tcp Microsoft Windows RPC  </v>
      </c>
      <c r="N2183">
        <f>INDEX([1]Devices_2020_05_14_15_07_09!$N:$N,MATCH(A2183,[1]Devices_2020_05_14_15_07_09!$A:$A,FALSE),1)</f>
        <v>0</v>
      </c>
    </row>
    <row r="2184" spans="1:14" x14ac:dyDescent="0.25">
      <c r="A2184" t="str">
        <f>IF(ISNA(VLOOKUP([1]Devices_2020_05_14_15_07_09!A3484,[2]Sheet1!$A:$A,1,FALSE)),[1]Devices_2020_05_14_15_07_09!A3484,"")</f>
        <v>10.45.3.202</v>
      </c>
      <c r="B2184" t="str">
        <f>INDEX([1]Devices_2020_05_14_15_07_09!$B:$B,MATCH(A2184,[1]Devices_2020_05_14_15_07_09!$A:$A,FALSE),1)</f>
        <v>010.045.003.202</v>
      </c>
      <c r="C2184" t="str">
        <f>INDEX([1]Devices_2020_05_14_15_07_09!$C:$C,MATCH(A2184,[1]Devices_2020_05_14_15_07_09!$A:$A,FALSE),1)</f>
        <v>10.45.3.202</v>
      </c>
      <c r="D2184">
        <f>INDEX([1]Devices_2020_05_14_15_07_09!$D:$D,MATCH(A2184,[1]Devices_2020_05_14_15_07_09!$A:$A,FALSE),1)</f>
        <v>0</v>
      </c>
      <c r="E2184" t="str">
        <f>INDEX([1]Devices_2020_05_14_15_07_09!$E:$E,MATCH(A2184,[1]Devices_2020_05_14_15_07_09!$A:$A,FALSE),1)</f>
        <v>54bf64a0ddf6</v>
      </c>
      <c r="F2184" t="str">
        <f>INDEX([1]Devices_2020_05_14_15_07_09!$F:$F,MATCH(A2184,[1]Devices_2020_05_14_15_07_09!$A:$A,FALSE),1)</f>
        <v>[Information Technology, Computer]</v>
      </c>
      <c r="G2184" t="str">
        <f>INDEX([1]Devices_2020_05_14_15_07_09!$G:$G,MATCH(A2184,[1]Devices_2020_05_14_15_07_09!$A:$A,FALSE),1)</f>
        <v>[Windows]</v>
      </c>
      <c r="H2184" t="str">
        <f>INDEX([1]Devices_2020_05_14_15_07_09!$H:$H,MATCH(A2184,[1]Devices_2020_05_14_15_07_09!$A:$A,FALSE),1)</f>
        <v>[Dell]</v>
      </c>
      <c r="I2184">
        <f>INDEX([1]Devices_2020_05_14_15_07_09!$I:$I,MATCH(A2184,[1]Devices_2020_05_14_15_07_09!$A:$A,FALSE),1)</f>
        <v>0</v>
      </c>
      <c r="J2184" t="str">
        <f>INDEX([1]Devices_2020_05_14_15_07_09!$J:$J,MATCH(A2184,[1]Devices_2020_05_14_15_07_09!$A:$A,FALSE),1)</f>
        <v>dell inc.</v>
      </c>
      <c r="K2184">
        <f>INDEX([1]Devices_2020_05_14_15_07_09!$K:$K,MATCH(A2184,[1]Devices_2020_05_14_15_07_09!$A:$A,FALSE),1)</f>
        <v>0</v>
      </c>
      <c r="L2184" t="str">
        <f>INDEX([1]Devices_2020_05_14_15_07_09!$L:$L,MATCH(A2184,[1]Devices_2020_05_14_15_07_09!$A:$A,FALSE),1)</f>
        <v>Windows Machine</v>
      </c>
      <c r="M2184" t="str">
        <f>INDEX([1]Devices_2020_05_14_15_07_09!$M:$M,MATCH(A2184,[1]Devices_2020_05_14_15_07_09!$A:$A,FALSE),1)</f>
        <v xml:space="preserve">135/tcp Microsoft Windows RPC  </v>
      </c>
      <c r="N2184">
        <f>INDEX([1]Devices_2020_05_14_15_07_09!$N:$N,MATCH(A2184,[1]Devices_2020_05_14_15_07_09!$A:$A,FALSE),1)</f>
        <v>0</v>
      </c>
    </row>
    <row r="2185" spans="1:14" x14ac:dyDescent="0.25">
      <c r="A2185" t="str">
        <f>IF(ISNA(VLOOKUP([1]Devices_2020_05_14_15_07_09!A3486,[2]Sheet1!$A:$A,1,FALSE)),[1]Devices_2020_05_14_15_07_09!A3486,"")</f>
        <v>10.45.3.204</v>
      </c>
      <c r="B2185" t="str">
        <f>INDEX([1]Devices_2020_05_14_15_07_09!$B:$B,MATCH(A2185,[1]Devices_2020_05_14_15_07_09!$A:$A,FALSE),1)</f>
        <v>010.045.003.204</v>
      </c>
      <c r="C2185" t="str">
        <f>INDEX([1]Devices_2020_05_14_15_07_09!$C:$C,MATCH(A2185,[1]Devices_2020_05_14_15_07_09!$A:$A,FALSE),1)</f>
        <v>10.45.3.204</v>
      </c>
      <c r="D2185">
        <f>INDEX([1]Devices_2020_05_14_15_07_09!$D:$D,MATCH(A2185,[1]Devices_2020_05_14_15_07_09!$A:$A,FALSE),1)</f>
        <v>0</v>
      </c>
      <c r="E2185" t="str">
        <f>INDEX([1]Devices_2020_05_14_15_07_09!$E:$E,MATCH(A2185,[1]Devices_2020_05_14_15_07_09!$A:$A,FALSE),1)</f>
        <v>54bf64a0dda4</v>
      </c>
      <c r="F2185" t="str">
        <f>INDEX([1]Devices_2020_05_14_15_07_09!$F:$F,MATCH(A2185,[1]Devices_2020_05_14_15_07_09!$A:$A,FALSE),1)</f>
        <v>[Information Technology, Computer]</v>
      </c>
      <c r="G2185" t="str">
        <f>INDEX([1]Devices_2020_05_14_15_07_09!$G:$G,MATCH(A2185,[1]Devices_2020_05_14_15_07_09!$A:$A,FALSE),1)</f>
        <v>[Windows]</v>
      </c>
      <c r="H2185" t="str">
        <f>INDEX([1]Devices_2020_05_14_15_07_09!$H:$H,MATCH(A2185,[1]Devices_2020_05_14_15_07_09!$A:$A,FALSE),1)</f>
        <v>[Dell]</v>
      </c>
      <c r="I2185">
        <f>INDEX([1]Devices_2020_05_14_15_07_09!$I:$I,MATCH(A2185,[1]Devices_2020_05_14_15_07_09!$A:$A,FALSE),1)</f>
        <v>0</v>
      </c>
      <c r="J2185" t="str">
        <f>INDEX([1]Devices_2020_05_14_15_07_09!$J:$J,MATCH(A2185,[1]Devices_2020_05_14_15_07_09!$A:$A,FALSE),1)</f>
        <v>dell inc.</v>
      </c>
      <c r="K2185" t="str">
        <f>INDEX([1]Devices_2020_05_14_15_07_09!$K:$K,MATCH(A2185,[1]Devices_2020_05_14_15_07_09!$A:$A,FALSE),1)</f>
        <v>DELL INC.</v>
      </c>
      <c r="L2185" t="str">
        <f>INDEX([1]Devices_2020_05_14_15_07_09!$L:$L,MATCH(A2185,[1]Devices_2020_05_14_15_07_09!$A:$A,FALSE),1)</f>
        <v>Windows Machine</v>
      </c>
      <c r="M2185" t="str">
        <f>INDEX([1]Devices_2020_05_14_15_07_09!$M:$M,MATCH(A2185,[1]Devices_2020_05_14_15_07_09!$A:$A,FALSE),1)</f>
        <v xml:space="preserve">135/tcp Microsoft Windows RPC  </v>
      </c>
      <c r="N2185">
        <f>INDEX([1]Devices_2020_05_14_15_07_09!$N:$N,MATCH(A2185,[1]Devices_2020_05_14_15_07_09!$A:$A,FALSE),1)</f>
        <v>0</v>
      </c>
    </row>
    <row r="2186" spans="1:14" x14ac:dyDescent="0.25">
      <c r="A2186" t="str">
        <f>IF(ISNA(VLOOKUP([1]Devices_2020_05_14_15_07_09!A3487,[2]Sheet1!$A:$A,1,FALSE)),[1]Devices_2020_05_14_15_07_09!A3487,"")</f>
        <v>10.45.3.205</v>
      </c>
      <c r="B2186" t="str">
        <f>INDEX([1]Devices_2020_05_14_15_07_09!$B:$B,MATCH(A2186,[1]Devices_2020_05_14_15_07_09!$A:$A,FALSE),1)</f>
        <v>010.045.003.205</v>
      </c>
      <c r="C2186" t="str">
        <f>INDEX([1]Devices_2020_05_14_15_07_09!$C:$C,MATCH(A2186,[1]Devices_2020_05_14_15_07_09!$A:$A,FALSE),1)</f>
        <v>10.45.3.205</v>
      </c>
      <c r="D2186">
        <f>INDEX([1]Devices_2020_05_14_15_07_09!$D:$D,MATCH(A2186,[1]Devices_2020_05_14_15_07_09!$A:$A,FALSE),1)</f>
        <v>0</v>
      </c>
      <c r="E2186" t="str">
        <f>INDEX([1]Devices_2020_05_14_15_07_09!$E:$E,MATCH(A2186,[1]Devices_2020_05_14_15_07_09!$A:$A,FALSE),1)</f>
        <v>e454e85f48bf</v>
      </c>
      <c r="F2186" t="str">
        <f>INDEX([1]Devices_2020_05_14_15_07_09!$F:$F,MATCH(A2186,[1]Devices_2020_05_14_15_07_09!$A:$A,FALSE),1)</f>
        <v>[Information Technology, Computer]</v>
      </c>
      <c r="G2186" t="str">
        <f>INDEX([1]Devices_2020_05_14_15_07_09!$G:$G,MATCH(A2186,[1]Devices_2020_05_14_15_07_09!$A:$A,FALSE),1)</f>
        <v>[Windows]</v>
      </c>
      <c r="H2186" t="str">
        <f>INDEX([1]Devices_2020_05_14_15_07_09!$H:$H,MATCH(A2186,[1]Devices_2020_05_14_15_07_09!$A:$A,FALSE),1)</f>
        <v>[Dell]</v>
      </c>
      <c r="I2186">
        <f>INDEX([1]Devices_2020_05_14_15_07_09!$I:$I,MATCH(A2186,[1]Devices_2020_05_14_15_07_09!$A:$A,FALSE),1)</f>
        <v>0</v>
      </c>
      <c r="J2186" t="str">
        <f>INDEX([1]Devices_2020_05_14_15_07_09!$J:$J,MATCH(A2186,[1]Devices_2020_05_14_15_07_09!$A:$A,FALSE),1)</f>
        <v>dell inc.</v>
      </c>
      <c r="K2186" t="str">
        <f>INDEX([1]Devices_2020_05_14_15_07_09!$K:$K,MATCH(A2186,[1]Devices_2020_05_14_15_07_09!$A:$A,FALSE),1)</f>
        <v>DELL INC.</v>
      </c>
      <c r="L2186" t="str">
        <f>INDEX([1]Devices_2020_05_14_15_07_09!$L:$L,MATCH(A2186,[1]Devices_2020_05_14_15_07_09!$A:$A,FALSE),1)</f>
        <v>Windows Machine</v>
      </c>
      <c r="M2186" t="str">
        <f>INDEX([1]Devices_2020_05_14_15_07_09!$M:$M,MATCH(A2186,[1]Devices_2020_05_14_15_07_09!$A:$A,FALSE),1)</f>
        <v xml:space="preserve">135/tcp Microsoft Windows RPC  </v>
      </c>
      <c r="N2186">
        <f>INDEX([1]Devices_2020_05_14_15_07_09!$N:$N,MATCH(A2186,[1]Devices_2020_05_14_15_07_09!$A:$A,FALSE),1)</f>
        <v>0</v>
      </c>
    </row>
    <row r="2187" spans="1:14" x14ac:dyDescent="0.25">
      <c r="A2187" t="str">
        <f>IF(ISNA(VLOOKUP([1]Devices_2020_05_14_15_07_09!A3488,[2]Sheet1!$A:$A,1,FALSE)),[1]Devices_2020_05_14_15_07_09!A3488,"")</f>
        <v>10.45.3.206</v>
      </c>
      <c r="B2187" t="str">
        <f>INDEX([1]Devices_2020_05_14_15_07_09!$B:$B,MATCH(A2187,[1]Devices_2020_05_14_15_07_09!$A:$A,FALSE),1)</f>
        <v>010.045.003.206</v>
      </c>
      <c r="C2187" t="str">
        <f>INDEX([1]Devices_2020_05_14_15_07_09!$C:$C,MATCH(A2187,[1]Devices_2020_05_14_15_07_09!$A:$A,FALSE),1)</f>
        <v>10.45.3.206</v>
      </c>
      <c r="D2187">
        <f>INDEX([1]Devices_2020_05_14_15_07_09!$D:$D,MATCH(A2187,[1]Devices_2020_05_14_15_07_09!$A:$A,FALSE),1)</f>
        <v>0</v>
      </c>
      <c r="E2187" t="str">
        <f>INDEX([1]Devices_2020_05_14_15_07_09!$E:$E,MATCH(A2187,[1]Devices_2020_05_14_15_07_09!$A:$A,FALSE),1)</f>
        <v>e454e85f499e</v>
      </c>
      <c r="F2187" t="str">
        <f>INDEX([1]Devices_2020_05_14_15_07_09!$F:$F,MATCH(A2187,[1]Devices_2020_05_14_15_07_09!$A:$A,FALSE),1)</f>
        <v>[Information Technology, Computer]</v>
      </c>
      <c r="G2187" t="str">
        <f>INDEX([1]Devices_2020_05_14_15_07_09!$G:$G,MATCH(A2187,[1]Devices_2020_05_14_15_07_09!$A:$A,FALSE),1)</f>
        <v>[Windows]</v>
      </c>
      <c r="H2187" t="str">
        <f>INDEX([1]Devices_2020_05_14_15_07_09!$H:$H,MATCH(A2187,[1]Devices_2020_05_14_15_07_09!$A:$A,FALSE),1)</f>
        <v>[Dell]</v>
      </c>
      <c r="I2187">
        <f>INDEX([1]Devices_2020_05_14_15_07_09!$I:$I,MATCH(A2187,[1]Devices_2020_05_14_15_07_09!$A:$A,FALSE),1)</f>
        <v>0</v>
      </c>
      <c r="J2187" t="str">
        <f>INDEX([1]Devices_2020_05_14_15_07_09!$J:$J,MATCH(A2187,[1]Devices_2020_05_14_15_07_09!$A:$A,FALSE),1)</f>
        <v>dell inc.</v>
      </c>
      <c r="K2187" t="str">
        <f>INDEX([1]Devices_2020_05_14_15_07_09!$K:$K,MATCH(A2187,[1]Devices_2020_05_14_15_07_09!$A:$A,FALSE),1)</f>
        <v>DELL INC.</v>
      </c>
      <c r="L2187" t="str">
        <f>INDEX([1]Devices_2020_05_14_15_07_09!$L:$L,MATCH(A2187,[1]Devices_2020_05_14_15_07_09!$A:$A,FALSE),1)</f>
        <v>Windows Machine</v>
      </c>
      <c r="M2187" t="str">
        <f>INDEX([1]Devices_2020_05_14_15_07_09!$M:$M,MATCH(A2187,[1]Devices_2020_05_14_15_07_09!$A:$A,FALSE),1)</f>
        <v xml:space="preserve">135/tcp Microsoft Windows RPC  </v>
      </c>
      <c r="N2187">
        <f>INDEX([1]Devices_2020_05_14_15_07_09!$N:$N,MATCH(A2187,[1]Devices_2020_05_14_15_07_09!$A:$A,FALSE),1)</f>
        <v>0</v>
      </c>
    </row>
    <row r="2188" spans="1:14" x14ac:dyDescent="0.25">
      <c r="A2188" t="str">
        <f>IF(ISNA(VLOOKUP([1]Devices_2020_05_14_15_07_09!A3489,[2]Sheet1!$A:$A,1,FALSE)),[1]Devices_2020_05_14_15_07_09!A3489,"")</f>
        <v>10.45.3.207</v>
      </c>
      <c r="B2188" t="str">
        <f>INDEX([1]Devices_2020_05_14_15_07_09!$B:$B,MATCH(A2188,[1]Devices_2020_05_14_15_07_09!$A:$A,FALSE),1)</f>
        <v>010.045.003.207</v>
      </c>
      <c r="C2188" t="str">
        <f>INDEX([1]Devices_2020_05_14_15_07_09!$C:$C,MATCH(A2188,[1]Devices_2020_05_14_15_07_09!$A:$A,FALSE),1)</f>
        <v>10.45.3.207</v>
      </c>
      <c r="D2188">
        <f>INDEX([1]Devices_2020_05_14_15_07_09!$D:$D,MATCH(A2188,[1]Devices_2020_05_14_15_07_09!$A:$A,FALSE),1)</f>
        <v>0</v>
      </c>
      <c r="E2188" t="str">
        <f>INDEX([1]Devices_2020_05_14_15_07_09!$E:$E,MATCH(A2188,[1]Devices_2020_05_14_15_07_09!$A:$A,FALSE),1)</f>
        <v>e454e85fc46c</v>
      </c>
      <c r="F2188" t="str">
        <f>INDEX([1]Devices_2020_05_14_15_07_09!$F:$F,MATCH(A2188,[1]Devices_2020_05_14_15_07_09!$A:$A,FALSE),1)</f>
        <v>[Information Technology, Computer]</v>
      </c>
      <c r="G2188" t="str">
        <f>INDEX([1]Devices_2020_05_14_15_07_09!$G:$G,MATCH(A2188,[1]Devices_2020_05_14_15_07_09!$A:$A,FALSE),1)</f>
        <v>[Windows]</v>
      </c>
      <c r="H2188" t="str">
        <f>INDEX([1]Devices_2020_05_14_15_07_09!$H:$H,MATCH(A2188,[1]Devices_2020_05_14_15_07_09!$A:$A,FALSE),1)</f>
        <v>[Dell]</v>
      </c>
      <c r="I2188">
        <f>INDEX([1]Devices_2020_05_14_15_07_09!$I:$I,MATCH(A2188,[1]Devices_2020_05_14_15_07_09!$A:$A,FALSE),1)</f>
        <v>0</v>
      </c>
      <c r="J2188" t="str">
        <f>INDEX([1]Devices_2020_05_14_15_07_09!$J:$J,MATCH(A2188,[1]Devices_2020_05_14_15_07_09!$A:$A,FALSE),1)</f>
        <v>dell inc.</v>
      </c>
      <c r="K2188" t="str">
        <f>INDEX([1]Devices_2020_05_14_15_07_09!$K:$K,MATCH(A2188,[1]Devices_2020_05_14_15_07_09!$A:$A,FALSE),1)</f>
        <v>DELL INC.</v>
      </c>
      <c r="L2188">
        <f>INDEX([1]Devices_2020_05_14_15_07_09!$L:$L,MATCH(A2188,[1]Devices_2020_05_14_15_07_09!$A:$A,FALSE),1)</f>
        <v>0</v>
      </c>
      <c r="M2188" t="str">
        <f>INDEX([1]Devices_2020_05_14_15_07_09!$M:$M,MATCH(A2188,[1]Devices_2020_05_14_15_07_09!$A:$A,FALSE),1)</f>
        <v>Microsoft Windows Longhorn or Microsoft Windows Server 2008 SP2 or Microsoft Windows 8 or Microsoft Windows 7 SP1 or Microsoft Windows 8.1 Update 1 or Microsoft Windows Vista SP1 or Windows 7 Enterprise SP1 or Microsoft Windows 10 build 10074 - 10240 or Microsoft Windows Server 2008 or Microsoft Windows 7 Professional</v>
      </c>
      <c r="N2188">
        <f>INDEX([1]Devices_2020_05_14_15_07_09!$N:$N,MATCH(A2188,[1]Devices_2020_05_14_15_07_09!$A:$A,FALSE),1)</f>
        <v>0</v>
      </c>
    </row>
    <row r="2189" spans="1:14" x14ac:dyDescent="0.25">
      <c r="A2189" t="str">
        <f>IF(ISNA(VLOOKUP([1]Devices_2020_05_14_15_07_09!A3490,[2]Sheet1!$A:$A,1,FALSE)),[1]Devices_2020_05_14_15_07_09!A3490,"")</f>
        <v>10.45.3.208</v>
      </c>
      <c r="B2189" t="str">
        <f>INDEX([1]Devices_2020_05_14_15_07_09!$B:$B,MATCH(A2189,[1]Devices_2020_05_14_15_07_09!$A:$A,FALSE),1)</f>
        <v>010.045.003.208</v>
      </c>
      <c r="C2189" t="str">
        <f>INDEX([1]Devices_2020_05_14_15_07_09!$C:$C,MATCH(A2189,[1]Devices_2020_05_14_15_07_09!$A:$A,FALSE),1)</f>
        <v>10.45.3.208</v>
      </c>
      <c r="D2189">
        <f>INDEX([1]Devices_2020_05_14_15_07_09!$D:$D,MATCH(A2189,[1]Devices_2020_05_14_15_07_09!$A:$A,FALSE),1)</f>
        <v>0</v>
      </c>
      <c r="E2189" t="str">
        <f>INDEX([1]Devices_2020_05_14_15_07_09!$E:$E,MATCH(A2189,[1]Devices_2020_05_14_15_07_09!$A:$A,FALSE),1)</f>
        <v>e454e85fc36c</v>
      </c>
      <c r="F2189" t="str">
        <f>INDEX([1]Devices_2020_05_14_15_07_09!$F:$F,MATCH(A2189,[1]Devices_2020_05_14_15_07_09!$A:$A,FALSE),1)</f>
        <v>[Information Technology, Computer]</v>
      </c>
      <c r="G2189" t="str">
        <f>INDEX([1]Devices_2020_05_14_15_07_09!$G:$G,MATCH(A2189,[1]Devices_2020_05_14_15_07_09!$A:$A,FALSE),1)</f>
        <v>[Windows]</v>
      </c>
      <c r="H2189" t="str">
        <f>INDEX([1]Devices_2020_05_14_15_07_09!$H:$H,MATCH(A2189,[1]Devices_2020_05_14_15_07_09!$A:$A,FALSE),1)</f>
        <v>[Dell]</v>
      </c>
      <c r="I2189">
        <f>INDEX([1]Devices_2020_05_14_15_07_09!$I:$I,MATCH(A2189,[1]Devices_2020_05_14_15_07_09!$A:$A,FALSE),1)</f>
        <v>0</v>
      </c>
      <c r="J2189" t="str">
        <f>INDEX([1]Devices_2020_05_14_15_07_09!$J:$J,MATCH(A2189,[1]Devices_2020_05_14_15_07_09!$A:$A,FALSE),1)</f>
        <v>dell inc.</v>
      </c>
      <c r="K2189" t="str">
        <f>INDEX([1]Devices_2020_05_14_15_07_09!$K:$K,MATCH(A2189,[1]Devices_2020_05_14_15_07_09!$A:$A,FALSE),1)</f>
        <v>DELL INC.</v>
      </c>
      <c r="L2189" t="str">
        <f>INDEX([1]Devices_2020_05_14_15_07_09!$L:$L,MATCH(A2189,[1]Devices_2020_05_14_15_07_09!$A:$A,FALSE),1)</f>
        <v>Windows Machine</v>
      </c>
      <c r="M2189" t="str">
        <f>INDEX([1]Devices_2020_05_14_15_07_09!$M:$M,MATCH(A2189,[1]Devices_2020_05_14_15_07_09!$A:$A,FALSE),1)</f>
        <v xml:space="preserve">135/tcp Microsoft Windows RPC  </v>
      </c>
      <c r="N2189">
        <f>INDEX([1]Devices_2020_05_14_15_07_09!$N:$N,MATCH(A2189,[1]Devices_2020_05_14_15_07_09!$A:$A,FALSE),1)</f>
        <v>0</v>
      </c>
    </row>
    <row r="2190" spans="1:14" x14ac:dyDescent="0.25">
      <c r="A2190" t="str">
        <f>IF(ISNA(VLOOKUP([1]Devices_2020_05_14_15_07_09!A3492,[2]Sheet1!$A:$A,1,FALSE)),[1]Devices_2020_05_14_15_07_09!A3492,"")</f>
        <v>10.45.3.210</v>
      </c>
      <c r="B2190" t="str">
        <f>INDEX([1]Devices_2020_05_14_15_07_09!$B:$B,MATCH(A2190,[1]Devices_2020_05_14_15_07_09!$A:$A,FALSE),1)</f>
        <v>010.045.003.210</v>
      </c>
      <c r="C2190" t="str">
        <f>INDEX([1]Devices_2020_05_14_15_07_09!$C:$C,MATCH(A2190,[1]Devices_2020_05_14_15_07_09!$A:$A,FALSE),1)</f>
        <v>10.45.3.210</v>
      </c>
      <c r="D2190">
        <f>INDEX([1]Devices_2020_05_14_15_07_09!$D:$D,MATCH(A2190,[1]Devices_2020_05_14_15_07_09!$A:$A,FALSE),1)</f>
        <v>0</v>
      </c>
      <c r="E2190" t="str">
        <f>INDEX([1]Devices_2020_05_14_15_07_09!$E:$E,MATCH(A2190,[1]Devices_2020_05_14_15_07_09!$A:$A,FALSE),1)</f>
        <v>e454e85fe09f</v>
      </c>
      <c r="F2190" t="str">
        <f>INDEX([1]Devices_2020_05_14_15_07_09!$F:$F,MATCH(A2190,[1]Devices_2020_05_14_15_07_09!$A:$A,FALSE),1)</f>
        <v>[Information Technology, Computer]</v>
      </c>
      <c r="G2190" t="str">
        <f>INDEX([1]Devices_2020_05_14_15_07_09!$G:$G,MATCH(A2190,[1]Devices_2020_05_14_15_07_09!$A:$A,FALSE),1)</f>
        <v>[Windows]</v>
      </c>
      <c r="H2190" t="str">
        <f>INDEX([1]Devices_2020_05_14_15_07_09!$H:$H,MATCH(A2190,[1]Devices_2020_05_14_15_07_09!$A:$A,FALSE),1)</f>
        <v>[Dell]</v>
      </c>
      <c r="I2190">
        <f>INDEX([1]Devices_2020_05_14_15_07_09!$I:$I,MATCH(A2190,[1]Devices_2020_05_14_15_07_09!$A:$A,FALSE),1)</f>
        <v>0</v>
      </c>
      <c r="J2190" t="str">
        <f>INDEX([1]Devices_2020_05_14_15_07_09!$J:$J,MATCH(A2190,[1]Devices_2020_05_14_15_07_09!$A:$A,FALSE),1)</f>
        <v>dell inc.</v>
      </c>
      <c r="K2190">
        <f>INDEX([1]Devices_2020_05_14_15_07_09!$K:$K,MATCH(A2190,[1]Devices_2020_05_14_15_07_09!$A:$A,FALSE),1)</f>
        <v>0</v>
      </c>
      <c r="L2190" t="str">
        <f>INDEX([1]Devices_2020_05_14_15_07_09!$L:$L,MATCH(A2190,[1]Devices_2020_05_14_15_07_09!$A:$A,FALSE),1)</f>
        <v>Windows Machine</v>
      </c>
      <c r="M2190" t="str">
        <f>INDEX([1]Devices_2020_05_14_15_07_09!$M:$M,MATCH(A2190,[1]Devices_2020_05_14_15_07_09!$A:$A,FALSE),1)</f>
        <v xml:space="preserve">135/tcp Microsoft Windows RPC  </v>
      </c>
      <c r="N2190">
        <f>INDEX([1]Devices_2020_05_14_15_07_09!$N:$N,MATCH(A2190,[1]Devices_2020_05_14_15_07_09!$A:$A,FALSE),1)</f>
        <v>0</v>
      </c>
    </row>
    <row r="2191" spans="1:14" x14ac:dyDescent="0.25">
      <c r="A2191" t="str">
        <f>IF(ISNA(VLOOKUP([1]Devices_2020_05_14_15_07_09!A3493,[2]Sheet1!$A:$A,1,FALSE)),[1]Devices_2020_05_14_15_07_09!A3493,"")</f>
        <v>10.45.40.1</v>
      </c>
      <c r="B2191" t="str">
        <f>INDEX([1]Devices_2020_05_14_15_07_09!$B:$B,MATCH(A2191,[1]Devices_2020_05_14_15_07_09!$A:$A,FALSE),1)</f>
        <v>010.045.040.001</v>
      </c>
      <c r="C2191" t="str">
        <f>INDEX([1]Devices_2020_05_14_15_07_09!$C:$C,MATCH(A2191,[1]Devices_2020_05_14_15_07_09!$A:$A,FALSE),1)</f>
        <v>10.45.40.1</v>
      </c>
      <c r="D2191">
        <f>INDEX([1]Devices_2020_05_14_15_07_09!$D:$D,MATCH(A2191,[1]Devices_2020_05_14_15_07_09!$A:$A,FALSE),1)</f>
        <v>0</v>
      </c>
      <c r="E2191" t="str">
        <f>INDEX([1]Devices_2020_05_14_15_07_09!$E:$E,MATCH(A2191,[1]Devices_2020_05_14_15_07_09!$A:$A,FALSE),1)</f>
        <v>0080a367fc4d</v>
      </c>
      <c r="F2191" t="str">
        <f>INDEX([1]Devices_2020_05_14_15_07_09!$F:$F,MATCH(A2191,[1]Devices_2020_05_14_15_07_09!$A:$A,FALSE),1)</f>
        <v>[Information Technology, Networking]</v>
      </c>
      <c r="G2191" t="str">
        <f>INDEX([1]Devices_2020_05_14_15_07_09!$G:$G,MATCH(A2191,[1]Devices_2020_05_14_15_07_09!$A:$A,FALSE),1)</f>
        <v>[Unknown]</v>
      </c>
      <c r="H2191" t="str">
        <f>INDEX([1]Devices_2020_05_14_15_07_09!$H:$H,MATCH(A2191,[1]Devices_2020_05_14_15_07_09!$A:$A,FALSE),1)</f>
        <v>[Lantronix]</v>
      </c>
      <c r="I2191">
        <f>INDEX([1]Devices_2020_05_14_15_07_09!$I:$I,MATCH(A2191,[1]Devices_2020_05_14_15_07_09!$A:$A,FALSE),1)</f>
        <v>0</v>
      </c>
      <c r="J2191" t="str">
        <f>INDEX([1]Devices_2020_05_14_15_07_09!$J:$J,MATCH(A2191,[1]Devices_2020_05_14_15_07_09!$A:$A,FALSE),1)</f>
        <v>lantronix</v>
      </c>
      <c r="K2191" t="str">
        <f>INDEX([1]Devices_2020_05_14_15_07_09!$K:$K,MATCH(A2191,[1]Devices_2020_05_14_15_07_09!$A:$A,FALSE),1)</f>
        <v>LANTRONIX</v>
      </c>
      <c r="L2191">
        <f>INDEX([1]Devices_2020_05_14_15_07_09!$L:$L,MATCH(A2191,[1]Devices_2020_05_14_15_07_09!$A:$A,FALSE),1)</f>
        <v>0</v>
      </c>
      <c r="M2191" t="str">
        <f>INDEX([1]Devices_2020_05_14_15_07_09!$M:$M,MATCH(A2191,[1]Devices_2020_05_14_15_07_09!$A:$A,FALSE),1)</f>
        <v xml:space="preserve">Lantronix MSS100 print server or Lantronix ETS4P print server or Lantronix MSSLite device server or Lantronix ETS32Pr or LRS16 terminal server or Lantronix MPS1 print server;21/tcp Lantronix MSS100 serial interface ftpd 1.1 ;80/tcp Gordian httpd 1.0 Lantronix MSS/100 http config;23/tcp Lantronix MSS100 serial interface telnetd 3.6 </v>
      </c>
      <c r="N2191">
        <f>INDEX([1]Devices_2020_05_14_15_07_09!$N:$N,MATCH(A2191,[1]Devices_2020_05_14_15_07_09!$A:$A,FALSE),1)</f>
        <v>0</v>
      </c>
    </row>
    <row r="2192" spans="1:14" x14ac:dyDescent="0.25">
      <c r="A2192" t="str">
        <f>IF(ISNA(VLOOKUP([1]Devices_2020_05_14_15_07_09!A3494,[2]Sheet1!$A:$A,1,FALSE)),[1]Devices_2020_05_14_15_07_09!A3494,"")</f>
        <v>10.45.40.2</v>
      </c>
      <c r="B2192" t="str">
        <f>INDEX([1]Devices_2020_05_14_15_07_09!$B:$B,MATCH(A2192,[1]Devices_2020_05_14_15_07_09!$A:$A,FALSE),1)</f>
        <v>010.045.040.002</v>
      </c>
      <c r="C2192" t="str">
        <f>INDEX([1]Devices_2020_05_14_15_07_09!$C:$C,MATCH(A2192,[1]Devices_2020_05_14_15_07_09!$A:$A,FALSE),1)</f>
        <v>10.45.40.2</v>
      </c>
      <c r="D2192">
        <f>INDEX([1]Devices_2020_05_14_15_07_09!$D:$D,MATCH(A2192,[1]Devices_2020_05_14_15_07_09!$A:$A,FALSE),1)</f>
        <v>0</v>
      </c>
      <c r="E2192" t="str">
        <f>INDEX([1]Devices_2020_05_14_15_07_09!$E:$E,MATCH(A2192,[1]Devices_2020_05_14_15_07_09!$A:$A,FALSE),1)</f>
        <v>0080a3625a58</v>
      </c>
      <c r="F2192" t="str">
        <f>INDEX([1]Devices_2020_05_14_15_07_09!$F:$F,MATCH(A2192,[1]Devices_2020_05_14_15_07_09!$A:$A,FALSE),1)</f>
        <v>[Information Technology, Networking]</v>
      </c>
      <c r="G2192" t="str">
        <f>INDEX([1]Devices_2020_05_14_15_07_09!$G:$G,MATCH(A2192,[1]Devices_2020_05_14_15_07_09!$A:$A,FALSE),1)</f>
        <v>[Unknown]</v>
      </c>
      <c r="H2192" t="str">
        <f>INDEX([1]Devices_2020_05_14_15_07_09!$H:$H,MATCH(A2192,[1]Devices_2020_05_14_15_07_09!$A:$A,FALSE),1)</f>
        <v>[Lantronix]</v>
      </c>
      <c r="I2192">
        <f>INDEX([1]Devices_2020_05_14_15_07_09!$I:$I,MATCH(A2192,[1]Devices_2020_05_14_15_07_09!$A:$A,FALSE),1)</f>
        <v>0</v>
      </c>
      <c r="J2192" t="str">
        <f>INDEX([1]Devices_2020_05_14_15_07_09!$J:$J,MATCH(A2192,[1]Devices_2020_05_14_15_07_09!$A:$A,FALSE),1)</f>
        <v>lantronix</v>
      </c>
      <c r="K2192" t="str">
        <f>INDEX([1]Devices_2020_05_14_15_07_09!$K:$K,MATCH(A2192,[1]Devices_2020_05_14_15_07_09!$A:$A,FALSE),1)</f>
        <v>LANTRONIX</v>
      </c>
      <c r="L2192">
        <f>INDEX([1]Devices_2020_05_14_15_07_09!$L:$L,MATCH(A2192,[1]Devices_2020_05_14_15_07_09!$A:$A,FALSE),1)</f>
        <v>0</v>
      </c>
      <c r="M2192" t="str">
        <f>INDEX([1]Devices_2020_05_14_15_07_09!$M:$M,MATCH(A2192,[1]Devices_2020_05_14_15_07_09!$A:$A,FALSE),1)</f>
        <v xml:space="preserve">Lantronix ETS4P print server or Lantronix MSSLite device server or Lantronix MSS100 print server or Lantronix ETS32Pr or LRS16 terminal server or Lantronix MPS1 print server or Bay Networks BayStack 450 switch (software version 4.2.0.16);21/tcp Lantronix MSS100 serial interface ftpd 1.1 ;80/tcp Gordian httpd 1.0 Lantronix MSS/100 http config;23/tcp Lantronix MSS100 serial interface telnetd 3.6 </v>
      </c>
      <c r="N2192">
        <f>INDEX([1]Devices_2020_05_14_15_07_09!$N:$N,MATCH(A2192,[1]Devices_2020_05_14_15_07_09!$A:$A,FALSE),1)</f>
        <v>0</v>
      </c>
    </row>
    <row r="2193" spans="1:14" x14ac:dyDescent="0.25">
      <c r="A2193" t="str">
        <f>IF(ISNA(VLOOKUP([1]Devices_2020_05_14_15_07_09!A3495,[2]Sheet1!$A:$A,1,FALSE)),[1]Devices_2020_05_14_15_07_09!A3495,"")</f>
        <v>10.45.40.3</v>
      </c>
      <c r="B2193" t="str">
        <f>INDEX([1]Devices_2020_05_14_15_07_09!$B:$B,MATCH(A2193,[1]Devices_2020_05_14_15_07_09!$A:$A,FALSE),1)</f>
        <v>010.045.040.003</v>
      </c>
      <c r="C2193" t="str">
        <f>INDEX([1]Devices_2020_05_14_15_07_09!$C:$C,MATCH(A2193,[1]Devices_2020_05_14_15_07_09!$A:$A,FALSE),1)</f>
        <v>10.45.40.3</v>
      </c>
      <c r="D2193">
        <f>INDEX([1]Devices_2020_05_14_15_07_09!$D:$D,MATCH(A2193,[1]Devices_2020_05_14_15_07_09!$A:$A,FALSE),1)</f>
        <v>0</v>
      </c>
      <c r="E2193" t="str">
        <f>INDEX([1]Devices_2020_05_14_15_07_09!$E:$E,MATCH(A2193,[1]Devices_2020_05_14_15_07_09!$A:$A,FALSE),1)</f>
        <v>0080a367fc3d</v>
      </c>
      <c r="F2193" t="str">
        <f>INDEX([1]Devices_2020_05_14_15_07_09!$F:$F,MATCH(A2193,[1]Devices_2020_05_14_15_07_09!$A:$A,FALSE),1)</f>
        <v>[Information Technology, Networking]</v>
      </c>
      <c r="G2193" t="str">
        <f>INDEX([1]Devices_2020_05_14_15_07_09!$G:$G,MATCH(A2193,[1]Devices_2020_05_14_15_07_09!$A:$A,FALSE),1)</f>
        <v>[Unknown]</v>
      </c>
      <c r="H2193" t="str">
        <f>INDEX([1]Devices_2020_05_14_15_07_09!$H:$H,MATCH(A2193,[1]Devices_2020_05_14_15_07_09!$A:$A,FALSE),1)</f>
        <v>[Lantronix]</v>
      </c>
      <c r="I2193">
        <f>INDEX([1]Devices_2020_05_14_15_07_09!$I:$I,MATCH(A2193,[1]Devices_2020_05_14_15_07_09!$A:$A,FALSE),1)</f>
        <v>0</v>
      </c>
      <c r="J2193" t="str">
        <f>INDEX([1]Devices_2020_05_14_15_07_09!$J:$J,MATCH(A2193,[1]Devices_2020_05_14_15_07_09!$A:$A,FALSE),1)</f>
        <v>lantronix</v>
      </c>
      <c r="K2193" t="str">
        <f>INDEX([1]Devices_2020_05_14_15_07_09!$K:$K,MATCH(A2193,[1]Devices_2020_05_14_15_07_09!$A:$A,FALSE),1)</f>
        <v>LANTRONIX</v>
      </c>
      <c r="L2193">
        <f>INDEX([1]Devices_2020_05_14_15_07_09!$L:$L,MATCH(A2193,[1]Devices_2020_05_14_15_07_09!$A:$A,FALSE),1)</f>
        <v>0</v>
      </c>
      <c r="M2193" t="str">
        <f>INDEX([1]Devices_2020_05_14_15_07_09!$M:$M,MATCH(A2193,[1]Devices_2020_05_14_15_07_09!$A:$A,FALSE),1)</f>
        <v xml:space="preserve">Lantronix MSS100 print server or Lantronix ETS4P print server or Lantronix MSSLite device server or Lantronix ETS32Pr or LRS16 terminal server or Lantronix MPS1 print server;21/tcp Lantronix MSS100 serial interface ftpd 1.1 ;80/tcp Gordian httpd 1.0 Lantronix MSS/100 http config;23/tcp Lantronix MSS100 serial interface telnetd 3.6 </v>
      </c>
      <c r="N2193">
        <f>INDEX([1]Devices_2020_05_14_15_07_09!$N:$N,MATCH(A2193,[1]Devices_2020_05_14_15_07_09!$A:$A,FALSE),1)</f>
        <v>0</v>
      </c>
    </row>
    <row r="2194" spans="1:14" x14ac:dyDescent="0.25">
      <c r="A2194" t="str">
        <f>IF(ISNA(VLOOKUP([1]Devices_2020_05_14_15_07_09!A3496,[2]Sheet1!$A:$A,1,FALSE)),[1]Devices_2020_05_14_15_07_09!A3496,"")</f>
        <v>10.45.40.4</v>
      </c>
      <c r="B2194" t="str">
        <f>INDEX([1]Devices_2020_05_14_15_07_09!$B:$B,MATCH(A2194,[1]Devices_2020_05_14_15_07_09!$A:$A,FALSE),1)</f>
        <v>010.045.040.004</v>
      </c>
      <c r="C2194" t="str">
        <f>INDEX([1]Devices_2020_05_14_15_07_09!$C:$C,MATCH(A2194,[1]Devices_2020_05_14_15_07_09!$A:$A,FALSE),1)</f>
        <v>10.45.40.4</v>
      </c>
      <c r="D2194">
        <f>INDEX([1]Devices_2020_05_14_15_07_09!$D:$D,MATCH(A2194,[1]Devices_2020_05_14_15_07_09!$A:$A,FALSE),1)</f>
        <v>0</v>
      </c>
      <c r="E2194" t="str">
        <f>INDEX([1]Devices_2020_05_14_15_07_09!$E:$E,MATCH(A2194,[1]Devices_2020_05_14_15_07_09!$A:$A,FALSE),1)</f>
        <v>0080a3625a7b</v>
      </c>
      <c r="F2194" t="str">
        <f>INDEX([1]Devices_2020_05_14_15_07_09!$F:$F,MATCH(A2194,[1]Devices_2020_05_14_15_07_09!$A:$A,FALSE),1)</f>
        <v>[Information Technology, Networking]</v>
      </c>
      <c r="G2194" t="str">
        <f>INDEX([1]Devices_2020_05_14_15_07_09!$G:$G,MATCH(A2194,[1]Devices_2020_05_14_15_07_09!$A:$A,FALSE),1)</f>
        <v>[Unknown]</v>
      </c>
      <c r="H2194" t="str">
        <f>INDEX([1]Devices_2020_05_14_15_07_09!$H:$H,MATCH(A2194,[1]Devices_2020_05_14_15_07_09!$A:$A,FALSE),1)</f>
        <v>[Lantronix]</v>
      </c>
      <c r="I2194">
        <f>INDEX([1]Devices_2020_05_14_15_07_09!$I:$I,MATCH(A2194,[1]Devices_2020_05_14_15_07_09!$A:$A,FALSE),1)</f>
        <v>0</v>
      </c>
      <c r="J2194" t="str">
        <f>INDEX([1]Devices_2020_05_14_15_07_09!$J:$J,MATCH(A2194,[1]Devices_2020_05_14_15_07_09!$A:$A,FALSE),1)</f>
        <v>lantronix</v>
      </c>
      <c r="K2194" t="str">
        <f>INDEX([1]Devices_2020_05_14_15_07_09!$K:$K,MATCH(A2194,[1]Devices_2020_05_14_15_07_09!$A:$A,FALSE),1)</f>
        <v>LANTRONIX</v>
      </c>
      <c r="L2194">
        <f>INDEX([1]Devices_2020_05_14_15_07_09!$L:$L,MATCH(A2194,[1]Devices_2020_05_14_15_07_09!$A:$A,FALSE),1)</f>
        <v>0</v>
      </c>
      <c r="M2194" t="str">
        <f>INDEX([1]Devices_2020_05_14_15_07_09!$M:$M,MATCH(A2194,[1]Devices_2020_05_14_15_07_09!$A:$A,FALSE),1)</f>
        <v xml:space="preserve">Lantronix MSS100 print server or Lantronix ETS4P print server or Lantronix MSSLite device server or Lantronix ETS32Pr or LRS16 terminal server or Lantronix MPS1 print server;21/tcp Lantronix MSS100 serial interface ftpd 1.1 ;80/tcp Gordian httpd 1.0 Lantronix MSS/100 http config;23/tcp Lantronix MSS100 serial interface telnetd 3.6 </v>
      </c>
      <c r="N2194">
        <f>INDEX([1]Devices_2020_05_14_15_07_09!$N:$N,MATCH(A2194,[1]Devices_2020_05_14_15_07_09!$A:$A,FALSE),1)</f>
        <v>0</v>
      </c>
    </row>
    <row r="2195" spans="1:14" x14ac:dyDescent="0.25">
      <c r="A2195" t="str">
        <f>IF(ISNA(VLOOKUP([1]Devices_2020_05_14_15_07_09!A3497,[2]Sheet1!$A:$A,1,FALSE)),[1]Devices_2020_05_14_15_07_09!A3497,"")</f>
        <v>10.45.40.5</v>
      </c>
      <c r="B2195" t="str">
        <f>INDEX([1]Devices_2020_05_14_15_07_09!$B:$B,MATCH(A2195,[1]Devices_2020_05_14_15_07_09!$A:$A,FALSE),1)</f>
        <v>010.045.040.005</v>
      </c>
      <c r="C2195" t="str">
        <f>INDEX([1]Devices_2020_05_14_15_07_09!$C:$C,MATCH(A2195,[1]Devices_2020_05_14_15_07_09!$A:$A,FALSE),1)</f>
        <v>10.45.40.5</v>
      </c>
      <c r="D2195">
        <f>INDEX([1]Devices_2020_05_14_15_07_09!$D:$D,MATCH(A2195,[1]Devices_2020_05_14_15_07_09!$A:$A,FALSE),1)</f>
        <v>0</v>
      </c>
      <c r="E2195" t="str">
        <f>INDEX([1]Devices_2020_05_14_15_07_09!$E:$E,MATCH(A2195,[1]Devices_2020_05_14_15_07_09!$A:$A,FALSE),1)</f>
        <v>0080a36785a9</v>
      </c>
      <c r="F2195" t="str">
        <f>INDEX([1]Devices_2020_05_14_15_07_09!$F:$F,MATCH(A2195,[1]Devices_2020_05_14_15_07_09!$A:$A,FALSE),1)</f>
        <v>[Information Technology, Networking]</v>
      </c>
      <c r="G2195" t="str">
        <f>INDEX([1]Devices_2020_05_14_15_07_09!$G:$G,MATCH(A2195,[1]Devices_2020_05_14_15_07_09!$A:$A,FALSE),1)</f>
        <v>[Unknown]</v>
      </c>
      <c r="H2195" t="str">
        <f>INDEX([1]Devices_2020_05_14_15_07_09!$H:$H,MATCH(A2195,[1]Devices_2020_05_14_15_07_09!$A:$A,FALSE),1)</f>
        <v>[Lantronix]</v>
      </c>
      <c r="I2195">
        <f>INDEX([1]Devices_2020_05_14_15_07_09!$I:$I,MATCH(A2195,[1]Devices_2020_05_14_15_07_09!$A:$A,FALSE),1)</f>
        <v>0</v>
      </c>
      <c r="J2195" t="str">
        <f>INDEX([1]Devices_2020_05_14_15_07_09!$J:$J,MATCH(A2195,[1]Devices_2020_05_14_15_07_09!$A:$A,FALSE),1)</f>
        <v>lantronix</v>
      </c>
      <c r="K2195" t="str">
        <f>INDEX([1]Devices_2020_05_14_15_07_09!$K:$K,MATCH(A2195,[1]Devices_2020_05_14_15_07_09!$A:$A,FALSE),1)</f>
        <v>LANTRONIX</v>
      </c>
      <c r="L2195">
        <f>INDEX([1]Devices_2020_05_14_15_07_09!$L:$L,MATCH(A2195,[1]Devices_2020_05_14_15_07_09!$A:$A,FALSE),1)</f>
        <v>0</v>
      </c>
      <c r="M2195" t="str">
        <f>INDEX([1]Devices_2020_05_14_15_07_09!$M:$M,MATCH(A2195,[1]Devices_2020_05_14_15_07_09!$A:$A,FALSE),1)</f>
        <v xml:space="preserve">Lantronix ETS4P print server or Lantronix MSSLite device server or Lantronix MSS100 print server or Lantronix ETS32Pr or LRS16 terminal server or Lantronix MPS1 print server or Bay Networks BayStack 450 switch (software version 4.2.0.16);21/tcp Lantronix MSS100 serial interface ftpd 1.1 ;80/tcp Gordian httpd 1.0 Lantronix MSS/100 http config;23/tcp Lantronix MSS100 serial interface telnetd 3.6 </v>
      </c>
      <c r="N2195">
        <f>INDEX([1]Devices_2020_05_14_15_07_09!$N:$N,MATCH(A2195,[1]Devices_2020_05_14_15_07_09!$A:$A,FALSE),1)</f>
        <v>0</v>
      </c>
    </row>
    <row r="2196" spans="1:14" x14ac:dyDescent="0.25">
      <c r="A2196" t="str">
        <f>IF(ISNA(VLOOKUP([1]Devices_2020_05_14_15_07_09!A3498,[2]Sheet1!$A:$A,1,FALSE)),[1]Devices_2020_05_14_15_07_09!A3498,"")</f>
        <v>10.45.40.6</v>
      </c>
      <c r="B2196" t="str">
        <f>INDEX([1]Devices_2020_05_14_15_07_09!$B:$B,MATCH(A2196,[1]Devices_2020_05_14_15_07_09!$A:$A,FALSE),1)</f>
        <v>010.045.040.006</v>
      </c>
      <c r="C2196" t="str">
        <f>INDEX([1]Devices_2020_05_14_15_07_09!$C:$C,MATCH(A2196,[1]Devices_2020_05_14_15_07_09!$A:$A,FALSE),1)</f>
        <v>10.45.40.6</v>
      </c>
      <c r="D2196">
        <f>INDEX([1]Devices_2020_05_14_15_07_09!$D:$D,MATCH(A2196,[1]Devices_2020_05_14_15_07_09!$A:$A,FALSE),1)</f>
        <v>0</v>
      </c>
      <c r="E2196" t="str">
        <f>INDEX([1]Devices_2020_05_14_15_07_09!$E:$E,MATCH(A2196,[1]Devices_2020_05_14_15_07_09!$A:$A,FALSE),1)</f>
        <v>0080a39461b6</v>
      </c>
      <c r="F2196" t="str">
        <f>INDEX([1]Devices_2020_05_14_15_07_09!$F:$F,MATCH(A2196,[1]Devices_2020_05_14_15_07_09!$A:$A,FALSE),1)</f>
        <v>[Information Technology, Networking]</v>
      </c>
      <c r="G2196" t="str">
        <f>INDEX([1]Devices_2020_05_14_15_07_09!$G:$G,MATCH(A2196,[1]Devices_2020_05_14_15_07_09!$A:$A,FALSE),1)</f>
        <v>[Unknown]</v>
      </c>
      <c r="H2196" t="str">
        <f>INDEX([1]Devices_2020_05_14_15_07_09!$H:$H,MATCH(A2196,[1]Devices_2020_05_14_15_07_09!$A:$A,FALSE),1)</f>
        <v>[Lantronix]</v>
      </c>
      <c r="I2196">
        <f>INDEX([1]Devices_2020_05_14_15_07_09!$I:$I,MATCH(A2196,[1]Devices_2020_05_14_15_07_09!$A:$A,FALSE),1)</f>
        <v>0</v>
      </c>
      <c r="J2196" t="str">
        <f>INDEX([1]Devices_2020_05_14_15_07_09!$J:$J,MATCH(A2196,[1]Devices_2020_05_14_15_07_09!$A:$A,FALSE),1)</f>
        <v>lantronix</v>
      </c>
      <c r="K2196" t="str">
        <f>INDEX([1]Devices_2020_05_14_15_07_09!$K:$K,MATCH(A2196,[1]Devices_2020_05_14_15_07_09!$A:$A,FALSE),1)</f>
        <v>LANTRONIX</v>
      </c>
      <c r="L2196" t="str">
        <f>INDEX([1]Devices_2020_05_14_15_07_09!$L:$L,MATCH(A2196,[1]Devices_2020_05_14_15_07_09!$A:$A,FALSE),1)</f>
        <v>Network Device</v>
      </c>
      <c r="M2196" t="str">
        <f>INDEX([1]Devices_2020_05_14_15_07_09!$M:$M,MATCH(A2196,[1]Devices_2020_05_14_15_07_09!$A:$A,FALSE),1)</f>
        <v>HP ProLiant ML350 iLO remote management interface or HP iLO 2 remote management interface or HP ProLiant DL320s or ML310 iLO remote management interface or HP iLO or iLO 2 remote management interface or HP ProLiant DL320 iLO 2 remote management interface</v>
      </c>
      <c r="N2196">
        <f>INDEX([1]Devices_2020_05_14_15_07_09!$N:$N,MATCH(A2196,[1]Devices_2020_05_14_15_07_09!$A:$A,FALSE),1)</f>
        <v>0</v>
      </c>
    </row>
    <row r="2197" spans="1:14" x14ac:dyDescent="0.25">
      <c r="A2197" t="str">
        <f>IF(ISNA(VLOOKUP([1]Devices_2020_05_14_15_07_09!A3499,[2]Sheet1!$A:$A,1,FALSE)),[1]Devices_2020_05_14_15_07_09!A3499,"")</f>
        <v>10.45.40.7</v>
      </c>
      <c r="B2197" t="str">
        <f>INDEX([1]Devices_2020_05_14_15_07_09!$B:$B,MATCH(A2197,[1]Devices_2020_05_14_15_07_09!$A:$A,FALSE),1)</f>
        <v>010.045.040.007</v>
      </c>
      <c r="C2197" t="str">
        <f>INDEX([1]Devices_2020_05_14_15_07_09!$C:$C,MATCH(A2197,[1]Devices_2020_05_14_15_07_09!$A:$A,FALSE),1)</f>
        <v>10.45.40.7</v>
      </c>
      <c r="D2197">
        <f>INDEX([1]Devices_2020_05_14_15_07_09!$D:$D,MATCH(A2197,[1]Devices_2020_05_14_15_07_09!$A:$A,FALSE),1)</f>
        <v>0</v>
      </c>
      <c r="E2197" t="str">
        <f>INDEX([1]Devices_2020_05_14_15_07_09!$E:$E,MATCH(A2197,[1]Devices_2020_05_14_15_07_09!$A:$A,FALSE),1)</f>
        <v>0080a3625a75</v>
      </c>
      <c r="F2197" t="str">
        <f>INDEX([1]Devices_2020_05_14_15_07_09!$F:$F,MATCH(A2197,[1]Devices_2020_05_14_15_07_09!$A:$A,FALSE),1)</f>
        <v>[Information Technology, Networking]</v>
      </c>
      <c r="G2197" t="str">
        <f>INDEX([1]Devices_2020_05_14_15_07_09!$G:$G,MATCH(A2197,[1]Devices_2020_05_14_15_07_09!$A:$A,FALSE),1)</f>
        <v>[Unknown]</v>
      </c>
      <c r="H2197" t="str">
        <f>INDEX([1]Devices_2020_05_14_15_07_09!$H:$H,MATCH(A2197,[1]Devices_2020_05_14_15_07_09!$A:$A,FALSE),1)</f>
        <v>[Lantronix]</v>
      </c>
      <c r="I2197">
        <f>INDEX([1]Devices_2020_05_14_15_07_09!$I:$I,MATCH(A2197,[1]Devices_2020_05_14_15_07_09!$A:$A,FALSE),1)</f>
        <v>0</v>
      </c>
      <c r="J2197" t="str">
        <f>INDEX([1]Devices_2020_05_14_15_07_09!$J:$J,MATCH(A2197,[1]Devices_2020_05_14_15_07_09!$A:$A,FALSE),1)</f>
        <v>lantronix</v>
      </c>
      <c r="K2197" t="str">
        <f>INDEX([1]Devices_2020_05_14_15_07_09!$K:$K,MATCH(A2197,[1]Devices_2020_05_14_15_07_09!$A:$A,FALSE),1)</f>
        <v>LANTRONIX</v>
      </c>
      <c r="L2197">
        <f>INDEX([1]Devices_2020_05_14_15_07_09!$L:$L,MATCH(A2197,[1]Devices_2020_05_14_15_07_09!$A:$A,FALSE),1)</f>
        <v>0</v>
      </c>
      <c r="M2197" t="str">
        <f>INDEX([1]Devices_2020_05_14_15_07_09!$M:$M,MATCH(A2197,[1]Devices_2020_05_14_15_07_09!$A:$A,FALSE),1)</f>
        <v xml:space="preserve">Lantronix MSS100 print server or Lantronix ETS4P print server or Lantronix MSSLite device server or Lantronix ETS32Pr or LRS16 terminal server or Lantronix MPS1 print server;21/tcp Lantronix MSS100 serial interface ftpd 1.1 ;80/tcp Gordian httpd 1.0 Lantronix MSS/100 http config;23/tcp Lantronix MSS100 serial interface telnetd 3.6 </v>
      </c>
      <c r="N2197">
        <f>INDEX([1]Devices_2020_05_14_15_07_09!$N:$N,MATCH(A2197,[1]Devices_2020_05_14_15_07_09!$A:$A,FALSE),1)</f>
        <v>0</v>
      </c>
    </row>
    <row r="2198" spans="1:14" x14ac:dyDescent="0.25">
      <c r="A2198" t="str">
        <f>IF(ISNA(VLOOKUP([1]Devices_2020_05_14_15_07_09!A3500,[2]Sheet1!$A:$A,1,FALSE)),[1]Devices_2020_05_14_15_07_09!A3500,"")</f>
        <v>10.45.40.8</v>
      </c>
      <c r="B2198" t="str">
        <f>INDEX([1]Devices_2020_05_14_15_07_09!$B:$B,MATCH(A2198,[1]Devices_2020_05_14_15_07_09!$A:$A,FALSE),1)</f>
        <v>010.045.040.008</v>
      </c>
      <c r="C2198" t="str">
        <f>INDEX([1]Devices_2020_05_14_15_07_09!$C:$C,MATCH(A2198,[1]Devices_2020_05_14_15_07_09!$A:$A,FALSE),1)</f>
        <v>10.45.40.8</v>
      </c>
      <c r="D2198">
        <f>INDEX([1]Devices_2020_05_14_15_07_09!$D:$D,MATCH(A2198,[1]Devices_2020_05_14_15_07_09!$A:$A,FALSE),1)</f>
        <v>0</v>
      </c>
      <c r="E2198" t="str">
        <f>INDEX([1]Devices_2020_05_14_15_07_09!$E:$E,MATCH(A2198,[1]Devices_2020_05_14_15_07_09!$A:$A,FALSE),1)</f>
        <v>0080a39435ca</v>
      </c>
      <c r="F2198" t="str">
        <f>INDEX([1]Devices_2020_05_14_15_07_09!$F:$F,MATCH(A2198,[1]Devices_2020_05_14_15_07_09!$A:$A,FALSE),1)</f>
        <v>[Information Technology, Networking]</v>
      </c>
      <c r="G2198" t="str">
        <f>INDEX([1]Devices_2020_05_14_15_07_09!$G:$G,MATCH(A2198,[1]Devices_2020_05_14_15_07_09!$A:$A,FALSE),1)</f>
        <v>[Unknown]</v>
      </c>
      <c r="H2198" t="str">
        <f>INDEX([1]Devices_2020_05_14_15_07_09!$H:$H,MATCH(A2198,[1]Devices_2020_05_14_15_07_09!$A:$A,FALSE),1)</f>
        <v>[Lantronix]</v>
      </c>
      <c r="I2198">
        <f>INDEX([1]Devices_2020_05_14_15_07_09!$I:$I,MATCH(A2198,[1]Devices_2020_05_14_15_07_09!$A:$A,FALSE),1)</f>
        <v>0</v>
      </c>
      <c r="J2198" t="str">
        <f>INDEX([1]Devices_2020_05_14_15_07_09!$J:$J,MATCH(A2198,[1]Devices_2020_05_14_15_07_09!$A:$A,FALSE),1)</f>
        <v>lantronix</v>
      </c>
      <c r="K2198" t="str">
        <f>INDEX([1]Devices_2020_05_14_15_07_09!$K:$K,MATCH(A2198,[1]Devices_2020_05_14_15_07_09!$A:$A,FALSE),1)</f>
        <v>LANTRONIX</v>
      </c>
      <c r="L2198" t="str">
        <f>INDEX([1]Devices_2020_05_14_15_07_09!$L:$L,MATCH(A2198,[1]Devices_2020_05_14_15_07_09!$A:$A,FALSE),1)</f>
        <v>Network Device</v>
      </c>
      <c r="M2198" t="str">
        <f>INDEX([1]Devices_2020_05_14_15_07_09!$M:$M,MATCH(A2198,[1]Devices_2020_05_14_15_07_09!$A:$A,FALSE),1)</f>
        <v>HP ProLiant ML350 iLO remote management interface or HP iLO 2 remote management interface or HP ProLiant DL320s or ML310 iLO remote management interface or HP iLO or iLO 2 remote management interface or HP ProLiant DL320 iLO 2 remote management interface</v>
      </c>
      <c r="N2198">
        <f>INDEX([1]Devices_2020_05_14_15_07_09!$N:$N,MATCH(A2198,[1]Devices_2020_05_14_15_07_09!$A:$A,FALSE),1)</f>
        <v>0</v>
      </c>
    </row>
    <row r="2199" spans="1:14" x14ac:dyDescent="0.25">
      <c r="A2199" t="str">
        <f>IF(ISNA(VLOOKUP([1]Devices_2020_05_14_15_07_09!A3501,[2]Sheet1!$A:$A,1,FALSE)),[1]Devices_2020_05_14_15_07_09!A3501,"")</f>
        <v>10.45.40.9</v>
      </c>
      <c r="B2199" t="str">
        <f>INDEX([1]Devices_2020_05_14_15_07_09!$B:$B,MATCH(A2199,[1]Devices_2020_05_14_15_07_09!$A:$A,FALSE),1)</f>
        <v>010.045.040.009</v>
      </c>
      <c r="C2199" t="str">
        <f>INDEX([1]Devices_2020_05_14_15_07_09!$C:$C,MATCH(A2199,[1]Devices_2020_05_14_15_07_09!$A:$A,FALSE),1)</f>
        <v>10.45.40.9</v>
      </c>
      <c r="D2199">
        <f>INDEX([1]Devices_2020_05_14_15_07_09!$D:$D,MATCH(A2199,[1]Devices_2020_05_14_15_07_09!$A:$A,FALSE),1)</f>
        <v>0</v>
      </c>
      <c r="E2199" t="str">
        <f>INDEX([1]Devices_2020_05_14_15_07_09!$E:$E,MATCH(A2199,[1]Devices_2020_05_14_15_07_09!$A:$A,FALSE),1)</f>
        <v>0080a3625a89</v>
      </c>
      <c r="F2199" t="str">
        <f>INDEX([1]Devices_2020_05_14_15_07_09!$F:$F,MATCH(A2199,[1]Devices_2020_05_14_15_07_09!$A:$A,FALSE),1)</f>
        <v>[Information Technology, Networking]</v>
      </c>
      <c r="G2199" t="str">
        <f>INDEX([1]Devices_2020_05_14_15_07_09!$G:$G,MATCH(A2199,[1]Devices_2020_05_14_15_07_09!$A:$A,FALSE),1)</f>
        <v>[Unknown]</v>
      </c>
      <c r="H2199" t="str">
        <f>INDEX([1]Devices_2020_05_14_15_07_09!$H:$H,MATCH(A2199,[1]Devices_2020_05_14_15_07_09!$A:$A,FALSE),1)</f>
        <v>[Lantronix]</v>
      </c>
      <c r="I2199">
        <f>INDEX([1]Devices_2020_05_14_15_07_09!$I:$I,MATCH(A2199,[1]Devices_2020_05_14_15_07_09!$A:$A,FALSE),1)</f>
        <v>0</v>
      </c>
      <c r="J2199" t="str">
        <f>INDEX([1]Devices_2020_05_14_15_07_09!$J:$J,MATCH(A2199,[1]Devices_2020_05_14_15_07_09!$A:$A,FALSE),1)</f>
        <v>lantronix</v>
      </c>
      <c r="K2199" t="str">
        <f>INDEX([1]Devices_2020_05_14_15_07_09!$K:$K,MATCH(A2199,[1]Devices_2020_05_14_15_07_09!$A:$A,FALSE),1)</f>
        <v>LANTRONIX</v>
      </c>
      <c r="L2199">
        <f>INDEX([1]Devices_2020_05_14_15_07_09!$L:$L,MATCH(A2199,[1]Devices_2020_05_14_15_07_09!$A:$A,FALSE),1)</f>
        <v>0</v>
      </c>
      <c r="M2199" t="str">
        <f>INDEX([1]Devices_2020_05_14_15_07_09!$M:$M,MATCH(A2199,[1]Devices_2020_05_14_15_07_09!$A:$A,FALSE),1)</f>
        <v xml:space="preserve">Lantronix ETS4P print server or Lantronix MSSLite device server or Lantronix MSS100 print server or Lantronix ETS32Pr or LRS16 terminal server or Lantronix MPS1 print server or Star Micronics TSP100 receipt printer or Casio QT-6000 or QT-6100 point-of-sale machine or Bay Networks BayStack 450 switch (software version 4.2.0.16) or Bay Networks BayStack 450 switch (software version 3.1.0.22);21/tcp Lantronix MSS100 serial interface ftpd 1.1 ;80/tcp Gordian httpd 1.0 Lantronix MSS/100 http config;23/tcp Lantronix MSS100 serial interface telnetd 3.6 </v>
      </c>
      <c r="N2199">
        <f>INDEX([1]Devices_2020_05_14_15_07_09!$N:$N,MATCH(A2199,[1]Devices_2020_05_14_15_07_09!$A:$A,FALSE),1)</f>
        <v>0</v>
      </c>
    </row>
    <row r="2200" spans="1:14" x14ac:dyDescent="0.25">
      <c r="A2200" t="str">
        <f>IF(ISNA(VLOOKUP([1]Devices_2020_05_14_15_07_09!A3502,[2]Sheet1!$A:$A,1,FALSE)),[1]Devices_2020_05_14_15_07_09!A3502,"")</f>
        <v>10.45.40.10</v>
      </c>
      <c r="B2200" t="str">
        <f>INDEX([1]Devices_2020_05_14_15_07_09!$B:$B,MATCH(A2200,[1]Devices_2020_05_14_15_07_09!$A:$A,FALSE),1)</f>
        <v>010.045.040.010</v>
      </c>
      <c r="C2200" t="str">
        <f>INDEX([1]Devices_2020_05_14_15_07_09!$C:$C,MATCH(A2200,[1]Devices_2020_05_14_15_07_09!$A:$A,FALSE),1)</f>
        <v>10.45.40.10</v>
      </c>
      <c r="D2200">
        <f>INDEX([1]Devices_2020_05_14_15_07_09!$D:$D,MATCH(A2200,[1]Devices_2020_05_14_15_07_09!$A:$A,FALSE),1)</f>
        <v>0</v>
      </c>
      <c r="E2200" t="str">
        <f>INDEX([1]Devices_2020_05_14_15_07_09!$E:$E,MATCH(A2200,[1]Devices_2020_05_14_15_07_09!$A:$A,FALSE),1)</f>
        <v>0080a362580c</v>
      </c>
      <c r="F2200" t="str">
        <f>INDEX([1]Devices_2020_05_14_15_07_09!$F:$F,MATCH(A2200,[1]Devices_2020_05_14_15_07_09!$A:$A,FALSE),1)</f>
        <v>[Information Technology, Networking]</v>
      </c>
      <c r="G2200" t="str">
        <f>INDEX([1]Devices_2020_05_14_15_07_09!$G:$G,MATCH(A2200,[1]Devices_2020_05_14_15_07_09!$A:$A,FALSE),1)</f>
        <v>[Unknown]</v>
      </c>
      <c r="H2200" t="str">
        <f>INDEX([1]Devices_2020_05_14_15_07_09!$H:$H,MATCH(A2200,[1]Devices_2020_05_14_15_07_09!$A:$A,FALSE),1)</f>
        <v>[Lantronix]</v>
      </c>
      <c r="I2200">
        <f>INDEX([1]Devices_2020_05_14_15_07_09!$I:$I,MATCH(A2200,[1]Devices_2020_05_14_15_07_09!$A:$A,FALSE),1)</f>
        <v>0</v>
      </c>
      <c r="J2200" t="str">
        <f>INDEX([1]Devices_2020_05_14_15_07_09!$J:$J,MATCH(A2200,[1]Devices_2020_05_14_15_07_09!$A:$A,FALSE),1)</f>
        <v>lantronix</v>
      </c>
      <c r="K2200" t="str">
        <f>INDEX([1]Devices_2020_05_14_15_07_09!$K:$K,MATCH(A2200,[1]Devices_2020_05_14_15_07_09!$A:$A,FALSE),1)</f>
        <v>LANTRONIX</v>
      </c>
      <c r="L2200">
        <f>INDEX([1]Devices_2020_05_14_15_07_09!$L:$L,MATCH(A2200,[1]Devices_2020_05_14_15_07_09!$A:$A,FALSE),1)</f>
        <v>0</v>
      </c>
      <c r="M2200" t="str">
        <f>INDEX([1]Devices_2020_05_14_15_07_09!$M:$M,MATCH(A2200,[1]Devices_2020_05_14_15_07_09!$A:$A,FALSE),1)</f>
        <v xml:space="preserve">Lantronix ETS4P print server or Lantronix MSSLite device server or Lantronix MSS100 print server or Lantronix ETS32Pr or LRS16 terminal server or Lantronix MPS1 print server or Star Micronics TSP100 receipt printer or Casio QT-6000 or QT-6100 point-of-sale machine or Bay Networks BayStack 450 switch (software version 4.2.0.16) or Bay Networks BayStack 450 switch (software version 3.1.0.22);21/tcp Lantronix MSS100 serial interface ftpd 1.1 ;80/tcp Gordian httpd 1.0 Lantronix MSS/100 http config;23/tcp Lantronix MSS100 serial interface telnetd 3.6 </v>
      </c>
      <c r="N2200">
        <f>INDEX([1]Devices_2020_05_14_15_07_09!$N:$N,MATCH(A2200,[1]Devices_2020_05_14_15_07_09!$A:$A,FALSE),1)</f>
        <v>0</v>
      </c>
    </row>
    <row r="2201" spans="1:14" x14ac:dyDescent="0.25">
      <c r="A2201" t="str">
        <f>IF(ISNA(VLOOKUP([1]Devices_2020_05_14_15_07_09!A3503,[2]Sheet1!$A:$A,1,FALSE)),[1]Devices_2020_05_14_15_07_09!A3503,"")</f>
        <v>10.45.40.11</v>
      </c>
      <c r="B2201" t="str">
        <f>INDEX([1]Devices_2020_05_14_15_07_09!$B:$B,MATCH(A2201,[1]Devices_2020_05_14_15_07_09!$A:$A,FALSE),1)</f>
        <v>010.045.040.011</v>
      </c>
      <c r="C2201" t="str">
        <f>INDEX([1]Devices_2020_05_14_15_07_09!$C:$C,MATCH(A2201,[1]Devices_2020_05_14_15_07_09!$A:$A,FALSE),1)</f>
        <v>10.45.40.11</v>
      </c>
      <c r="D2201">
        <f>INDEX([1]Devices_2020_05_14_15_07_09!$D:$D,MATCH(A2201,[1]Devices_2020_05_14_15_07_09!$A:$A,FALSE),1)</f>
        <v>0</v>
      </c>
      <c r="E2201" t="str">
        <f>INDEX([1]Devices_2020_05_14_15_07_09!$E:$E,MATCH(A2201,[1]Devices_2020_05_14_15_07_09!$A:$A,FALSE),1)</f>
        <v>0080a3625aa5</v>
      </c>
      <c r="F2201" t="str">
        <f>INDEX([1]Devices_2020_05_14_15_07_09!$F:$F,MATCH(A2201,[1]Devices_2020_05_14_15_07_09!$A:$A,FALSE),1)</f>
        <v>[Information Technology, Networking]</v>
      </c>
      <c r="G2201" t="str">
        <f>INDEX([1]Devices_2020_05_14_15_07_09!$G:$G,MATCH(A2201,[1]Devices_2020_05_14_15_07_09!$A:$A,FALSE),1)</f>
        <v>[Unknown]</v>
      </c>
      <c r="H2201" t="str">
        <f>INDEX([1]Devices_2020_05_14_15_07_09!$H:$H,MATCH(A2201,[1]Devices_2020_05_14_15_07_09!$A:$A,FALSE),1)</f>
        <v>[Lantronix]</v>
      </c>
      <c r="I2201">
        <f>INDEX([1]Devices_2020_05_14_15_07_09!$I:$I,MATCH(A2201,[1]Devices_2020_05_14_15_07_09!$A:$A,FALSE),1)</f>
        <v>0</v>
      </c>
      <c r="J2201" t="str">
        <f>INDEX([1]Devices_2020_05_14_15_07_09!$J:$J,MATCH(A2201,[1]Devices_2020_05_14_15_07_09!$A:$A,FALSE),1)</f>
        <v>lantronix</v>
      </c>
      <c r="K2201" t="str">
        <f>INDEX([1]Devices_2020_05_14_15_07_09!$K:$K,MATCH(A2201,[1]Devices_2020_05_14_15_07_09!$A:$A,FALSE),1)</f>
        <v>LANTRONIX</v>
      </c>
      <c r="L2201">
        <f>INDEX([1]Devices_2020_05_14_15_07_09!$L:$L,MATCH(A2201,[1]Devices_2020_05_14_15_07_09!$A:$A,FALSE),1)</f>
        <v>0</v>
      </c>
      <c r="M2201" t="str">
        <f>INDEX([1]Devices_2020_05_14_15_07_09!$M:$M,MATCH(A2201,[1]Devices_2020_05_14_15_07_09!$A:$A,FALSE),1)</f>
        <v xml:space="preserve">Lantronix MSS100 print server or Lantronix ETS4P print server or Lantronix MSSLite device server or Lantronix ETS32Pr or LRS16 terminal server or Lantronix MPS1 print server;21/tcp Lantronix MSS100 serial interface ftpd 1.1 ;80/tcp Gordian httpd 1.0 Lantronix MSS/100 http config;23/tcp Lantronix MSS100 serial interface telnetd 3.6 </v>
      </c>
      <c r="N2201">
        <f>INDEX([1]Devices_2020_05_14_15_07_09!$N:$N,MATCH(A2201,[1]Devices_2020_05_14_15_07_09!$A:$A,FALSE),1)</f>
        <v>0</v>
      </c>
    </row>
    <row r="2202" spans="1:14" x14ac:dyDescent="0.25">
      <c r="A2202" t="str">
        <f>IF(ISNA(VLOOKUP([1]Devices_2020_05_14_15_07_09!A3504,[2]Sheet1!$A:$A,1,FALSE)),[1]Devices_2020_05_14_15_07_09!A3504,"")</f>
        <v>10.45.40.12</v>
      </c>
      <c r="B2202" t="str">
        <f>INDEX([1]Devices_2020_05_14_15_07_09!$B:$B,MATCH(A2202,[1]Devices_2020_05_14_15_07_09!$A:$A,FALSE),1)</f>
        <v>010.045.040.012</v>
      </c>
      <c r="C2202" t="str">
        <f>INDEX([1]Devices_2020_05_14_15_07_09!$C:$C,MATCH(A2202,[1]Devices_2020_05_14_15_07_09!$A:$A,FALSE),1)</f>
        <v>10.45.40.12</v>
      </c>
      <c r="D2202">
        <f>INDEX([1]Devices_2020_05_14_15_07_09!$D:$D,MATCH(A2202,[1]Devices_2020_05_14_15_07_09!$A:$A,FALSE),1)</f>
        <v>0</v>
      </c>
      <c r="E2202" t="str">
        <f>INDEX([1]Devices_2020_05_14_15_07_09!$E:$E,MATCH(A2202,[1]Devices_2020_05_14_15_07_09!$A:$A,FALSE),1)</f>
        <v>0080a39435c1</v>
      </c>
      <c r="F2202" t="str">
        <f>INDEX([1]Devices_2020_05_14_15_07_09!$F:$F,MATCH(A2202,[1]Devices_2020_05_14_15_07_09!$A:$A,FALSE),1)</f>
        <v>[Information Technology, Networking]</v>
      </c>
      <c r="G2202" t="str">
        <f>INDEX([1]Devices_2020_05_14_15_07_09!$G:$G,MATCH(A2202,[1]Devices_2020_05_14_15_07_09!$A:$A,FALSE),1)</f>
        <v>[Unknown]</v>
      </c>
      <c r="H2202" t="str">
        <f>INDEX([1]Devices_2020_05_14_15_07_09!$H:$H,MATCH(A2202,[1]Devices_2020_05_14_15_07_09!$A:$A,FALSE),1)</f>
        <v>[Lantronix]</v>
      </c>
      <c r="I2202">
        <f>INDEX([1]Devices_2020_05_14_15_07_09!$I:$I,MATCH(A2202,[1]Devices_2020_05_14_15_07_09!$A:$A,FALSE),1)</f>
        <v>0</v>
      </c>
      <c r="J2202" t="str">
        <f>INDEX([1]Devices_2020_05_14_15_07_09!$J:$J,MATCH(A2202,[1]Devices_2020_05_14_15_07_09!$A:$A,FALSE),1)</f>
        <v>lantronix</v>
      </c>
      <c r="K2202" t="str">
        <f>INDEX([1]Devices_2020_05_14_15_07_09!$K:$K,MATCH(A2202,[1]Devices_2020_05_14_15_07_09!$A:$A,FALSE),1)</f>
        <v>LANTRONIX</v>
      </c>
      <c r="L2202" t="str">
        <f>INDEX([1]Devices_2020_05_14_15_07_09!$L:$L,MATCH(A2202,[1]Devices_2020_05_14_15_07_09!$A:$A,FALSE),1)</f>
        <v>Network Device</v>
      </c>
      <c r="M2202" t="str">
        <f>INDEX([1]Devices_2020_05_14_15_07_09!$M:$M,MATCH(A2202,[1]Devices_2020_05_14_15_07_09!$A:$A,FALSE),1)</f>
        <v>HP ProLiant ML350 iLO remote management interface or HP iLO 2 remote management interface or HP ProLiant DL320s or ML310 iLO remote management interface or HP iLO or iLO 2 remote management interface or HP ProLiant DL320 iLO 2 remote management interface</v>
      </c>
      <c r="N2202">
        <f>INDEX([1]Devices_2020_05_14_15_07_09!$N:$N,MATCH(A2202,[1]Devices_2020_05_14_15_07_09!$A:$A,FALSE),1)</f>
        <v>0</v>
      </c>
    </row>
    <row r="2203" spans="1:14" x14ac:dyDescent="0.25">
      <c r="A2203" t="str">
        <f>IF(ISNA(VLOOKUP([1]Devices_2020_05_14_15_07_09!A3505,[2]Sheet1!$A:$A,1,FALSE)),[1]Devices_2020_05_14_15_07_09!A3505,"")</f>
        <v>10.45.40.14</v>
      </c>
      <c r="B2203" t="str">
        <f>INDEX([1]Devices_2020_05_14_15_07_09!$B:$B,MATCH(A2203,[1]Devices_2020_05_14_15_07_09!$A:$A,FALSE),1)</f>
        <v>010.045.040.014</v>
      </c>
      <c r="C2203" t="str">
        <f>INDEX([1]Devices_2020_05_14_15_07_09!$C:$C,MATCH(A2203,[1]Devices_2020_05_14_15_07_09!$A:$A,FALSE),1)</f>
        <v>10.45.40.14</v>
      </c>
      <c r="D2203">
        <f>INDEX([1]Devices_2020_05_14_15_07_09!$D:$D,MATCH(A2203,[1]Devices_2020_05_14_15_07_09!$A:$A,FALSE),1)</f>
        <v>0</v>
      </c>
      <c r="E2203" t="str">
        <f>INDEX([1]Devices_2020_05_14_15_07_09!$E:$E,MATCH(A2203,[1]Devices_2020_05_14_15_07_09!$A:$A,FALSE),1)</f>
        <v>0080a367fc49</v>
      </c>
      <c r="F2203" t="str">
        <f>INDEX([1]Devices_2020_05_14_15_07_09!$F:$F,MATCH(A2203,[1]Devices_2020_05_14_15_07_09!$A:$A,FALSE),1)</f>
        <v>[Information Technology, Networking]</v>
      </c>
      <c r="G2203" t="str">
        <f>INDEX([1]Devices_2020_05_14_15_07_09!$G:$G,MATCH(A2203,[1]Devices_2020_05_14_15_07_09!$A:$A,FALSE),1)</f>
        <v>[Unknown]</v>
      </c>
      <c r="H2203" t="str">
        <f>INDEX([1]Devices_2020_05_14_15_07_09!$H:$H,MATCH(A2203,[1]Devices_2020_05_14_15_07_09!$A:$A,FALSE),1)</f>
        <v>[Lantronix]</v>
      </c>
      <c r="I2203">
        <f>INDEX([1]Devices_2020_05_14_15_07_09!$I:$I,MATCH(A2203,[1]Devices_2020_05_14_15_07_09!$A:$A,FALSE),1)</f>
        <v>0</v>
      </c>
      <c r="J2203" t="str">
        <f>INDEX([1]Devices_2020_05_14_15_07_09!$J:$J,MATCH(A2203,[1]Devices_2020_05_14_15_07_09!$A:$A,FALSE),1)</f>
        <v>lantronix</v>
      </c>
      <c r="K2203" t="str">
        <f>INDEX([1]Devices_2020_05_14_15_07_09!$K:$K,MATCH(A2203,[1]Devices_2020_05_14_15_07_09!$A:$A,FALSE),1)</f>
        <v>LANTRONIX</v>
      </c>
      <c r="L2203">
        <f>INDEX([1]Devices_2020_05_14_15_07_09!$L:$L,MATCH(A2203,[1]Devices_2020_05_14_15_07_09!$A:$A,FALSE),1)</f>
        <v>0</v>
      </c>
      <c r="M2203" t="str">
        <f>INDEX([1]Devices_2020_05_14_15_07_09!$M:$M,MATCH(A2203,[1]Devices_2020_05_14_15_07_09!$A:$A,FALSE),1)</f>
        <v xml:space="preserve">Lantronix ETS4P print server or Lantronix MSSLite device server or Lantronix MSS100 print server or Lantronix ETS32Pr or LRS16 terminal server or Lantronix MPS1 print server or Star Micronics TSP100 receipt printer or Casio QT-6000 or QT-6100 point-of-sale machine or Bay Networks BayStack 450 switch (software version 4.2.0.16) or Bay Networks BayStack 450 switch (software version 3.1.0.22);21/tcp Lantronix MSS100 serial interface ftpd 1.1 ;80/tcp Gordian httpd 1.0 Lantronix MSS/100 http config;23/tcp Lantronix MSS100 serial interface telnetd 3.6 </v>
      </c>
      <c r="N2203">
        <f>INDEX([1]Devices_2020_05_14_15_07_09!$N:$N,MATCH(A2203,[1]Devices_2020_05_14_15_07_09!$A:$A,FALSE),1)</f>
        <v>0</v>
      </c>
    </row>
    <row r="2204" spans="1:14" x14ac:dyDescent="0.25">
      <c r="A2204" t="str">
        <f>IF(ISNA(VLOOKUP([1]Devices_2020_05_14_15_07_09!A3506,[2]Sheet1!$A:$A,1,FALSE)),[1]Devices_2020_05_14_15_07_09!A3506,"")</f>
        <v>10.45.40.15</v>
      </c>
      <c r="B2204" t="str">
        <f>INDEX([1]Devices_2020_05_14_15_07_09!$B:$B,MATCH(A2204,[1]Devices_2020_05_14_15_07_09!$A:$A,FALSE),1)</f>
        <v>010.045.040.015</v>
      </c>
      <c r="C2204" t="str">
        <f>INDEX([1]Devices_2020_05_14_15_07_09!$C:$C,MATCH(A2204,[1]Devices_2020_05_14_15_07_09!$A:$A,FALSE),1)</f>
        <v>10.45.40.15</v>
      </c>
      <c r="D2204">
        <f>INDEX([1]Devices_2020_05_14_15_07_09!$D:$D,MATCH(A2204,[1]Devices_2020_05_14_15_07_09!$A:$A,FALSE),1)</f>
        <v>0</v>
      </c>
      <c r="E2204" t="str">
        <f>INDEX([1]Devices_2020_05_14_15_07_09!$E:$E,MATCH(A2204,[1]Devices_2020_05_14_15_07_09!$A:$A,FALSE),1)</f>
        <v>0080a3946292</v>
      </c>
      <c r="F2204" t="str">
        <f>INDEX([1]Devices_2020_05_14_15_07_09!$F:$F,MATCH(A2204,[1]Devices_2020_05_14_15_07_09!$A:$A,FALSE),1)</f>
        <v>[Information Technology, Networking]</v>
      </c>
      <c r="G2204" t="str">
        <f>INDEX([1]Devices_2020_05_14_15_07_09!$G:$G,MATCH(A2204,[1]Devices_2020_05_14_15_07_09!$A:$A,FALSE),1)</f>
        <v>[Unknown]</v>
      </c>
      <c r="H2204" t="str">
        <f>INDEX([1]Devices_2020_05_14_15_07_09!$H:$H,MATCH(A2204,[1]Devices_2020_05_14_15_07_09!$A:$A,FALSE),1)</f>
        <v>[Lantronix]</v>
      </c>
      <c r="I2204">
        <f>INDEX([1]Devices_2020_05_14_15_07_09!$I:$I,MATCH(A2204,[1]Devices_2020_05_14_15_07_09!$A:$A,FALSE),1)</f>
        <v>0</v>
      </c>
      <c r="J2204" t="str">
        <f>INDEX([1]Devices_2020_05_14_15_07_09!$J:$J,MATCH(A2204,[1]Devices_2020_05_14_15_07_09!$A:$A,FALSE),1)</f>
        <v>lantronix</v>
      </c>
      <c r="K2204" t="str">
        <f>INDEX([1]Devices_2020_05_14_15_07_09!$K:$K,MATCH(A2204,[1]Devices_2020_05_14_15_07_09!$A:$A,FALSE),1)</f>
        <v>LANTRONIX</v>
      </c>
      <c r="L2204" t="str">
        <f>INDEX([1]Devices_2020_05_14_15_07_09!$L:$L,MATCH(A2204,[1]Devices_2020_05_14_15_07_09!$A:$A,FALSE),1)</f>
        <v>Network Device</v>
      </c>
      <c r="M2204" t="str">
        <f>INDEX([1]Devices_2020_05_14_15_07_09!$M:$M,MATCH(A2204,[1]Devices_2020_05_14_15_07_09!$A:$A,FALSE),1)</f>
        <v>HP ProLiant ML350 iLO remote management interface or HP iLO 2 remote management interface or HP ProLiant DL320s or ML310 iLO remote management interface or HP iLO or iLO 2 remote management interface or HP ProLiant DL320 iLO 2 remote management interface</v>
      </c>
      <c r="N2204">
        <f>INDEX([1]Devices_2020_05_14_15_07_09!$N:$N,MATCH(A2204,[1]Devices_2020_05_14_15_07_09!$A:$A,FALSE),1)</f>
        <v>0</v>
      </c>
    </row>
    <row r="2205" spans="1:14" x14ac:dyDescent="0.25">
      <c r="A2205" t="str">
        <f>IF(ISNA(VLOOKUP([1]Devices_2020_05_14_15_07_09!A3509,[2]Sheet1!$A:$A,1,FALSE)),[1]Devices_2020_05_14_15_07_09!A3509,"")</f>
        <v>10.45.45.12</v>
      </c>
      <c r="B2205" t="str">
        <f>INDEX([1]Devices_2020_05_14_15_07_09!$B:$B,MATCH(A2205,[1]Devices_2020_05_14_15_07_09!$A:$A,FALSE),1)</f>
        <v>010.045.045.012</v>
      </c>
      <c r="C2205" t="str">
        <f>INDEX([1]Devices_2020_05_14_15_07_09!$C:$C,MATCH(A2205,[1]Devices_2020_05_14_15_07_09!$A:$A,FALSE),1)</f>
        <v>10.45.45.12</v>
      </c>
      <c r="D2205">
        <f>INDEX([1]Devices_2020_05_14_15_07_09!$D:$D,MATCH(A2205,[1]Devices_2020_05_14_15_07_09!$A:$A,FALSE),1)</f>
        <v>0</v>
      </c>
      <c r="E2205" t="str">
        <f>INDEX([1]Devices_2020_05_14_15_07_09!$E:$E,MATCH(A2205,[1]Devices_2020_05_14_15_07_09!$A:$A,FALSE),1)</f>
        <v>0050c2e67563</v>
      </c>
      <c r="F2205" t="str">
        <f>INDEX([1]Devices_2020_05_14_15_07_09!$F:$F,MATCH(A2205,[1]Devices_2020_05_14_15_07_09!$A:$A,FALSE),1)</f>
        <v>[Information Technology, Networking]</v>
      </c>
      <c r="G2205" t="str">
        <f>INDEX([1]Devices_2020_05_14_15_07_09!$G:$G,MATCH(A2205,[1]Devices_2020_05_14_15_07_09!$A:$A,FALSE),1)</f>
        <v>[Unknown]</v>
      </c>
      <c r="H2205" t="str">
        <f>INDEX([1]Devices_2020_05_14_15_07_09!$H:$H,MATCH(A2205,[1]Devices_2020_05_14_15_07_09!$A:$A,FALSE),1)</f>
        <v>[Unknown]</v>
      </c>
      <c r="I2205">
        <f>INDEX([1]Devices_2020_05_14_15_07_09!$I:$I,MATCH(A2205,[1]Devices_2020_05_14_15_07_09!$A:$A,FALSE),1)</f>
        <v>0</v>
      </c>
      <c r="J2205" t="str">
        <f>INDEX([1]Devices_2020_05_14_15_07_09!$J:$J,MATCH(A2205,[1]Devices_2020_05_14_15_07_09!$A:$A,FALSE),1)</f>
        <v>critical link llc</v>
      </c>
      <c r="K2205" t="str">
        <f>INDEX([1]Devices_2020_05_14_15_07_09!$K:$K,MATCH(A2205,[1]Devices_2020_05_14_15_07_09!$A:$A,FALSE),1)</f>
        <v>CRITICAL LINK LLC</v>
      </c>
      <c r="L2205" t="str">
        <f>INDEX([1]Devices_2020_05_14_15_07_09!$L:$L,MATCH(A2205,[1]Devices_2020_05_14_15_07_09!$A:$A,FALSE),1)</f>
        <v>Network Device</v>
      </c>
      <c r="M2205" t="str">
        <f>INDEX([1]Devices_2020_05_14_15_07_09!$M:$M,MATCH(A2205,[1]Devices_2020_05_14_15_07_09!$A:$A,FALSE),1)</f>
        <v>Possibly Philips Hue Bridge (lwIP stack v1.4.0)</v>
      </c>
      <c r="N2205">
        <f>INDEX([1]Devices_2020_05_14_15_07_09!$N:$N,MATCH(A2205,[1]Devices_2020_05_14_15_07_09!$A:$A,FALSE),1)</f>
        <v>0</v>
      </c>
    </row>
    <row r="2206" spans="1:14" x14ac:dyDescent="0.25">
      <c r="A2206" t="str">
        <f>IF(ISNA(VLOOKUP([1]Devices_2020_05_14_15_07_09!A3510,[2]Sheet1!$A:$A,1,FALSE)),[1]Devices_2020_05_14_15_07_09!A3510,"")</f>
        <v>10.45.45.13</v>
      </c>
      <c r="B2206" t="str">
        <f>INDEX([1]Devices_2020_05_14_15_07_09!$B:$B,MATCH(A2206,[1]Devices_2020_05_14_15_07_09!$A:$A,FALSE),1)</f>
        <v>010.045.045.013</v>
      </c>
      <c r="C2206" t="str">
        <f>INDEX([1]Devices_2020_05_14_15_07_09!$C:$C,MATCH(A2206,[1]Devices_2020_05_14_15_07_09!$A:$A,FALSE),1)</f>
        <v>10.45.45.13</v>
      </c>
      <c r="D2206">
        <f>INDEX([1]Devices_2020_05_14_15_07_09!$D:$D,MATCH(A2206,[1]Devices_2020_05_14_15_07_09!$A:$A,FALSE),1)</f>
        <v>0</v>
      </c>
      <c r="E2206" t="str">
        <f>INDEX([1]Devices_2020_05_14_15_07_09!$E:$E,MATCH(A2206,[1]Devices_2020_05_14_15_07_09!$A:$A,FALSE),1)</f>
        <v>0050c2e67565</v>
      </c>
      <c r="F2206" t="str">
        <f>INDEX([1]Devices_2020_05_14_15_07_09!$F:$F,MATCH(A2206,[1]Devices_2020_05_14_15_07_09!$A:$A,FALSE),1)</f>
        <v>[Information Technology, Networking]</v>
      </c>
      <c r="G2206" t="str">
        <f>INDEX([1]Devices_2020_05_14_15_07_09!$G:$G,MATCH(A2206,[1]Devices_2020_05_14_15_07_09!$A:$A,FALSE),1)</f>
        <v>[Unknown]</v>
      </c>
      <c r="H2206" t="str">
        <f>INDEX([1]Devices_2020_05_14_15_07_09!$H:$H,MATCH(A2206,[1]Devices_2020_05_14_15_07_09!$A:$A,FALSE),1)</f>
        <v>[Unknown]</v>
      </c>
      <c r="I2206">
        <f>INDEX([1]Devices_2020_05_14_15_07_09!$I:$I,MATCH(A2206,[1]Devices_2020_05_14_15_07_09!$A:$A,FALSE),1)</f>
        <v>0</v>
      </c>
      <c r="J2206" t="str">
        <f>INDEX([1]Devices_2020_05_14_15_07_09!$J:$J,MATCH(A2206,[1]Devices_2020_05_14_15_07_09!$A:$A,FALSE),1)</f>
        <v>critical link llc</v>
      </c>
      <c r="K2206" t="str">
        <f>INDEX([1]Devices_2020_05_14_15_07_09!$K:$K,MATCH(A2206,[1]Devices_2020_05_14_15_07_09!$A:$A,FALSE),1)</f>
        <v>CRITICAL LINK LLC</v>
      </c>
      <c r="L2206" t="str">
        <f>INDEX([1]Devices_2020_05_14_15_07_09!$L:$L,MATCH(A2206,[1]Devices_2020_05_14_15_07_09!$A:$A,FALSE),1)</f>
        <v>Network Device</v>
      </c>
      <c r="M2206" t="str">
        <f>INDEX([1]Devices_2020_05_14_15_07_09!$M:$M,MATCH(A2206,[1]Devices_2020_05_14_15_07_09!$A:$A,FALSE),1)</f>
        <v>Possibly Philips Hue Bridge (lwIP stack v1.4.0)</v>
      </c>
      <c r="N2206">
        <f>INDEX([1]Devices_2020_05_14_15_07_09!$N:$N,MATCH(A2206,[1]Devices_2020_05_14_15_07_09!$A:$A,FALSE),1)</f>
        <v>0</v>
      </c>
    </row>
    <row r="2207" spans="1:14" x14ac:dyDescent="0.25">
      <c r="A2207" t="str">
        <f>IF(ISNA(VLOOKUP([1]Devices_2020_05_14_15_07_09!A3511,[2]Sheet1!$A:$A,1,FALSE)),[1]Devices_2020_05_14_15_07_09!A3511,"")</f>
        <v>10.45.45.14</v>
      </c>
      <c r="B2207" t="str">
        <f>INDEX([1]Devices_2020_05_14_15_07_09!$B:$B,MATCH(A2207,[1]Devices_2020_05_14_15_07_09!$A:$A,FALSE),1)</f>
        <v>010.045.045.014</v>
      </c>
      <c r="C2207" t="str">
        <f>INDEX([1]Devices_2020_05_14_15_07_09!$C:$C,MATCH(A2207,[1]Devices_2020_05_14_15_07_09!$A:$A,FALSE),1)</f>
        <v>10.45.45.14</v>
      </c>
      <c r="D2207">
        <f>INDEX([1]Devices_2020_05_14_15_07_09!$D:$D,MATCH(A2207,[1]Devices_2020_05_14_15_07_09!$A:$A,FALSE),1)</f>
        <v>0</v>
      </c>
      <c r="E2207" t="str">
        <f>INDEX([1]Devices_2020_05_14_15_07_09!$E:$E,MATCH(A2207,[1]Devices_2020_05_14_15_07_09!$A:$A,FALSE),1)</f>
        <v>000b7866c6e1</v>
      </c>
      <c r="F2207" t="str">
        <f>INDEX([1]Devices_2020_05_14_15_07_09!$F:$F,MATCH(A2207,[1]Devices_2020_05_14_15_07_09!$A:$A,FALSE),1)</f>
        <v>[Unknown]</v>
      </c>
      <c r="G2207" t="str">
        <f>INDEX([1]Devices_2020_05_14_15_07_09!$G:$G,MATCH(A2207,[1]Devices_2020_05_14_15_07_09!$A:$A,FALSE),1)</f>
        <v>[Unknown]</v>
      </c>
      <c r="H2207" t="str">
        <f>INDEX([1]Devices_2020_05_14_15_07_09!$H:$H,MATCH(A2207,[1]Devices_2020_05_14_15_07_09!$A:$A,FALSE),1)</f>
        <v>[Taifatech]</v>
      </c>
      <c r="I2207">
        <f>INDEX([1]Devices_2020_05_14_15_07_09!$I:$I,MATCH(A2207,[1]Devices_2020_05_14_15_07_09!$A:$A,FALSE),1)</f>
        <v>0</v>
      </c>
      <c r="J2207" t="str">
        <f>INDEX([1]Devices_2020_05_14_15_07_09!$J:$J,MATCH(A2207,[1]Devices_2020_05_14_15_07_09!$A:$A,FALSE),1)</f>
        <v>taifatech inc.</v>
      </c>
      <c r="K2207" t="str">
        <f>INDEX([1]Devices_2020_05_14_15_07_09!$K:$K,MATCH(A2207,[1]Devices_2020_05_14_15_07_09!$A:$A,FALSE),1)</f>
        <v>TAIFATECH INC.</v>
      </c>
      <c r="L2207">
        <f>INDEX([1]Devices_2020_05_14_15_07_09!$L:$L,MATCH(A2207,[1]Devices_2020_05_14_15_07_09!$A:$A,FALSE),1)</f>
        <v>0</v>
      </c>
      <c r="M2207" t="str">
        <f>INDEX([1]Devices_2020_05_14_15_07_09!$M:$M,MATCH(A2207,[1]Devices_2020_05_14_15_07_09!$A:$A,FALSE),1)</f>
        <v>Possibly Koukaam NETIO-230A power control device or ZyXEL SP-220E thermal printer or SMC 8024L2 switch or Dell PowerConnect 2724 switch or Dell PowerConnect 2708 switch</v>
      </c>
      <c r="N2207">
        <f>INDEX([1]Devices_2020_05_14_15_07_09!$N:$N,MATCH(A2207,[1]Devices_2020_05_14_15_07_09!$A:$A,FALSE),1)</f>
        <v>0</v>
      </c>
    </row>
    <row r="2208" spans="1:14" x14ac:dyDescent="0.25">
      <c r="A2208" t="str">
        <f>IF(ISNA(VLOOKUP([1]Devices_2020_05_14_15_07_09!A3514,[2]Sheet1!$A:$A,1,FALSE)),[1]Devices_2020_05_14_15_07_09!A3514,"")</f>
        <v>10.45.45.18</v>
      </c>
      <c r="B2208" t="str">
        <f>INDEX([1]Devices_2020_05_14_15_07_09!$B:$B,MATCH(A2208,[1]Devices_2020_05_14_15_07_09!$A:$A,FALSE),1)</f>
        <v>010.045.045.018</v>
      </c>
      <c r="C2208" t="str">
        <f>INDEX([1]Devices_2020_05_14_15_07_09!$C:$C,MATCH(A2208,[1]Devices_2020_05_14_15_07_09!$A:$A,FALSE),1)</f>
        <v>10.45.45.18</v>
      </c>
      <c r="D2208">
        <f>INDEX([1]Devices_2020_05_14_15_07_09!$D:$D,MATCH(A2208,[1]Devices_2020_05_14_15_07_09!$A:$A,FALSE),1)</f>
        <v>0</v>
      </c>
      <c r="E2208" t="str">
        <f>INDEX([1]Devices_2020_05_14_15_07_09!$E:$E,MATCH(A2208,[1]Devices_2020_05_14_15_07_09!$A:$A,FALSE),1)</f>
        <v>0050c2e67566</v>
      </c>
      <c r="F2208" t="str">
        <f>INDEX([1]Devices_2020_05_14_15_07_09!$F:$F,MATCH(A2208,[1]Devices_2020_05_14_15_07_09!$A:$A,FALSE),1)</f>
        <v>[Information Technology, Networking]</v>
      </c>
      <c r="G2208" t="str">
        <f>INDEX([1]Devices_2020_05_14_15_07_09!$G:$G,MATCH(A2208,[1]Devices_2020_05_14_15_07_09!$A:$A,FALSE),1)</f>
        <v>[Unknown]</v>
      </c>
      <c r="H2208" t="str">
        <f>INDEX([1]Devices_2020_05_14_15_07_09!$H:$H,MATCH(A2208,[1]Devices_2020_05_14_15_07_09!$A:$A,FALSE),1)</f>
        <v>[Unknown]</v>
      </c>
      <c r="I2208">
        <f>INDEX([1]Devices_2020_05_14_15_07_09!$I:$I,MATCH(A2208,[1]Devices_2020_05_14_15_07_09!$A:$A,FALSE),1)</f>
        <v>0</v>
      </c>
      <c r="J2208" t="str">
        <f>INDEX([1]Devices_2020_05_14_15_07_09!$J:$J,MATCH(A2208,[1]Devices_2020_05_14_15_07_09!$A:$A,FALSE),1)</f>
        <v>critical link llc</v>
      </c>
      <c r="K2208" t="str">
        <f>INDEX([1]Devices_2020_05_14_15_07_09!$K:$K,MATCH(A2208,[1]Devices_2020_05_14_15_07_09!$A:$A,FALSE),1)</f>
        <v>CRITICAL LINK LLC</v>
      </c>
      <c r="L2208" t="str">
        <f>INDEX([1]Devices_2020_05_14_15_07_09!$L:$L,MATCH(A2208,[1]Devices_2020_05_14_15_07_09!$A:$A,FALSE),1)</f>
        <v>Network Device</v>
      </c>
      <c r="M2208" t="str">
        <f>INDEX([1]Devices_2020_05_14_15_07_09!$M:$M,MATCH(A2208,[1]Devices_2020_05_14_15_07_09!$A:$A,FALSE),1)</f>
        <v>Possibly Philips Hue Bridge (lwIP stack v1.4.0)</v>
      </c>
      <c r="N2208">
        <f>INDEX([1]Devices_2020_05_14_15_07_09!$N:$N,MATCH(A2208,[1]Devices_2020_05_14_15_07_09!$A:$A,FALSE),1)</f>
        <v>0</v>
      </c>
    </row>
    <row r="2209" spans="1:14" x14ac:dyDescent="0.25">
      <c r="A2209" t="str">
        <f>IF(ISNA(VLOOKUP([1]Devices_2020_05_14_15_07_09!A3515,[2]Sheet1!$A:$A,1,FALSE)),[1]Devices_2020_05_14_15_07_09!A3515,"")</f>
        <v>10.45.45.19</v>
      </c>
      <c r="B2209" t="str">
        <f>INDEX([1]Devices_2020_05_14_15_07_09!$B:$B,MATCH(A2209,[1]Devices_2020_05_14_15_07_09!$A:$A,FALSE),1)</f>
        <v>010.045.045.019</v>
      </c>
      <c r="C2209" t="str">
        <f>INDEX([1]Devices_2020_05_14_15_07_09!$C:$C,MATCH(A2209,[1]Devices_2020_05_14_15_07_09!$A:$A,FALSE),1)</f>
        <v>10.45.45.19</v>
      </c>
      <c r="D2209">
        <f>INDEX([1]Devices_2020_05_14_15_07_09!$D:$D,MATCH(A2209,[1]Devices_2020_05_14_15_07_09!$A:$A,FALSE),1)</f>
        <v>0</v>
      </c>
      <c r="E2209" t="str">
        <f>INDEX([1]Devices_2020_05_14_15_07_09!$E:$E,MATCH(A2209,[1]Devices_2020_05_14_15_07_09!$A:$A,FALSE),1)</f>
        <v>0050c2e67569</v>
      </c>
      <c r="F2209" t="str">
        <f>INDEX([1]Devices_2020_05_14_15_07_09!$F:$F,MATCH(A2209,[1]Devices_2020_05_14_15_07_09!$A:$A,FALSE),1)</f>
        <v>[Information Technology, Networking]</v>
      </c>
      <c r="G2209" t="str">
        <f>INDEX([1]Devices_2020_05_14_15_07_09!$G:$G,MATCH(A2209,[1]Devices_2020_05_14_15_07_09!$A:$A,FALSE),1)</f>
        <v>[Unknown]</v>
      </c>
      <c r="H2209" t="str">
        <f>INDEX([1]Devices_2020_05_14_15_07_09!$H:$H,MATCH(A2209,[1]Devices_2020_05_14_15_07_09!$A:$A,FALSE),1)</f>
        <v>[Unknown]</v>
      </c>
      <c r="I2209">
        <f>INDEX([1]Devices_2020_05_14_15_07_09!$I:$I,MATCH(A2209,[1]Devices_2020_05_14_15_07_09!$A:$A,FALSE),1)</f>
        <v>0</v>
      </c>
      <c r="J2209" t="str">
        <f>INDEX([1]Devices_2020_05_14_15_07_09!$J:$J,MATCH(A2209,[1]Devices_2020_05_14_15_07_09!$A:$A,FALSE),1)</f>
        <v>critical link llc</v>
      </c>
      <c r="K2209" t="str">
        <f>INDEX([1]Devices_2020_05_14_15_07_09!$K:$K,MATCH(A2209,[1]Devices_2020_05_14_15_07_09!$A:$A,FALSE),1)</f>
        <v>CRITICAL LINK LLC</v>
      </c>
      <c r="L2209" t="str">
        <f>INDEX([1]Devices_2020_05_14_15_07_09!$L:$L,MATCH(A2209,[1]Devices_2020_05_14_15_07_09!$A:$A,FALSE),1)</f>
        <v>Network Device</v>
      </c>
      <c r="M2209" t="str">
        <f>INDEX([1]Devices_2020_05_14_15_07_09!$M:$M,MATCH(A2209,[1]Devices_2020_05_14_15_07_09!$A:$A,FALSE),1)</f>
        <v>Possibly Philips Hue Bridge (lwIP stack v1.4.0)</v>
      </c>
      <c r="N2209">
        <f>INDEX([1]Devices_2020_05_14_15_07_09!$N:$N,MATCH(A2209,[1]Devices_2020_05_14_15_07_09!$A:$A,FALSE),1)</f>
        <v>0</v>
      </c>
    </row>
    <row r="2210" spans="1:14" x14ac:dyDescent="0.25">
      <c r="A2210" t="str">
        <f>IF(ISNA(VLOOKUP([1]Devices_2020_05_14_15_07_09!A3516,[2]Sheet1!$A:$A,1,FALSE)),[1]Devices_2020_05_14_15_07_09!A3516,"")</f>
        <v>10.45.45.20</v>
      </c>
      <c r="B2210" t="str">
        <f>INDEX([1]Devices_2020_05_14_15_07_09!$B:$B,MATCH(A2210,[1]Devices_2020_05_14_15_07_09!$A:$A,FALSE),1)</f>
        <v>010.045.045.020</v>
      </c>
      <c r="C2210" t="str">
        <f>INDEX([1]Devices_2020_05_14_15_07_09!$C:$C,MATCH(A2210,[1]Devices_2020_05_14_15_07_09!$A:$A,FALSE),1)</f>
        <v>10.45.45.20</v>
      </c>
      <c r="D2210">
        <f>INDEX([1]Devices_2020_05_14_15_07_09!$D:$D,MATCH(A2210,[1]Devices_2020_05_14_15_07_09!$A:$A,FALSE),1)</f>
        <v>0</v>
      </c>
      <c r="E2210" t="str">
        <f>INDEX([1]Devices_2020_05_14_15_07_09!$E:$E,MATCH(A2210,[1]Devices_2020_05_14_15_07_09!$A:$A,FALSE),1)</f>
        <v>000b7866c7a9</v>
      </c>
      <c r="F2210" t="str">
        <f>INDEX([1]Devices_2020_05_14_15_07_09!$F:$F,MATCH(A2210,[1]Devices_2020_05_14_15_07_09!$A:$A,FALSE),1)</f>
        <v>[Unknown]</v>
      </c>
      <c r="G2210" t="str">
        <f>INDEX([1]Devices_2020_05_14_15_07_09!$G:$G,MATCH(A2210,[1]Devices_2020_05_14_15_07_09!$A:$A,FALSE),1)</f>
        <v>[Unknown]</v>
      </c>
      <c r="H2210" t="str">
        <f>INDEX([1]Devices_2020_05_14_15_07_09!$H:$H,MATCH(A2210,[1]Devices_2020_05_14_15_07_09!$A:$A,FALSE),1)</f>
        <v>[Taifatech]</v>
      </c>
      <c r="I2210">
        <f>INDEX([1]Devices_2020_05_14_15_07_09!$I:$I,MATCH(A2210,[1]Devices_2020_05_14_15_07_09!$A:$A,FALSE),1)</f>
        <v>0</v>
      </c>
      <c r="J2210" t="str">
        <f>INDEX([1]Devices_2020_05_14_15_07_09!$J:$J,MATCH(A2210,[1]Devices_2020_05_14_15_07_09!$A:$A,FALSE),1)</f>
        <v>taifatech inc.</v>
      </c>
      <c r="K2210" t="str">
        <f>INDEX([1]Devices_2020_05_14_15_07_09!$K:$K,MATCH(A2210,[1]Devices_2020_05_14_15_07_09!$A:$A,FALSE),1)</f>
        <v>TAIFATECH INC.</v>
      </c>
      <c r="L2210">
        <f>INDEX([1]Devices_2020_05_14_15_07_09!$L:$L,MATCH(A2210,[1]Devices_2020_05_14_15_07_09!$A:$A,FALSE),1)</f>
        <v>0</v>
      </c>
      <c r="M2210" t="str">
        <f>INDEX([1]Devices_2020_05_14_15_07_09!$M:$M,MATCH(A2210,[1]Devices_2020_05_14_15_07_09!$A:$A,FALSE),1)</f>
        <v>Possibly Koukaam NETIO-230A power control device or ZyXEL SP-220E thermal printer or SMC 8024L2 switch or Dell PowerConnect 2724 switch or Dell PowerConnect 2708 switch</v>
      </c>
      <c r="N2210">
        <f>INDEX([1]Devices_2020_05_14_15_07_09!$N:$N,MATCH(A2210,[1]Devices_2020_05_14_15_07_09!$A:$A,FALSE),1)</f>
        <v>0</v>
      </c>
    </row>
    <row r="2211" spans="1:14" x14ac:dyDescent="0.25">
      <c r="A2211" t="str">
        <f>IF(ISNA(VLOOKUP([1]Devices_2020_05_14_15_07_09!A3521,[2]Sheet1!$A:$A,1,FALSE)),[1]Devices_2020_05_14_15_07_09!A3521,"")</f>
        <v>10.49.10.1</v>
      </c>
      <c r="B2211" t="str">
        <f>INDEX([1]Devices_2020_05_14_15_07_09!$B:$B,MATCH(A2211,[1]Devices_2020_05_14_15_07_09!$A:$A,FALSE),1)</f>
        <v>010.049.010.001</v>
      </c>
      <c r="C2211" t="str">
        <f>INDEX([1]Devices_2020_05_14_15_07_09!$C:$C,MATCH(A2211,[1]Devices_2020_05_14_15_07_09!$A:$A,FALSE),1)</f>
        <v>M319-CSE-1.scspa.local</v>
      </c>
      <c r="D2211" t="str">
        <f>INDEX([1]Devices_2020_05_14_15_07_09!$D:$D,MATCH(A2211,[1]Devices_2020_05_14_15_07_09!$A:$A,FALSE),1)</f>
        <v>M319-CSE-1.scspa.local</v>
      </c>
      <c r="E2211" t="str">
        <f>INDEX([1]Devices_2020_05_14_15_07_09!$E:$E,MATCH(A2211,[1]Devices_2020_05_14_15_07_09!$A:$A,FALSE),1)</f>
        <v>0004a5da2e42</v>
      </c>
      <c r="F2211" t="str">
        <f>INDEX([1]Devices_2020_05_14_15_07_09!$F:$F,MATCH(A2211,[1]Devices_2020_05_14_15_07_09!$A:$A,FALSE),1)</f>
        <v>[Information Technology, Multimedia &amp; Entertainment, Projector]</v>
      </c>
      <c r="G2211" t="str">
        <f>INDEX([1]Devices_2020_05_14_15_07_09!$G:$G,MATCH(A2211,[1]Devices_2020_05_14_15_07_09!$A:$A,FALSE),1)</f>
        <v>[Linux, Linux Embedded]</v>
      </c>
      <c r="H2211" t="str">
        <f>INDEX([1]Devices_2020_05_14_15_07_09!$H:$H,MATCH(A2211,[1]Devices_2020_05_14_15_07_09!$A:$A,FALSE),1)</f>
        <v>[Barco, Barco Projector]</v>
      </c>
      <c r="I2211">
        <f>INDEX([1]Devices_2020_05_14_15_07_09!$I:$I,MATCH(A2211,[1]Devices_2020_05_14_15_07_09!$A:$A,FALSE),1)</f>
        <v>0</v>
      </c>
      <c r="J2211" t="str">
        <f>INDEX([1]Devices_2020_05_14_15_07_09!$J:$J,MATCH(A2211,[1]Devices_2020_05_14_15_07_09!$A:$A,FALSE),1)</f>
        <v>barco projection systems nv</v>
      </c>
      <c r="K2211" t="str">
        <f>INDEX([1]Devices_2020_05_14_15_07_09!$K:$K,MATCH(A2211,[1]Devices_2020_05_14_15_07_09!$A:$A,FALSE),1)</f>
        <v>BARCO PROJECTION SYSTEMS NV</v>
      </c>
      <c r="L2211">
        <f>INDEX([1]Devices_2020_05_14_15_07_09!$L:$L,MATCH(A2211,[1]Devices_2020_05_14_15_07_09!$A:$A,FALSE),1)</f>
        <v>0</v>
      </c>
      <c r="M2211">
        <f>INDEX([1]Devices_2020_05_14_15_07_09!$M:$M,MATCH(A2211,[1]Devices_2020_05_14_15_07_09!$A:$A,FALSE),1)</f>
        <v>0</v>
      </c>
      <c r="N2211">
        <f>INDEX([1]Devices_2020_05_14_15_07_09!$N:$N,MATCH(A2211,[1]Devices_2020_05_14_15_07_09!$A:$A,FALSE),1)</f>
        <v>0</v>
      </c>
    </row>
    <row r="2212" spans="1:14" x14ac:dyDescent="0.25">
      <c r="A2212" t="str">
        <f>IF(ISNA(VLOOKUP([1]Devices_2020_05_14_15_07_09!A3522,[2]Sheet1!$A:$A,1,FALSE)),[1]Devices_2020_05_14_15_07_09!A3522,"")</f>
        <v>10.49.10.2</v>
      </c>
      <c r="B2212" t="str">
        <f>INDEX([1]Devices_2020_05_14_15_07_09!$B:$B,MATCH(A2212,[1]Devices_2020_05_14_15_07_09!$A:$A,FALSE),1)</f>
        <v>010.049.010.002</v>
      </c>
      <c r="C2212" t="str">
        <f>INDEX([1]Devices_2020_05_14_15_07_09!$C:$C,MATCH(A2212,[1]Devices_2020_05_14_15_07_09!$A:$A,FALSE),1)</f>
        <v>M405-CSE-1.scspa.local</v>
      </c>
      <c r="D2212" t="str">
        <f>INDEX([1]Devices_2020_05_14_15_07_09!$D:$D,MATCH(A2212,[1]Devices_2020_05_14_15_07_09!$A:$A,FALSE),1)</f>
        <v>M405-CSE-1.scspa.local</v>
      </c>
      <c r="E2212" t="str">
        <f>INDEX([1]Devices_2020_05_14_15_07_09!$E:$E,MATCH(A2212,[1]Devices_2020_05_14_15_07_09!$A:$A,FALSE),1)</f>
        <v>0004a5db2e2f</v>
      </c>
      <c r="F2212" t="str">
        <f>INDEX([1]Devices_2020_05_14_15_07_09!$F:$F,MATCH(A2212,[1]Devices_2020_05_14_15_07_09!$A:$A,FALSE),1)</f>
        <v>[Information Technology, Multimedia &amp; Entertainment, Projector]</v>
      </c>
      <c r="G2212" t="str">
        <f>INDEX([1]Devices_2020_05_14_15_07_09!$G:$G,MATCH(A2212,[1]Devices_2020_05_14_15_07_09!$A:$A,FALSE),1)</f>
        <v>[Linux, Linux Embedded]</v>
      </c>
      <c r="H2212" t="str">
        <f>INDEX([1]Devices_2020_05_14_15_07_09!$H:$H,MATCH(A2212,[1]Devices_2020_05_14_15_07_09!$A:$A,FALSE),1)</f>
        <v>[Barco, Barco Projector]</v>
      </c>
      <c r="I2212">
        <f>INDEX([1]Devices_2020_05_14_15_07_09!$I:$I,MATCH(A2212,[1]Devices_2020_05_14_15_07_09!$A:$A,FALSE),1)</f>
        <v>0</v>
      </c>
      <c r="J2212" t="str">
        <f>INDEX([1]Devices_2020_05_14_15_07_09!$J:$J,MATCH(A2212,[1]Devices_2020_05_14_15_07_09!$A:$A,FALSE),1)</f>
        <v>barco projection systems nv</v>
      </c>
      <c r="K2212" t="str">
        <f>INDEX([1]Devices_2020_05_14_15_07_09!$K:$K,MATCH(A2212,[1]Devices_2020_05_14_15_07_09!$A:$A,FALSE),1)</f>
        <v>BARCO PROJECTION SYSTEMS NV</v>
      </c>
      <c r="L2212">
        <f>INDEX([1]Devices_2020_05_14_15_07_09!$L:$L,MATCH(A2212,[1]Devices_2020_05_14_15_07_09!$A:$A,FALSE),1)</f>
        <v>0</v>
      </c>
      <c r="M2212">
        <f>INDEX([1]Devices_2020_05_14_15_07_09!$M:$M,MATCH(A2212,[1]Devices_2020_05_14_15_07_09!$A:$A,FALSE),1)</f>
        <v>0</v>
      </c>
      <c r="N2212">
        <f>INDEX([1]Devices_2020_05_14_15_07_09!$N:$N,MATCH(A2212,[1]Devices_2020_05_14_15_07_09!$A:$A,FALSE),1)</f>
        <v>0</v>
      </c>
    </row>
    <row r="2213" spans="1:14" x14ac:dyDescent="0.25">
      <c r="A2213" t="str">
        <f>IF(ISNA(VLOOKUP([1]Devices_2020_05_14_15_07_09!A3523,[2]Sheet1!$A:$A,1,FALSE)),[1]Devices_2020_05_14_15_07_09!A3523,"")</f>
        <v>10.49.10.3</v>
      </c>
      <c r="B2213" t="str">
        <f>INDEX([1]Devices_2020_05_14_15_07_09!$B:$B,MATCH(A2213,[1]Devices_2020_05_14_15_07_09!$A:$A,FALSE),1)</f>
        <v>010.049.010.003</v>
      </c>
      <c r="C2213" t="str">
        <f>INDEX([1]Devices_2020_05_14_15_07_09!$C:$C,MATCH(A2213,[1]Devices_2020_05_14_15_07_09!$A:$A,FALSE),1)</f>
        <v>10.49.10.3</v>
      </c>
      <c r="D2213">
        <f>INDEX([1]Devices_2020_05_14_15_07_09!$D:$D,MATCH(A2213,[1]Devices_2020_05_14_15_07_09!$A:$A,FALSE),1)</f>
        <v>0</v>
      </c>
      <c r="E2213" t="str">
        <f>INDEX([1]Devices_2020_05_14_15_07_09!$E:$E,MATCH(A2213,[1]Devices_2020_05_14_15_07_09!$A:$A,FALSE),1)</f>
        <v>00107fb9861e</v>
      </c>
      <c r="F2213" t="str">
        <f>INDEX([1]Devices_2020_05_14_15_07_09!$F:$F,MATCH(A2213,[1]Devices_2020_05_14_15_07_09!$A:$A,FALSE),1)</f>
        <v>[Operational Technology, Facilities, Building Automation]</v>
      </c>
      <c r="G2213" t="str">
        <f>INDEX([1]Devices_2020_05_14_15_07_09!$G:$G,MATCH(A2213,[1]Devices_2020_05_14_15_07_09!$A:$A,FALSE),1)</f>
        <v>[Linux, Linux Embedded]</v>
      </c>
      <c r="H2213" t="str">
        <f>INDEX([1]Devices_2020_05_14_15_07_09!$H:$H,MATCH(A2213,[1]Devices_2020_05_14_15_07_09!$A:$A,FALSE),1)</f>
        <v>[Crestron]</v>
      </c>
      <c r="I2213">
        <f>INDEX([1]Devices_2020_05_14_15_07_09!$I:$I,MATCH(A2213,[1]Devices_2020_05_14_15_07_09!$A:$A,FALSE),1)</f>
        <v>0</v>
      </c>
      <c r="J2213" t="str">
        <f>INDEX([1]Devices_2020_05_14_15_07_09!$J:$J,MATCH(A2213,[1]Devices_2020_05_14_15_07_09!$A:$A,FALSE),1)</f>
        <v>crestron electronics, inc.</v>
      </c>
      <c r="K2213" t="str">
        <f>INDEX([1]Devices_2020_05_14_15_07_09!$K:$K,MATCH(A2213,[1]Devices_2020_05_14_15_07_09!$A:$A,FALSE),1)</f>
        <v>CRESTRON ELECTRONICS, INC.</v>
      </c>
      <c r="L2213">
        <f>INDEX([1]Devices_2020_05_14_15_07_09!$L:$L,MATCH(A2213,[1]Devices_2020_05_14_15_07_09!$A:$A,FALSE),1)</f>
        <v>0</v>
      </c>
      <c r="M2213">
        <f>INDEX([1]Devices_2020_05_14_15_07_09!$M:$M,MATCH(A2213,[1]Devices_2020_05_14_15_07_09!$A:$A,FALSE),1)</f>
        <v>0</v>
      </c>
      <c r="N2213">
        <f>INDEX([1]Devices_2020_05_14_15_07_09!$N:$N,MATCH(A2213,[1]Devices_2020_05_14_15_07_09!$A:$A,FALSE),1)</f>
        <v>0</v>
      </c>
    </row>
    <row r="2214" spans="1:14" x14ac:dyDescent="0.25">
      <c r="A2214" t="str">
        <f>IF(ISNA(VLOOKUP([1]Devices_2020_05_14_15_07_09!A3524,[2]Sheet1!$A:$A,1,FALSE)),[1]Devices_2020_05_14_15_07_09!A3524,"")</f>
        <v>10.49.10.4</v>
      </c>
      <c r="B2214" t="str">
        <f>INDEX([1]Devices_2020_05_14_15_07_09!$B:$B,MATCH(A2214,[1]Devices_2020_05_14_15_07_09!$A:$A,FALSE),1)</f>
        <v>010.049.010.004</v>
      </c>
      <c r="C2214" t="str">
        <f>INDEX([1]Devices_2020_05_14_15_07_09!$C:$C,MATCH(A2214,[1]Devices_2020_05_14_15_07_09!$A:$A,FALSE),1)</f>
        <v>M326-CSE-1.scspa.local</v>
      </c>
      <c r="D2214" t="str">
        <f>INDEX([1]Devices_2020_05_14_15_07_09!$D:$D,MATCH(A2214,[1]Devices_2020_05_14_15_07_09!$A:$A,FALSE),1)</f>
        <v>M326-CSE-1.scspa.local</v>
      </c>
      <c r="E2214" t="str">
        <f>INDEX([1]Devices_2020_05_14_15_07_09!$E:$E,MATCH(A2214,[1]Devices_2020_05_14_15_07_09!$A:$A,FALSE),1)</f>
        <v>0004a5d82e57</v>
      </c>
      <c r="F2214" t="str">
        <f>INDEX([1]Devices_2020_05_14_15_07_09!$F:$F,MATCH(A2214,[1]Devices_2020_05_14_15_07_09!$A:$A,FALSE),1)</f>
        <v>[Information Technology, Multimedia &amp; Entertainment, Projector]</v>
      </c>
      <c r="G2214" t="str">
        <f>INDEX([1]Devices_2020_05_14_15_07_09!$G:$G,MATCH(A2214,[1]Devices_2020_05_14_15_07_09!$A:$A,FALSE),1)</f>
        <v>[Linux, Linux Embedded]</v>
      </c>
      <c r="H2214" t="str">
        <f>INDEX([1]Devices_2020_05_14_15_07_09!$H:$H,MATCH(A2214,[1]Devices_2020_05_14_15_07_09!$A:$A,FALSE),1)</f>
        <v>[Barco, Barco Projector]</v>
      </c>
      <c r="I2214">
        <f>INDEX([1]Devices_2020_05_14_15_07_09!$I:$I,MATCH(A2214,[1]Devices_2020_05_14_15_07_09!$A:$A,FALSE),1)</f>
        <v>0</v>
      </c>
      <c r="J2214" t="str">
        <f>INDEX([1]Devices_2020_05_14_15_07_09!$J:$J,MATCH(A2214,[1]Devices_2020_05_14_15_07_09!$A:$A,FALSE),1)</f>
        <v>barco projection systems nv</v>
      </c>
      <c r="K2214" t="str">
        <f>INDEX([1]Devices_2020_05_14_15_07_09!$K:$K,MATCH(A2214,[1]Devices_2020_05_14_15_07_09!$A:$A,FALSE),1)</f>
        <v>BARCO PROJECTION SYSTEMS NV</v>
      </c>
      <c r="L2214">
        <f>INDEX([1]Devices_2020_05_14_15_07_09!$L:$L,MATCH(A2214,[1]Devices_2020_05_14_15_07_09!$A:$A,FALSE),1)</f>
        <v>0</v>
      </c>
      <c r="M2214">
        <f>INDEX([1]Devices_2020_05_14_15_07_09!$M:$M,MATCH(A2214,[1]Devices_2020_05_14_15_07_09!$A:$A,FALSE),1)</f>
        <v>0</v>
      </c>
      <c r="N2214">
        <f>INDEX([1]Devices_2020_05_14_15_07_09!$N:$N,MATCH(A2214,[1]Devices_2020_05_14_15_07_09!$A:$A,FALSE),1)</f>
        <v>0</v>
      </c>
    </row>
    <row r="2215" spans="1:14" x14ac:dyDescent="0.25">
      <c r="A2215" t="str">
        <f>IF(ISNA(VLOOKUP([1]Devices_2020_05_14_15_07_09!A3525,[2]Sheet1!$A:$A,1,FALSE)),[1]Devices_2020_05_14_15_07_09!A3525,"")</f>
        <v>10.49.10.5</v>
      </c>
      <c r="B2215" t="str">
        <f>INDEX([1]Devices_2020_05_14_15_07_09!$B:$B,MATCH(A2215,[1]Devices_2020_05_14_15_07_09!$A:$A,FALSE),1)</f>
        <v>010.049.010.005</v>
      </c>
      <c r="C2215" t="str">
        <f>INDEX([1]Devices_2020_05_14_15_07_09!$C:$C,MATCH(A2215,[1]Devices_2020_05_14_15_07_09!$A:$A,FALSE),1)</f>
        <v>M224-TSS-1.scspa.local</v>
      </c>
      <c r="D2215" t="str">
        <f>INDEX([1]Devices_2020_05_14_15_07_09!$D:$D,MATCH(A2215,[1]Devices_2020_05_14_15_07_09!$A:$A,FALSE),1)</f>
        <v>M224-TSS-1.scspa.local</v>
      </c>
      <c r="E2215" t="str">
        <f>INDEX([1]Devices_2020_05_14_15_07_09!$E:$E,MATCH(A2215,[1]Devices_2020_05_14_15_07_09!$A:$A,FALSE),1)</f>
        <v>00107fbd1bc1</v>
      </c>
      <c r="F2215" t="str">
        <f>INDEX([1]Devices_2020_05_14_15_07_09!$F:$F,MATCH(A2215,[1]Devices_2020_05_14_15_07_09!$A:$A,FALSE),1)</f>
        <v>[Operational Technology, Facilities, Building Automation]</v>
      </c>
      <c r="G2215" t="str">
        <f>INDEX([1]Devices_2020_05_14_15_07_09!$G:$G,MATCH(A2215,[1]Devices_2020_05_14_15_07_09!$A:$A,FALSE),1)</f>
        <v>[Unknown]</v>
      </c>
      <c r="H2215" t="str">
        <f>INDEX([1]Devices_2020_05_14_15_07_09!$H:$H,MATCH(A2215,[1]Devices_2020_05_14_15_07_09!$A:$A,FALSE),1)</f>
        <v>[Crestron]</v>
      </c>
      <c r="I2215" t="str">
        <f>INDEX([1]Devices_2020_05_14_15_07_09!$I:$I,MATCH(A2215,[1]Devices_2020_05_14_15_07_09!$A:$A,FALSE),1)</f>
        <v>Smartphones/PDAs/Tablets</v>
      </c>
      <c r="J2215" t="str">
        <f>INDEX([1]Devices_2020_05_14_15_07_09!$J:$J,MATCH(A2215,[1]Devices_2020_05_14_15_07_09!$A:$A,FALSE),1)</f>
        <v>crestron electronics, inc.</v>
      </c>
      <c r="K2215" t="str">
        <f>INDEX([1]Devices_2020_05_14_15_07_09!$K:$K,MATCH(A2215,[1]Devices_2020_05_14_15_07_09!$A:$A,FALSE),1)</f>
        <v>CRESTRON ELECTRONICS, INC.</v>
      </c>
      <c r="L2215" t="str">
        <f>INDEX([1]Devices_2020_05_14_15_07_09!$L:$L,MATCH(A2215,[1]Devices_2020_05_14_15_07_09!$A:$A,FALSE),1)</f>
        <v>Mobile Device</v>
      </c>
      <c r="M2215" t="str">
        <f>INDEX([1]Devices_2020_05_14_15_07_09!$M:$M,MATCH(A2215,[1]Devices_2020_05_14_15_07_09!$A:$A,FALSE),1)</f>
        <v>Mobile Device</v>
      </c>
      <c r="N2215">
        <f>INDEX([1]Devices_2020_05_14_15_07_09!$N:$N,MATCH(A2215,[1]Devices_2020_05_14_15_07_09!$A:$A,FALSE),1)</f>
        <v>0</v>
      </c>
    </row>
    <row r="2216" spans="1:14" x14ac:dyDescent="0.25">
      <c r="A2216" t="str">
        <f>IF(ISNA(VLOOKUP([1]Devices_2020_05_14_15_07_09!A3526,[2]Sheet1!$A:$A,1,FALSE)),[1]Devices_2020_05_14_15_07_09!A3526,"")</f>
        <v>10.49.10.6</v>
      </c>
      <c r="B2216" t="str">
        <f>INDEX([1]Devices_2020_05_14_15_07_09!$B:$B,MATCH(A2216,[1]Devices_2020_05_14_15_07_09!$A:$A,FALSE),1)</f>
        <v>010.049.010.006</v>
      </c>
      <c r="C2216" t="str">
        <f>INDEX([1]Devices_2020_05_14_15_07_09!$C:$C,MATCH(A2216,[1]Devices_2020_05_14_15_07_09!$A:$A,FALSE),1)</f>
        <v>M414-TSS-1.scspa.local</v>
      </c>
      <c r="D2216" t="str">
        <f>INDEX([1]Devices_2020_05_14_15_07_09!$D:$D,MATCH(A2216,[1]Devices_2020_05_14_15_07_09!$A:$A,FALSE),1)</f>
        <v>M414-TSS-1.scspa.local</v>
      </c>
      <c r="E2216" t="str">
        <f>INDEX([1]Devices_2020_05_14_15_07_09!$E:$E,MATCH(A2216,[1]Devices_2020_05_14_15_07_09!$A:$A,FALSE),1)</f>
        <v>00107fb9d6c4</v>
      </c>
      <c r="F2216" t="str">
        <f>INDEX([1]Devices_2020_05_14_15_07_09!$F:$F,MATCH(A2216,[1]Devices_2020_05_14_15_07_09!$A:$A,FALSE),1)</f>
        <v>[Operational Technology, Facilities, Building Automation]</v>
      </c>
      <c r="G2216" t="str">
        <f>INDEX([1]Devices_2020_05_14_15_07_09!$G:$G,MATCH(A2216,[1]Devices_2020_05_14_15_07_09!$A:$A,FALSE),1)</f>
        <v>[Unknown]</v>
      </c>
      <c r="H2216" t="str">
        <f>INDEX([1]Devices_2020_05_14_15_07_09!$H:$H,MATCH(A2216,[1]Devices_2020_05_14_15_07_09!$A:$A,FALSE),1)</f>
        <v>[Crestron]</v>
      </c>
      <c r="I2216" t="str">
        <f>INDEX([1]Devices_2020_05_14_15_07_09!$I:$I,MATCH(A2216,[1]Devices_2020_05_14_15_07_09!$A:$A,FALSE),1)</f>
        <v>Smartphones/PDAs/Tablets</v>
      </c>
      <c r="J2216" t="str">
        <f>INDEX([1]Devices_2020_05_14_15_07_09!$J:$J,MATCH(A2216,[1]Devices_2020_05_14_15_07_09!$A:$A,FALSE),1)</f>
        <v>crestron electronics, inc.</v>
      </c>
      <c r="K2216" t="str">
        <f>INDEX([1]Devices_2020_05_14_15_07_09!$K:$K,MATCH(A2216,[1]Devices_2020_05_14_15_07_09!$A:$A,FALSE),1)</f>
        <v>CRESTRON ELECTRONICS, INC.</v>
      </c>
      <c r="L2216" t="str">
        <f>INDEX([1]Devices_2020_05_14_15_07_09!$L:$L,MATCH(A2216,[1]Devices_2020_05_14_15_07_09!$A:$A,FALSE),1)</f>
        <v>Mobile Device</v>
      </c>
      <c r="M2216" t="str">
        <f>INDEX([1]Devices_2020_05_14_15_07_09!$M:$M,MATCH(A2216,[1]Devices_2020_05_14_15_07_09!$A:$A,FALSE),1)</f>
        <v>Mobile Device</v>
      </c>
      <c r="N2216">
        <f>INDEX([1]Devices_2020_05_14_15_07_09!$N:$N,MATCH(A2216,[1]Devices_2020_05_14_15_07_09!$A:$A,FALSE),1)</f>
        <v>0</v>
      </c>
    </row>
    <row r="2217" spans="1:14" x14ac:dyDescent="0.25">
      <c r="A2217" t="str">
        <f>IF(ISNA(VLOOKUP([1]Devices_2020_05_14_15_07_09!A3527,[2]Sheet1!$A:$A,1,FALSE)),[1]Devices_2020_05_14_15_07_09!A3527,"")</f>
        <v>10.49.10.7</v>
      </c>
      <c r="B2217" t="str">
        <f>INDEX([1]Devices_2020_05_14_15_07_09!$B:$B,MATCH(A2217,[1]Devices_2020_05_14_15_07_09!$A:$A,FALSE),1)</f>
        <v>010.049.010.007</v>
      </c>
      <c r="C2217" t="str">
        <f>INDEX([1]Devices_2020_05_14_15_07_09!$C:$C,MATCH(A2217,[1]Devices_2020_05_14_15_07_09!$A:$A,FALSE),1)</f>
        <v>M225-TSS-1.scspa.local</v>
      </c>
      <c r="D2217" t="str">
        <f>INDEX([1]Devices_2020_05_14_15_07_09!$D:$D,MATCH(A2217,[1]Devices_2020_05_14_15_07_09!$A:$A,FALSE),1)</f>
        <v>M225-TSS-1.scspa.local</v>
      </c>
      <c r="E2217" t="str">
        <f>INDEX([1]Devices_2020_05_14_15_07_09!$E:$E,MATCH(A2217,[1]Devices_2020_05_14_15_07_09!$A:$A,FALSE),1)</f>
        <v>00107fb9d514</v>
      </c>
      <c r="F2217" t="str">
        <f>INDEX([1]Devices_2020_05_14_15_07_09!$F:$F,MATCH(A2217,[1]Devices_2020_05_14_15_07_09!$A:$A,FALSE),1)</f>
        <v>[Operational Technology, Facilities, Building Automation]</v>
      </c>
      <c r="G2217" t="str">
        <f>INDEX([1]Devices_2020_05_14_15_07_09!$G:$G,MATCH(A2217,[1]Devices_2020_05_14_15_07_09!$A:$A,FALSE),1)</f>
        <v>[Unknown]</v>
      </c>
      <c r="H2217" t="str">
        <f>INDEX([1]Devices_2020_05_14_15_07_09!$H:$H,MATCH(A2217,[1]Devices_2020_05_14_15_07_09!$A:$A,FALSE),1)</f>
        <v>[Crestron]</v>
      </c>
      <c r="I2217" t="str">
        <f>INDEX([1]Devices_2020_05_14_15_07_09!$I:$I,MATCH(A2217,[1]Devices_2020_05_14_15_07_09!$A:$A,FALSE),1)</f>
        <v>Smartphones/PDAs/Tablets</v>
      </c>
      <c r="J2217" t="str">
        <f>INDEX([1]Devices_2020_05_14_15_07_09!$J:$J,MATCH(A2217,[1]Devices_2020_05_14_15_07_09!$A:$A,FALSE),1)</f>
        <v>crestron electronics, inc.</v>
      </c>
      <c r="K2217" t="str">
        <f>INDEX([1]Devices_2020_05_14_15_07_09!$K:$K,MATCH(A2217,[1]Devices_2020_05_14_15_07_09!$A:$A,FALSE),1)</f>
        <v>CRESTRON ELECTRONICS, INC.</v>
      </c>
      <c r="L2217" t="str">
        <f>INDEX([1]Devices_2020_05_14_15_07_09!$L:$L,MATCH(A2217,[1]Devices_2020_05_14_15_07_09!$A:$A,FALSE),1)</f>
        <v>Mobile Device</v>
      </c>
      <c r="M2217" t="str">
        <f>INDEX([1]Devices_2020_05_14_15_07_09!$M:$M,MATCH(A2217,[1]Devices_2020_05_14_15_07_09!$A:$A,FALSE),1)</f>
        <v>Mobile Device</v>
      </c>
      <c r="N2217">
        <f>INDEX([1]Devices_2020_05_14_15_07_09!$N:$N,MATCH(A2217,[1]Devices_2020_05_14_15_07_09!$A:$A,FALSE),1)</f>
        <v>0</v>
      </c>
    </row>
    <row r="2218" spans="1:14" x14ac:dyDescent="0.25">
      <c r="A2218" t="str">
        <f>IF(ISNA(VLOOKUP([1]Devices_2020_05_14_15_07_09!A3528,[2]Sheet1!$A:$A,1,FALSE)),[1]Devices_2020_05_14_15_07_09!A3528,"")</f>
        <v>10.49.10.8</v>
      </c>
      <c r="B2218" t="str">
        <f>INDEX([1]Devices_2020_05_14_15_07_09!$B:$B,MATCH(A2218,[1]Devices_2020_05_14_15_07_09!$A:$A,FALSE),1)</f>
        <v>010.049.010.008</v>
      </c>
      <c r="C2218" t="str">
        <f>INDEX([1]Devices_2020_05_14_15_07_09!$C:$C,MATCH(A2218,[1]Devices_2020_05_14_15_07_09!$A:$A,FALSE),1)</f>
        <v>M403-TSS-1.scspa.local</v>
      </c>
      <c r="D2218" t="str">
        <f>INDEX([1]Devices_2020_05_14_15_07_09!$D:$D,MATCH(A2218,[1]Devices_2020_05_14_15_07_09!$A:$A,FALSE),1)</f>
        <v>M403-TSS-1.scspa.local</v>
      </c>
      <c r="E2218" t="str">
        <f>INDEX([1]Devices_2020_05_14_15_07_09!$E:$E,MATCH(A2218,[1]Devices_2020_05_14_15_07_09!$A:$A,FALSE),1)</f>
        <v>00107fc28e67</v>
      </c>
      <c r="F2218" t="str">
        <f>INDEX([1]Devices_2020_05_14_15_07_09!$F:$F,MATCH(A2218,[1]Devices_2020_05_14_15_07_09!$A:$A,FALSE),1)</f>
        <v>[Operational Technology, Facilities, Building Automation]</v>
      </c>
      <c r="G2218" t="str">
        <f>INDEX([1]Devices_2020_05_14_15_07_09!$G:$G,MATCH(A2218,[1]Devices_2020_05_14_15_07_09!$A:$A,FALSE),1)</f>
        <v>[Unknown]</v>
      </c>
      <c r="H2218" t="str">
        <f>INDEX([1]Devices_2020_05_14_15_07_09!$H:$H,MATCH(A2218,[1]Devices_2020_05_14_15_07_09!$A:$A,FALSE),1)</f>
        <v>[Crestron]</v>
      </c>
      <c r="I2218" t="str">
        <f>INDEX([1]Devices_2020_05_14_15_07_09!$I:$I,MATCH(A2218,[1]Devices_2020_05_14_15_07_09!$A:$A,FALSE),1)</f>
        <v>Smartphones/PDAs/Tablets</v>
      </c>
      <c r="J2218" t="str">
        <f>INDEX([1]Devices_2020_05_14_15_07_09!$J:$J,MATCH(A2218,[1]Devices_2020_05_14_15_07_09!$A:$A,FALSE),1)</f>
        <v>crestron electronics, inc.</v>
      </c>
      <c r="K2218" t="str">
        <f>INDEX([1]Devices_2020_05_14_15_07_09!$K:$K,MATCH(A2218,[1]Devices_2020_05_14_15_07_09!$A:$A,FALSE),1)</f>
        <v>CRESTRON ELECTRONICS, INC.</v>
      </c>
      <c r="L2218" t="str">
        <f>INDEX([1]Devices_2020_05_14_15_07_09!$L:$L,MATCH(A2218,[1]Devices_2020_05_14_15_07_09!$A:$A,FALSE),1)</f>
        <v>Mobile Device</v>
      </c>
      <c r="M2218" t="str">
        <f>INDEX([1]Devices_2020_05_14_15_07_09!$M:$M,MATCH(A2218,[1]Devices_2020_05_14_15_07_09!$A:$A,FALSE),1)</f>
        <v>Mobile Device</v>
      </c>
      <c r="N2218">
        <f>INDEX([1]Devices_2020_05_14_15_07_09!$N:$N,MATCH(A2218,[1]Devices_2020_05_14_15_07_09!$A:$A,FALSE),1)</f>
        <v>0</v>
      </c>
    </row>
    <row r="2219" spans="1:14" x14ac:dyDescent="0.25">
      <c r="A2219" t="str">
        <f>IF(ISNA(VLOOKUP([1]Devices_2020_05_14_15_07_09!A3529,[2]Sheet1!$A:$A,1,FALSE)),[1]Devices_2020_05_14_15_07_09!A3529,"")</f>
        <v>10.49.10.9</v>
      </c>
      <c r="B2219" t="str">
        <f>INDEX([1]Devices_2020_05_14_15_07_09!$B:$B,MATCH(A2219,[1]Devices_2020_05_14_15_07_09!$A:$A,FALSE),1)</f>
        <v>010.049.010.009</v>
      </c>
      <c r="C2219" t="str">
        <f>INDEX([1]Devices_2020_05_14_15_07_09!$C:$C,MATCH(A2219,[1]Devices_2020_05_14_15_07_09!$A:$A,FALSE),1)</f>
        <v>M137-TSS-1.scspa.local</v>
      </c>
      <c r="D2219" t="str">
        <f>INDEX([1]Devices_2020_05_14_15_07_09!$D:$D,MATCH(A2219,[1]Devices_2020_05_14_15_07_09!$A:$A,FALSE),1)</f>
        <v>M137-TSS-1.scspa.local</v>
      </c>
      <c r="E2219" t="str">
        <f>INDEX([1]Devices_2020_05_14_15_07_09!$E:$E,MATCH(A2219,[1]Devices_2020_05_14_15_07_09!$A:$A,FALSE),1)</f>
        <v>00107fb9d4ce</v>
      </c>
      <c r="F2219" t="str">
        <f>INDEX([1]Devices_2020_05_14_15_07_09!$F:$F,MATCH(A2219,[1]Devices_2020_05_14_15_07_09!$A:$A,FALSE),1)</f>
        <v>[Operational Technology, Facilities, Building Automation]</v>
      </c>
      <c r="G2219" t="str">
        <f>INDEX([1]Devices_2020_05_14_15_07_09!$G:$G,MATCH(A2219,[1]Devices_2020_05_14_15_07_09!$A:$A,FALSE),1)</f>
        <v>[Unknown]</v>
      </c>
      <c r="H2219" t="str">
        <f>INDEX([1]Devices_2020_05_14_15_07_09!$H:$H,MATCH(A2219,[1]Devices_2020_05_14_15_07_09!$A:$A,FALSE),1)</f>
        <v>[Crestron]</v>
      </c>
      <c r="I2219" t="str">
        <f>INDEX([1]Devices_2020_05_14_15_07_09!$I:$I,MATCH(A2219,[1]Devices_2020_05_14_15_07_09!$A:$A,FALSE),1)</f>
        <v>Smartphones/PDAs/Tablets</v>
      </c>
      <c r="J2219" t="str">
        <f>INDEX([1]Devices_2020_05_14_15_07_09!$J:$J,MATCH(A2219,[1]Devices_2020_05_14_15_07_09!$A:$A,FALSE),1)</f>
        <v>crestron electronics, inc.</v>
      </c>
      <c r="K2219" t="str">
        <f>INDEX([1]Devices_2020_05_14_15_07_09!$K:$K,MATCH(A2219,[1]Devices_2020_05_14_15_07_09!$A:$A,FALSE),1)</f>
        <v>CRESTRON ELECTRONICS, INC.</v>
      </c>
      <c r="L2219" t="str">
        <f>INDEX([1]Devices_2020_05_14_15_07_09!$L:$L,MATCH(A2219,[1]Devices_2020_05_14_15_07_09!$A:$A,FALSE),1)</f>
        <v>Mobile Device</v>
      </c>
      <c r="M2219" t="str">
        <f>INDEX([1]Devices_2020_05_14_15_07_09!$M:$M,MATCH(A2219,[1]Devices_2020_05_14_15_07_09!$A:$A,FALSE),1)</f>
        <v>Mobile Device</v>
      </c>
      <c r="N2219">
        <f>INDEX([1]Devices_2020_05_14_15_07_09!$N:$N,MATCH(A2219,[1]Devices_2020_05_14_15_07_09!$A:$A,FALSE),1)</f>
        <v>0</v>
      </c>
    </row>
    <row r="2220" spans="1:14" x14ac:dyDescent="0.25">
      <c r="A2220" t="str">
        <f>IF(ISNA(VLOOKUP([1]Devices_2020_05_14_15_07_09!A3530,[2]Sheet1!$A:$A,1,FALSE)),[1]Devices_2020_05_14_15_07_09!A3530,"")</f>
        <v>10.49.10.10</v>
      </c>
      <c r="B2220" t="str">
        <f>INDEX([1]Devices_2020_05_14_15_07_09!$B:$B,MATCH(A2220,[1]Devices_2020_05_14_15_07_09!$A:$A,FALSE),1)</f>
        <v>010.049.010.010</v>
      </c>
      <c r="C2220" t="str">
        <f>INDEX([1]Devices_2020_05_14_15_07_09!$C:$C,MATCH(A2220,[1]Devices_2020_05_14_15_07_09!$A:$A,FALSE),1)</f>
        <v>M319-TSS-1.scspa.local</v>
      </c>
      <c r="D2220" t="str">
        <f>INDEX([1]Devices_2020_05_14_15_07_09!$D:$D,MATCH(A2220,[1]Devices_2020_05_14_15_07_09!$A:$A,FALSE),1)</f>
        <v>M319-TSS-1.scspa.local</v>
      </c>
      <c r="E2220" t="str">
        <f>INDEX([1]Devices_2020_05_14_15_07_09!$E:$E,MATCH(A2220,[1]Devices_2020_05_14_15_07_09!$A:$A,FALSE),1)</f>
        <v>00107fb9d6e1</v>
      </c>
      <c r="F2220" t="str">
        <f>INDEX([1]Devices_2020_05_14_15_07_09!$F:$F,MATCH(A2220,[1]Devices_2020_05_14_15_07_09!$A:$A,FALSE),1)</f>
        <v>[Operational Technology, Facilities, Building Automation]</v>
      </c>
      <c r="G2220" t="str">
        <f>INDEX([1]Devices_2020_05_14_15_07_09!$G:$G,MATCH(A2220,[1]Devices_2020_05_14_15_07_09!$A:$A,FALSE),1)</f>
        <v>[Unknown]</v>
      </c>
      <c r="H2220" t="str">
        <f>INDEX([1]Devices_2020_05_14_15_07_09!$H:$H,MATCH(A2220,[1]Devices_2020_05_14_15_07_09!$A:$A,FALSE),1)</f>
        <v>[Crestron]</v>
      </c>
      <c r="I2220" t="str">
        <f>INDEX([1]Devices_2020_05_14_15_07_09!$I:$I,MATCH(A2220,[1]Devices_2020_05_14_15_07_09!$A:$A,FALSE),1)</f>
        <v>Smartphones/PDAs/Tablets</v>
      </c>
      <c r="J2220" t="str">
        <f>INDEX([1]Devices_2020_05_14_15_07_09!$J:$J,MATCH(A2220,[1]Devices_2020_05_14_15_07_09!$A:$A,FALSE),1)</f>
        <v>crestron electronics, inc.</v>
      </c>
      <c r="K2220" t="str">
        <f>INDEX([1]Devices_2020_05_14_15_07_09!$K:$K,MATCH(A2220,[1]Devices_2020_05_14_15_07_09!$A:$A,FALSE),1)</f>
        <v>CRESTRON ELECTRONICS, INC.</v>
      </c>
      <c r="L2220" t="str">
        <f>INDEX([1]Devices_2020_05_14_15_07_09!$L:$L,MATCH(A2220,[1]Devices_2020_05_14_15_07_09!$A:$A,FALSE),1)</f>
        <v>Mobile Device</v>
      </c>
      <c r="M2220" t="str">
        <f>INDEX([1]Devices_2020_05_14_15_07_09!$M:$M,MATCH(A2220,[1]Devices_2020_05_14_15_07_09!$A:$A,FALSE),1)</f>
        <v>Mobile Device</v>
      </c>
      <c r="N2220">
        <f>INDEX([1]Devices_2020_05_14_15_07_09!$N:$N,MATCH(A2220,[1]Devices_2020_05_14_15_07_09!$A:$A,FALSE),1)</f>
        <v>0</v>
      </c>
    </row>
    <row r="2221" spans="1:14" x14ac:dyDescent="0.25">
      <c r="A2221" t="str">
        <f>IF(ISNA(VLOOKUP([1]Devices_2020_05_14_15_07_09!A3531,[2]Sheet1!$A:$A,1,FALSE)),[1]Devices_2020_05_14_15_07_09!A3531,"")</f>
        <v>10.49.10.11</v>
      </c>
      <c r="B2221" t="str">
        <f>INDEX([1]Devices_2020_05_14_15_07_09!$B:$B,MATCH(A2221,[1]Devices_2020_05_14_15_07_09!$A:$A,FALSE),1)</f>
        <v>010.049.010.011</v>
      </c>
      <c r="C2221" t="str">
        <f>INDEX([1]Devices_2020_05_14_15_07_09!$C:$C,MATCH(A2221,[1]Devices_2020_05_14_15_07_09!$A:$A,FALSE),1)</f>
        <v>M203-TSS-1.scspa.local</v>
      </c>
      <c r="D2221" t="str">
        <f>INDEX([1]Devices_2020_05_14_15_07_09!$D:$D,MATCH(A2221,[1]Devices_2020_05_14_15_07_09!$A:$A,FALSE),1)</f>
        <v>M203-TSS-1.scspa.local</v>
      </c>
      <c r="E2221" t="str">
        <f>INDEX([1]Devices_2020_05_14_15_07_09!$E:$E,MATCH(A2221,[1]Devices_2020_05_14_15_07_09!$A:$A,FALSE),1)</f>
        <v>00107fb9d6a5</v>
      </c>
      <c r="F2221" t="str">
        <f>INDEX([1]Devices_2020_05_14_15_07_09!$F:$F,MATCH(A2221,[1]Devices_2020_05_14_15_07_09!$A:$A,FALSE),1)</f>
        <v>[Operational Technology, Facilities, Building Automation]</v>
      </c>
      <c r="G2221" t="str">
        <f>INDEX([1]Devices_2020_05_14_15_07_09!$G:$G,MATCH(A2221,[1]Devices_2020_05_14_15_07_09!$A:$A,FALSE),1)</f>
        <v>[Unknown]</v>
      </c>
      <c r="H2221" t="str">
        <f>INDEX([1]Devices_2020_05_14_15_07_09!$H:$H,MATCH(A2221,[1]Devices_2020_05_14_15_07_09!$A:$A,FALSE),1)</f>
        <v>[Crestron]</v>
      </c>
      <c r="I2221" t="str">
        <f>INDEX([1]Devices_2020_05_14_15_07_09!$I:$I,MATCH(A2221,[1]Devices_2020_05_14_15_07_09!$A:$A,FALSE),1)</f>
        <v>Smartphones/PDAs/Tablets</v>
      </c>
      <c r="J2221" t="str">
        <f>INDEX([1]Devices_2020_05_14_15_07_09!$J:$J,MATCH(A2221,[1]Devices_2020_05_14_15_07_09!$A:$A,FALSE),1)</f>
        <v>crestron electronics, inc.</v>
      </c>
      <c r="K2221" t="str">
        <f>INDEX([1]Devices_2020_05_14_15_07_09!$K:$K,MATCH(A2221,[1]Devices_2020_05_14_15_07_09!$A:$A,FALSE),1)</f>
        <v>CRESTRON ELECTRONICS, INC.</v>
      </c>
      <c r="L2221" t="str">
        <f>INDEX([1]Devices_2020_05_14_15_07_09!$L:$L,MATCH(A2221,[1]Devices_2020_05_14_15_07_09!$A:$A,FALSE),1)</f>
        <v>Mobile Device</v>
      </c>
      <c r="M2221" t="str">
        <f>INDEX([1]Devices_2020_05_14_15_07_09!$M:$M,MATCH(A2221,[1]Devices_2020_05_14_15_07_09!$A:$A,FALSE),1)</f>
        <v>Mobile Device</v>
      </c>
      <c r="N2221">
        <f>INDEX([1]Devices_2020_05_14_15_07_09!$N:$N,MATCH(A2221,[1]Devices_2020_05_14_15_07_09!$A:$A,FALSE),1)</f>
        <v>0</v>
      </c>
    </row>
    <row r="2222" spans="1:14" x14ac:dyDescent="0.25">
      <c r="A2222" t="str">
        <f>IF(ISNA(VLOOKUP([1]Devices_2020_05_14_15_07_09!A3532,[2]Sheet1!$A:$A,1,FALSE)),[1]Devices_2020_05_14_15_07_09!A3532,"")</f>
        <v>10.49.10.12</v>
      </c>
      <c r="B2222" t="str">
        <f>INDEX([1]Devices_2020_05_14_15_07_09!$B:$B,MATCH(A2222,[1]Devices_2020_05_14_15_07_09!$A:$A,FALSE),1)</f>
        <v>010.049.010.012</v>
      </c>
      <c r="C2222" t="str">
        <f>INDEX([1]Devices_2020_05_14_15_07_09!$C:$C,MATCH(A2222,[1]Devices_2020_05_14_15_07_09!$A:$A,FALSE),1)</f>
        <v>M415-TSS-1.scspa.local</v>
      </c>
      <c r="D2222" t="str">
        <f>INDEX([1]Devices_2020_05_14_15_07_09!$D:$D,MATCH(A2222,[1]Devices_2020_05_14_15_07_09!$A:$A,FALSE),1)</f>
        <v>M415-TSS-1.scspa.local</v>
      </c>
      <c r="E2222" t="str">
        <f>INDEX([1]Devices_2020_05_14_15_07_09!$E:$E,MATCH(A2222,[1]Devices_2020_05_14_15_07_09!$A:$A,FALSE),1)</f>
        <v>00107fb9d64e</v>
      </c>
      <c r="F2222" t="str">
        <f>INDEX([1]Devices_2020_05_14_15_07_09!$F:$F,MATCH(A2222,[1]Devices_2020_05_14_15_07_09!$A:$A,FALSE),1)</f>
        <v>[Operational Technology, Facilities, Building Automation]</v>
      </c>
      <c r="G2222" t="str">
        <f>INDEX([1]Devices_2020_05_14_15_07_09!$G:$G,MATCH(A2222,[1]Devices_2020_05_14_15_07_09!$A:$A,FALSE),1)</f>
        <v>[Unknown]</v>
      </c>
      <c r="H2222" t="str">
        <f>INDEX([1]Devices_2020_05_14_15_07_09!$H:$H,MATCH(A2222,[1]Devices_2020_05_14_15_07_09!$A:$A,FALSE),1)</f>
        <v>[Crestron]</v>
      </c>
      <c r="I2222" t="str">
        <f>INDEX([1]Devices_2020_05_14_15_07_09!$I:$I,MATCH(A2222,[1]Devices_2020_05_14_15_07_09!$A:$A,FALSE),1)</f>
        <v>Smartphones/PDAs/Tablets</v>
      </c>
      <c r="J2222" t="str">
        <f>INDEX([1]Devices_2020_05_14_15_07_09!$J:$J,MATCH(A2222,[1]Devices_2020_05_14_15_07_09!$A:$A,FALSE),1)</f>
        <v>crestron electronics, inc.</v>
      </c>
      <c r="K2222" t="str">
        <f>INDEX([1]Devices_2020_05_14_15_07_09!$K:$K,MATCH(A2222,[1]Devices_2020_05_14_15_07_09!$A:$A,FALSE),1)</f>
        <v>CRESTRON ELECTRONICS, INC.</v>
      </c>
      <c r="L2222" t="str">
        <f>INDEX([1]Devices_2020_05_14_15_07_09!$L:$L,MATCH(A2222,[1]Devices_2020_05_14_15_07_09!$A:$A,FALSE),1)</f>
        <v>Mobile Device</v>
      </c>
      <c r="M2222" t="str">
        <f>INDEX([1]Devices_2020_05_14_15_07_09!$M:$M,MATCH(A2222,[1]Devices_2020_05_14_15_07_09!$A:$A,FALSE),1)</f>
        <v>Mobile Device</v>
      </c>
      <c r="N2222">
        <f>INDEX([1]Devices_2020_05_14_15_07_09!$N:$N,MATCH(A2222,[1]Devices_2020_05_14_15_07_09!$A:$A,FALSE),1)</f>
        <v>0</v>
      </c>
    </row>
    <row r="2223" spans="1:14" x14ac:dyDescent="0.25">
      <c r="A2223" t="str">
        <f>IF(ISNA(VLOOKUP([1]Devices_2020_05_14_15_07_09!A3533,[2]Sheet1!$A:$A,1,FALSE)),[1]Devices_2020_05_14_15_07_09!A3533,"")</f>
        <v>10.49.10.13</v>
      </c>
      <c r="B2223" t="str">
        <f>INDEX([1]Devices_2020_05_14_15_07_09!$B:$B,MATCH(A2223,[1]Devices_2020_05_14_15_07_09!$A:$A,FALSE),1)</f>
        <v>010.049.010.013</v>
      </c>
      <c r="C2223" t="str">
        <f>INDEX([1]Devices_2020_05_14_15_07_09!$C:$C,MATCH(A2223,[1]Devices_2020_05_14_15_07_09!$A:$A,FALSE),1)</f>
        <v>M215-TSS-1.scspa.local</v>
      </c>
      <c r="D2223" t="str">
        <f>INDEX([1]Devices_2020_05_14_15_07_09!$D:$D,MATCH(A2223,[1]Devices_2020_05_14_15_07_09!$A:$A,FALSE),1)</f>
        <v>M215-TSS-1.scspa.local</v>
      </c>
      <c r="E2223" t="str">
        <f>INDEX([1]Devices_2020_05_14_15_07_09!$E:$E,MATCH(A2223,[1]Devices_2020_05_14_15_07_09!$A:$A,FALSE),1)</f>
        <v>00107fb9d5d6</v>
      </c>
      <c r="F2223" t="str">
        <f>INDEX([1]Devices_2020_05_14_15_07_09!$F:$F,MATCH(A2223,[1]Devices_2020_05_14_15_07_09!$A:$A,FALSE),1)</f>
        <v>[Operational Technology, Facilities, Building Automation]</v>
      </c>
      <c r="G2223" t="str">
        <f>INDEX([1]Devices_2020_05_14_15_07_09!$G:$G,MATCH(A2223,[1]Devices_2020_05_14_15_07_09!$A:$A,FALSE),1)</f>
        <v>[Unknown]</v>
      </c>
      <c r="H2223" t="str">
        <f>INDEX([1]Devices_2020_05_14_15_07_09!$H:$H,MATCH(A2223,[1]Devices_2020_05_14_15_07_09!$A:$A,FALSE),1)</f>
        <v>[Crestron]</v>
      </c>
      <c r="I2223" t="str">
        <f>INDEX([1]Devices_2020_05_14_15_07_09!$I:$I,MATCH(A2223,[1]Devices_2020_05_14_15_07_09!$A:$A,FALSE),1)</f>
        <v>Smartphones/PDAs/Tablets</v>
      </c>
      <c r="J2223" t="str">
        <f>INDEX([1]Devices_2020_05_14_15_07_09!$J:$J,MATCH(A2223,[1]Devices_2020_05_14_15_07_09!$A:$A,FALSE),1)</f>
        <v>crestron electronics, inc.</v>
      </c>
      <c r="K2223" t="str">
        <f>INDEX([1]Devices_2020_05_14_15_07_09!$K:$K,MATCH(A2223,[1]Devices_2020_05_14_15_07_09!$A:$A,FALSE),1)</f>
        <v>CRESTRON ELECTRONICS, INC.</v>
      </c>
      <c r="L2223" t="str">
        <f>INDEX([1]Devices_2020_05_14_15_07_09!$L:$L,MATCH(A2223,[1]Devices_2020_05_14_15_07_09!$A:$A,FALSE),1)</f>
        <v>Mobile Device</v>
      </c>
      <c r="M2223" t="str">
        <f>INDEX([1]Devices_2020_05_14_15_07_09!$M:$M,MATCH(A2223,[1]Devices_2020_05_14_15_07_09!$A:$A,FALSE),1)</f>
        <v>Mobile Device</v>
      </c>
      <c r="N2223">
        <f>INDEX([1]Devices_2020_05_14_15_07_09!$N:$N,MATCH(A2223,[1]Devices_2020_05_14_15_07_09!$A:$A,FALSE),1)</f>
        <v>0</v>
      </c>
    </row>
    <row r="2224" spans="1:14" x14ac:dyDescent="0.25">
      <c r="A2224" t="str">
        <f>IF(ISNA(VLOOKUP([1]Devices_2020_05_14_15_07_09!A3534,[2]Sheet1!$A:$A,1,FALSE)),[1]Devices_2020_05_14_15_07_09!A3534,"")</f>
        <v>10.49.10.14</v>
      </c>
      <c r="B2224" t="str">
        <f>INDEX([1]Devices_2020_05_14_15_07_09!$B:$B,MATCH(A2224,[1]Devices_2020_05_14_15_07_09!$A:$A,FALSE),1)</f>
        <v>010.049.010.014</v>
      </c>
      <c r="C2224" t="str">
        <f>INDEX([1]Devices_2020_05_14_15_07_09!$C:$C,MATCH(A2224,[1]Devices_2020_05_14_15_07_09!$A:$A,FALSE),1)</f>
        <v>M132-TSS-1.scspa.local</v>
      </c>
      <c r="D2224" t="str">
        <f>INDEX([1]Devices_2020_05_14_15_07_09!$D:$D,MATCH(A2224,[1]Devices_2020_05_14_15_07_09!$A:$A,FALSE),1)</f>
        <v>M132-TSS-1.scspa.local</v>
      </c>
      <c r="E2224" t="str">
        <f>INDEX([1]Devices_2020_05_14_15_07_09!$E:$E,MATCH(A2224,[1]Devices_2020_05_14_15_07_09!$A:$A,FALSE),1)</f>
        <v>00107fb9d6fd</v>
      </c>
      <c r="F2224" t="str">
        <f>INDEX([1]Devices_2020_05_14_15_07_09!$F:$F,MATCH(A2224,[1]Devices_2020_05_14_15_07_09!$A:$A,FALSE),1)</f>
        <v>[Operational Technology, Facilities, Building Automation]</v>
      </c>
      <c r="G2224" t="str">
        <f>INDEX([1]Devices_2020_05_14_15_07_09!$G:$G,MATCH(A2224,[1]Devices_2020_05_14_15_07_09!$A:$A,FALSE),1)</f>
        <v>[Unknown]</v>
      </c>
      <c r="H2224" t="str">
        <f>INDEX([1]Devices_2020_05_14_15_07_09!$H:$H,MATCH(A2224,[1]Devices_2020_05_14_15_07_09!$A:$A,FALSE),1)</f>
        <v>[Crestron]</v>
      </c>
      <c r="I2224" t="str">
        <f>INDEX([1]Devices_2020_05_14_15_07_09!$I:$I,MATCH(A2224,[1]Devices_2020_05_14_15_07_09!$A:$A,FALSE),1)</f>
        <v>Smartphones/PDAs/Tablets</v>
      </c>
      <c r="J2224" t="str">
        <f>INDEX([1]Devices_2020_05_14_15_07_09!$J:$J,MATCH(A2224,[1]Devices_2020_05_14_15_07_09!$A:$A,FALSE),1)</f>
        <v>crestron electronics, inc.</v>
      </c>
      <c r="K2224" t="str">
        <f>INDEX([1]Devices_2020_05_14_15_07_09!$K:$K,MATCH(A2224,[1]Devices_2020_05_14_15_07_09!$A:$A,FALSE),1)</f>
        <v>CRESTRON ELECTRONICS, INC.</v>
      </c>
      <c r="L2224" t="str">
        <f>INDEX([1]Devices_2020_05_14_15_07_09!$L:$L,MATCH(A2224,[1]Devices_2020_05_14_15_07_09!$A:$A,FALSE),1)</f>
        <v>Mobile Device</v>
      </c>
      <c r="M2224" t="str">
        <f>INDEX([1]Devices_2020_05_14_15_07_09!$M:$M,MATCH(A2224,[1]Devices_2020_05_14_15_07_09!$A:$A,FALSE),1)</f>
        <v>Mobile Device</v>
      </c>
      <c r="N2224">
        <f>INDEX([1]Devices_2020_05_14_15_07_09!$N:$N,MATCH(A2224,[1]Devices_2020_05_14_15_07_09!$A:$A,FALSE),1)</f>
        <v>0</v>
      </c>
    </row>
    <row r="2225" spans="1:14" x14ac:dyDescent="0.25">
      <c r="A2225" t="str">
        <f>IF(ISNA(VLOOKUP([1]Devices_2020_05_14_15_07_09!A3535,[2]Sheet1!$A:$A,1,FALSE)),[1]Devices_2020_05_14_15_07_09!A3535,"")</f>
        <v>10.49.10.15</v>
      </c>
      <c r="B2225" t="str">
        <f>INDEX([1]Devices_2020_05_14_15_07_09!$B:$B,MATCH(A2225,[1]Devices_2020_05_14_15_07_09!$A:$A,FALSE),1)</f>
        <v>010.049.010.015</v>
      </c>
      <c r="C2225" t="str">
        <f>INDEX([1]Devices_2020_05_14_15_07_09!$C:$C,MATCH(A2225,[1]Devices_2020_05_14_15_07_09!$A:$A,FALSE),1)</f>
        <v>M315-TSS-1.scspa.local</v>
      </c>
      <c r="D2225" t="str">
        <f>INDEX([1]Devices_2020_05_14_15_07_09!$D:$D,MATCH(A2225,[1]Devices_2020_05_14_15_07_09!$A:$A,FALSE),1)</f>
        <v>M315-TSS-1.scspa.local</v>
      </c>
      <c r="E2225" t="str">
        <f>INDEX([1]Devices_2020_05_14_15_07_09!$E:$E,MATCH(A2225,[1]Devices_2020_05_14_15_07_09!$A:$A,FALSE),1)</f>
        <v>00107fb9d6b7</v>
      </c>
      <c r="F2225" t="str">
        <f>INDEX([1]Devices_2020_05_14_15_07_09!$F:$F,MATCH(A2225,[1]Devices_2020_05_14_15_07_09!$A:$A,FALSE),1)</f>
        <v>[Operational Technology, Facilities, Building Automation]</v>
      </c>
      <c r="G2225" t="str">
        <f>INDEX([1]Devices_2020_05_14_15_07_09!$G:$G,MATCH(A2225,[1]Devices_2020_05_14_15_07_09!$A:$A,FALSE),1)</f>
        <v>[Unknown]</v>
      </c>
      <c r="H2225" t="str">
        <f>INDEX([1]Devices_2020_05_14_15_07_09!$H:$H,MATCH(A2225,[1]Devices_2020_05_14_15_07_09!$A:$A,FALSE),1)</f>
        <v>[Crestron]</v>
      </c>
      <c r="I2225" t="str">
        <f>INDEX([1]Devices_2020_05_14_15_07_09!$I:$I,MATCH(A2225,[1]Devices_2020_05_14_15_07_09!$A:$A,FALSE),1)</f>
        <v>Smartphones/PDAs/Tablets</v>
      </c>
      <c r="J2225" t="str">
        <f>INDEX([1]Devices_2020_05_14_15_07_09!$J:$J,MATCH(A2225,[1]Devices_2020_05_14_15_07_09!$A:$A,FALSE),1)</f>
        <v>crestron electronics, inc.</v>
      </c>
      <c r="K2225" t="str">
        <f>INDEX([1]Devices_2020_05_14_15_07_09!$K:$K,MATCH(A2225,[1]Devices_2020_05_14_15_07_09!$A:$A,FALSE),1)</f>
        <v>CRESTRON ELECTRONICS, INC.</v>
      </c>
      <c r="L2225" t="str">
        <f>INDEX([1]Devices_2020_05_14_15_07_09!$L:$L,MATCH(A2225,[1]Devices_2020_05_14_15_07_09!$A:$A,FALSE),1)</f>
        <v>Mobile Device</v>
      </c>
      <c r="M2225" t="str">
        <f>INDEX([1]Devices_2020_05_14_15_07_09!$M:$M,MATCH(A2225,[1]Devices_2020_05_14_15_07_09!$A:$A,FALSE),1)</f>
        <v>Mobile Device</v>
      </c>
      <c r="N2225">
        <f>INDEX([1]Devices_2020_05_14_15_07_09!$N:$N,MATCH(A2225,[1]Devices_2020_05_14_15_07_09!$A:$A,FALSE),1)</f>
        <v>0</v>
      </c>
    </row>
    <row r="2226" spans="1:14" x14ac:dyDescent="0.25">
      <c r="A2226" t="str">
        <f>IF(ISNA(VLOOKUP([1]Devices_2020_05_14_15_07_09!A3536,[2]Sheet1!$A:$A,1,FALSE)),[1]Devices_2020_05_14_15_07_09!A3536,"")</f>
        <v>10.49.10.16</v>
      </c>
      <c r="B2226" t="str">
        <f>INDEX([1]Devices_2020_05_14_15_07_09!$B:$B,MATCH(A2226,[1]Devices_2020_05_14_15_07_09!$A:$A,FALSE),1)</f>
        <v>010.049.010.016</v>
      </c>
      <c r="C2226" t="str">
        <f>INDEX([1]Devices_2020_05_14_15_07_09!$C:$C,MATCH(A2226,[1]Devices_2020_05_14_15_07_09!$A:$A,FALSE),1)</f>
        <v>M159-TSS-3.scspa.local</v>
      </c>
      <c r="D2226" t="str">
        <f>INDEX([1]Devices_2020_05_14_15_07_09!$D:$D,MATCH(A2226,[1]Devices_2020_05_14_15_07_09!$A:$A,FALSE),1)</f>
        <v>M159-TSS-3.scspa.local</v>
      </c>
      <c r="E2226" t="str">
        <f>INDEX([1]Devices_2020_05_14_15_07_09!$E:$E,MATCH(A2226,[1]Devices_2020_05_14_15_07_09!$A:$A,FALSE),1)</f>
        <v>00107fbed119</v>
      </c>
      <c r="F2226" t="str">
        <f>INDEX([1]Devices_2020_05_14_15_07_09!$F:$F,MATCH(A2226,[1]Devices_2020_05_14_15_07_09!$A:$A,FALSE),1)</f>
        <v>[Operational Technology, Facilities, Building Automation]</v>
      </c>
      <c r="G2226" t="str">
        <f>INDEX([1]Devices_2020_05_14_15_07_09!$G:$G,MATCH(A2226,[1]Devices_2020_05_14_15_07_09!$A:$A,FALSE),1)</f>
        <v>[Unknown]</v>
      </c>
      <c r="H2226" t="str">
        <f>INDEX([1]Devices_2020_05_14_15_07_09!$H:$H,MATCH(A2226,[1]Devices_2020_05_14_15_07_09!$A:$A,FALSE),1)</f>
        <v>[Crestron]</v>
      </c>
      <c r="I2226" t="str">
        <f>INDEX([1]Devices_2020_05_14_15_07_09!$I:$I,MATCH(A2226,[1]Devices_2020_05_14_15_07_09!$A:$A,FALSE),1)</f>
        <v>Smartphones/PDAs/Tablets</v>
      </c>
      <c r="J2226" t="str">
        <f>INDEX([1]Devices_2020_05_14_15_07_09!$J:$J,MATCH(A2226,[1]Devices_2020_05_14_15_07_09!$A:$A,FALSE),1)</f>
        <v>crestron electronics, inc.</v>
      </c>
      <c r="K2226" t="str">
        <f>INDEX([1]Devices_2020_05_14_15_07_09!$K:$K,MATCH(A2226,[1]Devices_2020_05_14_15_07_09!$A:$A,FALSE),1)</f>
        <v>CRESTRON ELECTRONICS, INC.</v>
      </c>
      <c r="L2226" t="str">
        <f>INDEX([1]Devices_2020_05_14_15_07_09!$L:$L,MATCH(A2226,[1]Devices_2020_05_14_15_07_09!$A:$A,FALSE),1)</f>
        <v>Mobile Device</v>
      </c>
      <c r="M2226" t="str">
        <f>INDEX([1]Devices_2020_05_14_15_07_09!$M:$M,MATCH(A2226,[1]Devices_2020_05_14_15_07_09!$A:$A,FALSE),1)</f>
        <v>Mobile Device</v>
      </c>
      <c r="N2226">
        <f>INDEX([1]Devices_2020_05_14_15_07_09!$N:$N,MATCH(A2226,[1]Devices_2020_05_14_15_07_09!$A:$A,FALSE),1)</f>
        <v>0</v>
      </c>
    </row>
    <row r="2227" spans="1:14" x14ac:dyDescent="0.25">
      <c r="A2227" t="str">
        <f>IF(ISNA(VLOOKUP([1]Devices_2020_05_14_15_07_09!A3537,[2]Sheet1!$A:$A,1,FALSE)),[1]Devices_2020_05_14_15_07_09!A3537,"")</f>
        <v>10.49.10.17</v>
      </c>
      <c r="B2227" t="str">
        <f>INDEX([1]Devices_2020_05_14_15_07_09!$B:$B,MATCH(A2227,[1]Devices_2020_05_14_15_07_09!$A:$A,FALSE),1)</f>
        <v>010.049.010.017</v>
      </c>
      <c r="C2227" t="str">
        <f>INDEX([1]Devices_2020_05_14_15_07_09!$C:$C,MATCH(A2227,[1]Devices_2020_05_14_15_07_09!$A:$A,FALSE),1)</f>
        <v>M325-TSS-1.scspa.local</v>
      </c>
      <c r="D2227" t="str">
        <f>INDEX([1]Devices_2020_05_14_15_07_09!$D:$D,MATCH(A2227,[1]Devices_2020_05_14_15_07_09!$A:$A,FALSE),1)</f>
        <v>M325-TSS-1.scspa.local</v>
      </c>
      <c r="E2227" t="str">
        <f>INDEX([1]Devices_2020_05_14_15_07_09!$E:$E,MATCH(A2227,[1]Devices_2020_05_14_15_07_09!$A:$A,FALSE),1)</f>
        <v>00107fb9df7f</v>
      </c>
      <c r="F2227" t="str">
        <f>INDEX([1]Devices_2020_05_14_15_07_09!$F:$F,MATCH(A2227,[1]Devices_2020_05_14_15_07_09!$A:$A,FALSE),1)</f>
        <v>[Operational Technology, Facilities, Building Automation]</v>
      </c>
      <c r="G2227" t="str">
        <f>INDEX([1]Devices_2020_05_14_15_07_09!$G:$G,MATCH(A2227,[1]Devices_2020_05_14_15_07_09!$A:$A,FALSE),1)</f>
        <v>[Unknown]</v>
      </c>
      <c r="H2227" t="str">
        <f>INDEX([1]Devices_2020_05_14_15_07_09!$H:$H,MATCH(A2227,[1]Devices_2020_05_14_15_07_09!$A:$A,FALSE),1)</f>
        <v>[Crestron]</v>
      </c>
      <c r="I2227" t="str">
        <f>INDEX([1]Devices_2020_05_14_15_07_09!$I:$I,MATCH(A2227,[1]Devices_2020_05_14_15_07_09!$A:$A,FALSE),1)</f>
        <v>Smartphones/PDAs/Tablets</v>
      </c>
      <c r="J2227" t="str">
        <f>INDEX([1]Devices_2020_05_14_15_07_09!$J:$J,MATCH(A2227,[1]Devices_2020_05_14_15_07_09!$A:$A,FALSE),1)</f>
        <v>crestron electronics, inc.</v>
      </c>
      <c r="K2227" t="str">
        <f>INDEX([1]Devices_2020_05_14_15_07_09!$K:$K,MATCH(A2227,[1]Devices_2020_05_14_15_07_09!$A:$A,FALSE),1)</f>
        <v>CRESTRON ELECTRONICS, INC.</v>
      </c>
      <c r="L2227" t="str">
        <f>INDEX([1]Devices_2020_05_14_15_07_09!$L:$L,MATCH(A2227,[1]Devices_2020_05_14_15_07_09!$A:$A,FALSE),1)</f>
        <v>Mobile Device</v>
      </c>
      <c r="M2227" t="str">
        <f>INDEX([1]Devices_2020_05_14_15_07_09!$M:$M,MATCH(A2227,[1]Devices_2020_05_14_15_07_09!$A:$A,FALSE),1)</f>
        <v>Mobile Device</v>
      </c>
      <c r="N2227">
        <f>INDEX([1]Devices_2020_05_14_15_07_09!$N:$N,MATCH(A2227,[1]Devices_2020_05_14_15_07_09!$A:$A,FALSE),1)</f>
        <v>0</v>
      </c>
    </row>
    <row r="2228" spans="1:14" x14ac:dyDescent="0.25">
      <c r="A2228" t="str">
        <f>IF(ISNA(VLOOKUP([1]Devices_2020_05_14_15_07_09!A3538,[2]Sheet1!$A:$A,1,FALSE)),[1]Devices_2020_05_14_15_07_09!A3538,"")</f>
        <v>10.49.10.18</v>
      </c>
      <c r="B2228" t="str">
        <f>INDEX([1]Devices_2020_05_14_15_07_09!$B:$B,MATCH(A2228,[1]Devices_2020_05_14_15_07_09!$A:$A,FALSE),1)</f>
        <v>010.049.010.018</v>
      </c>
      <c r="C2228" t="str">
        <f>INDEX([1]Devices_2020_05_14_15_07_09!$C:$C,MATCH(A2228,[1]Devices_2020_05_14_15_07_09!$A:$A,FALSE),1)</f>
        <v>M207-TSS-1.scspa.local</v>
      </c>
      <c r="D2228" t="str">
        <f>INDEX([1]Devices_2020_05_14_15_07_09!$D:$D,MATCH(A2228,[1]Devices_2020_05_14_15_07_09!$A:$A,FALSE),1)</f>
        <v>M207-TSS-1.scspa.local</v>
      </c>
      <c r="E2228" t="str">
        <f>INDEX([1]Devices_2020_05_14_15_07_09!$E:$E,MATCH(A2228,[1]Devices_2020_05_14_15_07_09!$A:$A,FALSE),1)</f>
        <v>00107fb9d6a6</v>
      </c>
      <c r="F2228" t="str">
        <f>INDEX([1]Devices_2020_05_14_15_07_09!$F:$F,MATCH(A2228,[1]Devices_2020_05_14_15_07_09!$A:$A,FALSE),1)</f>
        <v>[Operational Technology, Facilities, Building Automation]</v>
      </c>
      <c r="G2228" t="str">
        <f>INDEX([1]Devices_2020_05_14_15_07_09!$G:$G,MATCH(A2228,[1]Devices_2020_05_14_15_07_09!$A:$A,FALSE),1)</f>
        <v>[Unknown]</v>
      </c>
      <c r="H2228" t="str">
        <f>INDEX([1]Devices_2020_05_14_15_07_09!$H:$H,MATCH(A2228,[1]Devices_2020_05_14_15_07_09!$A:$A,FALSE),1)</f>
        <v>[Crestron]</v>
      </c>
      <c r="I2228" t="str">
        <f>INDEX([1]Devices_2020_05_14_15_07_09!$I:$I,MATCH(A2228,[1]Devices_2020_05_14_15_07_09!$A:$A,FALSE),1)</f>
        <v>Smartphones/PDAs/Tablets</v>
      </c>
      <c r="J2228" t="str">
        <f>INDEX([1]Devices_2020_05_14_15_07_09!$J:$J,MATCH(A2228,[1]Devices_2020_05_14_15_07_09!$A:$A,FALSE),1)</f>
        <v>crestron electronics, inc.</v>
      </c>
      <c r="K2228" t="str">
        <f>INDEX([1]Devices_2020_05_14_15_07_09!$K:$K,MATCH(A2228,[1]Devices_2020_05_14_15_07_09!$A:$A,FALSE),1)</f>
        <v>CRESTRON ELECTRONICS, INC.</v>
      </c>
      <c r="L2228" t="str">
        <f>INDEX([1]Devices_2020_05_14_15_07_09!$L:$L,MATCH(A2228,[1]Devices_2020_05_14_15_07_09!$A:$A,FALSE),1)</f>
        <v>Mobile Device</v>
      </c>
      <c r="M2228" t="str">
        <f>INDEX([1]Devices_2020_05_14_15_07_09!$M:$M,MATCH(A2228,[1]Devices_2020_05_14_15_07_09!$A:$A,FALSE),1)</f>
        <v>Mobile Device</v>
      </c>
      <c r="N2228">
        <f>INDEX([1]Devices_2020_05_14_15_07_09!$N:$N,MATCH(A2228,[1]Devices_2020_05_14_15_07_09!$A:$A,FALSE),1)</f>
        <v>0</v>
      </c>
    </row>
    <row r="2229" spans="1:14" x14ac:dyDescent="0.25">
      <c r="A2229" t="str">
        <f>IF(ISNA(VLOOKUP([1]Devices_2020_05_14_15_07_09!A3539,[2]Sheet1!$A:$A,1,FALSE)),[1]Devices_2020_05_14_15_07_09!A3539,"")</f>
        <v>10.49.10.19</v>
      </c>
      <c r="B2229" t="str">
        <f>INDEX([1]Devices_2020_05_14_15_07_09!$B:$B,MATCH(A2229,[1]Devices_2020_05_14_15_07_09!$A:$A,FALSE),1)</f>
        <v>010.049.010.019</v>
      </c>
      <c r="C2229" t="str">
        <f>INDEX([1]Devices_2020_05_14_15_07_09!$C:$C,MATCH(A2229,[1]Devices_2020_05_14_15_07_09!$A:$A,FALSE),1)</f>
        <v>m419-tss-2.scspa.local</v>
      </c>
      <c r="D2229" t="str">
        <f>INDEX([1]Devices_2020_05_14_15_07_09!$D:$D,MATCH(A2229,[1]Devices_2020_05_14_15_07_09!$A:$A,FALSE),1)</f>
        <v>m419-tss-2.scspa.local</v>
      </c>
      <c r="E2229" t="str">
        <f>INDEX([1]Devices_2020_05_14_15_07_09!$E:$E,MATCH(A2229,[1]Devices_2020_05_14_15_07_09!$A:$A,FALSE),1)</f>
        <v>00107fbd1b4e</v>
      </c>
      <c r="F2229" t="str">
        <f>INDEX([1]Devices_2020_05_14_15_07_09!$F:$F,MATCH(A2229,[1]Devices_2020_05_14_15_07_09!$A:$A,FALSE),1)</f>
        <v>[Operational Technology, Facilities, Building Automation]</v>
      </c>
      <c r="G2229" t="str">
        <f>INDEX([1]Devices_2020_05_14_15_07_09!$G:$G,MATCH(A2229,[1]Devices_2020_05_14_15_07_09!$A:$A,FALSE),1)</f>
        <v>[Unknown]</v>
      </c>
      <c r="H2229" t="str">
        <f>INDEX([1]Devices_2020_05_14_15_07_09!$H:$H,MATCH(A2229,[1]Devices_2020_05_14_15_07_09!$A:$A,FALSE),1)</f>
        <v>[Crestron]</v>
      </c>
      <c r="I2229" t="str">
        <f>INDEX([1]Devices_2020_05_14_15_07_09!$I:$I,MATCH(A2229,[1]Devices_2020_05_14_15_07_09!$A:$A,FALSE),1)</f>
        <v>Smartphones/PDAs/Tablets</v>
      </c>
      <c r="J2229" t="str">
        <f>INDEX([1]Devices_2020_05_14_15_07_09!$J:$J,MATCH(A2229,[1]Devices_2020_05_14_15_07_09!$A:$A,FALSE),1)</f>
        <v>crestron electronics, inc.</v>
      </c>
      <c r="K2229" t="str">
        <f>INDEX([1]Devices_2020_05_14_15_07_09!$K:$K,MATCH(A2229,[1]Devices_2020_05_14_15_07_09!$A:$A,FALSE),1)</f>
        <v>CRESTRON ELECTRONICS, INC.</v>
      </c>
      <c r="L2229" t="str">
        <f>INDEX([1]Devices_2020_05_14_15_07_09!$L:$L,MATCH(A2229,[1]Devices_2020_05_14_15_07_09!$A:$A,FALSE),1)</f>
        <v>Mobile Device</v>
      </c>
      <c r="M2229" t="str">
        <f>INDEX([1]Devices_2020_05_14_15_07_09!$M:$M,MATCH(A2229,[1]Devices_2020_05_14_15_07_09!$A:$A,FALSE),1)</f>
        <v>Mobile Device</v>
      </c>
      <c r="N2229">
        <f>INDEX([1]Devices_2020_05_14_15_07_09!$N:$N,MATCH(A2229,[1]Devices_2020_05_14_15_07_09!$A:$A,FALSE),1)</f>
        <v>0</v>
      </c>
    </row>
    <row r="2230" spans="1:14" x14ac:dyDescent="0.25">
      <c r="A2230" t="str">
        <f>IF(ISNA(VLOOKUP([1]Devices_2020_05_14_15_07_09!A3540,[2]Sheet1!$A:$A,1,FALSE)),[1]Devices_2020_05_14_15_07_09!A3540,"")</f>
        <v>10.49.10.20</v>
      </c>
      <c r="B2230" t="str">
        <f>INDEX([1]Devices_2020_05_14_15_07_09!$B:$B,MATCH(A2230,[1]Devices_2020_05_14_15_07_09!$A:$A,FALSE),1)</f>
        <v>010.049.010.020</v>
      </c>
      <c r="C2230" t="str">
        <f>INDEX([1]Devices_2020_05_14_15_07_09!$C:$C,MATCH(A2230,[1]Devices_2020_05_14_15_07_09!$A:$A,FALSE),1)</f>
        <v>M303-TSS-1.scspa.local</v>
      </c>
      <c r="D2230" t="str">
        <f>INDEX([1]Devices_2020_05_14_15_07_09!$D:$D,MATCH(A2230,[1]Devices_2020_05_14_15_07_09!$A:$A,FALSE),1)</f>
        <v>M303-TSS-1.scspa.local</v>
      </c>
      <c r="E2230" t="str">
        <f>INDEX([1]Devices_2020_05_14_15_07_09!$E:$E,MATCH(A2230,[1]Devices_2020_05_14_15_07_09!$A:$A,FALSE),1)</f>
        <v>00107fb9dfaf</v>
      </c>
      <c r="F2230" t="str">
        <f>INDEX([1]Devices_2020_05_14_15_07_09!$F:$F,MATCH(A2230,[1]Devices_2020_05_14_15_07_09!$A:$A,FALSE),1)</f>
        <v>[Operational Technology, Facilities, Building Automation]</v>
      </c>
      <c r="G2230" t="str">
        <f>INDEX([1]Devices_2020_05_14_15_07_09!$G:$G,MATCH(A2230,[1]Devices_2020_05_14_15_07_09!$A:$A,FALSE),1)</f>
        <v>[Unknown]</v>
      </c>
      <c r="H2230" t="str">
        <f>INDEX([1]Devices_2020_05_14_15_07_09!$H:$H,MATCH(A2230,[1]Devices_2020_05_14_15_07_09!$A:$A,FALSE),1)</f>
        <v>[Crestron]</v>
      </c>
      <c r="I2230" t="str">
        <f>INDEX([1]Devices_2020_05_14_15_07_09!$I:$I,MATCH(A2230,[1]Devices_2020_05_14_15_07_09!$A:$A,FALSE),1)</f>
        <v>Smartphones/PDAs/Tablets</v>
      </c>
      <c r="J2230" t="str">
        <f>INDEX([1]Devices_2020_05_14_15_07_09!$J:$J,MATCH(A2230,[1]Devices_2020_05_14_15_07_09!$A:$A,FALSE),1)</f>
        <v>crestron electronics, inc.</v>
      </c>
      <c r="K2230" t="str">
        <f>INDEX([1]Devices_2020_05_14_15_07_09!$K:$K,MATCH(A2230,[1]Devices_2020_05_14_15_07_09!$A:$A,FALSE),1)</f>
        <v>CRESTRON ELECTRONICS, INC.</v>
      </c>
      <c r="L2230" t="str">
        <f>INDEX([1]Devices_2020_05_14_15_07_09!$L:$L,MATCH(A2230,[1]Devices_2020_05_14_15_07_09!$A:$A,FALSE),1)</f>
        <v>Mobile Device</v>
      </c>
      <c r="M2230" t="str">
        <f>INDEX([1]Devices_2020_05_14_15_07_09!$M:$M,MATCH(A2230,[1]Devices_2020_05_14_15_07_09!$A:$A,FALSE),1)</f>
        <v>Mobile Device</v>
      </c>
      <c r="N2230">
        <f>INDEX([1]Devices_2020_05_14_15_07_09!$N:$N,MATCH(A2230,[1]Devices_2020_05_14_15_07_09!$A:$A,FALSE),1)</f>
        <v>0</v>
      </c>
    </row>
    <row r="2231" spans="1:14" x14ac:dyDescent="0.25">
      <c r="A2231" t="str">
        <f>IF(ISNA(VLOOKUP([1]Devices_2020_05_14_15_07_09!A3541,[2]Sheet1!$A:$A,1,FALSE)),[1]Devices_2020_05_14_15_07_09!A3541,"")</f>
        <v>10.49.10.21</v>
      </c>
      <c r="B2231" t="str">
        <f>INDEX([1]Devices_2020_05_14_15_07_09!$B:$B,MATCH(A2231,[1]Devices_2020_05_14_15_07_09!$A:$A,FALSE),1)</f>
        <v>010.049.010.021</v>
      </c>
      <c r="C2231" t="str">
        <f>INDEX([1]Devices_2020_05_14_15_07_09!$C:$C,MATCH(A2231,[1]Devices_2020_05_14_15_07_09!$A:$A,FALSE),1)</f>
        <v>M403-TSS-2.scspa.local</v>
      </c>
      <c r="D2231" t="str">
        <f>INDEX([1]Devices_2020_05_14_15_07_09!$D:$D,MATCH(A2231,[1]Devices_2020_05_14_15_07_09!$A:$A,FALSE),1)</f>
        <v>M403-TSS-2.scspa.local</v>
      </c>
      <c r="E2231" t="str">
        <f>INDEX([1]Devices_2020_05_14_15_07_09!$E:$E,MATCH(A2231,[1]Devices_2020_05_14_15_07_09!$A:$A,FALSE),1)</f>
        <v>00107fbd1abe</v>
      </c>
      <c r="F2231" t="str">
        <f>INDEX([1]Devices_2020_05_14_15_07_09!$F:$F,MATCH(A2231,[1]Devices_2020_05_14_15_07_09!$A:$A,FALSE),1)</f>
        <v>[Operational Technology, Facilities, Building Automation]</v>
      </c>
      <c r="G2231" t="str">
        <f>INDEX([1]Devices_2020_05_14_15_07_09!$G:$G,MATCH(A2231,[1]Devices_2020_05_14_15_07_09!$A:$A,FALSE),1)</f>
        <v>[Unknown]</v>
      </c>
      <c r="H2231" t="str">
        <f>INDEX([1]Devices_2020_05_14_15_07_09!$H:$H,MATCH(A2231,[1]Devices_2020_05_14_15_07_09!$A:$A,FALSE),1)</f>
        <v>[Crestron]</v>
      </c>
      <c r="I2231" t="str">
        <f>INDEX([1]Devices_2020_05_14_15_07_09!$I:$I,MATCH(A2231,[1]Devices_2020_05_14_15_07_09!$A:$A,FALSE),1)</f>
        <v>Smartphones/PDAs/Tablets</v>
      </c>
      <c r="J2231" t="str">
        <f>INDEX([1]Devices_2020_05_14_15_07_09!$J:$J,MATCH(A2231,[1]Devices_2020_05_14_15_07_09!$A:$A,FALSE),1)</f>
        <v>crestron electronics, inc.</v>
      </c>
      <c r="K2231" t="str">
        <f>INDEX([1]Devices_2020_05_14_15_07_09!$K:$K,MATCH(A2231,[1]Devices_2020_05_14_15_07_09!$A:$A,FALSE),1)</f>
        <v>CRESTRON ELECTRONICS, INC.</v>
      </c>
      <c r="L2231" t="str">
        <f>INDEX([1]Devices_2020_05_14_15_07_09!$L:$L,MATCH(A2231,[1]Devices_2020_05_14_15_07_09!$A:$A,FALSE),1)</f>
        <v>Mobile Device</v>
      </c>
      <c r="M2231" t="str">
        <f>INDEX([1]Devices_2020_05_14_15_07_09!$M:$M,MATCH(A2231,[1]Devices_2020_05_14_15_07_09!$A:$A,FALSE),1)</f>
        <v>Mobile Device</v>
      </c>
      <c r="N2231">
        <f>INDEX([1]Devices_2020_05_14_15_07_09!$N:$N,MATCH(A2231,[1]Devices_2020_05_14_15_07_09!$A:$A,FALSE),1)</f>
        <v>0</v>
      </c>
    </row>
    <row r="2232" spans="1:14" x14ac:dyDescent="0.25">
      <c r="A2232" t="str">
        <f>IF(ISNA(VLOOKUP([1]Devices_2020_05_14_15_07_09!A3542,[2]Sheet1!$A:$A,1,FALSE)),[1]Devices_2020_05_14_15_07_09!A3542,"")</f>
        <v>10.49.10.23</v>
      </c>
      <c r="B2232" t="str">
        <f>INDEX([1]Devices_2020_05_14_15_07_09!$B:$B,MATCH(A2232,[1]Devices_2020_05_14_15_07_09!$A:$A,FALSE),1)</f>
        <v>010.049.010.023</v>
      </c>
      <c r="C2232" t="str">
        <f>INDEX([1]Devices_2020_05_14_15_07_09!$C:$C,MATCH(A2232,[1]Devices_2020_05_14_15_07_09!$A:$A,FALSE),1)</f>
        <v>M118-TSS-1.scspa.local</v>
      </c>
      <c r="D2232" t="str">
        <f>INDEX([1]Devices_2020_05_14_15_07_09!$D:$D,MATCH(A2232,[1]Devices_2020_05_14_15_07_09!$A:$A,FALSE),1)</f>
        <v>M118-TSS-1.scspa.local</v>
      </c>
      <c r="E2232" t="str">
        <f>INDEX([1]Devices_2020_05_14_15_07_09!$E:$E,MATCH(A2232,[1]Devices_2020_05_14_15_07_09!$A:$A,FALSE),1)</f>
        <v>00107fb9d6c3</v>
      </c>
      <c r="F2232" t="str">
        <f>INDEX([1]Devices_2020_05_14_15_07_09!$F:$F,MATCH(A2232,[1]Devices_2020_05_14_15_07_09!$A:$A,FALSE),1)</f>
        <v>[Operational Technology, Facilities, Building Automation]</v>
      </c>
      <c r="G2232" t="str">
        <f>INDEX([1]Devices_2020_05_14_15_07_09!$G:$G,MATCH(A2232,[1]Devices_2020_05_14_15_07_09!$A:$A,FALSE),1)</f>
        <v>[Unknown]</v>
      </c>
      <c r="H2232" t="str">
        <f>INDEX([1]Devices_2020_05_14_15_07_09!$H:$H,MATCH(A2232,[1]Devices_2020_05_14_15_07_09!$A:$A,FALSE),1)</f>
        <v>[Crestron]</v>
      </c>
      <c r="I2232" t="str">
        <f>INDEX([1]Devices_2020_05_14_15_07_09!$I:$I,MATCH(A2232,[1]Devices_2020_05_14_15_07_09!$A:$A,FALSE),1)</f>
        <v>Smartphones/PDAs/Tablets</v>
      </c>
      <c r="J2232" t="str">
        <f>INDEX([1]Devices_2020_05_14_15_07_09!$J:$J,MATCH(A2232,[1]Devices_2020_05_14_15_07_09!$A:$A,FALSE),1)</f>
        <v>crestron electronics, inc.</v>
      </c>
      <c r="K2232" t="str">
        <f>INDEX([1]Devices_2020_05_14_15_07_09!$K:$K,MATCH(A2232,[1]Devices_2020_05_14_15_07_09!$A:$A,FALSE),1)</f>
        <v>CRESTRON ELECTRONICS, INC.</v>
      </c>
      <c r="L2232" t="str">
        <f>INDEX([1]Devices_2020_05_14_15_07_09!$L:$L,MATCH(A2232,[1]Devices_2020_05_14_15_07_09!$A:$A,FALSE),1)</f>
        <v>Mobile Device</v>
      </c>
      <c r="M2232" t="str">
        <f>INDEX([1]Devices_2020_05_14_15_07_09!$M:$M,MATCH(A2232,[1]Devices_2020_05_14_15_07_09!$A:$A,FALSE),1)</f>
        <v>Mobile Device</v>
      </c>
      <c r="N2232">
        <f>INDEX([1]Devices_2020_05_14_15_07_09!$N:$N,MATCH(A2232,[1]Devices_2020_05_14_15_07_09!$A:$A,FALSE),1)</f>
        <v>0</v>
      </c>
    </row>
    <row r="2233" spans="1:14" x14ac:dyDescent="0.25">
      <c r="A2233" t="str">
        <f>IF(ISNA(VLOOKUP([1]Devices_2020_05_14_15_07_09!A3543,[2]Sheet1!$A:$A,1,FALSE)),[1]Devices_2020_05_14_15_07_09!A3543,"")</f>
        <v>10.49.10.24</v>
      </c>
      <c r="B2233" t="str">
        <f>INDEX([1]Devices_2020_05_14_15_07_09!$B:$B,MATCH(A2233,[1]Devices_2020_05_14_15_07_09!$A:$A,FALSE),1)</f>
        <v>010.049.010.024</v>
      </c>
      <c r="C2233" t="str">
        <f>INDEX([1]Devices_2020_05_14_15_07_09!$C:$C,MATCH(A2233,[1]Devices_2020_05_14_15_07_09!$A:$A,FALSE),1)</f>
        <v>M159-TSS-1.scspa.local</v>
      </c>
      <c r="D2233" t="str">
        <f>INDEX([1]Devices_2020_05_14_15_07_09!$D:$D,MATCH(A2233,[1]Devices_2020_05_14_15_07_09!$A:$A,FALSE),1)</f>
        <v>M159-TSS-1.scspa.local</v>
      </c>
      <c r="E2233" t="str">
        <f>INDEX([1]Devices_2020_05_14_15_07_09!$E:$E,MATCH(A2233,[1]Devices_2020_05_14_15_07_09!$A:$A,FALSE),1)</f>
        <v>00107fbecddd</v>
      </c>
      <c r="F2233" t="str">
        <f>INDEX([1]Devices_2020_05_14_15_07_09!$F:$F,MATCH(A2233,[1]Devices_2020_05_14_15_07_09!$A:$A,FALSE),1)</f>
        <v>[Operational Technology, Facilities, Building Automation]</v>
      </c>
      <c r="G2233" t="str">
        <f>INDEX([1]Devices_2020_05_14_15_07_09!$G:$G,MATCH(A2233,[1]Devices_2020_05_14_15_07_09!$A:$A,FALSE),1)</f>
        <v>[Unknown]</v>
      </c>
      <c r="H2233" t="str">
        <f>INDEX([1]Devices_2020_05_14_15_07_09!$H:$H,MATCH(A2233,[1]Devices_2020_05_14_15_07_09!$A:$A,FALSE),1)</f>
        <v>[Crestron]</v>
      </c>
      <c r="I2233" t="str">
        <f>INDEX([1]Devices_2020_05_14_15_07_09!$I:$I,MATCH(A2233,[1]Devices_2020_05_14_15_07_09!$A:$A,FALSE),1)</f>
        <v>Smartphones/PDAs/Tablets</v>
      </c>
      <c r="J2233" t="str">
        <f>INDEX([1]Devices_2020_05_14_15_07_09!$J:$J,MATCH(A2233,[1]Devices_2020_05_14_15_07_09!$A:$A,FALSE),1)</f>
        <v>crestron electronics, inc.</v>
      </c>
      <c r="K2233" t="str">
        <f>INDEX([1]Devices_2020_05_14_15_07_09!$K:$K,MATCH(A2233,[1]Devices_2020_05_14_15_07_09!$A:$A,FALSE),1)</f>
        <v>CRESTRON ELECTRONICS, INC.</v>
      </c>
      <c r="L2233" t="str">
        <f>INDEX([1]Devices_2020_05_14_15_07_09!$L:$L,MATCH(A2233,[1]Devices_2020_05_14_15_07_09!$A:$A,FALSE),1)</f>
        <v>Mobile Device</v>
      </c>
      <c r="M2233" t="str">
        <f>INDEX([1]Devices_2020_05_14_15_07_09!$M:$M,MATCH(A2233,[1]Devices_2020_05_14_15_07_09!$A:$A,FALSE),1)</f>
        <v>Mobile Device</v>
      </c>
      <c r="N2233">
        <f>INDEX([1]Devices_2020_05_14_15_07_09!$N:$N,MATCH(A2233,[1]Devices_2020_05_14_15_07_09!$A:$A,FALSE),1)</f>
        <v>0</v>
      </c>
    </row>
    <row r="2234" spans="1:14" x14ac:dyDescent="0.25">
      <c r="A2234" t="str">
        <f>IF(ISNA(VLOOKUP([1]Devices_2020_05_14_15_07_09!A3544,[2]Sheet1!$A:$A,1,FALSE)),[1]Devices_2020_05_14_15_07_09!A3544,"")</f>
        <v>10.49.10.25</v>
      </c>
      <c r="B2234" t="str">
        <f>INDEX([1]Devices_2020_05_14_15_07_09!$B:$B,MATCH(A2234,[1]Devices_2020_05_14_15_07_09!$A:$A,FALSE),1)</f>
        <v>010.049.010.025</v>
      </c>
      <c r="C2234" t="str">
        <f>INDEX([1]Devices_2020_05_14_15_07_09!$C:$C,MATCH(A2234,[1]Devices_2020_05_14_15_07_09!$A:$A,FALSE),1)</f>
        <v>m231-tss-1.scspa.local</v>
      </c>
      <c r="D2234" t="str">
        <f>INDEX([1]Devices_2020_05_14_15_07_09!$D:$D,MATCH(A2234,[1]Devices_2020_05_14_15_07_09!$A:$A,FALSE),1)</f>
        <v>m231-tss-1.scspa.local</v>
      </c>
      <c r="E2234" t="str">
        <f>INDEX([1]Devices_2020_05_14_15_07_09!$E:$E,MATCH(A2234,[1]Devices_2020_05_14_15_07_09!$A:$A,FALSE),1)</f>
        <v>00107fb9d6b1</v>
      </c>
      <c r="F2234" t="str">
        <f>INDEX([1]Devices_2020_05_14_15_07_09!$F:$F,MATCH(A2234,[1]Devices_2020_05_14_15_07_09!$A:$A,FALSE),1)</f>
        <v>[Operational Technology, Facilities, Building Automation]</v>
      </c>
      <c r="G2234" t="str">
        <f>INDEX([1]Devices_2020_05_14_15_07_09!$G:$G,MATCH(A2234,[1]Devices_2020_05_14_15_07_09!$A:$A,FALSE),1)</f>
        <v>[Unknown]</v>
      </c>
      <c r="H2234" t="str">
        <f>INDEX([1]Devices_2020_05_14_15_07_09!$H:$H,MATCH(A2234,[1]Devices_2020_05_14_15_07_09!$A:$A,FALSE),1)</f>
        <v>[Crestron]</v>
      </c>
      <c r="I2234">
        <f>INDEX([1]Devices_2020_05_14_15_07_09!$I:$I,MATCH(A2234,[1]Devices_2020_05_14_15_07_09!$A:$A,FALSE),1)</f>
        <v>0</v>
      </c>
      <c r="J2234" t="str">
        <f>INDEX([1]Devices_2020_05_14_15_07_09!$J:$J,MATCH(A2234,[1]Devices_2020_05_14_15_07_09!$A:$A,FALSE),1)</f>
        <v>crestron electronics, inc.</v>
      </c>
      <c r="K2234" t="str">
        <f>INDEX([1]Devices_2020_05_14_15_07_09!$K:$K,MATCH(A2234,[1]Devices_2020_05_14_15_07_09!$A:$A,FALSE),1)</f>
        <v>CRESTRON ELECTRONICS, INC.</v>
      </c>
      <c r="L2234" t="str">
        <f>INDEX([1]Devices_2020_05_14_15_07_09!$L:$L,MATCH(A2234,[1]Devices_2020_05_14_15_07_09!$A:$A,FALSE),1)</f>
        <v>Mobile Device</v>
      </c>
      <c r="M2234" t="str">
        <f>INDEX([1]Devices_2020_05_14_15_07_09!$M:$M,MATCH(A2234,[1]Devices_2020_05_14_15_07_09!$A:$A,FALSE),1)</f>
        <v>Mobile Device</v>
      </c>
      <c r="N2234">
        <f>INDEX([1]Devices_2020_05_14_15_07_09!$N:$N,MATCH(A2234,[1]Devices_2020_05_14_15_07_09!$A:$A,FALSE),1)</f>
        <v>0</v>
      </c>
    </row>
    <row r="2235" spans="1:14" x14ac:dyDescent="0.25">
      <c r="A2235" t="str">
        <f>IF(ISNA(VLOOKUP([1]Devices_2020_05_14_15_07_09!A3545,[2]Sheet1!$A:$A,1,FALSE)),[1]Devices_2020_05_14_15_07_09!A3545,"")</f>
        <v>10.49.10.26</v>
      </c>
      <c r="B2235" t="str">
        <f>INDEX([1]Devices_2020_05_14_15_07_09!$B:$B,MATCH(A2235,[1]Devices_2020_05_14_15_07_09!$A:$A,FALSE),1)</f>
        <v>010.049.010.026</v>
      </c>
      <c r="C2235" t="str">
        <f>INDEX([1]Devices_2020_05_14_15_07_09!$C:$C,MATCH(A2235,[1]Devices_2020_05_14_15_07_09!$A:$A,FALSE),1)</f>
        <v>M219-TSS-1.scspa.local</v>
      </c>
      <c r="D2235" t="str">
        <f>INDEX([1]Devices_2020_05_14_15_07_09!$D:$D,MATCH(A2235,[1]Devices_2020_05_14_15_07_09!$A:$A,FALSE),1)</f>
        <v>M219-TSS-1.scspa.local</v>
      </c>
      <c r="E2235" t="str">
        <f>INDEX([1]Devices_2020_05_14_15_07_09!$E:$E,MATCH(A2235,[1]Devices_2020_05_14_15_07_09!$A:$A,FALSE),1)</f>
        <v>00107fb9d68f</v>
      </c>
      <c r="F2235" t="str">
        <f>INDEX([1]Devices_2020_05_14_15_07_09!$F:$F,MATCH(A2235,[1]Devices_2020_05_14_15_07_09!$A:$A,FALSE),1)</f>
        <v>[Operational Technology, Facilities, Building Automation]</v>
      </c>
      <c r="G2235" t="str">
        <f>INDEX([1]Devices_2020_05_14_15_07_09!$G:$G,MATCH(A2235,[1]Devices_2020_05_14_15_07_09!$A:$A,FALSE),1)</f>
        <v>[Unknown]</v>
      </c>
      <c r="H2235" t="str">
        <f>INDEX([1]Devices_2020_05_14_15_07_09!$H:$H,MATCH(A2235,[1]Devices_2020_05_14_15_07_09!$A:$A,FALSE),1)</f>
        <v>[Crestron]</v>
      </c>
      <c r="I2235" t="str">
        <f>INDEX([1]Devices_2020_05_14_15_07_09!$I:$I,MATCH(A2235,[1]Devices_2020_05_14_15_07_09!$A:$A,FALSE),1)</f>
        <v>Smartphones/PDAs/Tablets</v>
      </c>
      <c r="J2235" t="str">
        <f>INDEX([1]Devices_2020_05_14_15_07_09!$J:$J,MATCH(A2235,[1]Devices_2020_05_14_15_07_09!$A:$A,FALSE),1)</f>
        <v>crestron electronics, inc.</v>
      </c>
      <c r="K2235" t="str">
        <f>INDEX([1]Devices_2020_05_14_15_07_09!$K:$K,MATCH(A2235,[1]Devices_2020_05_14_15_07_09!$A:$A,FALSE),1)</f>
        <v>CRESTRON ELECTRONICS, INC.</v>
      </c>
      <c r="L2235" t="str">
        <f>INDEX([1]Devices_2020_05_14_15_07_09!$L:$L,MATCH(A2235,[1]Devices_2020_05_14_15_07_09!$A:$A,FALSE),1)</f>
        <v>Mobile Device</v>
      </c>
      <c r="M2235" t="str">
        <f>INDEX([1]Devices_2020_05_14_15_07_09!$M:$M,MATCH(A2235,[1]Devices_2020_05_14_15_07_09!$A:$A,FALSE),1)</f>
        <v>Mobile Device</v>
      </c>
      <c r="N2235">
        <f>INDEX([1]Devices_2020_05_14_15_07_09!$N:$N,MATCH(A2235,[1]Devices_2020_05_14_15_07_09!$A:$A,FALSE),1)</f>
        <v>0</v>
      </c>
    </row>
    <row r="2236" spans="1:14" x14ac:dyDescent="0.25">
      <c r="A2236" t="str">
        <f>IF(ISNA(VLOOKUP([1]Devices_2020_05_14_15_07_09!A3546,[2]Sheet1!$A:$A,1,FALSE)),[1]Devices_2020_05_14_15_07_09!A3546,"")</f>
        <v>10.49.10.27</v>
      </c>
      <c r="B2236" t="str">
        <f>INDEX([1]Devices_2020_05_14_15_07_09!$B:$B,MATCH(A2236,[1]Devices_2020_05_14_15_07_09!$A:$A,FALSE),1)</f>
        <v>010.049.010.027</v>
      </c>
      <c r="C2236" t="str">
        <f>INDEX([1]Devices_2020_05_14_15_07_09!$C:$C,MATCH(A2236,[1]Devices_2020_05_14_15_07_09!$A:$A,FALSE),1)</f>
        <v>M140-TSS-1.scspa.local</v>
      </c>
      <c r="D2236" t="str">
        <f>INDEX([1]Devices_2020_05_14_15_07_09!$D:$D,MATCH(A2236,[1]Devices_2020_05_14_15_07_09!$A:$A,FALSE),1)</f>
        <v>M140-TSS-1.scspa.local</v>
      </c>
      <c r="E2236" t="str">
        <f>INDEX([1]Devices_2020_05_14_15_07_09!$E:$E,MATCH(A2236,[1]Devices_2020_05_14_15_07_09!$A:$A,FALSE),1)</f>
        <v>00107fb9e111</v>
      </c>
      <c r="F2236" t="str">
        <f>INDEX([1]Devices_2020_05_14_15_07_09!$F:$F,MATCH(A2236,[1]Devices_2020_05_14_15_07_09!$A:$A,FALSE),1)</f>
        <v>[Operational Technology, Facilities, Building Automation]</v>
      </c>
      <c r="G2236" t="str">
        <f>INDEX([1]Devices_2020_05_14_15_07_09!$G:$G,MATCH(A2236,[1]Devices_2020_05_14_15_07_09!$A:$A,FALSE),1)</f>
        <v>[Unknown]</v>
      </c>
      <c r="H2236" t="str">
        <f>INDEX([1]Devices_2020_05_14_15_07_09!$H:$H,MATCH(A2236,[1]Devices_2020_05_14_15_07_09!$A:$A,FALSE),1)</f>
        <v>[Crestron]</v>
      </c>
      <c r="I2236" t="str">
        <f>INDEX([1]Devices_2020_05_14_15_07_09!$I:$I,MATCH(A2236,[1]Devices_2020_05_14_15_07_09!$A:$A,FALSE),1)</f>
        <v>Smartphones/PDAs/Tablets</v>
      </c>
      <c r="J2236" t="str">
        <f>INDEX([1]Devices_2020_05_14_15_07_09!$J:$J,MATCH(A2236,[1]Devices_2020_05_14_15_07_09!$A:$A,FALSE),1)</f>
        <v>crestron electronics, inc.</v>
      </c>
      <c r="K2236" t="str">
        <f>INDEX([1]Devices_2020_05_14_15_07_09!$K:$K,MATCH(A2236,[1]Devices_2020_05_14_15_07_09!$A:$A,FALSE),1)</f>
        <v>CRESTRON ELECTRONICS, INC.</v>
      </c>
      <c r="L2236" t="str">
        <f>INDEX([1]Devices_2020_05_14_15_07_09!$L:$L,MATCH(A2236,[1]Devices_2020_05_14_15_07_09!$A:$A,FALSE),1)</f>
        <v>Mobile Device</v>
      </c>
      <c r="M2236" t="str">
        <f>INDEX([1]Devices_2020_05_14_15_07_09!$M:$M,MATCH(A2236,[1]Devices_2020_05_14_15_07_09!$A:$A,FALSE),1)</f>
        <v>Mobile Device</v>
      </c>
      <c r="N2236">
        <f>INDEX([1]Devices_2020_05_14_15_07_09!$N:$N,MATCH(A2236,[1]Devices_2020_05_14_15_07_09!$A:$A,FALSE),1)</f>
        <v>0</v>
      </c>
    </row>
    <row r="2237" spans="1:14" x14ac:dyDescent="0.25">
      <c r="A2237" t="str">
        <f>IF(ISNA(VLOOKUP([1]Devices_2020_05_14_15_07_09!A3547,[2]Sheet1!$A:$A,1,FALSE)),[1]Devices_2020_05_14_15_07_09!A3547,"")</f>
        <v>10.49.10.28</v>
      </c>
      <c r="B2237" t="str">
        <f>INDEX([1]Devices_2020_05_14_15_07_09!$B:$B,MATCH(A2237,[1]Devices_2020_05_14_15_07_09!$A:$A,FALSE),1)</f>
        <v>010.049.010.028</v>
      </c>
      <c r="C2237" t="str">
        <f>INDEX([1]Devices_2020_05_14_15_07_09!$C:$C,MATCH(A2237,[1]Devices_2020_05_14_15_07_09!$A:$A,FALSE),1)</f>
        <v>M304-TSS-1.scspa.local</v>
      </c>
      <c r="D2237" t="str">
        <f>INDEX([1]Devices_2020_05_14_15_07_09!$D:$D,MATCH(A2237,[1]Devices_2020_05_14_15_07_09!$A:$A,FALSE),1)</f>
        <v>M304-TSS-1.scspa.local</v>
      </c>
      <c r="E2237" t="str">
        <f>INDEX([1]Devices_2020_05_14_15_07_09!$E:$E,MATCH(A2237,[1]Devices_2020_05_14_15_07_09!$A:$A,FALSE),1)</f>
        <v>00107fb9d527</v>
      </c>
      <c r="F2237" t="str">
        <f>INDEX([1]Devices_2020_05_14_15_07_09!$F:$F,MATCH(A2237,[1]Devices_2020_05_14_15_07_09!$A:$A,FALSE),1)</f>
        <v>[Operational Technology, Facilities, Building Automation]</v>
      </c>
      <c r="G2237" t="str">
        <f>INDEX([1]Devices_2020_05_14_15_07_09!$G:$G,MATCH(A2237,[1]Devices_2020_05_14_15_07_09!$A:$A,FALSE),1)</f>
        <v>[Unknown]</v>
      </c>
      <c r="H2237" t="str">
        <f>INDEX([1]Devices_2020_05_14_15_07_09!$H:$H,MATCH(A2237,[1]Devices_2020_05_14_15_07_09!$A:$A,FALSE),1)</f>
        <v>[Crestron]</v>
      </c>
      <c r="I2237" t="str">
        <f>INDEX([1]Devices_2020_05_14_15_07_09!$I:$I,MATCH(A2237,[1]Devices_2020_05_14_15_07_09!$A:$A,FALSE),1)</f>
        <v>Smartphones/PDAs/Tablets</v>
      </c>
      <c r="J2237" t="str">
        <f>INDEX([1]Devices_2020_05_14_15_07_09!$J:$J,MATCH(A2237,[1]Devices_2020_05_14_15_07_09!$A:$A,FALSE),1)</f>
        <v>crestron electronics, inc.</v>
      </c>
      <c r="K2237" t="str">
        <f>INDEX([1]Devices_2020_05_14_15_07_09!$K:$K,MATCH(A2237,[1]Devices_2020_05_14_15_07_09!$A:$A,FALSE),1)</f>
        <v>CRESTRON ELECTRONICS, INC.</v>
      </c>
      <c r="L2237" t="str">
        <f>INDEX([1]Devices_2020_05_14_15_07_09!$L:$L,MATCH(A2237,[1]Devices_2020_05_14_15_07_09!$A:$A,FALSE),1)</f>
        <v>Mobile Device</v>
      </c>
      <c r="M2237" t="str">
        <f>INDEX([1]Devices_2020_05_14_15_07_09!$M:$M,MATCH(A2237,[1]Devices_2020_05_14_15_07_09!$A:$A,FALSE),1)</f>
        <v>Mobile Device</v>
      </c>
      <c r="N2237">
        <f>INDEX([1]Devices_2020_05_14_15_07_09!$N:$N,MATCH(A2237,[1]Devices_2020_05_14_15_07_09!$A:$A,FALSE),1)</f>
        <v>0</v>
      </c>
    </row>
    <row r="2238" spans="1:14" x14ac:dyDescent="0.25">
      <c r="A2238" t="str">
        <f>IF(ISNA(VLOOKUP([1]Devices_2020_05_14_15_07_09!A3548,[2]Sheet1!$A:$A,1,FALSE)),[1]Devices_2020_05_14_15_07_09!A3548,"")</f>
        <v>10.49.10.29</v>
      </c>
      <c r="B2238" t="str">
        <f>INDEX([1]Devices_2020_05_14_15_07_09!$B:$B,MATCH(A2238,[1]Devices_2020_05_14_15_07_09!$A:$A,FALSE),1)</f>
        <v>010.049.010.029</v>
      </c>
      <c r="C2238" t="str">
        <f>INDEX([1]Devices_2020_05_14_15_07_09!$C:$C,MATCH(A2238,[1]Devices_2020_05_14_15_07_09!$A:$A,FALSE),1)</f>
        <v>M307-TSS-1.scspa.local</v>
      </c>
      <c r="D2238" t="str">
        <f>INDEX([1]Devices_2020_05_14_15_07_09!$D:$D,MATCH(A2238,[1]Devices_2020_05_14_15_07_09!$A:$A,FALSE),1)</f>
        <v>M307-TSS-1.scspa.local</v>
      </c>
      <c r="E2238" t="str">
        <f>INDEX([1]Devices_2020_05_14_15_07_09!$E:$E,MATCH(A2238,[1]Devices_2020_05_14_15_07_09!$A:$A,FALSE),1)</f>
        <v>00107fc018ee</v>
      </c>
      <c r="F2238" t="str">
        <f>INDEX([1]Devices_2020_05_14_15_07_09!$F:$F,MATCH(A2238,[1]Devices_2020_05_14_15_07_09!$A:$A,FALSE),1)</f>
        <v>[Operational Technology, Facilities, Building Automation]</v>
      </c>
      <c r="G2238" t="str">
        <f>INDEX([1]Devices_2020_05_14_15_07_09!$G:$G,MATCH(A2238,[1]Devices_2020_05_14_15_07_09!$A:$A,FALSE),1)</f>
        <v>[Unknown]</v>
      </c>
      <c r="H2238" t="str">
        <f>INDEX([1]Devices_2020_05_14_15_07_09!$H:$H,MATCH(A2238,[1]Devices_2020_05_14_15_07_09!$A:$A,FALSE),1)</f>
        <v>[Crestron]</v>
      </c>
      <c r="I2238" t="str">
        <f>INDEX([1]Devices_2020_05_14_15_07_09!$I:$I,MATCH(A2238,[1]Devices_2020_05_14_15_07_09!$A:$A,FALSE),1)</f>
        <v>Smartphones/PDAs/Tablets</v>
      </c>
      <c r="J2238" t="str">
        <f>INDEX([1]Devices_2020_05_14_15_07_09!$J:$J,MATCH(A2238,[1]Devices_2020_05_14_15_07_09!$A:$A,FALSE),1)</f>
        <v>crestron electronics, inc.</v>
      </c>
      <c r="K2238" t="str">
        <f>INDEX([1]Devices_2020_05_14_15_07_09!$K:$K,MATCH(A2238,[1]Devices_2020_05_14_15_07_09!$A:$A,FALSE),1)</f>
        <v>CRESTRON ELECTRONICS, INC.</v>
      </c>
      <c r="L2238" t="str">
        <f>INDEX([1]Devices_2020_05_14_15_07_09!$L:$L,MATCH(A2238,[1]Devices_2020_05_14_15_07_09!$A:$A,FALSE),1)</f>
        <v>Mobile Device</v>
      </c>
      <c r="M2238" t="str">
        <f>INDEX([1]Devices_2020_05_14_15_07_09!$M:$M,MATCH(A2238,[1]Devices_2020_05_14_15_07_09!$A:$A,FALSE),1)</f>
        <v>Mobile Device</v>
      </c>
      <c r="N2238">
        <f>INDEX([1]Devices_2020_05_14_15_07_09!$N:$N,MATCH(A2238,[1]Devices_2020_05_14_15_07_09!$A:$A,FALSE),1)</f>
        <v>0</v>
      </c>
    </row>
    <row r="2239" spans="1:14" x14ac:dyDescent="0.25">
      <c r="A2239" t="str">
        <f>IF(ISNA(VLOOKUP([1]Devices_2020_05_14_15_07_09!A3549,[2]Sheet1!$A:$A,1,FALSE)),[1]Devices_2020_05_14_15_07_09!A3549,"")</f>
        <v>10.49.10.30</v>
      </c>
      <c r="B2239" t="str">
        <f>INDEX([1]Devices_2020_05_14_15_07_09!$B:$B,MATCH(A2239,[1]Devices_2020_05_14_15_07_09!$A:$A,FALSE),1)</f>
        <v>010.049.010.030</v>
      </c>
      <c r="C2239" t="str">
        <f>INDEX([1]Devices_2020_05_14_15_07_09!$C:$C,MATCH(A2239,[1]Devices_2020_05_14_15_07_09!$A:$A,FALSE),1)</f>
        <v>M419-TSS-1.scspa.local</v>
      </c>
      <c r="D2239" t="str">
        <f>INDEX([1]Devices_2020_05_14_15_07_09!$D:$D,MATCH(A2239,[1]Devices_2020_05_14_15_07_09!$A:$A,FALSE),1)</f>
        <v>M419-TSS-1.scspa.local</v>
      </c>
      <c r="E2239" t="str">
        <f>INDEX([1]Devices_2020_05_14_15_07_09!$E:$E,MATCH(A2239,[1]Devices_2020_05_14_15_07_09!$A:$A,FALSE),1)</f>
        <v>00107fbd1a47</v>
      </c>
      <c r="F2239" t="str">
        <f>INDEX([1]Devices_2020_05_14_15_07_09!$F:$F,MATCH(A2239,[1]Devices_2020_05_14_15_07_09!$A:$A,FALSE),1)</f>
        <v>[Operational Technology, Facilities, Building Automation]</v>
      </c>
      <c r="G2239" t="str">
        <f>INDEX([1]Devices_2020_05_14_15_07_09!$G:$G,MATCH(A2239,[1]Devices_2020_05_14_15_07_09!$A:$A,FALSE),1)</f>
        <v>[Unknown]</v>
      </c>
      <c r="H2239" t="str">
        <f>INDEX([1]Devices_2020_05_14_15_07_09!$H:$H,MATCH(A2239,[1]Devices_2020_05_14_15_07_09!$A:$A,FALSE),1)</f>
        <v>[Crestron]</v>
      </c>
      <c r="I2239" t="str">
        <f>INDEX([1]Devices_2020_05_14_15_07_09!$I:$I,MATCH(A2239,[1]Devices_2020_05_14_15_07_09!$A:$A,FALSE),1)</f>
        <v>Smartphones/PDAs/Tablets</v>
      </c>
      <c r="J2239" t="str">
        <f>INDEX([1]Devices_2020_05_14_15_07_09!$J:$J,MATCH(A2239,[1]Devices_2020_05_14_15_07_09!$A:$A,FALSE),1)</f>
        <v>crestron electronics, inc.</v>
      </c>
      <c r="K2239" t="str">
        <f>INDEX([1]Devices_2020_05_14_15_07_09!$K:$K,MATCH(A2239,[1]Devices_2020_05_14_15_07_09!$A:$A,FALSE),1)</f>
        <v>CRESTRON ELECTRONICS, INC.</v>
      </c>
      <c r="L2239" t="str">
        <f>INDEX([1]Devices_2020_05_14_15_07_09!$L:$L,MATCH(A2239,[1]Devices_2020_05_14_15_07_09!$A:$A,FALSE),1)</f>
        <v>Mobile Device</v>
      </c>
      <c r="M2239" t="str">
        <f>INDEX([1]Devices_2020_05_14_15_07_09!$M:$M,MATCH(A2239,[1]Devices_2020_05_14_15_07_09!$A:$A,FALSE),1)</f>
        <v>Mobile Device</v>
      </c>
      <c r="N2239">
        <f>INDEX([1]Devices_2020_05_14_15_07_09!$N:$N,MATCH(A2239,[1]Devices_2020_05_14_15_07_09!$A:$A,FALSE),1)</f>
        <v>0</v>
      </c>
    </row>
    <row r="2240" spans="1:14" x14ac:dyDescent="0.25">
      <c r="A2240" t="str">
        <f>IF(ISNA(VLOOKUP([1]Devices_2020_05_14_15_07_09!A3550,[2]Sheet1!$A:$A,1,FALSE)),[1]Devices_2020_05_14_15_07_09!A3550,"")</f>
        <v>10.49.10.31</v>
      </c>
      <c r="B2240" t="str">
        <f>INDEX([1]Devices_2020_05_14_15_07_09!$B:$B,MATCH(A2240,[1]Devices_2020_05_14_15_07_09!$A:$A,FALSE),1)</f>
        <v>010.049.010.031</v>
      </c>
      <c r="C2240" t="str">
        <f>INDEX([1]Devices_2020_05_14_15_07_09!$C:$C,MATCH(A2240,[1]Devices_2020_05_14_15_07_09!$A:$A,FALSE),1)</f>
        <v>M112-TSS-1.scspa.local</v>
      </c>
      <c r="D2240" t="str">
        <f>INDEX([1]Devices_2020_05_14_15_07_09!$D:$D,MATCH(A2240,[1]Devices_2020_05_14_15_07_09!$A:$A,FALSE),1)</f>
        <v>M112-TSS-1.scspa.local</v>
      </c>
      <c r="E2240" t="str">
        <f>INDEX([1]Devices_2020_05_14_15_07_09!$E:$E,MATCH(A2240,[1]Devices_2020_05_14_15_07_09!$A:$A,FALSE),1)</f>
        <v>00107fb9d5e2</v>
      </c>
      <c r="F2240" t="str">
        <f>INDEX([1]Devices_2020_05_14_15_07_09!$F:$F,MATCH(A2240,[1]Devices_2020_05_14_15_07_09!$A:$A,FALSE),1)</f>
        <v>[Operational Technology, Facilities, Building Automation]</v>
      </c>
      <c r="G2240" t="str">
        <f>INDEX([1]Devices_2020_05_14_15_07_09!$G:$G,MATCH(A2240,[1]Devices_2020_05_14_15_07_09!$A:$A,FALSE),1)</f>
        <v>[Unknown]</v>
      </c>
      <c r="H2240" t="str">
        <f>INDEX([1]Devices_2020_05_14_15_07_09!$H:$H,MATCH(A2240,[1]Devices_2020_05_14_15_07_09!$A:$A,FALSE),1)</f>
        <v>[Crestron]</v>
      </c>
      <c r="I2240" t="str">
        <f>INDEX([1]Devices_2020_05_14_15_07_09!$I:$I,MATCH(A2240,[1]Devices_2020_05_14_15_07_09!$A:$A,FALSE),1)</f>
        <v>Smartphones/PDAs/Tablets</v>
      </c>
      <c r="J2240" t="str">
        <f>INDEX([1]Devices_2020_05_14_15_07_09!$J:$J,MATCH(A2240,[1]Devices_2020_05_14_15_07_09!$A:$A,FALSE),1)</f>
        <v>crestron electronics, inc.</v>
      </c>
      <c r="K2240" t="str">
        <f>INDEX([1]Devices_2020_05_14_15_07_09!$K:$K,MATCH(A2240,[1]Devices_2020_05_14_15_07_09!$A:$A,FALSE),1)</f>
        <v>CRESTRON ELECTRONICS, INC.</v>
      </c>
      <c r="L2240" t="str">
        <f>INDEX([1]Devices_2020_05_14_15_07_09!$L:$L,MATCH(A2240,[1]Devices_2020_05_14_15_07_09!$A:$A,FALSE),1)</f>
        <v>Mobile Device</v>
      </c>
      <c r="M2240" t="str">
        <f>INDEX([1]Devices_2020_05_14_15_07_09!$M:$M,MATCH(A2240,[1]Devices_2020_05_14_15_07_09!$A:$A,FALSE),1)</f>
        <v>Mobile Device</v>
      </c>
      <c r="N2240">
        <f>INDEX([1]Devices_2020_05_14_15_07_09!$N:$N,MATCH(A2240,[1]Devices_2020_05_14_15_07_09!$A:$A,FALSE),1)</f>
        <v>0</v>
      </c>
    </row>
    <row r="2241" spans="1:14" x14ac:dyDescent="0.25">
      <c r="A2241" t="str">
        <f>IF(ISNA(VLOOKUP([1]Devices_2020_05_14_15_07_09!A3551,[2]Sheet1!$A:$A,1,FALSE)),[1]Devices_2020_05_14_15_07_09!A3551,"")</f>
        <v>10.49.10.32</v>
      </c>
      <c r="B2241" t="str">
        <f>INDEX([1]Devices_2020_05_14_15_07_09!$B:$B,MATCH(A2241,[1]Devices_2020_05_14_15_07_09!$A:$A,FALSE),1)</f>
        <v>010.049.010.032</v>
      </c>
      <c r="C2241" t="str">
        <f>INDEX([1]Devices_2020_05_14_15_07_09!$C:$C,MATCH(A2241,[1]Devices_2020_05_14_15_07_09!$A:$A,FALSE),1)</f>
        <v>M310-TSS-2.scspa.local</v>
      </c>
      <c r="D2241" t="str">
        <f>INDEX([1]Devices_2020_05_14_15_07_09!$D:$D,MATCH(A2241,[1]Devices_2020_05_14_15_07_09!$A:$A,FALSE),1)</f>
        <v>M310-TSS-2.scspa.local</v>
      </c>
      <c r="E2241" t="str">
        <f>INDEX([1]Devices_2020_05_14_15_07_09!$E:$E,MATCH(A2241,[1]Devices_2020_05_14_15_07_09!$A:$A,FALSE),1)</f>
        <v>00107fb9d681</v>
      </c>
      <c r="F2241" t="str">
        <f>INDEX([1]Devices_2020_05_14_15_07_09!$F:$F,MATCH(A2241,[1]Devices_2020_05_14_15_07_09!$A:$A,FALSE),1)</f>
        <v>[Operational Technology, Facilities, Building Automation]</v>
      </c>
      <c r="G2241" t="str">
        <f>INDEX([1]Devices_2020_05_14_15_07_09!$G:$G,MATCH(A2241,[1]Devices_2020_05_14_15_07_09!$A:$A,FALSE),1)</f>
        <v>[Unknown]</v>
      </c>
      <c r="H2241" t="str">
        <f>INDEX([1]Devices_2020_05_14_15_07_09!$H:$H,MATCH(A2241,[1]Devices_2020_05_14_15_07_09!$A:$A,FALSE),1)</f>
        <v>[Crestron]</v>
      </c>
      <c r="I2241" t="str">
        <f>INDEX([1]Devices_2020_05_14_15_07_09!$I:$I,MATCH(A2241,[1]Devices_2020_05_14_15_07_09!$A:$A,FALSE),1)</f>
        <v>Smartphones/PDAs/Tablets</v>
      </c>
      <c r="J2241" t="str">
        <f>INDEX([1]Devices_2020_05_14_15_07_09!$J:$J,MATCH(A2241,[1]Devices_2020_05_14_15_07_09!$A:$A,FALSE),1)</f>
        <v>crestron electronics, inc.</v>
      </c>
      <c r="K2241" t="str">
        <f>INDEX([1]Devices_2020_05_14_15_07_09!$K:$K,MATCH(A2241,[1]Devices_2020_05_14_15_07_09!$A:$A,FALSE),1)</f>
        <v>CRESTRON ELECTRONICS, INC.</v>
      </c>
      <c r="L2241" t="str">
        <f>INDEX([1]Devices_2020_05_14_15_07_09!$L:$L,MATCH(A2241,[1]Devices_2020_05_14_15_07_09!$A:$A,FALSE),1)</f>
        <v>Mobile Device</v>
      </c>
      <c r="M2241" t="str">
        <f>INDEX([1]Devices_2020_05_14_15_07_09!$M:$M,MATCH(A2241,[1]Devices_2020_05_14_15_07_09!$A:$A,FALSE),1)</f>
        <v>Mobile Device</v>
      </c>
      <c r="N2241">
        <f>INDEX([1]Devices_2020_05_14_15_07_09!$N:$N,MATCH(A2241,[1]Devices_2020_05_14_15_07_09!$A:$A,FALSE),1)</f>
        <v>0</v>
      </c>
    </row>
    <row r="2242" spans="1:14" x14ac:dyDescent="0.25">
      <c r="A2242" t="str">
        <f>IF(ISNA(VLOOKUP([1]Devices_2020_05_14_15_07_09!A3552,[2]Sheet1!$A:$A,1,FALSE)),[1]Devices_2020_05_14_15_07_09!A3552,"")</f>
        <v>10.49.10.33</v>
      </c>
      <c r="B2242" t="str">
        <f>INDEX([1]Devices_2020_05_14_15_07_09!$B:$B,MATCH(A2242,[1]Devices_2020_05_14_15_07_09!$A:$A,FALSE),1)</f>
        <v>010.049.010.033</v>
      </c>
      <c r="C2242" t="str">
        <f>INDEX([1]Devices_2020_05_14_15_07_09!$C:$C,MATCH(A2242,[1]Devices_2020_05_14_15_07_09!$A:$A,FALSE),1)</f>
        <v>M306-TSS-1.scspa.local</v>
      </c>
      <c r="D2242" t="str">
        <f>INDEX([1]Devices_2020_05_14_15_07_09!$D:$D,MATCH(A2242,[1]Devices_2020_05_14_15_07_09!$A:$A,FALSE),1)</f>
        <v>M306-TSS-1.scspa.local</v>
      </c>
      <c r="E2242" t="str">
        <f>INDEX([1]Devices_2020_05_14_15_07_09!$E:$E,MATCH(A2242,[1]Devices_2020_05_14_15_07_09!$A:$A,FALSE),1)</f>
        <v>00107fc01817</v>
      </c>
      <c r="F2242" t="str">
        <f>INDEX([1]Devices_2020_05_14_15_07_09!$F:$F,MATCH(A2242,[1]Devices_2020_05_14_15_07_09!$A:$A,FALSE),1)</f>
        <v>[Operational Technology, Facilities, Building Automation]</v>
      </c>
      <c r="G2242" t="str">
        <f>INDEX([1]Devices_2020_05_14_15_07_09!$G:$G,MATCH(A2242,[1]Devices_2020_05_14_15_07_09!$A:$A,FALSE),1)</f>
        <v>[Unknown]</v>
      </c>
      <c r="H2242" t="str">
        <f>INDEX([1]Devices_2020_05_14_15_07_09!$H:$H,MATCH(A2242,[1]Devices_2020_05_14_15_07_09!$A:$A,FALSE),1)</f>
        <v>[Crestron]</v>
      </c>
      <c r="I2242" t="str">
        <f>INDEX([1]Devices_2020_05_14_15_07_09!$I:$I,MATCH(A2242,[1]Devices_2020_05_14_15_07_09!$A:$A,FALSE),1)</f>
        <v>Smartphones/PDAs/Tablets</v>
      </c>
      <c r="J2242" t="str">
        <f>INDEX([1]Devices_2020_05_14_15_07_09!$J:$J,MATCH(A2242,[1]Devices_2020_05_14_15_07_09!$A:$A,FALSE),1)</f>
        <v>crestron electronics, inc.</v>
      </c>
      <c r="K2242" t="str">
        <f>INDEX([1]Devices_2020_05_14_15_07_09!$K:$K,MATCH(A2242,[1]Devices_2020_05_14_15_07_09!$A:$A,FALSE),1)</f>
        <v>CRESTRON ELECTRONICS, INC.</v>
      </c>
      <c r="L2242" t="str">
        <f>INDEX([1]Devices_2020_05_14_15_07_09!$L:$L,MATCH(A2242,[1]Devices_2020_05_14_15_07_09!$A:$A,FALSE),1)</f>
        <v>Mobile Device</v>
      </c>
      <c r="M2242" t="str">
        <f>INDEX([1]Devices_2020_05_14_15_07_09!$M:$M,MATCH(A2242,[1]Devices_2020_05_14_15_07_09!$A:$A,FALSE),1)</f>
        <v>Mobile Device</v>
      </c>
      <c r="N2242">
        <f>INDEX([1]Devices_2020_05_14_15_07_09!$N:$N,MATCH(A2242,[1]Devices_2020_05_14_15_07_09!$A:$A,FALSE),1)</f>
        <v>0</v>
      </c>
    </row>
    <row r="2243" spans="1:14" x14ac:dyDescent="0.25">
      <c r="A2243" t="str">
        <f>IF(ISNA(VLOOKUP([1]Devices_2020_05_14_15_07_09!A3553,[2]Sheet1!$A:$A,1,FALSE)),[1]Devices_2020_05_14_15_07_09!A3553,"")</f>
        <v>10.49.10.34</v>
      </c>
      <c r="B2243" t="str">
        <f>INDEX([1]Devices_2020_05_14_15_07_09!$B:$B,MATCH(A2243,[1]Devices_2020_05_14_15_07_09!$A:$A,FALSE),1)</f>
        <v>010.049.010.034</v>
      </c>
      <c r="C2243" t="str">
        <f>INDEX([1]Devices_2020_05_14_15_07_09!$C:$C,MATCH(A2243,[1]Devices_2020_05_14_15_07_09!$A:$A,FALSE),1)</f>
        <v>M206-TSS-1.scspa.local</v>
      </c>
      <c r="D2243" t="str">
        <f>INDEX([1]Devices_2020_05_14_15_07_09!$D:$D,MATCH(A2243,[1]Devices_2020_05_14_15_07_09!$A:$A,FALSE),1)</f>
        <v>M206-TSS-1.scspa.local</v>
      </c>
      <c r="E2243" t="str">
        <f>INDEX([1]Devices_2020_05_14_15_07_09!$E:$E,MATCH(A2243,[1]Devices_2020_05_14_15_07_09!$A:$A,FALSE),1)</f>
        <v>00107fb9d38b</v>
      </c>
      <c r="F2243" t="str">
        <f>INDEX([1]Devices_2020_05_14_15_07_09!$F:$F,MATCH(A2243,[1]Devices_2020_05_14_15_07_09!$A:$A,FALSE),1)</f>
        <v>[Operational Technology, Facilities, Building Automation]</v>
      </c>
      <c r="G2243" t="str">
        <f>INDEX([1]Devices_2020_05_14_15_07_09!$G:$G,MATCH(A2243,[1]Devices_2020_05_14_15_07_09!$A:$A,FALSE),1)</f>
        <v>[Unknown]</v>
      </c>
      <c r="H2243" t="str">
        <f>INDEX([1]Devices_2020_05_14_15_07_09!$H:$H,MATCH(A2243,[1]Devices_2020_05_14_15_07_09!$A:$A,FALSE),1)</f>
        <v>[Crestron]</v>
      </c>
      <c r="I2243" t="str">
        <f>INDEX([1]Devices_2020_05_14_15_07_09!$I:$I,MATCH(A2243,[1]Devices_2020_05_14_15_07_09!$A:$A,FALSE),1)</f>
        <v>Smartphones/PDAs/Tablets</v>
      </c>
      <c r="J2243" t="str">
        <f>INDEX([1]Devices_2020_05_14_15_07_09!$J:$J,MATCH(A2243,[1]Devices_2020_05_14_15_07_09!$A:$A,FALSE),1)</f>
        <v>crestron electronics, inc.</v>
      </c>
      <c r="K2243" t="str">
        <f>INDEX([1]Devices_2020_05_14_15_07_09!$K:$K,MATCH(A2243,[1]Devices_2020_05_14_15_07_09!$A:$A,FALSE),1)</f>
        <v>CRESTRON ELECTRONICS, INC.</v>
      </c>
      <c r="L2243" t="str">
        <f>INDEX([1]Devices_2020_05_14_15_07_09!$L:$L,MATCH(A2243,[1]Devices_2020_05_14_15_07_09!$A:$A,FALSE),1)</f>
        <v>Mobile Device</v>
      </c>
      <c r="M2243" t="str">
        <f>INDEX([1]Devices_2020_05_14_15_07_09!$M:$M,MATCH(A2243,[1]Devices_2020_05_14_15_07_09!$A:$A,FALSE),1)</f>
        <v>Mobile Device</v>
      </c>
      <c r="N2243">
        <f>INDEX([1]Devices_2020_05_14_15_07_09!$N:$N,MATCH(A2243,[1]Devices_2020_05_14_15_07_09!$A:$A,FALSE),1)</f>
        <v>0</v>
      </c>
    </row>
    <row r="2244" spans="1:14" x14ac:dyDescent="0.25">
      <c r="A2244" t="str">
        <f>IF(ISNA(VLOOKUP([1]Devices_2020_05_14_15_07_09!A3554,[2]Sheet1!$A:$A,1,FALSE)),[1]Devices_2020_05_14_15_07_09!A3554,"")</f>
        <v>10.49.10.35</v>
      </c>
      <c r="B2244" t="str">
        <f>INDEX([1]Devices_2020_05_14_15_07_09!$B:$B,MATCH(A2244,[1]Devices_2020_05_14_15_07_09!$A:$A,FALSE),1)</f>
        <v>010.049.010.035</v>
      </c>
      <c r="C2244" t="str">
        <f>INDEX([1]Devices_2020_05_14_15_07_09!$C:$C,MATCH(A2244,[1]Devices_2020_05_14_15_07_09!$A:$A,FALSE),1)</f>
        <v>M310-TSS-1.scspa.local</v>
      </c>
      <c r="D2244" t="str">
        <f>INDEX([1]Devices_2020_05_14_15_07_09!$D:$D,MATCH(A2244,[1]Devices_2020_05_14_15_07_09!$A:$A,FALSE),1)</f>
        <v>M310-TSS-1.scspa.local</v>
      </c>
      <c r="E2244" t="str">
        <f>INDEX([1]Devices_2020_05_14_15_07_09!$E:$E,MATCH(A2244,[1]Devices_2020_05_14_15_07_09!$A:$A,FALSE),1)</f>
        <v>00107fb9d5f2</v>
      </c>
      <c r="F2244" t="str">
        <f>INDEX([1]Devices_2020_05_14_15_07_09!$F:$F,MATCH(A2244,[1]Devices_2020_05_14_15_07_09!$A:$A,FALSE),1)</f>
        <v>[Operational Technology, Facilities, Building Automation]</v>
      </c>
      <c r="G2244" t="str">
        <f>INDEX([1]Devices_2020_05_14_15_07_09!$G:$G,MATCH(A2244,[1]Devices_2020_05_14_15_07_09!$A:$A,FALSE),1)</f>
        <v>[Unknown]</v>
      </c>
      <c r="H2244" t="str">
        <f>INDEX([1]Devices_2020_05_14_15_07_09!$H:$H,MATCH(A2244,[1]Devices_2020_05_14_15_07_09!$A:$A,FALSE),1)</f>
        <v>[Crestron]</v>
      </c>
      <c r="I2244" t="str">
        <f>INDEX([1]Devices_2020_05_14_15_07_09!$I:$I,MATCH(A2244,[1]Devices_2020_05_14_15_07_09!$A:$A,FALSE),1)</f>
        <v>Smartphones/PDAs/Tablets</v>
      </c>
      <c r="J2244" t="str">
        <f>INDEX([1]Devices_2020_05_14_15_07_09!$J:$J,MATCH(A2244,[1]Devices_2020_05_14_15_07_09!$A:$A,FALSE),1)</f>
        <v>crestron electronics, inc.</v>
      </c>
      <c r="K2244" t="str">
        <f>INDEX([1]Devices_2020_05_14_15_07_09!$K:$K,MATCH(A2244,[1]Devices_2020_05_14_15_07_09!$A:$A,FALSE),1)</f>
        <v>CRESTRON ELECTRONICS, INC.</v>
      </c>
      <c r="L2244" t="str">
        <f>INDEX([1]Devices_2020_05_14_15_07_09!$L:$L,MATCH(A2244,[1]Devices_2020_05_14_15_07_09!$A:$A,FALSE),1)</f>
        <v>Mobile Device</v>
      </c>
      <c r="M2244" t="str">
        <f>INDEX([1]Devices_2020_05_14_15_07_09!$M:$M,MATCH(A2244,[1]Devices_2020_05_14_15_07_09!$A:$A,FALSE),1)</f>
        <v>Mobile Device</v>
      </c>
      <c r="N2244">
        <f>INDEX([1]Devices_2020_05_14_15_07_09!$N:$N,MATCH(A2244,[1]Devices_2020_05_14_15_07_09!$A:$A,FALSE),1)</f>
        <v>0</v>
      </c>
    </row>
    <row r="2245" spans="1:14" x14ac:dyDescent="0.25">
      <c r="A2245" t="str">
        <f>IF(ISNA(VLOOKUP([1]Devices_2020_05_14_15_07_09!A3555,[2]Sheet1!$A:$A,1,FALSE)),[1]Devices_2020_05_14_15_07_09!A3555,"")</f>
        <v>10.49.10.36</v>
      </c>
      <c r="B2245" t="str">
        <f>INDEX([1]Devices_2020_05_14_15_07_09!$B:$B,MATCH(A2245,[1]Devices_2020_05_14_15_07_09!$A:$A,FALSE),1)</f>
        <v>010.049.010.036</v>
      </c>
      <c r="C2245" t="str">
        <f>INDEX([1]Devices_2020_05_14_15_07_09!$C:$C,MATCH(A2245,[1]Devices_2020_05_14_15_07_09!$A:$A,FALSE),1)</f>
        <v>M159-TSS-4.scspa.local</v>
      </c>
      <c r="D2245" t="str">
        <f>INDEX([1]Devices_2020_05_14_15_07_09!$D:$D,MATCH(A2245,[1]Devices_2020_05_14_15_07_09!$A:$A,FALSE),1)</f>
        <v>M159-TSS-4.scspa.local</v>
      </c>
      <c r="E2245" t="str">
        <f>INDEX([1]Devices_2020_05_14_15_07_09!$E:$E,MATCH(A2245,[1]Devices_2020_05_14_15_07_09!$A:$A,FALSE),1)</f>
        <v>00107fbd1b7e</v>
      </c>
      <c r="F2245" t="str">
        <f>INDEX([1]Devices_2020_05_14_15_07_09!$F:$F,MATCH(A2245,[1]Devices_2020_05_14_15_07_09!$A:$A,FALSE),1)</f>
        <v>[Operational Technology, Facilities, Building Automation]</v>
      </c>
      <c r="G2245" t="str">
        <f>INDEX([1]Devices_2020_05_14_15_07_09!$G:$G,MATCH(A2245,[1]Devices_2020_05_14_15_07_09!$A:$A,FALSE),1)</f>
        <v>[Unknown]</v>
      </c>
      <c r="H2245" t="str">
        <f>INDEX([1]Devices_2020_05_14_15_07_09!$H:$H,MATCH(A2245,[1]Devices_2020_05_14_15_07_09!$A:$A,FALSE),1)</f>
        <v>[Crestron]</v>
      </c>
      <c r="I2245" t="str">
        <f>INDEX([1]Devices_2020_05_14_15_07_09!$I:$I,MATCH(A2245,[1]Devices_2020_05_14_15_07_09!$A:$A,FALSE),1)</f>
        <v>Smartphones/PDAs/Tablets</v>
      </c>
      <c r="J2245" t="str">
        <f>INDEX([1]Devices_2020_05_14_15_07_09!$J:$J,MATCH(A2245,[1]Devices_2020_05_14_15_07_09!$A:$A,FALSE),1)</f>
        <v>crestron electronics, inc.</v>
      </c>
      <c r="K2245" t="str">
        <f>INDEX([1]Devices_2020_05_14_15_07_09!$K:$K,MATCH(A2245,[1]Devices_2020_05_14_15_07_09!$A:$A,FALSE),1)</f>
        <v>CRESTRON ELECTRONICS, INC.</v>
      </c>
      <c r="L2245" t="str">
        <f>INDEX([1]Devices_2020_05_14_15_07_09!$L:$L,MATCH(A2245,[1]Devices_2020_05_14_15_07_09!$A:$A,FALSE),1)</f>
        <v>Mobile Device</v>
      </c>
      <c r="M2245" t="str">
        <f>INDEX([1]Devices_2020_05_14_15_07_09!$M:$M,MATCH(A2245,[1]Devices_2020_05_14_15_07_09!$A:$A,FALSE),1)</f>
        <v>Mobile Device</v>
      </c>
      <c r="N2245">
        <f>INDEX([1]Devices_2020_05_14_15_07_09!$N:$N,MATCH(A2245,[1]Devices_2020_05_14_15_07_09!$A:$A,FALSE),1)</f>
        <v>0</v>
      </c>
    </row>
    <row r="2246" spans="1:14" x14ac:dyDescent="0.25">
      <c r="A2246" t="str">
        <f>IF(ISNA(VLOOKUP([1]Devices_2020_05_14_15_07_09!A3556,[2]Sheet1!$A:$A,1,FALSE)),[1]Devices_2020_05_14_15_07_09!A3556,"")</f>
        <v>10.49.10.37</v>
      </c>
      <c r="B2246" t="str">
        <f>INDEX([1]Devices_2020_05_14_15_07_09!$B:$B,MATCH(A2246,[1]Devices_2020_05_14_15_07_09!$A:$A,FALSE),1)</f>
        <v>010.049.010.037</v>
      </c>
      <c r="C2246" t="str">
        <f>INDEX([1]Devices_2020_05_14_15_07_09!$C:$C,MATCH(A2246,[1]Devices_2020_05_14_15_07_09!$A:$A,FALSE),1)</f>
        <v>M336-TSS-1.scspa.local</v>
      </c>
      <c r="D2246" t="str">
        <f>INDEX([1]Devices_2020_05_14_15_07_09!$D:$D,MATCH(A2246,[1]Devices_2020_05_14_15_07_09!$A:$A,FALSE),1)</f>
        <v>M336-TSS-1.scspa.local</v>
      </c>
      <c r="E2246" t="str">
        <f>INDEX([1]Devices_2020_05_14_15_07_09!$E:$E,MATCH(A2246,[1]Devices_2020_05_14_15_07_09!$A:$A,FALSE),1)</f>
        <v>00107fb9d700</v>
      </c>
      <c r="F2246" t="str">
        <f>INDEX([1]Devices_2020_05_14_15_07_09!$F:$F,MATCH(A2246,[1]Devices_2020_05_14_15_07_09!$A:$A,FALSE),1)</f>
        <v>[Operational Technology, Facilities, Building Automation]</v>
      </c>
      <c r="G2246" t="str">
        <f>INDEX([1]Devices_2020_05_14_15_07_09!$G:$G,MATCH(A2246,[1]Devices_2020_05_14_15_07_09!$A:$A,FALSE),1)</f>
        <v>[Unknown]</v>
      </c>
      <c r="H2246" t="str">
        <f>INDEX([1]Devices_2020_05_14_15_07_09!$H:$H,MATCH(A2246,[1]Devices_2020_05_14_15_07_09!$A:$A,FALSE),1)</f>
        <v>[Crestron]</v>
      </c>
      <c r="I2246" t="str">
        <f>INDEX([1]Devices_2020_05_14_15_07_09!$I:$I,MATCH(A2246,[1]Devices_2020_05_14_15_07_09!$A:$A,FALSE),1)</f>
        <v>Smartphones/PDAs/Tablets</v>
      </c>
      <c r="J2246" t="str">
        <f>INDEX([1]Devices_2020_05_14_15_07_09!$J:$J,MATCH(A2246,[1]Devices_2020_05_14_15_07_09!$A:$A,FALSE),1)</f>
        <v>crestron electronics, inc.</v>
      </c>
      <c r="K2246" t="str">
        <f>INDEX([1]Devices_2020_05_14_15_07_09!$K:$K,MATCH(A2246,[1]Devices_2020_05_14_15_07_09!$A:$A,FALSE),1)</f>
        <v>CRESTRON ELECTRONICS, INC.</v>
      </c>
      <c r="L2246" t="str">
        <f>INDEX([1]Devices_2020_05_14_15_07_09!$L:$L,MATCH(A2246,[1]Devices_2020_05_14_15_07_09!$A:$A,FALSE),1)</f>
        <v>Mobile Device</v>
      </c>
      <c r="M2246" t="str">
        <f>INDEX([1]Devices_2020_05_14_15_07_09!$M:$M,MATCH(A2246,[1]Devices_2020_05_14_15_07_09!$A:$A,FALSE),1)</f>
        <v>Mobile Device</v>
      </c>
      <c r="N2246">
        <f>INDEX([1]Devices_2020_05_14_15_07_09!$N:$N,MATCH(A2246,[1]Devices_2020_05_14_15_07_09!$A:$A,FALSE),1)</f>
        <v>0</v>
      </c>
    </row>
    <row r="2247" spans="1:14" x14ac:dyDescent="0.25">
      <c r="A2247" t="str">
        <f>IF(ISNA(VLOOKUP([1]Devices_2020_05_14_15_07_09!A3557,[2]Sheet1!$A:$A,1,FALSE)),[1]Devices_2020_05_14_15_07_09!A3557,"")</f>
        <v>10.49.10.38</v>
      </c>
      <c r="B2247" t="str">
        <f>INDEX([1]Devices_2020_05_14_15_07_09!$B:$B,MATCH(A2247,[1]Devices_2020_05_14_15_07_09!$A:$A,FALSE),1)</f>
        <v>010.049.010.038</v>
      </c>
      <c r="C2247" t="str">
        <f>INDEX([1]Devices_2020_05_14_15_07_09!$C:$C,MATCH(A2247,[1]Devices_2020_05_14_15_07_09!$A:$A,FALSE),1)</f>
        <v>M204-TSS-1.scspa.local</v>
      </c>
      <c r="D2247" t="str">
        <f>INDEX([1]Devices_2020_05_14_15_07_09!$D:$D,MATCH(A2247,[1]Devices_2020_05_14_15_07_09!$A:$A,FALSE),1)</f>
        <v>M204-TSS-1.scspa.local</v>
      </c>
      <c r="E2247" t="str">
        <f>INDEX([1]Devices_2020_05_14_15_07_09!$E:$E,MATCH(A2247,[1]Devices_2020_05_14_15_07_09!$A:$A,FALSE),1)</f>
        <v>00107fb9d651</v>
      </c>
      <c r="F2247" t="str">
        <f>INDEX([1]Devices_2020_05_14_15_07_09!$F:$F,MATCH(A2247,[1]Devices_2020_05_14_15_07_09!$A:$A,FALSE),1)</f>
        <v>[Operational Technology, Facilities, Building Automation]</v>
      </c>
      <c r="G2247" t="str">
        <f>INDEX([1]Devices_2020_05_14_15_07_09!$G:$G,MATCH(A2247,[1]Devices_2020_05_14_15_07_09!$A:$A,FALSE),1)</f>
        <v>[Unknown]</v>
      </c>
      <c r="H2247" t="str">
        <f>INDEX([1]Devices_2020_05_14_15_07_09!$H:$H,MATCH(A2247,[1]Devices_2020_05_14_15_07_09!$A:$A,FALSE),1)</f>
        <v>[Crestron]</v>
      </c>
      <c r="I2247" t="str">
        <f>INDEX([1]Devices_2020_05_14_15_07_09!$I:$I,MATCH(A2247,[1]Devices_2020_05_14_15_07_09!$A:$A,FALSE),1)</f>
        <v>Smartphones/PDAs/Tablets</v>
      </c>
      <c r="J2247" t="str">
        <f>INDEX([1]Devices_2020_05_14_15_07_09!$J:$J,MATCH(A2247,[1]Devices_2020_05_14_15_07_09!$A:$A,FALSE),1)</f>
        <v>crestron electronics, inc.</v>
      </c>
      <c r="K2247" t="str">
        <f>INDEX([1]Devices_2020_05_14_15_07_09!$K:$K,MATCH(A2247,[1]Devices_2020_05_14_15_07_09!$A:$A,FALSE),1)</f>
        <v>CRESTRON ELECTRONICS, INC.</v>
      </c>
      <c r="L2247" t="str">
        <f>INDEX([1]Devices_2020_05_14_15_07_09!$L:$L,MATCH(A2247,[1]Devices_2020_05_14_15_07_09!$A:$A,FALSE),1)</f>
        <v>Mobile Device</v>
      </c>
      <c r="M2247" t="str">
        <f>INDEX([1]Devices_2020_05_14_15_07_09!$M:$M,MATCH(A2247,[1]Devices_2020_05_14_15_07_09!$A:$A,FALSE),1)</f>
        <v>Mobile Device</v>
      </c>
      <c r="N2247">
        <f>INDEX([1]Devices_2020_05_14_15_07_09!$N:$N,MATCH(A2247,[1]Devices_2020_05_14_15_07_09!$A:$A,FALSE),1)</f>
        <v>0</v>
      </c>
    </row>
    <row r="2248" spans="1:14" x14ac:dyDescent="0.25">
      <c r="A2248" t="str">
        <f>IF(ISNA(VLOOKUP([1]Devices_2020_05_14_15_07_09!A3558,[2]Sheet1!$A:$A,1,FALSE)),[1]Devices_2020_05_14_15_07_09!A3558,"")</f>
        <v>10.49.10.39</v>
      </c>
      <c r="B2248" t="str">
        <f>INDEX([1]Devices_2020_05_14_15_07_09!$B:$B,MATCH(A2248,[1]Devices_2020_05_14_15_07_09!$A:$A,FALSE),1)</f>
        <v>010.049.010.039</v>
      </c>
      <c r="C2248" t="str">
        <f>INDEX([1]Devices_2020_05_14_15_07_09!$C:$C,MATCH(A2248,[1]Devices_2020_05_14_15_07_09!$A:$A,FALSE),1)</f>
        <v>M159-TSS-2.scspa.local</v>
      </c>
      <c r="D2248" t="str">
        <f>INDEX([1]Devices_2020_05_14_15_07_09!$D:$D,MATCH(A2248,[1]Devices_2020_05_14_15_07_09!$A:$A,FALSE),1)</f>
        <v>M159-TSS-2.scspa.local</v>
      </c>
      <c r="E2248" t="str">
        <f>INDEX([1]Devices_2020_05_14_15_07_09!$E:$E,MATCH(A2248,[1]Devices_2020_05_14_15_07_09!$A:$A,FALSE),1)</f>
        <v>00107fbd1bf1</v>
      </c>
      <c r="F2248" t="str">
        <f>INDEX([1]Devices_2020_05_14_15_07_09!$F:$F,MATCH(A2248,[1]Devices_2020_05_14_15_07_09!$A:$A,FALSE),1)</f>
        <v>[Operational Technology, Facilities, Building Automation]</v>
      </c>
      <c r="G2248" t="str">
        <f>INDEX([1]Devices_2020_05_14_15_07_09!$G:$G,MATCH(A2248,[1]Devices_2020_05_14_15_07_09!$A:$A,FALSE),1)</f>
        <v>[Unknown]</v>
      </c>
      <c r="H2248" t="str">
        <f>INDEX([1]Devices_2020_05_14_15_07_09!$H:$H,MATCH(A2248,[1]Devices_2020_05_14_15_07_09!$A:$A,FALSE),1)</f>
        <v>[Crestron]</v>
      </c>
      <c r="I2248" t="str">
        <f>INDEX([1]Devices_2020_05_14_15_07_09!$I:$I,MATCH(A2248,[1]Devices_2020_05_14_15_07_09!$A:$A,FALSE),1)</f>
        <v>Smartphones/PDAs/Tablets</v>
      </c>
      <c r="J2248" t="str">
        <f>INDEX([1]Devices_2020_05_14_15_07_09!$J:$J,MATCH(A2248,[1]Devices_2020_05_14_15_07_09!$A:$A,FALSE),1)</f>
        <v>crestron electronics, inc.</v>
      </c>
      <c r="K2248" t="str">
        <f>INDEX([1]Devices_2020_05_14_15_07_09!$K:$K,MATCH(A2248,[1]Devices_2020_05_14_15_07_09!$A:$A,FALSE),1)</f>
        <v>CRESTRON ELECTRONICS, INC.</v>
      </c>
      <c r="L2248" t="str">
        <f>INDEX([1]Devices_2020_05_14_15_07_09!$L:$L,MATCH(A2248,[1]Devices_2020_05_14_15_07_09!$A:$A,FALSE),1)</f>
        <v>Mobile Device</v>
      </c>
      <c r="M2248" t="str">
        <f>INDEX([1]Devices_2020_05_14_15_07_09!$M:$M,MATCH(A2248,[1]Devices_2020_05_14_15_07_09!$A:$A,FALSE),1)</f>
        <v>Mobile Device</v>
      </c>
      <c r="N2248">
        <f>INDEX([1]Devices_2020_05_14_15_07_09!$N:$N,MATCH(A2248,[1]Devices_2020_05_14_15_07_09!$A:$A,FALSE),1)</f>
        <v>0</v>
      </c>
    </row>
    <row r="2249" spans="1:14" x14ac:dyDescent="0.25">
      <c r="A2249" t="str">
        <f>IF(ISNA(VLOOKUP([1]Devices_2020_05_14_15_07_09!A3559,[2]Sheet1!$A:$A,1,FALSE)),[1]Devices_2020_05_14_15_07_09!A3559,"")</f>
        <v>10.49.10.40</v>
      </c>
      <c r="B2249" t="str">
        <f>INDEX([1]Devices_2020_05_14_15_07_09!$B:$B,MATCH(A2249,[1]Devices_2020_05_14_15_07_09!$A:$A,FALSE),1)</f>
        <v>010.049.010.040</v>
      </c>
      <c r="C2249" t="str">
        <f>INDEX([1]Devices_2020_05_14_15_07_09!$C:$C,MATCH(A2249,[1]Devices_2020_05_14_15_07_09!$A:$A,FALSE),1)</f>
        <v>M331-TSS-1.scspa.local</v>
      </c>
      <c r="D2249" t="str">
        <f>INDEX([1]Devices_2020_05_14_15_07_09!$D:$D,MATCH(A2249,[1]Devices_2020_05_14_15_07_09!$A:$A,FALSE),1)</f>
        <v>M331-TSS-1.scspa.local</v>
      </c>
      <c r="E2249" t="str">
        <f>INDEX([1]Devices_2020_05_14_15_07_09!$E:$E,MATCH(A2249,[1]Devices_2020_05_14_15_07_09!$A:$A,FALSE),1)</f>
        <v>00107fb9d674</v>
      </c>
      <c r="F2249" t="str">
        <f>INDEX([1]Devices_2020_05_14_15_07_09!$F:$F,MATCH(A2249,[1]Devices_2020_05_14_15_07_09!$A:$A,FALSE),1)</f>
        <v>[Operational Technology, Facilities, Building Automation]</v>
      </c>
      <c r="G2249" t="str">
        <f>INDEX([1]Devices_2020_05_14_15_07_09!$G:$G,MATCH(A2249,[1]Devices_2020_05_14_15_07_09!$A:$A,FALSE),1)</f>
        <v>[Unknown]</v>
      </c>
      <c r="H2249" t="str">
        <f>INDEX([1]Devices_2020_05_14_15_07_09!$H:$H,MATCH(A2249,[1]Devices_2020_05_14_15_07_09!$A:$A,FALSE),1)</f>
        <v>[Crestron]</v>
      </c>
      <c r="I2249" t="str">
        <f>INDEX([1]Devices_2020_05_14_15_07_09!$I:$I,MATCH(A2249,[1]Devices_2020_05_14_15_07_09!$A:$A,FALSE),1)</f>
        <v>Smartphones/PDAs/Tablets</v>
      </c>
      <c r="J2249" t="str">
        <f>INDEX([1]Devices_2020_05_14_15_07_09!$J:$J,MATCH(A2249,[1]Devices_2020_05_14_15_07_09!$A:$A,FALSE),1)</f>
        <v>crestron electronics, inc.</v>
      </c>
      <c r="K2249" t="str">
        <f>INDEX([1]Devices_2020_05_14_15_07_09!$K:$K,MATCH(A2249,[1]Devices_2020_05_14_15_07_09!$A:$A,FALSE),1)</f>
        <v>CRESTRON ELECTRONICS, INC.</v>
      </c>
      <c r="L2249" t="str">
        <f>INDEX([1]Devices_2020_05_14_15_07_09!$L:$L,MATCH(A2249,[1]Devices_2020_05_14_15_07_09!$A:$A,FALSE),1)</f>
        <v>Mobile Device</v>
      </c>
      <c r="M2249" t="str">
        <f>INDEX([1]Devices_2020_05_14_15_07_09!$M:$M,MATCH(A2249,[1]Devices_2020_05_14_15_07_09!$A:$A,FALSE),1)</f>
        <v>Mobile Device</v>
      </c>
      <c r="N2249">
        <f>INDEX([1]Devices_2020_05_14_15_07_09!$N:$N,MATCH(A2249,[1]Devices_2020_05_14_15_07_09!$A:$A,FALSE),1)</f>
        <v>0</v>
      </c>
    </row>
    <row r="2250" spans="1:14" x14ac:dyDescent="0.25">
      <c r="A2250" t="str">
        <f>IF(ISNA(VLOOKUP([1]Devices_2020_05_14_15_07_09!A3560,[2]Sheet1!$A:$A,1,FALSE)),[1]Devices_2020_05_14_15_07_09!A3560,"")</f>
        <v>10.49.10.41</v>
      </c>
      <c r="B2250" t="str">
        <f>INDEX([1]Devices_2020_05_14_15_07_09!$B:$B,MATCH(A2250,[1]Devices_2020_05_14_15_07_09!$A:$A,FALSE),1)</f>
        <v>010.049.010.041</v>
      </c>
      <c r="C2250" t="str">
        <f>INDEX([1]Devices_2020_05_14_15_07_09!$C:$C,MATCH(A2250,[1]Devices_2020_05_14_15_07_09!$A:$A,FALSE),1)</f>
        <v>M226-TSS-1.scspa.local</v>
      </c>
      <c r="D2250" t="str">
        <f>INDEX([1]Devices_2020_05_14_15_07_09!$D:$D,MATCH(A2250,[1]Devices_2020_05_14_15_07_09!$A:$A,FALSE),1)</f>
        <v>M226-TSS-1.scspa.local</v>
      </c>
      <c r="E2250" t="str">
        <f>INDEX([1]Devices_2020_05_14_15_07_09!$E:$E,MATCH(A2250,[1]Devices_2020_05_14_15_07_09!$A:$A,FALSE),1)</f>
        <v>00107fb9d50f</v>
      </c>
      <c r="F2250" t="str">
        <f>INDEX([1]Devices_2020_05_14_15_07_09!$F:$F,MATCH(A2250,[1]Devices_2020_05_14_15_07_09!$A:$A,FALSE),1)</f>
        <v>[Operational Technology, Facilities, Building Automation]</v>
      </c>
      <c r="G2250" t="str">
        <f>INDEX([1]Devices_2020_05_14_15_07_09!$G:$G,MATCH(A2250,[1]Devices_2020_05_14_15_07_09!$A:$A,FALSE),1)</f>
        <v>[Unknown]</v>
      </c>
      <c r="H2250" t="str">
        <f>INDEX([1]Devices_2020_05_14_15_07_09!$H:$H,MATCH(A2250,[1]Devices_2020_05_14_15_07_09!$A:$A,FALSE),1)</f>
        <v>[Crestron]</v>
      </c>
      <c r="I2250" t="str">
        <f>INDEX([1]Devices_2020_05_14_15_07_09!$I:$I,MATCH(A2250,[1]Devices_2020_05_14_15_07_09!$A:$A,FALSE),1)</f>
        <v>Smartphones/PDAs/Tablets</v>
      </c>
      <c r="J2250" t="str">
        <f>INDEX([1]Devices_2020_05_14_15_07_09!$J:$J,MATCH(A2250,[1]Devices_2020_05_14_15_07_09!$A:$A,FALSE),1)</f>
        <v>crestron electronics, inc.</v>
      </c>
      <c r="K2250" t="str">
        <f>INDEX([1]Devices_2020_05_14_15_07_09!$K:$K,MATCH(A2250,[1]Devices_2020_05_14_15_07_09!$A:$A,FALSE),1)</f>
        <v>CRESTRON ELECTRONICS, INC.</v>
      </c>
      <c r="L2250" t="str">
        <f>INDEX([1]Devices_2020_05_14_15_07_09!$L:$L,MATCH(A2250,[1]Devices_2020_05_14_15_07_09!$A:$A,FALSE),1)</f>
        <v>Mobile Device</v>
      </c>
      <c r="M2250" t="str">
        <f>INDEX([1]Devices_2020_05_14_15_07_09!$M:$M,MATCH(A2250,[1]Devices_2020_05_14_15_07_09!$A:$A,FALSE),1)</f>
        <v>Mobile Device</v>
      </c>
      <c r="N2250">
        <f>INDEX([1]Devices_2020_05_14_15_07_09!$N:$N,MATCH(A2250,[1]Devices_2020_05_14_15_07_09!$A:$A,FALSE),1)</f>
        <v>0</v>
      </c>
    </row>
    <row r="2251" spans="1:14" x14ac:dyDescent="0.25">
      <c r="A2251" t="str">
        <f>IF(ISNA(VLOOKUP([1]Devices_2020_05_14_15_07_09!A3561,[2]Sheet1!$A:$A,1,FALSE)),[1]Devices_2020_05_14_15_07_09!A3561,"")</f>
        <v>10.49.10.42</v>
      </c>
      <c r="B2251" t="str">
        <f>INDEX([1]Devices_2020_05_14_15_07_09!$B:$B,MATCH(A2251,[1]Devices_2020_05_14_15_07_09!$A:$A,FALSE),1)</f>
        <v>010.049.010.042</v>
      </c>
      <c r="C2251" t="str">
        <f>INDEX([1]Devices_2020_05_14_15_07_09!$C:$C,MATCH(A2251,[1]Devices_2020_05_14_15_07_09!$A:$A,FALSE),1)</f>
        <v>M405-MC3-1.scspa.local</v>
      </c>
      <c r="D2251" t="str">
        <f>INDEX([1]Devices_2020_05_14_15_07_09!$D:$D,MATCH(A2251,[1]Devices_2020_05_14_15_07_09!$A:$A,FALSE),1)</f>
        <v>M405-MC3-1.scspa.local</v>
      </c>
      <c r="E2251" t="str">
        <f>INDEX([1]Devices_2020_05_14_15_07_09!$E:$E,MATCH(A2251,[1]Devices_2020_05_14_15_07_09!$A:$A,FALSE),1)</f>
        <v>00107faf35fd</v>
      </c>
      <c r="F2251" t="str">
        <f>INDEX([1]Devices_2020_05_14_15_07_09!$F:$F,MATCH(A2251,[1]Devices_2020_05_14_15_07_09!$A:$A,FALSE),1)</f>
        <v>[Information Technology, Networking]</v>
      </c>
      <c r="G2251" t="str">
        <f>INDEX([1]Devices_2020_05_14_15_07_09!$G:$G,MATCH(A2251,[1]Devices_2020_05_14_15_07_09!$A:$A,FALSE),1)</f>
        <v>[Windows]</v>
      </c>
      <c r="H2251" t="str">
        <f>INDEX([1]Devices_2020_05_14_15_07_09!$H:$H,MATCH(A2251,[1]Devices_2020_05_14_15_07_09!$A:$A,FALSE),1)</f>
        <v>[Unknown]</v>
      </c>
      <c r="I2251" t="str">
        <f>INDEX([1]Devices_2020_05_14_15_07_09!$I:$I,MATCH(A2251,[1]Devices_2020_05_14_15_07_09!$A:$A,FALSE),1)</f>
        <v>Home Audio/Video Equipment</v>
      </c>
      <c r="J2251" t="str">
        <f>INDEX([1]Devices_2020_05_14_15_07_09!$J:$J,MATCH(A2251,[1]Devices_2020_05_14_15_07_09!$A:$A,FALSE),1)</f>
        <v>crestron electronics, inc.</v>
      </c>
      <c r="K2251">
        <f>INDEX([1]Devices_2020_05_14_15_07_09!$K:$K,MATCH(A2251,[1]Devices_2020_05_14_15_07_09!$A:$A,FALSE),1)</f>
        <v>0</v>
      </c>
      <c r="L2251" t="str">
        <f>INDEX([1]Devices_2020_05_14_15_07_09!$L:$L,MATCH(A2251,[1]Devices_2020_05_14_15_07_09!$A:$A,FALSE),1)</f>
        <v>Network Device</v>
      </c>
      <c r="M2251" t="str">
        <f>INDEX([1]Devices_2020_05_14_15_07_09!$M:$M,MATCH(A2251,[1]Devices_2020_05_14_15_07_09!$A:$A,FALSE),1)</f>
        <v>Network Device</v>
      </c>
      <c r="N2251">
        <f>INDEX([1]Devices_2020_05_14_15_07_09!$N:$N,MATCH(A2251,[1]Devices_2020_05_14_15_07_09!$A:$A,FALSE),1)</f>
        <v>0</v>
      </c>
    </row>
    <row r="2252" spans="1:14" x14ac:dyDescent="0.25">
      <c r="A2252" t="str">
        <f>IF(ISNA(VLOOKUP([1]Devices_2020_05_14_15_07_09!A3562,[2]Sheet1!$A:$A,1,FALSE)),[1]Devices_2020_05_14_15_07_09!A3562,"")</f>
        <v>10.49.10.43</v>
      </c>
      <c r="B2252" t="str">
        <f>INDEX([1]Devices_2020_05_14_15_07_09!$B:$B,MATCH(A2252,[1]Devices_2020_05_14_15_07_09!$A:$A,FALSE),1)</f>
        <v>010.049.010.043</v>
      </c>
      <c r="C2252" t="str">
        <f>INDEX([1]Devices_2020_05_14_15_07_09!$C:$C,MATCH(A2252,[1]Devices_2020_05_14_15_07_09!$A:$A,FALSE),1)</f>
        <v>BIAMP784501028EA4.scspa.local</v>
      </c>
      <c r="D2252" t="str">
        <f>INDEX([1]Devices_2020_05_14_15_07_09!$D:$D,MATCH(A2252,[1]Devices_2020_05_14_15_07_09!$A:$A,FALSE),1)</f>
        <v>BIAMP784501028EA4.scspa.local</v>
      </c>
      <c r="E2252" t="str">
        <f>INDEX([1]Devices_2020_05_14_15_07_09!$E:$E,MATCH(A2252,[1]Devices_2020_05_14_15_07_09!$A:$A,FALSE),1)</f>
        <v>784501028ea4</v>
      </c>
      <c r="F2252" t="str">
        <f>INDEX([1]Devices_2020_05_14_15_07_09!$F:$F,MATCH(A2252,[1]Devices_2020_05_14_15_07_09!$A:$A,FALSE),1)</f>
        <v>[Information Technology, Multimedia &amp; Entertainment, AudioVisual]</v>
      </c>
      <c r="G2252" t="str">
        <f>INDEX([1]Devices_2020_05_14_15_07_09!$G:$G,MATCH(A2252,[1]Devices_2020_05_14_15_07_09!$A:$A,FALSE),1)</f>
        <v>[Unknown]</v>
      </c>
      <c r="H2252" t="str">
        <f>INDEX([1]Devices_2020_05_14_15_07_09!$H:$H,MATCH(A2252,[1]Devices_2020_05_14_15_07_09!$A:$A,FALSE),1)</f>
        <v>[Rauland-Borg, Biamp]</v>
      </c>
      <c r="I2252">
        <f>INDEX([1]Devices_2020_05_14_15_07_09!$I:$I,MATCH(A2252,[1]Devices_2020_05_14_15_07_09!$A:$A,FALSE),1)</f>
        <v>0</v>
      </c>
      <c r="J2252" t="str">
        <f>INDEX([1]Devices_2020_05_14_15_07_09!$J:$J,MATCH(A2252,[1]Devices_2020_05_14_15_07_09!$A:$A,FALSE),1)</f>
        <v>biamp systems</v>
      </c>
      <c r="K2252" t="str">
        <f>INDEX([1]Devices_2020_05_14_15_07_09!$K:$K,MATCH(A2252,[1]Devices_2020_05_14_15_07_09!$A:$A,FALSE),1)</f>
        <v>BIAMP SYSTEMS</v>
      </c>
      <c r="L2252">
        <f>INDEX([1]Devices_2020_05_14_15_07_09!$L:$L,MATCH(A2252,[1]Devices_2020_05_14_15_07_09!$A:$A,FALSE),1)</f>
        <v>0</v>
      </c>
      <c r="M2252">
        <f>INDEX([1]Devices_2020_05_14_15_07_09!$M:$M,MATCH(A2252,[1]Devices_2020_05_14_15_07_09!$A:$A,FALSE),1)</f>
        <v>0</v>
      </c>
      <c r="N2252">
        <f>INDEX([1]Devices_2020_05_14_15_07_09!$N:$N,MATCH(A2252,[1]Devices_2020_05_14_15_07_09!$A:$A,FALSE),1)</f>
        <v>0</v>
      </c>
    </row>
    <row r="2253" spans="1:14" x14ac:dyDescent="0.25">
      <c r="A2253" t="str">
        <f>IF(ISNA(VLOOKUP([1]Devices_2020_05_14_15_07_09!A3563,[2]Sheet1!$A:$A,1,FALSE)),[1]Devices_2020_05_14_15_07_09!A3563,"")</f>
        <v>10.49.10.44</v>
      </c>
      <c r="B2253" t="str">
        <f>INDEX([1]Devices_2020_05_14_15_07_09!$B:$B,MATCH(A2253,[1]Devices_2020_05_14_15_07_09!$A:$A,FALSE),1)</f>
        <v>010.049.010.044</v>
      </c>
      <c r="C2253" t="str">
        <f>INDEX([1]Devices_2020_05_14_15_07_09!$C:$C,MATCH(A2253,[1]Devices_2020_05_14_15_07_09!$A:$A,FALSE),1)</f>
        <v>M225-RFGW-1.scspa.local</v>
      </c>
      <c r="D2253" t="str">
        <f>INDEX([1]Devices_2020_05_14_15_07_09!$D:$D,MATCH(A2253,[1]Devices_2020_05_14_15_07_09!$A:$A,FALSE),1)</f>
        <v>M225-RFGW-1.scspa.local</v>
      </c>
      <c r="E2253" t="str">
        <f>INDEX([1]Devices_2020_05_14_15_07_09!$E:$E,MATCH(A2253,[1]Devices_2020_05_14_15_07_09!$A:$A,FALSE),1)</f>
        <v>00107fb776ca</v>
      </c>
      <c r="F2253" t="str">
        <f>INDEX([1]Devices_2020_05_14_15_07_09!$F:$F,MATCH(A2253,[1]Devices_2020_05_14_15_07_09!$A:$A,FALSE),1)</f>
        <v>[Operational Technology, Facilities, Building Automation]</v>
      </c>
      <c r="G2253" t="str">
        <f>INDEX([1]Devices_2020_05_14_15_07_09!$G:$G,MATCH(A2253,[1]Devices_2020_05_14_15_07_09!$A:$A,FALSE),1)</f>
        <v>[Unknown]</v>
      </c>
      <c r="H2253" t="str">
        <f>INDEX([1]Devices_2020_05_14_15_07_09!$H:$H,MATCH(A2253,[1]Devices_2020_05_14_15_07_09!$A:$A,FALSE),1)</f>
        <v>[Crestron]</v>
      </c>
      <c r="I2253" t="str">
        <f>INDEX([1]Devices_2020_05_14_15_07_09!$I:$I,MATCH(A2253,[1]Devices_2020_05_14_15_07_09!$A:$A,FALSE),1)</f>
        <v>Gaming Consoles</v>
      </c>
      <c r="J2253" t="str">
        <f>INDEX([1]Devices_2020_05_14_15_07_09!$J:$J,MATCH(A2253,[1]Devices_2020_05_14_15_07_09!$A:$A,FALSE),1)</f>
        <v>crestron electronics, inc.</v>
      </c>
      <c r="K2253" t="str">
        <f>INDEX([1]Devices_2020_05_14_15_07_09!$K:$K,MATCH(A2253,[1]Devices_2020_05_14_15_07_09!$A:$A,FALSE),1)</f>
        <v>CRESTRON ELECTRONICS, INC.</v>
      </c>
      <c r="L2253">
        <f>INDEX([1]Devices_2020_05_14_15_07_09!$L:$L,MATCH(A2253,[1]Devices_2020_05_14_15_07_09!$A:$A,FALSE),1)</f>
        <v>0</v>
      </c>
      <c r="M2253">
        <f>INDEX([1]Devices_2020_05_14_15_07_09!$M:$M,MATCH(A2253,[1]Devices_2020_05_14_15_07_09!$A:$A,FALSE),1)</f>
        <v>0</v>
      </c>
      <c r="N2253">
        <f>INDEX([1]Devices_2020_05_14_15_07_09!$N:$N,MATCH(A2253,[1]Devices_2020_05_14_15_07_09!$A:$A,FALSE),1)</f>
        <v>0</v>
      </c>
    </row>
    <row r="2254" spans="1:14" x14ac:dyDescent="0.25">
      <c r="A2254" t="str">
        <f>IF(ISNA(VLOOKUP([1]Devices_2020_05_14_15_07_09!A3564,[2]Sheet1!$A:$A,1,FALSE)),[1]Devices_2020_05_14_15_07_09!A3564,"")</f>
        <v>10.49.10.45</v>
      </c>
      <c r="B2254" t="str">
        <f>INDEX([1]Devices_2020_05_14_15_07_09!$B:$B,MATCH(A2254,[1]Devices_2020_05_14_15_07_09!$A:$A,FALSE),1)</f>
        <v>010.049.010.045</v>
      </c>
      <c r="C2254" t="str">
        <f>INDEX([1]Devices_2020_05_14_15_07_09!$C:$C,MATCH(A2254,[1]Devices_2020_05_14_15_07_09!$A:$A,FALSE),1)</f>
        <v>M118-RFGW-1.scspa.local</v>
      </c>
      <c r="D2254" t="str">
        <f>INDEX([1]Devices_2020_05_14_15_07_09!$D:$D,MATCH(A2254,[1]Devices_2020_05_14_15_07_09!$A:$A,FALSE),1)</f>
        <v>M118-RFGW-1.scspa.local</v>
      </c>
      <c r="E2254" t="str">
        <f>INDEX([1]Devices_2020_05_14_15_07_09!$E:$E,MATCH(A2254,[1]Devices_2020_05_14_15_07_09!$A:$A,FALSE),1)</f>
        <v>00107fb75d58</v>
      </c>
      <c r="F2254" t="str">
        <f>INDEX([1]Devices_2020_05_14_15_07_09!$F:$F,MATCH(A2254,[1]Devices_2020_05_14_15_07_09!$A:$A,FALSE),1)</f>
        <v>[Operational Technology, Facilities, Building Automation]</v>
      </c>
      <c r="G2254" t="str">
        <f>INDEX([1]Devices_2020_05_14_15_07_09!$G:$G,MATCH(A2254,[1]Devices_2020_05_14_15_07_09!$A:$A,FALSE),1)</f>
        <v>[Unknown]</v>
      </c>
      <c r="H2254" t="str">
        <f>INDEX([1]Devices_2020_05_14_15_07_09!$H:$H,MATCH(A2254,[1]Devices_2020_05_14_15_07_09!$A:$A,FALSE),1)</f>
        <v>[Crestron]</v>
      </c>
      <c r="I2254" t="str">
        <f>INDEX([1]Devices_2020_05_14_15_07_09!$I:$I,MATCH(A2254,[1]Devices_2020_05_14_15_07_09!$A:$A,FALSE),1)</f>
        <v>Gaming Consoles</v>
      </c>
      <c r="J2254" t="str">
        <f>INDEX([1]Devices_2020_05_14_15_07_09!$J:$J,MATCH(A2254,[1]Devices_2020_05_14_15_07_09!$A:$A,FALSE),1)</f>
        <v>crestron electronics, inc.</v>
      </c>
      <c r="K2254" t="str">
        <f>INDEX([1]Devices_2020_05_14_15_07_09!$K:$K,MATCH(A2254,[1]Devices_2020_05_14_15_07_09!$A:$A,FALSE),1)</f>
        <v>CRESTRON ELECTRONICS, INC.</v>
      </c>
      <c r="L2254">
        <f>INDEX([1]Devices_2020_05_14_15_07_09!$L:$L,MATCH(A2254,[1]Devices_2020_05_14_15_07_09!$A:$A,FALSE),1)</f>
        <v>0</v>
      </c>
      <c r="M2254">
        <f>INDEX([1]Devices_2020_05_14_15_07_09!$M:$M,MATCH(A2254,[1]Devices_2020_05_14_15_07_09!$A:$A,FALSE),1)</f>
        <v>0</v>
      </c>
      <c r="N2254">
        <f>INDEX([1]Devices_2020_05_14_15_07_09!$N:$N,MATCH(A2254,[1]Devices_2020_05_14_15_07_09!$A:$A,FALSE),1)</f>
        <v>0</v>
      </c>
    </row>
    <row r="2255" spans="1:14" x14ac:dyDescent="0.25">
      <c r="A2255" t="str">
        <f>IF(ISNA(VLOOKUP([1]Devices_2020_05_14_15_07_09!A3565,[2]Sheet1!$A:$A,1,FALSE)),[1]Devices_2020_05_14_15_07_09!A3565,"")</f>
        <v>10.49.10.46</v>
      </c>
      <c r="B2255" t="str">
        <f>INDEX([1]Devices_2020_05_14_15_07_09!$B:$B,MATCH(A2255,[1]Devices_2020_05_14_15_07_09!$A:$A,FALSE),1)</f>
        <v>010.049.010.046</v>
      </c>
      <c r="C2255" t="str">
        <f>INDEX([1]Devices_2020_05_14_15_07_09!$C:$C,MATCH(A2255,[1]Devices_2020_05_14_15_07_09!$A:$A,FALSE),1)</f>
        <v>M415-CSE-1.scspa.local</v>
      </c>
      <c r="D2255" t="str">
        <f>INDEX([1]Devices_2020_05_14_15_07_09!$D:$D,MATCH(A2255,[1]Devices_2020_05_14_15_07_09!$A:$A,FALSE),1)</f>
        <v>M415-CSE-1.scspa.local</v>
      </c>
      <c r="E2255" t="str">
        <f>INDEX([1]Devices_2020_05_14_15_07_09!$E:$E,MATCH(A2255,[1]Devices_2020_05_14_15_07_09!$A:$A,FALSE),1)</f>
        <v>0004a5da2e31</v>
      </c>
      <c r="F2255" t="str">
        <f>INDEX([1]Devices_2020_05_14_15_07_09!$F:$F,MATCH(A2255,[1]Devices_2020_05_14_15_07_09!$A:$A,FALSE),1)</f>
        <v>[Information Technology, Multimedia &amp; Entertainment, Projector]</v>
      </c>
      <c r="G2255" t="str">
        <f>INDEX([1]Devices_2020_05_14_15_07_09!$G:$G,MATCH(A2255,[1]Devices_2020_05_14_15_07_09!$A:$A,FALSE),1)</f>
        <v>[Linux, Linux Embedded]</v>
      </c>
      <c r="H2255" t="str">
        <f>INDEX([1]Devices_2020_05_14_15_07_09!$H:$H,MATCH(A2255,[1]Devices_2020_05_14_15_07_09!$A:$A,FALSE),1)</f>
        <v>[Barco, Barco Projector]</v>
      </c>
      <c r="I2255">
        <f>INDEX([1]Devices_2020_05_14_15_07_09!$I:$I,MATCH(A2255,[1]Devices_2020_05_14_15_07_09!$A:$A,FALSE),1)</f>
        <v>0</v>
      </c>
      <c r="J2255" t="str">
        <f>INDEX([1]Devices_2020_05_14_15_07_09!$J:$J,MATCH(A2255,[1]Devices_2020_05_14_15_07_09!$A:$A,FALSE),1)</f>
        <v>barco projection systems nv</v>
      </c>
      <c r="K2255" t="str">
        <f>INDEX([1]Devices_2020_05_14_15_07_09!$K:$K,MATCH(A2255,[1]Devices_2020_05_14_15_07_09!$A:$A,FALSE),1)</f>
        <v>BARCO PROJECTION SYSTEMS NV</v>
      </c>
      <c r="L2255">
        <f>INDEX([1]Devices_2020_05_14_15_07_09!$L:$L,MATCH(A2255,[1]Devices_2020_05_14_15_07_09!$A:$A,FALSE),1)</f>
        <v>0</v>
      </c>
      <c r="M2255">
        <f>INDEX([1]Devices_2020_05_14_15_07_09!$M:$M,MATCH(A2255,[1]Devices_2020_05_14_15_07_09!$A:$A,FALSE),1)</f>
        <v>0</v>
      </c>
      <c r="N2255">
        <f>INDEX([1]Devices_2020_05_14_15_07_09!$N:$N,MATCH(A2255,[1]Devices_2020_05_14_15_07_09!$A:$A,FALSE),1)</f>
        <v>0</v>
      </c>
    </row>
    <row r="2256" spans="1:14" x14ac:dyDescent="0.25">
      <c r="A2256" t="str">
        <f>IF(ISNA(VLOOKUP([1]Devices_2020_05_14_15_07_09!A3566,[2]Sheet1!$A:$A,1,FALSE)),[1]Devices_2020_05_14_15_07_09!A3566,"")</f>
        <v>10.49.10.47</v>
      </c>
      <c r="B2256" t="str">
        <f>INDEX([1]Devices_2020_05_14_15_07_09!$B:$B,MATCH(A2256,[1]Devices_2020_05_14_15_07_09!$A:$A,FALSE),1)</f>
        <v>010.049.010.047</v>
      </c>
      <c r="C2256" t="str">
        <f>INDEX([1]Devices_2020_05_14_15_07_09!$C:$C,MATCH(A2256,[1]Devices_2020_05_14_15_07_09!$A:$A,FALSE),1)</f>
        <v>M331-CSE-1.scspa.local</v>
      </c>
      <c r="D2256" t="str">
        <f>INDEX([1]Devices_2020_05_14_15_07_09!$D:$D,MATCH(A2256,[1]Devices_2020_05_14_15_07_09!$A:$A,FALSE),1)</f>
        <v>M331-CSE-1.scspa.local</v>
      </c>
      <c r="E2256" t="str">
        <f>INDEX([1]Devices_2020_05_14_15_07_09!$E:$E,MATCH(A2256,[1]Devices_2020_05_14_15_07_09!$A:$A,FALSE),1)</f>
        <v>0004a5db2e00</v>
      </c>
      <c r="F2256" t="str">
        <f>INDEX([1]Devices_2020_05_14_15_07_09!$F:$F,MATCH(A2256,[1]Devices_2020_05_14_15_07_09!$A:$A,FALSE),1)</f>
        <v>[Information Technology, Multimedia &amp; Entertainment, Projector]</v>
      </c>
      <c r="G2256" t="str">
        <f>INDEX([1]Devices_2020_05_14_15_07_09!$G:$G,MATCH(A2256,[1]Devices_2020_05_14_15_07_09!$A:$A,FALSE),1)</f>
        <v>[Linux, Linux Embedded]</v>
      </c>
      <c r="H2256" t="str">
        <f>INDEX([1]Devices_2020_05_14_15_07_09!$H:$H,MATCH(A2256,[1]Devices_2020_05_14_15_07_09!$A:$A,FALSE),1)</f>
        <v>[Barco, Barco Projector]</v>
      </c>
      <c r="I2256">
        <f>INDEX([1]Devices_2020_05_14_15_07_09!$I:$I,MATCH(A2256,[1]Devices_2020_05_14_15_07_09!$A:$A,FALSE),1)</f>
        <v>0</v>
      </c>
      <c r="J2256" t="str">
        <f>INDEX([1]Devices_2020_05_14_15_07_09!$J:$J,MATCH(A2256,[1]Devices_2020_05_14_15_07_09!$A:$A,FALSE),1)</f>
        <v>barco projection systems nv</v>
      </c>
      <c r="K2256" t="str">
        <f>INDEX([1]Devices_2020_05_14_15_07_09!$K:$K,MATCH(A2256,[1]Devices_2020_05_14_15_07_09!$A:$A,FALSE),1)</f>
        <v>BARCO PROJECTION SYSTEMS NV</v>
      </c>
      <c r="L2256">
        <f>INDEX([1]Devices_2020_05_14_15_07_09!$L:$L,MATCH(A2256,[1]Devices_2020_05_14_15_07_09!$A:$A,FALSE),1)</f>
        <v>0</v>
      </c>
      <c r="M2256">
        <f>INDEX([1]Devices_2020_05_14_15_07_09!$M:$M,MATCH(A2256,[1]Devices_2020_05_14_15_07_09!$A:$A,FALSE),1)</f>
        <v>0</v>
      </c>
      <c r="N2256">
        <f>INDEX([1]Devices_2020_05_14_15_07_09!$N:$N,MATCH(A2256,[1]Devices_2020_05_14_15_07_09!$A:$A,FALSE),1)</f>
        <v>0</v>
      </c>
    </row>
    <row r="2257" spans="1:14" x14ac:dyDescent="0.25">
      <c r="A2257" t="str">
        <f>IF(ISNA(VLOOKUP([1]Devices_2020_05_14_15_07_09!A3567,[2]Sheet1!$A:$A,1,FALSE)),[1]Devices_2020_05_14_15_07_09!A3567,"")</f>
        <v>10.49.10.48</v>
      </c>
      <c r="B2257" t="str">
        <f>INDEX([1]Devices_2020_05_14_15_07_09!$B:$B,MATCH(A2257,[1]Devices_2020_05_14_15_07_09!$A:$A,FALSE),1)</f>
        <v>010.049.010.048</v>
      </c>
      <c r="C2257" t="str">
        <f>INDEX([1]Devices_2020_05_14_15_07_09!$C:$C,MATCH(A2257,[1]Devices_2020_05_14_15_07_09!$A:$A,FALSE),1)</f>
        <v>M215-CSE-1.scspa.local</v>
      </c>
      <c r="D2257" t="str">
        <f>INDEX([1]Devices_2020_05_14_15_07_09!$D:$D,MATCH(A2257,[1]Devices_2020_05_14_15_07_09!$A:$A,FALSE),1)</f>
        <v>M215-CSE-1.scspa.local</v>
      </c>
      <c r="E2257" t="str">
        <f>INDEX([1]Devices_2020_05_14_15_07_09!$E:$E,MATCH(A2257,[1]Devices_2020_05_14_15_07_09!$A:$A,FALSE),1)</f>
        <v>0004a5da2e1e</v>
      </c>
      <c r="F2257" t="str">
        <f>INDEX([1]Devices_2020_05_14_15_07_09!$F:$F,MATCH(A2257,[1]Devices_2020_05_14_15_07_09!$A:$A,FALSE),1)</f>
        <v>[Information Technology, Multimedia &amp; Entertainment, Projector]</v>
      </c>
      <c r="G2257" t="str">
        <f>INDEX([1]Devices_2020_05_14_15_07_09!$G:$G,MATCH(A2257,[1]Devices_2020_05_14_15_07_09!$A:$A,FALSE),1)</f>
        <v>[Linux, Linux Embedded]</v>
      </c>
      <c r="H2257" t="str">
        <f>INDEX([1]Devices_2020_05_14_15_07_09!$H:$H,MATCH(A2257,[1]Devices_2020_05_14_15_07_09!$A:$A,FALSE),1)</f>
        <v>[Barco, Barco Projector]</v>
      </c>
      <c r="I2257">
        <f>INDEX([1]Devices_2020_05_14_15_07_09!$I:$I,MATCH(A2257,[1]Devices_2020_05_14_15_07_09!$A:$A,FALSE),1)</f>
        <v>0</v>
      </c>
      <c r="J2257" t="str">
        <f>INDEX([1]Devices_2020_05_14_15_07_09!$J:$J,MATCH(A2257,[1]Devices_2020_05_14_15_07_09!$A:$A,FALSE),1)</f>
        <v>barco projection systems nv</v>
      </c>
      <c r="K2257" t="str">
        <f>INDEX([1]Devices_2020_05_14_15_07_09!$K:$K,MATCH(A2257,[1]Devices_2020_05_14_15_07_09!$A:$A,FALSE),1)</f>
        <v>BARCO PROJECTION SYSTEMS NV</v>
      </c>
      <c r="L2257">
        <f>INDEX([1]Devices_2020_05_14_15_07_09!$L:$L,MATCH(A2257,[1]Devices_2020_05_14_15_07_09!$A:$A,FALSE),1)</f>
        <v>0</v>
      </c>
      <c r="M2257">
        <f>INDEX([1]Devices_2020_05_14_15_07_09!$M:$M,MATCH(A2257,[1]Devices_2020_05_14_15_07_09!$A:$A,FALSE),1)</f>
        <v>0</v>
      </c>
      <c r="N2257">
        <f>INDEX([1]Devices_2020_05_14_15_07_09!$N:$N,MATCH(A2257,[1]Devices_2020_05_14_15_07_09!$A:$A,FALSE),1)</f>
        <v>0</v>
      </c>
    </row>
    <row r="2258" spans="1:14" x14ac:dyDescent="0.25">
      <c r="A2258" t="str">
        <f>IF(ISNA(VLOOKUP([1]Devices_2020_05_14_15_07_09!A3568,[2]Sheet1!$A:$A,1,FALSE)),[1]Devices_2020_05_14_15_07_09!A3568,"")</f>
        <v>10.49.10.49</v>
      </c>
      <c r="B2258" t="str">
        <f>INDEX([1]Devices_2020_05_14_15_07_09!$B:$B,MATCH(A2258,[1]Devices_2020_05_14_15_07_09!$A:$A,FALSE),1)</f>
        <v>010.049.010.049</v>
      </c>
      <c r="C2258" t="str">
        <f>INDEX([1]Devices_2020_05_14_15_07_09!$C:$C,MATCH(A2258,[1]Devices_2020_05_14_15_07_09!$A:$A,FALSE),1)</f>
        <v>M226-CSE-1.scspa.local</v>
      </c>
      <c r="D2258" t="str">
        <f>INDEX([1]Devices_2020_05_14_15_07_09!$D:$D,MATCH(A2258,[1]Devices_2020_05_14_15_07_09!$A:$A,FALSE),1)</f>
        <v>M226-CSE-1.scspa.local</v>
      </c>
      <c r="E2258" t="str">
        <f>INDEX([1]Devices_2020_05_14_15_07_09!$E:$E,MATCH(A2258,[1]Devices_2020_05_14_15_07_09!$A:$A,FALSE),1)</f>
        <v>0004a5db2e13</v>
      </c>
      <c r="F2258" t="str">
        <f>INDEX([1]Devices_2020_05_14_15_07_09!$F:$F,MATCH(A2258,[1]Devices_2020_05_14_15_07_09!$A:$A,FALSE),1)</f>
        <v>[Information Technology, Multimedia &amp; Entertainment, Projector]</v>
      </c>
      <c r="G2258" t="str">
        <f>INDEX([1]Devices_2020_05_14_15_07_09!$G:$G,MATCH(A2258,[1]Devices_2020_05_14_15_07_09!$A:$A,FALSE),1)</f>
        <v>[Linux, Linux Embedded]</v>
      </c>
      <c r="H2258" t="str">
        <f>INDEX([1]Devices_2020_05_14_15_07_09!$H:$H,MATCH(A2258,[1]Devices_2020_05_14_15_07_09!$A:$A,FALSE),1)</f>
        <v>[Barco, Barco Projector]</v>
      </c>
      <c r="I2258">
        <f>INDEX([1]Devices_2020_05_14_15_07_09!$I:$I,MATCH(A2258,[1]Devices_2020_05_14_15_07_09!$A:$A,FALSE),1)</f>
        <v>0</v>
      </c>
      <c r="J2258" t="str">
        <f>INDEX([1]Devices_2020_05_14_15_07_09!$J:$J,MATCH(A2258,[1]Devices_2020_05_14_15_07_09!$A:$A,FALSE),1)</f>
        <v>barco projection systems nv</v>
      </c>
      <c r="K2258" t="str">
        <f>INDEX([1]Devices_2020_05_14_15_07_09!$K:$K,MATCH(A2258,[1]Devices_2020_05_14_15_07_09!$A:$A,FALSE),1)</f>
        <v>BARCO PROJECTION SYSTEMS NV</v>
      </c>
      <c r="L2258">
        <f>INDEX([1]Devices_2020_05_14_15_07_09!$L:$L,MATCH(A2258,[1]Devices_2020_05_14_15_07_09!$A:$A,FALSE),1)</f>
        <v>0</v>
      </c>
      <c r="M2258">
        <f>INDEX([1]Devices_2020_05_14_15_07_09!$M:$M,MATCH(A2258,[1]Devices_2020_05_14_15_07_09!$A:$A,FALSE),1)</f>
        <v>0</v>
      </c>
      <c r="N2258">
        <f>INDEX([1]Devices_2020_05_14_15_07_09!$N:$N,MATCH(A2258,[1]Devices_2020_05_14_15_07_09!$A:$A,FALSE),1)</f>
        <v>0</v>
      </c>
    </row>
    <row r="2259" spans="1:14" x14ac:dyDescent="0.25">
      <c r="A2259" t="str">
        <f>IF(ISNA(VLOOKUP([1]Devices_2020_05_14_15_07_09!A3569,[2]Sheet1!$A:$A,1,FALSE)),[1]Devices_2020_05_14_15_07_09!A3569,"")</f>
        <v>10.49.10.50</v>
      </c>
      <c r="B2259" t="str">
        <f>INDEX([1]Devices_2020_05_14_15_07_09!$B:$B,MATCH(A2259,[1]Devices_2020_05_14_15_07_09!$A:$A,FALSE),1)</f>
        <v>010.049.010.050</v>
      </c>
      <c r="C2259" t="str">
        <f>INDEX([1]Devices_2020_05_14_15_07_09!$C:$C,MATCH(A2259,[1]Devices_2020_05_14_15_07_09!$A:$A,FALSE),1)</f>
        <v>M325-CSE-1.scspa.local</v>
      </c>
      <c r="D2259" t="str">
        <f>INDEX([1]Devices_2020_05_14_15_07_09!$D:$D,MATCH(A2259,[1]Devices_2020_05_14_15_07_09!$A:$A,FALSE),1)</f>
        <v>M325-CSE-1.scspa.local</v>
      </c>
      <c r="E2259" t="str">
        <f>INDEX([1]Devices_2020_05_14_15_07_09!$E:$E,MATCH(A2259,[1]Devices_2020_05_14_15_07_09!$A:$A,FALSE),1)</f>
        <v>0004a5d52ec0</v>
      </c>
      <c r="F2259" t="str">
        <f>INDEX([1]Devices_2020_05_14_15_07_09!$F:$F,MATCH(A2259,[1]Devices_2020_05_14_15_07_09!$A:$A,FALSE),1)</f>
        <v>[Information Technology, Multimedia &amp; Entertainment, Projector]</v>
      </c>
      <c r="G2259" t="str">
        <f>INDEX([1]Devices_2020_05_14_15_07_09!$G:$G,MATCH(A2259,[1]Devices_2020_05_14_15_07_09!$A:$A,FALSE),1)</f>
        <v>[Linux, Linux Embedded]</v>
      </c>
      <c r="H2259" t="str">
        <f>INDEX([1]Devices_2020_05_14_15_07_09!$H:$H,MATCH(A2259,[1]Devices_2020_05_14_15_07_09!$A:$A,FALSE),1)</f>
        <v>[Barco, Barco Projector]</v>
      </c>
      <c r="I2259">
        <f>INDEX([1]Devices_2020_05_14_15_07_09!$I:$I,MATCH(A2259,[1]Devices_2020_05_14_15_07_09!$A:$A,FALSE),1)</f>
        <v>0</v>
      </c>
      <c r="J2259" t="str">
        <f>INDEX([1]Devices_2020_05_14_15_07_09!$J:$J,MATCH(A2259,[1]Devices_2020_05_14_15_07_09!$A:$A,FALSE),1)</f>
        <v>barco projection systems nv</v>
      </c>
      <c r="K2259" t="str">
        <f>INDEX([1]Devices_2020_05_14_15_07_09!$K:$K,MATCH(A2259,[1]Devices_2020_05_14_15_07_09!$A:$A,FALSE),1)</f>
        <v>BARCO PROJECTION SYSTEMS NV</v>
      </c>
      <c r="L2259">
        <f>INDEX([1]Devices_2020_05_14_15_07_09!$L:$L,MATCH(A2259,[1]Devices_2020_05_14_15_07_09!$A:$A,FALSE),1)</f>
        <v>0</v>
      </c>
      <c r="M2259">
        <f>INDEX([1]Devices_2020_05_14_15_07_09!$M:$M,MATCH(A2259,[1]Devices_2020_05_14_15_07_09!$A:$A,FALSE),1)</f>
        <v>0</v>
      </c>
      <c r="N2259">
        <f>INDEX([1]Devices_2020_05_14_15_07_09!$N:$N,MATCH(A2259,[1]Devices_2020_05_14_15_07_09!$A:$A,FALSE),1)</f>
        <v>0</v>
      </c>
    </row>
    <row r="2260" spans="1:14" x14ac:dyDescent="0.25">
      <c r="A2260" t="str">
        <f>IF(ISNA(VLOOKUP([1]Devices_2020_05_14_15_07_09!A3570,[2]Sheet1!$A:$A,1,FALSE)),[1]Devices_2020_05_14_15_07_09!A3570,"")</f>
        <v>10.49.10.51</v>
      </c>
      <c r="B2260" t="str">
        <f>INDEX([1]Devices_2020_05_14_15_07_09!$B:$B,MATCH(A2260,[1]Devices_2020_05_14_15_07_09!$A:$A,FALSE),1)</f>
        <v>010.049.010.051</v>
      </c>
      <c r="C2260" t="str">
        <f>INDEX([1]Devices_2020_05_14_15_07_09!$C:$C,MATCH(A2260,[1]Devices_2020_05_14_15_07_09!$A:$A,FALSE),1)</f>
        <v>M203-CSE-1.scspa.local</v>
      </c>
      <c r="D2260" t="str">
        <f>INDEX([1]Devices_2020_05_14_15_07_09!$D:$D,MATCH(A2260,[1]Devices_2020_05_14_15_07_09!$A:$A,FALSE),1)</f>
        <v>M203-CSE-1.scspa.local</v>
      </c>
      <c r="E2260" t="str">
        <f>INDEX([1]Devices_2020_05_14_15_07_09!$E:$E,MATCH(A2260,[1]Devices_2020_05_14_15_07_09!$A:$A,FALSE),1)</f>
        <v>0004a5da2ec1</v>
      </c>
      <c r="F2260" t="str">
        <f>INDEX([1]Devices_2020_05_14_15_07_09!$F:$F,MATCH(A2260,[1]Devices_2020_05_14_15_07_09!$A:$A,FALSE),1)</f>
        <v>[Information Technology, Multimedia &amp; Entertainment, Projector]</v>
      </c>
      <c r="G2260" t="str">
        <f>INDEX([1]Devices_2020_05_14_15_07_09!$G:$G,MATCH(A2260,[1]Devices_2020_05_14_15_07_09!$A:$A,FALSE),1)</f>
        <v>[Linux, Linux Embedded]</v>
      </c>
      <c r="H2260" t="str">
        <f>INDEX([1]Devices_2020_05_14_15_07_09!$H:$H,MATCH(A2260,[1]Devices_2020_05_14_15_07_09!$A:$A,FALSE),1)</f>
        <v>[Barco, Barco Projector]</v>
      </c>
      <c r="I2260">
        <f>INDEX([1]Devices_2020_05_14_15_07_09!$I:$I,MATCH(A2260,[1]Devices_2020_05_14_15_07_09!$A:$A,FALSE),1)</f>
        <v>0</v>
      </c>
      <c r="J2260" t="str">
        <f>INDEX([1]Devices_2020_05_14_15_07_09!$J:$J,MATCH(A2260,[1]Devices_2020_05_14_15_07_09!$A:$A,FALSE),1)</f>
        <v>barco projection systems nv</v>
      </c>
      <c r="K2260" t="str">
        <f>INDEX([1]Devices_2020_05_14_15_07_09!$K:$K,MATCH(A2260,[1]Devices_2020_05_14_15_07_09!$A:$A,FALSE),1)</f>
        <v>BARCO PROJECTION SYSTEMS NV</v>
      </c>
      <c r="L2260">
        <f>INDEX([1]Devices_2020_05_14_15_07_09!$L:$L,MATCH(A2260,[1]Devices_2020_05_14_15_07_09!$A:$A,FALSE),1)</f>
        <v>0</v>
      </c>
      <c r="M2260">
        <f>INDEX([1]Devices_2020_05_14_15_07_09!$M:$M,MATCH(A2260,[1]Devices_2020_05_14_15_07_09!$A:$A,FALSE),1)</f>
        <v>0</v>
      </c>
      <c r="N2260">
        <f>INDEX([1]Devices_2020_05_14_15_07_09!$N:$N,MATCH(A2260,[1]Devices_2020_05_14_15_07_09!$A:$A,FALSE),1)</f>
        <v>0</v>
      </c>
    </row>
    <row r="2261" spans="1:14" x14ac:dyDescent="0.25">
      <c r="A2261" t="str">
        <f>IF(ISNA(VLOOKUP([1]Devices_2020_05_14_15_07_09!A3571,[2]Sheet1!$A:$A,1,FALSE)),[1]Devices_2020_05_14_15_07_09!A3571,"")</f>
        <v>10.49.10.52</v>
      </c>
      <c r="B2261" t="str">
        <f>INDEX([1]Devices_2020_05_14_15_07_09!$B:$B,MATCH(A2261,[1]Devices_2020_05_14_15_07_09!$A:$A,FALSE),1)</f>
        <v>010.049.010.052</v>
      </c>
      <c r="C2261" t="str">
        <f>INDEX([1]Devices_2020_05_14_15_07_09!$C:$C,MATCH(A2261,[1]Devices_2020_05_14_15_07_09!$A:$A,FALSE),1)</f>
        <v>M225-CSE-1.scspa.local</v>
      </c>
      <c r="D2261" t="str">
        <f>INDEX([1]Devices_2020_05_14_15_07_09!$D:$D,MATCH(A2261,[1]Devices_2020_05_14_15_07_09!$A:$A,FALSE),1)</f>
        <v>M225-CSE-1.scspa.local</v>
      </c>
      <c r="E2261" t="str">
        <f>INDEX([1]Devices_2020_05_14_15_07_09!$E:$E,MATCH(A2261,[1]Devices_2020_05_14_15_07_09!$A:$A,FALSE),1)</f>
        <v>0004a5d82e4e</v>
      </c>
      <c r="F2261" t="str">
        <f>INDEX([1]Devices_2020_05_14_15_07_09!$F:$F,MATCH(A2261,[1]Devices_2020_05_14_15_07_09!$A:$A,FALSE),1)</f>
        <v>[Information Technology, Multimedia &amp; Entertainment, Projector]</v>
      </c>
      <c r="G2261" t="str">
        <f>INDEX([1]Devices_2020_05_14_15_07_09!$G:$G,MATCH(A2261,[1]Devices_2020_05_14_15_07_09!$A:$A,FALSE),1)</f>
        <v>[Linux, Linux Embedded]</v>
      </c>
      <c r="H2261" t="str">
        <f>INDEX([1]Devices_2020_05_14_15_07_09!$H:$H,MATCH(A2261,[1]Devices_2020_05_14_15_07_09!$A:$A,FALSE),1)</f>
        <v>[Barco, Barco Projector]</v>
      </c>
      <c r="I2261">
        <f>INDEX([1]Devices_2020_05_14_15_07_09!$I:$I,MATCH(A2261,[1]Devices_2020_05_14_15_07_09!$A:$A,FALSE),1)</f>
        <v>0</v>
      </c>
      <c r="J2261" t="str">
        <f>INDEX([1]Devices_2020_05_14_15_07_09!$J:$J,MATCH(A2261,[1]Devices_2020_05_14_15_07_09!$A:$A,FALSE),1)</f>
        <v>barco projection systems nv</v>
      </c>
      <c r="K2261" t="str">
        <f>INDEX([1]Devices_2020_05_14_15_07_09!$K:$K,MATCH(A2261,[1]Devices_2020_05_14_15_07_09!$A:$A,FALSE),1)</f>
        <v>BARCO PROJECTION SYSTEMS NV</v>
      </c>
      <c r="L2261">
        <f>INDEX([1]Devices_2020_05_14_15_07_09!$L:$L,MATCH(A2261,[1]Devices_2020_05_14_15_07_09!$A:$A,FALSE),1)</f>
        <v>0</v>
      </c>
      <c r="M2261">
        <f>INDEX([1]Devices_2020_05_14_15_07_09!$M:$M,MATCH(A2261,[1]Devices_2020_05_14_15_07_09!$A:$A,FALSE),1)</f>
        <v>0</v>
      </c>
      <c r="N2261">
        <f>INDEX([1]Devices_2020_05_14_15_07_09!$N:$N,MATCH(A2261,[1]Devices_2020_05_14_15_07_09!$A:$A,FALSE),1)</f>
        <v>0</v>
      </c>
    </row>
    <row r="2262" spans="1:14" x14ac:dyDescent="0.25">
      <c r="A2262" t="str">
        <f>IF(ISNA(VLOOKUP([1]Devices_2020_05_14_15_07_09!A3572,[2]Sheet1!$A:$A,1,FALSE)),[1]Devices_2020_05_14_15_07_09!A3572,"")</f>
        <v>10.49.10.53</v>
      </c>
      <c r="B2262" t="str">
        <f>INDEX([1]Devices_2020_05_14_15_07_09!$B:$B,MATCH(A2262,[1]Devices_2020_05_14_15_07_09!$A:$A,FALSE),1)</f>
        <v>010.049.010.053</v>
      </c>
      <c r="C2262" t="str">
        <f>INDEX([1]Devices_2020_05_14_15_07_09!$C:$C,MATCH(A2262,[1]Devices_2020_05_14_15_07_09!$A:$A,FALSE),1)</f>
        <v>M306-CSE-1.scspa.local</v>
      </c>
      <c r="D2262" t="str">
        <f>INDEX([1]Devices_2020_05_14_15_07_09!$D:$D,MATCH(A2262,[1]Devices_2020_05_14_15_07_09!$A:$A,FALSE),1)</f>
        <v>M306-CSE-1.scspa.local</v>
      </c>
      <c r="E2262" t="str">
        <f>INDEX([1]Devices_2020_05_14_15_07_09!$E:$E,MATCH(A2262,[1]Devices_2020_05_14_15_07_09!$A:$A,FALSE),1)</f>
        <v>0004a5d62e4e</v>
      </c>
      <c r="F2262" t="str">
        <f>INDEX([1]Devices_2020_05_14_15_07_09!$F:$F,MATCH(A2262,[1]Devices_2020_05_14_15_07_09!$A:$A,FALSE),1)</f>
        <v>[Information Technology, Multimedia &amp; Entertainment, Projector]</v>
      </c>
      <c r="G2262" t="str">
        <f>INDEX([1]Devices_2020_05_14_15_07_09!$G:$G,MATCH(A2262,[1]Devices_2020_05_14_15_07_09!$A:$A,FALSE),1)</f>
        <v>[Linux, Linux Embedded]</v>
      </c>
      <c r="H2262" t="str">
        <f>INDEX([1]Devices_2020_05_14_15_07_09!$H:$H,MATCH(A2262,[1]Devices_2020_05_14_15_07_09!$A:$A,FALSE),1)</f>
        <v>[Barco, Barco Projector]</v>
      </c>
      <c r="I2262">
        <f>INDEX([1]Devices_2020_05_14_15_07_09!$I:$I,MATCH(A2262,[1]Devices_2020_05_14_15_07_09!$A:$A,FALSE),1)</f>
        <v>0</v>
      </c>
      <c r="J2262" t="str">
        <f>INDEX([1]Devices_2020_05_14_15_07_09!$J:$J,MATCH(A2262,[1]Devices_2020_05_14_15_07_09!$A:$A,FALSE),1)</f>
        <v>barco projection systems nv</v>
      </c>
      <c r="K2262" t="str">
        <f>INDEX([1]Devices_2020_05_14_15_07_09!$K:$K,MATCH(A2262,[1]Devices_2020_05_14_15_07_09!$A:$A,FALSE),1)</f>
        <v>BARCO PROJECTION SYSTEMS NV</v>
      </c>
      <c r="L2262">
        <f>INDEX([1]Devices_2020_05_14_15_07_09!$L:$L,MATCH(A2262,[1]Devices_2020_05_14_15_07_09!$A:$A,FALSE),1)</f>
        <v>0</v>
      </c>
      <c r="M2262">
        <f>INDEX([1]Devices_2020_05_14_15_07_09!$M:$M,MATCH(A2262,[1]Devices_2020_05_14_15_07_09!$A:$A,FALSE),1)</f>
        <v>0</v>
      </c>
      <c r="N2262">
        <f>INDEX([1]Devices_2020_05_14_15_07_09!$N:$N,MATCH(A2262,[1]Devices_2020_05_14_15_07_09!$A:$A,FALSE),1)</f>
        <v>0</v>
      </c>
    </row>
    <row r="2263" spans="1:14" x14ac:dyDescent="0.25">
      <c r="A2263" t="str">
        <f>IF(ISNA(VLOOKUP([1]Devices_2020_05_14_15_07_09!A3573,[2]Sheet1!$A:$A,1,FALSE)),[1]Devices_2020_05_14_15_07_09!A3573,"")</f>
        <v>10.49.10.54</v>
      </c>
      <c r="B2263" t="str">
        <f>INDEX([1]Devices_2020_05_14_15_07_09!$B:$B,MATCH(A2263,[1]Devices_2020_05_14_15_07_09!$A:$A,FALSE),1)</f>
        <v>010.049.010.054</v>
      </c>
      <c r="C2263" t="str">
        <f>INDEX([1]Devices_2020_05_14_15_07_09!$C:$C,MATCH(A2263,[1]Devices_2020_05_14_15_07_09!$A:$A,FALSE),1)</f>
        <v>M118-CSE-1.scspa.local</v>
      </c>
      <c r="D2263" t="str">
        <f>INDEX([1]Devices_2020_05_14_15_07_09!$D:$D,MATCH(A2263,[1]Devices_2020_05_14_15_07_09!$A:$A,FALSE),1)</f>
        <v>M118-CSE-1.scspa.local</v>
      </c>
      <c r="E2263" t="str">
        <f>INDEX([1]Devices_2020_05_14_15_07_09!$E:$E,MATCH(A2263,[1]Devices_2020_05_14_15_07_09!$A:$A,FALSE),1)</f>
        <v>0004a5d62eed</v>
      </c>
      <c r="F2263" t="str">
        <f>INDEX([1]Devices_2020_05_14_15_07_09!$F:$F,MATCH(A2263,[1]Devices_2020_05_14_15_07_09!$A:$A,FALSE),1)</f>
        <v>[Information Technology, Multimedia &amp; Entertainment, Projector]</v>
      </c>
      <c r="G2263" t="str">
        <f>INDEX([1]Devices_2020_05_14_15_07_09!$G:$G,MATCH(A2263,[1]Devices_2020_05_14_15_07_09!$A:$A,FALSE),1)</f>
        <v>[Linux, Linux Embedded]</v>
      </c>
      <c r="H2263" t="str">
        <f>INDEX([1]Devices_2020_05_14_15_07_09!$H:$H,MATCH(A2263,[1]Devices_2020_05_14_15_07_09!$A:$A,FALSE),1)</f>
        <v>[Barco, Barco Projector]</v>
      </c>
      <c r="I2263">
        <f>INDEX([1]Devices_2020_05_14_15_07_09!$I:$I,MATCH(A2263,[1]Devices_2020_05_14_15_07_09!$A:$A,FALSE),1)</f>
        <v>0</v>
      </c>
      <c r="J2263" t="str">
        <f>INDEX([1]Devices_2020_05_14_15_07_09!$J:$J,MATCH(A2263,[1]Devices_2020_05_14_15_07_09!$A:$A,FALSE),1)</f>
        <v>barco projection systems nv</v>
      </c>
      <c r="K2263" t="str">
        <f>INDEX([1]Devices_2020_05_14_15_07_09!$K:$K,MATCH(A2263,[1]Devices_2020_05_14_15_07_09!$A:$A,FALSE),1)</f>
        <v>BARCO PROJECTION SYSTEMS NV</v>
      </c>
      <c r="L2263">
        <f>INDEX([1]Devices_2020_05_14_15_07_09!$L:$L,MATCH(A2263,[1]Devices_2020_05_14_15_07_09!$A:$A,FALSE),1)</f>
        <v>0</v>
      </c>
      <c r="M2263">
        <f>INDEX([1]Devices_2020_05_14_15_07_09!$M:$M,MATCH(A2263,[1]Devices_2020_05_14_15_07_09!$A:$A,FALSE),1)</f>
        <v>0</v>
      </c>
      <c r="N2263">
        <f>INDEX([1]Devices_2020_05_14_15_07_09!$N:$N,MATCH(A2263,[1]Devices_2020_05_14_15_07_09!$A:$A,FALSE),1)</f>
        <v>0</v>
      </c>
    </row>
    <row r="2264" spans="1:14" x14ac:dyDescent="0.25">
      <c r="A2264" t="str">
        <f>IF(ISNA(VLOOKUP([1]Devices_2020_05_14_15_07_09!A3574,[2]Sheet1!$A:$A,1,FALSE)),[1]Devices_2020_05_14_15_07_09!A3574,"")</f>
        <v>10.49.10.55</v>
      </c>
      <c r="B2264" t="str">
        <f>INDEX([1]Devices_2020_05_14_15_07_09!$B:$B,MATCH(A2264,[1]Devices_2020_05_14_15_07_09!$A:$A,FALSE),1)</f>
        <v>010.049.010.055</v>
      </c>
      <c r="C2264" t="str">
        <f>INDEX([1]Devices_2020_05_14_15_07_09!$C:$C,MATCH(A2264,[1]Devices_2020_05_14_15_07_09!$A:$A,FALSE),1)</f>
        <v>M140-CSE-1.scspa.local</v>
      </c>
      <c r="D2264" t="str">
        <f>INDEX([1]Devices_2020_05_14_15_07_09!$D:$D,MATCH(A2264,[1]Devices_2020_05_14_15_07_09!$A:$A,FALSE),1)</f>
        <v>M140-CSE-1.scspa.local</v>
      </c>
      <c r="E2264" t="str">
        <f>INDEX([1]Devices_2020_05_14_15_07_09!$E:$E,MATCH(A2264,[1]Devices_2020_05_14_15_07_09!$A:$A,FALSE),1)</f>
        <v>0004a5d72e66</v>
      </c>
      <c r="F2264" t="str">
        <f>INDEX([1]Devices_2020_05_14_15_07_09!$F:$F,MATCH(A2264,[1]Devices_2020_05_14_15_07_09!$A:$A,FALSE),1)</f>
        <v>[Information Technology, Multimedia &amp; Entertainment, Projector]</v>
      </c>
      <c r="G2264" t="str">
        <f>INDEX([1]Devices_2020_05_14_15_07_09!$G:$G,MATCH(A2264,[1]Devices_2020_05_14_15_07_09!$A:$A,FALSE),1)</f>
        <v>[Linux, Linux Embedded]</v>
      </c>
      <c r="H2264" t="str">
        <f>INDEX([1]Devices_2020_05_14_15_07_09!$H:$H,MATCH(A2264,[1]Devices_2020_05_14_15_07_09!$A:$A,FALSE),1)</f>
        <v>[Barco, Barco Projector]</v>
      </c>
      <c r="I2264">
        <f>INDEX([1]Devices_2020_05_14_15_07_09!$I:$I,MATCH(A2264,[1]Devices_2020_05_14_15_07_09!$A:$A,FALSE),1)</f>
        <v>0</v>
      </c>
      <c r="J2264" t="str">
        <f>INDEX([1]Devices_2020_05_14_15_07_09!$J:$J,MATCH(A2264,[1]Devices_2020_05_14_15_07_09!$A:$A,FALSE),1)</f>
        <v>barco projection systems nv</v>
      </c>
      <c r="K2264" t="str">
        <f>INDEX([1]Devices_2020_05_14_15_07_09!$K:$K,MATCH(A2264,[1]Devices_2020_05_14_15_07_09!$A:$A,FALSE),1)</f>
        <v>BARCO PROJECTION SYSTEMS NV</v>
      </c>
      <c r="L2264">
        <f>INDEX([1]Devices_2020_05_14_15_07_09!$L:$L,MATCH(A2264,[1]Devices_2020_05_14_15_07_09!$A:$A,FALSE),1)</f>
        <v>0</v>
      </c>
      <c r="M2264">
        <f>INDEX([1]Devices_2020_05_14_15_07_09!$M:$M,MATCH(A2264,[1]Devices_2020_05_14_15_07_09!$A:$A,FALSE),1)</f>
        <v>0</v>
      </c>
      <c r="N2264">
        <f>INDEX([1]Devices_2020_05_14_15_07_09!$N:$N,MATCH(A2264,[1]Devices_2020_05_14_15_07_09!$A:$A,FALSE),1)</f>
        <v>0</v>
      </c>
    </row>
    <row r="2265" spans="1:14" x14ac:dyDescent="0.25">
      <c r="A2265" t="str">
        <f>IF(ISNA(VLOOKUP([1]Devices_2020_05_14_15_07_09!A3575,[2]Sheet1!$A:$A,1,FALSE)),[1]Devices_2020_05_14_15_07_09!A3575,"")</f>
        <v>10.49.10.56</v>
      </c>
      <c r="B2265" t="str">
        <f>INDEX([1]Devices_2020_05_14_15_07_09!$B:$B,MATCH(A2265,[1]Devices_2020_05_14_15_07_09!$A:$A,FALSE),1)</f>
        <v>010.049.010.056</v>
      </c>
      <c r="C2265" t="str">
        <f>INDEX([1]Devices_2020_05_14_15_07_09!$C:$C,MATCH(A2265,[1]Devices_2020_05_14_15_07_09!$A:$A,FALSE),1)</f>
        <v>M219-CSE-1.scspa.local</v>
      </c>
      <c r="D2265" t="str">
        <f>INDEX([1]Devices_2020_05_14_15_07_09!$D:$D,MATCH(A2265,[1]Devices_2020_05_14_15_07_09!$A:$A,FALSE),1)</f>
        <v>M219-CSE-1.scspa.local</v>
      </c>
      <c r="E2265" t="str">
        <f>INDEX([1]Devices_2020_05_14_15_07_09!$E:$E,MATCH(A2265,[1]Devices_2020_05_14_15_07_09!$A:$A,FALSE),1)</f>
        <v>0004a5d62eff</v>
      </c>
      <c r="F2265" t="str">
        <f>INDEX([1]Devices_2020_05_14_15_07_09!$F:$F,MATCH(A2265,[1]Devices_2020_05_14_15_07_09!$A:$A,FALSE),1)</f>
        <v>[Information Technology, Multimedia &amp; Entertainment, Projector]</v>
      </c>
      <c r="G2265" t="str">
        <f>INDEX([1]Devices_2020_05_14_15_07_09!$G:$G,MATCH(A2265,[1]Devices_2020_05_14_15_07_09!$A:$A,FALSE),1)</f>
        <v>[Linux, Linux Embedded]</v>
      </c>
      <c r="H2265" t="str">
        <f>INDEX([1]Devices_2020_05_14_15_07_09!$H:$H,MATCH(A2265,[1]Devices_2020_05_14_15_07_09!$A:$A,FALSE),1)</f>
        <v>[Barco, Barco Projector]</v>
      </c>
      <c r="I2265">
        <f>INDEX([1]Devices_2020_05_14_15_07_09!$I:$I,MATCH(A2265,[1]Devices_2020_05_14_15_07_09!$A:$A,FALSE),1)</f>
        <v>0</v>
      </c>
      <c r="J2265" t="str">
        <f>INDEX([1]Devices_2020_05_14_15_07_09!$J:$J,MATCH(A2265,[1]Devices_2020_05_14_15_07_09!$A:$A,FALSE),1)</f>
        <v>barco projection systems nv</v>
      </c>
      <c r="K2265" t="str">
        <f>INDEX([1]Devices_2020_05_14_15_07_09!$K:$K,MATCH(A2265,[1]Devices_2020_05_14_15_07_09!$A:$A,FALSE),1)</f>
        <v>BARCO PROJECTION SYSTEMS NV</v>
      </c>
      <c r="L2265">
        <f>INDEX([1]Devices_2020_05_14_15_07_09!$L:$L,MATCH(A2265,[1]Devices_2020_05_14_15_07_09!$A:$A,FALSE),1)</f>
        <v>0</v>
      </c>
      <c r="M2265">
        <f>INDEX([1]Devices_2020_05_14_15_07_09!$M:$M,MATCH(A2265,[1]Devices_2020_05_14_15_07_09!$A:$A,FALSE),1)</f>
        <v>0</v>
      </c>
      <c r="N2265">
        <f>INDEX([1]Devices_2020_05_14_15_07_09!$N:$N,MATCH(A2265,[1]Devices_2020_05_14_15_07_09!$A:$A,FALSE),1)</f>
        <v>0</v>
      </c>
    </row>
    <row r="2266" spans="1:14" x14ac:dyDescent="0.25">
      <c r="A2266" t="str">
        <f>IF(ISNA(VLOOKUP([1]Devices_2020_05_14_15_07_09!A3576,[2]Sheet1!$A:$A,1,FALSE)),[1]Devices_2020_05_14_15_07_09!A3576,"")</f>
        <v>10.49.10.57</v>
      </c>
      <c r="B2266" t="str">
        <f>INDEX([1]Devices_2020_05_14_15_07_09!$B:$B,MATCH(A2266,[1]Devices_2020_05_14_15_07_09!$A:$A,FALSE),1)</f>
        <v>010.049.010.057</v>
      </c>
      <c r="C2266" t="str">
        <f>INDEX([1]Devices_2020_05_14_15_07_09!$C:$C,MATCH(A2266,[1]Devices_2020_05_14_15_07_09!$A:$A,FALSE),1)</f>
        <v>M137-CSE-1.scspa.local</v>
      </c>
      <c r="D2266" t="str">
        <f>INDEX([1]Devices_2020_05_14_15_07_09!$D:$D,MATCH(A2266,[1]Devices_2020_05_14_15_07_09!$A:$A,FALSE),1)</f>
        <v>M137-CSE-1.scspa.local</v>
      </c>
      <c r="E2266" t="str">
        <f>INDEX([1]Devices_2020_05_14_15_07_09!$E:$E,MATCH(A2266,[1]Devices_2020_05_14_15_07_09!$A:$A,FALSE),1)</f>
        <v>0004a5da2ec2</v>
      </c>
      <c r="F2266" t="str">
        <f>INDEX([1]Devices_2020_05_14_15_07_09!$F:$F,MATCH(A2266,[1]Devices_2020_05_14_15_07_09!$A:$A,FALSE),1)</f>
        <v>[Information Technology, Multimedia &amp; Entertainment, Projector]</v>
      </c>
      <c r="G2266" t="str">
        <f>INDEX([1]Devices_2020_05_14_15_07_09!$G:$G,MATCH(A2266,[1]Devices_2020_05_14_15_07_09!$A:$A,FALSE),1)</f>
        <v>[Linux, Linux Embedded]</v>
      </c>
      <c r="H2266" t="str">
        <f>INDEX([1]Devices_2020_05_14_15_07_09!$H:$H,MATCH(A2266,[1]Devices_2020_05_14_15_07_09!$A:$A,FALSE),1)</f>
        <v>[Barco, Barco Projector]</v>
      </c>
      <c r="I2266">
        <f>INDEX([1]Devices_2020_05_14_15_07_09!$I:$I,MATCH(A2266,[1]Devices_2020_05_14_15_07_09!$A:$A,FALSE),1)</f>
        <v>0</v>
      </c>
      <c r="J2266" t="str">
        <f>INDEX([1]Devices_2020_05_14_15_07_09!$J:$J,MATCH(A2266,[1]Devices_2020_05_14_15_07_09!$A:$A,FALSE),1)</f>
        <v>barco projection systems nv</v>
      </c>
      <c r="K2266" t="str">
        <f>INDEX([1]Devices_2020_05_14_15_07_09!$K:$K,MATCH(A2266,[1]Devices_2020_05_14_15_07_09!$A:$A,FALSE),1)</f>
        <v>BARCO PROJECTION SYSTEMS NV</v>
      </c>
      <c r="L2266">
        <f>INDEX([1]Devices_2020_05_14_15_07_09!$L:$L,MATCH(A2266,[1]Devices_2020_05_14_15_07_09!$A:$A,FALSE),1)</f>
        <v>0</v>
      </c>
      <c r="M2266">
        <f>INDEX([1]Devices_2020_05_14_15_07_09!$M:$M,MATCH(A2266,[1]Devices_2020_05_14_15_07_09!$A:$A,FALSE),1)</f>
        <v>0</v>
      </c>
      <c r="N2266">
        <f>INDEX([1]Devices_2020_05_14_15_07_09!$N:$N,MATCH(A2266,[1]Devices_2020_05_14_15_07_09!$A:$A,FALSE),1)</f>
        <v>0</v>
      </c>
    </row>
    <row r="2267" spans="1:14" x14ac:dyDescent="0.25">
      <c r="A2267" t="str">
        <f>IF(ISNA(VLOOKUP([1]Devices_2020_05_14_15_07_09!A3577,[2]Sheet1!$A:$A,1,FALSE)),[1]Devices_2020_05_14_15_07_09!A3577,"")</f>
        <v>10.49.10.58</v>
      </c>
      <c r="B2267" t="str">
        <f>INDEX([1]Devices_2020_05_14_15_07_09!$B:$B,MATCH(A2267,[1]Devices_2020_05_14_15_07_09!$A:$A,FALSE),1)</f>
        <v>010.049.010.058</v>
      </c>
      <c r="C2267" t="str">
        <f>INDEX([1]Devices_2020_05_14_15_07_09!$C:$C,MATCH(A2267,[1]Devices_2020_05_14_15_07_09!$A:$A,FALSE),1)</f>
        <v>M310-CSE-1.scspa.local</v>
      </c>
      <c r="D2267" t="str">
        <f>INDEX([1]Devices_2020_05_14_15_07_09!$D:$D,MATCH(A2267,[1]Devices_2020_05_14_15_07_09!$A:$A,FALSE),1)</f>
        <v>M310-CSE-1.scspa.local</v>
      </c>
      <c r="E2267" t="str">
        <f>INDEX([1]Devices_2020_05_14_15_07_09!$E:$E,MATCH(A2267,[1]Devices_2020_05_14_15_07_09!$A:$A,FALSE),1)</f>
        <v>0004a5db2e1f</v>
      </c>
      <c r="F2267" t="str">
        <f>INDEX([1]Devices_2020_05_14_15_07_09!$F:$F,MATCH(A2267,[1]Devices_2020_05_14_15_07_09!$A:$A,FALSE),1)</f>
        <v>[Information Technology, Multimedia &amp; Entertainment, Projector]</v>
      </c>
      <c r="G2267" t="str">
        <f>INDEX([1]Devices_2020_05_14_15_07_09!$G:$G,MATCH(A2267,[1]Devices_2020_05_14_15_07_09!$A:$A,FALSE),1)</f>
        <v>[Linux, Linux Embedded]</v>
      </c>
      <c r="H2267" t="str">
        <f>INDEX([1]Devices_2020_05_14_15_07_09!$H:$H,MATCH(A2267,[1]Devices_2020_05_14_15_07_09!$A:$A,FALSE),1)</f>
        <v>[Barco, Barco Projector]</v>
      </c>
      <c r="I2267">
        <f>INDEX([1]Devices_2020_05_14_15_07_09!$I:$I,MATCH(A2267,[1]Devices_2020_05_14_15_07_09!$A:$A,FALSE),1)</f>
        <v>0</v>
      </c>
      <c r="J2267" t="str">
        <f>INDEX([1]Devices_2020_05_14_15_07_09!$J:$J,MATCH(A2267,[1]Devices_2020_05_14_15_07_09!$A:$A,FALSE),1)</f>
        <v>barco projection systems nv</v>
      </c>
      <c r="K2267" t="str">
        <f>INDEX([1]Devices_2020_05_14_15_07_09!$K:$K,MATCH(A2267,[1]Devices_2020_05_14_15_07_09!$A:$A,FALSE),1)</f>
        <v>BARCO PROJECTION SYSTEMS NV</v>
      </c>
      <c r="L2267">
        <f>INDEX([1]Devices_2020_05_14_15_07_09!$L:$L,MATCH(A2267,[1]Devices_2020_05_14_15_07_09!$A:$A,FALSE),1)</f>
        <v>0</v>
      </c>
      <c r="M2267">
        <f>INDEX([1]Devices_2020_05_14_15_07_09!$M:$M,MATCH(A2267,[1]Devices_2020_05_14_15_07_09!$A:$A,FALSE),1)</f>
        <v>0</v>
      </c>
      <c r="N2267">
        <f>INDEX([1]Devices_2020_05_14_15_07_09!$N:$N,MATCH(A2267,[1]Devices_2020_05_14_15_07_09!$A:$A,FALSE),1)</f>
        <v>0</v>
      </c>
    </row>
    <row r="2268" spans="1:14" x14ac:dyDescent="0.25">
      <c r="A2268" t="str">
        <f>IF(ISNA(VLOOKUP([1]Devices_2020_05_14_15_07_09!A3578,[2]Sheet1!$A:$A,1,FALSE)),[1]Devices_2020_05_14_15_07_09!A3578,"")</f>
        <v>10.49.10.59</v>
      </c>
      <c r="B2268" t="str">
        <f>INDEX([1]Devices_2020_05_14_15_07_09!$B:$B,MATCH(A2268,[1]Devices_2020_05_14_15_07_09!$A:$A,FALSE),1)</f>
        <v>010.049.010.059</v>
      </c>
      <c r="C2268" t="str">
        <f>INDEX([1]Devices_2020_05_14_15_07_09!$C:$C,MATCH(A2268,[1]Devices_2020_05_14_15_07_09!$A:$A,FALSE),1)</f>
        <v>M303-CSE-1.scspa.local</v>
      </c>
      <c r="D2268" t="str">
        <f>INDEX([1]Devices_2020_05_14_15_07_09!$D:$D,MATCH(A2268,[1]Devices_2020_05_14_15_07_09!$A:$A,FALSE),1)</f>
        <v>M303-CSE-1.scspa.local</v>
      </c>
      <c r="E2268" t="str">
        <f>INDEX([1]Devices_2020_05_14_15_07_09!$E:$E,MATCH(A2268,[1]Devices_2020_05_14_15_07_09!$A:$A,FALSE),1)</f>
        <v>0004a5db2e3e</v>
      </c>
      <c r="F2268" t="str">
        <f>INDEX([1]Devices_2020_05_14_15_07_09!$F:$F,MATCH(A2268,[1]Devices_2020_05_14_15_07_09!$A:$A,FALSE),1)</f>
        <v>[Information Technology, Multimedia &amp; Entertainment, Projector]</v>
      </c>
      <c r="G2268" t="str">
        <f>INDEX([1]Devices_2020_05_14_15_07_09!$G:$G,MATCH(A2268,[1]Devices_2020_05_14_15_07_09!$A:$A,FALSE),1)</f>
        <v>[Linux, Linux Embedded]</v>
      </c>
      <c r="H2268" t="str">
        <f>INDEX([1]Devices_2020_05_14_15_07_09!$H:$H,MATCH(A2268,[1]Devices_2020_05_14_15_07_09!$A:$A,FALSE),1)</f>
        <v>[Barco, Barco Projector]</v>
      </c>
      <c r="I2268">
        <f>INDEX([1]Devices_2020_05_14_15_07_09!$I:$I,MATCH(A2268,[1]Devices_2020_05_14_15_07_09!$A:$A,FALSE),1)</f>
        <v>0</v>
      </c>
      <c r="J2268" t="str">
        <f>INDEX([1]Devices_2020_05_14_15_07_09!$J:$J,MATCH(A2268,[1]Devices_2020_05_14_15_07_09!$A:$A,FALSE),1)</f>
        <v>barco projection systems nv</v>
      </c>
      <c r="K2268" t="str">
        <f>INDEX([1]Devices_2020_05_14_15_07_09!$K:$K,MATCH(A2268,[1]Devices_2020_05_14_15_07_09!$A:$A,FALSE),1)</f>
        <v>BARCO PROJECTION SYSTEMS NV</v>
      </c>
      <c r="L2268">
        <f>INDEX([1]Devices_2020_05_14_15_07_09!$L:$L,MATCH(A2268,[1]Devices_2020_05_14_15_07_09!$A:$A,FALSE),1)</f>
        <v>0</v>
      </c>
      <c r="M2268">
        <f>INDEX([1]Devices_2020_05_14_15_07_09!$M:$M,MATCH(A2268,[1]Devices_2020_05_14_15_07_09!$A:$A,FALSE),1)</f>
        <v>0</v>
      </c>
      <c r="N2268">
        <f>INDEX([1]Devices_2020_05_14_15_07_09!$N:$N,MATCH(A2268,[1]Devices_2020_05_14_15_07_09!$A:$A,FALSE),1)</f>
        <v>0</v>
      </c>
    </row>
    <row r="2269" spans="1:14" x14ac:dyDescent="0.25">
      <c r="A2269" t="str">
        <f>IF(ISNA(VLOOKUP([1]Devices_2020_05_14_15_07_09!A3579,[2]Sheet1!$A:$A,1,FALSE)),[1]Devices_2020_05_14_15_07_09!A3579,"")</f>
        <v>10.49.10.60</v>
      </c>
      <c r="B2269" t="str">
        <f>INDEX([1]Devices_2020_05_14_15_07_09!$B:$B,MATCH(A2269,[1]Devices_2020_05_14_15_07_09!$A:$A,FALSE),1)</f>
        <v>010.049.010.060</v>
      </c>
      <c r="C2269" t="str">
        <f>INDEX([1]Devices_2020_05_14_15_07_09!$C:$C,MATCH(A2269,[1]Devices_2020_05_14_15_07_09!$A:$A,FALSE),1)</f>
        <v>M112-CSE-1.scspa.local</v>
      </c>
      <c r="D2269" t="str">
        <f>INDEX([1]Devices_2020_05_14_15_07_09!$D:$D,MATCH(A2269,[1]Devices_2020_05_14_15_07_09!$A:$A,FALSE),1)</f>
        <v>M112-CSE-1.scspa.local</v>
      </c>
      <c r="E2269" t="str">
        <f>INDEX([1]Devices_2020_05_14_15_07_09!$E:$E,MATCH(A2269,[1]Devices_2020_05_14_15_07_09!$A:$A,FALSE),1)</f>
        <v>0004a5d92ee5</v>
      </c>
      <c r="F2269" t="str">
        <f>INDEX([1]Devices_2020_05_14_15_07_09!$F:$F,MATCH(A2269,[1]Devices_2020_05_14_15_07_09!$A:$A,FALSE),1)</f>
        <v>[Information Technology, Multimedia &amp; Entertainment, Projector]</v>
      </c>
      <c r="G2269" t="str">
        <f>INDEX([1]Devices_2020_05_14_15_07_09!$G:$G,MATCH(A2269,[1]Devices_2020_05_14_15_07_09!$A:$A,FALSE),1)</f>
        <v>[Linux, Linux Embedded]</v>
      </c>
      <c r="H2269" t="str">
        <f>INDEX([1]Devices_2020_05_14_15_07_09!$H:$H,MATCH(A2269,[1]Devices_2020_05_14_15_07_09!$A:$A,FALSE),1)</f>
        <v>[Barco, Barco Projector]</v>
      </c>
      <c r="I2269">
        <f>INDEX([1]Devices_2020_05_14_15_07_09!$I:$I,MATCH(A2269,[1]Devices_2020_05_14_15_07_09!$A:$A,FALSE),1)</f>
        <v>0</v>
      </c>
      <c r="J2269" t="str">
        <f>INDEX([1]Devices_2020_05_14_15_07_09!$J:$J,MATCH(A2269,[1]Devices_2020_05_14_15_07_09!$A:$A,FALSE),1)</f>
        <v>barco projection systems nv</v>
      </c>
      <c r="K2269" t="str">
        <f>INDEX([1]Devices_2020_05_14_15_07_09!$K:$K,MATCH(A2269,[1]Devices_2020_05_14_15_07_09!$A:$A,FALSE),1)</f>
        <v>BARCO PROJECTION SYSTEMS NV</v>
      </c>
      <c r="L2269">
        <f>INDEX([1]Devices_2020_05_14_15_07_09!$L:$L,MATCH(A2269,[1]Devices_2020_05_14_15_07_09!$A:$A,FALSE),1)</f>
        <v>0</v>
      </c>
      <c r="M2269">
        <f>INDEX([1]Devices_2020_05_14_15_07_09!$M:$M,MATCH(A2269,[1]Devices_2020_05_14_15_07_09!$A:$A,FALSE),1)</f>
        <v>0</v>
      </c>
      <c r="N2269">
        <f>INDEX([1]Devices_2020_05_14_15_07_09!$N:$N,MATCH(A2269,[1]Devices_2020_05_14_15_07_09!$A:$A,FALSE),1)</f>
        <v>0</v>
      </c>
    </row>
    <row r="2270" spans="1:14" x14ac:dyDescent="0.25">
      <c r="A2270" t="str">
        <f>IF(ISNA(VLOOKUP([1]Devices_2020_05_14_15_07_09!A3580,[2]Sheet1!$A:$A,1,FALSE)),[1]Devices_2020_05_14_15_07_09!A3580,"")</f>
        <v>10.49.10.61</v>
      </c>
      <c r="B2270" t="str">
        <f>INDEX([1]Devices_2020_05_14_15_07_09!$B:$B,MATCH(A2270,[1]Devices_2020_05_14_15_07_09!$A:$A,FALSE),1)</f>
        <v>010.049.010.061</v>
      </c>
      <c r="C2270" t="str">
        <f>INDEX([1]Devices_2020_05_14_15_07_09!$C:$C,MATCH(A2270,[1]Devices_2020_05_14_15_07_09!$A:$A,FALSE),1)</f>
        <v>M207-CSE-1.scspa.local</v>
      </c>
      <c r="D2270" t="str">
        <f>INDEX([1]Devices_2020_05_14_15_07_09!$D:$D,MATCH(A2270,[1]Devices_2020_05_14_15_07_09!$A:$A,FALSE),1)</f>
        <v>M207-CSE-1.scspa.local</v>
      </c>
      <c r="E2270" t="str">
        <f>INDEX([1]Devices_2020_05_14_15_07_09!$E:$E,MATCH(A2270,[1]Devices_2020_05_14_15_07_09!$A:$A,FALSE),1)</f>
        <v>0004a5db2e26</v>
      </c>
      <c r="F2270" t="str">
        <f>INDEX([1]Devices_2020_05_14_15_07_09!$F:$F,MATCH(A2270,[1]Devices_2020_05_14_15_07_09!$A:$A,FALSE),1)</f>
        <v>[Information Technology, Multimedia &amp; Entertainment, Projector]</v>
      </c>
      <c r="G2270" t="str">
        <f>INDEX([1]Devices_2020_05_14_15_07_09!$G:$G,MATCH(A2270,[1]Devices_2020_05_14_15_07_09!$A:$A,FALSE),1)</f>
        <v>[Linux, Linux Embedded]</v>
      </c>
      <c r="H2270" t="str">
        <f>INDEX([1]Devices_2020_05_14_15_07_09!$H:$H,MATCH(A2270,[1]Devices_2020_05_14_15_07_09!$A:$A,FALSE),1)</f>
        <v>[Barco, Barco Projector]</v>
      </c>
      <c r="I2270">
        <f>INDEX([1]Devices_2020_05_14_15_07_09!$I:$I,MATCH(A2270,[1]Devices_2020_05_14_15_07_09!$A:$A,FALSE),1)</f>
        <v>0</v>
      </c>
      <c r="J2270" t="str">
        <f>INDEX([1]Devices_2020_05_14_15_07_09!$J:$J,MATCH(A2270,[1]Devices_2020_05_14_15_07_09!$A:$A,FALSE),1)</f>
        <v>barco projection systems nv</v>
      </c>
      <c r="K2270" t="str">
        <f>INDEX([1]Devices_2020_05_14_15_07_09!$K:$K,MATCH(A2270,[1]Devices_2020_05_14_15_07_09!$A:$A,FALSE),1)</f>
        <v>BARCO PROJECTION SYSTEMS NV</v>
      </c>
      <c r="L2270">
        <f>INDEX([1]Devices_2020_05_14_15_07_09!$L:$L,MATCH(A2270,[1]Devices_2020_05_14_15_07_09!$A:$A,FALSE),1)</f>
        <v>0</v>
      </c>
      <c r="M2270">
        <f>INDEX([1]Devices_2020_05_14_15_07_09!$M:$M,MATCH(A2270,[1]Devices_2020_05_14_15_07_09!$A:$A,FALSE),1)</f>
        <v>0</v>
      </c>
      <c r="N2270">
        <f>INDEX([1]Devices_2020_05_14_15_07_09!$N:$N,MATCH(A2270,[1]Devices_2020_05_14_15_07_09!$A:$A,FALSE),1)</f>
        <v>0</v>
      </c>
    </row>
    <row r="2271" spans="1:14" x14ac:dyDescent="0.25">
      <c r="A2271" t="str">
        <f>IF(ISNA(VLOOKUP([1]Devices_2020_05_14_15_07_09!A3581,[2]Sheet1!$A:$A,1,FALSE)),[1]Devices_2020_05_14_15_07_09!A3581,"")</f>
        <v>10.49.10.62</v>
      </c>
      <c r="B2271" t="str">
        <f>INDEX([1]Devices_2020_05_14_15_07_09!$B:$B,MATCH(A2271,[1]Devices_2020_05_14_15_07_09!$A:$A,FALSE),1)</f>
        <v>010.049.010.062</v>
      </c>
      <c r="C2271" t="str">
        <f>INDEX([1]Devices_2020_05_14_15_07_09!$C:$C,MATCH(A2271,[1]Devices_2020_05_14_15_07_09!$A:$A,FALSE),1)</f>
        <v>M132-CSE-1.scspa.local</v>
      </c>
      <c r="D2271" t="str">
        <f>INDEX([1]Devices_2020_05_14_15_07_09!$D:$D,MATCH(A2271,[1]Devices_2020_05_14_15_07_09!$A:$A,FALSE),1)</f>
        <v>M132-CSE-1.scspa.local</v>
      </c>
      <c r="E2271" t="str">
        <f>INDEX([1]Devices_2020_05_14_15_07_09!$E:$E,MATCH(A2271,[1]Devices_2020_05_14_15_07_09!$A:$A,FALSE),1)</f>
        <v>0004a5da2e2d</v>
      </c>
      <c r="F2271" t="str">
        <f>INDEX([1]Devices_2020_05_14_15_07_09!$F:$F,MATCH(A2271,[1]Devices_2020_05_14_15_07_09!$A:$A,FALSE),1)</f>
        <v>[Information Technology, Multimedia &amp; Entertainment, Projector]</v>
      </c>
      <c r="G2271" t="str">
        <f>INDEX([1]Devices_2020_05_14_15_07_09!$G:$G,MATCH(A2271,[1]Devices_2020_05_14_15_07_09!$A:$A,FALSE),1)</f>
        <v>[Linux, Linux Embedded]</v>
      </c>
      <c r="H2271" t="str">
        <f>INDEX([1]Devices_2020_05_14_15_07_09!$H:$H,MATCH(A2271,[1]Devices_2020_05_14_15_07_09!$A:$A,FALSE),1)</f>
        <v>[Barco, Barco Projector]</v>
      </c>
      <c r="I2271">
        <f>INDEX([1]Devices_2020_05_14_15_07_09!$I:$I,MATCH(A2271,[1]Devices_2020_05_14_15_07_09!$A:$A,FALSE),1)</f>
        <v>0</v>
      </c>
      <c r="J2271" t="str">
        <f>INDEX([1]Devices_2020_05_14_15_07_09!$J:$J,MATCH(A2271,[1]Devices_2020_05_14_15_07_09!$A:$A,FALSE),1)</f>
        <v>barco projection systems nv</v>
      </c>
      <c r="K2271" t="str">
        <f>INDEX([1]Devices_2020_05_14_15_07_09!$K:$K,MATCH(A2271,[1]Devices_2020_05_14_15_07_09!$A:$A,FALSE),1)</f>
        <v>BARCO PROJECTION SYSTEMS NV</v>
      </c>
      <c r="L2271">
        <f>INDEX([1]Devices_2020_05_14_15_07_09!$L:$L,MATCH(A2271,[1]Devices_2020_05_14_15_07_09!$A:$A,FALSE),1)</f>
        <v>0</v>
      </c>
      <c r="M2271">
        <f>INDEX([1]Devices_2020_05_14_15_07_09!$M:$M,MATCH(A2271,[1]Devices_2020_05_14_15_07_09!$A:$A,FALSE),1)</f>
        <v>0</v>
      </c>
      <c r="N2271">
        <f>INDEX([1]Devices_2020_05_14_15_07_09!$N:$N,MATCH(A2271,[1]Devices_2020_05_14_15_07_09!$A:$A,FALSE),1)</f>
        <v>0</v>
      </c>
    </row>
    <row r="2272" spans="1:14" x14ac:dyDescent="0.25">
      <c r="A2272" t="str">
        <f>IF(ISNA(VLOOKUP([1]Devices_2020_05_14_15_07_09!A3582,[2]Sheet1!$A:$A,1,FALSE)),[1]Devices_2020_05_14_15_07_09!A3582,"")</f>
        <v>10.49.10.63</v>
      </c>
      <c r="B2272" t="str">
        <f>INDEX([1]Devices_2020_05_14_15_07_09!$B:$B,MATCH(A2272,[1]Devices_2020_05_14_15_07_09!$A:$A,FALSE),1)</f>
        <v>010.049.010.063</v>
      </c>
      <c r="C2272" t="str">
        <f>INDEX([1]Devices_2020_05_14_15_07_09!$C:$C,MATCH(A2272,[1]Devices_2020_05_14_15_07_09!$A:$A,FALSE),1)</f>
        <v>M206-CSE-1.scspa.local</v>
      </c>
      <c r="D2272" t="str">
        <f>INDEX([1]Devices_2020_05_14_15_07_09!$D:$D,MATCH(A2272,[1]Devices_2020_05_14_15_07_09!$A:$A,FALSE),1)</f>
        <v>M206-CSE-1.scspa.local</v>
      </c>
      <c r="E2272" t="str">
        <f>INDEX([1]Devices_2020_05_14_15_07_09!$E:$E,MATCH(A2272,[1]Devices_2020_05_14_15_07_09!$A:$A,FALSE),1)</f>
        <v>0004a5da2e04</v>
      </c>
      <c r="F2272" t="str">
        <f>INDEX([1]Devices_2020_05_14_15_07_09!$F:$F,MATCH(A2272,[1]Devices_2020_05_14_15_07_09!$A:$A,FALSE),1)</f>
        <v>[Information Technology, Multimedia &amp; Entertainment, Projector]</v>
      </c>
      <c r="G2272" t="str">
        <f>INDEX([1]Devices_2020_05_14_15_07_09!$G:$G,MATCH(A2272,[1]Devices_2020_05_14_15_07_09!$A:$A,FALSE),1)</f>
        <v>[Linux, Linux Embedded]</v>
      </c>
      <c r="H2272" t="str">
        <f>INDEX([1]Devices_2020_05_14_15_07_09!$H:$H,MATCH(A2272,[1]Devices_2020_05_14_15_07_09!$A:$A,FALSE),1)</f>
        <v>[Barco, Barco Projector]</v>
      </c>
      <c r="I2272">
        <f>INDEX([1]Devices_2020_05_14_15_07_09!$I:$I,MATCH(A2272,[1]Devices_2020_05_14_15_07_09!$A:$A,FALSE),1)</f>
        <v>0</v>
      </c>
      <c r="J2272" t="str">
        <f>INDEX([1]Devices_2020_05_14_15_07_09!$J:$J,MATCH(A2272,[1]Devices_2020_05_14_15_07_09!$A:$A,FALSE),1)</f>
        <v>barco projection systems nv</v>
      </c>
      <c r="K2272" t="str">
        <f>INDEX([1]Devices_2020_05_14_15_07_09!$K:$K,MATCH(A2272,[1]Devices_2020_05_14_15_07_09!$A:$A,FALSE),1)</f>
        <v>BARCO PROJECTION SYSTEMS NV</v>
      </c>
      <c r="L2272">
        <f>INDEX([1]Devices_2020_05_14_15_07_09!$L:$L,MATCH(A2272,[1]Devices_2020_05_14_15_07_09!$A:$A,FALSE),1)</f>
        <v>0</v>
      </c>
      <c r="M2272">
        <f>INDEX([1]Devices_2020_05_14_15_07_09!$M:$M,MATCH(A2272,[1]Devices_2020_05_14_15_07_09!$A:$A,FALSE),1)</f>
        <v>0</v>
      </c>
      <c r="N2272">
        <f>INDEX([1]Devices_2020_05_14_15_07_09!$N:$N,MATCH(A2272,[1]Devices_2020_05_14_15_07_09!$A:$A,FALSE),1)</f>
        <v>0</v>
      </c>
    </row>
    <row r="2273" spans="1:14" x14ac:dyDescent="0.25">
      <c r="A2273" t="str">
        <f>IF(ISNA(VLOOKUP([1]Devices_2020_05_14_15_07_09!A3583,[2]Sheet1!$A:$A,1,FALSE)),[1]Devices_2020_05_14_15_07_09!A3583,"")</f>
        <v>10.49.10.64</v>
      </c>
      <c r="B2273" t="str">
        <f>INDEX([1]Devices_2020_05_14_15_07_09!$B:$B,MATCH(A2273,[1]Devices_2020_05_14_15_07_09!$A:$A,FALSE),1)</f>
        <v>010.049.010.064</v>
      </c>
      <c r="C2273" t="str">
        <f>INDEX([1]Devices_2020_05_14_15_07_09!$C:$C,MATCH(A2273,[1]Devices_2020_05_14_15_07_09!$A:$A,FALSE),1)</f>
        <v>M307-CSE-1.scspa.local</v>
      </c>
      <c r="D2273" t="str">
        <f>INDEX([1]Devices_2020_05_14_15_07_09!$D:$D,MATCH(A2273,[1]Devices_2020_05_14_15_07_09!$A:$A,FALSE),1)</f>
        <v>M307-CSE-1.scspa.local</v>
      </c>
      <c r="E2273" t="str">
        <f>INDEX([1]Devices_2020_05_14_15_07_09!$E:$E,MATCH(A2273,[1]Devices_2020_05_14_15_07_09!$A:$A,FALSE),1)</f>
        <v>0004a5da2e1f</v>
      </c>
      <c r="F2273" t="str">
        <f>INDEX([1]Devices_2020_05_14_15_07_09!$F:$F,MATCH(A2273,[1]Devices_2020_05_14_15_07_09!$A:$A,FALSE),1)</f>
        <v>[Information Technology, Multimedia &amp; Entertainment, Projector]</v>
      </c>
      <c r="G2273" t="str">
        <f>INDEX([1]Devices_2020_05_14_15_07_09!$G:$G,MATCH(A2273,[1]Devices_2020_05_14_15_07_09!$A:$A,FALSE),1)</f>
        <v>[Linux, Linux Embedded]</v>
      </c>
      <c r="H2273" t="str">
        <f>INDEX([1]Devices_2020_05_14_15_07_09!$H:$H,MATCH(A2273,[1]Devices_2020_05_14_15_07_09!$A:$A,FALSE),1)</f>
        <v>[Barco, Barco Projector]</v>
      </c>
      <c r="I2273">
        <f>INDEX([1]Devices_2020_05_14_15_07_09!$I:$I,MATCH(A2273,[1]Devices_2020_05_14_15_07_09!$A:$A,FALSE),1)</f>
        <v>0</v>
      </c>
      <c r="J2273" t="str">
        <f>INDEX([1]Devices_2020_05_14_15_07_09!$J:$J,MATCH(A2273,[1]Devices_2020_05_14_15_07_09!$A:$A,FALSE),1)</f>
        <v>barco projection systems nv</v>
      </c>
      <c r="K2273" t="str">
        <f>INDEX([1]Devices_2020_05_14_15_07_09!$K:$K,MATCH(A2273,[1]Devices_2020_05_14_15_07_09!$A:$A,FALSE),1)</f>
        <v>BARCO PROJECTION SYSTEMS NV</v>
      </c>
      <c r="L2273">
        <f>INDEX([1]Devices_2020_05_14_15_07_09!$L:$L,MATCH(A2273,[1]Devices_2020_05_14_15_07_09!$A:$A,FALSE),1)</f>
        <v>0</v>
      </c>
      <c r="M2273">
        <f>INDEX([1]Devices_2020_05_14_15_07_09!$M:$M,MATCH(A2273,[1]Devices_2020_05_14_15_07_09!$A:$A,FALSE),1)</f>
        <v>0</v>
      </c>
      <c r="N2273">
        <f>INDEX([1]Devices_2020_05_14_15_07_09!$N:$N,MATCH(A2273,[1]Devices_2020_05_14_15_07_09!$A:$A,FALSE),1)</f>
        <v>0</v>
      </c>
    </row>
    <row r="2274" spans="1:14" x14ac:dyDescent="0.25">
      <c r="A2274" t="str">
        <f>IF(ISNA(VLOOKUP([1]Devices_2020_05_14_15_07_09!A3584,[2]Sheet1!$A:$A,1,FALSE)),[1]Devices_2020_05_14_15_07_09!A3584,"")</f>
        <v>10.49.10.65</v>
      </c>
      <c r="B2274" t="str">
        <f>INDEX([1]Devices_2020_05_14_15_07_09!$B:$B,MATCH(A2274,[1]Devices_2020_05_14_15_07_09!$A:$A,FALSE),1)</f>
        <v>010.049.010.065</v>
      </c>
      <c r="C2274" t="str">
        <f>INDEX([1]Devices_2020_05_14_15_07_09!$C:$C,MATCH(A2274,[1]Devices_2020_05_14_15_07_09!$A:$A,FALSE),1)</f>
        <v>M336-CSE-1.scspa.local</v>
      </c>
      <c r="D2274" t="str">
        <f>INDEX([1]Devices_2020_05_14_15_07_09!$D:$D,MATCH(A2274,[1]Devices_2020_05_14_15_07_09!$A:$A,FALSE),1)</f>
        <v>M336-CSE-1.scspa.local</v>
      </c>
      <c r="E2274" t="str">
        <f>INDEX([1]Devices_2020_05_14_15_07_09!$E:$E,MATCH(A2274,[1]Devices_2020_05_14_15_07_09!$A:$A,FALSE),1)</f>
        <v>0004a5c52e48</v>
      </c>
      <c r="F2274" t="str">
        <f>INDEX([1]Devices_2020_05_14_15_07_09!$F:$F,MATCH(A2274,[1]Devices_2020_05_14_15_07_09!$A:$A,FALSE),1)</f>
        <v>[Information Technology, Multimedia &amp; Entertainment, Projector]</v>
      </c>
      <c r="G2274" t="str">
        <f>INDEX([1]Devices_2020_05_14_15_07_09!$G:$G,MATCH(A2274,[1]Devices_2020_05_14_15_07_09!$A:$A,FALSE),1)</f>
        <v>[Linux, Linux Embedded]</v>
      </c>
      <c r="H2274" t="str">
        <f>INDEX([1]Devices_2020_05_14_15_07_09!$H:$H,MATCH(A2274,[1]Devices_2020_05_14_15_07_09!$A:$A,FALSE),1)</f>
        <v>[Barco, Barco Projector]</v>
      </c>
      <c r="I2274">
        <f>INDEX([1]Devices_2020_05_14_15_07_09!$I:$I,MATCH(A2274,[1]Devices_2020_05_14_15_07_09!$A:$A,FALSE),1)</f>
        <v>0</v>
      </c>
      <c r="J2274" t="str">
        <f>INDEX([1]Devices_2020_05_14_15_07_09!$J:$J,MATCH(A2274,[1]Devices_2020_05_14_15_07_09!$A:$A,FALSE),1)</f>
        <v>barco projection systems nv</v>
      </c>
      <c r="K2274" t="str">
        <f>INDEX([1]Devices_2020_05_14_15_07_09!$K:$K,MATCH(A2274,[1]Devices_2020_05_14_15_07_09!$A:$A,FALSE),1)</f>
        <v>BARCO PROJECTION SYSTEMS NV</v>
      </c>
      <c r="L2274">
        <f>INDEX([1]Devices_2020_05_14_15_07_09!$L:$L,MATCH(A2274,[1]Devices_2020_05_14_15_07_09!$A:$A,FALSE),1)</f>
        <v>0</v>
      </c>
      <c r="M2274">
        <f>INDEX([1]Devices_2020_05_14_15_07_09!$M:$M,MATCH(A2274,[1]Devices_2020_05_14_15_07_09!$A:$A,FALSE),1)</f>
        <v>0</v>
      </c>
      <c r="N2274">
        <f>INDEX([1]Devices_2020_05_14_15_07_09!$N:$N,MATCH(A2274,[1]Devices_2020_05_14_15_07_09!$A:$A,FALSE),1)</f>
        <v>0</v>
      </c>
    </row>
    <row r="2275" spans="1:14" x14ac:dyDescent="0.25">
      <c r="A2275" t="str">
        <f>IF(ISNA(VLOOKUP([1]Devices_2020_05_14_15_07_09!A3585,[2]Sheet1!$A:$A,1,FALSE)),[1]Devices_2020_05_14_15_07_09!A3585,"")</f>
        <v>10.49.10.66</v>
      </c>
      <c r="B2275" t="str">
        <f>INDEX([1]Devices_2020_05_14_15_07_09!$B:$B,MATCH(A2275,[1]Devices_2020_05_14_15_07_09!$A:$A,FALSE),1)</f>
        <v>010.049.010.066</v>
      </c>
      <c r="C2275" t="str">
        <f>INDEX([1]Devices_2020_05_14_15_07_09!$C:$C,MATCH(A2275,[1]Devices_2020_05_14_15_07_09!$A:$A,FALSE),1)</f>
        <v>M203-RFGW-1.scspa.local</v>
      </c>
      <c r="D2275" t="str">
        <f>INDEX([1]Devices_2020_05_14_15_07_09!$D:$D,MATCH(A2275,[1]Devices_2020_05_14_15_07_09!$A:$A,FALSE),1)</f>
        <v>M203-RFGW-1.scspa.local</v>
      </c>
      <c r="E2275" t="str">
        <f>INDEX([1]Devices_2020_05_14_15_07_09!$E:$E,MATCH(A2275,[1]Devices_2020_05_14_15_07_09!$A:$A,FALSE),1)</f>
        <v>00107fb772f7</v>
      </c>
      <c r="F2275" t="str">
        <f>INDEX([1]Devices_2020_05_14_15_07_09!$F:$F,MATCH(A2275,[1]Devices_2020_05_14_15_07_09!$A:$A,FALSE),1)</f>
        <v>[Operational Technology, Facilities, Building Automation]</v>
      </c>
      <c r="G2275" t="str">
        <f>INDEX([1]Devices_2020_05_14_15_07_09!$G:$G,MATCH(A2275,[1]Devices_2020_05_14_15_07_09!$A:$A,FALSE),1)</f>
        <v>[Unknown]</v>
      </c>
      <c r="H2275" t="str">
        <f>INDEX([1]Devices_2020_05_14_15_07_09!$H:$H,MATCH(A2275,[1]Devices_2020_05_14_15_07_09!$A:$A,FALSE),1)</f>
        <v>[Crestron]</v>
      </c>
      <c r="I2275" t="str">
        <f>INDEX([1]Devices_2020_05_14_15_07_09!$I:$I,MATCH(A2275,[1]Devices_2020_05_14_15_07_09!$A:$A,FALSE),1)</f>
        <v>Gaming Consoles</v>
      </c>
      <c r="J2275" t="str">
        <f>INDEX([1]Devices_2020_05_14_15_07_09!$J:$J,MATCH(A2275,[1]Devices_2020_05_14_15_07_09!$A:$A,FALSE),1)</f>
        <v>crestron electronics, inc.</v>
      </c>
      <c r="K2275" t="str">
        <f>INDEX([1]Devices_2020_05_14_15_07_09!$K:$K,MATCH(A2275,[1]Devices_2020_05_14_15_07_09!$A:$A,FALSE),1)</f>
        <v>CRESTRON ELECTRONICS, INC.</v>
      </c>
      <c r="L2275">
        <f>INDEX([1]Devices_2020_05_14_15_07_09!$L:$L,MATCH(A2275,[1]Devices_2020_05_14_15_07_09!$A:$A,FALSE),1)</f>
        <v>0</v>
      </c>
      <c r="M2275">
        <f>INDEX([1]Devices_2020_05_14_15_07_09!$M:$M,MATCH(A2275,[1]Devices_2020_05_14_15_07_09!$A:$A,FALSE),1)</f>
        <v>0</v>
      </c>
      <c r="N2275">
        <f>INDEX([1]Devices_2020_05_14_15_07_09!$N:$N,MATCH(A2275,[1]Devices_2020_05_14_15_07_09!$A:$A,FALSE),1)</f>
        <v>0</v>
      </c>
    </row>
    <row r="2276" spans="1:14" x14ac:dyDescent="0.25">
      <c r="A2276" t="str">
        <f>IF(ISNA(VLOOKUP([1]Devices_2020_05_14_15_07_09!A3586,[2]Sheet1!$A:$A,1,FALSE)),[1]Devices_2020_05_14_15_07_09!A3586,"")</f>
        <v>10.49.10.67</v>
      </c>
      <c r="B2276" t="str">
        <f>INDEX([1]Devices_2020_05_14_15_07_09!$B:$B,MATCH(A2276,[1]Devices_2020_05_14_15_07_09!$A:$A,FALSE),1)</f>
        <v>010.049.010.067</v>
      </c>
      <c r="C2276" t="str">
        <f>INDEX([1]Devices_2020_05_14_15_07_09!$C:$C,MATCH(A2276,[1]Devices_2020_05_14_15_07_09!$A:$A,FALSE),1)</f>
        <v>M303-RFGW-1.scspa.local</v>
      </c>
      <c r="D2276" t="str">
        <f>INDEX([1]Devices_2020_05_14_15_07_09!$D:$D,MATCH(A2276,[1]Devices_2020_05_14_15_07_09!$A:$A,FALSE),1)</f>
        <v>M303-RFGW-1.scspa.local</v>
      </c>
      <c r="E2276" t="str">
        <f>INDEX([1]Devices_2020_05_14_15_07_09!$E:$E,MATCH(A2276,[1]Devices_2020_05_14_15_07_09!$A:$A,FALSE),1)</f>
        <v>00107fb7757f</v>
      </c>
      <c r="F2276" t="str">
        <f>INDEX([1]Devices_2020_05_14_15_07_09!$F:$F,MATCH(A2276,[1]Devices_2020_05_14_15_07_09!$A:$A,FALSE),1)</f>
        <v>[Operational Technology, Facilities, Building Automation]</v>
      </c>
      <c r="G2276" t="str">
        <f>INDEX([1]Devices_2020_05_14_15_07_09!$G:$G,MATCH(A2276,[1]Devices_2020_05_14_15_07_09!$A:$A,FALSE),1)</f>
        <v>[Unknown]</v>
      </c>
      <c r="H2276" t="str">
        <f>INDEX([1]Devices_2020_05_14_15_07_09!$H:$H,MATCH(A2276,[1]Devices_2020_05_14_15_07_09!$A:$A,FALSE),1)</f>
        <v>[Crestron]</v>
      </c>
      <c r="I2276" t="str">
        <f>INDEX([1]Devices_2020_05_14_15_07_09!$I:$I,MATCH(A2276,[1]Devices_2020_05_14_15_07_09!$A:$A,FALSE),1)</f>
        <v>Gaming Consoles</v>
      </c>
      <c r="J2276" t="str">
        <f>INDEX([1]Devices_2020_05_14_15_07_09!$J:$J,MATCH(A2276,[1]Devices_2020_05_14_15_07_09!$A:$A,FALSE),1)</f>
        <v>crestron electronics, inc.</v>
      </c>
      <c r="K2276" t="str">
        <f>INDEX([1]Devices_2020_05_14_15_07_09!$K:$K,MATCH(A2276,[1]Devices_2020_05_14_15_07_09!$A:$A,FALSE),1)</f>
        <v>CRESTRON ELECTRONICS, INC.</v>
      </c>
      <c r="L2276">
        <f>INDEX([1]Devices_2020_05_14_15_07_09!$L:$L,MATCH(A2276,[1]Devices_2020_05_14_15_07_09!$A:$A,FALSE),1)</f>
        <v>0</v>
      </c>
      <c r="M2276">
        <f>INDEX([1]Devices_2020_05_14_15_07_09!$M:$M,MATCH(A2276,[1]Devices_2020_05_14_15_07_09!$A:$A,FALSE),1)</f>
        <v>0</v>
      </c>
      <c r="N2276">
        <f>INDEX([1]Devices_2020_05_14_15_07_09!$N:$N,MATCH(A2276,[1]Devices_2020_05_14_15_07_09!$A:$A,FALSE),1)</f>
        <v>0</v>
      </c>
    </row>
    <row r="2277" spans="1:14" x14ac:dyDescent="0.25">
      <c r="A2277" t="str">
        <f>IF(ISNA(VLOOKUP([1]Devices_2020_05_14_15_07_09!A3587,[2]Sheet1!$A:$A,1,FALSE)),[1]Devices_2020_05_14_15_07_09!A3587,"")</f>
        <v>10.49.10.68</v>
      </c>
      <c r="B2277" t="str">
        <f>INDEX([1]Devices_2020_05_14_15_07_09!$B:$B,MATCH(A2277,[1]Devices_2020_05_14_15_07_09!$A:$A,FALSE),1)</f>
        <v>010.049.010.068</v>
      </c>
      <c r="C2277" t="str">
        <f>INDEX([1]Devices_2020_05_14_15_07_09!$C:$C,MATCH(A2277,[1]Devices_2020_05_14_15_07_09!$A:$A,FALSE),1)</f>
        <v>M325-RFGW-1.scspa.local</v>
      </c>
      <c r="D2277" t="str">
        <f>INDEX([1]Devices_2020_05_14_15_07_09!$D:$D,MATCH(A2277,[1]Devices_2020_05_14_15_07_09!$A:$A,FALSE),1)</f>
        <v>M325-RFGW-1.scspa.local</v>
      </c>
      <c r="E2277" t="str">
        <f>INDEX([1]Devices_2020_05_14_15_07_09!$E:$E,MATCH(A2277,[1]Devices_2020_05_14_15_07_09!$A:$A,FALSE),1)</f>
        <v>00107fb75ba2</v>
      </c>
      <c r="F2277" t="str">
        <f>INDEX([1]Devices_2020_05_14_15_07_09!$F:$F,MATCH(A2277,[1]Devices_2020_05_14_15_07_09!$A:$A,FALSE),1)</f>
        <v>[Operational Technology, Facilities, Building Automation]</v>
      </c>
      <c r="G2277" t="str">
        <f>INDEX([1]Devices_2020_05_14_15_07_09!$G:$G,MATCH(A2277,[1]Devices_2020_05_14_15_07_09!$A:$A,FALSE),1)</f>
        <v>[Unknown]</v>
      </c>
      <c r="H2277" t="str">
        <f>INDEX([1]Devices_2020_05_14_15_07_09!$H:$H,MATCH(A2277,[1]Devices_2020_05_14_15_07_09!$A:$A,FALSE),1)</f>
        <v>[Crestron]</v>
      </c>
      <c r="I2277" t="str">
        <f>INDEX([1]Devices_2020_05_14_15_07_09!$I:$I,MATCH(A2277,[1]Devices_2020_05_14_15_07_09!$A:$A,FALSE),1)</f>
        <v>Gaming Consoles</v>
      </c>
      <c r="J2277" t="str">
        <f>INDEX([1]Devices_2020_05_14_15_07_09!$J:$J,MATCH(A2277,[1]Devices_2020_05_14_15_07_09!$A:$A,FALSE),1)</f>
        <v>crestron electronics, inc.</v>
      </c>
      <c r="K2277" t="str">
        <f>INDEX([1]Devices_2020_05_14_15_07_09!$K:$K,MATCH(A2277,[1]Devices_2020_05_14_15_07_09!$A:$A,FALSE),1)</f>
        <v>CRESTRON ELECTRONICS, INC.</v>
      </c>
      <c r="L2277">
        <f>INDEX([1]Devices_2020_05_14_15_07_09!$L:$L,MATCH(A2277,[1]Devices_2020_05_14_15_07_09!$A:$A,FALSE),1)</f>
        <v>0</v>
      </c>
      <c r="M2277">
        <f>INDEX([1]Devices_2020_05_14_15_07_09!$M:$M,MATCH(A2277,[1]Devices_2020_05_14_15_07_09!$A:$A,FALSE),1)</f>
        <v>0</v>
      </c>
      <c r="N2277">
        <f>INDEX([1]Devices_2020_05_14_15_07_09!$N:$N,MATCH(A2277,[1]Devices_2020_05_14_15_07_09!$A:$A,FALSE),1)</f>
        <v>0</v>
      </c>
    </row>
    <row r="2278" spans="1:14" x14ac:dyDescent="0.25">
      <c r="A2278" t="str">
        <f>IF(ISNA(VLOOKUP([1]Devices_2020_05_14_15_07_09!A3588,[2]Sheet1!$A:$A,1,FALSE)),[1]Devices_2020_05_14_15_07_09!A3588,"")</f>
        <v>10.49.10.69</v>
      </c>
      <c r="B2278" t="str">
        <f>INDEX([1]Devices_2020_05_14_15_07_09!$B:$B,MATCH(A2278,[1]Devices_2020_05_14_15_07_09!$A:$A,FALSE),1)</f>
        <v>010.049.010.069</v>
      </c>
      <c r="C2278" t="str">
        <f>INDEX([1]Devices_2020_05_14_15_07_09!$C:$C,MATCH(A2278,[1]Devices_2020_05_14_15_07_09!$A:$A,FALSE),1)</f>
        <v>M140-RFGW-1.scspa.local</v>
      </c>
      <c r="D2278" t="str">
        <f>INDEX([1]Devices_2020_05_14_15_07_09!$D:$D,MATCH(A2278,[1]Devices_2020_05_14_15_07_09!$A:$A,FALSE),1)</f>
        <v>M140-RFGW-1.scspa.local</v>
      </c>
      <c r="E2278" t="str">
        <f>INDEX([1]Devices_2020_05_14_15_07_09!$E:$E,MATCH(A2278,[1]Devices_2020_05_14_15_07_09!$A:$A,FALSE),1)</f>
        <v>00107fb776d8</v>
      </c>
      <c r="F2278" t="str">
        <f>INDEX([1]Devices_2020_05_14_15_07_09!$F:$F,MATCH(A2278,[1]Devices_2020_05_14_15_07_09!$A:$A,FALSE),1)</f>
        <v>[Operational Technology, Facilities, Building Automation]</v>
      </c>
      <c r="G2278" t="str">
        <f>INDEX([1]Devices_2020_05_14_15_07_09!$G:$G,MATCH(A2278,[1]Devices_2020_05_14_15_07_09!$A:$A,FALSE),1)</f>
        <v>[Unknown]</v>
      </c>
      <c r="H2278" t="str">
        <f>INDEX([1]Devices_2020_05_14_15_07_09!$H:$H,MATCH(A2278,[1]Devices_2020_05_14_15_07_09!$A:$A,FALSE),1)</f>
        <v>[Crestron]</v>
      </c>
      <c r="I2278">
        <f>INDEX([1]Devices_2020_05_14_15_07_09!$I:$I,MATCH(A2278,[1]Devices_2020_05_14_15_07_09!$A:$A,FALSE),1)</f>
        <v>0</v>
      </c>
      <c r="J2278" t="str">
        <f>INDEX([1]Devices_2020_05_14_15_07_09!$J:$J,MATCH(A2278,[1]Devices_2020_05_14_15_07_09!$A:$A,FALSE),1)</f>
        <v>crestron electronics, inc.</v>
      </c>
      <c r="K2278" t="str">
        <f>INDEX([1]Devices_2020_05_14_15_07_09!$K:$K,MATCH(A2278,[1]Devices_2020_05_14_15_07_09!$A:$A,FALSE),1)</f>
        <v>CRESTRON ELECTRONICS, INC.</v>
      </c>
      <c r="L2278">
        <f>INDEX([1]Devices_2020_05_14_15_07_09!$L:$L,MATCH(A2278,[1]Devices_2020_05_14_15_07_09!$A:$A,FALSE),1)</f>
        <v>0</v>
      </c>
      <c r="M2278">
        <f>INDEX([1]Devices_2020_05_14_15_07_09!$M:$M,MATCH(A2278,[1]Devices_2020_05_14_15_07_09!$A:$A,FALSE),1)</f>
        <v>0</v>
      </c>
      <c r="N2278">
        <f>INDEX([1]Devices_2020_05_14_15_07_09!$N:$N,MATCH(A2278,[1]Devices_2020_05_14_15_07_09!$A:$A,FALSE),1)</f>
        <v>0</v>
      </c>
    </row>
    <row r="2279" spans="1:14" x14ac:dyDescent="0.25">
      <c r="A2279" t="str">
        <f>IF(ISNA(VLOOKUP([1]Devices_2020_05_14_15_07_09!A3589,[2]Sheet1!$A:$A,1,FALSE)),[1]Devices_2020_05_14_15_07_09!A3589,"")</f>
        <v>10.49.10.70</v>
      </c>
      <c r="B2279" t="str">
        <f>INDEX([1]Devices_2020_05_14_15_07_09!$B:$B,MATCH(A2279,[1]Devices_2020_05_14_15_07_09!$A:$A,FALSE),1)</f>
        <v>010.049.010.070</v>
      </c>
      <c r="C2279" t="str">
        <f>INDEX([1]Devices_2020_05_14_15_07_09!$C:$C,MATCH(A2279,[1]Devices_2020_05_14_15_07_09!$A:$A,FALSE),1)</f>
        <v>M140-RMC-1.scspa.local</v>
      </c>
      <c r="D2279" t="str">
        <f>INDEX([1]Devices_2020_05_14_15_07_09!$D:$D,MATCH(A2279,[1]Devices_2020_05_14_15_07_09!$A:$A,FALSE),1)</f>
        <v>M140-RMC-1.scspa.local</v>
      </c>
      <c r="E2279" t="str">
        <f>INDEX([1]Devices_2020_05_14_15_07_09!$E:$E,MATCH(A2279,[1]Devices_2020_05_14_15_07_09!$A:$A,FALSE),1)</f>
        <v>00107fb9382f</v>
      </c>
      <c r="F2279" t="str">
        <f>INDEX([1]Devices_2020_05_14_15_07_09!$F:$F,MATCH(A2279,[1]Devices_2020_05_14_15_07_09!$A:$A,FALSE),1)</f>
        <v>[Information Technology, Networking]</v>
      </c>
      <c r="G2279" t="str">
        <f>INDEX([1]Devices_2020_05_14_15_07_09!$G:$G,MATCH(A2279,[1]Devices_2020_05_14_15_07_09!$A:$A,FALSE),1)</f>
        <v>[Unknown]</v>
      </c>
      <c r="H2279" t="str">
        <f>INDEX([1]Devices_2020_05_14_15_07_09!$H:$H,MATCH(A2279,[1]Devices_2020_05_14_15_07_09!$A:$A,FALSE),1)</f>
        <v>[Unknown]</v>
      </c>
      <c r="I2279" t="str">
        <f>INDEX([1]Devices_2020_05_14_15_07_09!$I:$I,MATCH(A2279,[1]Devices_2020_05_14_15_07_09!$A:$A,FALSE),1)</f>
        <v>Home Audio/Video Equipment</v>
      </c>
      <c r="J2279" t="str">
        <f>INDEX([1]Devices_2020_05_14_15_07_09!$J:$J,MATCH(A2279,[1]Devices_2020_05_14_15_07_09!$A:$A,FALSE),1)</f>
        <v>crestron electronics, inc.</v>
      </c>
      <c r="K2279" t="str">
        <f>INDEX([1]Devices_2020_05_14_15_07_09!$K:$K,MATCH(A2279,[1]Devices_2020_05_14_15_07_09!$A:$A,FALSE),1)</f>
        <v>CRESTRON ELECTRONICS, INC.</v>
      </c>
      <c r="L2279" t="str">
        <f>INDEX([1]Devices_2020_05_14_15_07_09!$L:$L,MATCH(A2279,[1]Devices_2020_05_14_15_07_09!$A:$A,FALSE),1)</f>
        <v>Network Device</v>
      </c>
      <c r="M2279" t="str">
        <f>INDEX([1]Devices_2020_05_14_15_07_09!$M:$M,MATCH(A2279,[1]Devices_2020_05_14_15_07_09!$A:$A,FALSE),1)</f>
        <v>Network Device</v>
      </c>
      <c r="N2279">
        <f>INDEX([1]Devices_2020_05_14_15_07_09!$N:$N,MATCH(A2279,[1]Devices_2020_05_14_15_07_09!$A:$A,FALSE),1)</f>
        <v>0</v>
      </c>
    </row>
    <row r="2280" spans="1:14" x14ac:dyDescent="0.25">
      <c r="A2280" t="str">
        <f>IF(ISNA(VLOOKUP([1]Devices_2020_05_14_15_07_09!A3590,[2]Sheet1!$A:$A,1,FALSE)),[1]Devices_2020_05_14_15_07_09!A3590,"")</f>
        <v>10.49.10.71</v>
      </c>
      <c r="B2280" t="str">
        <f>INDEX([1]Devices_2020_05_14_15_07_09!$B:$B,MATCH(A2280,[1]Devices_2020_05_14_15_07_09!$A:$A,FALSE),1)</f>
        <v>010.049.010.071</v>
      </c>
      <c r="C2280" t="str">
        <f>INDEX([1]Devices_2020_05_14_15_07_09!$C:$C,MATCH(A2280,[1]Devices_2020_05_14_15_07_09!$A:$A,FALSE),1)</f>
        <v>M203-RMC-1.scspa.local</v>
      </c>
      <c r="D2280" t="str">
        <f>INDEX([1]Devices_2020_05_14_15_07_09!$D:$D,MATCH(A2280,[1]Devices_2020_05_14_15_07_09!$A:$A,FALSE),1)</f>
        <v>M203-RMC-1.scspa.local</v>
      </c>
      <c r="E2280" t="str">
        <f>INDEX([1]Devices_2020_05_14_15_07_09!$E:$E,MATCH(A2280,[1]Devices_2020_05_14_15_07_09!$A:$A,FALSE),1)</f>
        <v>00107fb49718</v>
      </c>
      <c r="F2280" t="str">
        <f>INDEX([1]Devices_2020_05_14_15_07_09!$F:$F,MATCH(A2280,[1]Devices_2020_05_14_15_07_09!$A:$A,FALSE),1)</f>
        <v>[Information Technology, Networking]</v>
      </c>
      <c r="G2280" t="str">
        <f>INDEX([1]Devices_2020_05_14_15_07_09!$G:$G,MATCH(A2280,[1]Devices_2020_05_14_15_07_09!$A:$A,FALSE),1)</f>
        <v>[Unknown]</v>
      </c>
      <c r="H2280" t="str">
        <f>INDEX([1]Devices_2020_05_14_15_07_09!$H:$H,MATCH(A2280,[1]Devices_2020_05_14_15_07_09!$A:$A,FALSE),1)</f>
        <v>[Unknown]</v>
      </c>
      <c r="I2280" t="str">
        <f>INDEX([1]Devices_2020_05_14_15_07_09!$I:$I,MATCH(A2280,[1]Devices_2020_05_14_15_07_09!$A:$A,FALSE),1)</f>
        <v>Home Audio/Video Equipment</v>
      </c>
      <c r="J2280" t="str">
        <f>INDEX([1]Devices_2020_05_14_15_07_09!$J:$J,MATCH(A2280,[1]Devices_2020_05_14_15_07_09!$A:$A,FALSE),1)</f>
        <v>crestron electronics, inc.</v>
      </c>
      <c r="K2280" t="str">
        <f>INDEX([1]Devices_2020_05_14_15_07_09!$K:$K,MATCH(A2280,[1]Devices_2020_05_14_15_07_09!$A:$A,FALSE),1)</f>
        <v>CRESTRON ELECTRONICS, INC.</v>
      </c>
      <c r="L2280" t="str">
        <f>INDEX([1]Devices_2020_05_14_15_07_09!$L:$L,MATCH(A2280,[1]Devices_2020_05_14_15_07_09!$A:$A,FALSE),1)</f>
        <v>Network Device</v>
      </c>
      <c r="M2280" t="str">
        <f>INDEX([1]Devices_2020_05_14_15_07_09!$M:$M,MATCH(A2280,[1]Devices_2020_05_14_15_07_09!$A:$A,FALSE),1)</f>
        <v>Network Device</v>
      </c>
      <c r="N2280">
        <f>INDEX([1]Devices_2020_05_14_15_07_09!$N:$N,MATCH(A2280,[1]Devices_2020_05_14_15_07_09!$A:$A,FALSE),1)</f>
        <v>0</v>
      </c>
    </row>
    <row r="2281" spans="1:14" x14ac:dyDescent="0.25">
      <c r="A2281" t="str">
        <f>IF(ISNA(VLOOKUP([1]Devices_2020_05_14_15_07_09!A3591,[2]Sheet1!$A:$A,1,FALSE)),[1]Devices_2020_05_14_15_07_09!A3591,"")</f>
        <v>10.49.10.72</v>
      </c>
      <c r="B2281" t="str">
        <f>INDEX([1]Devices_2020_05_14_15_07_09!$B:$B,MATCH(A2281,[1]Devices_2020_05_14_15_07_09!$A:$A,FALSE),1)</f>
        <v>010.049.010.072</v>
      </c>
      <c r="C2281" t="str">
        <f>INDEX([1]Devices_2020_05_14_15_07_09!$C:$C,MATCH(A2281,[1]Devices_2020_05_14_15_07_09!$A:$A,FALSE),1)</f>
        <v>M118-RMC-1.scspa.local</v>
      </c>
      <c r="D2281" t="str">
        <f>INDEX([1]Devices_2020_05_14_15_07_09!$D:$D,MATCH(A2281,[1]Devices_2020_05_14_15_07_09!$A:$A,FALSE),1)</f>
        <v>M118-RMC-1.scspa.local</v>
      </c>
      <c r="E2281" t="str">
        <f>INDEX([1]Devices_2020_05_14_15_07_09!$E:$E,MATCH(A2281,[1]Devices_2020_05_14_15_07_09!$A:$A,FALSE),1)</f>
        <v>00107fb71585</v>
      </c>
      <c r="F2281" t="str">
        <f>INDEX([1]Devices_2020_05_14_15_07_09!$F:$F,MATCH(A2281,[1]Devices_2020_05_14_15_07_09!$A:$A,FALSE),1)</f>
        <v>[Information Technology, Networking]</v>
      </c>
      <c r="G2281" t="str">
        <f>INDEX([1]Devices_2020_05_14_15_07_09!$G:$G,MATCH(A2281,[1]Devices_2020_05_14_15_07_09!$A:$A,FALSE),1)</f>
        <v>[Unknown]</v>
      </c>
      <c r="H2281" t="str">
        <f>INDEX([1]Devices_2020_05_14_15_07_09!$H:$H,MATCH(A2281,[1]Devices_2020_05_14_15_07_09!$A:$A,FALSE),1)</f>
        <v>[Unknown]</v>
      </c>
      <c r="I2281" t="str">
        <f>INDEX([1]Devices_2020_05_14_15_07_09!$I:$I,MATCH(A2281,[1]Devices_2020_05_14_15_07_09!$A:$A,FALSE),1)</f>
        <v>Home Audio/Video Equipment</v>
      </c>
      <c r="J2281" t="str">
        <f>INDEX([1]Devices_2020_05_14_15_07_09!$J:$J,MATCH(A2281,[1]Devices_2020_05_14_15_07_09!$A:$A,FALSE),1)</f>
        <v>crestron electronics, inc.</v>
      </c>
      <c r="K2281" t="str">
        <f>INDEX([1]Devices_2020_05_14_15_07_09!$K:$K,MATCH(A2281,[1]Devices_2020_05_14_15_07_09!$A:$A,FALSE),1)</f>
        <v>CRESTRON ELECTRONICS, INC.</v>
      </c>
      <c r="L2281" t="str">
        <f>INDEX([1]Devices_2020_05_14_15_07_09!$L:$L,MATCH(A2281,[1]Devices_2020_05_14_15_07_09!$A:$A,FALSE),1)</f>
        <v>Network Device</v>
      </c>
      <c r="M2281" t="str">
        <f>INDEX([1]Devices_2020_05_14_15_07_09!$M:$M,MATCH(A2281,[1]Devices_2020_05_14_15_07_09!$A:$A,FALSE),1)</f>
        <v>Network Device</v>
      </c>
      <c r="N2281">
        <f>INDEX([1]Devices_2020_05_14_15_07_09!$N:$N,MATCH(A2281,[1]Devices_2020_05_14_15_07_09!$A:$A,FALSE),1)</f>
        <v>0</v>
      </c>
    </row>
    <row r="2282" spans="1:14" x14ac:dyDescent="0.25">
      <c r="A2282" t="str">
        <f>IF(ISNA(VLOOKUP([1]Devices_2020_05_14_15_07_09!A3592,[2]Sheet1!$A:$A,1,FALSE)),[1]Devices_2020_05_14_15_07_09!A3592,"")</f>
        <v>10.49.10.73</v>
      </c>
      <c r="B2282" t="str">
        <f>INDEX([1]Devices_2020_05_14_15_07_09!$B:$B,MATCH(A2282,[1]Devices_2020_05_14_15_07_09!$A:$A,FALSE),1)</f>
        <v>010.049.010.073</v>
      </c>
      <c r="C2282" t="str">
        <f>INDEX([1]Devices_2020_05_14_15_07_09!$C:$C,MATCH(A2282,[1]Devices_2020_05_14_15_07_09!$A:$A,FALSE),1)</f>
        <v>M206-RMC-1.scspa.local</v>
      </c>
      <c r="D2282" t="str">
        <f>INDEX([1]Devices_2020_05_14_15_07_09!$D:$D,MATCH(A2282,[1]Devices_2020_05_14_15_07_09!$A:$A,FALSE),1)</f>
        <v>M206-RMC-1.scspa.local</v>
      </c>
      <c r="E2282" t="str">
        <f>INDEX([1]Devices_2020_05_14_15_07_09!$E:$E,MATCH(A2282,[1]Devices_2020_05_14_15_07_09!$A:$A,FALSE),1)</f>
        <v>00107fb7222c</v>
      </c>
      <c r="F2282" t="str">
        <f>INDEX([1]Devices_2020_05_14_15_07_09!$F:$F,MATCH(A2282,[1]Devices_2020_05_14_15_07_09!$A:$A,FALSE),1)</f>
        <v>[Information Technology, Networking]</v>
      </c>
      <c r="G2282" t="str">
        <f>INDEX([1]Devices_2020_05_14_15_07_09!$G:$G,MATCH(A2282,[1]Devices_2020_05_14_15_07_09!$A:$A,FALSE),1)</f>
        <v>[Unknown]</v>
      </c>
      <c r="H2282" t="str">
        <f>INDEX([1]Devices_2020_05_14_15_07_09!$H:$H,MATCH(A2282,[1]Devices_2020_05_14_15_07_09!$A:$A,FALSE),1)</f>
        <v>[Unknown]</v>
      </c>
      <c r="I2282" t="str">
        <f>INDEX([1]Devices_2020_05_14_15_07_09!$I:$I,MATCH(A2282,[1]Devices_2020_05_14_15_07_09!$A:$A,FALSE),1)</f>
        <v>Home Audio/Video Equipment</v>
      </c>
      <c r="J2282" t="str">
        <f>INDEX([1]Devices_2020_05_14_15_07_09!$J:$J,MATCH(A2282,[1]Devices_2020_05_14_15_07_09!$A:$A,FALSE),1)</f>
        <v>crestron electronics, inc.</v>
      </c>
      <c r="K2282" t="str">
        <f>INDEX([1]Devices_2020_05_14_15_07_09!$K:$K,MATCH(A2282,[1]Devices_2020_05_14_15_07_09!$A:$A,FALSE),1)</f>
        <v>CRESTRON ELECTRONICS, INC.</v>
      </c>
      <c r="L2282" t="str">
        <f>INDEX([1]Devices_2020_05_14_15_07_09!$L:$L,MATCH(A2282,[1]Devices_2020_05_14_15_07_09!$A:$A,FALSE),1)</f>
        <v>Network Device</v>
      </c>
      <c r="M2282" t="str">
        <f>INDEX([1]Devices_2020_05_14_15_07_09!$M:$M,MATCH(A2282,[1]Devices_2020_05_14_15_07_09!$A:$A,FALSE),1)</f>
        <v>Network Device</v>
      </c>
      <c r="N2282">
        <f>INDEX([1]Devices_2020_05_14_15_07_09!$N:$N,MATCH(A2282,[1]Devices_2020_05_14_15_07_09!$A:$A,FALSE),1)</f>
        <v>0</v>
      </c>
    </row>
    <row r="2283" spans="1:14" x14ac:dyDescent="0.25">
      <c r="A2283" t="str">
        <f>IF(ISNA(VLOOKUP([1]Devices_2020_05_14_15_07_09!A3593,[2]Sheet1!$A:$A,1,FALSE)),[1]Devices_2020_05_14_15_07_09!A3593,"")</f>
        <v>10.49.10.74</v>
      </c>
      <c r="B2283" t="str">
        <f>INDEX([1]Devices_2020_05_14_15_07_09!$B:$B,MATCH(A2283,[1]Devices_2020_05_14_15_07_09!$A:$A,FALSE),1)</f>
        <v>010.049.010.074</v>
      </c>
      <c r="C2283" t="str">
        <f>INDEX([1]Devices_2020_05_14_15_07_09!$C:$C,MATCH(A2283,[1]Devices_2020_05_14_15_07_09!$A:$A,FALSE),1)</f>
        <v>M415-RMC-1.scspa.local</v>
      </c>
      <c r="D2283" t="str">
        <f>INDEX([1]Devices_2020_05_14_15_07_09!$D:$D,MATCH(A2283,[1]Devices_2020_05_14_15_07_09!$A:$A,FALSE),1)</f>
        <v>M415-RMC-1.scspa.local</v>
      </c>
      <c r="E2283" t="str">
        <f>INDEX([1]Devices_2020_05_14_15_07_09!$E:$E,MATCH(A2283,[1]Devices_2020_05_14_15_07_09!$A:$A,FALSE),1)</f>
        <v>00107fb72347</v>
      </c>
      <c r="F2283" t="str">
        <f>INDEX([1]Devices_2020_05_14_15_07_09!$F:$F,MATCH(A2283,[1]Devices_2020_05_14_15_07_09!$A:$A,FALSE),1)</f>
        <v>[Information Technology, Networking]</v>
      </c>
      <c r="G2283" t="str">
        <f>INDEX([1]Devices_2020_05_14_15_07_09!$G:$G,MATCH(A2283,[1]Devices_2020_05_14_15_07_09!$A:$A,FALSE),1)</f>
        <v>[Unknown]</v>
      </c>
      <c r="H2283" t="str">
        <f>INDEX([1]Devices_2020_05_14_15_07_09!$H:$H,MATCH(A2283,[1]Devices_2020_05_14_15_07_09!$A:$A,FALSE),1)</f>
        <v>[Unknown]</v>
      </c>
      <c r="I2283" t="str">
        <f>INDEX([1]Devices_2020_05_14_15_07_09!$I:$I,MATCH(A2283,[1]Devices_2020_05_14_15_07_09!$A:$A,FALSE),1)</f>
        <v>Home Audio/Video Equipment</v>
      </c>
      <c r="J2283" t="str">
        <f>INDEX([1]Devices_2020_05_14_15_07_09!$J:$J,MATCH(A2283,[1]Devices_2020_05_14_15_07_09!$A:$A,FALSE),1)</f>
        <v>crestron electronics, inc.</v>
      </c>
      <c r="K2283" t="str">
        <f>INDEX([1]Devices_2020_05_14_15_07_09!$K:$K,MATCH(A2283,[1]Devices_2020_05_14_15_07_09!$A:$A,FALSE),1)</f>
        <v>CRESTRON ELECTRONICS, INC.</v>
      </c>
      <c r="L2283" t="str">
        <f>INDEX([1]Devices_2020_05_14_15_07_09!$L:$L,MATCH(A2283,[1]Devices_2020_05_14_15_07_09!$A:$A,FALSE),1)</f>
        <v>Network Device</v>
      </c>
      <c r="M2283" t="str">
        <f>INDEX([1]Devices_2020_05_14_15_07_09!$M:$M,MATCH(A2283,[1]Devices_2020_05_14_15_07_09!$A:$A,FALSE),1)</f>
        <v>Network Device</v>
      </c>
      <c r="N2283">
        <f>INDEX([1]Devices_2020_05_14_15_07_09!$N:$N,MATCH(A2283,[1]Devices_2020_05_14_15_07_09!$A:$A,FALSE),1)</f>
        <v>0</v>
      </c>
    </row>
    <row r="2284" spans="1:14" x14ac:dyDescent="0.25">
      <c r="A2284" t="str">
        <f>IF(ISNA(VLOOKUP([1]Devices_2020_05_14_15_07_09!A3594,[2]Sheet1!$A:$A,1,FALSE)),[1]Devices_2020_05_14_15_07_09!A3594,"")</f>
        <v>10.49.10.75</v>
      </c>
      <c r="B2284" t="str">
        <f>INDEX([1]Devices_2020_05_14_15_07_09!$B:$B,MATCH(A2284,[1]Devices_2020_05_14_15_07_09!$A:$A,FALSE),1)</f>
        <v>010.049.010.075</v>
      </c>
      <c r="C2284" t="str">
        <f>INDEX([1]Devices_2020_05_14_15_07_09!$C:$C,MATCH(A2284,[1]Devices_2020_05_14_15_07_09!$A:$A,FALSE),1)</f>
        <v>M225-RMC-1.scspa.local</v>
      </c>
      <c r="D2284" t="str">
        <f>INDEX([1]Devices_2020_05_14_15_07_09!$D:$D,MATCH(A2284,[1]Devices_2020_05_14_15_07_09!$A:$A,FALSE),1)</f>
        <v>M225-RMC-1.scspa.local</v>
      </c>
      <c r="E2284" t="str">
        <f>INDEX([1]Devices_2020_05_14_15_07_09!$E:$E,MATCH(A2284,[1]Devices_2020_05_14_15_07_09!$A:$A,FALSE),1)</f>
        <v>00107fb93836</v>
      </c>
      <c r="F2284" t="str">
        <f>INDEX([1]Devices_2020_05_14_15_07_09!$F:$F,MATCH(A2284,[1]Devices_2020_05_14_15_07_09!$A:$A,FALSE),1)</f>
        <v>[Information Technology, Networking]</v>
      </c>
      <c r="G2284" t="str">
        <f>INDEX([1]Devices_2020_05_14_15_07_09!$G:$G,MATCH(A2284,[1]Devices_2020_05_14_15_07_09!$A:$A,FALSE),1)</f>
        <v>[Unknown]</v>
      </c>
      <c r="H2284" t="str">
        <f>INDEX([1]Devices_2020_05_14_15_07_09!$H:$H,MATCH(A2284,[1]Devices_2020_05_14_15_07_09!$A:$A,FALSE),1)</f>
        <v>[Unknown]</v>
      </c>
      <c r="I2284" t="str">
        <f>INDEX([1]Devices_2020_05_14_15_07_09!$I:$I,MATCH(A2284,[1]Devices_2020_05_14_15_07_09!$A:$A,FALSE),1)</f>
        <v>Home Audio/Video Equipment</v>
      </c>
      <c r="J2284" t="str">
        <f>INDEX([1]Devices_2020_05_14_15_07_09!$J:$J,MATCH(A2284,[1]Devices_2020_05_14_15_07_09!$A:$A,FALSE),1)</f>
        <v>crestron electronics, inc.</v>
      </c>
      <c r="K2284" t="str">
        <f>INDEX([1]Devices_2020_05_14_15_07_09!$K:$K,MATCH(A2284,[1]Devices_2020_05_14_15_07_09!$A:$A,FALSE),1)</f>
        <v>CRESTRON ELECTRONICS, INC.</v>
      </c>
      <c r="L2284" t="str">
        <f>INDEX([1]Devices_2020_05_14_15_07_09!$L:$L,MATCH(A2284,[1]Devices_2020_05_14_15_07_09!$A:$A,FALSE),1)</f>
        <v>Network Device</v>
      </c>
      <c r="M2284" t="str">
        <f>INDEX([1]Devices_2020_05_14_15_07_09!$M:$M,MATCH(A2284,[1]Devices_2020_05_14_15_07_09!$A:$A,FALSE),1)</f>
        <v>Network Device</v>
      </c>
      <c r="N2284">
        <f>INDEX([1]Devices_2020_05_14_15_07_09!$N:$N,MATCH(A2284,[1]Devices_2020_05_14_15_07_09!$A:$A,FALSE),1)</f>
        <v>0</v>
      </c>
    </row>
    <row r="2285" spans="1:14" x14ac:dyDescent="0.25">
      <c r="A2285" t="str">
        <f>IF(ISNA(VLOOKUP([1]Devices_2020_05_14_15_07_09!A3595,[2]Sheet1!$A:$A,1,FALSE)),[1]Devices_2020_05_14_15_07_09!A3595,"")</f>
        <v>10.49.10.76</v>
      </c>
      <c r="B2285" t="str">
        <f>INDEX([1]Devices_2020_05_14_15_07_09!$B:$B,MATCH(A2285,[1]Devices_2020_05_14_15_07_09!$A:$A,FALSE),1)</f>
        <v>010.049.010.076</v>
      </c>
      <c r="C2285" t="str">
        <f>INDEX([1]Devices_2020_05_14_15_07_09!$C:$C,MATCH(A2285,[1]Devices_2020_05_14_15_07_09!$A:$A,FALSE),1)</f>
        <v>M315-CSE-1.scspa.local</v>
      </c>
      <c r="D2285" t="str">
        <f>INDEX([1]Devices_2020_05_14_15_07_09!$D:$D,MATCH(A2285,[1]Devices_2020_05_14_15_07_09!$A:$A,FALSE),1)</f>
        <v>M315-CSE-1.scspa.local</v>
      </c>
      <c r="E2285" t="str">
        <f>INDEX([1]Devices_2020_05_14_15_07_09!$E:$E,MATCH(A2285,[1]Devices_2020_05_14_15_07_09!$A:$A,FALSE),1)</f>
        <v>0004a5d52ee1</v>
      </c>
      <c r="F2285" t="str">
        <f>INDEX([1]Devices_2020_05_14_15_07_09!$F:$F,MATCH(A2285,[1]Devices_2020_05_14_15_07_09!$A:$A,FALSE),1)</f>
        <v>[Information Technology, Multimedia &amp; Entertainment, Projector]</v>
      </c>
      <c r="G2285" t="str">
        <f>INDEX([1]Devices_2020_05_14_15_07_09!$G:$G,MATCH(A2285,[1]Devices_2020_05_14_15_07_09!$A:$A,FALSE),1)</f>
        <v>[Linux, Linux Embedded]</v>
      </c>
      <c r="H2285" t="str">
        <f>INDEX([1]Devices_2020_05_14_15_07_09!$H:$H,MATCH(A2285,[1]Devices_2020_05_14_15_07_09!$A:$A,FALSE),1)</f>
        <v>[Barco, Barco Projector]</v>
      </c>
      <c r="I2285">
        <f>INDEX([1]Devices_2020_05_14_15_07_09!$I:$I,MATCH(A2285,[1]Devices_2020_05_14_15_07_09!$A:$A,FALSE),1)</f>
        <v>0</v>
      </c>
      <c r="J2285" t="str">
        <f>INDEX([1]Devices_2020_05_14_15_07_09!$J:$J,MATCH(A2285,[1]Devices_2020_05_14_15_07_09!$A:$A,FALSE),1)</f>
        <v>barco projection systems nv</v>
      </c>
      <c r="K2285" t="str">
        <f>INDEX([1]Devices_2020_05_14_15_07_09!$K:$K,MATCH(A2285,[1]Devices_2020_05_14_15_07_09!$A:$A,FALSE),1)</f>
        <v>BARCO PROJECTION SYSTEMS NV</v>
      </c>
      <c r="L2285">
        <f>INDEX([1]Devices_2020_05_14_15_07_09!$L:$L,MATCH(A2285,[1]Devices_2020_05_14_15_07_09!$A:$A,FALSE),1)</f>
        <v>0</v>
      </c>
      <c r="M2285">
        <f>INDEX([1]Devices_2020_05_14_15_07_09!$M:$M,MATCH(A2285,[1]Devices_2020_05_14_15_07_09!$A:$A,FALSE),1)</f>
        <v>0</v>
      </c>
      <c r="N2285">
        <f>INDEX([1]Devices_2020_05_14_15_07_09!$N:$N,MATCH(A2285,[1]Devices_2020_05_14_15_07_09!$A:$A,FALSE),1)</f>
        <v>0</v>
      </c>
    </row>
    <row r="2286" spans="1:14" x14ac:dyDescent="0.25">
      <c r="A2286" t="str">
        <f>IF(ISNA(VLOOKUP([1]Devices_2020_05_14_15_07_09!A3596,[2]Sheet1!$A:$A,1,FALSE)),[1]Devices_2020_05_14_15_07_09!A3596,"")</f>
        <v>10.49.10.77</v>
      </c>
      <c r="B2286" t="str">
        <f>INDEX([1]Devices_2020_05_14_15_07_09!$B:$B,MATCH(A2286,[1]Devices_2020_05_14_15_07_09!$A:$A,FALSE),1)</f>
        <v>010.049.010.077</v>
      </c>
      <c r="C2286" t="str">
        <f>INDEX([1]Devices_2020_05_14_15_07_09!$C:$C,MATCH(A2286,[1]Devices_2020_05_14_15_07_09!$A:$A,FALSE),1)</f>
        <v>M304-CSE-1.scspa.local</v>
      </c>
      <c r="D2286" t="str">
        <f>INDEX([1]Devices_2020_05_14_15_07_09!$D:$D,MATCH(A2286,[1]Devices_2020_05_14_15_07_09!$A:$A,FALSE),1)</f>
        <v>M304-CSE-1.scspa.local</v>
      </c>
      <c r="E2286" t="str">
        <f>INDEX([1]Devices_2020_05_14_15_07_09!$E:$E,MATCH(A2286,[1]Devices_2020_05_14_15_07_09!$A:$A,FALSE),1)</f>
        <v>0004a5da2e24</v>
      </c>
      <c r="F2286" t="str">
        <f>INDEX([1]Devices_2020_05_14_15_07_09!$F:$F,MATCH(A2286,[1]Devices_2020_05_14_15_07_09!$A:$A,FALSE),1)</f>
        <v>[Information Technology, Multimedia &amp; Entertainment, Projector]</v>
      </c>
      <c r="G2286" t="str">
        <f>INDEX([1]Devices_2020_05_14_15_07_09!$G:$G,MATCH(A2286,[1]Devices_2020_05_14_15_07_09!$A:$A,FALSE),1)</f>
        <v>[Linux, Linux Embedded]</v>
      </c>
      <c r="H2286" t="str">
        <f>INDEX([1]Devices_2020_05_14_15_07_09!$H:$H,MATCH(A2286,[1]Devices_2020_05_14_15_07_09!$A:$A,FALSE),1)</f>
        <v>[Barco, Barco Projector]</v>
      </c>
      <c r="I2286">
        <f>INDEX([1]Devices_2020_05_14_15_07_09!$I:$I,MATCH(A2286,[1]Devices_2020_05_14_15_07_09!$A:$A,FALSE),1)</f>
        <v>0</v>
      </c>
      <c r="J2286" t="str">
        <f>INDEX([1]Devices_2020_05_14_15_07_09!$J:$J,MATCH(A2286,[1]Devices_2020_05_14_15_07_09!$A:$A,FALSE),1)</f>
        <v>barco projection systems nv</v>
      </c>
      <c r="K2286" t="str">
        <f>INDEX([1]Devices_2020_05_14_15_07_09!$K:$K,MATCH(A2286,[1]Devices_2020_05_14_15_07_09!$A:$A,FALSE),1)</f>
        <v>BARCO PROJECTION SYSTEMS NV</v>
      </c>
      <c r="L2286">
        <f>INDEX([1]Devices_2020_05_14_15_07_09!$L:$L,MATCH(A2286,[1]Devices_2020_05_14_15_07_09!$A:$A,FALSE),1)</f>
        <v>0</v>
      </c>
      <c r="M2286">
        <f>INDEX([1]Devices_2020_05_14_15_07_09!$M:$M,MATCH(A2286,[1]Devices_2020_05_14_15_07_09!$A:$A,FALSE),1)</f>
        <v>0</v>
      </c>
      <c r="N2286">
        <f>INDEX([1]Devices_2020_05_14_15_07_09!$N:$N,MATCH(A2286,[1]Devices_2020_05_14_15_07_09!$A:$A,FALSE),1)</f>
        <v>0</v>
      </c>
    </row>
    <row r="2287" spans="1:14" x14ac:dyDescent="0.25">
      <c r="A2287" t="str">
        <f>IF(ISNA(VLOOKUP([1]Devices_2020_05_14_15_07_09!A3597,[2]Sheet1!$A:$A,1,FALSE)),[1]Devices_2020_05_14_15_07_09!A3597,"")</f>
        <v>10.49.10.78</v>
      </c>
      <c r="B2287" t="str">
        <f>INDEX([1]Devices_2020_05_14_15_07_09!$B:$B,MATCH(A2287,[1]Devices_2020_05_14_15_07_09!$A:$A,FALSE),1)</f>
        <v>010.049.010.078</v>
      </c>
      <c r="C2287" t="str">
        <f>INDEX([1]Devices_2020_05_14_15_07_09!$C:$C,MATCH(A2287,[1]Devices_2020_05_14_15_07_09!$A:$A,FALSE),1)</f>
        <v>M231-CSE-1.scspa.local</v>
      </c>
      <c r="D2287" t="str">
        <f>INDEX([1]Devices_2020_05_14_15_07_09!$D:$D,MATCH(A2287,[1]Devices_2020_05_14_15_07_09!$A:$A,FALSE),1)</f>
        <v>M231-CSE-1.scspa.local</v>
      </c>
      <c r="E2287" t="str">
        <f>INDEX([1]Devices_2020_05_14_15_07_09!$E:$E,MATCH(A2287,[1]Devices_2020_05_14_15_07_09!$A:$A,FALSE),1)</f>
        <v>0004a5c72e36</v>
      </c>
      <c r="F2287" t="str">
        <f>INDEX([1]Devices_2020_05_14_15_07_09!$F:$F,MATCH(A2287,[1]Devices_2020_05_14_15_07_09!$A:$A,FALSE),1)</f>
        <v>[Information Technology, Multimedia &amp; Entertainment, Projector]</v>
      </c>
      <c r="G2287" t="str">
        <f>INDEX([1]Devices_2020_05_14_15_07_09!$G:$G,MATCH(A2287,[1]Devices_2020_05_14_15_07_09!$A:$A,FALSE),1)</f>
        <v>[Linux, Linux Embedded]</v>
      </c>
      <c r="H2287" t="str">
        <f>INDEX([1]Devices_2020_05_14_15_07_09!$H:$H,MATCH(A2287,[1]Devices_2020_05_14_15_07_09!$A:$A,FALSE),1)</f>
        <v>[Barco, Barco Projector]</v>
      </c>
      <c r="I2287">
        <f>INDEX([1]Devices_2020_05_14_15_07_09!$I:$I,MATCH(A2287,[1]Devices_2020_05_14_15_07_09!$A:$A,FALSE),1)</f>
        <v>0</v>
      </c>
      <c r="J2287" t="str">
        <f>INDEX([1]Devices_2020_05_14_15_07_09!$J:$J,MATCH(A2287,[1]Devices_2020_05_14_15_07_09!$A:$A,FALSE),1)</f>
        <v>barco projection systems nv</v>
      </c>
      <c r="K2287" t="str">
        <f>INDEX([1]Devices_2020_05_14_15_07_09!$K:$K,MATCH(A2287,[1]Devices_2020_05_14_15_07_09!$A:$A,FALSE),1)</f>
        <v>BARCO PROJECTION SYSTEMS NV</v>
      </c>
      <c r="L2287">
        <f>INDEX([1]Devices_2020_05_14_15_07_09!$L:$L,MATCH(A2287,[1]Devices_2020_05_14_15_07_09!$A:$A,FALSE),1)</f>
        <v>0</v>
      </c>
      <c r="M2287">
        <f>INDEX([1]Devices_2020_05_14_15_07_09!$M:$M,MATCH(A2287,[1]Devices_2020_05_14_15_07_09!$A:$A,FALSE),1)</f>
        <v>0</v>
      </c>
      <c r="N2287">
        <f>INDEX([1]Devices_2020_05_14_15_07_09!$N:$N,MATCH(A2287,[1]Devices_2020_05_14_15_07_09!$A:$A,FALSE),1)</f>
        <v>0</v>
      </c>
    </row>
    <row r="2288" spans="1:14" x14ac:dyDescent="0.25">
      <c r="A2288" t="str">
        <f>IF(ISNA(VLOOKUP([1]Devices_2020_05_14_15_07_09!A3598,[2]Sheet1!$A:$A,1,FALSE)),[1]Devices_2020_05_14_15_07_09!A3598,"")</f>
        <v>10.49.10.79</v>
      </c>
      <c r="B2288" t="str">
        <f>INDEX([1]Devices_2020_05_14_15_07_09!$B:$B,MATCH(A2288,[1]Devices_2020_05_14_15_07_09!$A:$A,FALSE),1)</f>
        <v>010.049.010.079</v>
      </c>
      <c r="C2288" t="str">
        <f>INDEX([1]Devices_2020_05_14_15_07_09!$C:$C,MATCH(A2288,[1]Devices_2020_05_14_15_07_09!$A:$A,FALSE),1)</f>
        <v>M325-RMC-1.scspa.local</v>
      </c>
      <c r="D2288" t="str">
        <f>INDEX([1]Devices_2020_05_14_15_07_09!$D:$D,MATCH(A2288,[1]Devices_2020_05_14_15_07_09!$A:$A,FALSE),1)</f>
        <v>M325-RMC-1.scspa.local</v>
      </c>
      <c r="E2288" t="str">
        <f>INDEX([1]Devices_2020_05_14_15_07_09!$E:$E,MATCH(A2288,[1]Devices_2020_05_14_15_07_09!$A:$A,FALSE),1)</f>
        <v>00107fb93830</v>
      </c>
      <c r="F2288" t="str">
        <f>INDEX([1]Devices_2020_05_14_15_07_09!$F:$F,MATCH(A2288,[1]Devices_2020_05_14_15_07_09!$A:$A,FALSE),1)</f>
        <v>[Information Technology, Networking]</v>
      </c>
      <c r="G2288" t="str">
        <f>INDEX([1]Devices_2020_05_14_15_07_09!$G:$G,MATCH(A2288,[1]Devices_2020_05_14_15_07_09!$A:$A,FALSE),1)</f>
        <v>[Unknown]</v>
      </c>
      <c r="H2288" t="str">
        <f>INDEX([1]Devices_2020_05_14_15_07_09!$H:$H,MATCH(A2288,[1]Devices_2020_05_14_15_07_09!$A:$A,FALSE),1)</f>
        <v>[Unknown]</v>
      </c>
      <c r="I2288">
        <f>INDEX([1]Devices_2020_05_14_15_07_09!$I:$I,MATCH(A2288,[1]Devices_2020_05_14_15_07_09!$A:$A,FALSE),1)</f>
        <v>0</v>
      </c>
      <c r="J2288" t="str">
        <f>INDEX([1]Devices_2020_05_14_15_07_09!$J:$J,MATCH(A2288,[1]Devices_2020_05_14_15_07_09!$A:$A,FALSE),1)</f>
        <v>crestron electronics, inc.</v>
      </c>
      <c r="K2288" t="str">
        <f>INDEX([1]Devices_2020_05_14_15_07_09!$K:$K,MATCH(A2288,[1]Devices_2020_05_14_15_07_09!$A:$A,FALSE),1)</f>
        <v>CRESTRON ELECTRONICS, INC.</v>
      </c>
      <c r="L2288" t="str">
        <f>INDEX([1]Devices_2020_05_14_15_07_09!$L:$L,MATCH(A2288,[1]Devices_2020_05_14_15_07_09!$A:$A,FALSE),1)</f>
        <v>Network Device</v>
      </c>
      <c r="M2288" t="str">
        <f>INDEX([1]Devices_2020_05_14_15_07_09!$M:$M,MATCH(A2288,[1]Devices_2020_05_14_15_07_09!$A:$A,FALSE),1)</f>
        <v>Network Device</v>
      </c>
      <c r="N2288">
        <f>INDEX([1]Devices_2020_05_14_15_07_09!$N:$N,MATCH(A2288,[1]Devices_2020_05_14_15_07_09!$A:$A,FALSE),1)</f>
        <v>0</v>
      </c>
    </row>
    <row r="2289" spans="1:14" x14ac:dyDescent="0.25">
      <c r="A2289" t="str">
        <f>IF(ISNA(VLOOKUP([1]Devices_2020_05_14_15_07_09!A3599,[2]Sheet1!$A:$A,1,FALSE)),[1]Devices_2020_05_14_15_07_09!A3599,"")</f>
        <v>10.49.10.80</v>
      </c>
      <c r="B2289" t="str">
        <f>INDEX([1]Devices_2020_05_14_15_07_09!$B:$B,MATCH(A2289,[1]Devices_2020_05_14_15_07_09!$A:$A,FALSE),1)</f>
        <v>010.049.010.080</v>
      </c>
      <c r="C2289" t="str">
        <f>INDEX([1]Devices_2020_05_14_15_07_09!$C:$C,MATCH(A2289,[1]Devices_2020_05_14_15_07_09!$A:$A,FALSE),1)</f>
        <v>M303-RMC-1.scspa.local</v>
      </c>
      <c r="D2289" t="str">
        <f>INDEX([1]Devices_2020_05_14_15_07_09!$D:$D,MATCH(A2289,[1]Devices_2020_05_14_15_07_09!$A:$A,FALSE),1)</f>
        <v>M303-RMC-1.scspa.local</v>
      </c>
      <c r="E2289" t="str">
        <f>INDEX([1]Devices_2020_05_14_15_07_09!$E:$E,MATCH(A2289,[1]Devices_2020_05_14_15_07_09!$A:$A,FALSE),1)</f>
        <v>00107fb49a8b</v>
      </c>
      <c r="F2289" t="str">
        <f>INDEX([1]Devices_2020_05_14_15_07_09!$F:$F,MATCH(A2289,[1]Devices_2020_05_14_15_07_09!$A:$A,FALSE),1)</f>
        <v>[Information Technology, Networking]</v>
      </c>
      <c r="G2289" t="str">
        <f>INDEX([1]Devices_2020_05_14_15_07_09!$G:$G,MATCH(A2289,[1]Devices_2020_05_14_15_07_09!$A:$A,FALSE),1)</f>
        <v>[Unknown]</v>
      </c>
      <c r="H2289" t="str">
        <f>INDEX([1]Devices_2020_05_14_15_07_09!$H:$H,MATCH(A2289,[1]Devices_2020_05_14_15_07_09!$A:$A,FALSE),1)</f>
        <v>[Unknown]</v>
      </c>
      <c r="I2289" t="str">
        <f>INDEX([1]Devices_2020_05_14_15_07_09!$I:$I,MATCH(A2289,[1]Devices_2020_05_14_15_07_09!$A:$A,FALSE),1)</f>
        <v>Home Audio/Video Equipment</v>
      </c>
      <c r="J2289" t="str">
        <f>INDEX([1]Devices_2020_05_14_15_07_09!$J:$J,MATCH(A2289,[1]Devices_2020_05_14_15_07_09!$A:$A,FALSE),1)</f>
        <v>crestron electronics, inc.</v>
      </c>
      <c r="K2289" t="str">
        <f>INDEX([1]Devices_2020_05_14_15_07_09!$K:$K,MATCH(A2289,[1]Devices_2020_05_14_15_07_09!$A:$A,FALSE),1)</f>
        <v>CRESTRON ELECTRONICS, INC.</v>
      </c>
      <c r="L2289" t="str">
        <f>INDEX([1]Devices_2020_05_14_15_07_09!$L:$L,MATCH(A2289,[1]Devices_2020_05_14_15_07_09!$A:$A,FALSE),1)</f>
        <v>Network Device</v>
      </c>
      <c r="M2289" t="str">
        <f>INDEX([1]Devices_2020_05_14_15_07_09!$M:$M,MATCH(A2289,[1]Devices_2020_05_14_15_07_09!$A:$A,FALSE),1)</f>
        <v>Network Device</v>
      </c>
      <c r="N2289">
        <f>INDEX([1]Devices_2020_05_14_15_07_09!$N:$N,MATCH(A2289,[1]Devices_2020_05_14_15_07_09!$A:$A,FALSE),1)</f>
        <v>0</v>
      </c>
    </row>
    <row r="2290" spans="1:14" x14ac:dyDescent="0.25">
      <c r="A2290" t="str">
        <f>IF(ISNA(VLOOKUP([1]Devices_2020_05_14_15_07_09!A3600,[2]Sheet1!$A:$A,1,FALSE)),[1]Devices_2020_05_14_15_07_09!A3600,"")</f>
        <v>10.49.10.81</v>
      </c>
      <c r="B2290" t="str">
        <f>INDEX([1]Devices_2020_05_14_15_07_09!$B:$B,MATCH(A2290,[1]Devices_2020_05_14_15_07_09!$A:$A,FALSE),1)</f>
        <v>010.049.010.081</v>
      </c>
      <c r="C2290" t="str">
        <f>INDEX([1]Devices_2020_05_14_15_07_09!$C:$C,MATCH(A2290,[1]Devices_2020_05_14_15_07_09!$A:$A,FALSE),1)</f>
        <v>M226-RMC-1.scspa.local</v>
      </c>
      <c r="D2290" t="str">
        <f>INDEX([1]Devices_2020_05_14_15_07_09!$D:$D,MATCH(A2290,[1]Devices_2020_05_14_15_07_09!$A:$A,FALSE),1)</f>
        <v>M226-RMC-1.scspa.local</v>
      </c>
      <c r="E2290" t="str">
        <f>INDEX([1]Devices_2020_05_14_15_07_09!$E:$E,MATCH(A2290,[1]Devices_2020_05_14_15_07_09!$A:$A,FALSE),1)</f>
        <v>00107fb719f0</v>
      </c>
      <c r="F2290" t="str">
        <f>INDEX([1]Devices_2020_05_14_15_07_09!$F:$F,MATCH(A2290,[1]Devices_2020_05_14_15_07_09!$A:$A,FALSE),1)</f>
        <v>[Information Technology, Networking]</v>
      </c>
      <c r="G2290" t="str">
        <f>INDEX([1]Devices_2020_05_14_15_07_09!$G:$G,MATCH(A2290,[1]Devices_2020_05_14_15_07_09!$A:$A,FALSE),1)</f>
        <v>[Unknown]</v>
      </c>
      <c r="H2290" t="str">
        <f>INDEX([1]Devices_2020_05_14_15_07_09!$H:$H,MATCH(A2290,[1]Devices_2020_05_14_15_07_09!$A:$A,FALSE),1)</f>
        <v>[Unknown]</v>
      </c>
      <c r="I2290" t="str">
        <f>INDEX([1]Devices_2020_05_14_15_07_09!$I:$I,MATCH(A2290,[1]Devices_2020_05_14_15_07_09!$A:$A,FALSE),1)</f>
        <v>Home Audio/Video Equipment</v>
      </c>
      <c r="J2290" t="str">
        <f>INDEX([1]Devices_2020_05_14_15_07_09!$J:$J,MATCH(A2290,[1]Devices_2020_05_14_15_07_09!$A:$A,FALSE),1)</f>
        <v>crestron electronics, inc.</v>
      </c>
      <c r="K2290" t="str">
        <f>INDEX([1]Devices_2020_05_14_15_07_09!$K:$K,MATCH(A2290,[1]Devices_2020_05_14_15_07_09!$A:$A,FALSE),1)</f>
        <v>CRESTRON ELECTRONICS, INC.</v>
      </c>
      <c r="L2290" t="str">
        <f>INDEX([1]Devices_2020_05_14_15_07_09!$L:$L,MATCH(A2290,[1]Devices_2020_05_14_15_07_09!$A:$A,FALSE),1)</f>
        <v>Network Device</v>
      </c>
      <c r="M2290" t="str">
        <f>INDEX([1]Devices_2020_05_14_15_07_09!$M:$M,MATCH(A2290,[1]Devices_2020_05_14_15_07_09!$A:$A,FALSE),1)</f>
        <v>Network Device</v>
      </c>
      <c r="N2290">
        <f>INDEX([1]Devices_2020_05_14_15_07_09!$N:$N,MATCH(A2290,[1]Devices_2020_05_14_15_07_09!$A:$A,FALSE),1)</f>
        <v>0</v>
      </c>
    </row>
    <row r="2291" spans="1:14" x14ac:dyDescent="0.25">
      <c r="A2291" t="str">
        <f>IF(ISNA(VLOOKUP([1]Devices_2020_05_14_15_07_09!A3601,[2]Sheet1!$A:$A,1,FALSE)),[1]Devices_2020_05_14_15_07_09!A3601,"")</f>
        <v>10.49.10.82</v>
      </c>
      <c r="B2291" t="str">
        <f>INDEX([1]Devices_2020_05_14_15_07_09!$B:$B,MATCH(A2291,[1]Devices_2020_05_14_15_07_09!$A:$A,FALSE),1)</f>
        <v>010.049.010.082</v>
      </c>
      <c r="C2291" t="str">
        <f>INDEX([1]Devices_2020_05_14_15_07_09!$C:$C,MATCH(A2291,[1]Devices_2020_05_14_15_07_09!$A:$A,FALSE),1)</f>
        <v>M132-RMC-1.scspa.local</v>
      </c>
      <c r="D2291" t="str">
        <f>INDEX([1]Devices_2020_05_14_15_07_09!$D:$D,MATCH(A2291,[1]Devices_2020_05_14_15_07_09!$A:$A,FALSE),1)</f>
        <v>M132-RMC-1.scspa.local</v>
      </c>
      <c r="E2291" t="str">
        <f>INDEX([1]Devices_2020_05_14_15_07_09!$E:$E,MATCH(A2291,[1]Devices_2020_05_14_15_07_09!$A:$A,FALSE),1)</f>
        <v>00107fb753ee</v>
      </c>
      <c r="F2291" t="str">
        <f>INDEX([1]Devices_2020_05_14_15_07_09!$F:$F,MATCH(A2291,[1]Devices_2020_05_14_15_07_09!$A:$A,FALSE),1)</f>
        <v>[Information Technology, Networking]</v>
      </c>
      <c r="G2291" t="str">
        <f>INDEX([1]Devices_2020_05_14_15_07_09!$G:$G,MATCH(A2291,[1]Devices_2020_05_14_15_07_09!$A:$A,FALSE),1)</f>
        <v>[Unknown]</v>
      </c>
      <c r="H2291" t="str">
        <f>INDEX([1]Devices_2020_05_14_15_07_09!$H:$H,MATCH(A2291,[1]Devices_2020_05_14_15_07_09!$A:$A,FALSE),1)</f>
        <v>[Unknown]</v>
      </c>
      <c r="I2291" t="str">
        <f>INDEX([1]Devices_2020_05_14_15_07_09!$I:$I,MATCH(A2291,[1]Devices_2020_05_14_15_07_09!$A:$A,FALSE),1)</f>
        <v>Home Audio/Video Equipment</v>
      </c>
      <c r="J2291" t="str">
        <f>INDEX([1]Devices_2020_05_14_15_07_09!$J:$J,MATCH(A2291,[1]Devices_2020_05_14_15_07_09!$A:$A,FALSE),1)</f>
        <v>crestron electronics, inc.</v>
      </c>
      <c r="K2291" t="str">
        <f>INDEX([1]Devices_2020_05_14_15_07_09!$K:$K,MATCH(A2291,[1]Devices_2020_05_14_15_07_09!$A:$A,FALSE),1)</f>
        <v>CRESTRON ELECTRONICS, INC.</v>
      </c>
      <c r="L2291" t="str">
        <f>INDEX([1]Devices_2020_05_14_15_07_09!$L:$L,MATCH(A2291,[1]Devices_2020_05_14_15_07_09!$A:$A,FALSE),1)</f>
        <v>Network Device</v>
      </c>
      <c r="M2291" t="str">
        <f>INDEX([1]Devices_2020_05_14_15_07_09!$M:$M,MATCH(A2291,[1]Devices_2020_05_14_15_07_09!$A:$A,FALSE),1)</f>
        <v>Network Device</v>
      </c>
      <c r="N2291">
        <f>INDEX([1]Devices_2020_05_14_15_07_09!$N:$N,MATCH(A2291,[1]Devices_2020_05_14_15_07_09!$A:$A,FALSE),1)</f>
        <v>0</v>
      </c>
    </row>
    <row r="2292" spans="1:14" x14ac:dyDescent="0.25">
      <c r="A2292" t="str">
        <f>IF(ISNA(VLOOKUP([1]Devices_2020_05_14_15_07_09!A3602,[2]Sheet1!$A:$A,1,FALSE)),[1]Devices_2020_05_14_15_07_09!A3602,"")</f>
        <v>10.49.10.83</v>
      </c>
      <c r="B2292" t="str">
        <f>INDEX([1]Devices_2020_05_14_15_07_09!$B:$B,MATCH(A2292,[1]Devices_2020_05_14_15_07_09!$A:$A,FALSE),1)</f>
        <v>010.049.010.083</v>
      </c>
      <c r="C2292" t="str">
        <f>INDEX([1]Devices_2020_05_14_15_07_09!$C:$C,MATCH(A2292,[1]Devices_2020_05_14_15_07_09!$A:$A,FALSE),1)</f>
        <v>M310-RMC-1.scspa.local</v>
      </c>
      <c r="D2292" t="str">
        <f>INDEX([1]Devices_2020_05_14_15_07_09!$D:$D,MATCH(A2292,[1]Devices_2020_05_14_15_07_09!$A:$A,FALSE),1)</f>
        <v>M310-RMC-1.scspa.local</v>
      </c>
      <c r="E2292" t="str">
        <f>INDEX([1]Devices_2020_05_14_15_07_09!$E:$E,MATCH(A2292,[1]Devices_2020_05_14_15_07_09!$A:$A,FALSE),1)</f>
        <v>00107fb71819</v>
      </c>
      <c r="F2292" t="str">
        <f>INDEX([1]Devices_2020_05_14_15_07_09!$F:$F,MATCH(A2292,[1]Devices_2020_05_14_15_07_09!$A:$A,FALSE),1)</f>
        <v>[Information Technology, Networking]</v>
      </c>
      <c r="G2292" t="str">
        <f>INDEX([1]Devices_2020_05_14_15_07_09!$G:$G,MATCH(A2292,[1]Devices_2020_05_14_15_07_09!$A:$A,FALSE),1)</f>
        <v>[Unknown]</v>
      </c>
      <c r="H2292" t="str">
        <f>INDEX([1]Devices_2020_05_14_15_07_09!$H:$H,MATCH(A2292,[1]Devices_2020_05_14_15_07_09!$A:$A,FALSE),1)</f>
        <v>[Unknown]</v>
      </c>
      <c r="I2292" t="str">
        <f>INDEX([1]Devices_2020_05_14_15_07_09!$I:$I,MATCH(A2292,[1]Devices_2020_05_14_15_07_09!$A:$A,FALSE),1)</f>
        <v>Home Audio/Video Equipment</v>
      </c>
      <c r="J2292" t="str">
        <f>INDEX([1]Devices_2020_05_14_15_07_09!$J:$J,MATCH(A2292,[1]Devices_2020_05_14_15_07_09!$A:$A,FALSE),1)</f>
        <v>crestron electronics, inc.</v>
      </c>
      <c r="K2292" t="str">
        <f>INDEX([1]Devices_2020_05_14_15_07_09!$K:$K,MATCH(A2292,[1]Devices_2020_05_14_15_07_09!$A:$A,FALSE),1)</f>
        <v>CRESTRON ELECTRONICS, INC.</v>
      </c>
      <c r="L2292" t="str">
        <f>INDEX([1]Devices_2020_05_14_15_07_09!$L:$L,MATCH(A2292,[1]Devices_2020_05_14_15_07_09!$A:$A,FALSE),1)</f>
        <v>Network Device</v>
      </c>
      <c r="M2292" t="str">
        <f>INDEX([1]Devices_2020_05_14_15_07_09!$M:$M,MATCH(A2292,[1]Devices_2020_05_14_15_07_09!$A:$A,FALSE),1)</f>
        <v>Network Device</v>
      </c>
      <c r="N2292">
        <f>INDEX([1]Devices_2020_05_14_15_07_09!$N:$N,MATCH(A2292,[1]Devices_2020_05_14_15_07_09!$A:$A,FALSE),1)</f>
        <v>0</v>
      </c>
    </row>
    <row r="2293" spans="1:14" x14ac:dyDescent="0.25">
      <c r="A2293" t="str">
        <f>IF(ISNA(VLOOKUP([1]Devices_2020_05_14_15_07_09!A3603,[2]Sheet1!$A:$A,1,FALSE)),[1]Devices_2020_05_14_15_07_09!A3603,"")</f>
        <v>10.49.10.84</v>
      </c>
      <c r="B2293" t="str">
        <f>INDEX([1]Devices_2020_05_14_15_07_09!$B:$B,MATCH(A2293,[1]Devices_2020_05_14_15_07_09!$A:$A,FALSE),1)</f>
        <v>010.049.010.084</v>
      </c>
      <c r="C2293" t="str">
        <f>INDEX([1]Devices_2020_05_14_15_07_09!$C:$C,MATCH(A2293,[1]Devices_2020_05_14_15_07_09!$A:$A,FALSE),1)</f>
        <v>M336-RMC-1.scspa.local</v>
      </c>
      <c r="D2293" t="str">
        <f>INDEX([1]Devices_2020_05_14_15_07_09!$D:$D,MATCH(A2293,[1]Devices_2020_05_14_15_07_09!$A:$A,FALSE),1)</f>
        <v>M336-RMC-1.scspa.local</v>
      </c>
      <c r="E2293" t="str">
        <f>INDEX([1]Devices_2020_05_14_15_07_09!$E:$E,MATCH(A2293,[1]Devices_2020_05_14_15_07_09!$A:$A,FALSE),1)</f>
        <v>00107fb48a01</v>
      </c>
      <c r="F2293" t="str">
        <f>INDEX([1]Devices_2020_05_14_15_07_09!$F:$F,MATCH(A2293,[1]Devices_2020_05_14_15_07_09!$A:$A,FALSE),1)</f>
        <v>[Information Technology, Networking]</v>
      </c>
      <c r="G2293" t="str">
        <f>INDEX([1]Devices_2020_05_14_15_07_09!$G:$G,MATCH(A2293,[1]Devices_2020_05_14_15_07_09!$A:$A,FALSE),1)</f>
        <v>[Unknown]</v>
      </c>
      <c r="H2293" t="str">
        <f>INDEX([1]Devices_2020_05_14_15_07_09!$H:$H,MATCH(A2293,[1]Devices_2020_05_14_15_07_09!$A:$A,FALSE),1)</f>
        <v>[Unknown]</v>
      </c>
      <c r="I2293" t="str">
        <f>INDEX([1]Devices_2020_05_14_15_07_09!$I:$I,MATCH(A2293,[1]Devices_2020_05_14_15_07_09!$A:$A,FALSE),1)</f>
        <v>Home Audio/Video Equipment</v>
      </c>
      <c r="J2293" t="str">
        <f>INDEX([1]Devices_2020_05_14_15_07_09!$J:$J,MATCH(A2293,[1]Devices_2020_05_14_15_07_09!$A:$A,FALSE),1)</f>
        <v>crestron electronics, inc.</v>
      </c>
      <c r="K2293" t="str">
        <f>INDEX([1]Devices_2020_05_14_15_07_09!$K:$K,MATCH(A2293,[1]Devices_2020_05_14_15_07_09!$A:$A,FALSE),1)</f>
        <v>CRESTRON ELECTRONICS, INC.</v>
      </c>
      <c r="L2293" t="str">
        <f>INDEX([1]Devices_2020_05_14_15_07_09!$L:$L,MATCH(A2293,[1]Devices_2020_05_14_15_07_09!$A:$A,FALSE),1)</f>
        <v>Network Device</v>
      </c>
      <c r="M2293" t="str">
        <f>INDEX([1]Devices_2020_05_14_15_07_09!$M:$M,MATCH(A2293,[1]Devices_2020_05_14_15_07_09!$A:$A,FALSE),1)</f>
        <v>Network Device</v>
      </c>
      <c r="N2293">
        <f>INDEX([1]Devices_2020_05_14_15_07_09!$N:$N,MATCH(A2293,[1]Devices_2020_05_14_15_07_09!$A:$A,FALSE),1)</f>
        <v>0</v>
      </c>
    </row>
    <row r="2294" spans="1:14" x14ac:dyDescent="0.25">
      <c r="A2294" t="str">
        <f>IF(ISNA(VLOOKUP([1]Devices_2020_05_14_15_07_09!A3604,[2]Sheet1!$A:$A,1,FALSE)),[1]Devices_2020_05_14_15_07_09!A3604,"")</f>
        <v>10.49.10.85</v>
      </c>
      <c r="B2294" t="str">
        <f>INDEX([1]Devices_2020_05_14_15_07_09!$B:$B,MATCH(A2294,[1]Devices_2020_05_14_15_07_09!$A:$A,FALSE),1)</f>
        <v>010.049.010.085</v>
      </c>
      <c r="C2294" t="str">
        <f>INDEX([1]Devices_2020_05_14_15_07_09!$C:$C,MATCH(A2294,[1]Devices_2020_05_14_15_07_09!$A:$A,FALSE),1)</f>
        <v>M315-RMC-1.scspa.local</v>
      </c>
      <c r="D2294" t="str">
        <f>INDEX([1]Devices_2020_05_14_15_07_09!$D:$D,MATCH(A2294,[1]Devices_2020_05_14_15_07_09!$A:$A,FALSE),1)</f>
        <v>M315-RMC-1.scspa.local</v>
      </c>
      <c r="E2294" t="str">
        <f>INDEX([1]Devices_2020_05_14_15_07_09!$E:$E,MATCH(A2294,[1]Devices_2020_05_14_15_07_09!$A:$A,FALSE),1)</f>
        <v>00107fb71a36</v>
      </c>
      <c r="F2294" t="str">
        <f>INDEX([1]Devices_2020_05_14_15_07_09!$F:$F,MATCH(A2294,[1]Devices_2020_05_14_15_07_09!$A:$A,FALSE),1)</f>
        <v>[Information Technology, Networking]</v>
      </c>
      <c r="G2294" t="str">
        <f>INDEX([1]Devices_2020_05_14_15_07_09!$G:$G,MATCH(A2294,[1]Devices_2020_05_14_15_07_09!$A:$A,FALSE),1)</f>
        <v>[Unknown]</v>
      </c>
      <c r="H2294" t="str">
        <f>INDEX([1]Devices_2020_05_14_15_07_09!$H:$H,MATCH(A2294,[1]Devices_2020_05_14_15_07_09!$A:$A,FALSE),1)</f>
        <v>[Unknown]</v>
      </c>
      <c r="I2294" t="str">
        <f>INDEX([1]Devices_2020_05_14_15_07_09!$I:$I,MATCH(A2294,[1]Devices_2020_05_14_15_07_09!$A:$A,FALSE),1)</f>
        <v>Home Audio/Video Equipment</v>
      </c>
      <c r="J2294" t="str">
        <f>INDEX([1]Devices_2020_05_14_15_07_09!$J:$J,MATCH(A2294,[1]Devices_2020_05_14_15_07_09!$A:$A,FALSE),1)</f>
        <v>crestron electronics, inc.</v>
      </c>
      <c r="K2294" t="str">
        <f>INDEX([1]Devices_2020_05_14_15_07_09!$K:$K,MATCH(A2294,[1]Devices_2020_05_14_15_07_09!$A:$A,FALSE),1)</f>
        <v>CRESTRON ELECTRONICS, INC.</v>
      </c>
      <c r="L2294" t="str">
        <f>INDEX([1]Devices_2020_05_14_15_07_09!$L:$L,MATCH(A2294,[1]Devices_2020_05_14_15_07_09!$A:$A,FALSE),1)</f>
        <v>Network Device</v>
      </c>
      <c r="M2294" t="str">
        <f>INDEX([1]Devices_2020_05_14_15_07_09!$M:$M,MATCH(A2294,[1]Devices_2020_05_14_15_07_09!$A:$A,FALSE),1)</f>
        <v>Network Device</v>
      </c>
      <c r="N2294">
        <f>INDEX([1]Devices_2020_05_14_15_07_09!$N:$N,MATCH(A2294,[1]Devices_2020_05_14_15_07_09!$A:$A,FALSE),1)</f>
        <v>0</v>
      </c>
    </row>
    <row r="2295" spans="1:14" x14ac:dyDescent="0.25">
      <c r="A2295" t="str">
        <f>IF(ISNA(VLOOKUP([1]Devices_2020_05_14_15_07_09!A3605,[2]Sheet1!$A:$A,1,FALSE)),[1]Devices_2020_05_14_15_07_09!A3605,"")</f>
        <v>10.49.10.86</v>
      </c>
      <c r="B2295" t="str">
        <f>INDEX([1]Devices_2020_05_14_15_07_09!$B:$B,MATCH(A2295,[1]Devices_2020_05_14_15_07_09!$A:$A,FALSE),1)</f>
        <v>010.049.010.086</v>
      </c>
      <c r="C2295" t="str">
        <f>INDEX([1]Devices_2020_05_14_15_07_09!$C:$C,MATCH(A2295,[1]Devices_2020_05_14_15_07_09!$A:$A,FALSE),1)</f>
        <v>M304-RMC-1.scspa.local</v>
      </c>
      <c r="D2295" t="str">
        <f>INDEX([1]Devices_2020_05_14_15_07_09!$D:$D,MATCH(A2295,[1]Devices_2020_05_14_15_07_09!$A:$A,FALSE),1)</f>
        <v>M304-RMC-1.scspa.local</v>
      </c>
      <c r="E2295" t="str">
        <f>INDEX([1]Devices_2020_05_14_15_07_09!$E:$E,MATCH(A2295,[1]Devices_2020_05_14_15_07_09!$A:$A,FALSE),1)</f>
        <v>00107fb487b3</v>
      </c>
      <c r="F2295" t="str">
        <f>INDEX([1]Devices_2020_05_14_15_07_09!$F:$F,MATCH(A2295,[1]Devices_2020_05_14_15_07_09!$A:$A,FALSE),1)</f>
        <v>[Information Technology, Networking]</v>
      </c>
      <c r="G2295" t="str">
        <f>INDEX([1]Devices_2020_05_14_15_07_09!$G:$G,MATCH(A2295,[1]Devices_2020_05_14_15_07_09!$A:$A,FALSE),1)</f>
        <v>[Unknown]</v>
      </c>
      <c r="H2295" t="str">
        <f>INDEX([1]Devices_2020_05_14_15_07_09!$H:$H,MATCH(A2295,[1]Devices_2020_05_14_15_07_09!$A:$A,FALSE),1)</f>
        <v>[Unknown]</v>
      </c>
      <c r="I2295" t="str">
        <f>INDEX([1]Devices_2020_05_14_15_07_09!$I:$I,MATCH(A2295,[1]Devices_2020_05_14_15_07_09!$A:$A,FALSE),1)</f>
        <v>Home Audio/Video Equipment</v>
      </c>
      <c r="J2295" t="str">
        <f>INDEX([1]Devices_2020_05_14_15_07_09!$J:$J,MATCH(A2295,[1]Devices_2020_05_14_15_07_09!$A:$A,FALSE),1)</f>
        <v>crestron electronics, inc.</v>
      </c>
      <c r="K2295" t="str">
        <f>INDEX([1]Devices_2020_05_14_15_07_09!$K:$K,MATCH(A2295,[1]Devices_2020_05_14_15_07_09!$A:$A,FALSE),1)</f>
        <v>CRESTRON ELECTRONICS, INC.</v>
      </c>
      <c r="L2295" t="str">
        <f>INDEX([1]Devices_2020_05_14_15_07_09!$L:$L,MATCH(A2295,[1]Devices_2020_05_14_15_07_09!$A:$A,FALSE),1)</f>
        <v>Network Device</v>
      </c>
      <c r="M2295" t="str">
        <f>INDEX([1]Devices_2020_05_14_15_07_09!$M:$M,MATCH(A2295,[1]Devices_2020_05_14_15_07_09!$A:$A,FALSE),1)</f>
        <v>Network Device</v>
      </c>
      <c r="N2295">
        <f>INDEX([1]Devices_2020_05_14_15_07_09!$N:$N,MATCH(A2295,[1]Devices_2020_05_14_15_07_09!$A:$A,FALSE),1)</f>
        <v>0</v>
      </c>
    </row>
    <row r="2296" spans="1:14" x14ac:dyDescent="0.25">
      <c r="A2296" t="str">
        <f>IF(ISNA(VLOOKUP([1]Devices_2020_05_14_15_07_09!A3606,[2]Sheet1!$A:$A,1,FALSE)),[1]Devices_2020_05_14_15_07_09!A3606,"")</f>
        <v>10.49.10.87</v>
      </c>
      <c r="B2296" t="str">
        <f>INDEX([1]Devices_2020_05_14_15_07_09!$B:$B,MATCH(A2296,[1]Devices_2020_05_14_15_07_09!$A:$A,FALSE),1)</f>
        <v>010.049.010.087</v>
      </c>
      <c r="C2296" t="str">
        <f>INDEX([1]Devices_2020_05_14_15_07_09!$C:$C,MATCH(A2296,[1]Devices_2020_05_14_15_07_09!$A:$A,FALSE),1)</f>
        <v>M306-RMC-1.scspa.local</v>
      </c>
      <c r="D2296" t="str">
        <f>INDEX([1]Devices_2020_05_14_15_07_09!$D:$D,MATCH(A2296,[1]Devices_2020_05_14_15_07_09!$A:$A,FALSE),1)</f>
        <v>M306-RMC-1.scspa.local</v>
      </c>
      <c r="E2296" t="str">
        <f>INDEX([1]Devices_2020_05_14_15_07_09!$E:$E,MATCH(A2296,[1]Devices_2020_05_14_15_07_09!$A:$A,FALSE),1)</f>
        <v>00107fb49aa5</v>
      </c>
      <c r="F2296" t="str">
        <f>INDEX([1]Devices_2020_05_14_15_07_09!$F:$F,MATCH(A2296,[1]Devices_2020_05_14_15_07_09!$A:$A,FALSE),1)</f>
        <v>[Information Technology, Networking]</v>
      </c>
      <c r="G2296" t="str">
        <f>INDEX([1]Devices_2020_05_14_15_07_09!$G:$G,MATCH(A2296,[1]Devices_2020_05_14_15_07_09!$A:$A,FALSE),1)</f>
        <v>[Windows]</v>
      </c>
      <c r="H2296" t="str">
        <f>INDEX([1]Devices_2020_05_14_15_07_09!$H:$H,MATCH(A2296,[1]Devices_2020_05_14_15_07_09!$A:$A,FALSE),1)</f>
        <v>[Unknown]</v>
      </c>
      <c r="I2296" t="str">
        <f>INDEX([1]Devices_2020_05_14_15_07_09!$I:$I,MATCH(A2296,[1]Devices_2020_05_14_15_07_09!$A:$A,FALSE),1)</f>
        <v>Home Audio/Video Equipment</v>
      </c>
      <c r="J2296" t="str">
        <f>INDEX([1]Devices_2020_05_14_15_07_09!$J:$J,MATCH(A2296,[1]Devices_2020_05_14_15_07_09!$A:$A,FALSE),1)</f>
        <v>crestron electronics, inc.</v>
      </c>
      <c r="K2296" t="str">
        <f>INDEX([1]Devices_2020_05_14_15_07_09!$K:$K,MATCH(A2296,[1]Devices_2020_05_14_15_07_09!$A:$A,FALSE),1)</f>
        <v>CRESTRON ELECTRONICS, INC.</v>
      </c>
      <c r="L2296" t="str">
        <f>INDEX([1]Devices_2020_05_14_15_07_09!$L:$L,MATCH(A2296,[1]Devices_2020_05_14_15_07_09!$A:$A,FALSE),1)</f>
        <v>Network Device</v>
      </c>
      <c r="M2296" t="str">
        <f>INDEX([1]Devices_2020_05_14_15_07_09!$M:$M,MATCH(A2296,[1]Devices_2020_05_14_15_07_09!$A:$A,FALSE),1)</f>
        <v>Network Device</v>
      </c>
      <c r="N2296">
        <f>INDEX([1]Devices_2020_05_14_15_07_09!$N:$N,MATCH(A2296,[1]Devices_2020_05_14_15_07_09!$A:$A,FALSE),1)</f>
        <v>0</v>
      </c>
    </row>
    <row r="2297" spans="1:14" x14ac:dyDescent="0.25">
      <c r="A2297" t="str">
        <f>IF(ISNA(VLOOKUP([1]Devices_2020_05_14_15_07_09!A3607,[2]Sheet1!$A:$A,1,FALSE)),[1]Devices_2020_05_14_15_07_09!A3607,"")</f>
        <v>10.49.10.88</v>
      </c>
      <c r="B2297" t="str">
        <f>INDEX([1]Devices_2020_05_14_15_07_09!$B:$B,MATCH(A2297,[1]Devices_2020_05_14_15_07_09!$A:$A,FALSE),1)</f>
        <v>010.049.010.088</v>
      </c>
      <c r="C2297" t="str">
        <f>INDEX([1]Devices_2020_05_14_15_07_09!$C:$C,MATCH(A2297,[1]Devices_2020_05_14_15_07_09!$A:$A,FALSE),1)</f>
        <v>M331-RMC-1.scspa.local</v>
      </c>
      <c r="D2297" t="str">
        <f>INDEX([1]Devices_2020_05_14_15_07_09!$D:$D,MATCH(A2297,[1]Devices_2020_05_14_15_07_09!$A:$A,FALSE),1)</f>
        <v>M331-RMC-1.scspa.local</v>
      </c>
      <c r="E2297" t="str">
        <f>INDEX([1]Devices_2020_05_14_15_07_09!$E:$E,MATCH(A2297,[1]Devices_2020_05_14_15_07_09!$A:$A,FALSE),1)</f>
        <v>00107fb71a46</v>
      </c>
      <c r="F2297" t="str">
        <f>INDEX([1]Devices_2020_05_14_15_07_09!$F:$F,MATCH(A2297,[1]Devices_2020_05_14_15_07_09!$A:$A,FALSE),1)</f>
        <v>[Information Technology, Networking]</v>
      </c>
      <c r="G2297" t="str">
        <f>INDEX([1]Devices_2020_05_14_15_07_09!$G:$G,MATCH(A2297,[1]Devices_2020_05_14_15_07_09!$A:$A,FALSE),1)</f>
        <v>[Unknown]</v>
      </c>
      <c r="H2297" t="str">
        <f>INDEX([1]Devices_2020_05_14_15_07_09!$H:$H,MATCH(A2297,[1]Devices_2020_05_14_15_07_09!$A:$A,FALSE),1)</f>
        <v>[Unknown]</v>
      </c>
      <c r="I2297" t="str">
        <f>INDEX([1]Devices_2020_05_14_15_07_09!$I:$I,MATCH(A2297,[1]Devices_2020_05_14_15_07_09!$A:$A,FALSE),1)</f>
        <v>Home Audio/Video Equipment</v>
      </c>
      <c r="J2297" t="str">
        <f>INDEX([1]Devices_2020_05_14_15_07_09!$J:$J,MATCH(A2297,[1]Devices_2020_05_14_15_07_09!$A:$A,FALSE),1)</f>
        <v>crestron electronics, inc.</v>
      </c>
      <c r="K2297" t="str">
        <f>INDEX([1]Devices_2020_05_14_15_07_09!$K:$K,MATCH(A2297,[1]Devices_2020_05_14_15_07_09!$A:$A,FALSE),1)</f>
        <v>CRESTRON ELECTRONICS, INC.</v>
      </c>
      <c r="L2297" t="str">
        <f>INDEX([1]Devices_2020_05_14_15_07_09!$L:$L,MATCH(A2297,[1]Devices_2020_05_14_15_07_09!$A:$A,FALSE),1)</f>
        <v>Network Device</v>
      </c>
      <c r="M2297" t="str">
        <f>INDEX([1]Devices_2020_05_14_15_07_09!$M:$M,MATCH(A2297,[1]Devices_2020_05_14_15_07_09!$A:$A,FALSE),1)</f>
        <v>Network Device</v>
      </c>
      <c r="N2297">
        <f>INDEX([1]Devices_2020_05_14_15_07_09!$N:$N,MATCH(A2297,[1]Devices_2020_05_14_15_07_09!$A:$A,FALSE),1)</f>
        <v>0</v>
      </c>
    </row>
    <row r="2298" spans="1:14" x14ac:dyDescent="0.25">
      <c r="A2298" t="str">
        <f>IF(ISNA(VLOOKUP([1]Devices_2020_05_14_15_07_09!A3608,[2]Sheet1!$A:$A,1,FALSE)),[1]Devices_2020_05_14_15_07_09!A3608,"")</f>
        <v>10.49.10.89</v>
      </c>
      <c r="B2298" t="str">
        <f>INDEX([1]Devices_2020_05_14_15_07_09!$B:$B,MATCH(A2298,[1]Devices_2020_05_14_15_07_09!$A:$A,FALSE),1)</f>
        <v>010.049.010.089</v>
      </c>
      <c r="C2298" t="str">
        <f>INDEX([1]Devices_2020_05_14_15_07_09!$C:$C,MATCH(A2298,[1]Devices_2020_05_14_15_07_09!$A:$A,FALSE),1)</f>
        <v>M307-RMC-1.scspa.local</v>
      </c>
      <c r="D2298" t="str">
        <f>INDEX([1]Devices_2020_05_14_15_07_09!$D:$D,MATCH(A2298,[1]Devices_2020_05_14_15_07_09!$A:$A,FALSE),1)</f>
        <v>M307-RMC-1.scspa.local</v>
      </c>
      <c r="E2298" t="str">
        <f>INDEX([1]Devices_2020_05_14_15_07_09!$E:$E,MATCH(A2298,[1]Devices_2020_05_14_15_07_09!$A:$A,FALSE),1)</f>
        <v>00107fb492bf</v>
      </c>
      <c r="F2298" t="str">
        <f>INDEX([1]Devices_2020_05_14_15_07_09!$F:$F,MATCH(A2298,[1]Devices_2020_05_14_15_07_09!$A:$A,FALSE),1)</f>
        <v>[Information Technology, Networking]</v>
      </c>
      <c r="G2298" t="str">
        <f>INDEX([1]Devices_2020_05_14_15_07_09!$G:$G,MATCH(A2298,[1]Devices_2020_05_14_15_07_09!$A:$A,FALSE),1)</f>
        <v>[Unknown]</v>
      </c>
      <c r="H2298" t="str">
        <f>INDEX([1]Devices_2020_05_14_15_07_09!$H:$H,MATCH(A2298,[1]Devices_2020_05_14_15_07_09!$A:$A,FALSE),1)</f>
        <v>[Unknown]</v>
      </c>
      <c r="I2298">
        <f>INDEX([1]Devices_2020_05_14_15_07_09!$I:$I,MATCH(A2298,[1]Devices_2020_05_14_15_07_09!$A:$A,FALSE),1)</f>
        <v>0</v>
      </c>
      <c r="J2298" t="str">
        <f>INDEX([1]Devices_2020_05_14_15_07_09!$J:$J,MATCH(A2298,[1]Devices_2020_05_14_15_07_09!$A:$A,FALSE),1)</f>
        <v>crestron electronics, inc.</v>
      </c>
      <c r="K2298" t="str">
        <f>INDEX([1]Devices_2020_05_14_15_07_09!$K:$K,MATCH(A2298,[1]Devices_2020_05_14_15_07_09!$A:$A,FALSE),1)</f>
        <v>CRESTRON ELECTRONICS, INC.</v>
      </c>
      <c r="L2298" t="str">
        <f>INDEX([1]Devices_2020_05_14_15_07_09!$L:$L,MATCH(A2298,[1]Devices_2020_05_14_15_07_09!$A:$A,FALSE),1)</f>
        <v>Network Device</v>
      </c>
      <c r="M2298" t="str">
        <f>INDEX([1]Devices_2020_05_14_15_07_09!$M:$M,MATCH(A2298,[1]Devices_2020_05_14_15_07_09!$A:$A,FALSE),1)</f>
        <v>Network Device</v>
      </c>
      <c r="N2298">
        <f>INDEX([1]Devices_2020_05_14_15_07_09!$N:$N,MATCH(A2298,[1]Devices_2020_05_14_15_07_09!$A:$A,FALSE),1)</f>
        <v>0</v>
      </c>
    </row>
    <row r="2299" spans="1:14" x14ac:dyDescent="0.25">
      <c r="A2299" t="str">
        <f>IF(ISNA(VLOOKUP([1]Devices_2020_05_14_15_07_09!A3609,[2]Sheet1!$A:$A,1,FALSE)),[1]Devices_2020_05_14_15_07_09!A3609,"")</f>
        <v>10.49.10.90</v>
      </c>
      <c r="B2299" t="str">
        <f>INDEX([1]Devices_2020_05_14_15_07_09!$B:$B,MATCH(A2299,[1]Devices_2020_05_14_15_07_09!$A:$A,FALSE),1)</f>
        <v>010.049.010.090</v>
      </c>
      <c r="C2299" t="str">
        <f>INDEX([1]Devices_2020_05_14_15_07_09!$C:$C,MATCH(A2299,[1]Devices_2020_05_14_15_07_09!$A:$A,FALSE),1)</f>
        <v>M215-RMC-1.scspa.local</v>
      </c>
      <c r="D2299" t="str">
        <f>INDEX([1]Devices_2020_05_14_15_07_09!$D:$D,MATCH(A2299,[1]Devices_2020_05_14_15_07_09!$A:$A,FALSE),1)</f>
        <v>M215-RMC-1.scspa.local</v>
      </c>
      <c r="E2299" t="str">
        <f>INDEX([1]Devices_2020_05_14_15_07_09!$E:$E,MATCH(A2299,[1]Devices_2020_05_14_15_07_09!$A:$A,FALSE),1)</f>
        <v>00107fb49986</v>
      </c>
      <c r="F2299" t="str">
        <f>INDEX([1]Devices_2020_05_14_15_07_09!$F:$F,MATCH(A2299,[1]Devices_2020_05_14_15_07_09!$A:$A,FALSE),1)</f>
        <v>[Information Technology, Networking]</v>
      </c>
      <c r="G2299" t="str">
        <f>INDEX([1]Devices_2020_05_14_15_07_09!$G:$G,MATCH(A2299,[1]Devices_2020_05_14_15_07_09!$A:$A,FALSE),1)</f>
        <v>[Unknown]</v>
      </c>
      <c r="H2299" t="str">
        <f>INDEX([1]Devices_2020_05_14_15_07_09!$H:$H,MATCH(A2299,[1]Devices_2020_05_14_15_07_09!$A:$A,FALSE),1)</f>
        <v>[Unknown]</v>
      </c>
      <c r="I2299" t="str">
        <f>INDEX([1]Devices_2020_05_14_15_07_09!$I:$I,MATCH(A2299,[1]Devices_2020_05_14_15_07_09!$A:$A,FALSE),1)</f>
        <v>Home Audio/Video Equipment</v>
      </c>
      <c r="J2299" t="str">
        <f>INDEX([1]Devices_2020_05_14_15_07_09!$J:$J,MATCH(A2299,[1]Devices_2020_05_14_15_07_09!$A:$A,FALSE),1)</f>
        <v>crestron electronics, inc.</v>
      </c>
      <c r="K2299" t="str">
        <f>INDEX([1]Devices_2020_05_14_15_07_09!$K:$K,MATCH(A2299,[1]Devices_2020_05_14_15_07_09!$A:$A,FALSE),1)</f>
        <v>CRESTRON ELECTRONICS, INC.</v>
      </c>
      <c r="L2299" t="str">
        <f>INDEX([1]Devices_2020_05_14_15_07_09!$L:$L,MATCH(A2299,[1]Devices_2020_05_14_15_07_09!$A:$A,FALSE),1)</f>
        <v>Network Device</v>
      </c>
      <c r="M2299" t="str">
        <f>INDEX([1]Devices_2020_05_14_15_07_09!$M:$M,MATCH(A2299,[1]Devices_2020_05_14_15_07_09!$A:$A,FALSE),1)</f>
        <v>Network Device</v>
      </c>
      <c r="N2299">
        <f>INDEX([1]Devices_2020_05_14_15_07_09!$N:$N,MATCH(A2299,[1]Devices_2020_05_14_15_07_09!$A:$A,FALSE),1)</f>
        <v>0</v>
      </c>
    </row>
    <row r="2300" spans="1:14" x14ac:dyDescent="0.25">
      <c r="A2300" t="str">
        <f>IF(ISNA(VLOOKUP([1]Devices_2020_05_14_15_07_09!A3610,[2]Sheet1!$A:$A,1,FALSE)),[1]Devices_2020_05_14_15_07_09!A3610,"")</f>
        <v>10.49.10.91</v>
      </c>
      <c r="B2300" t="str">
        <f>INDEX([1]Devices_2020_05_14_15_07_09!$B:$B,MATCH(A2300,[1]Devices_2020_05_14_15_07_09!$A:$A,FALSE),1)</f>
        <v>010.049.010.091</v>
      </c>
      <c r="C2300" t="str">
        <f>INDEX([1]Devices_2020_05_14_15_07_09!$C:$C,MATCH(A2300,[1]Devices_2020_05_14_15_07_09!$A:$A,FALSE),1)</f>
        <v>M326-RMC-1.scspa.local</v>
      </c>
      <c r="D2300" t="str">
        <f>INDEX([1]Devices_2020_05_14_15_07_09!$D:$D,MATCH(A2300,[1]Devices_2020_05_14_15_07_09!$A:$A,FALSE),1)</f>
        <v>M326-RMC-1.scspa.local</v>
      </c>
      <c r="E2300" t="str">
        <f>INDEX([1]Devices_2020_05_14_15_07_09!$E:$E,MATCH(A2300,[1]Devices_2020_05_14_15_07_09!$A:$A,FALSE),1)</f>
        <v>00107fb7222b</v>
      </c>
      <c r="F2300" t="str">
        <f>INDEX([1]Devices_2020_05_14_15_07_09!$F:$F,MATCH(A2300,[1]Devices_2020_05_14_15_07_09!$A:$A,FALSE),1)</f>
        <v>[Information Technology, Networking]</v>
      </c>
      <c r="G2300" t="str">
        <f>INDEX([1]Devices_2020_05_14_15_07_09!$G:$G,MATCH(A2300,[1]Devices_2020_05_14_15_07_09!$A:$A,FALSE),1)</f>
        <v>[Unknown]</v>
      </c>
      <c r="H2300" t="str">
        <f>INDEX([1]Devices_2020_05_14_15_07_09!$H:$H,MATCH(A2300,[1]Devices_2020_05_14_15_07_09!$A:$A,FALSE),1)</f>
        <v>[Unknown]</v>
      </c>
      <c r="I2300" t="str">
        <f>INDEX([1]Devices_2020_05_14_15_07_09!$I:$I,MATCH(A2300,[1]Devices_2020_05_14_15_07_09!$A:$A,FALSE),1)</f>
        <v>Home Audio/Video Equipment</v>
      </c>
      <c r="J2300" t="str">
        <f>INDEX([1]Devices_2020_05_14_15_07_09!$J:$J,MATCH(A2300,[1]Devices_2020_05_14_15_07_09!$A:$A,FALSE),1)</f>
        <v>crestron electronics, inc.</v>
      </c>
      <c r="K2300" t="str">
        <f>INDEX([1]Devices_2020_05_14_15_07_09!$K:$K,MATCH(A2300,[1]Devices_2020_05_14_15_07_09!$A:$A,FALSE),1)</f>
        <v>CRESTRON ELECTRONICS, INC.</v>
      </c>
      <c r="L2300" t="str">
        <f>INDEX([1]Devices_2020_05_14_15_07_09!$L:$L,MATCH(A2300,[1]Devices_2020_05_14_15_07_09!$A:$A,FALSE),1)</f>
        <v>Network Device</v>
      </c>
      <c r="M2300" t="str">
        <f>INDEX([1]Devices_2020_05_14_15_07_09!$M:$M,MATCH(A2300,[1]Devices_2020_05_14_15_07_09!$A:$A,FALSE),1)</f>
        <v>Network Device</v>
      </c>
      <c r="N2300">
        <f>INDEX([1]Devices_2020_05_14_15_07_09!$N:$N,MATCH(A2300,[1]Devices_2020_05_14_15_07_09!$A:$A,FALSE),1)</f>
        <v>0</v>
      </c>
    </row>
    <row r="2301" spans="1:14" x14ac:dyDescent="0.25">
      <c r="A2301" t="str">
        <f>IF(ISNA(VLOOKUP([1]Devices_2020_05_14_15_07_09!A3611,[2]Sheet1!$A:$A,1,FALSE)),[1]Devices_2020_05_14_15_07_09!A3611,"")</f>
        <v>10.49.10.92</v>
      </c>
      <c r="B2301" t="str">
        <f>INDEX([1]Devices_2020_05_14_15_07_09!$B:$B,MATCH(A2301,[1]Devices_2020_05_14_15_07_09!$A:$A,FALSE),1)</f>
        <v>010.049.010.092</v>
      </c>
      <c r="C2301" t="str">
        <f>INDEX([1]Devices_2020_05_14_15_07_09!$C:$C,MATCH(A2301,[1]Devices_2020_05_14_15_07_09!$A:$A,FALSE),1)</f>
        <v>M112-RMC-1.scspa.local</v>
      </c>
      <c r="D2301" t="str">
        <f>INDEX([1]Devices_2020_05_14_15_07_09!$D:$D,MATCH(A2301,[1]Devices_2020_05_14_15_07_09!$A:$A,FALSE),1)</f>
        <v>M112-RMC-1.scspa.local</v>
      </c>
      <c r="E2301" t="str">
        <f>INDEX([1]Devices_2020_05_14_15_07_09!$E:$E,MATCH(A2301,[1]Devices_2020_05_14_15_07_09!$A:$A,FALSE),1)</f>
        <v>00107fb491f6</v>
      </c>
      <c r="F2301" t="str">
        <f>INDEX([1]Devices_2020_05_14_15_07_09!$F:$F,MATCH(A2301,[1]Devices_2020_05_14_15_07_09!$A:$A,FALSE),1)</f>
        <v>[Information Technology, Networking]</v>
      </c>
      <c r="G2301" t="str">
        <f>INDEX([1]Devices_2020_05_14_15_07_09!$G:$G,MATCH(A2301,[1]Devices_2020_05_14_15_07_09!$A:$A,FALSE),1)</f>
        <v>[Unknown]</v>
      </c>
      <c r="H2301" t="str">
        <f>INDEX([1]Devices_2020_05_14_15_07_09!$H:$H,MATCH(A2301,[1]Devices_2020_05_14_15_07_09!$A:$A,FALSE),1)</f>
        <v>[Unknown]</v>
      </c>
      <c r="I2301" t="str">
        <f>INDEX([1]Devices_2020_05_14_15_07_09!$I:$I,MATCH(A2301,[1]Devices_2020_05_14_15_07_09!$A:$A,FALSE),1)</f>
        <v>Home Audio/Video Equipment</v>
      </c>
      <c r="J2301" t="str">
        <f>INDEX([1]Devices_2020_05_14_15_07_09!$J:$J,MATCH(A2301,[1]Devices_2020_05_14_15_07_09!$A:$A,FALSE),1)</f>
        <v>crestron electronics, inc.</v>
      </c>
      <c r="K2301" t="str">
        <f>INDEX([1]Devices_2020_05_14_15_07_09!$K:$K,MATCH(A2301,[1]Devices_2020_05_14_15_07_09!$A:$A,FALSE),1)</f>
        <v>CRESTRON ELECTRONICS, INC.</v>
      </c>
      <c r="L2301" t="str">
        <f>INDEX([1]Devices_2020_05_14_15_07_09!$L:$L,MATCH(A2301,[1]Devices_2020_05_14_15_07_09!$A:$A,FALSE),1)</f>
        <v>Network Device</v>
      </c>
      <c r="M2301" t="str">
        <f>INDEX([1]Devices_2020_05_14_15_07_09!$M:$M,MATCH(A2301,[1]Devices_2020_05_14_15_07_09!$A:$A,FALSE),1)</f>
        <v>Network Device</v>
      </c>
      <c r="N2301">
        <f>INDEX([1]Devices_2020_05_14_15_07_09!$N:$N,MATCH(A2301,[1]Devices_2020_05_14_15_07_09!$A:$A,FALSE),1)</f>
        <v>0</v>
      </c>
    </row>
    <row r="2302" spans="1:14" x14ac:dyDescent="0.25">
      <c r="A2302" t="str">
        <f>IF(ISNA(VLOOKUP([1]Devices_2020_05_14_15_07_09!A3612,[2]Sheet1!$A:$A,1,FALSE)),[1]Devices_2020_05_14_15_07_09!A3612,"")</f>
        <v>10.49.10.93</v>
      </c>
      <c r="B2302" t="str">
        <f>INDEX([1]Devices_2020_05_14_15_07_09!$B:$B,MATCH(A2302,[1]Devices_2020_05_14_15_07_09!$A:$A,FALSE),1)</f>
        <v>010.049.010.093</v>
      </c>
      <c r="C2302" t="str">
        <f>INDEX([1]Devices_2020_05_14_15_07_09!$C:$C,MATCH(A2302,[1]Devices_2020_05_14_15_07_09!$A:$A,FALSE),1)</f>
        <v>M219-RMC-1.scspa.local</v>
      </c>
      <c r="D2302" t="str">
        <f>INDEX([1]Devices_2020_05_14_15_07_09!$D:$D,MATCH(A2302,[1]Devices_2020_05_14_15_07_09!$A:$A,FALSE),1)</f>
        <v>M219-RMC-1.scspa.local</v>
      </c>
      <c r="E2302" t="str">
        <f>INDEX([1]Devices_2020_05_14_15_07_09!$E:$E,MATCH(A2302,[1]Devices_2020_05_14_15_07_09!$A:$A,FALSE),1)</f>
        <v>00107fb7199b</v>
      </c>
      <c r="F2302" t="str">
        <f>INDEX([1]Devices_2020_05_14_15_07_09!$F:$F,MATCH(A2302,[1]Devices_2020_05_14_15_07_09!$A:$A,FALSE),1)</f>
        <v>[Information Technology, Networking]</v>
      </c>
      <c r="G2302" t="str">
        <f>INDEX([1]Devices_2020_05_14_15_07_09!$G:$G,MATCH(A2302,[1]Devices_2020_05_14_15_07_09!$A:$A,FALSE),1)</f>
        <v>[Unknown]</v>
      </c>
      <c r="H2302" t="str">
        <f>INDEX([1]Devices_2020_05_14_15_07_09!$H:$H,MATCH(A2302,[1]Devices_2020_05_14_15_07_09!$A:$A,FALSE),1)</f>
        <v>[Unknown]</v>
      </c>
      <c r="I2302" t="str">
        <f>INDEX([1]Devices_2020_05_14_15_07_09!$I:$I,MATCH(A2302,[1]Devices_2020_05_14_15_07_09!$A:$A,FALSE),1)</f>
        <v>Home Audio/Video Equipment</v>
      </c>
      <c r="J2302" t="str">
        <f>INDEX([1]Devices_2020_05_14_15_07_09!$J:$J,MATCH(A2302,[1]Devices_2020_05_14_15_07_09!$A:$A,FALSE),1)</f>
        <v>crestron electronics, inc.</v>
      </c>
      <c r="K2302" t="str">
        <f>INDEX([1]Devices_2020_05_14_15_07_09!$K:$K,MATCH(A2302,[1]Devices_2020_05_14_15_07_09!$A:$A,FALSE),1)</f>
        <v>CRESTRON ELECTRONICS, INC.</v>
      </c>
      <c r="L2302" t="str">
        <f>INDEX([1]Devices_2020_05_14_15_07_09!$L:$L,MATCH(A2302,[1]Devices_2020_05_14_15_07_09!$A:$A,FALSE),1)</f>
        <v>Network Device</v>
      </c>
      <c r="M2302" t="str">
        <f>INDEX([1]Devices_2020_05_14_15_07_09!$M:$M,MATCH(A2302,[1]Devices_2020_05_14_15_07_09!$A:$A,FALSE),1)</f>
        <v>Network Device</v>
      </c>
      <c r="N2302">
        <f>INDEX([1]Devices_2020_05_14_15_07_09!$N:$N,MATCH(A2302,[1]Devices_2020_05_14_15_07_09!$A:$A,FALSE),1)</f>
        <v>0</v>
      </c>
    </row>
    <row r="2303" spans="1:14" x14ac:dyDescent="0.25">
      <c r="A2303" t="str">
        <f>IF(ISNA(VLOOKUP([1]Devices_2020_05_14_15_07_09!A3613,[2]Sheet1!$A:$A,1,FALSE)),[1]Devices_2020_05_14_15_07_09!A3613,"")</f>
        <v>10.49.10.94</v>
      </c>
      <c r="B2303" t="str">
        <f>INDEX([1]Devices_2020_05_14_15_07_09!$B:$B,MATCH(A2303,[1]Devices_2020_05_14_15_07_09!$A:$A,FALSE),1)</f>
        <v>010.049.010.094</v>
      </c>
      <c r="C2303" t="str">
        <f>INDEX([1]Devices_2020_05_14_15_07_09!$C:$C,MATCH(A2303,[1]Devices_2020_05_14_15_07_09!$A:$A,FALSE),1)</f>
        <v>M319-RMC-1.scspa.local</v>
      </c>
      <c r="D2303" t="str">
        <f>INDEX([1]Devices_2020_05_14_15_07_09!$D:$D,MATCH(A2303,[1]Devices_2020_05_14_15_07_09!$A:$A,FALSE),1)</f>
        <v>M319-RMC-1.scspa.local</v>
      </c>
      <c r="E2303" t="str">
        <f>INDEX([1]Devices_2020_05_14_15_07_09!$E:$E,MATCH(A2303,[1]Devices_2020_05_14_15_07_09!$A:$A,FALSE),1)</f>
        <v>00107fb49abb</v>
      </c>
      <c r="F2303" t="str">
        <f>INDEX([1]Devices_2020_05_14_15_07_09!$F:$F,MATCH(A2303,[1]Devices_2020_05_14_15_07_09!$A:$A,FALSE),1)</f>
        <v>[Information Technology, Networking]</v>
      </c>
      <c r="G2303" t="str">
        <f>INDEX([1]Devices_2020_05_14_15_07_09!$G:$G,MATCH(A2303,[1]Devices_2020_05_14_15_07_09!$A:$A,FALSE),1)</f>
        <v>[Unknown]</v>
      </c>
      <c r="H2303" t="str">
        <f>INDEX([1]Devices_2020_05_14_15_07_09!$H:$H,MATCH(A2303,[1]Devices_2020_05_14_15_07_09!$A:$A,FALSE),1)</f>
        <v>[Unknown]</v>
      </c>
      <c r="I2303" t="str">
        <f>INDEX([1]Devices_2020_05_14_15_07_09!$I:$I,MATCH(A2303,[1]Devices_2020_05_14_15_07_09!$A:$A,FALSE),1)</f>
        <v>Home Audio/Video Equipment</v>
      </c>
      <c r="J2303" t="str">
        <f>INDEX([1]Devices_2020_05_14_15_07_09!$J:$J,MATCH(A2303,[1]Devices_2020_05_14_15_07_09!$A:$A,FALSE),1)</f>
        <v>crestron electronics, inc.</v>
      </c>
      <c r="K2303" t="str">
        <f>INDEX([1]Devices_2020_05_14_15_07_09!$K:$K,MATCH(A2303,[1]Devices_2020_05_14_15_07_09!$A:$A,FALSE),1)</f>
        <v>CRESTRON ELECTRONICS, INC.</v>
      </c>
      <c r="L2303" t="str">
        <f>INDEX([1]Devices_2020_05_14_15_07_09!$L:$L,MATCH(A2303,[1]Devices_2020_05_14_15_07_09!$A:$A,FALSE),1)</f>
        <v>Network Device</v>
      </c>
      <c r="M2303" t="str">
        <f>INDEX([1]Devices_2020_05_14_15_07_09!$M:$M,MATCH(A2303,[1]Devices_2020_05_14_15_07_09!$A:$A,FALSE),1)</f>
        <v>Network Device</v>
      </c>
      <c r="N2303">
        <f>INDEX([1]Devices_2020_05_14_15_07_09!$N:$N,MATCH(A2303,[1]Devices_2020_05_14_15_07_09!$A:$A,FALSE),1)</f>
        <v>0</v>
      </c>
    </row>
    <row r="2304" spans="1:14" x14ac:dyDescent="0.25">
      <c r="A2304" t="str">
        <f>IF(ISNA(VLOOKUP([1]Devices_2020_05_14_15_07_09!A3614,[2]Sheet1!$A:$A,1,FALSE)),[1]Devices_2020_05_14_15_07_09!A3614,"")</f>
        <v>10.49.10.95</v>
      </c>
      <c r="B2304" t="str">
        <f>INDEX([1]Devices_2020_05_14_15_07_09!$B:$B,MATCH(A2304,[1]Devices_2020_05_14_15_07_09!$A:$A,FALSE),1)</f>
        <v>010.049.010.095</v>
      </c>
      <c r="C2304" t="str">
        <f>INDEX([1]Devices_2020_05_14_15_07_09!$C:$C,MATCH(A2304,[1]Devices_2020_05_14_15_07_09!$A:$A,FALSE),1)</f>
        <v>M414-RMC-1.scspa.local</v>
      </c>
      <c r="D2304" t="str">
        <f>INDEX([1]Devices_2020_05_14_15_07_09!$D:$D,MATCH(A2304,[1]Devices_2020_05_14_15_07_09!$A:$A,FALSE),1)</f>
        <v>M414-RMC-1.scspa.local</v>
      </c>
      <c r="E2304" t="str">
        <f>INDEX([1]Devices_2020_05_14_15_07_09!$E:$E,MATCH(A2304,[1]Devices_2020_05_14_15_07_09!$A:$A,FALSE),1)</f>
        <v>00107fb76446</v>
      </c>
      <c r="F2304" t="str">
        <f>INDEX([1]Devices_2020_05_14_15_07_09!$F:$F,MATCH(A2304,[1]Devices_2020_05_14_15_07_09!$A:$A,FALSE),1)</f>
        <v>[Information Technology, Networking]</v>
      </c>
      <c r="G2304" t="str">
        <f>INDEX([1]Devices_2020_05_14_15_07_09!$G:$G,MATCH(A2304,[1]Devices_2020_05_14_15_07_09!$A:$A,FALSE),1)</f>
        <v>[Unknown]</v>
      </c>
      <c r="H2304" t="str">
        <f>INDEX([1]Devices_2020_05_14_15_07_09!$H:$H,MATCH(A2304,[1]Devices_2020_05_14_15_07_09!$A:$A,FALSE),1)</f>
        <v>[Unknown]</v>
      </c>
      <c r="I2304" t="str">
        <f>INDEX([1]Devices_2020_05_14_15_07_09!$I:$I,MATCH(A2304,[1]Devices_2020_05_14_15_07_09!$A:$A,FALSE),1)</f>
        <v>Home Audio/Video Equipment</v>
      </c>
      <c r="J2304" t="str">
        <f>INDEX([1]Devices_2020_05_14_15_07_09!$J:$J,MATCH(A2304,[1]Devices_2020_05_14_15_07_09!$A:$A,FALSE),1)</f>
        <v>crestron electronics, inc.</v>
      </c>
      <c r="K2304" t="str">
        <f>INDEX([1]Devices_2020_05_14_15_07_09!$K:$K,MATCH(A2304,[1]Devices_2020_05_14_15_07_09!$A:$A,FALSE),1)</f>
        <v>CRESTRON ELECTRONICS, INC.</v>
      </c>
      <c r="L2304" t="str">
        <f>INDEX([1]Devices_2020_05_14_15_07_09!$L:$L,MATCH(A2304,[1]Devices_2020_05_14_15_07_09!$A:$A,FALSE),1)</f>
        <v>Network Device</v>
      </c>
      <c r="M2304" t="str">
        <f>INDEX([1]Devices_2020_05_14_15_07_09!$M:$M,MATCH(A2304,[1]Devices_2020_05_14_15_07_09!$A:$A,FALSE),1)</f>
        <v>Network Device</v>
      </c>
      <c r="N2304">
        <f>INDEX([1]Devices_2020_05_14_15_07_09!$N:$N,MATCH(A2304,[1]Devices_2020_05_14_15_07_09!$A:$A,FALSE),1)</f>
        <v>0</v>
      </c>
    </row>
    <row r="2305" spans="1:14" x14ac:dyDescent="0.25">
      <c r="A2305" t="str">
        <f>IF(ISNA(VLOOKUP([1]Devices_2020_05_14_15_07_09!A3615,[2]Sheet1!$A:$A,1,FALSE)),[1]Devices_2020_05_14_15_07_09!A3615,"")</f>
        <v>10.49.10.96</v>
      </c>
      <c r="B2305" t="str">
        <f>INDEX([1]Devices_2020_05_14_15_07_09!$B:$B,MATCH(A2305,[1]Devices_2020_05_14_15_07_09!$A:$A,FALSE),1)</f>
        <v>010.049.010.096</v>
      </c>
      <c r="C2305" t="str">
        <f>INDEX([1]Devices_2020_05_14_15_07_09!$C:$C,MATCH(A2305,[1]Devices_2020_05_14_15_07_09!$A:$A,FALSE),1)</f>
        <v>M231-RMC-1.scspa.local</v>
      </c>
      <c r="D2305" t="str">
        <f>INDEX([1]Devices_2020_05_14_15_07_09!$D:$D,MATCH(A2305,[1]Devices_2020_05_14_15_07_09!$A:$A,FALSE),1)</f>
        <v>M231-RMC-1.scspa.local</v>
      </c>
      <c r="E2305" t="str">
        <f>INDEX([1]Devices_2020_05_14_15_07_09!$E:$E,MATCH(A2305,[1]Devices_2020_05_14_15_07_09!$A:$A,FALSE),1)</f>
        <v>00107fb484ba</v>
      </c>
      <c r="F2305" t="str">
        <f>INDEX([1]Devices_2020_05_14_15_07_09!$F:$F,MATCH(A2305,[1]Devices_2020_05_14_15_07_09!$A:$A,FALSE),1)</f>
        <v>[Information Technology, Networking]</v>
      </c>
      <c r="G2305" t="str">
        <f>INDEX([1]Devices_2020_05_14_15_07_09!$G:$G,MATCH(A2305,[1]Devices_2020_05_14_15_07_09!$A:$A,FALSE),1)</f>
        <v>[Unknown]</v>
      </c>
      <c r="H2305" t="str">
        <f>INDEX([1]Devices_2020_05_14_15_07_09!$H:$H,MATCH(A2305,[1]Devices_2020_05_14_15_07_09!$A:$A,FALSE),1)</f>
        <v>[Unknown]</v>
      </c>
      <c r="I2305" t="str">
        <f>INDEX([1]Devices_2020_05_14_15_07_09!$I:$I,MATCH(A2305,[1]Devices_2020_05_14_15_07_09!$A:$A,FALSE),1)</f>
        <v>Home Audio/Video Equipment</v>
      </c>
      <c r="J2305" t="str">
        <f>INDEX([1]Devices_2020_05_14_15_07_09!$J:$J,MATCH(A2305,[1]Devices_2020_05_14_15_07_09!$A:$A,FALSE),1)</f>
        <v>crestron electronics, inc.</v>
      </c>
      <c r="K2305" t="str">
        <f>INDEX([1]Devices_2020_05_14_15_07_09!$K:$K,MATCH(A2305,[1]Devices_2020_05_14_15_07_09!$A:$A,FALSE),1)</f>
        <v>CRESTRON ELECTRONICS, INC.</v>
      </c>
      <c r="L2305" t="str">
        <f>INDEX([1]Devices_2020_05_14_15_07_09!$L:$L,MATCH(A2305,[1]Devices_2020_05_14_15_07_09!$A:$A,FALSE),1)</f>
        <v>Network Device</v>
      </c>
      <c r="M2305" t="str">
        <f>INDEX([1]Devices_2020_05_14_15_07_09!$M:$M,MATCH(A2305,[1]Devices_2020_05_14_15_07_09!$A:$A,FALSE),1)</f>
        <v>Network Device</v>
      </c>
      <c r="N2305">
        <f>INDEX([1]Devices_2020_05_14_15_07_09!$N:$N,MATCH(A2305,[1]Devices_2020_05_14_15_07_09!$A:$A,FALSE),1)</f>
        <v>0</v>
      </c>
    </row>
    <row r="2306" spans="1:14" x14ac:dyDescent="0.25">
      <c r="A2306" t="str">
        <f>IF(ISNA(VLOOKUP([1]Devices_2020_05_14_15_07_09!A3616,[2]Sheet1!$A:$A,1,FALSE)),[1]Devices_2020_05_14_15_07_09!A3616,"")</f>
        <v>10.49.10.97</v>
      </c>
      <c r="B2306" t="str">
        <f>INDEX([1]Devices_2020_05_14_15_07_09!$B:$B,MATCH(A2306,[1]Devices_2020_05_14_15_07_09!$A:$A,FALSE),1)</f>
        <v>010.049.010.097</v>
      </c>
      <c r="C2306" t="str">
        <f>INDEX([1]Devices_2020_05_14_15_07_09!$C:$C,MATCH(A2306,[1]Devices_2020_05_14_15_07_09!$A:$A,FALSE),1)</f>
        <v>M137-RMC-1.scspa.local</v>
      </c>
      <c r="D2306" t="str">
        <f>INDEX([1]Devices_2020_05_14_15_07_09!$D:$D,MATCH(A2306,[1]Devices_2020_05_14_15_07_09!$A:$A,FALSE),1)</f>
        <v>M137-RMC-1.scspa.local</v>
      </c>
      <c r="E2306" t="str">
        <f>INDEX([1]Devices_2020_05_14_15_07_09!$E:$E,MATCH(A2306,[1]Devices_2020_05_14_15_07_09!$A:$A,FALSE),1)</f>
        <v>00107fb71993</v>
      </c>
      <c r="F2306" t="str">
        <f>INDEX([1]Devices_2020_05_14_15_07_09!$F:$F,MATCH(A2306,[1]Devices_2020_05_14_15_07_09!$A:$A,FALSE),1)</f>
        <v>[Information Technology, Networking]</v>
      </c>
      <c r="G2306" t="str">
        <f>INDEX([1]Devices_2020_05_14_15_07_09!$G:$G,MATCH(A2306,[1]Devices_2020_05_14_15_07_09!$A:$A,FALSE),1)</f>
        <v>[Unknown]</v>
      </c>
      <c r="H2306" t="str">
        <f>INDEX([1]Devices_2020_05_14_15_07_09!$H:$H,MATCH(A2306,[1]Devices_2020_05_14_15_07_09!$A:$A,FALSE),1)</f>
        <v>[Unknown]</v>
      </c>
      <c r="I2306" t="str">
        <f>INDEX([1]Devices_2020_05_14_15_07_09!$I:$I,MATCH(A2306,[1]Devices_2020_05_14_15_07_09!$A:$A,FALSE),1)</f>
        <v>Home Audio/Video Equipment</v>
      </c>
      <c r="J2306" t="str">
        <f>INDEX([1]Devices_2020_05_14_15_07_09!$J:$J,MATCH(A2306,[1]Devices_2020_05_14_15_07_09!$A:$A,FALSE),1)</f>
        <v>crestron electronics, inc.</v>
      </c>
      <c r="K2306" t="str">
        <f>INDEX([1]Devices_2020_05_14_15_07_09!$K:$K,MATCH(A2306,[1]Devices_2020_05_14_15_07_09!$A:$A,FALSE),1)</f>
        <v>CRESTRON ELECTRONICS, INC.</v>
      </c>
      <c r="L2306" t="str">
        <f>INDEX([1]Devices_2020_05_14_15_07_09!$L:$L,MATCH(A2306,[1]Devices_2020_05_14_15_07_09!$A:$A,FALSE),1)</f>
        <v>Network Device</v>
      </c>
      <c r="M2306" t="str">
        <f>INDEX([1]Devices_2020_05_14_15_07_09!$M:$M,MATCH(A2306,[1]Devices_2020_05_14_15_07_09!$A:$A,FALSE),1)</f>
        <v>Network Device</v>
      </c>
      <c r="N2306">
        <f>INDEX([1]Devices_2020_05_14_15_07_09!$N:$N,MATCH(A2306,[1]Devices_2020_05_14_15_07_09!$A:$A,FALSE),1)</f>
        <v>0</v>
      </c>
    </row>
    <row r="2307" spans="1:14" x14ac:dyDescent="0.25">
      <c r="A2307" t="str">
        <f>IF(ISNA(VLOOKUP([1]Devices_2020_05_14_15_07_09!A3617,[2]Sheet1!$A:$A,1,FALSE)),[1]Devices_2020_05_14_15_07_09!A3617,"")</f>
        <v>10.49.10.98</v>
      </c>
      <c r="B2307" t="str">
        <f>INDEX([1]Devices_2020_05_14_15_07_09!$B:$B,MATCH(A2307,[1]Devices_2020_05_14_15_07_09!$A:$A,FALSE),1)</f>
        <v>010.049.010.098</v>
      </c>
      <c r="C2307" t="str">
        <f>INDEX([1]Devices_2020_05_14_15_07_09!$C:$C,MATCH(A2307,[1]Devices_2020_05_14_15_07_09!$A:$A,FALSE),1)</f>
        <v>M204-RMC-1.scspa.local</v>
      </c>
      <c r="D2307" t="str">
        <f>INDEX([1]Devices_2020_05_14_15_07_09!$D:$D,MATCH(A2307,[1]Devices_2020_05_14_15_07_09!$A:$A,FALSE),1)</f>
        <v>M204-RMC-1.scspa.local</v>
      </c>
      <c r="E2307" t="str">
        <f>INDEX([1]Devices_2020_05_14_15_07_09!$E:$E,MATCH(A2307,[1]Devices_2020_05_14_15_07_09!$A:$A,FALSE),1)</f>
        <v>00107fb48c3e</v>
      </c>
      <c r="F2307" t="str">
        <f>INDEX([1]Devices_2020_05_14_15_07_09!$F:$F,MATCH(A2307,[1]Devices_2020_05_14_15_07_09!$A:$A,FALSE),1)</f>
        <v>[Information Technology, Networking]</v>
      </c>
      <c r="G2307" t="str">
        <f>INDEX([1]Devices_2020_05_14_15_07_09!$G:$G,MATCH(A2307,[1]Devices_2020_05_14_15_07_09!$A:$A,FALSE),1)</f>
        <v>[Unknown]</v>
      </c>
      <c r="H2307" t="str">
        <f>INDEX([1]Devices_2020_05_14_15_07_09!$H:$H,MATCH(A2307,[1]Devices_2020_05_14_15_07_09!$A:$A,FALSE),1)</f>
        <v>[Unknown]</v>
      </c>
      <c r="I2307" t="str">
        <f>INDEX([1]Devices_2020_05_14_15_07_09!$I:$I,MATCH(A2307,[1]Devices_2020_05_14_15_07_09!$A:$A,FALSE),1)</f>
        <v>Home Audio/Video Equipment</v>
      </c>
      <c r="J2307" t="str">
        <f>INDEX([1]Devices_2020_05_14_15_07_09!$J:$J,MATCH(A2307,[1]Devices_2020_05_14_15_07_09!$A:$A,FALSE),1)</f>
        <v>crestron electronics, inc.</v>
      </c>
      <c r="K2307" t="str">
        <f>INDEX([1]Devices_2020_05_14_15_07_09!$K:$K,MATCH(A2307,[1]Devices_2020_05_14_15_07_09!$A:$A,FALSE),1)</f>
        <v>CRESTRON ELECTRONICS, INC.</v>
      </c>
      <c r="L2307" t="str">
        <f>INDEX([1]Devices_2020_05_14_15_07_09!$L:$L,MATCH(A2307,[1]Devices_2020_05_14_15_07_09!$A:$A,FALSE),1)</f>
        <v>Network Device</v>
      </c>
      <c r="M2307" t="str">
        <f>INDEX([1]Devices_2020_05_14_15_07_09!$M:$M,MATCH(A2307,[1]Devices_2020_05_14_15_07_09!$A:$A,FALSE),1)</f>
        <v>Network Device</v>
      </c>
      <c r="N2307">
        <f>INDEX([1]Devices_2020_05_14_15_07_09!$N:$N,MATCH(A2307,[1]Devices_2020_05_14_15_07_09!$A:$A,FALSE),1)</f>
        <v>0</v>
      </c>
    </row>
    <row r="2308" spans="1:14" x14ac:dyDescent="0.25">
      <c r="A2308" t="str">
        <f>IF(ISNA(VLOOKUP([1]Devices_2020_05_14_15_07_09!A3618,[2]Sheet1!$A:$A,1,FALSE)),[1]Devices_2020_05_14_15_07_09!A3618,"")</f>
        <v>10.49.10.99</v>
      </c>
      <c r="B2308" t="str">
        <f>INDEX([1]Devices_2020_05_14_15_07_09!$B:$B,MATCH(A2308,[1]Devices_2020_05_14_15_07_09!$A:$A,FALSE),1)</f>
        <v>010.049.010.099</v>
      </c>
      <c r="C2308" t="str">
        <f>INDEX([1]Devices_2020_05_14_15_07_09!$C:$C,MATCH(A2308,[1]Devices_2020_05_14_15_07_09!$A:$A,FALSE),1)</f>
        <v>M207-RMC-1.scspa.local</v>
      </c>
      <c r="D2308" t="str">
        <f>INDEX([1]Devices_2020_05_14_15_07_09!$D:$D,MATCH(A2308,[1]Devices_2020_05_14_15_07_09!$A:$A,FALSE),1)</f>
        <v>M207-RMC-1.scspa.local</v>
      </c>
      <c r="E2308" t="str">
        <f>INDEX([1]Devices_2020_05_14_15_07_09!$E:$E,MATCH(A2308,[1]Devices_2020_05_14_15_07_09!$A:$A,FALSE),1)</f>
        <v>00107fb49623</v>
      </c>
      <c r="F2308" t="str">
        <f>INDEX([1]Devices_2020_05_14_15_07_09!$F:$F,MATCH(A2308,[1]Devices_2020_05_14_15_07_09!$A:$A,FALSE),1)</f>
        <v>[Information Technology, Networking]</v>
      </c>
      <c r="G2308" t="str">
        <f>INDEX([1]Devices_2020_05_14_15_07_09!$G:$G,MATCH(A2308,[1]Devices_2020_05_14_15_07_09!$A:$A,FALSE),1)</f>
        <v>[Unknown]</v>
      </c>
      <c r="H2308" t="str">
        <f>INDEX([1]Devices_2020_05_14_15_07_09!$H:$H,MATCH(A2308,[1]Devices_2020_05_14_15_07_09!$A:$A,FALSE),1)</f>
        <v>[Unknown]</v>
      </c>
      <c r="I2308" t="str">
        <f>INDEX([1]Devices_2020_05_14_15_07_09!$I:$I,MATCH(A2308,[1]Devices_2020_05_14_15_07_09!$A:$A,FALSE),1)</f>
        <v>Home Audio/Video Equipment</v>
      </c>
      <c r="J2308" t="str">
        <f>INDEX([1]Devices_2020_05_14_15_07_09!$J:$J,MATCH(A2308,[1]Devices_2020_05_14_15_07_09!$A:$A,FALSE),1)</f>
        <v>crestron electronics, inc.</v>
      </c>
      <c r="K2308" t="str">
        <f>INDEX([1]Devices_2020_05_14_15_07_09!$K:$K,MATCH(A2308,[1]Devices_2020_05_14_15_07_09!$A:$A,FALSE),1)</f>
        <v>CRESTRON ELECTRONICS, INC.</v>
      </c>
      <c r="L2308" t="str">
        <f>INDEX([1]Devices_2020_05_14_15_07_09!$L:$L,MATCH(A2308,[1]Devices_2020_05_14_15_07_09!$A:$A,FALSE),1)</f>
        <v>Network Device</v>
      </c>
      <c r="M2308" t="str">
        <f>INDEX([1]Devices_2020_05_14_15_07_09!$M:$M,MATCH(A2308,[1]Devices_2020_05_14_15_07_09!$A:$A,FALSE),1)</f>
        <v>Network Device</v>
      </c>
      <c r="N2308">
        <f>INDEX([1]Devices_2020_05_14_15_07_09!$N:$N,MATCH(A2308,[1]Devices_2020_05_14_15_07_09!$A:$A,FALSE),1)</f>
        <v>0</v>
      </c>
    </row>
    <row r="2309" spans="1:14" x14ac:dyDescent="0.25">
      <c r="A2309" t="str">
        <f>IF(ISNA(VLOOKUP([1]Devices_2020_05_14_15_07_09!A3619,[2]Sheet1!$A:$A,1,FALSE)),[1]Devices_2020_05_14_15_07_09!A3619,"")</f>
        <v>10.49.10.100</v>
      </c>
      <c r="B2309" t="str">
        <f>INDEX([1]Devices_2020_05_14_15_07_09!$B:$B,MATCH(A2309,[1]Devices_2020_05_14_15_07_09!$A:$A,FALSE),1)</f>
        <v>010.049.010.100</v>
      </c>
      <c r="C2309" t="str">
        <f>INDEX([1]Devices_2020_05_14_15_07_09!$C:$C,MATCH(A2309,[1]Devices_2020_05_14_15_07_09!$A:$A,FALSE),1)</f>
        <v>M204-CSE-1.scspa.local</v>
      </c>
      <c r="D2309" t="str">
        <f>INDEX([1]Devices_2020_05_14_15_07_09!$D:$D,MATCH(A2309,[1]Devices_2020_05_14_15_07_09!$A:$A,FALSE),1)</f>
        <v>M204-CSE-1.scspa.local</v>
      </c>
      <c r="E2309" t="str">
        <f>INDEX([1]Devices_2020_05_14_15_07_09!$E:$E,MATCH(A2309,[1]Devices_2020_05_14_15_07_09!$A:$A,FALSE),1)</f>
        <v>0004a5da2e10</v>
      </c>
      <c r="F2309" t="str">
        <f>INDEX([1]Devices_2020_05_14_15_07_09!$F:$F,MATCH(A2309,[1]Devices_2020_05_14_15_07_09!$A:$A,FALSE),1)</f>
        <v>[Information Technology, Multimedia &amp; Entertainment, Projector]</v>
      </c>
      <c r="G2309" t="str">
        <f>INDEX([1]Devices_2020_05_14_15_07_09!$G:$G,MATCH(A2309,[1]Devices_2020_05_14_15_07_09!$A:$A,FALSE),1)</f>
        <v>[Linux, Linux Embedded]</v>
      </c>
      <c r="H2309" t="str">
        <f>INDEX([1]Devices_2020_05_14_15_07_09!$H:$H,MATCH(A2309,[1]Devices_2020_05_14_15_07_09!$A:$A,FALSE),1)</f>
        <v>[Barco, Barco Projector]</v>
      </c>
      <c r="I2309">
        <f>INDEX([1]Devices_2020_05_14_15_07_09!$I:$I,MATCH(A2309,[1]Devices_2020_05_14_15_07_09!$A:$A,FALSE),1)</f>
        <v>0</v>
      </c>
      <c r="J2309" t="str">
        <f>INDEX([1]Devices_2020_05_14_15_07_09!$J:$J,MATCH(A2309,[1]Devices_2020_05_14_15_07_09!$A:$A,FALSE),1)</f>
        <v>barco projection systems nv</v>
      </c>
      <c r="K2309" t="str">
        <f>INDEX([1]Devices_2020_05_14_15_07_09!$K:$K,MATCH(A2309,[1]Devices_2020_05_14_15_07_09!$A:$A,FALSE),1)</f>
        <v>BARCO PROJECTION SYSTEMS NV</v>
      </c>
      <c r="L2309">
        <f>INDEX([1]Devices_2020_05_14_15_07_09!$L:$L,MATCH(A2309,[1]Devices_2020_05_14_15_07_09!$A:$A,FALSE),1)</f>
        <v>0</v>
      </c>
      <c r="M2309">
        <f>INDEX([1]Devices_2020_05_14_15_07_09!$M:$M,MATCH(A2309,[1]Devices_2020_05_14_15_07_09!$A:$A,FALSE),1)</f>
        <v>0</v>
      </c>
      <c r="N2309">
        <f>INDEX([1]Devices_2020_05_14_15_07_09!$N:$N,MATCH(A2309,[1]Devices_2020_05_14_15_07_09!$A:$A,FALSE),1)</f>
        <v>0</v>
      </c>
    </row>
    <row r="2310" spans="1:14" x14ac:dyDescent="0.25">
      <c r="A2310" t="str">
        <f>IF(ISNA(VLOOKUP([1]Devices_2020_05_14_15_07_09!A3620,[2]Sheet1!$A:$A,1,FALSE)),[1]Devices_2020_05_14_15_07_09!A3620,"")</f>
        <v>10.49.10.102</v>
      </c>
      <c r="B2310" t="str">
        <f>INDEX([1]Devices_2020_05_14_15_07_09!$B:$B,MATCH(A2310,[1]Devices_2020_05_14_15_07_09!$A:$A,FALSE),1)</f>
        <v>010.049.010.102</v>
      </c>
      <c r="C2310" t="str">
        <f>INDEX([1]Devices_2020_05_14_15_07_09!$C:$C,MATCH(A2310,[1]Devices_2020_05_14_15_07_09!$A:$A,FALSE),1)</f>
        <v>M159-CP3N-1.scspa.local</v>
      </c>
      <c r="D2310" t="str">
        <f>INDEX([1]Devices_2020_05_14_15_07_09!$D:$D,MATCH(A2310,[1]Devices_2020_05_14_15_07_09!$A:$A,FALSE),1)</f>
        <v>M159-CP3N-1.scspa.local</v>
      </c>
      <c r="E2310" t="str">
        <f>INDEX([1]Devices_2020_05_14_15_07_09!$E:$E,MATCH(A2310,[1]Devices_2020_05_14_15_07_09!$A:$A,FALSE),1)</f>
        <v>00107fb944fe</v>
      </c>
      <c r="F2310" t="str">
        <f>INDEX([1]Devices_2020_05_14_15_07_09!$F:$F,MATCH(A2310,[1]Devices_2020_05_14_15_07_09!$A:$A,FALSE),1)</f>
        <v>[Operational Technology, Facilities, Building Automation]</v>
      </c>
      <c r="G2310" t="str">
        <f>INDEX([1]Devices_2020_05_14_15_07_09!$G:$G,MATCH(A2310,[1]Devices_2020_05_14_15_07_09!$A:$A,FALSE),1)</f>
        <v>[Linux, Linux Embedded]</v>
      </c>
      <c r="H2310" t="str">
        <f>INDEX([1]Devices_2020_05_14_15_07_09!$H:$H,MATCH(A2310,[1]Devices_2020_05_14_15_07_09!$A:$A,FALSE),1)</f>
        <v>[Crestron]</v>
      </c>
      <c r="I2310">
        <f>INDEX([1]Devices_2020_05_14_15_07_09!$I:$I,MATCH(A2310,[1]Devices_2020_05_14_15_07_09!$A:$A,FALSE),1)</f>
        <v>0</v>
      </c>
      <c r="J2310" t="str">
        <f>INDEX([1]Devices_2020_05_14_15_07_09!$J:$J,MATCH(A2310,[1]Devices_2020_05_14_15_07_09!$A:$A,FALSE),1)</f>
        <v>crestron electronics, inc.</v>
      </c>
      <c r="K2310" t="str">
        <f>INDEX([1]Devices_2020_05_14_15_07_09!$K:$K,MATCH(A2310,[1]Devices_2020_05_14_15_07_09!$A:$A,FALSE),1)</f>
        <v>CRESTRON ELECTRONICS, INC.</v>
      </c>
      <c r="L2310">
        <f>INDEX([1]Devices_2020_05_14_15_07_09!$L:$L,MATCH(A2310,[1]Devices_2020_05_14_15_07_09!$A:$A,FALSE),1)</f>
        <v>0</v>
      </c>
      <c r="M2310">
        <f>INDEX([1]Devices_2020_05_14_15_07_09!$M:$M,MATCH(A2310,[1]Devices_2020_05_14_15_07_09!$A:$A,FALSE),1)</f>
        <v>0</v>
      </c>
      <c r="N2310">
        <f>INDEX([1]Devices_2020_05_14_15_07_09!$N:$N,MATCH(A2310,[1]Devices_2020_05_14_15_07_09!$A:$A,FALSE),1)</f>
        <v>0</v>
      </c>
    </row>
    <row r="2311" spans="1:14" x14ac:dyDescent="0.25">
      <c r="A2311" t="str">
        <f>IF(ISNA(VLOOKUP([1]Devices_2020_05_14_15_07_09!A3621,[2]Sheet1!$A:$A,1,FALSE)),[1]Devices_2020_05_14_15_07_09!A3621,"")</f>
        <v>10.49.11.1</v>
      </c>
      <c r="B2311" t="str">
        <f>INDEX([1]Devices_2020_05_14_15_07_09!$B:$B,MATCH(A2311,[1]Devices_2020_05_14_15_07_09!$A:$A,FALSE),1)</f>
        <v>010.049.011.001</v>
      </c>
      <c r="C2311" t="str">
        <f>INDEX([1]Devices_2020_05_14_15_07_09!$C:$C,MATCH(A2311,[1]Devices_2020_05_14_15_07_09!$A:$A,FALSE),1)</f>
        <v>M326-TSS-1.scspa.local</v>
      </c>
      <c r="D2311" t="str">
        <f>INDEX([1]Devices_2020_05_14_15_07_09!$D:$D,MATCH(A2311,[1]Devices_2020_05_14_15_07_09!$A:$A,FALSE),1)</f>
        <v>M326-TSS-1.scspa.local</v>
      </c>
      <c r="E2311" t="str">
        <f>INDEX([1]Devices_2020_05_14_15_07_09!$E:$E,MATCH(A2311,[1]Devices_2020_05_14_15_07_09!$A:$A,FALSE),1)</f>
        <v>00107fd4b258</v>
      </c>
      <c r="F2311" t="str">
        <f>INDEX([1]Devices_2020_05_14_15_07_09!$F:$F,MATCH(A2311,[1]Devices_2020_05_14_15_07_09!$A:$A,FALSE),1)</f>
        <v>[Operational Technology, Facilities, Building Automation]</v>
      </c>
      <c r="G2311" t="str">
        <f>INDEX([1]Devices_2020_05_14_15_07_09!$G:$G,MATCH(A2311,[1]Devices_2020_05_14_15_07_09!$A:$A,FALSE),1)</f>
        <v>[Unknown]</v>
      </c>
      <c r="H2311" t="str">
        <f>INDEX([1]Devices_2020_05_14_15_07_09!$H:$H,MATCH(A2311,[1]Devices_2020_05_14_15_07_09!$A:$A,FALSE),1)</f>
        <v>[Crestron]</v>
      </c>
      <c r="I2311">
        <f>INDEX([1]Devices_2020_05_14_15_07_09!$I:$I,MATCH(A2311,[1]Devices_2020_05_14_15_07_09!$A:$A,FALSE),1)</f>
        <v>0</v>
      </c>
      <c r="J2311" t="str">
        <f>INDEX([1]Devices_2020_05_14_15_07_09!$J:$J,MATCH(A2311,[1]Devices_2020_05_14_15_07_09!$A:$A,FALSE),1)</f>
        <v>crestron electronics, inc.</v>
      </c>
      <c r="K2311" t="str">
        <f>INDEX([1]Devices_2020_05_14_15_07_09!$K:$K,MATCH(A2311,[1]Devices_2020_05_14_15_07_09!$A:$A,FALSE),1)</f>
        <v>CRESTRON ELECTRONICS, INC.</v>
      </c>
      <c r="L2311" t="str">
        <f>INDEX([1]Devices_2020_05_14_15_07_09!$L:$L,MATCH(A2311,[1]Devices_2020_05_14_15_07_09!$A:$A,FALSE),1)</f>
        <v>Mobile Device</v>
      </c>
      <c r="M2311" t="str">
        <f>INDEX([1]Devices_2020_05_14_15_07_09!$M:$M,MATCH(A2311,[1]Devices_2020_05_14_15_07_09!$A:$A,FALSE),1)</f>
        <v>Mobile Device</v>
      </c>
      <c r="N2311">
        <f>INDEX([1]Devices_2020_05_14_15_07_09!$N:$N,MATCH(A2311,[1]Devices_2020_05_14_15_07_09!$A:$A,FALSE),1)</f>
        <v>0</v>
      </c>
    </row>
    <row r="2312" spans="1:14" x14ac:dyDescent="0.25">
      <c r="A2312" t="str">
        <f>IF(ISNA(VLOOKUP([1]Devices_2020_05_14_15_07_09!A3622,[2]Sheet1!$A:$A,1,FALSE)),[1]Devices_2020_05_14_15_07_09!A3622,"")</f>
        <v>10.49.11.2</v>
      </c>
      <c r="B2312" t="str">
        <f>INDEX([1]Devices_2020_05_14_15_07_09!$B:$B,MATCH(A2312,[1]Devices_2020_05_14_15_07_09!$A:$A,FALSE),1)</f>
        <v>010.049.011.002</v>
      </c>
      <c r="C2312" t="str">
        <f>INDEX([1]Devices_2020_05_14_15_07_09!$C:$C,MATCH(A2312,[1]Devices_2020_05_14_15_07_09!$A:$A,FALSE),1)</f>
        <v>M403-CP3N-1.scspa.local</v>
      </c>
      <c r="D2312" t="str">
        <f>INDEX([1]Devices_2020_05_14_15_07_09!$D:$D,MATCH(A2312,[1]Devices_2020_05_14_15_07_09!$A:$A,FALSE),1)</f>
        <v>M403-CP3N-1.scspa.local</v>
      </c>
      <c r="E2312" t="str">
        <f>INDEX([1]Devices_2020_05_14_15_07_09!$E:$E,MATCH(A2312,[1]Devices_2020_05_14_15_07_09!$A:$A,FALSE),1)</f>
        <v>00107fb7174e</v>
      </c>
      <c r="F2312" t="str">
        <f>INDEX([1]Devices_2020_05_14_15_07_09!$F:$F,MATCH(A2312,[1]Devices_2020_05_14_15_07_09!$A:$A,FALSE),1)</f>
        <v>[Operational Technology, Facilities, Building Automation]</v>
      </c>
      <c r="G2312" t="str">
        <f>INDEX([1]Devices_2020_05_14_15_07_09!$G:$G,MATCH(A2312,[1]Devices_2020_05_14_15_07_09!$A:$A,FALSE),1)</f>
        <v>[Linux, Linux Embedded]</v>
      </c>
      <c r="H2312" t="str">
        <f>INDEX([1]Devices_2020_05_14_15_07_09!$H:$H,MATCH(A2312,[1]Devices_2020_05_14_15_07_09!$A:$A,FALSE),1)</f>
        <v>[Crestron]</v>
      </c>
      <c r="I2312">
        <f>INDEX([1]Devices_2020_05_14_15_07_09!$I:$I,MATCH(A2312,[1]Devices_2020_05_14_15_07_09!$A:$A,FALSE),1)</f>
        <v>0</v>
      </c>
      <c r="J2312" t="str">
        <f>INDEX([1]Devices_2020_05_14_15_07_09!$J:$J,MATCH(A2312,[1]Devices_2020_05_14_15_07_09!$A:$A,FALSE),1)</f>
        <v>crestron electronics, inc.</v>
      </c>
      <c r="K2312" t="str">
        <f>INDEX([1]Devices_2020_05_14_15_07_09!$K:$K,MATCH(A2312,[1]Devices_2020_05_14_15_07_09!$A:$A,FALSE),1)</f>
        <v>CRESTRON ELECTRONICS, INC.</v>
      </c>
      <c r="L2312">
        <f>INDEX([1]Devices_2020_05_14_15_07_09!$L:$L,MATCH(A2312,[1]Devices_2020_05_14_15_07_09!$A:$A,FALSE),1)</f>
        <v>0</v>
      </c>
      <c r="M2312" t="str">
        <f>INDEX([1]Devices_2020_05_14_15_07_09!$M:$M,MATCH(A2312,[1]Devices_2020_05_14_15_07_09!$A:$A,FALSE),1)</f>
        <v>Windows 7 or 8</v>
      </c>
      <c r="N2312">
        <f>INDEX([1]Devices_2020_05_14_15_07_09!$N:$N,MATCH(A2312,[1]Devices_2020_05_14_15_07_09!$A:$A,FALSE),1)</f>
        <v>0</v>
      </c>
    </row>
    <row r="2313" spans="1:14" x14ac:dyDescent="0.25">
      <c r="A2313" t="str">
        <f>IF(ISNA(VLOOKUP([1]Devices_2020_05_14_15_07_09!A3623,[2]Sheet1!$A:$A,1,FALSE)),[1]Devices_2020_05_14_15_07_09!A3623,"")</f>
        <v>10.49.11.4</v>
      </c>
      <c r="B2313" t="str">
        <f>INDEX([1]Devices_2020_05_14_15_07_09!$B:$B,MATCH(A2313,[1]Devices_2020_05_14_15_07_09!$A:$A,FALSE),1)</f>
        <v>010.049.011.004</v>
      </c>
      <c r="C2313" t="str">
        <f>INDEX([1]Devices_2020_05_14_15_07_09!$C:$C,MATCH(A2313,[1]Devices_2020_05_14_15_07_09!$A:$A,FALSE),1)</f>
        <v>M224-CP3N-1.scspa.local</v>
      </c>
      <c r="D2313" t="str">
        <f>INDEX([1]Devices_2020_05_14_15_07_09!$D:$D,MATCH(A2313,[1]Devices_2020_05_14_15_07_09!$A:$A,FALSE),1)</f>
        <v>M224-CP3N-1.scspa.local</v>
      </c>
      <c r="E2313" t="str">
        <f>INDEX([1]Devices_2020_05_14_15_07_09!$E:$E,MATCH(A2313,[1]Devices_2020_05_14_15_07_09!$A:$A,FALSE),1)</f>
        <v>00107fb75e10</v>
      </c>
      <c r="F2313" t="str">
        <f>INDEX([1]Devices_2020_05_14_15_07_09!$F:$F,MATCH(A2313,[1]Devices_2020_05_14_15_07_09!$A:$A,FALSE),1)</f>
        <v>[Operational Technology, Facilities, Building Automation]</v>
      </c>
      <c r="G2313" t="str">
        <f>INDEX([1]Devices_2020_05_14_15_07_09!$G:$G,MATCH(A2313,[1]Devices_2020_05_14_15_07_09!$A:$A,FALSE),1)</f>
        <v>[Linux, Linux Embedded]</v>
      </c>
      <c r="H2313" t="str">
        <f>INDEX([1]Devices_2020_05_14_15_07_09!$H:$H,MATCH(A2313,[1]Devices_2020_05_14_15_07_09!$A:$A,FALSE),1)</f>
        <v>[Crestron]</v>
      </c>
      <c r="I2313">
        <f>INDEX([1]Devices_2020_05_14_15_07_09!$I:$I,MATCH(A2313,[1]Devices_2020_05_14_15_07_09!$A:$A,FALSE),1)</f>
        <v>0</v>
      </c>
      <c r="J2313" t="str">
        <f>INDEX([1]Devices_2020_05_14_15_07_09!$J:$J,MATCH(A2313,[1]Devices_2020_05_14_15_07_09!$A:$A,FALSE),1)</f>
        <v>crestron electronics, inc.</v>
      </c>
      <c r="K2313" t="str">
        <f>INDEX([1]Devices_2020_05_14_15_07_09!$K:$K,MATCH(A2313,[1]Devices_2020_05_14_15_07_09!$A:$A,FALSE),1)</f>
        <v>CRESTRON ELECTRONICS, INC.</v>
      </c>
      <c r="L2313">
        <f>INDEX([1]Devices_2020_05_14_15_07_09!$L:$L,MATCH(A2313,[1]Devices_2020_05_14_15_07_09!$A:$A,FALSE),1)</f>
        <v>0</v>
      </c>
      <c r="M2313" t="str">
        <f>INDEX([1]Devices_2020_05_14_15_07_09!$M:$M,MATCH(A2313,[1]Devices_2020_05_14_15_07_09!$A:$A,FALSE),1)</f>
        <v>Windows 7 or 8</v>
      </c>
      <c r="N2313">
        <f>INDEX([1]Devices_2020_05_14_15_07_09!$N:$N,MATCH(A2313,[1]Devices_2020_05_14_15_07_09!$A:$A,FALSE),1)</f>
        <v>0</v>
      </c>
    </row>
    <row r="2314" spans="1:14" x14ac:dyDescent="0.25">
      <c r="A2314" t="str">
        <f>IF(ISNA(VLOOKUP([1]Devices_2020_05_14_15_07_09!A3625,[2]Sheet1!$A:$A,1,FALSE)),[1]Devices_2020_05_14_15_07_09!A3625,"")</f>
        <v>10.54.0.140</v>
      </c>
      <c r="B2314" t="str">
        <f>INDEX([1]Devices_2020_05_14_15_07_09!$B:$B,MATCH(A2314,[1]Devices_2020_05_14_15_07_09!$A:$A,FALSE),1)</f>
        <v>010.054.000.140</v>
      </c>
      <c r="C2314" t="str">
        <f>INDEX([1]Devices_2020_05_14_15_07_09!$C:$C,MATCH(A2314,[1]Devices_2020_05_14_15_07_09!$A:$A,FALSE),1)</f>
        <v>10.54.0.140</v>
      </c>
      <c r="D2314">
        <f>INDEX([1]Devices_2020_05_14_15_07_09!$D:$D,MATCH(A2314,[1]Devices_2020_05_14_15_07_09!$A:$A,FALSE),1)</f>
        <v>0</v>
      </c>
      <c r="E2314" t="str">
        <f>INDEX([1]Devices_2020_05_14_15_07_09!$E:$E,MATCH(A2314,[1]Devices_2020_05_14_15_07_09!$A:$A,FALSE),1)</f>
        <v>000b86b5bfd7</v>
      </c>
      <c r="F2314" t="str">
        <f>INDEX([1]Devices_2020_05_14_15_07_09!$F:$F,MATCH(A2314,[1]Devices_2020_05_14_15_07_09!$A:$A,FALSE),1)</f>
        <v>[Information Technology, Networking]</v>
      </c>
      <c r="G2314" t="str">
        <f>INDEX([1]Devices_2020_05_14_15_07_09!$G:$G,MATCH(A2314,[1]Devices_2020_05_14_15_07_09!$A:$A,FALSE),1)</f>
        <v>[Unknown]</v>
      </c>
      <c r="H2314" t="str">
        <f>INDEX([1]Devices_2020_05_14_15_07_09!$H:$H,MATCH(A2314,[1]Devices_2020_05_14_15_07_09!$A:$A,FALSE),1)</f>
        <v>[HPE, Aruba]</v>
      </c>
      <c r="I2314">
        <f>INDEX([1]Devices_2020_05_14_15_07_09!$I:$I,MATCH(A2314,[1]Devices_2020_05_14_15_07_09!$A:$A,FALSE),1)</f>
        <v>0</v>
      </c>
      <c r="J2314" t="str">
        <f>INDEX([1]Devices_2020_05_14_15_07_09!$J:$J,MATCH(A2314,[1]Devices_2020_05_14_15_07_09!$A:$A,FALSE),1)</f>
        <v>aruba, a hewlett packard enterprise company</v>
      </c>
      <c r="K2314" t="str">
        <f>INDEX([1]Devices_2020_05_14_15_07_09!$K:$K,MATCH(A2314,[1]Devices_2020_05_14_15_07_09!$A:$A,FALSE),1)</f>
        <v>ARUBA, A HEWLETT PACKARD ENTERPRISE COMPANY</v>
      </c>
      <c r="L2314" t="str">
        <f>INDEX([1]Devices_2020_05_14_15_07_09!$L:$L,MATCH(A2314,[1]Devices_2020_05_14_15_07_09!$A:$A,FALSE),1)</f>
        <v>Linksys</v>
      </c>
      <c r="M2314" t="str">
        <f>INDEX([1]Devices_2020_05_14_15_07_09!$M:$M,MATCH(A2314,[1]Devices_2020_05_14_15_07_09!$A:$A,FALSE),1)</f>
        <v xml:space="preserve">22/tcp Linksys WRT45G modified dropbear sshd  protocol 2.0;21/tcp Aruba router ftpd  ;80/tcp Apache httpd  </v>
      </c>
      <c r="N2314">
        <f>INDEX([1]Devices_2020_05_14_15_07_09!$N:$N,MATCH(A2314,[1]Devices_2020_05_14_15_07_09!$A:$A,FALSE),1)</f>
        <v>0</v>
      </c>
    </row>
    <row r="2315" spans="1:14" x14ac:dyDescent="0.25">
      <c r="A2315" t="str">
        <f>IF(ISNA(VLOOKUP([1]Devices_2020_05_14_15_07_09!A3626,[2]Sheet1!$A:$A,1,FALSE)),[1]Devices_2020_05_14_15_07_09!A3626,"")</f>
        <v>10.54.0.141</v>
      </c>
      <c r="B2315" t="str">
        <f>INDEX([1]Devices_2020_05_14_15_07_09!$B:$B,MATCH(A2315,[1]Devices_2020_05_14_15_07_09!$A:$A,FALSE),1)</f>
        <v>010.054.000.141</v>
      </c>
      <c r="C2315" t="str">
        <f>INDEX([1]Devices_2020_05_14_15_07_09!$C:$C,MATCH(A2315,[1]Devices_2020_05_14_15_07_09!$A:$A,FALSE),1)</f>
        <v>10.54.0.141</v>
      </c>
      <c r="D2315">
        <f>INDEX([1]Devices_2020_05_14_15_07_09!$D:$D,MATCH(A2315,[1]Devices_2020_05_14_15_07_09!$A:$A,FALSE),1)</f>
        <v>0</v>
      </c>
      <c r="E2315" t="str">
        <f>INDEX([1]Devices_2020_05_14_15_07_09!$E:$E,MATCH(A2315,[1]Devices_2020_05_14_15_07_09!$A:$A,FALSE),1)</f>
        <v>000b86b5c0d7</v>
      </c>
      <c r="F2315" t="str">
        <f>INDEX([1]Devices_2020_05_14_15_07_09!$F:$F,MATCH(A2315,[1]Devices_2020_05_14_15_07_09!$A:$A,FALSE),1)</f>
        <v>[Information Technology, Networking]</v>
      </c>
      <c r="G2315" t="str">
        <f>INDEX([1]Devices_2020_05_14_15_07_09!$G:$G,MATCH(A2315,[1]Devices_2020_05_14_15_07_09!$A:$A,FALSE),1)</f>
        <v>[Unknown]</v>
      </c>
      <c r="H2315" t="str">
        <f>INDEX([1]Devices_2020_05_14_15_07_09!$H:$H,MATCH(A2315,[1]Devices_2020_05_14_15_07_09!$A:$A,FALSE),1)</f>
        <v>[HPE, Aruba]</v>
      </c>
      <c r="I2315">
        <f>INDEX([1]Devices_2020_05_14_15_07_09!$I:$I,MATCH(A2315,[1]Devices_2020_05_14_15_07_09!$A:$A,FALSE),1)</f>
        <v>0</v>
      </c>
      <c r="J2315" t="str">
        <f>INDEX([1]Devices_2020_05_14_15_07_09!$J:$J,MATCH(A2315,[1]Devices_2020_05_14_15_07_09!$A:$A,FALSE),1)</f>
        <v>aruba, a hewlett packard enterprise company</v>
      </c>
      <c r="K2315" t="str">
        <f>INDEX([1]Devices_2020_05_14_15_07_09!$K:$K,MATCH(A2315,[1]Devices_2020_05_14_15_07_09!$A:$A,FALSE),1)</f>
        <v>ARUBA, A HEWLETT PACKARD ENTERPRISE COMPANY</v>
      </c>
      <c r="L2315" t="str">
        <f>INDEX([1]Devices_2020_05_14_15_07_09!$L:$L,MATCH(A2315,[1]Devices_2020_05_14_15_07_09!$A:$A,FALSE),1)</f>
        <v>Linksys</v>
      </c>
      <c r="M2315" t="str">
        <f>INDEX([1]Devices_2020_05_14_15_07_09!$M:$M,MATCH(A2315,[1]Devices_2020_05_14_15_07_09!$A:$A,FALSE),1)</f>
        <v xml:space="preserve">22/tcp Linksys WRT45G modified dropbear sshd  protocol 2.0;21/tcp Aruba router ftpd  ;80/tcp Apache httpd  </v>
      </c>
      <c r="N2315">
        <f>INDEX([1]Devices_2020_05_14_15_07_09!$N:$N,MATCH(A2315,[1]Devices_2020_05_14_15_07_09!$A:$A,FALSE),1)</f>
        <v>0</v>
      </c>
    </row>
    <row r="2316" spans="1:14" x14ac:dyDescent="0.25">
      <c r="A2316" t="str">
        <f>IF(ISNA(VLOOKUP([1]Devices_2020_05_14_15_07_09!A3627,[2]Sheet1!$A:$A,1,FALSE)),[1]Devices_2020_05_14_15_07_09!A3627,"")</f>
        <v>10.54.0.150</v>
      </c>
      <c r="B2316" t="str">
        <f>INDEX([1]Devices_2020_05_14_15_07_09!$B:$B,MATCH(A2316,[1]Devices_2020_05_14_15_07_09!$A:$A,FALSE),1)</f>
        <v>010.054.000.150</v>
      </c>
      <c r="C2316" t="str">
        <f>INDEX([1]Devices_2020_05_14_15_07_09!$C:$C,MATCH(A2316,[1]Devices_2020_05_14_15_07_09!$A:$A,FALSE),1)</f>
        <v>10.54.0.150</v>
      </c>
      <c r="D2316">
        <f>INDEX([1]Devices_2020_05_14_15_07_09!$D:$D,MATCH(A2316,[1]Devices_2020_05_14_15_07_09!$A:$A,FALSE),1)</f>
        <v>0</v>
      </c>
      <c r="E2316" t="str">
        <f>INDEX([1]Devices_2020_05_14_15_07_09!$E:$E,MATCH(A2316,[1]Devices_2020_05_14_15_07_09!$A:$A,FALSE),1)</f>
        <v>005056819ff2</v>
      </c>
      <c r="F2316" t="str">
        <f>INDEX([1]Devices_2020_05_14_15_07_09!$F:$F,MATCH(A2316,[1]Devices_2020_05_14_15_07_09!$A:$A,FALSE),1)</f>
        <v>[Information Technology, Computer]</v>
      </c>
      <c r="G2316" t="str">
        <f>INDEX([1]Devices_2020_05_14_15_07_09!$G:$G,MATCH(A2316,[1]Devices_2020_05_14_15_07_09!$A:$A,FALSE),1)</f>
        <v>[Linux, RedHat]</v>
      </c>
      <c r="H2316" t="str">
        <f>INDEX([1]Devices_2020_05_14_15_07_09!$H:$H,MATCH(A2316,[1]Devices_2020_05_14_15_07_09!$A:$A,FALSE),1)</f>
        <v>[VMware, VMware Virtual Machine]</v>
      </c>
      <c r="I2316">
        <f>INDEX([1]Devices_2020_05_14_15_07_09!$I:$I,MATCH(A2316,[1]Devices_2020_05_14_15_07_09!$A:$A,FALSE),1)</f>
        <v>0</v>
      </c>
      <c r="J2316" t="str">
        <f>INDEX([1]Devices_2020_05_14_15_07_09!$J:$J,MATCH(A2316,[1]Devices_2020_05_14_15_07_09!$A:$A,FALSE),1)</f>
        <v>vmware, inc.</v>
      </c>
      <c r="K2316" t="str">
        <f>INDEX([1]Devices_2020_05_14_15_07_09!$K:$K,MATCH(A2316,[1]Devices_2020_05_14_15_07_09!$A:$A,FALSE),1)</f>
        <v>VMWARE, INC.</v>
      </c>
      <c r="L2316" t="str">
        <f>INDEX([1]Devices_2020_05_14_15_07_09!$L:$L,MATCH(A2316,[1]Devices_2020_05_14_15_07_09!$A:$A,FALSE),1)</f>
        <v>Linksys</v>
      </c>
      <c r="M2316" t="str">
        <f>INDEX([1]Devices_2020_05_14_15_07_09!$M:$M,MATCH(A2316,[1]Devices_2020_05_14_15_07_09!$A:$A,FALSE),1)</f>
        <v xml:space="preserve">22/tcp Linksys WRT45G modified dropbear sshd  protocol 2.0;21/tcp Aruba router ftpd  ;80/tcp Apache httpd  </v>
      </c>
      <c r="N2316">
        <f>INDEX([1]Devices_2020_05_14_15_07_09!$N:$N,MATCH(A2316,[1]Devices_2020_05_14_15_07_09!$A:$A,FALSE),1)</f>
        <v>0</v>
      </c>
    </row>
    <row r="2317" spans="1:14" x14ac:dyDescent="0.25">
      <c r="A2317" t="str">
        <f>IF(ISNA(VLOOKUP([1]Devices_2020_05_14_15_07_09!A3628,[2]Sheet1!$A:$A,1,FALSE)),[1]Devices_2020_05_14_15_07_09!A3628,"")</f>
        <v>10.54.0.152</v>
      </c>
      <c r="B2317" t="str">
        <f>INDEX([1]Devices_2020_05_14_15_07_09!$B:$B,MATCH(A2317,[1]Devices_2020_05_14_15_07_09!$A:$A,FALSE),1)</f>
        <v>010.054.000.152</v>
      </c>
      <c r="C2317" t="str">
        <f>INDEX([1]Devices_2020_05_14_15_07_09!$C:$C,MATCH(A2317,[1]Devices_2020_05_14_15_07_09!$A:$A,FALSE),1)</f>
        <v>10.54.0.152</v>
      </c>
      <c r="D2317">
        <f>INDEX([1]Devices_2020_05_14_15_07_09!$D:$D,MATCH(A2317,[1]Devices_2020_05_14_15_07_09!$A:$A,FALSE),1)</f>
        <v>0</v>
      </c>
      <c r="E2317" t="str">
        <f>INDEX([1]Devices_2020_05_14_15_07_09!$E:$E,MATCH(A2317,[1]Devices_2020_05_14_15_07_09!$A:$A,FALSE),1)</f>
        <v>204c030326b0</v>
      </c>
      <c r="F2317" t="str">
        <f>INDEX([1]Devices_2020_05_14_15_07_09!$F:$F,MATCH(A2317,[1]Devices_2020_05_14_15_07_09!$A:$A,FALSE),1)</f>
        <v>[Information Technology, Networking, Wireless Controller]</v>
      </c>
      <c r="G2317" t="str">
        <f>INDEX([1]Devices_2020_05_14_15_07_09!$G:$G,MATCH(A2317,[1]Devices_2020_05_14_15_07_09!$A:$A,FALSE),1)</f>
        <v>[HPE-OS, ArubaOS]</v>
      </c>
      <c r="H2317" t="str">
        <f>INDEX([1]Devices_2020_05_14_15_07_09!$H:$H,MATCH(A2317,[1]Devices_2020_05_14_15_07_09!$A:$A,FALSE),1)</f>
        <v>[HPE, Aruba, Aruba WLC, Aruba WLC 7205]</v>
      </c>
      <c r="I2317">
        <f>INDEX([1]Devices_2020_05_14_15_07_09!$I:$I,MATCH(A2317,[1]Devices_2020_05_14_15_07_09!$A:$A,FALSE),1)</f>
        <v>0</v>
      </c>
      <c r="J2317" t="str">
        <f>INDEX([1]Devices_2020_05_14_15_07_09!$J:$J,MATCH(A2317,[1]Devices_2020_05_14_15_07_09!$A:$A,FALSE),1)</f>
        <v>aruba, a hewlett packard enterprise company</v>
      </c>
      <c r="K2317" t="str">
        <f>INDEX([1]Devices_2020_05_14_15_07_09!$K:$K,MATCH(A2317,[1]Devices_2020_05_14_15_07_09!$A:$A,FALSE),1)</f>
        <v>ARUBA, A HEWLETT PACKARD ENTERPRISE COMPANY</v>
      </c>
      <c r="L2317" t="str">
        <f>INDEX([1]Devices_2020_05_14_15_07_09!$L:$L,MATCH(A2317,[1]Devices_2020_05_14_15_07_09!$A:$A,FALSE),1)</f>
        <v>Aruba Controller Wireless</v>
      </c>
      <c r="M2317" t="str">
        <f>INDEX([1]Devices_2020_05_14_15_07_09!$M:$M,MATCH(A2317,[1]Devices_2020_05_14_15_07_09!$A:$A,FALSE),1)</f>
        <v>Aruba Controller Wireless ArubaOS (MODEL: Aruba7205-US), Version 8.5.0.6</v>
      </c>
      <c r="N2317">
        <f>INDEX([1]Devices_2020_05_14_15_07_09!$N:$N,MATCH(A2317,[1]Devices_2020_05_14_15_07_09!$A:$A,FALSE),1)</f>
        <v>0</v>
      </c>
    </row>
    <row r="2318" spans="1:14" x14ac:dyDescent="0.25">
      <c r="A2318" t="str">
        <f>IF(ISNA(VLOOKUP([1]Devices_2020_05_14_15_07_09!A3629,[2]Sheet1!$A:$A,1,FALSE)),[1]Devices_2020_05_14_15_07_09!A3629,"")</f>
        <v>10.54.0.153</v>
      </c>
      <c r="B2318" t="str">
        <f>INDEX([1]Devices_2020_05_14_15_07_09!$B:$B,MATCH(A2318,[1]Devices_2020_05_14_15_07_09!$A:$A,FALSE),1)</f>
        <v>010.054.000.153</v>
      </c>
      <c r="C2318" t="str">
        <f>INDEX([1]Devices_2020_05_14_15_07_09!$C:$C,MATCH(A2318,[1]Devices_2020_05_14_15_07_09!$A:$A,FALSE),1)</f>
        <v>10.54.0.153</v>
      </c>
      <c r="D2318">
        <f>INDEX([1]Devices_2020_05_14_15_07_09!$D:$D,MATCH(A2318,[1]Devices_2020_05_14_15_07_09!$A:$A,FALSE),1)</f>
        <v>0</v>
      </c>
      <c r="E2318" t="str">
        <f>INDEX([1]Devices_2020_05_14_15_07_09!$E:$E,MATCH(A2318,[1]Devices_2020_05_14_15_07_09!$A:$A,FALSE),1)</f>
        <v>204c03032748</v>
      </c>
      <c r="F2318" t="str">
        <f>INDEX([1]Devices_2020_05_14_15_07_09!$F:$F,MATCH(A2318,[1]Devices_2020_05_14_15_07_09!$A:$A,FALSE),1)</f>
        <v>[Information Technology, Networking, Wireless Controller]</v>
      </c>
      <c r="G2318" t="str">
        <f>INDEX([1]Devices_2020_05_14_15_07_09!$G:$G,MATCH(A2318,[1]Devices_2020_05_14_15_07_09!$A:$A,FALSE),1)</f>
        <v>[HPE-OS, ArubaOS]</v>
      </c>
      <c r="H2318" t="str">
        <f>INDEX([1]Devices_2020_05_14_15_07_09!$H:$H,MATCH(A2318,[1]Devices_2020_05_14_15_07_09!$A:$A,FALSE),1)</f>
        <v>[HPE, Aruba, Aruba WLC, Aruba WLC 7205]</v>
      </c>
      <c r="I2318">
        <f>INDEX([1]Devices_2020_05_14_15_07_09!$I:$I,MATCH(A2318,[1]Devices_2020_05_14_15_07_09!$A:$A,FALSE),1)</f>
        <v>0</v>
      </c>
      <c r="J2318" t="str">
        <f>INDEX([1]Devices_2020_05_14_15_07_09!$J:$J,MATCH(A2318,[1]Devices_2020_05_14_15_07_09!$A:$A,FALSE),1)</f>
        <v>aruba, a hewlett packard enterprise company</v>
      </c>
      <c r="K2318" t="str">
        <f>INDEX([1]Devices_2020_05_14_15_07_09!$K:$K,MATCH(A2318,[1]Devices_2020_05_14_15_07_09!$A:$A,FALSE),1)</f>
        <v>ARUBA, A HEWLETT PACKARD ENTERPRISE COMPANY</v>
      </c>
      <c r="L2318" t="str">
        <f>INDEX([1]Devices_2020_05_14_15_07_09!$L:$L,MATCH(A2318,[1]Devices_2020_05_14_15_07_09!$A:$A,FALSE),1)</f>
        <v>Aruba Controller Wireless</v>
      </c>
      <c r="M2318" t="str">
        <f>INDEX([1]Devices_2020_05_14_15_07_09!$M:$M,MATCH(A2318,[1]Devices_2020_05_14_15_07_09!$A:$A,FALSE),1)</f>
        <v>Aruba Controller Wireless ArubaOS (MODEL: Aruba7205-US), Version 8.5.0.6</v>
      </c>
      <c r="N2318">
        <f>INDEX([1]Devices_2020_05_14_15_07_09!$N:$N,MATCH(A2318,[1]Devices_2020_05_14_15_07_09!$A:$A,FALSE),1)</f>
        <v>0</v>
      </c>
    </row>
    <row r="2319" spans="1:14" x14ac:dyDescent="0.25">
      <c r="A2319" t="str">
        <f>IF(ISNA(VLOOKUP([1]Devices_2020_05_14_15_07_09!A3630,[2]Sheet1!$A:$A,1,FALSE)),[1]Devices_2020_05_14_15_07_09!A3630,"")</f>
        <v>10.54.2.1</v>
      </c>
      <c r="B2319" t="str">
        <f>INDEX([1]Devices_2020_05_14_15_07_09!$B:$B,MATCH(A2319,[1]Devices_2020_05_14_15_07_09!$A:$A,FALSE),1)</f>
        <v>010.054.002.001</v>
      </c>
      <c r="C2319" t="str">
        <f>INDEX([1]Devices_2020_05_14_15_07_09!$C:$C,MATCH(A2319,[1]Devices_2020_05_14_15_07_09!$A:$A,FALSE),1)</f>
        <v>10.54.2.1</v>
      </c>
      <c r="D2319">
        <f>INDEX([1]Devices_2020_05_14_15_07_09!$D:$D,MATCH(A2319,[1]Devices_2020_05_14_15_07_09!$A:$A,FALSE),1)</f>
        <v>0</v>
      </c>
      <c r="E2319" t="str">
        <f>INDEX([1]Devices_2020_05_14_15_07_09!$E:$E,MATCH(A2319,[1]Devices_2020_05_14_15_07_09!$A:$A,FALSE),1)</f>
        <v>0080a39a35b5</v>
      </c>
      <c r="F2319" t="str">
        <f>INDEX([1]Devices_2020_05_14_15_07_09!$F:$F,MATCH(A2319,[1]Devices_2020_05_14_15_07_09!$A:$A,FALSE),1)</f>
        <v>[Information Technology, Networking]</v>
      </c>
      <c r="G2319" t="str">
        <f>INDEX([1]Devices_2020_05_14_15_07_09!$G:$G,MATCH(A2319,[1]Devices_2020_05_14_15_07_09!$A:$A,FALSE),1)</f>
        <v>[Linux]</v>
      </c>
      <c r="H2319" t="str">
        <f>INDEX([1]Devices_2020_05_14_15_07_09!$H:$H,MATCH(A2319,[1]Devices_2020_05_14_15_07_09!$A:$A,FALSE),1)</f>
        <v>[Lantronix]</v>
      </c>
      <c r="I2319">
        <f>INDEX([1]Devices_2020_05_14_15_07_09!$I:$I,MATCH(A2319,[1]Devices_2020_05_14_15_07_09!$A:$A,FALSE),1)</f>
        <v>0</v>
      </c>
      <c r="J2319" t="str">
        <f>INDEX([1]Devices_2020_05_14_15_07_09!$J:$J,MATCH(A2319,[1]Devices_2020_05_14_15_07_09!$A:$A,FALSE),1)</f>
        <v>lantronix</v>
      </c>
      <c r="K2319" t="str">
        <f>INDEX([1]Devices_2020_05_14_15_07_09!$K:$K,MATCH(A2319,[1]Devices_2020_05_14_15_07_09!$A:$A,FALSE),1)</f>
        <v>LANTRONIX</v>
      </c>
      <c r="L2319" t="str">
        <f>INDEX([1]Devices_2020_05_14_15_07_09!$L:$L,MATCH(A2319,[1]Devices_2020_05_14_15_07_09!$A:$A,FALSE),1)</f>
        <v>Linux Desktop/Server</v>
      </c>
      <c r="M2319" t="str">
        <f>INDEX([1]Devices_2020_05_14_15_07_09!$M:$M,MATCH(A2319,[1]Devices_2020_05_14_15_07_09!$A:$A,FALSE),1)</f>
        <v>Linux 2.6.38 - 3.0</v>
      </c>
      <c r="N2319">
        <f>INDEX([1]Devices_2020_05_14_15_07_09!$N:$N,MATCH(A2319,[1]Devices_2020_05_14_15_07_09!$A:$A,FALSE),1)</f>
        <v>0</v>
      </c>
    </row>
    <row r="2320" spans="1:14" x14ac:dyDescent="0.25">
      <c r="A2320" t="str">
        <f>IF(ISNA(VLOOKUP([1]Devices_2020_05_14_15_07_09!A3631,[2]Sheet1!$A:$A,1,FALSE)),[1]Devices_2020_05_14_15_07_09!A3631,"")</f>
        <v>10.54.3.10</v>
      </c>
      <c r="B2320" t="str">
        <f>INDEX([1]Devices_2020_05_14_15_07_09!$B:$B,MATCH(A2320,[1]Devices_2020_05_14_15_07_09!$A:$A,FALSE),1)</f>
        <v>010.054.003.010</v>
      </c>
      <c r="C2320" t="str">
        <f>INDEX([1]Devices_2020_05_14_15_07_09!$C:$C,MATCH(A2320,[1]Devices_2020_05_14_15_07_09!$A:$A,FALSE),1)</f>
        <v>vsutils.scspa.local</v>
      </c>
      <c r="D2320" t="str">
        <f>INDEX([1]Devices_2020_05_14_15_07_09!$D:$D,MATCH(A2320,[1]Devices_2020_05_14_15_07_09!$A:$A,FALSE),1)</f>
        <v>vsutils.scspa.local</v>
      </c>
      <c r="E2320" t="str">
        <f>INDEX([1]Devices_2020_05_14_15_07_09!$E:$E,MATCH(A2320,[1]Devices_2020_05_14_15_07_09!$A:$A,FALSE),1)</f>
        <v>441ea10842d0</v>
      </c>
      <c r="F2320" t="str">
        <f>INDEX([1]Devices_2020_05_14_15_07_09!$F:$F,MATCH(A2320,[1]Devices_2020_05_14_15_07_09!$A:$A,FALSE),1)</f>
        <v>[Information Technology, Computer]</v>
      </c>
      <c r="G2320" t="str">
        <f>INDEX([1]Devices_2020_05_14_15_07_09!$G:$G,MATCH(A2320,[1]Devices_2020_05_14_15_07_09!$A:$A,FALSE),1)</f>
        <v>[Linux]</v>
      </c>
      <c r="H2320" t="str">
        <f>INDEX([1]Devices_2020_05_14_15_07_09!$H:$H,MATCH(A2320,[1]Devices_2020_05_14_15_07_09!$A:$A,FALSE),1)</f>
        <v>[HP]</v>
      </c>
      <c r="I2320">
        <f>INDEX([1]Devices_2020_05_14_15_07_09!$I:$I,MATCH(A2320,[1]Devices_2020_05_14_15_07_09!$A:$A,FALSE),1)</f>
        <v>0</v>
      </c>
      <c r="J2320" t="str">
        <f>INDEX([1]Devices_2020_05_14_15_07_09!$J:$J,MATCH(A2320,[1]Devices_2020_05_14_15_07_09!$A:$A,FALSE),1)</f>
        <v>hewlett packard</v>
      </c>
      <c r="K2320" t="str">
        <f>INDEX([1]Devices_2020_05_14_15_07_09!$K:$K,MATCH(A2320,[1]Devices_2020_05_14_15_07_09!$A:$A,FALSE),1)</f>
        <v>HEWLETT PACKARD</v>
      </c>
      <c r="L2320" t="str">
        <f>INDEX([1]Devices_2020_05_14_15_07_09!$L:$L,MATCH(A2320,[1]Devices_2020_05_14_15_07_09!$A:$A,FALSE),1)</f>
        <v>Linux Desktop/Server</v>
      </c>
      <c r="M2320" t="str">
        <f>INDEX([1]Devices_2020_05_14_15_07_09!$M:$M,MATCH(A2320,[1]Devices_2020_05_14_15_07_09!$A:$A,FALSE),1)</f>
        <v xml:space="preserve">22/tcp OpenSSH 7.3 protocol 2.0;80/tcp VMware ESXi Server httpd  </v>
      </c>
      <c r="N2320">
        <f>INDEX([1]Devices_2020_05_14_15_07_09!$N:$N,MATCH(A2320,[1]Devices_2020_05_14_15_07_09!$A:$A,FALSE),1)</f>
        <v>0</v>
      </c>
    </row>
    <row r="2321" spans="1:14" x14ac:dyDescent="0.25">
      <c r="A2321" t="str">
        <f>IF(ISNA(VLOOKUP([1]Devices_2020_05_14_15_07_09!A3632,[2]Sheet1!$A:$A,1,FALSE)),[1]Devices_2020_05_14_15_07_09!A3632,"")</f>
        <v>10.54.4.10</v>
      </c>
      <c r="B2321" t="str">
        <f>INDEX([1]Devices_2020_05_14_15_07_09!$B:$B,MATCH(A2321,[1]Devices_2020_05_14_15_07_09!$A:$A,FALSE),1)</f>
        <v>010.054.004.010</v>
      </c>
      <c r="C2321" t="str">
        <f>INDEX([1]Devices_2020_05_14_15_07_09!$C:$C,MATCH(A2321,[1]Devices_2020_05_14_15_07_09!$A:$A,FALSE),1)</f>
        <v>10.54.4.10</v>
      </c>
      <c r="D2321">
        <f>INDEX([1]Devices_2020_05_14_15_07_09!$D:$D,MATCH(A2321,[1]Devices_2020_05_14_15_07_09!$A:$A,FALSE),1)</f>
        <v>0</v>
      </c>
      <c r="E2321" t="str">
        <f>INDEX([1]Devices_2020_05_14_15_07_09!$E:$E,MATCH(A2321,[1]Devices_2020_05_14_15_07_09!$A:$A,FALSE),1)</f>
        <v>441ea10842d8</v>
      </c>
      <c r="F2321" t="str">
        <f>INDEX([1]Devices_2020_05_14_15_07_09!$F:$F,MATCH(A2321,[1]Devices_2020_05_14_15_07_09!$A:$A,FALSE),1)</f>
        <v>[Information Technology, Accessory, Out Of Band Controller]</v>
      </c>
      <c r="G2321" t="str">
        <f>INDEX([1]Devices_2020_05_14_15_07_09!$G:$G,MATCH(A2321,[1]Devices_2020_05_14_15_07_09!$A:$A,FALSE),1)</f>
        <v>[Unknown]</v>
      </c>
      <c r="H2321" t="str">
        <f>INDEX([1]Devices_2020_05_14_15_07_09!$H:$H,MATCH(A2321,[1]Devices_2020_05_14_15_07_09!$A:$A,FALSE),1)</f>
        <v>[HP, HP Integrated Lights Out]</v>
      </c>
      <c r="I2321">
        <f>INDEX([1]Devices_2020_05_14_15_07_09!$I:$I,MATCH(A2321,[1]Devices_2020_05_14_15_07_09!$A:$A,FALSE),1)</f>
        <v>0</v>
      </c>
      <c r="J2321" t="str">
        <f>INDEX([1]Devices_2020_05_14_15_07_09!$J:$J,MATCH(A2321,[1]Devices_2020_05_14_15_07_09!$A:$A,FALSE),1)</f>
        <v>hewlett packard</v>
      </c>
      <c r="K2321" t="str">
        <f>INDEX([1]Devices_2020_05_14_15_07_09!$K:$K,MATCH(A2321,[1]Devices_2020_05_14_15_07_09!$A:$A,FALSE),1)</f>
        <v>HEWLETT PACKARD</v>
      </c>
      <c r="L2321" t="str">
        <f>INDEX([1]Devices_2020_05_14_15_07_09!$L:$L,MATCH(A2321,[1]Devices_2020_05_14_15_07_09!$A:$A,FALSE),1)</f>
        <v>Network Device</v>
      </c>
      <c r="M2321" t="str">
        <f>INDEX([1]Devices_2020_05_14_15_07_09!$M:$M,MATCH(A2321,[1]Devices_2020_05_14_15_07_09!$A:$A,FALSE),1)</f>
        <v>22/tcp AllegroSoft RomSShell sshd 4.62 protocol 2.0</v>
      </c>
      <c r="N2321">
        <f>INDEX([1]Devices_2020_05_14_15_07_09!$N:$N,MATCH(A2321,[1]Devices_2020_05_14_15_07_09!$A:$A,FALSE),1)</f>
        <v>0</v>
      </c>
    </row>
    <row r="2322" spans="1:14" x14ac:dyDescent="0.25">
      <c r="A2322" t="str">
        <f>IF(ISNA(VLOOKUP([1]Devices_2020_05_14_15_07_09!A3633,[2]Sheet1!$A:$A,1,FALSE)),[1]Devices_2020_05_14_15_07_09!A3633,"")</f>
        <v>10.54.10.1</v>
      </c>
      <c r="B2322" t="str">
        <f>INDEX([1]Devices_2020_05_14_15_07_09!$B:$B,MATCH(A2322,[1]Devices_2020_05_14_15_07_09!$A:$A,FALSE),1)</f>
        <v>010.054.010.001</v>
      </c>
      <c r="C2322" t="str">
        <f>INDEX([1]Devices_2020_05_14_15_07_09!$C:$C,MATCH(A2322,[1]Devices_2020_05_14_15_07_09!$A:$A,FALSE),1)</f>
        <v>Tonys-iPhone.scspa.local</v>
      </c>
      <c r="D2322" t="str">
        <f>INDEX([1]Devices_2020_05_14_15_07_09!$D:$D,MATCH(A2322,[1]Devices_2020_05_14_15_07_09!$A:$A,FALSE),1)</f>
        <v>Tonys-iPhone.scspa.local</v>
      </c>
      <c r="E2322" t="str">
        <f>INDEX([1]Devices_2020_05_14_15_07_09!$E:$E,MATCH(A2322,[1]Devices_2020_05_14_15_07_09!$A:$A,FALSE),1)</f>
        <v>f887f1d3691c</v>
      </c>
      <c r="F2322" t="str">
        <f>INDEX([1]Devices_2020_05_14_15_07_09!$F:$F,MATCH(A2322,[1]Devices_2020_05_14_15_07_09!$A:$A,FALSE),1)</f>
        <v>[Information Technology, Mobile, SmartPhone]</v>
      </c>
      <c r="G2322" t="str">
        <f>INDEX([1]Devices_2020_05_14_15_07_09!$G:$G,MATCH(A2322,[1]Devices_2020_05_14_15_07_09!$A:$A,FALSE),1)</f>
        <v>[iOS]</v>
      </c>
      <c r="H2322" t="str">
        <f>INDEX([1]Devices_2020_05_14_15_07_09!$H:$H,MATCH(A2322,[1]Devices_2020_05_14_15_07_09!$A:$A,FALSE),1)</f>
        <v>[Apple, Apple iDevice, Apple iPhone]</v>
      </c>
      <c r="I2322" t="str">
        <f>INDEX([1]Devices_2020_05_14_15_07_09!$I:$I,MATCH(A2322,[1]Devices_2020_05_14_15_07_09!$A:$A,FALSE),1)</f>
        <v>Smartphones/PDAs/Tablets</v>
      </c>
      <c r="J2322" t="str">
        <f>INDEX([1]Devices_2020_05_14_15_07_09!$J:$J,MATCH(A2322,[1]Devices_2020_05_14_15_07_09!$A:$A,FALSE),1)</f>
        <v>apple, inc.</v>
      </c>
      <c r="K2322" t="str">
        <f>INDEX([1]Devices_2020_05_14_15_07_09!$K:$K,MATCH(A2322,[1]Devices_2020_05_14_15_07_09!$A:$A,FALSE),1)</f>
        <v>APPLE, INC.</v>
      </c>
      <c r="L2322" t="str">
        <f>INDEX([1]Devices_2020_05_14_15_07_09!$L:$L,MATCH(A2322,[1]Devices_2020_05_14_15_07_09!$A:$A,FALSE),1)</f>
        <v>Mobile Device</v>
      </c>
      <c r="M2322" t="str">
        <f>INDEX([1]Devices_2020_05_14_15_07_09!$M:$M,MATCH(A2322,[1]Devices_2020_05_14_15_07_09!$A:$A,FALSE),1)</f>
        <v>Mobile Device</v>
      </c>
      <c r="N2322">
        <f>INDEX([1]Devices_2020_05_14_15_07_09!$N:$N,MATCH(A2322,[1]Devices_2020_05_14_15_07_09!$A:$A,FALSE),1)</f>
        <v>0</v>
      </c>
    </row>
    <row r="2323" spans="1:14" x14ac:dyDescent="0.25">
      <c r="A2323" t="str">
        <f>IF(ISNA(VLOOKUP([1]Devices_2020_05_14_15_07_09!A3634,[2]Sheet1!$A:$A,1,FALSE)),[1]Devices_2020_05_14_15_07_09!A3634,"")</f>
        <v>10.54.10.2</v>
      </c>
      <c r="B2323" t="str">
        <f>INDEX([1]Devices_2020_05_14_15_07_09!$B:$B,MATCH(A2323,[1]Devices_2020_05_14_15_07_09!$A:$A,FALSE),1)</f>
        <v>010.054.010.002</v>
      </c>
      <c r="C2323" t="str">
        <f>INDEX([1]Devices_2020_05_14_15_07_09!$C:$C,MATCH(A2323,[1]Devices_2020_05_14_15_07_09!$A:$A,FALSE),1)</f>
        <v>Edwards-iPhone.scspa.local</v>
      </c>
      <c r="D2323" t="str">
        <f>INDEX([1]Devices_2020_05_14_15_07_09!$D:$D,MATCH(A2323,[1]Devices_2020_05_14_15_07_09!$A:$A,FALSE),1)</f>
        <v>Edwards-iPhone.scspa.local</v>
      </c>
      <c r="E2323" t="str">
        <f>INDEX([1]Devices_2020_05_14_15_07_09!$E:$E,MATCH(A2323,[1]Devices_2020_05_14_15_07_09!$A:$A,FALSE),1)</f>
        <v>ec2ce213feaa</v>
      </c>
      <c r="F2323" t="str">
        <f>INDEX([1]Devices_2020_05_14_15_07_09!$F:$F,MATCH(A2323,[1]Devices_2020_05_14_15_07_09!$A:$A,FALSE),1)</f>
        <v>[Information Technology, Mobile, SmartPhone]</v>
      </c>
      <c r="G2323" t="str">
        <f>INDEX([1]Devices_2020_05_14_15_07_09!$G:$G,MATCH(A2323,[1]Devices_2020_05_14_15_07_09!$A:$A,FALSE),1)</f>
        <v>[iOS]</v>
      </c>
      <c r="H2323" t="str">
        <f>INDEX([1]Devices_2020_05_14_15_07_09!$H:$H,MATCH(A2323,[1]Devices_2020_05_14_15_07_09!$A:$A,FALSE),1)</f>
        <v>[Apple, Apple iDevice, Apple iPhone]</v>
      </c>
      <c r="I2323" t="str">
        <f>INDEX([1]Devices_2020_05_14_15_07_09!$I:$I,MATCH(A2323,[1]Devices_2020_05_14_15_07_09!$A:$A,FALSE),1)</f>
        <v>Smartphones/PDAs/Tablets</v>
      </c>
      <c r="J2323" t="str">
        <f>INDEX([1]Devices_2020_05_14_15_07_09!$J:$J,MATCH(A2323,[1]Devices_2020_05_14_15_07_09!$A:$A,FALSE),1)</f>
        <v>apple, inc.</v>
      </c>
      <c r="K2323" t="str">
        <f>INDEX([1]Devices_2020_05_14_15_07_09!$K:$K,MATCH(A2323,[1]Devices_2020_05_14_15_07_09!$A:$A,FALSE),1)</f>
        <v>APPLE, INC.</v>
      </c>
      <c r="L2323" t="str">
        <f>INDEX([1]Devices_2020_05_14_15_07_09!$L:$L,MATCH(A2323,[1]Devices_2020_05_14_15_07_09!$A:$A,FALSE),1)</f>
        <v>Mobile Device</v>
      </c>
      <c r="M2323" t="str">
        <f>INDEX([1]Devices_2020_05_14_15_07_09!$M:$M,MATCH(A2323,[1]Devices_2020_05_14_15_07_09!$A:$A,FALSE),1)</f>
        <v>Mobile Device</v>
      </c>
      <c r="N2323">
        <f>INDEX([1]Devices_2020_05_14_15_07_09!$N:$N,MATCH(A2323,[1]Devices_2020_05_14_15_07_09!$A:$A,FALSE),1)</f>
        <v>0</v>
      </c>
    </row>
    <row r="2324" spans="1:14" x14ac:dyDescent="0.25">
      <c r="A2324" t="str">
        <f>IF(ISNA(VLOOKUP([1]Devices_2020_05_14_15_07_09!A3637,[2]Sheet1!$A:$A,1,FALSE)),[1]Devices_2020_05_14_15_07_09!A3637,"")</f>
        <v>10.54.10.5</v>
      </c>
      <c r="B2324" t="str">
        <f>INDEX([1]Devices_2020_05_14_15_07_09!$B:$B,MATCH(A2324,[1]Devices_2020_05_14_15_07_09!$A:$A,FALSE),1)</f>
        <v>010.054.010.005</v>
      </c>
      <c r="C2324" t="str">
        <f>INDEX([1]Devices_2020_05_14_15_07_09!$C:$C,MATCH(A2324,[1]Devices_2020_05_14_15_07_09!$A:$A,FALSE),1)</f>
        <v>10.54.10.5</v>
      </c>
      <c r="D2324">
        <f>INDEX([1]Devices_2020_05_14_15_07_09!$D:$D,MATCH(A2324,[1]Devices_2020_05_14_15_07_09!$A:$A,FALSE),1)</f>
        <v>0</v>
      </c>
      <c r="E2324" t="str">
        <f>INDEX([1]Devices_2020_05_14_15_07_09!$E:$E,MATCH(A2324,[1]Devices_2020_05_14_15_07_09!$A:$A,FALSE),1)</f>
        <v>90a25b9605e3</v>
      </c>
      <c r="F2324" t="str">
        <f>INDEX([1]Devices_2020_05_14_15_07_09!$F:$F,MATCH(A2324,[1]Devices_2020_05_14_15_07_09!$A:$A,FALSE),1)</f>
        <v>[Information Technology, Mobile, SmartPhone]</v>
      </c>
      <c r="G2324" t="str">
        <f>INDEX([1]Devices_2020_05_14_15_07_09!$G:$G,MATCH(A2324,[1]Devices_2020_05_14_15_07_09!$A:$A,FALSE),1)</f>
        <v>[iOS]</v>
      </c>
      <c r="H2324" t="str">
        <f>INDEX([1]Devices_2020_05_14_15_07_09!$H:$H,MATCH(A2324,[1]Devices_2020_05_14_15_07_09!$A:$A,FALSE),1)</f>
        <v>[Apple, Apple iDevice, Apple iPhone]</v>
      </c>
      <c r="I2324" t="str">
        <f>INDEX([1]Devices_2020_05_14_15_07_09!$I:$I,MATCH(A2324,[1]Devices_2020_05_14_15_07_09!$A:$A,FALSE),1)</f>
        <v>Smartphones/PDAs/Tablets</v>
      </c>
      <c r="J2324" t="str">
        <f>INDEX([1]Devices_2020_05_14_15_07_09!$J:$J,MATCH(A2324,[1]Devices_2020_05_14_15_07_09!$A:$A,FALSE),1)</f>
        <v>apple, inc.</v>
      </c>
      <c r="K2324" t="str">
        <f>INDEX([1]Devices_2020_05_14_15_07_09!$K:$K,MATCH(A2324,[1]Devices_2020_05_14_15_07_09!$A:$A,FALSE),1)</f>
        <v>APPLE, INC.</v>
      </c>
      <c r="L2324" t="str">
        <f>INDEX([1]Devices_2020_05_14_15_07_09!$L:$L,MATCH(A2324,[1]Devices_2020_05_14_15_07_09!$A:$A,FALSE),1)</f>
        <v>Mobile Device</v>
      </c>
      <c r="M2324" t="str">
        <f>INDEX([1]Devices_2020_05_14_15_07_09!$M:$M,MATCH(A2324,[1]Devices_2020_05_14_15_07_09!$A:$A,FALSE),1)</f>
        <v>Mobile Device</v>
      </c>
      <c r="N2324">
        <f>INDEX([1]Devices_2020_05_14_15_07_09!$N:$N,MATCH(A2324,[1]Devices_2020_05_14_15_07_09!$A:$A,FALSE),1)</f>
        <v>0</v>
      </c>
    </row>
    <row r="2325" spans="1:14" x14ac:dyDescent="0.25">
      <c r="A2325" t="str">
        <f>IF(ISNA(VLOOKUP([1]Devices_2020_05_14_15_07_09!A3638,[2]Sheet1!$A:$A,1,FALSE)),[1]Devices_2020_05_14_15_07_09!A3638,"")</f>
        <v>10.54.10.6</v>
      </c>
      <c r="B2325" t="str">
        <f>INDEX([1]Devices_2020_05_14_15_07_09!$B:$B,MATCH(A2325,[1]Devices_2020_05_14_15_07_09!$A:$A,FALSE),1)</f>
        <v>010.054.010.006</v>
      </c>
      <c r="C2325" t="str">
        <f>INDEX([1]Devices_2020_05_14_15_07_09!$C:$C,MATCH(A2325,[1]Devices_2020_05_14_15_07_09!$A:$A,FALSE),1)</f>
        <v>tpuckharsiPhone.scspa.local</v>
      </c>
      <c r="D2325" t="str">
        <f>INDEX([1]Devices_2020_05_14_15_07_09!$D:$D,MATCH(A2325,[1]Devices_2020_05_14_15_07_09!$A:$A,FALSE),1)</f>
        <v>tpuckharsiPhone.scspa.local</v>
      </c>
      <c r="E2325" t="str">
        <f>INDEX([1]Devices_2020_05_14_15_07_09!$E:$E,MATCH(A2325,[1]Devices_2020_05_14_15_07_09!$A:$A,FALSE),1)</f>
        <v>608b0eeacb6c</v>
      </c>
      <c r="F2325" t="str">
        <f>INDEX([1]Devices_2020_05_14_15_07_09!$F:$F,MATCH(A2325,[1]Devices_2020_05_14_15_07_09!$A:$A,FALSE),1)</f>
        <v>[Information Technology, Mobile, SmartPhone]</v>
      </c>
      <c r="G2325" t="str">
        <f>INDEX([1]Devices_2020_05_14_15_07_09!$G:$G,MATCH(A2325,[1]Devices_2020_05_14_15_07_09!$A:$A,FALSE),1)</f>
        <v>[iOS]</v>
      </c>
      <c r="H2325" t="str">
        <f>INDEX([1]Devices_2020_05_14_15_07_09!$H:$H,MATCH(A2325,[1]Devices_2020_05_14_15_07_09!$A:$A,FALSE),1)</f>
        <v>[Apple, Apple iDevice, Apple iPhone]</v>
      </c>
      <c r="I2325" t="str">
        <f>INDEX([1]Devices_2020_05_14_15_07_09!$I:$I,MATCH(A2325,[1]Devices_2020_05_14_15_07_09!$A:$A,FALSE),1)</f>
        <v>Smartphones/PDAs/Tablets</v>
      </c>
      <c r="J2325" t="str">
        <f>INDEX([1]Devices_2020_05_14_15_07_09!$J:$J,MATCH(A2325,[1]Devices_2020_05_14_15_07_09!$A:$A,FALSE),1)</f>
        <v>apple, inc.</v>
      </c>
      <c r="K2325" t="str">
        <f>INDEX([1]Devices_2020_05_14_15_07_09!$K:$K,MATCH(A2325,[1]Devices_2020_05_14_15_07_09!$A:$A,FALSE),1)</f>
        <v>APPLE, INC.</v>
      </c>
      <c r="L2325" t="str">
        <f>INDEX([1]Devices_2020_05_14_15_07_09!$L:$L,MATCH(A2325,[1]Devices_2020_05_14_15_07_09!$A:$A,FALSE),1)</f>
        <v>Mobile Device</v>
      </c>
      <c r="M2325" t="str">
        <f>INDEX([1]Devices_2020_05_14_15_07_09!$M:$M,MATCH(A2325,[1]Devices_2020_05_14_15_07_09!$A:$A,FALSE),1)</f>
        <v>Mobile Device</v>
      </c>
      <c r="N2325">
        <f>INDEX([1]Devices_2020_05_14_15_07_09!$N:$N,MATCH(A2325,[1]Devices_2020_05_14_15_07_09!$A:$A,FALSE),1)</f>
        <v>0</v>
      </c>
    </row>
    <row r="2326" spans="1:14" x14ac:dyDescent="0.25">
      <c r="A2326" t="str">
        <f>IF(ISNA(VLOOKUP([1]Devices_2020_05_14_15_07_09!A3639,[2]Sheet1!$A:$A,1,FALSE)),[1]Devices_2020_05_14_15_07_09!A3639,"")</f>
        <v>10.54.10.7</v>
      </c>
      <c r="B2326" t="str">
        <f>INDEX([1]Devices_2020_05_14_15_07_09!$B:$B,MATCH(A2326,[1]Devices_2020_05_14_15_07_09!$A:$A,FALSE),1)</f>
        <v>010.054.010.007</v>
      </c>
      <c r="C2326" t="str">
        <f>INDEX([1]Devices_2020_05_14_15_07_09!$C:$C,MATCH(A2326,[1]Devices_2020_05_14_15_07_09!$A:$A,FALSE),1)</f>
        <v>Brandons-iPhone.scspa.local</v>
      </c>
      <c r="D2326" t="str">
        <f>INDEX([1]Devices_2020_05_14_15_07_09!$D:$D,MATCH(A2326,[1]Devices_2020_05_14_15_07_09!$A:$A,FALSE),1)</f>
        <v>Brandons-iPhone.scspa.local</v>
      </c>
      <c r="E2326" t="str">
        <f>INDEX([1]Devices_2020_05_14_15_07_09!$E:$E,MATCH(A2326,[1]Devices_2020_05_14_15_07_09!$A:$A,FALSE),1)</f>
        <v>f40616023575</v>
      </c>
      <c r="F2326" t="str">
        <f>INDEX([1]Devices_2020_05_14_15_07_09!$F:$F,MATCH(A2326,[1]Devices_2020_05_14_15_07_09!$A:$A,FALSE),1)</f>
        <v>[Information Technology, Mobile, SmartPhone]</v>
      </c>
      <c r="G2326" t="str">
        <f>INDEX([1]Devices_2020_05_14_15_07_09!$G:$G,MATCH(A2326,[1]Devices_2020_05_14_15_07_09!$A:$A,FALSE),1)</f>
        <v>[iOS]</v>
      </c>
      <c r="H2326" t="str">
        <f>INDEX([1]Devices_2020_05_14_15_07_09!$H:$H,MATCH(A2326,[1]Devices_2020_05_14_15_07_09!$A:$A,FALSE),1)</f>
        <v>[Apple, Apple iDevice, Apple iPhone]</v>
      </c>
      <c r="I2326" t="str">
        <f>INDEX([1]Devices_2020_05_14_15_07_09!$I:$I,MATCH(A2326,[1]Devices_2020_05_14_15_07_09!$A:$A,FALSE),1)</f>
        <v>Smartphones/PDAs/Tablets</v>
      </c>
      <c r="J2326" t="str">
        <f>INDEX([1]Devices_2020_05_14_15_07_09!$J:$J,MATCH(A2326,[1]Devices_2020_05_14_15_07_09!$A:$A,FALSE),1)</f>
        <v>apple, inc.</v>
      </c>
      <c r="K2326" t="str">
        <f>INDEX([1]Devices_2020_05_14_15_07_09!$K:$K,MATCH(A2326,[1]Devices_2020_05_14_15_07_09!$A:$A,FALSE),1)</f>
        <v>APPLE, INC.</v>
      </c>
      <c r="L2326" t="str">
        <f>INDEX([1]Devices_2020_05_14_15_07_09!$L:$L,MATCH(A2326,[1]Devices_2020_05_14_15_07_09!$A:$A,FALSE),1)</f>
        <v>Mobile Device</v>
      </c>
      <c r="M2326" t="str">
        <f>INDEX([1]Devices_2020_05_14_15_07_09!$M:$M,MATCH(A2326,[1]Devices_2020_05_14_15_07_09!$A:$A,FALSE),1)</f>
        <v>Mobile Device</v>
      </c>
      <c r="N2326">
        <f>INDEX([1]Devices_2020_05_14_15_07_09!$N:$N,MATCH(A2326,[1]Devices_2020_05_14_15_07_09!$A:$A,FALSE),1)</f>
        <v>0</v>
      </c>
    </row>
    <row r="2327" spans="1:14" x14ac:dyDescent="0.25">
      <c r="A2327" t="str">
        <f>IF(ISNA(VLOOKUP([1]Devices_2020_05_14_15_07_09!A3640,[2]Sheet1!$A:$A,1,FALSE)),[1]Devices_2020_05_14_15_07_09!A3640,"")</f>
        <v>10.54.10.9</v>
      </c>
      <c r="B2327" t="str">
        <f>INDEX([1]Devices_2020_05_14_15_07_09!$B:$B,MATCH(A2327,[1]Devices_2020_05_14_15_07_09!$A:$A,FALSE),1)</f>
        <v>010.054.010.009</v>
      </c>
      <c r="C2327" t="str">
        <f>INDEX([1]Devices_2020_05_14_15_07_09!$C:$C,MATCH(A2327,[1]Devices_2020_05_14_15_07_09!$A:$A,FALSE),1)</f>
        <v>Cathys-Phone.scspa.local</v>
      </c>
      <c r="D2327" t="str">
        <f>INDEX([1]Devices_2020_05_14_15_07_09!$D:$D,MATCH(A2327,[1]Devices_2020_05_14_15_07_09!$A:$A,FALSE),1)</f>
        <v>Cathys-Phone.scspa.local</v>
      </c>
      <c r="E2327" t="str">
        <f>INDEX([1]Devices_2020_05_14_15_07_09!$E:$E,MATCH(A2327,[1]Devices_2020_05_14_15_07_09!$A:$A,FALSE),1)</f>
        <v>f4afe7a15ee0</v>
      </c>
      <c r="F2327" t="str">
        <f>INDEX([1]Devices_2020_05_14_15_07_09!$F:$F,MATCH(A2327,[1]Devices_2020_05_14_15_07_09!$A:$A,FALSE),1)</f>
        <v>[Information Technology, Mobile, SmartPhone]</v>
      </c>
      <c r="G2327" t="str">
        <f>INDEX([1]Devices_2020_05_14_15_07_09!$G:$G,MATCH(A2327,[1]Devices_2020_05_14_15_07_09!$A:$A,FALSE),1)</f>
        <v>[iOS]</v>
      </c>
      <c r="H2327" t="str">
        <f>INDEX([1]Devices_2020_05_14_15_07_09!$H:$H,MATCH(A2327,[1]Devices_2020_05_14_15_07_09!$A:$A,FALSE),1)</f>
        <v>[Apple, Apple iDevice, Apple iPhone]</v>
      </c>
      <c r="I2327" t="str">
        <f>INDEX([1]Devices_2020_05_14_15_07_09!$I:$I,MATCH(A2327,[1]Devices_2020_05_14_15_07_09!$A:$A,FALSE),1)</f>
        <v>Smartphones/PDAs/Tablets</v>
      </c>
      <c r="J2327" t="str">
        <f>INDEX([1]Devices_2020_05_14_15_07_09!$J:$J,MATCH(A2327,[1]Devices_2020_05_14_15_07_09!$A:$A,FALSE),1)</f>
        <v>apple, inc.</v>
      </c>
      <c r="K2327" t="str">
        <f>INDEX([1]Devices_2020_05_14_15_07_09!$K:$K,MATCH(A2327,[1]Devices_2020_05_14_15_07_09!$A:$A,FALSE),1)</f>
        <v>APPLE, INC.</v>
      </c>
      <c r="L2327" t="str">
        <f>INDEX([1]Devices_2020_05_14_15_07_09!$L:$L,MATCH(A2327,[1]Devices_2020_05_14_15_07_09!$A:$A,FALSE),1)</f>
        <v>Mobile Device</v>
      </c>
      <c r="M2327" t="str">
        <f>INDEX([1]Devices_2020_05_14_15_07_09!$M:$M,MATCH(A2327,[1]Devices_2020_05_14_15_07_09!$A:$A,FALSE),1)</f>
        <v>Mobile Device</v>
      </c>
      <c r="N2327">
        <f>INDEX([1]Devices_2020_05_14_15_07_09!$N:$N,MATCH(A2327,[1]Devices_2020_05_14_15_07_09!$A:$A,FALSE),1)</f>
        <v>0</v>
      </c>
    </row>
    <row r="2328" spans="1:14" x14ac:dyDescent="0.25">
      <c r="A2328" t="str">
        <f>IF(ISNA(VLOOKUP([1]Devices_2020_05_14_15_07_09!A3641,[2]Sheet1!$A:$A,1,FALSE)),[1]Devices_2020_05_14_15_07_09!A3641,"")</f>
        <v>10.54.10.10</v>
      </c>
      <c r="B2328" t="str">
        <f>INDEX([1]Devices_2020_05_14_15_07_09!$B:$B,MATCH(A2328,[1]Devices_2020_05_14_15_07_09!$A:$A,FALSE),1)</f>
        <v>010.054.010.010</v>
      </c>
      <c r="C2328" t="str">
        <f>INDEX([1]Devices_2020_05_14_15_07_09!$C:$C,MATCH(A2328,[1]Devices_2020_05_14_15_07_09!$A:$A,FALSE),1)</f>
        <v>CN7027521642081</v>
      </c>
      <c r="D2328" t="str">
        <f>INDEX([1]Devices_2020_05_14_15_07_09!$D:$D,MATCH(A2328,[1]Devices_2020_05_14_15_07_09!$A:$A,FALSE),1)</f>
        <v>CN7027521642081.scspa.local</v>
      </c>
      <c r="E2328" t="str">
        <f>INDEX([1]Devices_2020_05_14_15_07_09!$E:$E,MATCH(A2328,[1]Devices_2020_05_14_15_07_09!$A:$A,FALSE),1)</f>
        <v>00104098d83b</v>
      </c>
      <c r="F2328" t="str">
        <f>INDEX([1]Devices_2020_05_14_15_07_09!$F:$F,MATCH(A2328,[1]Devices_2020_05_14_15_07_09!$A:$A,FALSE),1)</f>
        <v>[Information Technology, Computer]</v>
      </c>
      <c r="G2328" t="str">
        <f>INDEX([1]Devices_2020_05_14_15_07_09!$G:$G,MATCH(A2328,[1]Devices_2020_05_14_15_07_09!$A:$A,FALSE),1)</f>
        <v>[Windows]</v>
      </c>
      <c r="H2328" t="str">
        <f>INDEX([1]Devices_2020_05_14_15_07_09!$H:$H,MATCH(A2328,[1]Devices_2020_05_14_15_07_09!$A:$A,FALSE),1)</f>
        <v>[Honeywell, Intermec]</v>
      </c>
      <c r="I2328">
        <f>INDEX([1]Devices_2020_05_14_15_07_09!$I:$I,MATCH(A2328,[1]Devices_2020_05_14_15_07_09!$A:$A,FALSE),1)</f>
        <v>0</v>
      </c>
      <c r="J2328" t="str">
        <f>INDEX([1]Devices_2020_05_14_15_07_09!$J:$J,MATCH(A2328,[1]Devices_2020_05_14_15_07_09!$A:$A,FALSE),1)</f>
        <v>intermec corporation</v>
      </c>
      <c r="K2328" t="str">
        <f>INDEX([1]Devices_2020_05_14_15_07_09!$K:$K,MATCH(A2328,[1]Devices_2020_05_14_15_07_09!$A:$A,FALSE),1)</f>
        <v>INTERMEC CORPORATION</v>
      </c>
      <c r="L2328" t="str">
        <f>INDEX([1]Devices_2020_05_14_15_07_09!$L:$L,MATCH(A2328,[1]Devices_2020_05_14_15_07_09!$A:$A,FALSE),1)</f>
        <v>Windows Machine</v>
      </c>
      <c r="M2328" t="str">
        <f>INDEX([1]Devices_2020_05_14_15_07_09!$M:$M,MATCH(A2328,[1]Devices_2020_05_14_15_07_09!$A:$A,FALSE),1)</f>
        <v>Possibly Microsoft Windows 2000 or Windows Server 2003 SP1 or Microsoft Windows Server 2003 SP2 or Microsoft Windows XP SP3</v>
      </c>
      <c r="N2328">
        <f>INDEX([1]Devices_2020_05_14_15_07_09!$N:$N,MATCH(A2328,[1]Devices_2020_05_14_15_07_09!$A:$A,FALSE),1)</f>
        <v>0</v>
      </c>
    </row>
    <row r="2329" spans="1:14" x14ac:dyDescent="0.25">
      <c r="A2329" t="str">
        <f>IF(ISNA(VLOOKUP([1]Devices_2020_05_14_15_07_09!A3642,[2]Sheet1!$A:$A,1,FALSE)),[1]Devices_2020_05_14_15_07_09!A3642,"")</f>
        <v>10.54.10.11</v>
      </c>
      <c r="B2329" t="str">
        <f>INDEX([1]Devices_2020_05_14_15_07_09!$B:$B,MATCH(A2329,[1]Devices_2020_05_14_15_07_09!$A:$A,FALSE),1)</f>
        <v>010.054.010.011</v>
      </c>
      <c r="C2329" t="str">
        <f>INDEX([1]Devices_2020_05_14_15_07_09!$C:$C,MATCH(A2329,[1]Devices_2020_05_14_15_07_09!$A:$A,FALSE),1)</f>
        <v>Sean-Ws-iPhone.scspa.local</v>
      </c>
      <c r="D2329" t="str">
        <f>INDEX([1]Devices_2020_05_14_15_07_09!$D:$D,MATCH(A2329,[1]Devices_2020_05_14_15_07_09!$A:$A,FALSE),1)</f>
        <v>Sean-Ws-iPhone.scspa.local</v>
      </c>
      <c r="E2329" t="str">
        <f>INDEX([1]Devices_2020_05_14_15_07_09!$E:$E,MATCH(A2329,[1]Devices_2020_05_14_15_07_09!$A:$A,FALSE),1)</f>
        <v>14876a88959f</v>
      </c>
      <c r="F2329" t="str">
        <f>INDEX([1]Devices_2020_05_14_15_07_09!$F:$F,MATCH(A2329,[1]Devices_2020_05_14_15_07_09!$A:$A,FALSE),1)</f>
        <v>[Information Technology, Mobile, SmartPhone]</v>
      </c>
      <c r="G2329" t="str">
        <f>INDEX([1]Devices_2020_05_14_15_07_09!$G:$G,MATCH(A2329,[1]Devices_2020_05_14_15_07_09!$A:$A,FALSE),1)</f>
        <v>[iOS]</v>
      </c>
      <c r="H2329" t="str">
        <f>INDEX([1]Devices_2020_05_14_15_07_09!$H:$H,MATCH(A2329,[1]Devices_2020_05_14_15_07_09!$A:$A,FALSE),1)</f>
        <v>[Apple, Apple iDevice, Apple iPhone]</v>
      </c>
      <c r="I2329" t="str">
        <f>INDEX([1]Devices_2020_05_14_15_07_09!$I:$I,MATCH(A2329,[1]Devices_2020_05_14_15_07_09!$A:$A,FALSE),1)</f>
        <v>Smartphones/PDAs/Tablets</v>
      </c>
      <c r="J2329" t="str">
        <f>INDEX([1]Devices_2020_05_14_15_07_09!$J:$J,MATCH(A2329,[1]Devices_2020_05_14_15_07_09!$A:$A,FALSE),1)</f>
        <v>apple, inc.</v>
      </c>
      <c r="K2329" t="str">
        <f>INDEX([1]Devices_2020_05_14_15_07_09!$K:$K,MATCH(A2329,[1]Devices_2020_05_14_15_07_09!$A:$A,FALSE),1)</f>
        <v>APPLE, INC.</v>
      </c>
      <c r="L2329" t="str">
        <f>INDEX([1]Devices_2020_05_14_15_07_09!$L:$L,MATCH(A2329,[1]Devices_2020_05_14_15_07_09!$A:$A,FALSE),1)</f>
        <v>Mobile Device</v>
      </c>
      <c r="M2329" t="str">
        <f>INDEX([1]Devices_2020_05_14_15_07_09!$M:$M,MATCH(A2329,[1]Devices_2020_05_14_15_07_09!$A:$A,FALSE),1)</f>
        <v>Mobile Device</v>
      </c>
      <c r="N2329">
        <f>INDEX([1]Devices_2020_05_14_15_07_09!$N:$N,MATCH(A2329,[1]Devices_2020_05_14_15_07_09!$A:$A,FALSE),1)</f>
        <v>0</v>
      </c>
    </row>
    <row r="2330" spans="1:14" x14ac:dyDescent="0.25">
      <c r="A2330" t="str">
        <f>IF(ISNA(VLOOKUP([1]Devices_2020_05_14_15_07_09!A3643,[2]Sheet1!$A:$A,1,FALSE)),[1]Devices_2020_05_14_15_07_09!A3643,"")</f>
        <v>10.54.10.12</v>
      </c>
      <c r="B2330" t="str">
        <f>INDEX([1]Devices_2020_05_14_15_07_09!$B:$B,MATCH(A2330,[1]Devices_2020_05_14_15_07_09!$A:$A,FALSE),1)</f>
        <v>010.054.010.012</v>
      </c>
      <c r="C2330" t="str">
        <f>INDEX([1]Devices_2020_05_14_15_07_09!$C:$C,MATCH(A2330,[1]Devices_2020_05_14_15_07_09!$A:$A,FALSE),1)</f>
        <v>10.54.10.12</v>
      </c>
      <c r="D2330">
        <f>INDEX([1]Devices_2020_05_14_15_07_09!$D:$D,MATCH(A2330,[1]Devices_2020_05_14_15_07_09!$A:$A,FALSE),1)</f>
        <v>0</v>
      </c>
      <c r="E2330" t="str">
        <f>INDEX([1]Devices_2020_05_14_15_07_09!$E:$E,MATCH(A2330,[1]Devices_2020_05_14_15_07_09!$A:$A,FALSE),1)</f>
        <v>3408bcc5fd31</v>
      </c>
      <c r="F2330" t="str">
        <f>INDEX([1]Devices_2020_05_14_15_07_09!$F:$F,MATCH(A2330,[1]Devices_2020_05_14_15_07_09!$A:$A,FALSE),1)</f>
        <v>[Information Technology, Mobile, SmartPhone]</v>
      </c>
      <c r="G2330" t="str">
        <f>INDEX([1]Devices_2020_05_14_15_07_09!$G:$G,MATCH(A2330,[1]Devices_2020_05_14_15_07_09!$A:$A,FALSE),1)</f>
        <v>[iOS]</v>
      </c>
      <c r="H2330" t="str">
        <f>INDEX([1]Devices_2020_05_14_15_07_09!$H:$H,MATCH(A2330,[1]Devices_2020_05_14_15_07_09!$A:$A,FALSE),1)</f>
        <v>[Apple, Apple iDevice, Apple iPhone]</v>
      </c>
      <c r="I2330" t="str">
        <f>INDEX([1]Devices_2020_05_14_15_07_09!$I:$I,MATCH(A2330,[1]Devices_2020_05_14_15_07_09!$A:$A,FALSE),1)</f>
        <v>Smartphones/PDAs/Tablets</v>
      </c>
      <c r="J2330" t="str">
        <f>INDEX([1]Devices_2020_05_14_15_07_09!$J:$J,MATCH(A2330,[1]Devices_2020_05_14_15_07_09!$A:$A,FALSE),1)</f>
        <v>apple, inc.</v>
      </c>
      <c r="K2330" t="str">
        <f>INDEX([1]Devices_2020_05_14_15_07_09!$K:$K,MATCH(A2330,[1]Devices_2020_05_14_15_07_09!$A:$A,FALSE),1)</f>
        <v>APPLE, INC.</v>
      </c>
      <c r="L2330" t="str">
        <f>INDEX([1]Devices_2020_05_14_15_07_09!$L:$L,MATCH(A2330,[1]Devices_2020_05_14_15_07_09!$A:$A,FALSE),1)</f>
        <v>Mobile Device</v>
      </c>
      <c r="M2330" t="str">
        <f>INDEX([1]Devices_2020_05_14_15_07_09!$M:$M,MATCH(A2330,[1]Devices_2020_05_14_15_07_09!$A:$A,FALSE),1)</f>
        <v>Mobile Device</v>
      </c>
      <c r="N2330">
        <f>INDEX([1]Devices_2020_05_14_15_07_09!$N:$N,MATCH(A2330,[1]Devices_2020_05_14_15_07_09!$A:$A,FALSE),1)</f>
        <v>0</v>
      </c>
    </row>
    <row r="2331" spans="1:14" x14ac:dyDescent="0.25">
      <c r="A2331" t="str">
        <f>IF(ISNA(VLOOKUP([1]Devices_2020_05_14_15_07_09!A3644,[2]Sheet1!$A:$A,1,FALSE)),[1]Devices_2020_05_14_15_07_09!A3644,"")</f>
        <v>10.54.10.13</v>
      </c>
      <c r="B2331" t="str">
        <f>INDEX([1]Devices_2020_05_14_15_07_09!$B:$B,MATCH(A2331,[1]Devices_2020_05_14_15_07_09!$A:$A,FALSE),1)</f>
        <v>010.054.010.013</v>
      </c>
      <c r="C2331" t="str">
        <f>INDEX([1]Devices_2020_05_14_15_07_09!$C:$C,MATCH(A2331,[1]Devices_2020_05_14_15_07_09!$A:$A,FALSE),1)</f>
        <v>pbeans-iPhone.scspa.local</v>
      </c>
      <c r="D2331" t="str">
        <f>INDEX([1]Devices_2020_05_14_15_07_09!$D:$D,MATCH(A2331,[1]Devices_2020_05_14_15_07_09!$A:$A,FALSE),1)</f>
        <v>pbeans-iPhone.scspa.local</v>
      </c>
      <c r="E2331" t="str">
        <f>INDEX([1]Devices_2020_05_14_15_07_09!$E:$E,MATCH(A2331,[1]Devices_2020_05_14_15_07_09!$A:$A,FALSE),1)</f>
        <v>3ccd36335854</v>
      </c>
      <c r="F2331" t="str">
        <f>INDEX([1]Devices_2020_05_14_15_07_09!$F:$F,MATCH(A2331,[1]Devices_2020_05_14_15_07_09!$A:$A,FALSE),1)</f>
        <v>[Information Technology, Mobile, SmartPhone]</v>
      </c>
      <c r="G2331" t="str">
        <f>INDEX([1]Devices_2020_05_14_15_07_09!$G:$G,MATCH(A2331,[1]Devices_2020_05_14_15_07_09!$A:$A,FALSE),1)</f>
        <v>[iOS]</v>
      </c>
      <c r="H2331" t="str">
        <f>INDEX([1]Devices_2020_05_14_15_07_09!$H:$H,MATCH(A2331,[1]Devices_2020_05_14_15_07_09!$A:$A,FALSE),1)</f>
        <v>[Apple, Apple iDevice, Apple iPhone]</v>
      </c>
      <c r="I2331" t="str">
        <f>INDEX([1]Devices_2020_05_14_15_07_09!$I:$I,MATCH(A2331,[1]Devices_2020_05_14_15_07_09!$A:$A,FALSE),1)</f>
        <v>Smartphones/PDAs/Tablets</v>
      </c>
      <c r="J2331" t="str">
        <f>INDEX([1]Devices_2020_05_14_15_07_09!$J:$J,MATCH(A2331,[1]Devices_2020_05_14_15_07_09!$A:$A,FALSE),1)</f>
        <v>apple, inc.</v>
      </c>
      <c r="K2331" t="str">
        <f>INDEX([1]Devices_2020_05_14_15_07_09!$K:$K,MATCH(A2331,[1]Devices_2020_05_14_15_07_09!$A:$A,FALSE),1)</f>
        <v>APPLE, INC.</v>
      </c>
      <c r="L2331" t="str">
        <f>INDEX([1]Devices_2020_05_14_15_07_09!$L:$L,MATCH(A2331,[1]Devices_2020_05_14_15_07_09!$A:$A,FALSE),1)</f>
        <v>Mobile Device</v>
      </c>
      <c r="M2331" t="str">
        <f>INDEX([1]Devices_2020_05_14_15_07_09!$M:$M,MATCH(A2331,[1]Devices_2020_05_14_15_07_09!$A:$A,FALSE),1)</f>
        <v>Mobile Device</v>
      </c>
      <c r="N2331">
        <f>INDEX([1]Devices_2020_05_14_15_07_09!$N:$N,MATCH(A2331,[1]Devices_2020_05_14_15_07_09!$A:$A,FALSE),1)</f>
        <v>0</v>
      </c>
    </row>
    <row r="2332" spans="1:14" x14ac:dyDescent="0.25">
      <c r="A2332" t="str">
        <f>IF(ISNA(VLOOKUP([1]Devices_2020_05_14_15_07_09!A3645,[2]Sheet1!$A:$A,1,FALSE)),[1]Devices_2020_05_14_15_07_09!A3645,"")</f>
        <v>10.54.10.14</v>
      </c>
      <c r="B2332" t="str">
        <f>INDEX([1]Devices_2020_05_14_15_07_09!$B:$B,MATCH(A2332,[1]Devices_2020_05_14_15_07_09!$A:$A,FALSE),1)</f>
        <v>010.054.010.014</v>
      </c>
      <c r="C2332" t="str">
        <f>INDEX([1]Devices_2020_05_14_15_07_09!$C:$C,MATCH(A2332,[1]Devices_2020_05_14_15_07_09!$A:$A,FALSE),1)</f>
        <v>lpolites-iPhone.scspa.local</v>
      </c>
      <c r="D2332" t="str">
        <f>INDEX([1]Devices_2020_05_14_15_07_09!$D:$D,MATCH(A2332,[1]Devices_2020_05_14_15_07_09!$A:$A,FALSE),1)</f>
        <v>lpolites-iPhone.scspa.local</v>
      </c>
      <c r="E2332" t="str">
        <f>INDEX([1]Devices_2020_05_14_15_07_09!$E:$E,MATCH(A2332,[1]Devices_2020_05_14_15_07_09!$A:$A,FALSE),1)</f>
        <v>9cf48e954b89</v>
      </c>
      <c r="F2332" t="str">
        <f>INDEX([1]Devices_2020_05_14_15_07_09!$F:$F,MATCH(A2332,[1]Devices_2020_05_14_15_07_09!$A:$A,FALSE),1)</f>
        <v>[Information Technology, Mobile, SmartPhone]</v>
      </c>
      <c r="G2332" t="str">
        <f>INDEX([1]Devices_2020_05_14_15_07_09!$G:$G,MATCH(A2332,[1]Devices_2020_05_14_15_07_09!$A:$A,FALSE),1)</f>
        <v>[iOS]</v>
      </c>
      <c r="H2332" t="str">
        <f>INDEX([1]Devices_2020_05_14_15_07_09!$H:$H,MATCH(A2332,[1]Devices_2020_05_14_15_07_09!$A:$A,FALSE),1)</f>
        <v>[Apple, Apple iDevice, Apple iPhone]</v>
      </c>
      <c r="I2332" t="str">
        <f>INDEX([1]Devices_2020_05_14_15_07_09!$I:$I,MATCH(A2332,[1]Devices_2020_05_14_15_07_09!$A:$A,FALSE),1)</f>
        <v>Smartphones/PDAs/Tablets</v>
      </c>
      <c r="J2332" t="str">
        <f>INDEX([1]Devices_2020_05_14_15_07_09!$J:$J,MATCH(A2332,[1]Devices_2020_05_14_15_07_09!$A:$A,FALSE),1)</f>
        <v>apple, inc.</v>
      </c>
      <c r="K2332" t="str">
        <f>INDEX([1]Devices_2020_05_14_15_07_09!$K:$K,MATCH(A2332,[1]Devices_2020_05_14_15_07_09!$A:$A,FALSE),1)</f>
        <v>APPLE, INC.</v>
      </c>
      <c r="L2332" t="str">
        <f>INDEX([1]Devices_2020_05_14_15_07_09!$L:$L,MATCH(A2332,[1]Devices_2020_05_14_15_07_09!$A:$A,FALSE),1)</f>
        <v>Mobile Device</v>
      </c>
      <c r="M2332" t="str">
        <f>INDEX([1]Devices_2020_05_14_15_07_09!$M:$M,MATCH(A2332,[1]Devices_2020_05_14_15_07_09!$A:$A,FALSE),1)</f>
        <v>Mobile Device</v>
      </c>
      <c r="N2332">
        <f>INDEX([1]Devices_2020_05_14_15_07_09!$N:$N,MATCH(A2332,[1]Devices_2020_05_14_15_07_09!$A:$A,FALSE),1)</f>
        <v>0</v>
      </c>
    </row>
    <row r="2333" spans="1:14" x14ac:dyDescent="0.25">
      <c r="A2333" t="str">
        <f>IF(ISNA(VLOOKUP([1]Devices_2020_05_14_15_07_09!A3646,[2]Sheet1!$A:$A,1,FALSE)),[1]Devices_2020_05_14_15_07_09!A3646,"")</f>
        <v>10.54.10.15</v>
      </c>
      <c r="B2333" t="str">
        <f>INDEX([1]Devices_2020_05_14_15_07_09!$B:$B,MATCH(A2333,[1]Devices_2020_05_14_15_07_09!$A:$A,FALSE),1)</f>
        <v>010.054.010.015</v>
      </c>
      <c r="C2333" t="str">
        <f>INDEX([1]Devices_2020_05_14_15_07_09!$C:$C,MATCH(A2333,[1]Devices_2020_05_14_15_07_09!$A:$A,FALSE),1)</f>
        <v>10.54.10.15</v>
      </c>
      <c r="D2333">
        <f>INDEX([1]Devices_2020_05_14_15_07_09!$D:$D,MATCH(A2333,[1]Devices_2020_05_14_15_07_09!$A:$A,FALSE),1)</f>
        <v>0</v>
      </c>
      <c r="E2333" t="str">
        <f>INDEX([1]Devices_2020_05_14_15_07_09!$E:$E,MATCH(A2333,[1]Devices_2020_05_14_15_07_09!$A:$A,FALSE),1)</f>
        <v>586b1472cdf0</v>
      </c>
      <c r="F2333" t="str">
        <f>INDEX([1]Devices_2020_05_14_15_07_09!$F:$F,MATCH(A2333,[1]Devices_2020_05_14_15_07_09!$A:$A,FALSE),1)</f>
        <v>[Information Technology, Mobile, SmartPhone]</v>
      </c>
      <c r="G2333" t="str">
        <f>INDEX([1]Devices_2020_05_14_15_07_09!$G:$G,MATCH(A2333,[1]Devices_2020_05_14_15_07_09!$A:$A,FALSE),1)</f>
        <v>[iOS]</v>
      </c>
      <c r="H2333" t="str">
        <f>INDEX([1]Devices_2020_05_14_15_07_09!$H:$H,MATCH(A2333,[1]Devices_2020_05_14_15_07_09!$A:$A,FALSE),1)</f>
        <v>[Apple, Apple iDevice, Apple iPhone]</v>
      </c>
      <c r="I2333" t="str">
        <f>INDEX([1]Devices_2020_05_14_15_07_09!$I:$I,MATCH(A2333,[1]Devices_2020_05_14_15_07_09!$A:$A,FALSE),1)</f>
        <v>Smartphones/PDAs/Tablets</v>
      </c>
      <c r="J2333" t="str">
        <f>INDEX([1]Devices_2020_05_14_15_07_09!$J:$J,MATCH(A2333,[1]Devices_2020_05_14_15_07_09!$A:$A,FALSE),1)</f>
        <v>apple, inc.</v>
      </c>
      <c r="K2333" t="str">
        <f>INDEX([1]Devices_2020_05_14_15_07_09!$K:$K,MATCH(A2333,[1]Devices_2020_05_14_15_07_09!$A:$A,FALSE),1)</f>
        <v>APPLE, INC.</v>
      </c>
      <c r="L2333" t="str">
        <f>INDEX([1]Devices_2020_05_14_15_07_09!$L:$L,MATCH(A2333,[1]Devices_2020_05_14_15_07_09!$A:$A,FALSE),1)</f>
        <v>Mobile Device</v>
      </c>
      <c r="M2333" t="str">
        <f>INDEX([1]Devices_2020_05_14_15_07_09!$M:$M,MATCH(A2333,[1]Devices_2020_05_14_15_07_09!$A:$A,FALSE),1)</f>
        <v>Mobile Device</v>
      </c>
      <c r="N2333">
        <f>INDEX([1]Devices_2020_05_14_15_07_09!$N:$N,MATCH(A2333,[1]Devices_2020_05_14_15_07_09!$A:$A,FALSE),1)</f>
        <v>0</v>
      </c>
    </row>
    <row r="2334" spans="1:14" x14ac:dyDescent="0.25">
      <c r="A2334" t="str">
        <f>IF(ISNA(VLOOKUP([1]Devices_2020_05_14_15_07_09!A3647,[2]Sheet1!$A:$A,1,FALSE)),[1]Devices_2020_05_14_15_07_09!A3647,"")</f>
        <v>10.54.10.16</v>
      </c>
      <c r="B2334" t="str">
        <f>INDEX([1]Devices_2020_05_14_15_07_09!$B:$B,MATCH(A2334,[1]Devices_2020_05_14_15_07_09!$A:$A,FALSE),1)</f>
        <v>010.054.010.016</v>
      </c>
      <c r="C2334" t="str">
        <f>INDEX([1]Devices_2020_05_14_15_07_09!$C:$C,MATCH(A2334,[1]Devices_2020_05_14_15_07_09!$A:$A,FALSE),1)</f>
        <v>10.54.10.16</v>
      </c>
      <c r="D2334">
        <f>INDEX([1]Devices_2020_05_14_15_07_09!$D:$D,MATCH(A2334,[1]Devices_2020_05_14_15_07_09!$A:$A,FALSE),1)</f>
        <v>0</v>
      </c>
      <c r="E2334" t="str">
        <f>INDEX([1]Devices_2020_05_14_15_07_09!$E:$E,MATCH(A2334,[1]Devices_2020_05_14_15_07_09!$A:$A,FALSE),1)</f>
        <v>989e63d2ccd1</v>
      </c>
      <c r="F2334" t="str">
        <f>INDEX([1]Devices_2020_05_14_15_07_09!$F:$F,MATCH(A2334,[1]Devices_2020_05_14_15_07_09!$A:$A,FALSE),1)</f>
        <v>[Information Technology, Mobile, SmartPhone]</v>
      </c>
      <c r="G2334" t="str">
        <f>INDEX([1]Devices_2020_05_14_15_07_09!$G:$G,MATCH(A2334,[1]Devices_2020_05_14_15_07_09!$A:$A,FALSE),1)</f>
        <v>[iOS]</v>
      </c>
      <c r="H2334" t="str">
        <f>INDEX([1]Devices_2020_05_14_15_07_09!$H:$H,MATCH(A2334,[1]Devices_2020_05_14_15_07_09!$A:$A,FALSE),1)</f>
        <v>[Apple, Apple iDevice, Apple iPhone]</v>
      </c>
      <c r="I2334" t="str">
        <f>INDEX([1]Devices_2020_05_14_15_07_09!$I:$I,MATCH(A2334,[1]Devices_2020_05_14_15_07_09!$A:$A,FALSE),1)</f>
        <v>Smartphones/PDAs/Tablets</v>
      </c>
      <c r="J2334" t="str">
        <f>INDEX([1]Devices_2020_05_14_15_07_09!$J:$J,MATCH(A2334,[1]Devices_2020_05_14_15_07_09!$A:$A,FALSE),1)</f>
        <v>apple, inc.</v>
      </c>
      <c r="K2334" t="str">
        <f>INDEX([1]Devices_2020_05_14_15_07_09!$K:$K,MATCH(A2334,[1]Devices_2020_05_14_15_07_09!$A:$A,FALSE),1)</f>
        <v>APPLE, INC.</v>
      </c>
      <c r="L2334" t="str">
        <f>INDEX([1]Devices_2020_05_14_15_07_09!$L:$L,MATCH(A2334,[1]Devices_2020_05_14_15_07_09!$A:$A,FALSE),1)</f>
        <v>Mobile Device</v>
      </c>
      <c r="M2334" t="str">
        <f>INDEX([1]Devices_2020_05_14_15_07_09!$M:$M,MATCH(A2334,[1]Devices_2020_05_14_15_07_09!$A:$A,FALSE),1)</f>
        <v>Mobile Device</v>
      </c>
      <c r="N2334">
        <f>INDEX([1]Devices_2020_05_14_15_07_09!$N:$N,MATCH(A2334,[1]Devices_2020_05_14_15_07_09!$A:$A,FALSE),1)</f>
        <v>0</v>
      </c>
    </row>
    <row r="2335" spans="1:14" x14ac:dyDescent="0.25">
      <c r="A2335" t="str">
        <f>IF(ISNA(VLOOKUP([1]Devices_2020_05_14_15_07_09!A3648,[2]Sheet1!$A:$A,1,FALSE)),[1]Devices_2020_05_14_15_07_09!A3648,"")</f>
        <v>10.54.10.17</v>
      </c>
      <c r="B2335" t="str">
        <f>INDEX([1]Devices_2020_05_14_15_07_09!$B:$B,MATCH(A2335,[1]Devices_2020_05_14_15_07_09!$A:$A,FALSE),1)</f>
        <v>010.054.010.017</v>
      </c>
      <c r="C2335" t="str">
        <f>INDEX([1]Devices_2020_05_14_15_07_09!$C:$C,MATCH(A2335,[1]Devices_2020_05_14_15_07_09!$A:$A,FALSE),1)</f>
        <v>Davids-iPad.scspa.local</v>
      </c>
      <c r="D2335" t="str">
        <f>INDEX([1]Devices_2020_05_14_15_07_09!$D:$D,MATCH(A2335,[1]Devices_2020_05_14_15_07_09!$A:$A,FALSE),1)</f>
        <v>Davids-iPad.scspa.local</v>
      </c>
      <c r="E2335" t="str">
        <f>INDEX([1]Devices_2020_05_14_15_07_09!$E:$E,MATCH(A2335,[1]Devices_2020_05_14_15_07_09!$A:$A,FALSE),1)</f>
        <v>88ae073bc616</v>
      </c>
      <c r="F2335" t="str">
        <f>INDEX([1]Devices_2020_05_14_15_07_09!$F:$F,MATCH(A2335,[1]Devices_2020_05_14_15_07_09!$A:$A,FALSE),1)</f>
        <v>[Information Technology, Mobile, Tablet]</v>
      </c>
      <c r="G2335" t="str">
        <f>INDEX([1]Devices_2020_05_14_15_07_09!$G:$G,MATCH(A2335,[1]Devices_2020_05_14_15_07_09!$A:$A,FALSE),1)</f>
        <v>[iOS]</v>
      </c>
      <c r="H2335" t="str">
        <f>INDEX([1]Devices_2020_05_14_15_07_09!$H:$H,MATCH(A2335,[1]Devices_2020_05_14_15_07_09!$A:$A,FALSE),1)</f>
        <v>[Apple, Apple iDevice, Apple iPad]</v>
      </c>
      <c r="I2335" t="str">
        <f>INDEX([1]Devices_2020_05_14_15_07_09!$I:$I,MATCH(A2335,[1]Devices_2020_05_14_15_07_09!$A:$A,FALSE),1)</f>
        <v>Smartphones/PDAs/Tablets</v>
      </c>
      <c r="J2335" t="str">
        <f>INDEX([1]Devices_2020_05_14_15_07_09!$J:$J,MATCH(A2335,[1]Devices_2020_05_14_15_07_09!$A:$A,FALSE),1)</f>
        <v>apple, inc.</v>
      </c>
      <c r="K2335" t="str">
        <f>INDEX([1]Devices_2020_05_14_15_07_09!$K:$K,MATCH(A2335,[1]Devices_2020_05_14_15_07_09!$A:$A,FALSE),1)</f>
        <v>APPLE, INC.</v>
      </c>
      <c r="L2335" t="str">
        <f>INDEX([1]Devices_2020_05_14_15_07_09!$L:$L,MATCH(A2335,[1]Devices_2020_05_14_15_07_09!$A:$A,FALSE),1)</f>
        <v>Mobile Device</v>
      </c>
      <c r="M2335" t="str">
        <f>INDEX([1]Devices_2020_05_14_15_07_09!$M:$M,MATCH(A2335,[1]Devices_2020_05_14_15_07_09!$A:$A,FALSE),1)</f>
        <v>Mobile Device</v>
      </c>
      <c r="N2335">
        <f>INDEX([1]Devices_2020_05_14_15_07_09!$N:$N,MATCH(A2335,[1]Devices_2020_05_14_15_07_09!$A:$A,FALSE),1)</f>
        <v>0</v>
      </c>
    </row>
    <row r="2336" spans="1:14" x14ac:dyDescent="0.25">
      <c r="A2336" t="str">
        <f>IF(ISNA(VLOOKUP([1]Devices_2020_05_14_15_07_09!A3649,[2]Sheet1!$A:$A,1,FALSE)),[1]Devices_2020_05_14_15_07_09!A3649,"")</f>
        <v>10.54.10.18</v>
      </c>
      <c r="B2336" t="str">
        <f>INDEX([1]Devices_2020_05_14_15_07_09!$B:$B,MATCH(A2336,[1]Devices_2020_05_14_15_07_09!$A:$A,FALSE),1)</f>
        <v>010.054.010.018</v>
      </c>
      <c r="C2336" t="str">
        <f>INDEX([1]Devices_2020_05_14_15_07_09!$C:$C,MATCH(A2336,[1]Devices_2020_05_14_15_07_09!$A:$A,FALSE),1)</f>
        <v>JaneTraksiPhone.scspa.local</v>
      </c>
      <c r="D2336" t="str">
        <f>INDEX([1]Devices_2020_05_14_15_07_09!$D:$D,MATCH(A2336,[1]Devices_2020_05_14_15_07_09!$A:$A,FALSE),1)</f>
        <v>JaneTraksiPhone.scspa.local</v>
      </c>
      <c r="E2336" t="str">
        <f>INDEX([1]Devices_2020_05_14_15_07_09!$E:$E,MATCH(A2336,[1]Devices_2020_05_14_15_07_09!$A:$A,FALSE),1)</f>
        <v>7ca1ae4fb2a5</v>
      </c>
      <c r="F2336" t="str">
        <f>INDEX([1]Devices_2020_05_14_15_07_09!$F:$F,MATCH(A2336,[1]Devices_2020_05_14_15_07_09!$A:$A,FALSE),1)</f>
        <v>[Information Technology, Mobile, SmartPhone]</v>
      </c>
      <c r="G2336" t="str">
        <f>INDEX([1]Devices_2020_05_14_15_07_09!$G:$G,MATCH(A2336,[1]Devices_2020_05_14_15_07_09!$A:$A,FALSE),1)</f>
        <v>[iOS]</v>
      </c>
      <c r="H2336" t="str">
        <f>INDEX([1]Devices_2020_05_14_15_07_09!$H:$H,MATCH(A2336,[1]Devices_2020_05_14_15_07_09!$A:$A,FALSE),1)</f>
        <v>[Apple, Apple iDevice, Apple iPhone]</v>
      </c>
      <c r="I2336" t="str">
        <f>INDEX([1]Devices_2020_05_14_15_07_09!$I:$I,MATCH(A2336,[1]Devices_2020_05_14_15_07_09!$A:$A,FALSE),1)</f>
        <v>Smartphones/PDAs/Tablets</v>
      </c>
      <c r="J2336" t="str">
        <f>INDEX([1]Devices_2020_05_14_15_07_09!$J:$J,MATCH(A2336,[1]Devices_2020_05_14_15_07_09!$A:$A,FALSE),1)</f>
        <v>apple, inc.</v>
      </c>
      <c r="K2336" t="str">
        <f>INDEX([1]Devices_2020_05_14_15_07_09!$K:$K,MATCH(A2336,[1]Devices_2020_05_14_15_07_09!$A:$A,FALSE),1)</f>
        <v>APPLE, INC.</v>
      </c>
      <c r="L2336" t="str">
        <f>INDEX([1]Devices_2020_05_14_15_07_09!$L:$L,MATCH(A2336,[1]Devices_2020_05_14_15_07_09!$A:$A,FALSE),1)</f>
        <v>Mobile Device</v>
      </c>
      <c r="M2336" t="str">
        <f>INDEX([1]Devices_2020_05_14_15_07_09!$M:$M,MATCH(A2336,[1]Devices_2020_05_14_15_07_09!$A:$A,FALSE),1)</f>
        <v>Mobile Device</v>
      </c>
      <c r="N2336">
        <f>INDEX([1]Devices_2020_05_14_15_07_09!$N:$N,MATCH(A2336,[1]Devices_2020_05_14_15_07_09!$A:$A,FALSE),1)</f>
        <v>0</v>
      </c>
    </row>
    <row r="2337" spans="1:14" x14ac:dyDescent="0.25">
      <c r="A2337" t="str">
        <f>IF(ISNA(VLOOKUP([1]Devices_2020_05_14_15_07_09!A3650,[2]Sheet1!$A:$A,1,FALSE)),[1]Devices_2020_05_14_15_07_09!A3650,"")</f>
        <v>10.54.10.19</v>
      </c>
      <c r="B2337" t="str">
        <f>INDEX([1]Devices_2020_05_14_15_07_09!$B:$B,MATCH(A2337,[1]Devices_2020_05_14_15_07_09!$A:$A,FALSE),1)</f>
        <v>010.054.010.019</v>
      </c>
      <c r="C2337" t="str">
        <f>INDEX([1]Devices_2020_05_14_15_07_09!$C:$C,MATCH(A2337,[1]Devices_2020_05_14_15_07_09!$A:$A,FALSE),1)</f>
        <v>Andrews-iPhone.scspa.local</v>
      </c>
      <c r="D2337" t="str">
        <f>INDEX([1]Devices_2020_05_14_15_07_09!$D:$D,MATCH(A2337,[1]Devices_2020_05_14_15_07_09!$A:$A,FALSE),1)</f>
        <v>Andrews-iPhone.scspa.local</v>
      </c>
      <c r="E2337" t="str">
        <f>INDEX([1]Devices_2020_05_14_15_07_09!$E:$E,MATCH(A2337,[1]Devices_2020_05_14_15_07_09!$A:$A,FALSE),1)</f>
        <v>ecced7d4bebf</v>
      </c>
      <c r="F2337" t="str">
        <f>INDEX([1]Devices_2020_05_14_15_07_09!$F:$F,MATCH(A2337,[1]Devices_2020_05_14_15_07_09!$A:$A,FALSE),1)</f>
        <v>[Information Technology, Mobile, SmartPhone]</v>
      </c>
      <c r="G2337" t="str">
        <f>INDEX([1]Devices_2020_05_14_15_07_09!$G:$G,MATCH(A2337,[1]Devices_2020_05_14_15_07_09!$A:$A,FALSE),1)</f>
        <v>[iOS]</v>
      </c>
      <c r="H2337" t="str">
        <f>INDEX([1]Devices_2020_05_14_15_07_09!$H:$H,MATCH(A2337,[1]Devices_2020_05_14_15_07_09!$A:$A,FALSE),1)</f>
        <v>[Apple, Apple iDevice, Apple iPhone]</v>
      </c>
      <c r="I2337" t="str">
        <f>INDEX([1]Devices_2020_05_14_15_07_09!$I:$I,MATCH(A2337,[1]Devices_2020_05_14_15_07_09!$A:$A,FALSE),1)</f>
        <v>Smartphones/PDAs/Tablets</v>
      </c>
      <c r="J2337" t="str">
        <f>INDEX([1]Devices_2020_05_14_15_07_09!$J:$J,MATCH(A2337,[1]Devices_2020_05_14_15_07_09!$A:$A,FALSE),1)</f>
        <v>apple, inc.</v>
      </c>
      <c r="K2337" t="str">
        <f>INDEX([1]Devices_2020_05_14_15_07_09!$K:$K,MATCH(A2337,[1]Devices_2020_05_14_15_07_09!$A:$A,FALSE),1)</f>
        <v>APPLE, INC.</v>
      </c>
      <c r="L2337" t="str">
        <f>INDEX([1]Devices_2020_05_14_15_07_09!$L:$L,MATCH(A2337,[1]Devices_2020_05_14_15_07_09!$A:$A,FALSE),1)</f>
        <v>Mobile Device</v>
      </c>
      <c r="M2337" t="str">
        <f>INDEX([1]Devices_2020_05_14_15_07_09!$M:$M,MATCH(A2337,[1]Devices_2020_05_14_15_07_09!$A:$A,FALSE),1)</f>
        <v>Mobile Device</v>
      </c>
      <c r="N2337">
        <f>INDEX([1]Devices_2020_05_14_15_07_09!$N:$N,MATCH(A2337,[1]Devices_2020_05_14_15_07_09!$A:$A,FALSE),1)</f>
        <v>0</v>
      </c>
    </row>
    <row r="2338" spans="1:14" x14ac:dyDescent="0.25">
      <c r="A2338" t="str">
        <f>IF(ISNA(VLOOKUP([1]Devices_2020_05_14_15_07_09!A3651,[2]Sheet1!$A:$A,1,FALSE)),[1]Devices_2020_05_14_15_07_09!A3651,"")</f>
        <v>10.54.10.20</v>
      </c>
      <c r="B2338" t="str">
        <f>INDEX([1]Devices_2020_05_14_15_07_09!$B:$B,MATCH(A2338,[1]Devices_2020_05_14_15_07_09!$A:$A,FALSE),1)</f>
        <v>010.054.010.020</v>
      </c>
      <c r="C2338" t="str">
        <f>INDEX([1]Devices_2020_05_14_15_07_09!$C:$C,MATCH(A2338,[1]Devices_2020_05_14_15_07_09!$A:$A,FALSE),1)</f>
        <v>CN3835000700461</v>
      </c>
      <c r="D2338" t="str">
        <f>INDEX([1]Devices_2020_05_14_15_07_09!$D:$D,MATCH(A2338,[1]Devices_2020_05_14_15_07_09!$A:$A,FALSE),1)</f>
        <v>CN3835000700461.scspa.local</v>
      </c>
      <c r="E2338" t="str">
        <f>INDEX([1]Devices_2020_05_14_15_07_09!$E:$E,MATCH(A2338,[1]Devices_2020_05_14_15_07_09!$A:$A,FALSE),1)</f>
        <v>000b6ba95b46</v>
      </c>
      <c r="F2338" t="str">
        <f>INDEX([1]Devices_2020_05_14_15_07_09!$F:$F,MATCH(A2338,[1]Devices_2020_05_14_15_07_09!$A:$A,FALSE),1)</f>
        <v>[Unknown]</v>
      </c>
      <c r="G2338" t="str">
        <f>INDEX([1]Devices_2020_05_14_15_07_09!$G:$G,MATCH(A2338,[1]Devices_2020_05_14_15_07_09!$A:$A,FALSE),1)</f>
        <v>[Unknown]</v>
      </c>
      <c r="H2338" t="str">
        <f>INDEX([1]Devices_2020_05_14_15_07_09!$H:$H,MATCH(A2338,[1]Devices_2020_05_14_15_07_09!$A:$A,FALSE),1)</f>
        <v>[Wistron]</v>
      </c>
      <c r="I2338">
        <f>INDEX([1]Devices_2020_05_14_15_07_09!$I:$I,MATCH(A2338,[1]Devices_2020_05_14_15_07_09!$A:$A,FALSE),1)</f>
        <v>0</v>
      </c>
      <c r="J2338" t="str">
        <f>INDEX([1]Devices_2020_05_14_15_07_09!$J:$J,MATCH(A2338,[1]Devices_2020_05_14_15_07_09!$A:$A,FALSE),1)</f>
        <v>wistron neweb corporation</v>
      </c>
      <c r="K2338" t="str">
        <f>INDEX([1]Devices_2020_05_14_15_07_09!$K:$K,MATCH(A2338,[1]Devices_2020_05_14_15_07_09!$A:$A,FALSE),1)</f>
        <v>WISTRON NEWEB CORPORATION</v>
      </c>
      <c r="L2338">
        <f>INDEX([1]Devices_2020_05_14_15_07_09!$L:$L,MATCH(A2338,[1]Devices_2020_05_14_15_07_09!$A:$A,FALSE),1)</f>
        <v>0</v>
      </c>
      <c r="M2338">
        <f>INDEX([1]Devices_2020_05_14_15_07_09!$M:$M,MATCH(A2338,[1]Devices_2020_05_14_15_07_09!$A:$A,FALSE),1)</f>
        <v>0</v>
      </c>
      <c r="N2338">
        <f>INDEX([1]Devices_2020_05_14_15_07_09!$N:$N,MATCH(A2338,[1]Devices_2020_05_14_15_07_09!$A:$A,FALSE),1)</f>
        <v>0</v>
      </c>
    </row>
    <row r="2339" spans="1:14" x14ac:dyDescent="0.25">
      <c r="A2339" t="str">
        <f>IF(ISNA(VLOOKUP([1]Devices_2020_05_14_15_07_09!A3652,[2]Sheet1!$A:$A,1,FALSE)),[1]Devices_2020_05_14_15_07_09!A3652,"")</f>
        <v>10.54.10.21</v>
      </c>
      <c r="B2339" t="str">
        <f>INDEX([1]Devices_2020_05_14_15_07_09!$B:$B,MATCH(A2339,[1]Devices_2020_05_14_15_07_09!$A:$A,FALSE),1)</f>
        <v>010.054.010.021</v>
      </c>
      <c r="C2339" t="str">
        <f>INDEX([1]Devices_2020_05_14_15_07_09!$C:$C,MATCH(A2339,[1]Devices_2020_05_14_15_07_09!$A:$A,FALSE),1)</f>
        <v>T.scspa.local</v>
      </c>
      <c r="D2339" t="str">
        <f>INDEX([1]Devices_2020_05_14_15_07_09!$D:$D,MATCH(A2339,[1]Devices_2020_05_14_15_07_09!$A:$A,FALSE),1)</f>
        <v>T.scspa.local</v>
      </c>
      <c r="E2339" t="str">
        <f>INDEX([1]Devices_2020_05_14_15_07_09!$E:$E,MATCH(A2339,[1]Devices_2020_05_14_15_07_09!$A:$A,FALSE),1)</f>
        <v>b8b2f8e81c3f</v>
      </c>
      <c r="F2339" t="str">
        <f>INDEX([1]Devices_2020_05_14_15_07_09!$F:$F,MATCH(A2339,[1]Devices_2020_05_14_15_07_09!$A:$A,FALSE),1)</f>
        <v>[Information Technology, Mobile, SmartPhone]</v>
      </c>
      <c r="G2339" t="str">
        <f>INDEX([1]Devices_2020_05_14_15_07_09!$G:$G,MATCH(A2339,[1]Devices_2020_05_14_15_07_09!$A:$A,FALSE),1)</f>
        <v>[iOS]</v>
      </c>
      <c r="H2339" t="str">
        <f>INDEX([1]Devices_2020_05_14_15_07_09!$H:$H,MATCH(A2339,[1]Devices_2020_05_14_15_07_09!$A:$A,FALSE),1)</f>
        <v>[Apple, Apple iDevice, Apple iPhone]</v>
      </c>
      <c r="I2339" t="str">
        <f>INDEX([1]Devices_2020_05_14_15_07_09!$I:$I,MATCH(A2339,[1]Devices_2020_05_14_15_07_09!$A:$A,FALSE),1)</f>
        <v>Smartphones/PDAs/Tablets</v>
      </c>
      <c r="J2339" t="str">
        <f>INDEX([1]Devices_2020_05_14_15_07_09!$J:$J,MATCH(A2339,[1]Devices_2020_05_14_15_07_09!$A:$A,FALSE),1)</f>
        <v>apple, inc.</v>
      </c>
      <c r="K2339" t="str">
        <f>INDEX([1]Devices_2020_05_14_15_07_09!$K:$K,MATCH(A2339,[1]Devices_2020_05_14_15_07_09!$A:$A,FALSE),1)</f>
        <v>APPLE, INC.</v>
      </c>
      <c r="L2339" t="str">
        <f>INDEX([1]Devices_2020_05_14_15_07_09!$L:$L,MATCH(A2339,[1]Devices_2020_05_14_15_07_09!$A:$A,FALSE),1)</f>
        <v>Mobile Device</v>
      </c>
      <c r="M2339" t="str">
        <f>INDEX([1]Devices_2020_05_14_15_07_09!$M:$M,MATCH(A2339,[1]Devices_2020_05_14_15_07_09!$A:$A,FALSE),1)</f>
        <v>Mobile Device</v>
      </c>
      <c r="N2339">
        <f>INDEX([1]Devices_2020_05_14_15_07_09!$N:$N,MATCH(A2339,[1]Devices_2020_05_14_15_07_09!$A:$A,FALSE),1)</f>
        <v>0</v>
      </c>
    </row>
    <row r="2340" spans="1:14" x14ac:dyDescent="0.25">
      <c r="A2340" t="str">
        <f>IF(ISNA(VLOOKUP([1]Devices_2020_05_14_15_07_09!A3653,[2]Sheet1!$A:$A,1,FALSE)),[1]Devices_2020_05_14_15_07_09!A3653,"")</f>
        <v>10.54.10.23</v>
      </c>
      <c r="B2340" t="str">
        <f>INDEX([1]Devices_2020_05_14_15_07_09!$B:$B,MATCH(A2340,[1]Devices_2020_05_14_15_07_09!$A:$A,FALSE),1)</f>
        <v>010.054.010.023</v>
      </c>
      <c r="C2340" t="str">
        <f>INDEX([1]Devices_2020_05_14_15_07_09!$C:$C,MATCH(A2340,[1]Devices_2020_05_14_15_07_09!$A:$A,FALSE),1)</f>
        <v>ElizabensiPhone.scspa.local</v>
      </c>
      <c r="D2340" t="str">
        <f>INDEX([1]Devices_2020_05_14_15_07_09!$D:$D,MATCH(A2340,[1]Devices_2020_05_14_15_07_09!$A:$A,FALSE),1)</f>
        <v>ElizabensiPhone.scspa.local</v>
      </c>
      <c r="E2340" t="str">
        <f>INDEX([1]Devices_2020_05_14_15_07_09!$E:$E,MATCH(A2340,[1]Devices_2020_05_14_15_07_09!$A:$A,FALSE),1)</f>
        <v>f8e94e3d212e</v>
      </c>
      <c r="F2340" t="str">
        <f>INDEX([1]Devices_2020_05_14_15_07_09!$F:$F,MATCH(A2340,[1]Devices_2020_05_14_15_07_09!$A:$A,FALSE),1)</f>
        <v>[Information Technology, Mobile, SmartPhone]</v>
      </c>
      <c r="G2340" t="str">
        <f>INDEX([1]Devices_2020_05_14_15_07_09!$G:$G,MATCH(A2340,[1]Devices_2020_05_14_15_07_09!$A:$A,FALSE),1)</f>
        <v>[iOS]</v>
      </c>
      <c r="H2340" t="str">
        <f>INDEX([1]Devices_2020_05_14_15_07_09!$H:$H,MATCH(A2340,[1]Devices_2020_05_14_15_07_09!$A:$A,FALSE),1)</f>
        <v>[Apple, Apple iDevice, Apple iPhone]</v>
      </c>
      <c r="I2340" t="str">
        <f>INDEX([1]Devices_2020_05_14_15_07_09!$I:$I,MATCH(A2340,[1]Devices_2020_05_14_15_07_09!$A:$A,FALSE),1)</f>
        <v>Smartphones/PDAs/Tablets</v>
      </c>
      <c r="J2340" t="str">
        <f>INDEX([1]Devices_2020_05_14_15_07_09!$J:$J,MATCH(A2340,[1]Devices_2020_05_14_15_07_09!$A:$A,FALSE),1)</f>
        <v>apple, inc.</v>
      </c>
      <c r="K2340" t="str">
        <f>INDEX([1]Devices_2020_05_14_15_07_09!$K:$K,MATCH(A2340,[1]Devices_2020_05_14_15_07_09!$A:$A,FALSE),1)</f>
        <v>APPLE, INC.</v>
      </c>
      <c r="L2340" t="str">
        <f>INDEX([1]Devices_2020_05_14_15_07_09!$L:$L,MATCH(A2340,[1]Devices_2020_05_14_15_07_09!$A:$A,FALSE),1)</f>
        <v>Mobile Device</v>
      </c>
      <c r="M2340" t="str">
        <f>INDEX([1]Devices_2020_05_14_15_07_09!$M:$M,MATCH(A2340,[1]Devices_2020_05_14_15_07_09!$A:$A,FALSE),1)</f>
        <v>Mobile Device</v>
      </c>
      <c r="N2340">
        <f>INDEX([1]Devices_2020_05_14_15_07_09!$N:$N,MATCH(A2340,[1]Devices_2020_05_14_15_07_09!$A:$A,FALSE),1)</f>
        <v>0</v>
      </c>
    </row>
    <row r="2341" spans="1:14" x14ac:dyDescent="0.25">
      <c r="A2341" t="str">
        <f>IF(ISNA(VLOOKUP([1]Devices_2020_05_14_15_07_09!A3655,[2]Sheet1!$A:$A,1,FALSE)),[1]Devices_2020_05_14_15_07_09!A3655,"")</f>
        <v>10.54.10.25</v>
      </c>
      <c r="B2341" t="str">
        <f>INDEX([1]Devices_2020_05_14_15_07_09!$B:$B,MATCH(A2341,[1]Devices_2020_05_14_15_07_09!$A:$A,FALSE),1)</f>
        <v>010.054.010.025</v>
      </c>
      <c r="C2341" t="str">
        <f>INDEX([1]Devices_2020_05_14_15_07_09!$C:$C,MATCH(A2341,[1]Devices_2020_05_14_15_07_09!$A:$A,FALSE),1)</f>
        <v>Amys-iPhone.scspa.local</v>
      </c>
      <c r="D2341" t="str">
        <f>INDEX([1]Devices_2020_05_14_15_07_09!$D:$D,MATCH(A2341,[1]Devices_2020_05_14_15_07_09!$A:$A,FALSE),1)</f>
        <v>Amys-iPhone.scspa.local</v>
      </c>
      <c r="E2341" t="str">
        <f>INDEX([1]Devices_2020_05_14_15_07_09!$E:$E,MATCH(A2341,[1]Devices_2020_05_14_15_07_09!$A:$A,FALSE),1)</f>
        <v>70ece47d3916</v>
      </c>
      <c r="F2341" t="str">
        <f>INDEX([1]Devices_2020_05_14_15_07_09!$F:$F,MATCH(A2341,[1]Devices_2020_05_14_15_07_09!$A:$A,FALSE),1)</f>
        <v>[Information Technology, Mobile, SmartPhone]</v>
      </c>
      <c r="G2341" t="str">
        <f>INDEX([1]Devices_2020_05_14_15_07_09!$G:$G,MATCH(A2341,[1]Devices_2020_05_14_15_07_09!$A:$A,FALSE),1)</f>
        <v>[iOS]</v>
      </c>
      <c r="H2341" t="str">
        <f>INDEX([1]Devices_2020_05_14_15_07_09!$H:$H,MATCH(A2341,[1]Devices_2020_05_14_15_07_09!$A:$A,FALSE),1)</f>
        <v>[Apple, Apple iDevice, Apple iPhone]</v>
      </c>
      <c r="I2341" t="str">
        <f>INDEX([1]Devices_2020_05_14_15_07_09!$I:$I,MATCH(A2341,[1]Devices_2020_05_14_15_07_09!$A:$A,FALSE),1)</f>
        <v>Smartphones/PDAs/Tablets</v>
      </c>
      <c r="J2341" t="str">
        <f>INDEX([1]Devices_2020_05_14_15_07_09!$J:$J,MATCH(A2341,[1]Devices_2020_05_14_15_07_09!$A:$A,FALSE),1)</f>
        <v>apple, inc.</v>
      </c>
      <c r="K2341" t="str">
        <f>INDEX([1]Devices_2020_05_14_15_07_09!$K:$K,MATCH(A2341,[1]Devices_2020_05_14_15_07_09!$A:$A,FALSE),1)</f>
        <v>APPLE, INC.</v>
      </c>
      <c r="L2341" t="str">
        <f>INDEX([1]Devices_2020_05_14_15_07_09!$L:$L,MATCH(A2341,[1]Devices_2020_05_14_15_07_09!$A:$A,FALSE),1)</f>
        <v>Mobile Device</v>
      </c>
      <c r="M2341" t="str">
        <f>INDEX([1]Devices_2020_05_14_15_07_09!$M:$M,MATCH(A2341,[1]Devices_2020_05_14_15_07_09!$A:$A,FALSE),1)</f>
        <v>Mobile Device</v>
      </c>
      <c r="N2341">
        <f>INDEX([1]Devices_2020_05_14_15_07_09!$N:$N,MATCH(A2341,[1]Devices_2020_05_14_15_07_09!$A:$A,FALSE),1)</f>
        <v>0</v>
      </c>
    </row>
    <row r="2342" spans="1:14" x14ac:dyDescent="0.25">
      <c r="A2342" t="str">
        <f>IF(ISNA(VLOOKUP([1]Devices_2020_05_14_15_07_09!A3656,[2]Sheet1!$A:$A,1,FALSE)),[1]Devices_2020_05_14_15_07_09!A3656,"")</f>
        <v>10.54.10.26</v>
      </c>
      <c r="B2342" t="str">
        <f>INDEX([1]Devices_2020_05_14_15_07_09!$B:$B,MATCH(A2342,[1]Devices_2020_05_14_15_07_09!$A:$A,FALSE),1)</f>
        <v>010.054.010.026</v>
      </c>
      <c r="C2342" t="str">
        <f>INDEX([1]Devices_2020_05_14_15_07_09!$C:$C,MATCH(A2342,[1]Devices_2020_05_14_15_07_09!$A:$A,FALSE),1)</f>
        <v>Bobys-iPhone.scspa.local</v>
      </c>
      <c r="D2342" t="str">
        <f>INDEX([1]Devices_2020_05_14_15_07_09!$D:$D,MATCH(A2342,[1]Devices_2020_05_14_15_07_09!$A:$A,FALSE),1)</f>
        <v>Bobys-iPhone.scspa.local</v>
      </c>
      <c r="E2342" t="str">
        <f>INDEX([1]Devices_2020_05_14_15_07_09!$E:$E,MATCH(A2342,[1]Devices_2020_05_14_15_07_09!$A:$A,FALSE),1)</f>
        <v>608b0eddc6c7</v>
      </c>
      <c r="F2342" t="str">
        <f>INDEX([1]Devices_2020_05_14_15_07_09!$F:$F,MATCH(A2342,[1]Devices_2020_05_14_15_07_09!$A:$A,FALSE),1)</f>
        <v>[Information Technology, Mobile, SmartPhone]</v>
      </c>
      <c r="G2342" t="str">
        <f>INDEX([1]Devices_2020_05_14_15_07_09!$G:$G,MATCH(A2342,[1]Devices_2020_05_14_15_07_09!$A:$A,FALSE),1)</f>
        <v>[iOS]</v>
      </c>
      <c r="H2342" t="str">
        <f>INDEX([1]Devices_2020_05_14_15_07_09!$H:$H,MATCH(A2342,[1]Devices_2020_05_14_15_07_09!$A:$A,FALSE),1)</f>
        <v>[Apple, Apple iDevice, Apple iPhone]</v>
      </c>
      <c r="I2342" t="str">
        <f>INDEX([1]Devices_2020_05_14_15_07_09!$I:$I,MATCH(A2342,[1]Devices_2020_05_14_15_07_09!$A:$A,FALSE),1)</f>
        <v>Smartphones/PDAs/Tablets</v>
      </c>
      <c r="J2342" t="str">
        <f>INDEX([1]Devices_2020_05_14_15_07_09!$J:$J,MATCH(A2342,[1]Devices_2020_05_14_15_07_09!$A:$A,FALSE),1)</f>
        <v>apple, inc.</v>
      </c>
      <c r="K2342" t="str">
        <f>INDEX([1]Devices_2020_05_14_15_07_09!$K:$K,MATCH(A2342,[1]Devices_2020_05_14_15_07_09!$A:$A,FALSE),1)</f>
        <v>APPLE, INC.</v>
      </c>
      <c r="L2342" t="str">
        <f>INDEX([1]Devices_2020_05_14_15_07_09!$L:$L,MATCH(A2342,[1]Devices_2020_05_14_15_07_09!$A:$A,FALSE),1)</f>
        <v>Mobile Device</v>
      </c>
      <c r="M2342" t="str">
        <f>INDEX([1]Devices_2020_05_14_15_07_09!$M:$M,MATCH(A2342,[1]Devices_2020_05_14_15_07_09!$A:$A,FALSE),1)</f>
        <v>Mobile Device</v>
      </c>
      <c r="N2342">
        <f>INDEX([1]Devices_2020_05_14_15_07_09!$N:$N,MATCH(A2342,[1]Devices_2020_05_14_15_07_09!$A:$A,FALSE),1)</f>
        <v>0</v>
      </c>
    </row>
    <row r="2343" spans="1:14" x14ac:dyDescent="0.25">
      <c r="A2343" t="str">
        <f>IF(ISNA(VLOOKUP([1]Devices_2020_05_14_15_07_09!A3659,[2]Sheet1!$A:$A,1,FALSE)),[1]Devices_2020_05_14_15_07_09!A3659,"")</f>
        <v>10.54.10.29</v>
      </c>
      <c r="B2343" t="str">
        <f>INDEX([1]Devices_2020_05_14_15_07_09!$B:$B,MATCH(A2343,[1]Devices_2020_05_14_15_07_09!$A:$A,FALSE),1)</f>
        <v>010.054.010.029</v>
      </c>
      <c r="C2343" t="str">
        <f>INDEX([1]Devices_2020_05_14_15_07_09!$C:$C,MATCH(A2343,[1]Devices_2020_05_14_15_07_09!$A:$A,FALSE),1)</f>
        <v>TomHarvysiPhone.scspa.local</v>
      </c>
      <c r="D2343" t="str">
        <f>INDEX([1]Devices_2020_05_14_15_07_09!$D:$D,MATCH(A2343,[1]Devices_2020_05_14_15_07_09!$A:$A,FALSE),1)</f>
        <v>TomHarvysiPhone.scspa.local</v>
      </c>
      <c r="E2343" t="str">
        <f>INDEX([1]Devices_2020_05_14_15_07_09!$E:$E,MATCH(A2343,[1]Devices_2020_05_14_15_07_09!$A:$A,FALSE),1)</f>
        <v>f895ea71d5cf</v>
      </c>
      <c r="F2343" t="str">
        <f>INDEX([1]Devices_2020_05_14_15_07_09!$F:$F,MATCH(A2343,[1]Devices_2020_05_14_15_07_09!$A:$A,FALSE),1)</f>
        <v>[Information Technology, Mobile, SmartPhone]</v>
      </c>
      <c r="G2343" t="str">
        <f>INDEX([1]Devices_2020_05_14_15_07_09!$G:$G,MATCH(A2343,[1]Devices_2020_05_14_15_07_09!$A:$A,FALSE),1)</f>
        <v>[iOS]</v>
      </c>
      <c r="H2343" t="str">
        <f>INDEX([1]Devices_2020_05_14_15_07_09!$H:$H,MATCH(A2343,[1]Devices_2020_05_14_15_07_09!$A:$A,FALSE),1)</f>
        <v>[Apple, Apple iDevice, Apple iPhone]</v>
      </c>
      <c r="I2343" t="str">
        <f>INDEX([1]Devices_2020_05_14_15_07_09!$I:$I,MATCH(A2343,[1]Devices_2020_05_14_15_07_09!$A:$A,FALSE),1)</f>
        <v>Smartphones/PDAs/Tablets</v>
      </c>
      <c r="J2343" t="str">
        <f>INDEX([1]Devices_2020_05_14_15_07_09!$J:$J,MATCH(A2343,[1]Devices_2020_05_14_15_07_09!$A:$A,FALSE),1)</f>
        <v>apple, inc.</v>
      </c>
      <c r="K2343" t="str">
        <f>INDEX([1]Devices_2020_05_14_15_07_09!$K:$K,MATCH(A2343,[1]Devices_2020_05_14_15_07_09!$A:$A,FALSE),1)</f>
        <v>APPLE, INC.</v>
      </c>
      <c r="L2343" t="str">
        <f>INDEX([1]Devices_2020_05_14_15_07_09!$L:$L,MATCH(A2343,[1]Devices_2020_05_14_15_07_09!$A:$A,FALSE),1)</f>
        <v>Mobile Device</v>
      </c>
      <c r="M2343" t="str">
        <f>INDEX([1]Devices_2020_05_14_15_07_09!$M:$M,MATCH(A2343,[1]Devices_2020_05_14_15_07_09!$A:$A,FALSE),1)</f>
        <v>Mobile Device</v>
      </c>
      <c r="N2343">
        <f>INDEX([1]Devices_2020_05_14_15_07_09!$N:$N,MATCH(A2343,[1]Devices_2020_05_14_15_07_09!$A:$A,FALSE),1)</f>
        <v>0</v>
      </c>
    </row>
    <row r="2344" spans="1:14" x14ac:dyDescent="0.25">
      <c r="A2344" t="str">
        <f>IF(ISNA(VLOOKUP([1]Devices_2020_05_14_15_07_09!A3660,[2]Sheet1!$A:$A,1,FALSE)),[1]Devices_2020_05_14_15_07_09!A3660,"")</f>
        <v>10.54.10.30</v>
      </c>
      <c r="B2344" t="str">
        <f>INDEX([1]Devices_2020_05_14_15_07_09!$B:$B,MATCH(A2344,[1]Devices_2020_05_14_15_07_09!$A:$A,FALSE),1)</f>
        <v>010.054.010.030</v>
      </c>
      <c r="C2344" t="str">
        <f>INDEX([1]Devices_2020_05_14_15_07_09!$C:$C,MATCH(A2344,[1]Devices_2020_05_14_15_07_09!$A:$A,FALSE),1)</f>
        <v>jchihocysiPhone.scspa.local</v>
      </c>
      <c r="D2344" t="str">
        <f>INDEX([1]Devices_2020_05_14_15_07_09!$D:$D,MATCH(A2344,[1]Devices_2020_05_14_15_07_09!$A:$A,FALSE),1)</f>
        <v>jchihocysiPhone.scspa.local</v>
      </c>
      <c r="E2344" t="str">
        <f>INDEX([1]Devices_2020_05_14_15_07_09!$E:$E,MATCH(A2344,[1]Devices_2020_05_14_15_07_09!$A:$A,FALSE),1)</f>
        <v>c4618bd4c7ea</v>
      </c>
      <c r="F2344" t="str">
        <f>INDEX([1]Devices_2020_05_14_15_07_09!$F:$F,MATCH(A2344,[1]Devices_2020_05_14_15_07_09!$A:$A,FALSE),1)</f>
        <v>[Information Technology, Mobile, SmartPhone]</v>
      </c>
      <c r="G2344" t="str">
        <f>INDEX([1]Devices_2020_05_14_15_07_09!$G:$G,MATCH(A2344,[1]Devices_2020_05_14_15_07_09!$A:$A,FALSE),1)</f>
        <v>[iOS]</v>
      </c>
      <c r="H2344" t="str">
        <f>INDEX([1]Devices_2020_05_14_15_07_09!$H:$H,MATCH(A2344,[1]Devices_2020_05_14_15_07_09!$A:$A,FALSE),1)</f>
        <v>[Apple, Apple iDevice, Apple iPhone]</v>
      </c>
      <c r="I2344" t="str">
        <f>INDEX([1]Devices_2020_05_14_15_07_09!$I:$I,MATCH(A2344,[1]Devices_2020_05_14_15_07_09!$A:$A,FALSE),1)</f>
        <v>Smartphones/PDAs/Tablets</v>
      </c>
      <c r="J2344" t="str">
        <f>INDEX([1]Devices_2020_05_14_15_07_09!$J:$J,MATCH(A2344,[1]Devices_2020_05_14_15_07_09!$A:$A,FALSE),1)</f>
        <v>apple, inc.</v>
      </c>
      <c r="K2344" t="str">
        <f>INDEX([1]Devices_2020_05_14_15_07_09!$K:$K,MATCH(A2344,[1]Devices_2020_05_14_15_07_09!$A:$A,FALSE),1)</f>
        <v>APPLE, INC.</v>
      </c>
      <c r="L2344" t="str">
        <f>INDEX([1]Devices_2020_05_14_15_07_09!$L:$L,MATCH(A2344,[1]Devices_2020_05_14_15_07_09!$A:$A,FALSE),1)</f>
        <v>Mobile Device</v>
      </c>
      <c r="M2344" t="str">
        <f>INDEX([1]Devices_2020_05_14_15_07_09!$M:$M,MATCH(A2344,[1]Devices_2020_05_14_15_07_09!$A:$A,FALSE),1)</f>
        <v>Mobile Device</v>
      </c>
      <c r="N2344">
        <f>INDEX([1]Devices_2020_05_14_15_07_09!$N:$N,MATCH(A2344,[1]Devices_2020_05_14_15_07_09!$A:$A,FALSE),1)</f>
        <v>0</v>
      </c>
    </row>
    <row r="2345" spans="1:14" x14ac:dyDescent="0.25">
      <c r="A2345" t="str">
        <f>IF(ISNA(VLOOKUP([1]Devices_2020_05_14_15_07_09!A3661,[2]Sheet1!$A:$A,1,FALSE)),[1]Devices_2020_05_14_15_07_09!A3661,"")</f>
        <v>10.54.10.31</v>
      </c>
      <c r="B2345" t="str">
        <f>INDEX([1]Devices_2020_05_14_15_07_09!$B:$B,MATCH(A2345,[1]Devices_2020_05_14_15_07_09!$A:$A,FALSE),1)</f>
        <v>010.054.010.031</v>
      </c>
      <c r="C2345" t="str">
        <f>INDEX([1]Devices_2020_05_14_15_07_09!$C:$C,MATCH(A2345,[1]Devices_2020_05_14_15_07_09!$A:$A,FALSE),1)</f>
        <v>Phillips-iPhone.scspa.local</v>
      </c>
      <c r="D2345" t="str">
        <f>INDEX([1]Devices_2020_05_14_15_07_09!$D:$D,MATCH(A2345,[1]Devices_2020_05_14_15_07_09!$A:$A,FALSE),1)</f>
        <v>Phillips-iPhone.scspa.local</v>
      </c>
      <c r="E2345" t="str">
        <f>INDEX([1]Devices_2020_05_14_15_07_09!$E:$E,MATCH(A2345,[1]Devices_2020_05_14_15_07_09!$A:$A,FALSE),1)</f>
        <v>90dd5d61d406</v>
      </c>
      <c r="F2345" t="str">
        <f>INDEX([1]Devices_2020_05_14_15_07_09!$F:$F,MATCH(A2345,[1]Devices_2020_05_14_15_07_09!$A:$A,FALSE),1)</f>
        <v>[Information Technology, Mobile, SmartPhone]</v>
      </c>
      <c r="G2345" t="str">
        <f>INDEX([1]Devices_2020_05_14_15_07_09!$G:$G,MATCH(A2345,[1]Devices_2020_05_14_15_07_09!$A:$A,FALSE),1)</f>
        <v>[iOS]</v>
      </c>
      <c r="H2345" t="str">
        <f>INDEX([1]Devices_2020_05_14_15_07_09!$H:$H,MATCH(A2345,[1]Devices_2020_05_14_15_07_09!$A:$A,FALSE),1)</f>
        <v>[Apple, Apple iDevice, Apple iPhone]</v>
      </c>
      <c r="I2345" t="str">
        <f>INDEX([1]Devices_2020_05_14_15_07_09!$I:$I,MATCH(A2345,[1]Devices_2020_05_14_15_07_09!$A:$A,FALSE),1)</f>
        <v>Smartphones/PDAs/Tablets</v>
      </c>
      <c r="J2345" t="str">
        <f>INDEX([1]Devices_2020_05_14_15_07_09!$J:$J,MATCH(A2345,[1]Devices_2020_05_14_15_07_09!$A:$A,FALSE),1)</f>
        <v>apple, inc.</v>
      </c>
      <c r="K2345" t="str">
        <f>INDEX([1]Devices_2020_05_14_15_07_09!$K:$K,MATCH(A2345,[1]Devices_2020_05_14_15_07_09!$A:$A,FALSE),1)</f>
        <v>APPLE, INC.</v>
      </c>
      <c r="L2345" t="str">
        <f>INDEX([1]Devices_2020_05_14_15_07_09!$L:$L,MATCH(A2345,[1]Devices_2020_05_14_15_07_09!$A:$A,FALSE),1)</f>
        <v>Mobile Device</v>
      </c>
      <c r="M2345" t="str">
        <f>INDEX([1]Devices_2020_05_14_15_07_09!$M:$M,MATCH(A2345,[1]Devices_2020_05_14_15_07_09!$A:$A,FALSE),1)</f>
        <v>Mobile Device</v>
      </c>
      <c r="N2345">
        <f>INDEX([1]Devices_2020_05_14_15_07_09!$N:$N,MATCH(A2345,[1]Devices_2020_05_14_15_07_09!$A:$A,FALSE),1)</f>
        <v>0</v>
      </c>
    </row>
    <row r="2346" spans="1:14" x14ac:dyDescent="0.25">
      <c r="A2346" t="str">
        <f>IF(ISNA(VLOOKUP([1]Devices_2020_05_14_15_07_09!A3662,[2]Sheet1!$A:$A,1,FALSE)),[1]Devices_2020_05_14_15_07_09!A3662,"")</f>
        <v>10.54.10.32</v>
      </c>
      <c r="B2346" t="str">
        <f>INDEX([1]Devices_2020_05_14_15_07_09!$B:$B,MATCH(A2346,[1]Devices_2020_05_14_15_07_09!$A:$A,FALSE),1)</f>
        <v>010.054.010.032</v>
      </c>
      <c r="C2346" t="str">
        <f>INDEX([1]Devices_2020_05_14_15_07_09!$C:$C,MATCH(A2346,[1]Devices_2020_05_14_15_07_09!$A:$A,FALSE),1)</f>
        <v>smoores-iPhone.scspa.local</v>
      </c>
      <c r="D2346" t="str">
        <f>INDEX([1]Devices_2020_05_14_15_07_09!$D:$D,MATCH(A2346,[1]Devices_2020_05_14_15_07_09!$A:$A,FALSE),1)</f>
        <v>smoores-iPhone.scspa.local</v>
      </c>
      <c r="E2346" t="str">
        <f>INDEX([1]Devices_2020_05_14_15_07_09!$E:$E,MATCH(A2346,[1]Devices_2020_05_14_15_07_09!$A:$A,FALSE),1)</f>
        <v>fc183c7871ab</v>
      </c>
      <c r="F2346" t="str">
        <f>INDEX([1]Devices_2020_05_14_15_07_09!$F:$F,MATCH(A2346,[1]Devices_2020_05_14_15_07_09!$A:$A,FALSE),1)</f>
        <v>[Information Technology, Mobile, SmartPhone]</v>
      </c>
      <c r="G2346" t="str">
        <f>INDEX([1]Devices_2020_05_14_15_07_09!$G:$G,MATCH(A2346,[1]Devices_2020_05_14_15_07_09!$A:$A,FALSE),1)</f>
        <v>[iOS]</v>
      </c>
      <c r="H2346" t="str">
        <f>INDEX([1]Devices_2020_05_14_15_07_09!$H:$H,MATCH(A2346,[1]Devices_2020_05_14_15_07_09!$A:$A,FALSE),1)</f>
        <v>[Apple, Apple iDevice, Apple iPhone]</v>
      </c>
      <c r="I2346" t="str">
        <f>INDEX([1]Devices_2020_05_14_15_07_09!$I:$I,MATCH(A2346,[1]Devices_2020_05_14_15_07_09!$A:$A,FALSE),1)</f>
        <v>Smartphones/PDAs/Tablets</v>
      </c>
      <c r="J2346" t="str">
        <f>INDEX([1]Devices_2020_05_14_15_07_09!$J:$J,MATCH(A2346,[1]Devices_2020_05_14_15_07_09!$A:$A,FALSE),1)</f>
        <v>apple, inc.</v>
      </c>
      <c r="K2346" t="str">
        <f>INDEX([1]Devices_2020_05_14_15_07_09!$K:$K,MATCH(A2346,[1]Devices_2020_05_14_15_07_09!$A:$A,FALSE),1)</f>
        <v>APPLE, INC.</v>
      </c>
      <c r="L2346" t="str">
        <f>INDEX([1]Devices_2020_05_14_15_07_09!$L:$L,MATCH(A2346,[1]Devices_2020_05_14_15_07_09!$A:$A,FALSE),1)</f>
        <v>Mobile Device</v>
      </c>
      <c r="M2346" t="str">
        <f>INDEX([1]Devices_2020_05_14_15_07_09!$M:$M,MATCH(A2346,[1]Devices_2020_05_14_15_07_09!$A:$A,FALSE),1)</f>
        <v>Mobile Device</v>
      </c>
      <c r="N2346">
        <f>INDEX([1]Devices_2020_05_14_15_07_09!$N:$N,MATCH(A2346,[1]Devices_2020_05_14_15_07_09!$A:$A,FALSE),1)</f>
        <v>0</v>
      </c>
    </row>
    <row r="2347" spans="1:14" x14ac:dyDescent="0.25">
      <c r="A2347" t="str">
        <f>IF(ISNA(VLOOKUP([1]Devices_2020_05_14_15_07_09!A3663,[2]Sheet1!$A:$A,1,FALSE)),[1]Devices_2020_05_14_15_07_09!A3663,"")</f>
        <v>10.54.10.33</v>
      </c>
      <c r="B2347" t="str">
        <f>INDEX([1]Devices_2020_05_14_15_07_09!$B:$B,MATCH(A2347,[1]Devices_2020_05_14_15_07_09!$A:$A,FALSE),1)</f>
        <v>010.054.010.033</v>
      </c>
      <c r="C2347" t="str">
        <f>INDEX([1]Devices_2020_05_14_15_07_09!$C:$C,MATCH(A2347,[1]Devices_2020_05_14_15_07_09!$A:$A,FALSE),1)</f>
        <v>Davids.scspa.local</v>
      </c>
      <c r="D2347" t="str">
        <f>INDEX([1]Devices_2020_05_14_15_07_09!$D:$D,MATCH(A2347,[1]Devices_2020_05_14_15_07_09!$A:$A,FALSE),1)</f>
        <v>Davids.scspa.local</v>
      </c>
      <c r="E2347" t="str">
        <f>INDEX([1]Devices_2020_05_14_15_07_09!$E:$E,MATCH(A2347,[1]Devices_2020_05_14_15_07_09!$A:$A,FALSE),1)</f>
        <v>f895ea9fdbb3</v>
      </c>
      <c r="F2347" t="str">
        <f>INDEX([1]Devices_2020_05_14_15_07_09!$F:$F,MATCH(A2347,[1]Devices_2020_05_14_15_07_09!$A:$A,FALSE),1)</f>
        <v>[Information Technology, Mobile, SmartPhone]</v>
      </c>
      <c r="G2347" t="str">
        <f>INDEX([1]Devices_2020_05_14_15_07_09!$G:$G,MATCH(A2347,[1]Devices_2020_05_14_15_07_09!$A:$A,FALSE),1)</f>
        <v>[iOS]</v>
      </c>
      <c r="H2347" t="str">
        <f>INDEX([1]Devices_2020_05_14_15_07_09!$H:$H,MATCH(A2347,[1]Devices_2020_05_14_15_07_09!$A:$A,FALSE),1)</f>
        <v>[Apple, Apple iDevice, Apple iPhone]</v>
      </c>
      <c r="I2347" t="str">
        <f>INDEX([1]Devices_2020_05_14_15_07_09!$I:$I,MATCH(A2347,[1]Devices_2020_05_14_15_07_09!$A:$A,FALSE),1)</f>
        <v>Smartphones/PDAs/Tablets</v>
      </c>
      <c r="J2347" t="str">
        <f>INDEX([1]Devices_2020_05_14_15_07_09!$J:$J,MATCH(A2347,[1]Devices_2020_05_14_15_07_09!$A:$A,FALSE),1)</f>
        <v>apple, inc.</v>
      </c>
      <c r="K2347" t="str">
        <f>INDEX([1]Devices_2020_05_14_15_07_09!$K:$K,MATCH(A2347,[1]Devices_2020_05_14_15_07_09!$A:$A,FALSE),1)</f>
        <v>APPLE, INC.</v>
      </c>
      <c r="L2347" t="str">
        <f>INDEX([1]Devices_2020_05_14_15_07_09!$L:$L,MATCH(A2347,[1]Devices_2020_05_14_15_07_09!$A:$A,FALSE),1)</f>
        <v>Mobile Device</v>
      </c>
      <c r="M2347" t="str">
        <f>INDEX([1]Devices_2020_05_14_15_07_09!$M:$M,MATCH(A2347,[1]Devices_2020_05_14_15_07_09!$A:$A,FALSE),1)</f>
        <v>Mobile Device</v>
      </c>
      <c r="N2347">
        <f>INDEX([1]Devices_2020_05_14_15_07_09!$N:$N,MATCH(A2347,[1]Devices_2020_05_14_15_07_09!$A:$A,FALSE),1)</f>
        <v>0</v>
      </c>
    </row>
    <row r="2348" spans="1:14" x14ac:dyDescent="0.25">
      <c r="A2348" t="str">
        <f>IF(ISNA(VLOOKUP([1]Devices_2020_05_14_15_07_09!A3664,[2]Sheet1!$A:$A,1,FALSE)),[1]Devices_2020_05_14_15_07_09!A3664,"")</f>
        <v>10.54.10.34</v>
      </c>
      <c r="B2348" t="str">
        <f>INDEX([1]Devices_2020_05_14_15_07_09!$B:$B,MATCH(A2348,[1]Devices_2020_05_14_15_07_09!$A:$A,FALSE),1)</f>
        <v>010.054.010.034</v>
      </c>
      <c r="C2348" t="str">
        <f>INDEX([1]Devices_2020_05_14_15_07_09!$C:$C,MATCH(A2348,[1]Devices_2020_05_14_15_07_09!$A:$A,FALSE),1)</f>
        <v>10.54.10.34</v>
      </c>
      <c r="D2348">
        <f>INDEX([1]Devices_2020_05_14_15_07_09!$D:$D,MATCH(A2348,[1]Devices_2020_05_14_15_07_09!$A:$A,FALSE),1)</f>
        <v>0</v>
      </c>
      <c r="E2348" t="str">
        <f>INDEX([1]Devices_2020_05_14_15_07_09!$E:$E,MATCH(A2348,[1]Devices_2020_05_14_15_07_09!$A:$A,FALSE),1)</f>
        <v>90e17ba589f4</v>
      </c>
      <c r="F2348" t="str">
        <f>INDEX([1]Devices_2020_05_14_15_07_09!$F:$F,MATCH(A2348,[1]Devices_2020_05_14_15_07_09!$A:$A,FALSE),1)</f>
        <v>[Information Technology, Mobile, SmartPhone]</v>
      </c>
      <c r="G2348" t="str">
        <f>INDEX([1]Devices_2020_05_14_15_07_09!$G:$G,MATCH(A2348,[1]Devices_2020_05_14_15_07_09!$A:$A,FALSE),1)</f>
        <v>[iOS]</v>
      </c>
      <c r="H2348" t="str">
        <f>INDEX([1]Devices_2020_05_14_15_07_09!$H:$H,MATCH(A2348,[1]Devices_2020_05_14_15_07_09!$A:$A,FALSE),1)</f>
        <v>[Apple, Apple iDevice, Apple iPhone]</v>
      </c>
      <c r="I2348" t="str">
        <f>INDEX([1]Devices_2020_05_14_15_07_09!$I:$I,MATCH(A2348,[1]Devices_2020_05_14_15_07_09!$A:$A,FALSE),1)</f>
        <v>Smartphones/PDAs/Tablets</v>
      </c>
      <c r="J2348" t="str">
        <f>INDEX([1]Devices_2020_05_14_15_07_09!$J:$J,MATCH(A2348,[1]Devices_2020_05_14_15_07_09!$A:$A,FALSE),1)</f>
        <v>apple, inc.</v>
      </c>
      <c r="K2348" t="str">
        <f>INDEX([1]Devices_2020_05_14_15_07_09!$K:$K,MATCH(A2348,[1]Devices_2020_05_14_15_07_09!$A:$A,FALSE),1)</f>
        <v>APPLE, INC.</v>
      </c>
      <c r="L2348" t="str">
        <f>INDEX([1]Devices_2020_05_14_15_07_09!$L:$L,MATCH(A2348,[1]Devices_2020_05_14_15_07_09!$A:$A,FALSE),1)</f>
        <v>Mobile Device</v>
      </c>
      <c r="M2348" t="str">
        <f>INDEX([1]Devices_2020_05_14_15_07_09!$M:$M,MATCH(A2348,[1]Devices_2020_05_14_15_07_09!$A:$A,FALSE),1)</f>
        <v>Mobile Device</v>
      </c>
      <c r="N2348">
        <f>INDEX([1]Devices_2020_05_14_15_07_09!$N:$N,MATCH(A2348,[1]Devices_2020_05_14_15_07_09!$A:$A,FALSE),1)</f>
        <v>0</v>
      </c>
    </row>
    <row r="2349" spans="1:14" x14ac:dyDescent="0.25">
      <c r="A2349" t="str">
        <f>IF(ISNA(VLOOKUP([1]Devices_2020_05_14_15_07_09!A3667,[2]Sheet1!$A:$A,1,FALSE)),[1]Devices_2020_05_14_15_07_09!A3667,"")</f>
        <v>10.54.10.37</v>
      </c>
      <c r="B2349" t="str">
        <f>INDEX([1]Devices_2020_05_14_15_07_09!$B:$B,MATCH(A2349,[1]Devices_2020_05_14_15_07_09!$A:$A,FALSE),1)</f>
        <v>010.054.010.037</v>
      </c>
      <c r="C2349" t="str">
        <f>INDEX([1]Devices_2020_05_14_15_07_09!$C:$C,MATCH(A2349,[1]Devices_2020_05_14_15_07_09!$A:$A,FALSE),1)</f>
        <v>corys-iPhone.scspa.local</v>
      </c>
      <c r="D2349" t="str">
        <f>INDEX([1]Devices_2020_05_14_15_07_09!$D:$D,MATCH(A2349,[1]Devices_2020_05_14_15_07_09!$A:$A,FALSE),1)</f>
        <v>corys-iPhone.scspa.local</v>
      </c>
      <c r="E2349" t="str">
        <f>INDEX([1]Devices_2020_05_14_15_07_09!$E:$E,MATCH(A2349,[1]Devices_2020_05_14_15_07_09!$A:$A,FALSE),1)</f>
        <v>3ccd36376c1f</v>
      </c>
      <c r="F2349" t="str">
        <f>INDEX([1]Devices_2020_05_14_15_07_09!$F:$F,MATCH(A2349,[1]Devices_2020_05_14_15_07_09!$A:$A,FALSE),1)</f>
        <v>[Information Technology, Mobile, SmartPhone]</v>
      </c>
      <c r="G2349" t="str">
        <f>INDEX([1]Devices_2020_05_14_15_07_09!$G:$G,MATCH(A2349,[1]Devices_2020_05_14_15_07_09!$A:$A,FALSE),1)</f>
        <v>[iOS]</v>
      </c>
      <c r="H2349" t="str">
        <f>INDEX([1]Devices_2020_05_14_15_07_09!$H:$H,MATCH(A2349,[1]Devices_2020_05_14_15_07_09!$A:$A,FALSE),1)</f>
        <v>[Apple, Apple iDevice, Apple iPhone]</v>
      </c>
      <c r="I2349" t="str">
        <f>INDEX([1]Devices_2020_05_14_15_07_09!$I:$I,MATCH(A2349,[1]Devices_2020_05_14_15_07_09!$A:$A,FALSE),1)</f>
        <v>Smartphones/PDAs/Tablets</v>
      </c>
      <c r="J2349" t="str">
        <f>INDEX([1]Devices_2020_05_14_15_07_09!$J:$J,MATCH(A2349,[1]Devices_2020_05_14_15_07_09!$A:$A,FALSE),1)</f>
        <v>apple, inc.</v>
      </c>
      <c r="K2349" t="str">
        <f>INDEX([1]Devices_2020_05_14_15_07_09!$K:$K,MATCH(A2349,[1]Devices_2020_05_14_15_07_09!$A:$A,FALSE),1)</f>
        <v>APPLE, INC.</v>
      </c>
      <c r="L2349" t="str">
        <f>INDEX([1]Devices_2020_05_14_15_07_09!$L:$L,MATCH(A2349,[1]Devices_2020_05_14_15_07_09!$A:$A,FALSE),1)</f>
        <v>Mobile Device</v>
      </c>
      <c r="M2349" t="str">
        <f>INDEX([1]Devices_2020_05_14_15_07_09!$M:$M,MATCH(A2349,[1]Devices_2020_05_14_15_07_09!$A:$A,FALSE),1)</f>
        <v>Mobile Device</v>
      </c>
      <c r="N2349">
        <f>INDEX([1]Devices_2020_05_14_15_07_09!$N:$N,MATCH(A2349,[1]Devices_2020_05_14_15_07_09!$A:$A,FALSE),1)</f>
        <v>0</v>
      </c>
    </row>
    <row r="2350" spans="1:14" x14ac:dyDescent="0.25">
      <c r="A2350" t="str">
        <f>IF(ISNA(VLOOKUP([1]Devices_2020_05_14_15_07_09!A3668,[2]Sheet1!$A:$A,1,FALSE)),[1]Devices_2020_05_14_15_07_09!A3668,"")</f>
        <v>10.54.10.38</v>
      </c>
      <c r="B2350" t="str">
        <f>INDEX([1]Devices_2020_05_14_15_07_09!$B:$B,MATCH(A2350,[1]Devices_2020_05_14_15_07_09!$A:$A,FALSE),1)</f>
        <v>010.054.010.038</v>
      </c>
      <c r="C2350" t="str">
        <f>INDEX([1]Devices_2020_05_14_15_07_09!$C:$C,MATCH(A2350,[1]Devices_2020_05_14_15_07_09!$A:$A,FALSE),1)</f>
        <v>Terries-iPhone.scspa.local</v>
      </c>
      <c r="D2350" t="str">
        <f>INDEX([1]Devices_2020_05_14_15_07_09!$D:$D,MATCH(A2350,[1]Devices_2020_05_14_15_07_09!$A:$A,FALSE),1)</f>
        <v>Terries-iPhone.scspa.local</v>
      </c>
      <c r="E2350" t="str">
        <f>INDEX([1]Devices_2020_05_14_15_07_09!$E:$E,MATCH(A2350,[1]Devices_2020_05_14_15_07_09!$A:$A,FALSE),1)</f>
        <v>c09ad080ca3c</v>
      </c>
      <c r="F2350" t="str">
        <f>INDEX([1]Devices_2020_05_14_15_07_09!$F:$F,MATCH(A2350,[1]Devices_2020_05_14_15_07_09!$A:$A,FALSE),1)</f>
        <v>[Information Technology, Mobile, SmartPhone]</v>
      </c>
      <c r="G2350" t="str">
        <f>INDEX([1]Devices_2020_05_14_15_07_09!$G:$G,MATCH(A2350,[1]Devices_2020_05_14_15_07_09!$A:$A,FALSE),1)</f>
        <v>[iOS]</v>
      </c>
      <c r="H2350" t="str">
        <f>INDEX([1]Devices_2020_05_14_15_07_09!$H:$H,MATCH(A2350,[1]Devices_2020_05_14_15_07_09!$A:$A,FALSE),1)</f>
        <v>[Apple, Apple iDevice, Apple iPhone]</v>
      </c>
      <c r="I2350" t="str">
        <f>INDEX([1]Devices_2020_05_14_15_07_09!$I:$I,MATCH(A2350,[1]Devices_2020_05_14_15_07_09!$A:$A,FALSE),1)</f>
        <v>Smartphones/PDAs/Tablets</v>
      </c>
      <c r="J2350" t="str">
        <f>INDEX([1]Devices_2020_05_14_15_07_09!$J:$J,MATCH(A2350,[1]Devices_2020_05_14_15_07_09!$A:$A,FALSE),1)</f>
        <v>apple, inc.</v>
      </c>
      <c r="K2350" t="str">
        <f>INDEX([1]Devices_2020_05_14_15_07_09!$K:$K,MATCH(A2350,[1]Devices_2020_05_14_15_07_09!$A:$A,FALSE),1)</f>
        <v>APPLE, INC.</v>
      </c>
      <c r="L2350" t="str">
        <f>INDEX([1]Devices_2020_05_14_15_07_09!$L:$L,MATCH(A2350,[1]Devices_2020_05_14_15_07_09!$A:$A,FALSE),1)</f>
        <v>Mobile Device</v>
      </c>
      <c r="M2350" t="str">
        <f>INDEX([1]Devices_2020_05_14_15_07_09!$M:$M,MATCH(A2350,[1]Devices_2020_05_14_15_07_09!$A:$A,FALSE),1)</f>
        <v>Mobile Device</v>
      </c>
      <c r="N2350">
        <f>INDEX([1]Devices_2020_05_14_15_07_09!$N:$N,MATCH(A2350,[1]Devices_2020_05_14_15_07_09!$A:$A,FALSE),1)</f>
        <v>0</v>
      </c>
    </row>
    <row r="2351" spans="1:14" x14ac:dyDescent="0.25">
      <c r="A2351" t="str">
        <f>IF(ISNA(VLOOKUP([1]Devices_2020_05_14_15_07_09!A3669,[2]Sheet1!$A:$A,1,FALSE)),[1]Devices_2020_05_14_15_07_09!A3669,"")</f>
        <v>10.54.10.39</v>
      </c>
      <c r="B2351" t="str">
        <f>INDEX([1]Devices_2020_05_14_15_07_09!$B:$B,MATCH(A2351,[1]Devices_2020_05_14_15_07_09!$A:$A,FALSE),1)</f>
        <v>010.054.010.039</v>
      </c>
      <c r="C2351" t="str">
        <f>INDEX([1]Devices_2020_05_14_15_07_09!$C:$C,MATCH(A2351,[1]Devices_2020_05_14_15_07_09!$A:$A,FALSE),1)</f>
        <v>jodis-iPhone.scspa.local</v>
      </c>
      <c r="D2351" t="str">
        <f>INDEX([1]Devices_2020_05_14_15_07_09!$D:$D,MATCH(A2351,[1]Devices_2020_05_14_15_07_09!$A:$A,FALSE),1)</f>
        <v>jodis-iPhone.scspa.local</v>
      </c>
      <c r="E2351" t="str">
        <f>INDEX([1]Devices_2020_05_14_15_07_09!$E:$E,MATCH(A2351,[1]Devices_2020_05_14_15_07_09!$A:$A,FALSE),1)</f>
        <v>94bf2d1daf12</v>
      </c>
      <c r="F2351" t="str">
        <f>INDEX([1]Devices_2020_05_14_15_07_09!$F:$F,MATCH(A2351,[1]Devices_2020_05_14_15_07_09!$A:$A,FALSE),1)</f>
        <v>[Information Technology, Mobile, SmartPhone]</v>
      </c>
      <c r="G2351" t="str">
        <f>INDEX([1]Devices_2020_05_14_15_07_09!$G:$G,MATCH(A2351,[1]Devices_2020_05_14_15_07_09!$A:$A,FALSE),1)</f>
        <v>[iOS]</v>
      </c>
      <c r="H2351" t="str">
        <f>INDEX([1]Devices_2020_05_14_15_07_09!$H:$H,MATCH(A2351,[1]Devices_2020_05_14_15_07_09!$A:$A,FALSE),1)</f>
        <v>[Apple, Apple iDevice, Apple iPhone]</v>
      </c>
      <c r="I2351" t="str">
        <f>INDEX([1]Devices_2020_05_14_15_07_09!$I:$I,MATCH(A2351,[1]Devices_2020_05_14_15_07_09!$A:$A,FALSE),1)</f>
        <v>Smartphones/PDAs/Tablets</v>
      </c>
      <c r="J2351" t="str">
        <f>INDEX([1]Devices_2020_05_14_15_07_09!$J:$J,MATCH(A2351,[1]Devices_2020_05_14_15_07_09!$A:$A,FALSE),1)</f>
        <v>apple, inc.</v>
      </c>
      <c r="K2351" t="str">
        <f>INDEX([1]Devices_2020_05_14_15_07_09!$K:$K,MATCH(A2351,[1]Devices_2020_05_14_15_07_09!$A:$A,FALSE),1)</f>
        <v>APPLE, INC.</v>
      </c>
      <c r="L2351" t="str">
        <f>INDEX([1]Devices_2020_05_14_15_07_09!$L:$L,MATCH(A2351,[1]Devices_2020_05_14_15_07_09!$A:$A,FALSE),1)</f>
        <v>Mobile Device</v>
      </c>
      <c r="M2351" t="str">
        <f>INDEX([1]Devices_2020_05_14_15_07_09!$M:$M,MATCH(A2351,[1]Devices_2020_05_14_15_07_09!$A:$A,FALSE),1)</f>
        <v>Mobile Device</v>
      </c>
      <c r="N2351">
        <f>INDEX([1]Devices_2020_05_14_15_07_09!$N:$N,MATCH(A2351,[1]Devices_2020_05_14_15_07_09!$A:$A,FALSE),1)</f>
        <v>0</v>
      </c>
    </row>
    <row r="2352" spans="1:14" x14ac:dyDescent="0.25">
      <c r="A2352" t="str">
        <f>IF(ISNA(VLOOKUP([1]Devices_2020_05_14_15_07_09!A3670,[2]Sheet1!$A:$A,1,FALSE)),[1]Devices_2020_05_14_15_07_09!A3670,"")</f>
        <v>10.54.10.40</v>
      </c>
      <c r="B2352" t="str">
        <f>INDEX([1]Devices_2020_05_14_15_07_09!$B:$B,MATCH(A2352,[1]Devices_2020_05_14_15_07_09!$A:$A,FALSE),1)</f>
        <v>010.054.010.040</v>
      </c>
      <c r="C2352" t="str">
        <f>INDEX([1]Devices_2020_05_14_15_07_09!$C:$C,MATCH(A2352,[1]Devices_2020_05_14_15_07_09!$A:$A,FALSE),1)</f>
        <v>Edwinas-iPhone.scspa.local</v>
      </c>
      <c r="D2352" t="str">
        <f>INDEX([1]Devices_2020_05_14_15_07_09!$D:$D,MATCH(A2352,[1]Devices_2020_05_14_15_07_09!$A:$A,FALSE),1)</f>
        <v>Edwinas-iPhone.scspa.local</v>
      </c>
      <c r="E2352" t="str">
        <f>INDEX([1]Devices_2020_05_14_15_07_09!$E:$E,MATCH(A2352,[1]Devices_2020_05_14_15_07_09!$A:$A,FALSE),1)</f>
        <v>4026193e6b51</v>
      </c>
      <c r="F2352" t="str">
        <f>INDEX([1]Devices_2020_05_14_15_07_09!$F:$F,MATCH(A2352,[1]Devices_2020_05_14_15_07_09!$A:$A,FALSE),1)</f>
        <v>[Information Technology, Mobile, SmartPhone]</v>
      </c>
      <c r="G2352" t="str">
        <f>INDEX([1]Devices_2020_05_14_15_07_09!$G:$G,MATCH(A2352,[1]Devices_2020_05_14_15_07_09!$A:$A,FALSE),1)</f>
        <v>[iOS]</v>
      </c>
      <c r="H2352" t="str">
        <f>INDEX([1]Devices_2020_05_14_15_07_09!$H:$H,MATCH(A2352,[1]Devices_2020_05_14_15_07_09!$A:$A,FALSE),1)</f>
        <v>[Apple, Apple iDevice, Apple iPhone]</v>
      </c>
      <c r="I2352" t="str">
        <f>INDEX([1]Devices_2020_05_14_15_07_09!$I:$I,MATCH(A2352,[1]Devices_2020_05_14_15_07_09!$A:$A,FALSE),1)</f>
        <v>Smartphones/PDAs/Tablets</v>
      </c>
      <c r="J2352" t="str">
        <f>INDEX([1]Devices_2020_05_14_15_07_09!$J:$J,MATCH(A2352,[1]Devices_2020_05_14_15_07_09!$A:$A,FALSE),1)</f>
        <v>apple, inc.</v>
      </c>
      <c r="K2352" t="str">
        <f>INDEX([1]Devices_2020_05_14_15_07_09!$K:$K,MATCH(A2352,[1]Devices_2020_05_14_15_07_09!$A:$A,FALSE),1)</f>
        <v>APPLE, INC.</v>
      </c>
      <c r="L2352" t="str">
        <f>INDEX([1]Devices_2020_05_14_15_07_09!$L:$L,MATCH(A2352,[1]Devices_2020_05_14_15_07_09!$A:$A,FALSE),1)</f>
        <v>Mobile Device</v>
      </c>
      <c r="M2352" t="str">
        <f>INDEX([1]Devices_2020_05_14_15_07_09!$M:$M,MATCH(A2352,[1]Devices_2020_05_14_15_07_09!$A:$A,FALSE),1)</f>
        <v>Mobile Device</v>
      </c>
      <c r="N2352">
        <f>INDEX([1]Devices_2020_05_14_15_07_09!$N:$N,MATCH(A2352,[1]Devices_2020_05_14_15_07_09!$A:$A,FALSE),1)</f>
        <v>0</v>
      </c>
    </row>
    <row r="2353" spans="1:14" x14ac:dyDescent="0.25">
      <c r="A2353" t="str">
        <f>IF(ISNA(VLOOKUP([1]Devices_2020_05_14_15_07_09!A3671,[2]Sheet1!$A:$A,1,FALSE)),[1]Devices_2020_05_14_15_07_09!A3671,"")</f>
        <v>10.54.10.41</v>
      </c>
      <c r="B2353" t="str">
        <f>INDEX([1]Devices_2020_05_14_15_07_09!$B:$B,MATCH(A2353,[1]Devices_2020_05_14_15_07_09!$A:$A,FALSE),1)</f>
        <v>010.054.010.041</v>
      </c>
      <c r="C2353" t="str">
        <f>INDEX([1]Devices_2020_05_14_15_07_09!$C:$C,MATCH(A2353,[1]Devices_2020_05_14_15_07_09!$A:$A,FALSE),1)</f>
        <v>10.54.10.41</v>
      </c>
      <c r="D2353">
        <f>INDEX([1]Devices_2020_05_14_15_07_09!$D:$D,MATCH(A2353,[1]Devices_2020_05_14_15_07_09!$A:$A,FALSE),1)</f>
        <v>0</v>
      </c>
      <c r="E2353" t="str">
        <f>INDEX([1]Devices_2020_05_14_15_07_09!$E:$E,MATCH(A2353,[1]Devices_2020_05_14_15_07_09!$A:$A,FALSE),1)</f>
        <v>a4d931e77a74</v>
      </c>
      <c r="F2353" t="str">
        <f>INDEX([1]Devices_2020_05_14_15_07_09!$F:$F,MATCH(A2353,[1]Devices_2020_05_14_15_07_09!$A:$A,FALSE),1)</f>
        <v>[Information Technology, Mobile, SmartPhone]</v>
      </c>
      <c r="G2353" t="str">
        <f>INDEX([1]Devices_2020_05_14_15_07_09!$G:$G,MATCH(A2353,[1]Devices_2020_05_14_15_07_09!$A:$A,FALSE),1)</f>
        <v>[iOS]</v>
      </c>
      <c r="H2353" t="str">
        <f>INDEX([1]Devices_2020_05_14_15_07_09!$H:$H,MATCH(A2353,[1]Devices_2020_05_14_15_07_09!$A:$A,FALSE),1)</f>
        <v>[Apple, Apple iDevice, Apple iPhone]</v>
      </c>
      <c r="I2353" t="str">
        <f>INDEX([1]Devices_2020_05_14_15_07_09!$I:$I,MATCH(A2353,[1]Devices_2020_05_14_15_07_09!$A:$A,FALSE),1)</f>
        <v>Smartphones/PDAs/Tablets</v>
      </c>
      <c r="J2353" t="str">
        <f>INDEX([1]Devices_2020_05_14_15_07_09!$J:$J,MATCH(A2353,[1]Devices_2020_05_14_15_07_09!$A:$A,FALSE),1)</f>
        <v>apple, inc.</v>
      </c>
      <c r="K2353" t="str">
        <f>INDEX([1]Devices_2020_05_14_15_07_09!$K:$K,MATCH(A2353,[1]Devices_2020_05_14_15_07_09!$A:$A,FALSE),1)</f>
        <v>APPLE, INC.</v>
      </c>
      <c r="L2353" t="str">
        <f>INDEX([1]Devices_2020_05_14_15_07_09!$L:$L,MATCH(A2353,[1]Devices_2020_05_14_15_07_09!$A:$A,FALSE),1)</f>
        <v>Mobile Device</v>
      </c>
      <c r="M2353" t="str">
        <f>INDEX([1]Devices_2020_05_14_15_07_09!$M:$M,MATCH(A2353,[1]Devices_2020_05_14_15_07_09!$A:$A,FALSE),1)</f>
        <v>Mobile Device</v>
      </c>
      <c r="N2353">
        <f>INDEX([1]Devices_2020_05_14_15_07_09!$N:$N,MATCH(A2353,[1]Devices_2020_05_14_15_07_09!$A:$A,FALSE),1)</f>
        <v>0</v>
      </c>
    </row>
    <row r="2354" spans="1:14" x14ac:dyDescent="0.25">
      <c r="A2354" t="str">
        <f>IF(ISNA(VLOOKUP([1]Devices_2020_05_14_15_07_09!A3672,[2]Sheet1!$A:$A,1,FALSE)),[1]Devices_2020_05_14_15_07_09!A3672,"")</f>
        <v>10.54.10.42</v>
      </c>
      <c r="B2354" t="str">
        <f>INDEX([1]Devices_2020_05_14_15_07_09!$B:$B,MATCH(A2354,[1]Devices_2020_05_14_15_07_09!$A:$A,FALSE),1)</f>
        <v>010.054.010.042</v>
      </c>
      <c r="C2354" t="str">
        <f>INDEX([1]Devices_2020_05_14_15_07_09!$C:$C,MATCH(A2354,[1]Devices_2020_05_14_15_07_09!$A:$A,FALSE),1)</f>
        <v>StephenhsiPhone.scspa.local</v>
      </c>
      <c r="D2354" t="str">
        <f>INDEX([1]Devices_2020_05_14_15_07_09!$D:$D,MATCH(A2354,[1]Devices_2020_05_14_15_07_09!$A:$A,FALSE),1)</f>
        <v>StephenhsiPhone.scspa.local</v>
      </c>
      <c r="E2354" t="str">
        <f>INDEX([1]Devices_2020_05_14_15_07_09!$E:$E,MATCH(A2354,[1]Devices_2020_05_14_15_07_09!$A:$A,FALSE),1)</f>
        <v>444adba386d1</v>
      </c>
      <c r="F2354" t="str">
        <f>INDEX([1]Devices_2020_05_14_15_07_09!$F:$F,MATCH(A2354,[1]Devices_2020_05_14_15_07_09!$A:$A,FALSE),1)</f>
        <v>[Information Technology, Mobile, SmartPhone]</v>
      </c>
      <c r="G2354" t="str">
        <f>INDEX([1]Devices_2020_05_14_15_07_09!$G:$G,MATCH(A2354,[1]Devices_2020_05_14_15_07_09!$A:$A,FALSE),1)</f>
        <v>[iOS]</v>
      </c>
      <c r="H2354" t="str">
        <f>INDEX([1]Devices_2020_05_14_15_07_09!$H:$H,MATCH(A2354,[1]Devices_2020_05_14_15_07_09!$A:$A,FALSE),1)</f>
        <v>[Apple, Apple iDevice, Apple iPhone]</v>
      </c>
      <c r="I2354" t="str">
        <f>INDEX([1]Devices_2020_05_14_15_07_09!$I:$I,MATCH(A2354,[1]Devices_2020_05_14_15_07_09!$A:$A,FALSE),1)</f>
        <v>Smartphones/PDAs/Tablets</v>
      </c>
      <c r="J2354" t="str">
        <f>INDEX([1]Devices_2020_05_14_15_07_09!$J:$J,MATCH(A2354,[1]Devices_2020_05_14_15_07_09!$A:$A,FALSE),1)</f>
        <v>apple, inc.</v>
      </c>
      <c r="K2354" t="str">
        <f>INDEX([1]Devices_2020_05_14_15_07_09!$K:$K,MATCH(A2354,[1]Devices_2020_05_14_15_07_09!$A:$A,FALSE),1)</f>
        <v>APPLE, INC.</v>
      </c>
      <c r="L2354" t="str">
        <f>INDEX([1]Devices_2020_05_14_15_07_09!$L:$L,MATCH(A2354,[1]Devices_2020_05_14_15_07_09!$A:$A,FALSE),1)</f>
        <v>Mobile Device</v>
      </c>
      <c r="M2354" t="str">
        <f>INDEX([1]Devices_2020_05_14_15_07_09!$M:$M,MATCH(A2354,[1]Devices_2020_05_14_15_07_09!$A:$A,FALSE),1)</f>
        <v>Mobile Device</v>
      </c>
      <c r="N2354">
        <f>INDEX([1]Devices_2020_05_14_15_07_09!$N:$N,MATCH(A2354,[1]Devices_2020_05_14_15_07_09!$A:$A,FALSE),1)</f>
        <v>0</v>
      </c>
    </row>
    <row r="2355" spans="1:14" x14ac:dyDescent="0.25">
      <c r="A2355" t="str">
        <f>IF(ISNA(VLOOKUP([1]Devices_2020_05_14_15_07_09!A3673,[2]Sheet1!$A:$A,1,FALSE)),[1]Devices_2020_05_14_15_07_09!A3673,"")</f>
        <v>10.54.10.44</v>
      </c>
      <c r="B2355" t="str">
        <f>INDEX([1]Devices_2020_05_14_15_07_09!$B:$B,MATCH(A2355,[1]Devices_2020_05_14_15_07_09!$A:$A,FALSE),1)</f>
        <v>010.054.010.044</v>
      </c>
      <c r="C2355" t="str">
        <f>INDEX([1]Devices_2020_05_14_15_07_09!$C:$C,MATCH(A2355,[1]Devices_2020_05_14_15_07_09!$A:$A,FALSE),1)</f>
        <v>hqb-ism-ubu.scspa.local</v>
      </c>
      <c r="D2355" t="str">
        <f>INDEX([1]Devices_2020_05_14_15_07_09!$D:$D,MATCH(A2355,[1]Devices_2020_05_14_15_07_09!$A:$A,FALSE),1)</f>
        <v>hqb-ism-ubu.scspa.local</v>
      </c>
      <c r="E2355" t="str">
        <f>INDEX([1]Devices_2020_05_14_15_07_09!$E:$E,MATCH(A2355,[1]Devices_2020_05_14_15_07_09!$A:$A,FALSE),1)</f>
        <v>e4b3182bffa7</v>
      </c>
      <c r="F2355" t="str">
        <f>INDEX([1]Devices_2020_05_14_15_07_09!$F:$F,MATCH(A2355,[1]Devices_2020_05_14_15_07_09!$A:$A,FALSE),1)</f>
        <v>[Information Technology, Computer]</v>
      </c>
      <c r="G2355" t="str">
        <f>INDEX([1]Devices_2020_05_14_15_07_09!$G:$G,MATCH(A2355,[1]Devices_2020_05_14_15_07_09!$A:$A,FALSE),1)</f>
        <v>[Linux]</v>
      </c>
      <c r="H2355" t="str">
        <f>INDEX([1]Devices_2020_05_14_15_07_09!$H:$H,MATCH(A2355,[1]Devices_2020_05_14_15_07_09!$A:$A,FALSE),1)</f>
        <v>[Intel]</v>
      </c>
      <c r="I2355">
        <f>INDEX([1]Devices_2020_05_14_15_07_09!$I:$I,MATCH(A2355,[1]Devices_2020_05_14_15_07_09!$A:$A,FALSE),1)</f>
        <v>0</v>
      </c>
      <c r="J2355" t="str">
        <f>INDEX([1]Devices_2020_05_14_15_07_09!$J:$J,MATCH(A2355,[1]Devices_2020_05_14_15_07_09!$A:$A,FALSE),1)</f>
        <v>intel corporate</v>
      </c>
      <c r="K2355" t="str">
        <f>INDEX([1]Devices_2020_05_14_15_07_09!$K:$K,MATCH(A2355,[1]Devices_2020_05_14_15_07_09!$A:$A,FALSE),1)</f>
        <v>INTEL CORPORATE</v>
      </c>
      <c r="L2355" t="str">
        <f>INDEX([1]Devices_2020_05_14_15_07_09!$L:$L,MATCH(A2355,[1]Devices_2020_05_14_15_07_09!$A:$A,FALSE),1)</f>
        <v>Linux Desktop/Server</v>
      </c>
      <c r="M2355" t="str">
        <f>INDEX([1]Devices_2020_05_14_15_07_09!$M:$M,MATCH(A2355,[1]Devices_2020_05_14_15_07_09!$A:$A,FALSE),1)</f>
        <v>Linux Desktop/Server</v>
      </c>
      <c r="N2355">
        <f>INDEX([1]Devices_2020_05_14_15_07_09!$N:$N,MATCH(A2355,[1]Devices_2020_05_14_15_07_09!$A:$A,FALSE),1)</f>
        <v>0</v>
      </c>
    </row>
    <row r="2356" spans="1:14" x14ac:dyDescent="0.25">
      <c r="A2356" t="str">
        <f>IF(ISNA(VLOOKUP([1]Devices_2020_05_14_15_07_09!A3674,[2]Sheet1!$A:$A,1,FALSE)),[1]Devices_2020_05_14_15_07_09!A3674,"")</f>
        <v>10.54.10.45</v>
      </c>
      <c r="B2356" t="str">
        <f>INDEX([1]Devices_2020_05_14_15_07_09!$B:$B,MATCH(A2356,[1]Devices_2020_05_14_15_07_09!$A:$A,FALSE),1)</f>
        <v>010.054.010.045</v>
      </c>
      <c r="C2356" t="str">
        <f>INDEX([1]Devices_2020_05_14_15_07_09!$C:$C,MATCH(A2356,[1]Devices_2020_05_14_15_07_09!$A:$A,FALSE),1)</f>
        <v>Cory-Silvia.scspa.local</v>
      </c>
      <c r="D2356" t="str">
        <f>INDEX([1]Devices_2020_05_14_15_07_09!$D:$D,MATCH(A2356,[1]Devices_2020_05_14_15_07_09!$A:$A,FALSE),1)</f>
        <v>Cory-Silvia.scspa.local</v>
      </c>
      <c r="E2356" t="str">
        <f>INDEX([1]Devices_2020_05_14_15_07_09!$E:$E,MATCH(A2356,[1]Devices_2020_05_14_15_07_09!$A:$A,FALSE),1)</f>
        <v>b0ca68e0f3de</v>
      </c>
      <c r="F2356" t="str">
        <f>INDEX([1]Devices_2020_05_14_15_07_09!$F:$F,MATCH(A2356,[1]Devices_2020_05_14_15_07_09!$A:$A,FALSE),1)</f>
        <v>[Information Technology, Mobile, Tablet]</v>
      </c>
      <c r="G2356" t="str">
        <f>INDEX([1]Devices_2020_05_14_15_07_09!$G:$G,MATCH(A2356,[1]Devices_2020_05_14_15_07_09!$A:$A,FALSE),1)</f>
        <v>[iOS]</v>
      </c>
      <c r="H2356" t="str">
        <f>INDEX([1]Devices_2020_05_14_15_07_09!$H:$H,MATCH(A2356,[1]Devices_2020_05_14_15_07_09!$A:$A,FALSE),1)</f>
        <v>[Apple, Apple iDevice, Apple iPad]</v>
      </c>
      <c r="I2356" t="str">
        <f>INDEX([1]Devices_2020_05_14_15_07_09!$I:$I,MATCH(A2356,[1]Devices_2020_05_14_15_07_09!$A:$A,FALSE),1)</f>
        <v>Smartphones/PDAs/Tablets</v>
      </c>
      <c r="J2356" t="str">
        <f>INDEX([1]Devices_2020_05_14_15_07_09!$J:$J,MATCH(A2356,[1]Devices_2020_05_14_15_07_09!$A:$A,FALSE),1)</f>
        <v>apple, inc.</v>
      </c>
      <c r="K2356" t="str">
        <f>INDEX([1]Devices_2020_05_14_15_07_09!$K:$K,MATCH(A2356,[1]Devices_2020_05_14_15_07_09!$A:$A,FALSE),1)</f>
        <v>APPLE, INC.</v>
      </c>
      <c r="L2356" t="str">
        <f>INDEX([1]Devices_2020_05_14_15_07_09!$L:$L,MATCH(A2356,[1]Devices_2020_05_14_15_07_09!$A:$A,FALSE),1)</f>
        <v>Mobile Device</v>
      </c>
      <c r="M2356" t="str">
        <f>INDEX([1]Devices_2020_05_14_15_07_09!$M:$M,MATCH(A2356,[1]Devices_2020_05_14_15_07_09!$A:$A,FALSE),1)</f>
        <v>Mobile Device</v>
      </c>
      <c r="N2356">
        <f>INDEX([1]Devices_2020_05_14_15_07_09!$N:$N,MATCH(A2356,[1]Devices_2020_05_14_15_07_09!$A:$A,FALSE),1)</f>
        <v>0</v>
      </c>
    </row>
    <row r="2357" spans="1:14" x14ac:dyDescent="0.25">
      <c r="A2357" t="str">
        <f>IF(ISNA(VLOOKUP([1]Devices_2020_05_14_15_07_09!A3676,[2]Sheet1!$A:$A,1,FALSE)),[1]Devices_2020_05_14_15_07_09!A3676,"")</f>
        <v>10.54.10.47</v>
      </c>
      <c r="B2357" t="str">
        <f>INDEX([1]Devices_2020_05_14_15_07_09!$B:$B,MATCH(A2357,[1]Devices_2020_05_14_15_07_09!$A:$A,FALSE),1)</f>
        <v>010.054.010.047</v>
      </c>
      <c r="C2357" t="str">
        <f>INDEX([1]Devices_2020_05_14_15_07_09!$C:$C,MATCH(A2357,[1]Devices_2020_05_14_15_07_09!$A:$A,FALSE),1)</f>
        <v>Karens-iPhone.scspa.local</v>
      </c>
      <c r="D2357" t="str">
        <f>INDEX([1]Devices_2020_05_14_15_07_09!$D:$D,MATCH(A2357,[1]Devices_2020_05_14_15_07_09!$A:$A,FALSE),1)</f>
        <v>Karens-iPhone.scspa.local</v>
      </c>
      <c r="E2357" t="str">
        <f>INDEX([1]Devices_2020_05_14_15_07_09!$E:$E,MATCH(A2357,[1]Devices_2020_05_14_15_07_09!$A:$A,FALSE),1)</f>
        <v>b035b5f2921b</v>
      </c>
      <c r="F2357" t="str">
        <f>INDEX([1]Devices_2020_05_14_15_07_09!$F:$F,MATCH(A2357,[1]Devices_2020_05_14_15_07_09!$A:$A,FALSE),1)</f>
        <v>[Information Technology, Mobile, SmartPhone]</v>
      </c>
      <c r="G2357" t="str">
        <f>INDEX([1]Devices_2020_05_14_15_07_09!$G:$G,MATCH(A2357,[1]Devices_2020_05_14_15_07_09!$A:$A,FALSE),1)</f>
        <v>[iOS]</v>
      </c>
      <c r="H2357" t="str">
        <f>INDEX([1]Devices_2020_05_14_15_07_09!$H:$H,MATCH(A2357,[1]Devices_2020_05_14_15_07_09!$A:$A,FALSE),1)</f>
        <v>[Apple, Apple iDevice, Apple iPhone]</v>
      </c>
      <c r="I2357" t="str">
        <f>INDEX([1]Devices_2020_05_14_15_07_09!$I:$I,MATCH(A2357,[1]Devices_2020_05_14_15_07_09!$A:$A,FALSE),1)</f>
        <v>Smartphones/PDAs/Tablets</v>
      </c>
      <c r="J2357" t="str">
        <f>INDEX([1]Devices_2020_05_14_15_07_09!$J:$J,MATCH(A2357,[1]Devices_2020_05_14_15_07_09!$A:$A,FALSE),1)</f>
        <v>apple, inc.</v>
      </c>
      <c r="K2357" t="str">
        <f>INDEX([1]Devices_2020_05_14_15_07_09!$K:$K,MATCH(A2357,[1]Devices_2020_05_14_15_07_09!$A:$A,FALSE),1)</f>
        <v>APPLE, INC.</v>
      </c>
      <c r="L2357" t="str">
        <f>INDEX([1]Devices_2020_05_14_15_07_09!$L:$L,MATCH(A2357,[1]Devices_2020_05_14_15_07_09!$A:$A,FALSE),1)</f>
        <v>Mobile Device</v>
      </c>
      <c r="M2357" t="str">
        <f>INDEX([1]Devices_2020_05_14_15_07_09!$M:$M,MATCH(A2357,[1]Devices_2020_05_14_15_07_09!$A:$A,FALSE),1)</f>
        <v>Mobile Device</v>
      </c>
      <c r="N2357">
        <f>INDEX([1]Devices_2020_05_14_15_07_09!$N:$N,MATCH(A2357,[1]Devices_2020_05_14_15_07_09!$A:$A,FALSE),1)</f>
        <v>0</v>
      </c>
    </row>
    <row r="2358" spans="1:14" x14ac:dyDescent="0.25">
      <c r="A2358" t="str">
        <f>IF(ISNA(VLOOKUP([1]Devices_2020_05_14_15_07_09!A3677,[2]Sheet1!$A:$A,1,FALSE)),[1]Devices_2020_05_14_15_07_09!A3677,"")</f>
        <v>10.54.10.48</v>
      </c>
      <c r="B2358" t="str">
        <f>INDEX([1]Devices_2020_05_14_15_07_09!$B:$B,MATCH(A2358,[1]Devices_2020_05_14_15_07_09!$A:$A,FALSE),1)</f>
        <v>010.054.010.048</v>
      </c>
      <c r="C2358" t="str">
        <f>INDEX([1]Devices_2020_05_14_15_07_09!$C:$C,MATCH(A2358,[1]Devices_2020_05_14_15_07_09!$A:$A,FALSE),1)</f>
        <v>10.54.10.48</v>
      </c>
      <c r="D2358">
        <f>INDEX([1]Devices_2020_05_14_15_07_09!$D:$D,MATCH(A2358,[1]Devices_2020_05_14_15_07_09!$A:$A,FALSE),1)</f>
        <v>0</v>
      </c>
      <c r="E2358" t="str">
        <f>INDEX([1]Devices_2020_05_14_15_07_09!$E:$E,MATCH(A2358,[1]Devices_2020_05_14_15_07_09!$A:$A,FALSE),1)</f>
        <v>90dd5d6829ff</v>
      </c>
      <c r="F2358" t="str">
        <f>INDEX([1]Devices_2020_05_14_15_07_09!$F:$F,MATCH(A2358,[1]Devices_2020_05_14_15_07_09!$A:$A,FALSE),1)</f>
        <v>[Information Technology, Mobile, SmartPhone]</v>
      </c>
      <c r="G2358" t="str">
        <f>INDEX([1]Devices_2020_05_14_15_07_09!$G:$G,MATCH(A2358,[1]Devices_2020_05_14_15_07_09!$A:$A,FALSE),1)</f>
        <v>[iOS]</v>
      </c>
      <c r="H2358" t="str">
        <f>INDEX([1]Devices_2020_05_14_15_07_09!$H:$H,MATCH(A2358,[1]Devices_2020_05_14_15_07_09!$A:$A,FALSE),1)</f>
        <v>[Apple, Apple iDevice, Apple iPhone]</v>
      </c>
      <c r="I2358" t="str">
        <f>INDEX([1]Devices_2020_05_14_15_07_09!$I:$I,MATCH(A2358,[1]Devices_2020_05_14_15_07_09!$A:$A,FALSE),1)</f>
        <v>Smartphones/PDAs/Tablets</v>
      </c>
      <c r="J2358" t="str">
        <f>INDEX([1]Devices_2020_05_14_15_07_09!$J:$J,MATCH(A2358,[1]Devices_2020_05_14_15_07_09!$A:$A,FALSE),1)</f>
        <v>apple, inc.</v>
      </c>
      <c r="K2358" t="str">
        <f>INDEX([1]Devices_2020_05_14_15_07_09!$K:$K,MATCH(A2358,[1]Devices_2020_05_14_15_07_09!$A:$A,FALSE),1)</f>
        <v>APPLE, INC.</v>
      </c>
      <c r="L2358" t="str">
        <f>INDEX([1]Devices_2020_05_14_15_07_09!$L:$L,MATCH(A2358,[1]Devices_2020_05_14_15_07_09!$A:$A,FALSE),1)</f>
        <v>Mobile Device</v>
      </c>
      <c r="M2358" t="str">
        <f>INDEX([1]Devices_2020_05_14_15_07_09!$M:$M,MATCH(A2358,[1]Devices_2020_05_14_15_07_09!$A:$A,FALSE),1)</f>
        <v>Mobile Device</v>
      </c>
      <c r="N2358">
        <f>INDEX([1]Devices_2020_05_14_15_07_09!$N:$N,MATCH(A2358,[1]Devices_2020_05_14_15_07_09!$A:$A,FALSE),1)</f>
        <v>0</v>
      </c>
    </row>
    <row r="2359" spans="1:14" x14ac:dyDescent="0.25">
      <c r="A2359" t="str">
        <f>IF(ISNA(VLOOKUP([1]Devices_2020_05_14_15_07_09!A3678,[2]Sheet1!$A:$A,1,FALSE)),[1]Devices_2020_05_14_15_07_09!A3678,"")</f>
        <v>10.54.10.51</v>
      </c>
      <c r="B2359" t="str">
        <f>INDEX([1]Devices_2020_05_14_15_07_09!$B:$B,MATCH(A2359,[1]Devices_2020_05_14_15_07_09!$A:$A,FALSE),1)</f>
        <v>010.054.010.051</v>
      </c>
      <c r="C2359" t="str">
        <f>INDEX([1]Devices_2020_05_14_15_07_09!$C:$C,MATCH(A2359,[1]Devices_2020_05_14_15_07_09!$A:$A,FALSE),1)</f>
        <v>iPad-104.scspa.local</v>
      </c>
      <c r="D2359" t="str">
        <f>INDEX([1]Devices_2020_05_14_15_07_09!$D:$D,MATCH(A2359,[1]Devices_2020_05_14_15_07_09!$A:$A,FALSE),1)</f>
        <v>iPad-104.scspa.local</v>
      </c>
      <c r="E2359" t="str">
        <f>INDEX([1]Devices_2020_05_14_15_07_09!$E:$E,MATCH(A2359,[1]Devices_2020_05_14_15_07_09!$A:$A,FALSE),1)</f>
        <v>b0ca68e1b9a2</v>
      </c>
      <c r="F2359" t="str">
        <f>INDEX([1]Devices_2020_05_14_15_07_09!$F:$F,MATCH(A2359,[1]Devices_2020_05_14_15_07_09!$A:$A,FALSE),1)</f>
        <v>[Information Technology, Computer]</v>
      </c>
      <c r="G2359" t="str">
        <f>INDEX([1]Devices_2020_05_14_15_07_09!$G:$G,MATCH(A2359,[1]Devices_2020_05_14_15_07_09!$A:$A,FALSE),1)</f>
        <v>[Macintosh]</v>
      </c>
      <c r="H2359" t="str">
        <f>INDEX([1]Devices_2020_05_14_15_07_09!$H:$H,MATCH(A2359,[1]Devices_2020_05_14_15_07_09!$A:$A,FALSE),1)</f>
        <v>[Apple, MacBook]</v>
      </c>
      <c r="I2359">
        <f>INDEX([1]Devices_2020_05_14_15_07_09!$I:$I,MATCH(A2359,[1]Devices_2020_05_14_15_07_09!$A:$A,FALSE),1)</f>
        <v>0</v>
      </c>
      <c r="J2359" t="str">
        <f>INDEX([1]Devices_2020_05_14_15_07_09!$J:$J,MATCH(A2359,[1]Devices_2020_05_14_15_07_09!$A:$A,FALSE),1)</f>
        <v>apple, inc.</v>
      </c>
      <c r="K2359" t="str">
        <f>INDEX([1]Devices_2020_05_14_15_07_09!$K:$K,MATCH(A2359,[1]Devices_2020_05_14_15_07_09!$A:$A,FALSE),1)</f>
        <v>APPLE, INC.</v>
      </c>
      <c r="L2359" t="str">
        <f>INDEX([1]Devices_2020_05_14_15_07_09!$L:$L,MATCH(A2359,[1]Devices_2020_05_14_15_07_09!$A:$A,FALSE),1)</f>
        <v>Mobile Device</v>
      </c>
      <c r="M2359" t="str">
        <f>INDEX([1]Devices_2020_05_14_15_07_09!$M:$M,MATCH(A2359,[1]Devices_2020_05_14_15_07_09!$A:$A,FALSE),1)</f>
        <v>Possibly Apple iOS 6.1.4 (Darwin 13.0.0) or Apple iPhone mobile phone (iPhone OS 2.1) or Apple Mac OS X 10.5.4 (Leopard) (Darwin 9.4.0)</v>
      </c>
      <c r="N2359">
        <f>INDEX([1]Devices_2020_05_14_15_07_09!$N:$N,MATCH(A2359,[1]Devices_2020_05_14_15_07_09!$A:$A,FALSE),1)</f>
        <v>0</v>
      </c>
    </row>
    <row r="2360" spans="1:14" x14ac:dyDescent="0.25">
      <c r="A2360" t="str">
        <f>IF(ISNA(VLOOKUP([1]Devices_2020_05_14_15_07_09!A3680,[2]Sheet1!$A:$A,1,FALSE)),[1]Devices_2020_05_14_15_07_09!A3680,"")</f>
        <v>10.54.10.53</v>
      </c>
      <c r="B2360" t="str">
        <f>INDEX([1]Devices_2020_05_14_15_07_09!$B:$B,MATCH(A2360,[1]Devices_2020_05_14_15_07_09!$A:$A,FALSE),1)</f>
        <v>010.054.010.053</v>
      </c>
      <c r="C2360" t="str">
        <f>INDEX([1]Devices_2020_05_14_15_07_09!$C:$C,MATCH(A2360,[1]Devices_2020_05_14_15_07_09!$A:$A,FALSE),1)</f>
        <v>SAMSUNG-SM-J327V.scspa.local</v>
      </c>
      <c r="D2360" t="str">
        <f>INDEX([1]Devices_2020_05_14_15_07_09!$D:$D,MATCH(A2360,[1]Devices_2020_05_14_15_07_09!$A:$A,FALSE),1)</f>
        <v>SAMSUNG-SM-J327V.scspa.local</v>
      </c>
      <c r="E2360" t="str">
        <f>INDEX([1]Devices_2020_05_14_15_07_09!$E:$E,MATCH(A2360,[1]Devices_2020_05_14_15_07_09!$A:$A,FALSE),1)</f>
        <v>b4bff65ab101</v>
      </c>
      <c r="F2360" t="str">
        <f>INDEX([1]Devices_2020_05_14_15_07_09!$F:$F,MATCH(A2360,[1]Devices_2020_05_14_15_07_09!$A:$A,FALSE),1)</f>
        <v>[Information Technology, Mobile, SmartPhone]</v>
      </c>
      <c r="G2360" t="str">
        <f>INDEX([1]Devices_2020_05_14_15_07_09!$G:$G,MATCH(A2360,[1]Devices_2020_05_14_15_07_09!$A:$A,FALSE),1)</f>
        <v>[Android]</v>
      </c>
      <c r="H2360" t="str">
        <f>INDEX([1]Devices_2020_05_14_15_07_09!$H:$H,MATCH(A2360,[1]Devices_2020_05_14_15_07_09!$A:$A,FALSE),1)</f>
        <v>[Samsung, Samsung Galaxy Phone]</v>
      </c>
      <c r="I2360">
        <f>INDEX([1]Devices_2020_05_14_15_07_09!$I:$I,MATCH(A2360,[1]Devices_2020_05_14_15_07_09!$A:$A,FALSE),1)</f>
        <v>0</v>
      </c>
      <c r="J2360" t="str">
        <f>INDEX([1]Devices_2020_05_14_15_07_09!$J:$J,MATCH(A2360,[1]Devices_2020_05_14_15_07_09!$A:$A,FALSE),1)</f>
        <v>samsung electronics co.,ltd</v>
      </c>
      <c r="K2360" t="str">
        <f>INDEX([1]Devices_2020_05_14_15_07_09!$K:$K,MATCH(A2360,[1]Devices_2020_05_14_15_07_09!$A:$A,FALSE),1)</f>
        <v>SAMSUNG ELECTRONICS CO.,LTD</v>
      </c>
      <c r="L2360">
        <f>INDEX([1]Devices_2020_05_14_15_07_09!$L:$L,MATCH(A2360,[1]Devices_2020_05_14_15_07_09!$A:$A,FALSE),1)</f>
        <v>0</v>
      </c>
      <c r="M2360">
        <f>INDEX([1]Devices_2020_05_14_15_07_09!$M:$M,MATCH(A2360,[1]Devices_2020_05_14_15_07_09!$A:$A,FALSE),1)</f>
        <v>0</v>
      </c>
      <c r="N2360">
        <f>INDEX([1]Devices_2020_05_14_15_07_09!$N:$N,MATCH(A2360,[1]Devices_2020_05_14_15_07_09!$A:$A,FALSE),1)</f>
        <v>0</v>
      </c>
    </row>
    <row r="2361" spans="1:14" x14ac:dyDescent="0.25">
      <c r="A2361" t="str">
        <f>IF(ISNA(VLOOKUP([1]Devices_2020_05_14_15_07_09!A3681,[2]Sheet1!$A:$A,1,FALSE)),[1]Devices_2020_05_14_15_07_09!A3681,"")</f>
        <v>10.54.10.54</v>
      </c>
      <c r="B2361" t="str">
        <f>INDEX([1]Devices_2020_05_14_15_07_09!$B:$B,MATCH(A2361,[1]Devices_2020_05_14_15_07_09!$A:$A,FALSE),1)</f>
        <v>010.054.010.054</v>
      </c>
      <c r="C2361" t="str">
        <f>INDEX([1]Devices_2020_05_14_15_07_09!$C:$C,MATCH(A2361,[1]Devices_2020_05_14_15_07_09!$A:$A,FALSE),1)</f>
        <v>CorlattasiPhone.scspa.local</v>
      </c>
      <c r="D2361" t="str">
        <f>INDEX([1]Devices_2020_05_14_15_07_09!$D:$D,MATCH(A2361,[1]Devices_2020_05_14_15_07_09!$A:$A,FALSE),1)</f>
        <v>CorlattasiPhone.scspa.local</v>
      </c>
      <c r="E2361" t="str">
        <f>INDEX([1]Devices_2020_05_14_15_07_09!$E:$E,MATCH(A2361,[1]Devices_2020_05_14_15_07_09!$A:$A,FALSE),1)</f>
        <v>b035b5e9c0b2</v>
      </c>
      <c r="F2361" t="str">
        <f>INDEX([1]Devices_2020_05_14_15_07_09!$F:$F,MATCH(A2361,[1]Devices_2020_05_14_15_07_09!$A:$A,FALSE),1)</f>
        <v>[Information Technology, Mobile, SmartPhone]</v>
      </c>
      <c r="G2361" t="str">
        <f>INDEX([1]Devices_2020_05_14_15_07_09!$G:$G,MATCH(A2361,[1]Devices_2020_05_14_15_07_09!$A:$A,FALSE),1)</f>
        <v>[iOS]</v>
      </c>
      <c r="H2361" t="str">
        <f>INDEX([1]Devices_2020_05_14_15_07_09!$H:$H,MATCH(A2361,[1]Devices_2020_05_14_15_07_09!$A:$A,FALSE),1)</f>
        <v>[Apple, Apple iDevice, Apple iPhone]</v>
      </c>
      <c r="I2361" t="str">
        <f>INDEX([1]Devices_2020_05_14_15_07_09!$I:$I,MATCH(A2361,[1]Devices_2020_05_14_15_07_09!$A:$A,FALSE),1)</f>
        <v>Smartphones/PDAs/Tablets</v>
      </c>
      <c r="J2361" t="str">
        <f>INDEX([1]Devices_2020_05_14_15_07_09!$J:$J,MATCH(A2361,[1]Devices_2020_05_14_15_07_09!$A:$A,FALSE),1)</f>
        <v>apple, inc.</v>
      </c>
      <c r="K2361" t="str">
        <f>INDEX([1]Devices_2020_05_14_15_07_09!$K:$K,MATCH(A2361,[1]Devices_2020_05_14_15_07_09!$A:$A,FALSE),1)</f>
        <v>APPLE, INC.</v>
      </c>
      <c r="L2361" t="str">
        <f>INDEX([1]Devices_2020_05_14_15_07_09!$L:$L,MATCH(A2361,[1]Devices_2020_05_14_15_07_09!$A:$A,FALSE),1)</f>
        <v>Mobile Device</v>
      </c>
      <c r="M2361" t="str">
        <f>INDEX([1]Devices_2020_05_14_15_07_09!$M:$M,MATCH(A2361,[1]Devices_2020_05_14_15_07_09!$A:$A,FALSE),1)</f>
        <v>Mobile Device</v>
      </c>
      <c r="N2361">
        <f>INDEX([1]Devices_2020_05_14_15_07_09!$N:$N,MATCH(A2361,[1]Devices_2020_05_14_15_07_09!$A:$A,FALSE),1)</f>
        <v>0</v>
      </c>
    </row>
    <row r="2362" spans="1:14" x14ac:dyDescent="0.25">
      <c r="A2362" t="str">
        <f>IF(ISNA(VLOOKUP([1]Devices_2020_05_14_15_07_09!A3682,[2]Sheet1!$A:$A,1,FALSE)),[1]Devices_2020_05_14_15_07_09!A3682,"")</f>
        <v>10.54.10.55</v>
      </c>
      <c r="B2362" t="str">
        <f>INDEX([1]Devices_2020_05_14_15_07_09!$B:$B,MATCH(A2362,[1]Devices_2020_05_14_15_07_09!$A:$A,FALSE),1)</f>
        <v>010.054.010.055</v>
      </c>
      <c r="C2362" t="str">
        <f>INDEX([1]Devices_2020_05_14_15_07_09!$C:$C,MATCH(A2362,[1]Devices_2020_05_14_15_07_09!$A:$A,FALSE),1)</f>
        <v>Scotts-iPhone.scspa.local</v>
      </c>
      <c r="D2362" t="str">
        <f>INDEX([1]Devices_2020_05_14_15_07_09!$D:$D,MATCH(A2362,[1]Devices_2020_05_14_15_07_09!$A:$A,FALSE),1)</f>
        <v>Scotts-iPhone.scspa.local</v>
      </c>
      <c r="E2362" t="str">
        <f>INDEX([1]Devices_2020_05_14_15_07_09!$E:$E,MATCH(A2362,[1]Devices_2020_05_14_15_07_09!$A:$A,FALSE),1)</f>
        <v>14d00d58fbb7</v>
      </c>
      <c r="F2362" t="str">
        <f>INDEX([1]Devices_2020_05_14_15_07_09!$F:$F,MATCH(A2362,[1]Devices_2020_05_14_15_07_09!$A:$A,FALSE),1)</f>
        <v>[Information Technology, Mobile, SmartPhone]</v>
      </c>
      <c r="G2362" t="str">
        <f>INDEX([1]Devices_2020_05_14_15_07_09!$G:$G,MATCH(A2362,[1]Devices_2020_05_14_15_07_09!$A:$A,FALSE),1)</f>
        <v>[iOS]</v>
      </c>
      <c r="H2362" t="str">
        <f>INDEX([1]Devices_2020_05_14_15_07_09!$H:$H,MATCH(A2362,[1]Devices_2020_05_14_15_07_09!$A:$A,FALSE),1)</f>
        <v>[Apple, Apple iDevice, Apple iPhone]</v>
      </c>
      <c r="I2362" t="str">
        <f>INDEX([1]Devices_2020_05_14_15_07_09!$I:$I,MATCH(A2362,[1]Devices_2020_05_14_15_07_09!$A:$A,FALSE),1)</f>
        <v>Smartphones/PDAs/Tablets</v>
      </c>
      <c r="J2362" t="str">
        <f>INDEX([1]Devices_2020_05_14_15_07_09!$J:$J,MATCH(A2362,[1]Devices_2020_05_14_15_07_09!$A:$A,FALSE),1)</f>
        <v>apple, inc.</v>
      </c>
      <c r="K2362" t="str">
        <f>INDEX([1]Devices_2020_05_14_15_07_09!$K:$K,MATCH(A2362,[1]Devices_2020_05_14_15_07_09!$A:$A,FALSE),1)</f>
        <v>APPLE, INC.</v>
      </c>
      <c r="L2362" t="str">
        <f>INDEX([1]Devices_2020_05_14_15_07_09!$L:$L,MATCH(A2362,[1]Devices_2020_05_14_15_07_09!$A:$A,FALSE),1)</f>
        <v>Mobile Device</v>
      </c>
      <c r="M2362" t="str">
        <f>INDEX([1]Devices_2020_05_14_15_07_09!$M:$M,MATCH(A2362,[1]Devices_2020_05_14_15_07_09!$A:$A,FALSE),1)</f>
        <v>Mobile Device</v>
      </c>
      <c r="N2362">
        <f>INDEX([1]Devices_2020_05_14_15_07_09!$N:$N,MATCH(A2362,[1]Devices_2020_05_14_15_07_09!$A:$A,FALSE),1)</f>
        <v>0</v>
      </c>
    </row>
    <row r="2363" spans="1:14" x14ac:dyDescent="0.25">
      <c r="A2363" t="str">
        <f>IF(ISNA(VLOOKUP([1]Devices_2020_05_14_15_07_09!A3683,[2]Sheet1!$A:$A,1,FALSE)),[1]Devices_2020_05_14_15_07_09!A3683,"")</f>
        <v>10.54.10.57</v>
      </c>
      <c r="B2363" t="str">
        <f>INDEX([1]Devices_2020_05_14_15_07_09!$B:$B,MATCH(A2363,[1]Devices_2020_05_14_15_07_09!$A:$A,FALSE),1)</f>
        <v>010.054.010.057</v>
      </c>
      <c r="C2363" t="str">
        <f>INDEX([1]Devices_2020_05_14_15_07_09!$C:$C,MATCH(A2363,[1]Devices_2020_05_14_15_07_09!$A:$A,FALSE),1)</f>
        <v>10.54.10.57</v>
      </c>
      <c r="D2363">
        <f>INDEX([1]Devices_2020_05_14_15_07_09!$D:$D,MATCH(A2363,[1]Devices_2020_05_14_15_07_09!$A:$A,FALSE),1)</f>
        <v>0</v>
      </c>
      <c r="E2363" t="str">
        <f>INDEX([1]Devices_2020_05_14_15_07_09!$E:$E,MATCH(A2363,[1]Devices_2020_05_14_15_07_09!$A:$A,FALSE),1)</f>
        <v>f8e94e777eaa</v>
      </c>
      <c r="F2363" t="str">
        <f>INDEX([1]Devices_2020_05_14_15_07_09!$F:$F,MATCH(A2363,[1]Devices_2020_05_14_15_07_09!$A:$A,FALSE),1)</f>
        <v>[Information Technology, Mobile, SmartPhone]</v>
      </c>
      <c r="G2363" t="str">
        <f>INDEX([1]Devices_2020_05_14_15_07_09!$G:$G,MATCH(A2363,[1]Devices_2020_05_14_15_07_09!$A:$A,FALSE),1)</f>
        <v>[iOS]</v>
      </c>
      <c r="H2363" t="str">
        <f>INDEX([1]Devices_2020_05_14_15_07_09!$H:$H,MATCH(A2363,[1]Devices_2020_05_14_15_07_09!$A:$A,FALSE),1)</f>
        <v>[Apple, Apple iDevice, Apple iPhone]</v>
      </c>
      <c r="I2363" t="str">
        <f>INDEX([1]Devices_2020_05_14_15_07_09!$I:$I,MATCH(A2363,[1]Devices_2020_05_14_15_07_09!$A:$A,FALSE),1)</f>
        <v>Smartphones/PDAs/Tablets</v>
      </c>
      <c r="J2363" t="str">
        <f>INDEX([1]Devices_2020_05_14_15_07_09!$J:$J,MATCH(A2363,[1]Devices_2020_05_14_15_07_09!$A:$A,FALSE),1)</f>
        <v>apple, inc.</v>
      </c>
      <c r="K2363" t="str">
        <f>INDEX([1]Devices_2020_05_14_15_07_09!$K:$K,MATCH(A2363,[1]Devices_2020_05_14_15_07_09!$A:$A,FALSE),1)</f>
        <v>APPLE, INC.</v>
      </c>
      <c r="L2363" t="str">
        <f>INDEX([1]Devices_2020_05_14_15_07_09!$L:$L,MATCH(A2363,[1]Devices_2020_05_14_15_07_09!$A:$A,FALSE),1)</f>
        <v>Mobile Device</v>
      </c>
      <c r="M2363" t="str">
        <f>INDEX([1]Devices_2020_05_14_15_07_09!$M:$M,MATCH(A2363,[1]Devices_2020_05_14_15_07_09!$A:$A,FALSE),1)</f>
        <v>Mobile Device</v>
      </c>
      <c r="N2363">
        <f>INDEX([1]Devices_2020_05_14_15_07_09!$N:$N,MATCH(A2363,[1]Devices_2020_05_14_15_07_09!$A:$A,FALSE),1)</f>
        <v>0</v>
      </c>
    </row>
    <row r="2364" spans="1:14" x14ac:dyDescent="0.25">
      <c r="A2364" t="str">
        <f>IF(ISNA(VLOOKUP([1]Devices_2020_05_14_15_07_09!A3684,[2]Sheet1!$A:$A,1,FALSE)),[1]Devices_2020_05_14_15_07_09!A3684,"")</f>
        <v>10.54.10.58</v>
      </c>
      <c r="B2364" t="str">
        <f>INDEX([1]Devices_2020_05_14_15_07_09!$B:$B,MATCH(A2364,[1]Devices_2020_05_14_15_07_09!$A:$A,FALSE),1)</f>
        <v>010.054.010.058</v>
      </c>
      <c r="C2364" t="str">
        <f>INDEX([1]Devices_2020_05_14_15_07_09!$C:$C,MATCH(A2364,[1]Devices_2020_05_14_15_07_09!$A:$A,FALSE),1)</f>
        <v>10.54.10.58</v>
      </c>
      <c r="D2364">
        <f>INDEX([1]Devices_2020_05_14_15_07_09!$D:$D,MATCH(A2364,[1]Devices_2020_05_14_15_07_09!$A:$A,FALSE),1)</f>
        <v>0</v>
      </c>
      <c r="E2364" t="str">
        <f>INDEX([1]Devices_2020_05_14_15_07_09!$E:$E,MATCH(A2364,[1]Devices_2020_05_14_15_07_09!$A:$A,FALSE),1)</f>
        <v>40bc608a9b4a</v>
      </c>
      <c r="F2364" t="str">
        <f>INDEX([1]Devices_2020_05_14_15_07_09!$F:$F,MATCH(A2364,[1]Devices_2020_05_14_15_07_09!$A:$A,FALSE),1)</f>
        <v>[Information Technology, Mobile, SmartPhone]</v>
      </c>
      <c r="G2364" t="str">
        <f>INDEX([1]Devices_2020_05_14_15_07_09!$G:$G,MATCH(A2364,[1]Devices_2020_05_14_15_07_09!$A:$A,FALSE),1)</f>
        <v>[iOS]</v>
      </c>
      <c r="H2364" t="str">
        <f>INDEX([1]Devices_2020_05_14_15_07_09!$H:$H,MATCH(A2364,[1]Devices_2020_05_14_15_07_09!$A:$A,FALSE),1)</f>
        <v>[Apple, Apple iDevice, Apple iPhone]</v>
      </c>
      <c r="I2364" t="str">
        <f>INDEX([1]Devices_2020_05_14_15_07_09!$I:$I,MATCH(A2364,[1]Devices_2020_05_14_15_07_09!$A:$A,FALSE),1)</f>
        <v>Smartphones/PDAs/Tablets</v>
      </c>
      <c r="J2364" t="str">
        <f>INDEX([1]Devices_2020_05_14_15_07_09!$J:$J,MATCH(A2364,[1]Devices_2020_05_14_15_07_09!$A:$A,FALSE),1)</f>
        <v>apple, inc.</v>
      </c>
      <c r="K2364" t="str">
        <f>INDEX([1]Devices_2020_05_14_15_07_09!$K:$K,MATCH(A2364,[1]Devices_2020_05_14_15_07_09!$A:$A,FALSE),1)</f>
        <v>APPLE, INC.</v>
      </c>
      <c r="L2364" t="str">
        <f>INDEX([1]Devices_2020_05_14_15_07_09!$L:$L,MATCH(A2364,[1]Devices_2020_05_14_15_07_09!$A:$A,FALSE),1)</f>
        <v>Mobile Device</v>
      </c>
      <c r="M2364" t="str">
        <f>INDEX([1]Devices_2020_05_14_15_07_09!$M:$M,MATCH(A2364,[1]Devices_2020_05_14_15_07_09!$A:$A,FALSE),1)</f>
        <v>Mobile Device</v>
      </c>
      <c r="N2364">
        <f>INDEX([1]Devices_2020_05_14_15_07_09!$N:$N,MATCH(A2364,[1]Devices_2020_05_14_15_07_09!$A:$A,FALSE),1)</f>
        <v>0</v>
      </c>
    </row>
    <row r="2365" spans="1:14" x14ac:dyDescent="0.25">
      <c r="A2365" t="str">
        <f>IF(ISNA(VLOOKUP([1]Devices_2020_05_14_15_07_09!A3687,[2]Sheet1!$A:$A,1,FALSE)),[1]Devices_2020_05_14_15_07_09!A3687,"")</f>
        <v>10.54.10.61</v>
      </c>
      <c r="B2365" t="str">
        <f>INDEX([1]Devices_2020_05_14_15_07_09!$B:$B,MATCH(A2365,[1]Devices_2020_05_14_15_07_09!$A:$A,FALSE),1)</f>
        <v>010.054.010.061</v>
      </c>
      <c r="C2365" t="str">
        <f>INDEX([1]Devices_2020_05_14_15_07_09!$C:$C,MATCH(A2365,[1]Devices_2020_05_14_15_07_09!$A:$A,FALSE),1)</f>
        <v>Bonnies-iPhone.scspa.local</v>
      </c>
      <c r="D2365" t="str">
        <f>INDEX([1]Devices_2020_05_14_15_07_09!$D:$D,MATCH(A2365,[1]Devices_2020_05_14_15_07_09!$A:$A,FALSE),1)</f>
        <v>Bonnies-iPhone.scspa.local</v>
      </c>
      <c r="E2365" t="str">
        <f>INDEX([1]Devices_2020_05_14_15_07_09!$E:$E,MATCH(A2365,[1]Devices_2020_05_14_15_07_09!$A:$A,FALSE),1)</f>
        <v>14d00d52de07</v>
      </c>
      <c r="F2365" t="str">
        <f>INDEX([1]Devices_2020_05_14_15_07_09!$F:$F,MATCH(A2365,[1]Devices_2020_05_14_15_07_09!$A:$A,FALSE),1)</f>
        <v>[Information Technology, Mobile, SmartPhone]</v>
      </c>
      <c r="G2365" t="str">
        <f>INDEX([1]Devices_2020_05_14_15_07_09!$G:$G,MATCH(A2365,[1]Devices_2020_05_14_15_07_09!$A:$A,FALSE),1)</f>
        <v>[iOS]</v>
      </c>
      <c r="H2365" t="str">
        <f>INDEX([1]Devices_2020_05_14_15_07_09!$H:$H,MATCH(A2365,[1]Devices_2020_05_14_15_07_09!$A:$A,FALSE),1)</f>
        <v>[Apple, Apple iDevice, Apple iPhone]</v>
      </c>
      <c r="I2365" t="str">
        <f>INDEX([1]Devices_2020_05_14_15_07_09!$I:$I,MATCH(A2365,[1]Devices_2020_05_14_15_07_09!$A:$A,FALSE),1)</f>
        <v>Smartphones/PDAs/Tablets</v>
      </c>
      <c r="J2365" t="str">
        <f>INDEX([1]Devices_2020_05_14_15_07_09!$J:$J,MATCH(A2365,[1]Devices_2020_05_14_15_07_09!$A:$A,FALSE),1)</f>
        <v>apple, inc.</v>
      </c>
      <c r="K2365" t="str">
        <f>INDEX([1]Devices_2020_05_14_15_07_09!$K:$K,MATCH(A2365,[1]Devices_2020_05_14_15_07_09!$A:$A,FALSE),1)</f>
        <v>APPLE, INC.</v>
      </c>
      <c r="L2365" t="str">
        <f>INDEX([1]Devices_2020_05_14_15_07_09!$L:$L,MATCH(A2365,[1]Devices_2020_05_14_15_07_09!$A:$A,FALSE),1)</f>
        <v>Mobile Device</v>
      </c>
      <c r="M2365" t="str">
        <f>INDEX([1]Devices_2020_05_14_15_07_09!$M:$M,MATCH(A2365,[1]Devices_2020_05_14_15_07_09!$A:$A,FALSE),1)</f>
        <v>Mobile Device</v>
      </c>
      <c r="N2365">
        <f>INDEX([1]Devices_2020_05_14_15_07_09!$N:$N,MATCH(A2365,[1]Devices_2020_05_14_15_07_09!$A:$A,FALSE),1)</f>
        <v>0</v>
      </c>
    </row>
    <row r="2366" spans="1:14" x14ac:dyDescent="0.25">
      <c r="A2366" t="str">
        <f>IF(ISNA(VLOOKUP([1]Devices_2020_05_14_15_07_09!A3689,[2]Sheet1!$A:$A,1,FALSE)),[1]Devices_2020_05_14_15_07_09!A3689,"")</f>
        <v>10.54.10.63</v>
      </c>
      <c r="B2366" t="str">
        <f>INDEX([1]Devices_2020_05_14_15_07_09!$B:$B,MATCH(A2366,[1]Devices_2020_05_14_15_07_09!$A:$A,FALSE),1)</f>
        <v>010.054.010.063</v>
      </c>
      <c r="C2366" t="str">
        <f>INDEX([1]Devices_2020_05_14_15_07_09!$C:$C,MATCH(A2366,[1]Devices_2020_05_14_15_07_09!$A:$A,FALSE),1)</f>
        <v>mreads-iPhone.scspa.local</v>
      </c>
      <c r="D2366" t="str">
        <f>INDEX([1]Devices_2020_05_14_15_07_09!$D:$D,MATCH(A2366,[1]Devices_2020_05_14_15_07_09!$A:$A,FALSE),1)</f>
        <v>mreads-iPhone.scspa.local</v>
      </c>
      <c r="E2366" t="str">
        <f>INDEX([1]Devices_2020_05_14_15_07_09!$E:$E,MATCH(A2366,[1]Devices_2020_05_14_15_07_09!$A:$A,FALSE),1)</f>
        <v>c42ad028d686</v>
      </c>
      <c r="F2366" t="str">
        <f>INDEX([1]Devices_2020_05_14_15_07_09!$F:$F,MATCH(A2366,[1]Devices_2020_05_14_15_07_09!$A:$A,FALSE),1)</f>
        <v>[Information Technology, Mobile, SmartPhone]</v>
      </c>
      <c r="G2366" t="str">
        <f>INDEX([1]Devices_2020_05_14_15_07_09!$G:$G,MATCH(A2366,[1]Devices_2020_05_14_15_07_09!$A:$A,FALSE),1)</f>
        <v>[iOS]</v>
      </c>
      <c r="H2366" t="str">
        <f>INDEX([1]Devices_2020_05_14_15_07_09!$H:$H,MATCH(A2366,[1]Devices_2020_05_14_15_07_09!$A:$A,FALSE),1)</f>
        <v>[Apple, Apple iDevice, Apple iPhone]</v>
      </c>
      <c r="I2366" t="str">
        <f>INDEX([1]Devices_2020_05_14_15_07_09!$I:$I,MATCH(A2366,[1]Devices_2020_05_14_15_07_09!$A:$A,FALSE),1)</f>
        <v>Smartphones/PDAs/Tablets</v>
      </c>
      <c r="J2366" t="str">
        <f>INDEX([1]Devices_2020_05_14_15_07_09!$J:$J,MATCH(A2366,[1]Devices_2020_05_14_15_07_09!$A:$A,FALSE),1)</f>
        <v>apple, inc.</v>
      </c>
      <c r="K2366" t="str">
        <f>INDEX([1]Devices_2020_05_14_15_07_09!$K:$K,MATCH(A2366,[1]Devices_2020_05_14_15_07_09!$A:$A,FALSE),1)</f>
        <v>APPLE, INC.</v>
      </c>
      <c r="L2366" t="str">
        <f>INDEX([1]Devices_2020_05_14_15_07_09!$L:$L,MATCH(A2366,[1]Devices_2020_05_14_15_07_09!$A:$A,FALSE),1)</f>
        <v>Mobile Device</v>
      </c>
      <c r="M2366" t="str">
        <f>INDEX([1]Devices_2020_05_14_15_07_09!$M:$M,MATCH(A2366,[1]Devices_2020_05_14_15_07_09!$A:$A,FALSE),1)</f>
        <v>Mobile Device</v>
      </c>
      <c r="N2366">
        <f>INDEX([1]Devices_2020_05_14_15_07_09!$N:$N,MATCH(A2366,[1]Devices_2020_05_14_15_07_09!$A:$A,FALSE),1)</f>
        <v>0</v>
      </c>
    </row>
    <row r="2367" spans="1:14" x14ac:dyDescent="0.25">
      <c r="A2367" t="str">
        <f>IF(ISNA(VLOOKUP([1]Devices_2020_05_14_15_07_09!A3691,[2]Sheet1!$A:$A,1,FALSE)),[1]Devices_2020_05_14_15_07_09!A3691,"")</f>
        <v>10.54.10.65</v>
      </c>
      <c r="B2367" t="str">
        <f>INDEX([1]Devices_2020_05_14_15_07_09!$B:$B,MATCH(A2367,[1]Devices_2020_05_14_15_07_09!$A:$A,FALSE),1)</f>
        <v>010.054.010.065</v>
      </c>
      <c r="C2367" t="str">
        <f>INDEX([1]Devices_2020_05_14_15_07_09!$C:$C,MATCH(A2367,[1]Devices_2020_05_14_15_07_09!$A:$A,FALSE),1)</f>
        <v>10.54.10.65</v>
      </c>
      <c r="D2367">
        <f>INDEX([1]Devices_2020_05_14_15_07_09!$D:$D,MATCH(A2367,[1]Devices_2020_05_14_15_07_09!$A:$A,FALSE),1)</f>
        <v>0</v>
      </c>
      <c r="E2367" t="str">
        <f>INDEX([1]Devices_2020_05_14_15_07_09!$E:$E,MATCH(A2367,[1]Devices_2020_05_14_15_07_09!$A:$A,FALSE),1)</f>
        <v>88a479b98ccf</v>
      </c>
      <c r="F2367" t="str">
        <f>INDEX([1]Devices_2020_05_14_15_07_09!$F:$F,MATCH(A2367,[1]Devices_2020_05_14_15_07_09!$A:$A,FALSE),1)</f>
        <v>[Information Technology, Mobile, SmartPhone]</v>
      </c>
      <c r="G2367" t="str">
        <f>INDEX([1]Devices_2020_05_14_15_07_09!$G:$G,MATCH(A2367,[1]Devices_2020_05_14_15_07_09!$A:$A,FALSE),1)</f>
        <v>[iOS]</v>
      </c>
      <c r="H2367" t="str">
        <f>INDEX([1]Devices_2020_05_14_15_07_09!$H:$H,MATCH(A2367,[1]Devices_2020_05_14_15_07_09!$A:$A,FALSE),1)</f>
        <v>[Apple, Apple iDevice, Apple iPhone]</v>
      </c>
      <c r="I2367" t="str">
        <f>INDEX([1]Devices_2020_05_14_15_07_09!$I:$I,MATCH(A2367,[1]Devices_2020_05_14_15_07_09!$A:$A,FALSE),1)</f>
        <v>Smartphones/PDAs/Tablets</v>
      </c>
      <c r="J2367" t="str">
        <f>INDEX([1]Devices_2020_05_14_15_07_09!$J:$J,MATCH(A2367,[1]Devices_2020_05_14_15_07_09!$A:$A,FALSE),1)</f>
        <v>apple, inc.</v>
      </c>
      <c r="K2367" t="str">
        <f>INDEX([1]Devices_2020_05_14_15_07_09!$K:$K,MATCH(A2367,[1]Devices_2020_05_14_15_07_09!$A:$A,FALSE),1)</f>
        <v>APPLE, INC.</v>
      </c>
      <c r="L2367" t="str">
        <f>INDEX([1]Devices_2020_05_14_15_07_09!$L:$L,MATCH(A2367,[1]Devices_2020_05_14_15_07_09!$A:$A,FALSE),1)</f>
        <v>Mobile Device</v>
      </c>
      <c r="M2367" t="str">
        <f>INDEX([1]Devices_2020_05_14_15_07_09!$M:$M,MATCH(A2367,[1]Devices_2020_05_14_15_07_09!$A:$A,FALSE),1)</f>
        <v>Mobile Device</v>
      </c>
      <c r="N2367">
        <f>INDEX([1]Devices_2020_05_14_15_07_09!$N:$N,MATCH(A2367,[1]Devices_2020_05_14_15_07_09!$A:$A,FALSE),1)</f>
        <v>0</v>
      </c>
    </row>
    <row r="2368" spans="1:14" x14ac:dyDescent="0.25">
      <c r="A2368" t="str">
        <f>IF(ISNA(VLOOKUP([1]Devices_2020_05_14_15_07_09!A3692,[2]Sheet1!$A:$A,1,FALSE)),[1]Devices_2020_05_14_15_07_09!A3692,"")</f>
        <v>10.54.10.66</v>
      </c>
      <c r="B2368" t="str">
        <f>INDEX([1]Devices_2020_05_14_15_07_09!$B:$B,MATCH(A2368,[1]Devices_2020_05_14_15_07_09!$A:$A,FALSE),1)</f>
        <v>010.054.010.066</v>
      </c>
      <c r="C2368" t="str">
        <f>INDEX([1]Devices_2020_05_14_15_07_09!$C:$C,MATCH(A2368,[1]Devices_2020_05_14_15_07_09!$A:$A,FALSE),1)</f>
        <v>hlees-iPhone.scspa.local</v>
      </c>
      <c r="D2368" t="str">
        <f>INDEX([1]Devices_2020_05_14_15_07_09!$D:$D,MATCH(A2368,[1]Devices_2020_05_14_15_07_09!$A:$A,FALSE),1)</f>
        <v>hlees-iPhone.scspa.local</v>
      </c>
      <c r="E2368" t="str">
        <f>INDEX([1]Devices_2020_05_14_15_07_09!$E:$E,MATCH(A2368,[1]Devices_2020_05_14_15_07_09!$A:$A,FALSE),1)</f>
        <v>f895eaa35b51</v>
      </c>
      <c r="F2368" t="str">
        <f>INDEX([1]Devices_2020_05_14_15_07_09!$F:$F,MATCH(A2368,[1]Devices_2020_05_14_15_07_09!$A:$A,FALSE),1)</f>
        <v>[Information Technology, Mobile, SmartPhone]</v>
      </c>
      <c r="G2368" t="str">
        <f>INDEX([1]Devices_2020_05_14_15_07_09!$G:$G,MATCH(A2368,[1]Devices_2020_05_14_15_07_09!$A:$A,FALSE),1)</f>
        <v>[iOS]</v>
      </c>
      <c r="H2368" t="str">
        <f>INDEX([1]Devices_2020_05_14_15_07_09!$H:$H,MATCH(A2368,[1]Devices_2020_05_14_15_07_09!$A:$A,FALSE),1)</f>
        <v>[Apple, Apple iDevice, Apple iPhone]</v>
      </c>
      <c r="I2368" t="str">
        <f>INDEX([1]Devices_2020_05_14_15_07_09!$I:$I,MATCH(A2368,[1]Devices_2020_05_14_15_07_09!$A:$A,FALSE),1)</f>
        <v>Smartphones/PDAs/Tablets</v>
      </c>
      <c r="J2368" t="str">
        <f>INDEX([1]Devices_2020_05_14_15_07_09!$J:$J,MATCH(A2368,[1]Devices_2020_05_14_15_07_09!$A:$A,FALSE),1)</f>
        <v>apple, inc.</v>
      </c>
      <c r="K2368" t="str">
        <f>INDEX([1]Devices_2020_05_14_15_07_09!$K:$K,MATCH(A2368,[1]Devices_2020_05_14_15_07_09!$A:$A,FALSE),1)</f>
        <v>APPLE, INC.</v>
      </c>
      <c r="L2368" t="str">
        <f>INDEX([1]Devices_2020_05_14_15_07_09!$L:$L,MATCH(A2368,[1]Devices_2020_05_14_15_07_09!$A:$A,FALSE),1)</f>
        <v>Mobile Device</v>
      </c>
      <c r="M2368" t="str">
        <f>INDEX([1]Devices_2020_05_14_15_07_09!$M:$M,MATCH(A2368,[1]Devices_2020_05_14_15_07_09!$A:$A,FALSE),1)</f>
        <v>Mobile Device</v>
      </c>
      <c r="N2368">
        <f>INDEX([1]Devices_2020_05_14_15_07_09!$N:$N,MATCH(A2368,[1]Devices_2020_05_14_15_07_09!$A:$A,FALSE),1)</f>
        <v>0</v>
      </c>
    </row>
    <row r="2369" spans="1:14" x14ac:dyDescent="0.25">
      <c r="A2369" t="str">
        <f>IF(ISNA(VLOOKUP([1]Devices_2020_05_14_15_07_09!A3694,[2]Sheet1!$A:$A,1,FALSE)),[1]Devices_2020_05_14_15_07_09!A3694,"")</f>
        <v>10.54.10.68</v>
      </c>
      <c r="B2369" t="str">
        <f>INDEX([1]Devices_2020_05_14_15_07_09!$B:$B,MATCH(A2369,[1]Devices_2020_05_14_15_07_09!$A:$A,FALSE),1)</f>
        <v>010.054.010.068</v>
      </c>
      <c r="C2369" t="str">
        <f>INDEX([1]Devices_2020_05_14_15_07_09!$C:$C,MATCH(A2369,[1]Devices_2020_05_14_15_07_09!$A:$A,FALSE),1)</f>
        <v>SAM-CUBIT.scspa.local</v>
      </c>
      <c r="D2369" t="str">
        <f>INDEX([1]Devices_2020_05_14_15_07_09!$D:$D,MATCH(A2369,[1]Devices_2020_05_14_15_07_09!$A:$A,FALSE),1)</f>
        <v>SAM-CUBIT.scspa.local</v>
      </c>
      <c r="E2369" t="str">
        <f>INDEX([1]Devices_2020_05_14_15_07_09!$E:$E,MATCH(A2369,[1]Devices_2020_05_14_15_07_09!$A:$A,FALSE),1)</f>
        <v>98460a82f8fb</v>
      </c>
      <c r="F2369" t="str">
        <f>INDEX([1]Devices_2020_05_14_15_07_09!$F:$F,MATCH(A2369,[1]Devices_2020_05_14_15_07_09!$A:$A,FALSE),1)</f>
        <v>[Information Technology, Mobile, Tablet]</v>
      </c>
      <c r="G2369" t="str">
        <f>INDEX([1]Devices_2020_05_14_15_07_09!$G:$G,MATCH(A2369,[1]Devices_2020_05_14_15_07_09!$A:$A,FALSE),1)</f>
        <v>[iOS]</v>
      </c>
      <c r="H2369" t="str">
        <f>INDEX([1]Devices_2020_05_14_15_07_09!$H:$H,MATCH(A2369,[1]Devices_2020_05_14_15_07_09!$A:$A,FALSE),1)</f>
        <v>[Apple, Apple iDevice, Apple iPad]</v>
      </c>
      <c r="I2369" t="str">
        <f>INDEX([1]Devices_2020_05_14_15_07_09!$I:$I,MATCH(A2369,[1]Devices_2020_05_14_15_07_09!$A:$A,FALSE),1)</f>
        <v>Smartphones/PDAs/Tablets</v>
      </c>
      <c r="J2369" t="str">
        <f>INDEX([1]Devices_2020_05_14_15_07_09!$J:$J,MATCH(A2369,[1]Devices_2020_05_14_15_07_09!$A:$A,FALSE),1)</f>
        <v>apple, inc.</v>
      </c>
      <c r="K2369" t="str">
        <f>INDEX([1]Devices_2020_05_14_15_07_09!$K:$K,MATCH(A2369,[1]Devices_2020_05_14_15_07_09!$A:$A,FALSE),1)</f>
        <v>APPLE, INC.</v>
      </c>
      <c r="L2369" t="str">
        <f>INDEX([1]Devices_2020_05_14_15_07_09!$L:$L,MATCH(A2369,[1]Devices_2020_05_14_15_07_09!$A:$A,FALSE),1)</f>
        <v>Mobile Device</v>
      </c>
      <c r="M2369" t="str">
        <f>INDEX([1]Devices_2020_05_14_15_07_09!$M:$M,MATCH(A2369,[1]Devices_2020_05_14_15_07_09!$A:$A,FALSE),1)</f>
        <v>Mobile Device</v>
      </c>
      <c r="N2369">
        <f>INDEX([1]Devices_2020_05_14_15_07_09!$N:$N,MATCH(A2369,[1]Devices_2020_05_14_15_07_09!$A:$A,FALSE),1)</f>
        <v>0</v>
      </c>
    </row>
    <row r="2370" spans="1:14" x14ac:dyDescent="0.25">
      <c r="A2370" t="str">
        <f>IF(ISNA(VLOOKUP([1]Devices_2020_05_14_15_07_09!A3695,[2]Sheet1!$A:$A,1,FALSE)),[1]Devices_2020_05_14_15_07_09!A3695,"")</f>
        <v>10.54.10.69</v>
      </c>
      <c r="B2370" t="str">
        <f>INDEX([1]Devices_2020_05_14_15_07_09!$B:$B,MATCH(A2370,[1]Devices_2020_05_14_15_07_09!$A:$A,FALSE),1)</f>
        <v>010.054.010.069</v>
      </c>
      <c r="C2370" t="str">
        <f>INDEX([1]Devices_2020_05_14_15_07_09!$C:$C,MATCH(A2370,[1]Devices_2020_05_14_15_07_09!$A:$A,FALSE),1)</f>
        <v>10.54.10.69</v>
      </c>
      <c r="D2370">
        <f>INDEX([1]Devices_2020_05_14_15_07_09!$D:$D,MATCH(A2370,[1]Devices_2020_05_14_15_07_09!$A:$A,FALSE),1)</f>
        <v>0</v>
      </c>
      <c r="E2370" t="str">
        <f>INDEX([1]Devices_2020_05_14_15_07_09!$E:$E,MATCH(A2370,[1]Devices_2020_05_14_15_07_09!$A:$A,FALSE),1)</f>
        <v>c09ad074bfab</v>
      </c>
      <c r="F2370" t="str">
        <f>INDEX([1]Devices_2020_05_14_15_07_09!$F:$F,MATCH(A2370,[1]Devices_2020_05_14_15_07_09!$A:$A,FALSE),1)</f>
        <v>[Information Technology, Mobile, SmartPhone]</v>
      </c>
      <c r="G2370" t="str">
        <f>INDEX([1]Devices_2020_05_14_15_07_09!$G:$G,MATCH(A2370,[1]Devices_2020_05_14_15_07_09!$A:$A,FALSE),1)</f>
        <v>[iOS]</v>
      </c>
      <c r="H2370" t="str">
        <f>INDEX([1]Devices_2020_05_14_15_07_09!$H:$H,MATCH(A2370,[1]Devices_2020_05_14_15_07_09!$A:$A,FALSE),1)</f>
        <v>[Apple, Apple iDevice, Apple iPhone]</v>
      </c>
      <c r="I2370" t="str">
        <f>INDEX([1]Devices_2020_05_14_15_07_09!$I:$I,MATCH(A2370,[1]Devices_2020_05_14_15_07_09!$A:$A,FALSE),1)</f>
        <v>Smartphones/PDAs/Tablets</v>
      </c>
      <c r="J2370" t="str">
        <f>INDEX([1]Devices_2020_05_14_15_07_09!$J:$J,MATCH(A2370,[1]Devices_2020_05_14_15_07_09!$A:$A,FALSE),1)</f>
        <v>apple, inc.</v>
      </c>
      <c r="K2370" t="str">
        <f>INDEX([1]Devices_2020_05_14_15_07_09!$K:$K,MATCH(A2370,[1]Devices_2020_05_14_15_07_09!$A:$A,FALSE),1)</f>
        <v>APPLE, INC.</v>
      </c>
      <c r="L2370" t="str">
        <f>INDEX([1]Devices_2020_05_14_15_07_09!$L:$L,MATCH(A2370,[1]Devices_2020_05_14_15_07_09!$A:$A,FALSE),1)</f>
        <v>Mobile Device</v>
      </c>
      <c r="M2370" t="str">
        <f>INDEX([1]Devices_2020_05_14_15_07_09!$M:$M,MATCH(A2370,[1]Devices_2020_05_14_15_07_09!$A:$A,FALSE),1)</f>
        <v>Mobile Device</v>
      </c>
      <c r="N2370">
        <f>INDEX([1]Devices_2020_05_14_15_07_09!$N:$N,MATCH(A2370,[1]Devices_2020_05_14_15_07_09!$A:$A,FALSE),1)</f>
        <v>0</v>
      </c>
    </row>
    <row r="2371" spans="1:14" x14ac:dyDescent="0.25">
      <c r="A2371" t="str">
        <f>IF(ISNA(VLOOKUP([1]Devices_2020_05_14_15_07_09!A3696,[2]Sheet1!$A:$A,1,FALSE)),[1]Devices_2020_05_14_15_07_09!A3696,"")</f>
        <v>10.54.10.70</v>
      </c>
      <c r="B2371" t="str">
        <f>INDEX([1]Devices_2020_05_14_15_07_09!$B:$B,MATCH(A2371,[1]Devices_2020_05_14_15_07_09!$A:$A,FALSE),1)</f>
        <v>010.054.010.070</v>
      </c>
      <c r="C2371" t="str">
        <f>INDEX([1]Devices_2020_05_14_15_07_09!$C:$C,MATCH(A2371,[1]Devices_2020_05_14_15_07_09!$A:$A,FALSE),1)</f>
        <v>10.54.10.70</v>
      </c>
      <c r="D2371">
        <f>INDEX([1]Devices_2020_05_14_15_07_09!$D:$D,MATCH(A2371,[1]Devices_2020_05_14_15_07_09!$A:$A,FALSE),1)</f>
        <v>0</v>
      </c>
      <c r="E2371" t="str">
        <f>INDEX([1]Devices_2020_05_14_15_07_09!$E:$E,MATCH(A2371,[1]Devices_2020_05_14_15_07_09!$A:$A,FALSE),1)</f>
        <v>703c69b41c24</v>
      </c>
      <c r="F2371" t="str">
        <f>INDEX([1]Devices_2020_05_14_15_07_09!$F:$F,MATCH(A2371,[1]Devices_2020_05_14_15_07_09!$A:$A,FALSE),1)</f>
        <v>[Information Technology, Mobile, SmartPhone]</v>
      </c>
      <c r="G2371" t="str">
        <f>INDEX([1]Devices_2020_05_14_15_07_09!$G:$G,MATCH(A2371,[1]Devices_2020_05_14_15_07_09!$A:$A,FALSE),1)</f>
        <v>[iOS]</v>
      </c>
      <c r="H2371" t="str">
        <f>INDEX([1]Devices_2020_05_14_15_07_09!$H:$H,MATCH(A2371,[1]Devices_2020_05_14_15_07_09!$A:$A,FALSE),1)</f>
        <v>[Apple, Apple iDevice, Apple iPhone]</v>
      </c>
      <c r="I2371" t="str">
        <f>INDEX([1]Devices_2020_05_14_15_07_09!$I:$I,MATCH(A2371,[1]Devices_2020_05_14_15_07_09!$A:$A,FALSE),1)</f>
        <v>Smartphones/PDAs/Tablets</v>
      </c>
      <c r="J2371" t="str">
        <f>INDEX([1]Devices_2020_05_14_15_07_09!$J:$J,MATCH(A2371,[1]Devices_2020_05_14_15_07_09!$A:$A,FALSE),1)</f>
        <v>apple, inc.</v>
      </c>
      <c r="K2371" t="str">
        <f>INDEX([1]Devices_2020_05_14_15_07_09!$K:$K,MATCH(A2371,[1]Devices_2020_05_14_15_07_09!$A:$A,FALSE),1)</f>
        <v>APPLE, INC.</v>
      </c>
      <c r="L2371" t="str">
        <f>INDEX([1]Devices_2020_05_14_15_07_09!$L:$L,MATCH(A2371,[1]Devices_2020_05_14_15_07_09!$A:$A,FALSE),1)</f>
        <v>Mobile Device</v>
      </c>
      <c r="M2371" t="str">
        <f>INDEX([1]Devices_2020_05_14_15_07_09!$M:$M,MATCH(A2371,[1]Devices_2020_05_14_15_07_09!$A:$A,FALSE),1)</f>
        <v>Mobile Device</v>
      </c>
      <c r="N2371">
        <f>INDEX([1]Devices_2020_05_14_15_07_09!$N:$N,MATCH(A2371,[1]Devices_2020_05_14_15_07_09!$A:$A,FALSE),1)</f>
        <v>0</v>
      </c>
    </row>
    <row r="2372" spans="1:14" x14ac:dyDescent="0.25">
      <c r="A2372" t="str">
        <f>IF(ISNA(VLOOKUP([1]Devices_2020_05_14_15_07_09!A3697,[2]Sheet1!$A:$A,1,FALSE)),[1]Devices_2020_05_14_15_07_09!A3697,"")</f>
        <v>10.54.10.71</v>
      </c>
      <c r="B2372" t="str">
        <f>INDEX([1]Devices_2020_05_14_15_07_09!$B:$B,MATCH(A2372,[1]Devices_2020_05_14_15_07_09!$A:$A,FALSE),1)</f>
        <v>010.054.010.071</v>
      </c>
      <c r="C2372" t="str">
        <f>INDEX([1]Devices_2020_05_14_15_07_09!$C:$C,MATCH(A2372,[1]Devices_2020_05_14_15_07_09!$A:$A,FALSE),1)</f>
        <v>mbulls-iPhone.scspa.local</v>
      </c>
      <c r="D2372" t="str">
        <f>INDEX([1]Devices_2020_05_14_15_07_09!$D:$D,MATCH(A2372,[1]Devices_2020_05_14_15_07_09!$A:$A,FALSE),1)</f>
        <v>mbulls-iPhone.scspa.local</v>
      </c>
      <c r="E2372" t="str">
        <f>INDEX([1]Devices_2020_05_14_15_07_09!$E:$E,MATCH(A2372,[1]Devices_2020_05_14_15_07_09!$A:$A,FALSE),1)</f>
        <v>586b14947055</v>
      </c>
      <c r="F2372" t="str">
        <f>INDEX([1]Devices_2020_05_14_15_07_09!$F:$F,MATCH(A2372,[1]Devices_2020_05_14_15_07_09!$A:$A,FALSE),1)</f>
        <v>[Information Technology, Mobile, SmartPhone]</v>
      </c>
      <c r="G2372" t="str">
        <f>INDEX([1]Devices_2020_05_14_15_07_09!$G:$G,MATCH(A2372,[1]Devices_2020_05_14_15_07_09!$A:$A,FALSE),1)</f>
        <v>[iOS]</v>
      </c>
      <c r="H2372" t="str">
        <f>INDEX([1]Devices_2020_05_14_15_07_09!$H:$H,MATCH(A2372,[1]Devices_2020_05_14_15_07_09!$A:$A,FALSE),1)</f>
        <v>[Apple, Apple iDevice, Apple iPhone]</v>
      </c>
      <c r="I2372" t="str">
        <f>INDEX([1]Devices_2020_05_14_15_07_09!$I:$I,MATCH(A2372,[1]Devices_2020_05_14_15_07_09!$A:$A,FALSE),1)</f>
        <v>Smartphones/PDAs/Tablets</v>
      </c>
      <c r="J2372" t="str">
        <f>INDEX([1]Devices_2020_05_14_15_07_09!$J:$J,MATCH(A2372,[1]Devices_2020_05_14_15_07_09!$A:$A,FALSE),1)</f>
        <v>apple, inc.</v>
      </c>
      <c r="K2372" t="str">
        <f>INDEX([1]Devices_2020_05_14_15_07_09!$K:$K,MATCH(A2372,[1]Devices_2020_05_14_15_07_09!$A:$A,FALSE),1)</f>
        <v>APPLE, INC.</v>
      </c>
      <c r="L2372" t="str">
        <f>INDEX([1]Devices_2020_05_14_15_07_09!$L:$L,MATCH(A2372,[1]Devices_2020_05_14_15_07_09!$A:$A,FALSE),1)</f>
        <v>Mobile Device</v>
      </c>
      <c r="M2372" t="str">
        <f>INDEX([1]Devices_2020_05_14_15_07_09!$M:$M,MATCH(A2372,[1]Devices_2020_05_14_15_07_09!$A:$A,FALSE),1)</f>
        <v>Mobile Device</v>
      </c>
      <c r="N2372">
        <f>INDEX([1]Devices_2020_05_14_15_07_09!$N:$N,MATCH(A2372,[1]Devices_2020_05_14_15_07_09!$A:$A,FALSE),1)</f>
        <v>0</v>
      </c>
    </row>
    <row r="2373" spans="1:14" x14ac:dyDescent="0.25">
      <c r="A2373" t="str">
        <f>IF(ISNA(VLOOKUP([1]Devices_2020_05_14_15_07_09!A3701,[2]Sheet1!$A:$A,1,FALSE)),[1]Devices_2020_05_14_15_07_09!A3701,"")</f>
        <v>10.54.10.75</v>
      </c>
      <c r="B2373" t="str">
        <f>INDEX([1]Devices_2020_05_14_15_07_09!$B:$B,MATCH(A2373,[1]Devices_2020_05_14_15_07_09!$A:$A,FALSE),1)</f>
        <v>010.054.010.075</v>
      </c>
      <c r="C2373" t="str">
        <f>INDEX([1]Devices_2020_05_14_15_07_09!$C:$C,MATCH(A2373,[1]Devices_2020_05_14_15_07_09!$A:$A,FALSE),1)</f>
        <v>T-CST160-HLE.scspa.local</v>
      </c>
      <c r="D2373" t="str">
        <f>INDEX([1]Devices_2020_05_14_15_07_09!$D:$D,MATCH(A2373,[1]Devices_2020_05_14_15_07_09!$A:$A,FALSE),1)</f>
        <v>T-CST160-HLE.scspa.local</v>
      </c>
      <c r="E2373" t="str">
        <f>INDEX([1]Devices_2020_05_14_15_07_09!$E:$E,MATCH(A2373,[1]Devices_2020_05_14_15_07_09!$A:$A,FALSE),1)</f>
        <v>b4ae2be4dae4</v>
      </c>
      <c r="F2373" t="str">
        <f>INDEX([1]Devices_2020_05_14_15_07_09!$F:$F,MATCH(A2373,[1]Devices_2020_05_14_15_07_09!$A:$A,FALSE),1)</f>
        <v>[Information Technology, Computer]</v>
      </c>
      <c r="G2373" t="str">
        <f>INDEX([1]Devices_2020_05_14_15_07_09!$G:$G,MATCH(A2373,[1]Devices_2020_05_14_15_07_09!$A:$A,FALSE),1)</f>
        <v>[Windows]</v>
      </c>
      <c r="H2373" t="str">
        <f>INDEX([1]Devices_2020_05_14_15_07_09!$H:$H,MATCH(A2373,[1]Devices_2020_05_14_15_07_09!$A:$A,FALSE),1)</f>
        <v>[Microsoft]</v>
      </c>
      <c r="I2373" t="str">
        <f>INDEX([1]Devices_2020_05_14_15_07_09!$I:$I,MATCH(A2373,[1]Devices_2020_05_14_15_07_09!$A:$A,FALSE),1)</f>
        <v>Windows</v>
      </c>
      <c r="J2373" t="str">
        <f>INDEX([1]Devices_2020_05_14_15_07_09!$J:$J,MATCH(A2373,[1]Devices_2020_05_14_15_07_09!$A:$A,FALSE),1)</f>
        <v>microsoft</v>
      </c>
      <c r="K2373">
        <f>INDEX([1]Devices_2020_05_14_15_07_09!$K:$K,MATCH(A2373,[1]Devices_2020_05_14_15_07_09!$A:$A,FALSE),1)</f>
        <v>0</v>
      </c>
      <c r="L2373" t="str">
        <f>INDEX([1]Devices_2020_05_14_15_07_09!$L:$L,MATCH(A2373,[1]Devices_2020_05_14_15_07_09!$A:$A,FALSE),1)</f>
        <v>Windows Machine</v>
      </c>
      <c r="M2373" t="str">
        <f>INDEX([1]Devices_2020_05_14_15_07_09!$M:$M,MATCH(A2373,[1]Devices_2020_05_14_15_07_09!$A:$A,FALSE),1)</f>
        <v>Windows Machine</v>
      </c>
      <c r="N2373">
        <f>INDEX([1]Devices_2020_05_14_15_07_09!$N:$N,MATCH(A2373,[1]Devices_2020_05_14_15_07_09!$A:$A,FALSE),1)</f>
        <v>0</v>
      </c>
    </row>
    <row r="2374" spans="1:14" x14ac:dyDescent="0.25">
      <c r="A2374" t="str">
        <f>IF(ISNA(VLOOKUP([1]Devices_2020_05_14_15_07_09!A3702,[2]Sheet1!$A:$A,1,FALSE)),[1]Devices_2020_05_14_15_07_09!A3702,"")</f>
        <v>10.54.10.76</v>
      </c>
      <c r="B2374" t="str">
        <f>INDEX([1]Devices_2020_05_14_15_07_09!$B:$B,MATCH(A2374,[1]Devices_2020_05_14_15_07_09!$A:$A,FALSE),1)</f>
        <v>010.054.010.076</v>
      </c>
      <c r="C2374" t="str">
        <f>INDEX([1]Devices_2020_05_14_15_07_09!$C:$C,MATCH(A2374,[1]Devices_2020_05_14_15_07_09!$A:$A,FALSE),1)</f>
        <v>Bobbys-iPhone.scspa.local</v>
      </c>
      <c r="D2374" t="str">
        <f>INDEX([1]Devices_2020_05_14_15_07_09!$D:$D,MATCH(A2374,[1]Devices_2020_05_14_15_07_09!$A:$A,FALSE),1)</f>
        <v>Bobbys-iPhone.scspa.local</v>
      </c>
      <c r="E2374" t="str">
        <f>INDEX([1]Devices_2020_05_14_15_07_09!$E:$E,MATCH(A2374,[1]Devices_2020_05_14_15_07_09!$A:$A,FALSE),1)</f>
        <v>608b0ee44f0d</v>
      </c>
      <c r="F2374" t="str">
        <f>INDEX([1]Devices_2020_05_14_15_07_09!$F:$F,MATCH(A2374,[1]Devices_2020_05_14_15_07_09!$A:$A,FALSE),1)</f>
        <v>[Information Technology, Mobile, SmartPhone]</v>
      </c>
      <c r="G2374" t="str">
        <f>INDEX([1]Devices_2020_05_14_15_07_09!$G:$G,MATCH(A2374,[1]Devices_2020_05_14_15_07_09!$A:$A,FALSE),1)</f>
        <v>[iOS]</v>
      </c>
      <c r="H2374" t="str">
        <f>INDEX([1]Devices_2020_05_14_15_07_09!$H:$H,MATCH(A2374,[1]Devices_2020_05_14_15_07_09!$A:$A,FALSE),1)</f>
        <v>[Apple, Apple iDevice, Apple iPhone]</v>
      </c>
      <c r="I2374" t="str">
        <f>INDEX([1]Devices_2020_05_14_15_07_09!$I:$I,MATCH(A2374,[1]Devices_2020_05_14_15_07_09!$A:$A,FALSE),1)</f>
        <v>Smartphones/PDAs/Tablets</v>
      </c>
      <c r="J2374" t="str">
        <f>INDEX([1]Devices_2020_05_14_15_07_09!$J:$J,MATCH(A2374,[1]Devices_2020_05_14_15_07_09!$A:$A,FALSE),1)</f>
        <v>apple, inc.</v>
      </c>
      <c r="K2374" t="str">
        <f>INDEX([1]Devices_2020_05_14_15_07_09!$K:$K,MATCH(A2374,[1]Devices_2020_05_14_15_07_09!$A:$A,FALSE),1)</f>
        <v>APPLE, INC.</v>
      </c>
      <c r="L2374" t="str">
        <f>INDEX([1]Devices_2020_05_14_15_07_09!$L:$L,MATCH(A2374,[1]Devices_2020_05_14_15_07_09!$A:$A,FALSE),1)</f>
        <v>Mobile Device</v>
      </c>
      <c r="M2374" t="str">
        <f>INDEX([1]Devices_2020_05_14_15_07_09!$M:$M,MATCH(A2374,[1]Devices_2020_05_14_15_07_09!$A:$A,FALSE),1)</f>
        <v>Mobile Device</v>
      </c>
      <c r="N2374">
        <f>INDEX([1]Devices_2020_05_14_15_07_09!$N:$N,MATCH(A2374,[1]Devices_2020_05_14_15_07_09!$A:$A,FALSE),1)</f>
        <v>0</v>
      </c>
    </row>
    <row r="2375" spans="1:14" x14ac:dyDescent="0.25">
      <c r="A2375" t="str">
        <f>IF(ISNA(VLOOKUP([1]Devices_2020_05_14_15_07_09!A3703,[2]Sheet1!$A:$A,1,FALSE)),[1]Devices_2020_05_14_15_07_09!A3703,"")</f>
        <v>10.54.10.77</v>
      </c>
      <c r="B2375" t="str">
        <f>INDEX([1]Devices_2020_05_14_15_07_09!$B:$B,MATCH(A2375,[1]Devices_2020_05_14_15_07_09!$A:$A,FALSE),1)</f>
        <v>010.054.010.077</v>
      </c>
      <c r="C2375" t="str">
        <f>INDEX([1]Devices_2020_05_14_15_07_09!$C:$C,MATCH(A2375,[1]Devices_2020_05_14_15_07_09!$A:$A,FALSE),1)</f>
        <v>Halstons-iPhone.scspa.local</v>
      </c>
      <c r="D2375" t="str">
        <f>INDEX([1]Devices_2020_05_14_15_07_09!$D:$D,MATCH(A2375,[1]Devices_2020_05_14_15_07_09!$A:$A,FALSE),1)</f>
        <v>Halstons-iPhone.scspa.local</v>
      </c>
      <c r="E2375" t="str">
        <f>INDEX([1]Devices_2020_05_14_15_07_09!$E:$E,MATCH(A2375,[1]Devices_2020_05_14_15_07_09!$A:$A,FALSE),1)</f>
        <v>e0338edf75a9</v>
      </c>
      <c r="F2375" t="str">
        <f>INDEX([1]Devices_2020_05_14_15_07_09!$F:$F,MATCH(A2375,[1]Devices_2020_05_14_15_07_09!$A:$A,FALSE),1)</f>
        <v>[Information Technology, Mobile, SmartPhone]</v>
      </c>
      <c r="G2375" t="str">
        <f>INDEX([1]Devices_2020_05_14_15_07_09!$G:$G,MATCH(A2375,[1]Devices_2020_05_14_15_07_09!$A:$A,FALSE),1)</f>
        <v>[iOS]</v>
      </c>
      <c r="H2375" t="str">
        <f>INDEX([1]Devices_2020_05_14_15_07_09!$H:$H,MATCH(A2375,[1]Devices_2020_05_14_15_07_09!$A:$A,FALSE),1)</f>
        <v>[Apple, Apple iDevice, Apple iPhone]</v>
      </c>
      <c r="I2375" t="str">
        <f>INDEX([1]Devices_2020_05_14_15_07_09!$I:$I,MATCH(A2375,[1]Devices_2020_05_14_15_07_09!$A:$A,FALSE),1)</f>
        <v>Smartphones/PDAs/Tablets</v>
      </c>
      <c r="J2375" t="str">
        <f>INDEX([1]Devices_2020_05_14_15_07_09!$J:$J,MATCH(A2375,[1]Devices_2020_05_14_15_07_09!$A:$A,FALSE),1)</f>
        <v>apple, inc.</v>
      </c>
      <c r="K2375" t="str">
        <f>INDEX([1]Devices_2020_05_14_15_07_09!$K:$K,MATCH(A2375,[1]Devices_2020_05_14_15_07_09!$A:$A,FALSE),1)</f>
        <v>APPLE, INC.</v>
      </c>
      <c r="L2375" t="str">
        <f>INDEX([1]Devices_2020_05_14_15_07_09!$L:$L,MATCH(A2375,[1]Devices_2020_05_14_15_07_09!$A:$A,FALSE),1)</f>
        <v>Mobile Device</v>
      </c>
      <c r="M2375" t="str">
        <f>INDEX([1]Devices_2020_05_14_15_07_09!$M:$M,MATCH(A2375,[1]Devices_2020_05_14_15_07_09!$A:$A,FALSE),1)</f>
        <v>Mobile Device</v>
      </c>
      <c r="N2375">
        <f>INDEX([1]Devices_2020_05_14_15_07_09!$N:$N,MATCH(A2375,[1]Devices_2020_05_14_15_07_09!$A:$A,FALSE),1)</f>
        <v>0</v>
      </c>
    </row>
    <row r="2376" spans="1:14" x14ac:dyDescent="0.25">
      <c r="A2376" t="str">
        <f>IF(ISNA(VLOOKUP([1]Devices_2020_05_14_15_07_09!A3705,[2]Sheet1!$A:$A,1,FALSE)),[1]Devices_2020_05_14_15_07_09!A3705,"")</f>
        <v>10.54.10.80</v>
      </c>
      <c r="B2376" t="str">
        <f>INDEX([1]Devices_2020_05_14_15_07_09!$B:$B,MATCH(A2376,[1]Devices_2020_05_14_15_07_09!$A:$A,FALSE),1)</f>
        <v>010.054.010.080</v>
      </c>
      <c r="C2376" t="str">
        <f>INDEX([1]Devices_2020_05_14_15_07_09!$C:$C,MATCH(A2376,[1]Devices_2020_05_14_15_07_09!$A:$A,FALSE),1)</f>
        <v>michaels-iPhone.scspa.local</v>
      </c>
      <c r="D2376" t="str">
        <f>INDEX([1]Devices_2020_05_14_15_07_09!$D:$D,MATCH(A2376,[1]Devices_2020_05_14_15_07_09!$A:$A,FALSE),1)</f>
        <v>michaels-iPhone.scspa.local</v>
      </c>
      <c r="E2376" t="str">
        <f>INDEX([1]Devices_2020_05_14_15_07_09!$E:$E,MATCH(A2376,[1]Devices_2020_05_14_15_07_09!$A:$A,FALSE),1)</f>
        <v>542b8de01c20</v>
      </c>
      <c r="F2376" t="str">
        <f>INDEX([1]Devices_2020_05_14_15_07_09!$F:$F,MATCH(A2376,[1]Devices_2020_05_14_15_07_09!$A:$A,FALSE),1)</f>
        <v>[Information Technology, Mobile, SmartPhone]</v>
      </c>
      <c r="G2376" t="str">
        <f>INDEX([1]Devices_2020_05_14_15_07_09!$G:$G,MATCH(A2376,[1]Devices_2020_05_14_15_07_09!$A:$A,FALSE),1)</f>
        <v>[iOS]</v>
      </c>
      <c r="H2376" t="str">
        <f>INDEX([1]Devices_2020_05_14_15_07_09!$H:$H,MATCH(A2376,[1]Devices_2020_05_14_15_07_09!$A:$A,FALSE),1)</f>
        <v>[Apple, Apple iDevice, Apple iPhone]</v>
      </c>
      <c r="I2376" t="str">
        <f>INDEX([1]Devices_2020_05_14_15_07_09!$I:$I,MATCH(A2376,[1]Devices_2020_05_14_15_07_09!$A:$A,FALSE),1)</f>
        <v>Smartphones/PDAs/Tablets</v>
      </c>
      <c r="J2376" t="str">
        <f>INDEX([1]Devices_2020_05_14_15_07_09!$J:$J,MATCH(A2376,[1]Devices_2020_05_14_15_07_09!$A:$A,FALSE),1)</f>
        <v>apple, inc.</v>
      </c>
      <c r="K2376" t="str">
        <f>INDEX([1]Devices_2020_05_14_15_07_09!$K:$K,MATCH(A2376,[1]Devices_2020_05_14_15_07_09!$A:$A,FALSE),1)</f>
        <v>APPLE, INC.</v>
      </c>
      <c r="L2376" t="str">
        <f>INDEX([1]Devices_2020_05_14_15_07_09!$L:$L,MATCH(A2376,[1]Devices_2020_05_14_15_07_09!$A:$A,FALSE),1)</f>
        <v>Mobile Device</v>
      </c>
      <c r="M2376" t="str">
        <f>INDEX([1]Devices_2020_05_14_15_07_09!$M:$M,MATCH(A2376,[1]Devices_2020_05_14_15_07_09!$A:$A,FALSE),1)</f>
        <v>Mobile Device</v>
      </c>
      <c r="N2376">
        <f>INDEX([1]Devices_2020_05_14_15_07_09!$N:$N,MATCH(A2376,[1]Devices_2020_05_14_15_07_09!$A:$A,FALSE),1)</f>
        <v>0</v>
      </c>
    </row>
    <row r="2377" spans="1:14" x14ac:dyDescent="0.25">
      <c r="A2377" t="str">
        <f>IF(ISNA(VLOOKUP([1]Devices_2020_05_14_15_07_09!A3707,[2]Sheet1!$A:$A,1,FALSE)),[1]Devices_2020_05_14_15_07_09!A3707,"")</f>
        <v>10.54.10.84</v>
      </c>
      <c r="B2377" t="str">
        <f>INDEX([1]Devices_2020_05_14_15_07_09!$B:$B,MATCH(A2377,[1]Devices_2020_05_14_15_07_09!$A:$A,FALSE),1)</f>
        <v>010.054.010.084</v>
      </c>
      <c r="C2377" t="str">
        <f>INDEX([1]Devices_2020_05_14_15_07_09!$C:$C,MATCH(A2377,[1]Devices_2020_05_14_15_07_09!$A:$A,FALSE),1)</f>
        <v>10.54.10.84</v>
      </c>
      <c r="D2377">
        <f>INDEX([1]Devices_2020_05_14_15_07_09!$D:$D,MATCH(A2377,[1]Devices_2020_05_14_15_07_09!$A:$A,FALSE),1)</f>
        <v>0</v>
      </c>
      <c r="E2377" t="str">
        <f>INDEX([1]Devices_2020_05_14_15_07_09!$E:$E,MATCH(A2377,[1]Devices_2020_05_14_15_07_09!$A:$A,FALSE),1)</f>
        <v>c09ad078d8b0</v>
      </c>
      <c r="F2377" t="str">
        <f>INDEX([1]Devices_2020_05_14_15_07_09!$F:$F,MATCH(A2377,[1]Devices_2020_05_14_15_07_09!$A:$A,FALSE),1)</f>
        <v>[Information Technology, Mobile, SmartPhone]</v>
      </c>
      <c r="G2377" t="str">
        <f>INDEX([1]Devices_2020_05_14_15_07_09!$G:$G,MATCH(A2377,[1]Devices_2020_05_14_15_07_09!$A:$A,FALSE),1)</f>
        <v>[iOS]</v>
      </c>
      <c r="H2377" t="str">
        <f>INDEX([1]Devices_2020_05_14_15_07_09!$H:$H,MATCH(A2377,[1]Devices_2020_05_14_15_07_09!$A:$A,FALSE),1)</f>
        <v>[Apple, Apple iDevice, Apple iPhone]</v>
      </c>
      <c r="I2377" t="str">
        <f>INDEX([1]Devices_2020_05_14_15_07_09!$I:$I,MATCH(A2377,[1]Devices_2020_05_14_15_07_09!$A:$A,FALSE),1)</f>
        <v>Smartphones/PDAs/Tablets</v>
      </c>
      <c r="J2377" t="str">
        <f>INDEX([1]Devices_2020_05_14_15_07_09!$J:$J,MATCH(A2377,[1]Devices_2020_05_14_15_07_09!$A:$A,FALSE),1)</f>
        <v>apple, inc.</v>
      </c>
      <c r="K2377" t="str">
        <f>INDEX([1]Devices_2020_05_14_15_07_09!$K:$K,MATCH(A2377,[1]Devices_2020_05_14_15_07_09!$A:$A,FALSE),1)</f>
        <v>APPLE, INC.</v>
      </c>
      <c r="L2377" t="str">
        <f>INDEX([1]Devices_2020_05_14_15_07_09!$L:$L,MATCH(A2377,[1]Devices_2020_05_14_15_07_09!$A:$A,FALSE),1)</f>
        <v>Mobile Device</v>
      </c>
      <c r="M2377" t="str">
        <f>INDEX([1]Devices_2020_05_14_15_07_09!$M:$M,MATCH(A2377,[1]Devices_2020_05_14_15_07_09!$A:$A,FALSE),1)</f>
        <v>Mobile Device</v>
      </c>
      <c r="N2377">
        <f>INDEX([1]Devices_2020_05_14_15_07_09!$N:$N,MATCH(A2377,[1]Devices_2020_05_14_15_07_09!$A:$A,FALSE),1)</f>
        <v>0</v>
      </c>
    </row>
    <row r="2378" spans="1:14" x14ac:dyDescent="0.25">
      <c r="A2378" t="str">
        <f>IF(ISNA(VLOOKUP([1]Devices_2020_05_14_15_07_09!A3708,[2]Sheet1!$A:$A,1,FALSE)),[1]Devices_2020_05_14_15_07_09!A3708,"")</f>
        <v>10.54.10.85</v>
      </c>
      <c r="B2378" t="str">
        <f>INDEX([1]Devices_2020_05_14_15_07_09!$B:$B,MATCH(A2378,[1]Devices_2020_05_14_15_07_09!$A:$A,FALSE),1)</f>
        <v>010.054.010.085</v>
      </c>
      <c r="C2378" t="str">
        <f>INDEX([1]Devices_2020_05_14_15_07_09!$C:$C,MATCH(A2378,[1]Devices_2020_05_14_15_07_09!$A:$A,FALSE),1)</f>
        <v>Wendys-iPhone.scspa.local</v>
      </c>
      <c r="D2378" t="str">
        <f>INDEX([1]Devices_2020_05_14_15_07_09!$D:$D,MATCH(A2378,[1]Devices_2020_05_14_15_07_09!$A:$A,FALSE),1)</f>
        <v>Wendys-iPhone.scspa.local</v>
      </c>
      <c r="E2378" t="str">
        <f>INDEX([1]Devices_2020_05_14_15_07_09!$E:$E,MATCH(A2378,[1]Devices_2020_05_14_15_07_09!$A:$A,FALSE),1)</f>
        <v>50a67f7f8771</v>
      </c>
      <c r="F2378" t="str">
        <f>INDEX([1]Devices_2020_05_14_15_07_09!$F:$F,MATCH(A2378,[1]Devices_2020_05_14_15_07_09!$A:$A,FALSE),1)</f>
        <v>[Information Technology, Mobile, SmartPhone]</v>
      </c>
      <c r="G2378" t="str">
        <f>INDEX([1]Devices_2020_05_14_15_07_09!$G:$G,MATCH(A2378,[1]Devices_2020_05_14_15_07_09!$A:$A,FALSE),1)</f>
        <v>[iOS]</v>
      </c>
      <c r="H2378" t="str">
        <f>INDEX([1]Devices_2020_05_14_15_07_09!$H:$H,MATCH(A2378,[1]Devices_2020_05_14_15_07_09!$A:$A,FALSE),1)</f>
        <v>[Apple, Apple iDevice, Apple iPhone]</v>
      </c>
      <c r="I2378" t="str">
        <f>INDEX([1]Devices_2020_05_14_15_07_09!$I:$I,MATCH(A2378,[1]Devices_2020_05_14_15_07_09!$A:$A,FALSE),1)</f>
        <v>Smartphones/PDAs/Tablets</v>
      </c>
      <c r="J2378" t="str">
        <f>INDEX([1]Devices_2020_05_14_15_07_09!$J:$J,MATCH(A2378,[1]Devices_2020_05_14_15_07_09!$A:$A,FALSE),1)</f>
        <v>apple, inc.</v>
      </c>
      <c r="K2378" t="str">
        <f>INDEX([1]Devices_2020_05_14_15_07_09!$K:$K,MATCH(A2378,[1]Devices_2020_05_14_15_07_09!$A:$A,FALSE),1)</f>
        <v>APPLE, INC.</v>
      </c>
      <c r="L2378" t="str">
        <f>INDEX([1]Devices_2020_05_14_15_07_09!$L:$L,MATCH(A2378,[1]Devices_2020_05_14_15_07_09!$A:$A,FALSE),1)</f>
        <v>Mobile Device</v>
      </c>
      <c r="M2378" t="str">
        <f>INDEX([1]Devices_2020_05_14_15_07_09!$M:$M,MATCH(A2378,[1]Devices_2020_05_14_15_07_09!$A:$A,FALSE),1)</f>
        <v>Mobile Device</v>
      </c>
      <c r="N2378">
        <f>INDEX([1]Devices_2020_05_14_15_07_09!$N:$N,MATCH(A2378,[1]Devices_2020_05_14_15_07_09!$A:$A,FALSE),1)</f>
        <v>0</v>
      </c>
    </row>
    <row r="2379" spans="1:14" x14ac:dyDescent="0.25">
      <c r="A2379" t="str">
        <f>IF(ISNA(VLOOKUP([1]Devices_2020_05_14_15_07_09!A3709,[2]Sheet1!$A:$A,1,FALSE)),[1]Devices_2020_05_14_15_07_09!A3709,"")</f>
        <v>10.54.10.86</v>
      </c>
      <c r="B2379" t="str">
        <f>INDEX([1]Devices_2020_05_14_15_07_09!$B:$B,MATCH(A2379,[1]Devices_2020_05_14_15_07_09!$A:$A,FALSE),1)</f>
        <v>010.054.010.086</v>
      </c>
      <c r="C2379" t="str">
        <f>INDEX([1]Devices_2020_05_14_15_07_09!$C:$C,MATCH(A2379,[1]Devices_2020_05_14_15_07_09!$A:$A,FALSE),1)</f>
        <v>10.54.10.86</v>
      </c>
      <c r="D2379">
        <f>INDEX([1]Devices_2020_05_14_15_07_09!$D:$D,MATCH(A2379,[1]Devices_2020_05_14_15_07_09!$A:$A,FALSE),1)</f>
        <v>0</v>
      </c>
      <c r="E2379" t="str">
        <f>INDEX([1]Devices_2020_05_14_15_07_09!$E:$E,MATCH(A2379,[1]Devices_2020_05_14_15_07_09!$A:$A,FALSE),1)</f>
        <v>b035b5f39205</v>
      </c>
      <c r="F2379" t="str">
        <f>INDEX([1]Devices_2020_05_14_15_07_09!$F:$F,MATCH(A2379,[1]Devices_2020_05_14_15_07_09!$A:$A,FALSE),1)</f>
        <v>[Information Technology, Mobile, SmartPhone]</v>
      </c>
      <c r="G2379" t="str">
        <f>INDEX([1]Devices_2020_05_14_15_07_09!$G:$G,MATCH(A2379,[1]Devices_2020_05_14_15_07_09!$A:$A,FALSE),1)</f>
        <v>[iOS]</v>
      </c>
      <c r="H2379" t="str">
        <f>INDEX([1]Devices_2020_05_14_15_07_09!$H:$H,MATCH(A2379,[1]Devices_2020_05_14_15_07_09!$A:$A,FALSE),1)</f>
        <v>[Apple, Apple iDevice, Apple iPhone]</v>
      </c>
      <c r="I2379" t="str">
        <f>INDEX([1]Devices_2020_05_14_15_07_09!$I:$I,MATCH(A2379,[1]Devices_2020_05_14_15_07_09!$A:$A,FALSE),1)</f>
        <v>Smartphones/PDAs/Tablets</v>
      </c>
      <c r="J2379" t="str">
        <f>INDEX([1]Devices_2020_05_14_15_07_09!$J:$J,MATCH(A2379,[1]Devices_2020_05_14_15_07_09!$A:$A,FALSE),1)</f>
        <v>apple, inc.</v>
      </c>
      <c r="K2379" t="str">
        <f>INDEX([1]Devices_2020_05_14_15_07_09!$K:$K,MATCH(A2379,[1]Devices_2020_05_14_15_07_09!$A:$A,FALSE),1)</f>
        <v>APPLE, INC.</v>
      </c>
      <c r="L2379" t="str">
        <f>INDEX([1]Devices_2020_05_14_15_07_09!$L:$L,MATCH(A2379,[1]Devices_2020_05_14_15_07_09!$A:$A,FALSE),1)</f>
        <v>Mobile Device</v>
      </c>
      <c r="M2379" t="str">
        <f>INDEX([1]Devices_2020_05_14_15_07_09!$M:$M,MATCH(A2379,[1]Devices_2020_05_14_15_07_09!$A:$A,FALSE),1)</f>
        <v>Mobile Device</v>
      </c>
      <c r="N2379">
        <f>INDEX([1]Devices_2020_05_14_15_07_09!$N:$N,MATCH(A2379,[1]Devices_2020_05_14_15_07_09!$A:$A,FALSE),1)</f>
        <v>0</v>
      </c>
    </row>
    <row r="2380" spans="1:14" x14ac:dyDescent="0.25">
      <c r="A2380" t="str">
        <f>IF(ISNA(VLOOKUP([1]Devices_2020_05_14_15_07_09!A3710,[2]Sheet1!$A:$A,1,FALSE)),[1]Devices_2020_05_14_15_07_09!A3710,"")</f>
        <v>10.54.10.88</v>
      </c>
      <c r="B2380" t="str">
        <f>INDEX([1]Devices_2020_05_14_15_07_09!$B:$B,MATCH(A2380,[1]Devices_2020_05_14_15_07_09!$A:$A,FALSE),1)</f>
        <v>010.054.010.088</v>
      </c>
      <c r="C2380" t="str">
        <f>INDEX([1]Devices_2020_05_14_15_07_09!$C:$C,MATCH(A2380,[1]Devices_2020_05_14_15_07_09!$A:$A,FALSE),1)</f>
        <v>CN7027521642083</v>
      </c>
      <c r="D2380" t="str">
        <f>INDEX([1]Devices_2020_05_14_15_07_09!$D:$D,MATCH(A2380,[1]Devices_2020_05_14_15_07_09!$A:$A,FALSE),1)</f>
        <v>CN7027521642083.scspa.local</v>
      </c>
      <c r="E2380" t="str">
        <f>INDEX([1]Devices_2020_05_14_15_07_09!$E:$E,MATCH(A2380,[1]Devices_2020_05_14_15_07_09!$A:$A,FALSE),1)</f>
        <v>00104098d82f</v>
      </c>
      <c r="F2380" t="str">
        <f>INDEX([1]Devices_2020_05_14_15_07_09!$F:$F,MATCH(A2380,[1]Devices_2020_05_14_15_07_09!$A:$A,FALSE),1)</f>
        <v>[Information Technology]</v>
      </c>
      <c r="G2380" t="str">
        <f>INDEX([1]Devices_2020_05_14_15_07_09!$G:$G,MATCH(A2380,[1]Devices_2020_05_14_15_07_09!$A:$A,FALSE),1)</f>
        <v>[Unknown]</v>
      </c>
      <c r="H2380" t="str">
        <f>INDEX([1]Devices_2020_05_14_15_07_09!$H:$H,MATCH(A2380,[1]Devices_2020_05_14_15_07_09!$A:$A,FALSE),1)</f>
        <v>[Honeywell, Intermec]</v>
      </c>
      <c r="I2380">
        <f>INDEX([1]Devices_2020_05_14_15_07_09!$I:$I,MATCH(A2380,[1]Devices_2020_05_14_15_07_09!$A:$A,FALSE),1)</f>
        <v>0</v>
      </c>
      <c r="J2380" t="str">
        <f>INDEX([1]Devices_2020_05_14_15_07_09!$J:$J,MATCH(A2380,[1]Devices_2020_05_14_15_07_09!$A:$A,FALSE),1)</f>
        <v>intermec corporation</v>
      </c>
      <c r="K2380" t="str">
        <f>INDEX([1]Devices_2020_05_14_15_07_09!$K:$K,MATCH(A2380,[1]Devices_2020_05_14_15_07_09!$A:$A,FALSE),1)</f>
        <v>INTERMEC CORPORATION</v>
      </c>
      <c r="L2380">
        <f>INDEX([1]Devices_2020_05_14_15_07_09!$L:$L,MATCH(A2380,[1]Devices_2020_05_14_15_07_09!$A:$A,FALSE),1)</f>
        <v>0</v>
      </c>
      <c r="M2380">
        <f>INDEX([1]Devices_2020_05_14_15_07_09!$M:$M,MATCH(A2380,[1]Devices_2020_05_14_15_07_09!$A:$A,FALSE),1)</f>
        <v>0</v>
      </c>
      <c r="N2380">
        <f>INDEX([1]Devices_2020_05_14_15_07_09!$N:$N,MATCH(A2380,[1]Devices_2020_05_14_15_07_09!$A:$A,FALSE),1)</f>
        <v>0</v>
      </c>
    </row>
    <row r="2381" spans="1:14" x14ac:dyDescent="0.25">
      <c r="A2381" t="str">
        <f>IF(ISNA(VLOOKUP([1]Devices_2020_05_14_15_07_09!A3711,[2]Sheet1!$A:$A,1,FALSE)),[1]Devices_2020_05_14_15_07_09!A3711,"")</f>
        <v>10.54.10.89</v>
      </c>
      <c r="B2381" t="str">
        <f>INDEX([1]Devices_2020_05_14_15_07_09!$B:$B,MATCH(A2381,[1]Devices_2020_05_14_15_07_09!$A:$A,FALSE),1)</f>
        <v>010.054.010.089</v>
      </c>
      <c r="C2381" t="str">
        <f>INDEX([1]Devices_2020_05_14_15_07_09!$C:$C,MATCH(A2381,[1]Devices_2020_05_14_15_07_09!$A:$A,FALSE),1)</f>
        <v>Cailyns-iPhone.scspa.local</v>
      </c>
      <c r="D2381" t="str">
        <f>INDEX([1]Devices_2020_05_14_15_07_09!$D:$D,MATCH(A2381,[1]Devices_2020_05_14_15_07_09!$A:$A,FALSE),1)</f>
        <v>Cailyns-iPhone.scspa.local</v>
      </c>
      <c r="E2381" t="str">
        <f>INDEX([1]Devices_2020_05_14_15_07_09!$E:$E,MATCH(A2381,[1]Devices_2020_05_14_15_07_09!$A:$A,FALSE),1)</f>
        <v>b890479a9af8</v>
      </c>
      <c r="F2381" t="str">
        <f>INDEX([1]Devices_2020_05_14_15_07_09!$F:$F,MATCH(A2381,[1]Devices_2020_05_14_15_07_09!$A:$A,FALSE),1)</f>
        <v>[Information Technology, Mobile, SmartPhone]</v>
      </c>
      <c r="G2381" t="str">
        <f>INDEX([1]Devices_2020_05_14_15_07_09!$G:$G,MATCH(A2381,[1]Devices_2020_05_14_15_07_09!$A:$A,FALSE),1)</f>
        <v>[iOS]</v>
      </c>
      <c r="H2381" t="str">
        <f>INDEX([1]Devices_2020_05_14_15_07_09!$H:$H,MATCH(A2381,[1]Devices_2020_05_14_15_07_09!$A:$A,FALSE),1)</f>
        <v>[Apple, Apple iDevice, Apple iPhone]</v>
      </c>
      <c r="I2381" t="str">
        <f>INDEX([1]Devices_2020_05_14_15_07_09!$I:$I,MATCH(A2381,[1]Devices_2020_05_14_15_07_09!$A:$A,FALSE),1)</f>
        <v>Smartphones/PDAs/Tablets</v>
      </c>
      <c r="J2381" t="str">
        <f>INDEX([1]Devices_2020_05_14_15_07_09!$J:$J,MATCH(A2381,[1]Devices_2020_05_14_15_07_09!$A:$A,FALSE),1)</f>
        <v>Unknown Vendor</v>
      </c>
      <c r="K2381" t="str">
        <f>INDEX([1]Devices_2020_05_14_15_07_09!$K:$K,MATCH(A2381,[1]Devices_2020_05_14_15_07_09!$A:$A,FALSE),1)</f>
        <v>Unknown Vendor</v>
      </c>
      <c r="L2381" t="str">
        <f>INDEX([1]Devices_2020_05_14_15_07_09!$L:$L,MATCH(A2381,[1]Devices_2020_05_14_15_07_09!$A:$A,FALSE),1)</f>
        <v>Mobile Device</v>
      </c>
      <c r="M2381" t="str">
        <f>INDEX([1]Devices_2020_05_14_15_07_09!$M:$M,MATCH(A2381,[1]Devices_2020_05_14_15_07_09!$A:$A,FALSE),1)</f>
        <v>Mobile Device</v>
      </c>
      <c r="N2381">
        <f>INDEX([1]Devices_2020_05_14_15_07_09!$N:$N,MATCH(A2381,[1]Devices_2020_05_14_15_07_09!$A:$A,FALSE),1)</f>
        <v>0</v>
      </c>
    </row>
    <row r="2382" spans="1:14" x14ac:dyDescent="0.25">
      <c r="A2382" t="str">
        <f>IF(ISNA(VLOOKUP([1]Devices_2020_05_14_15_07_09!A3712,[2]Sheet1!$A:$A,1,FALSE)),[1]Devices_2020_05_14_15_07_09!A3712,"")</f>
        <v>10.54.10.91</v>
      </c>
      <c r="B2382" t="str">
        <f>INDEX([1]Devices_2020_05_14_15_07_09!$B:$B,MATCH(A2382,[1]Devices_2020_05_14_15_07_09!$A:$A,FALSE),1)</f>
        <v>010.054.010.091</v>
      </c>
      <c r="C2382" t="str">
        <f>INDEX([1]Devices_2020_05_14_15_07_09!$C:$C,MATCH(A2382,[1]Devices_2020_05_14_15_07_09!$A:$A,FALSE),1)</f>
        <v>ShaqushasiPhone.scspa.local</v>
      </c>
      <c r="D2382" t="str">
        <f>INDEX([1]Devices_2020_05_14_15_07_09!$D:$D,MATCH(A2382,[1]Devices_2020_05_14_15_07_09!$A:$A,FALSE),1)</f>
        <v>ShaqushasiPhone.scspa.local</v>
      </c>
      <c r="E2382" t="str">
        <f>INDEX([1]Devices_2020_05_14_15_07_09!$E:$E,MATCH(A2382,[1]Devices_2020_05_14_15_07_09!$A:$A,FALSE),1)</f>
        <v>3ccd36275a10</v>
      </c>
      <c r="F2382" t="str">
        <f>INDEX([1]Devices_2020_05_14_15_07_09!$F:$F,MATCH(A2382,[1]Devices_2020_05_14_15_07_09!$A:$A,FALSE),1)</f>
        <v>[Information Technology, Mobile, SmartPhone]</v>
      </c>
      <c r="G2382" t="str">
        <f>INDEX([1]Devices_2020_05_14_15_07_09!$G:$G,MATCH(A2382,[1]Devices_2020_05_14_15_07_09!$A:$A,FALSE),1)</f>
        <v>[iOS]</v>
      </c>
      <c r="H2382" t="str">
        <f>INDEX([1]Devices_2020_05_14_15_07_09!$H:$H,MATCH(A2382,[1]Devices_2020_05_14_15_07_09!$A:$A,FALSE),1)</f>
        <v>[Apple, Apple iDevice, Apple iPhone]</v>
      </c>
      <c r="I2382" t="str">
        <f>INDEX([1]Devices_2020_05_14_15_07_09!$I:$I,MATCH(A2382,[1]Devices_2020_05_14_15_07_09!$A:$A,FALSE),1)</f>
        <v>Smartphones/PDAs/Tablets</v>
      </c>
      <c r="J2382" t="str">
        <f>INDEX([1]Devices_2020_05_14_15_07_09!$J:$J,MATCH(A2382,[1]Devices_2020_05_14_15_07_09!$A:$A,FALSE),1)</f>
        <v>apple, inc.</v>
      </c>
      <c r="K2382" t="str">
        <f>INDEX([1]Devices_2020_05_14_15_07_09!$K:$K,MATCH(A2382,[1]Devices_2020_05_14_15_07_09!$A:$A,FALSE),1)</f>
        <v>APPLE, INC.</v>
      </c>
      <c r="L2382" t="str">
        <f>INDEX([1]Devices_2020_05_14_15_07_09!$L:$L,MATCH(A2382,[1]Devices_2020_05_14_15_07_09!$A:$A,FALSE),1)</f>
        <v>Mobile Device</v>
      </c>
      <c r="M2382" t="str">
        <f>INDEX([1]Devices_2020_05_14_15_07_09!$M:$M,MATCH(A2382,[1]Devices_2020_05_14_15_07_09!$A:$A,FALSE),1)</f>
        <v>Mobile Device</v>
      </c>
      <c r="N2382">
        <f>INDEX([1]Devices_2020_05_14_15_07_09!$N:$N,MATCH(A2382,[1]Devices_2020_05_14_15_07_09!$A:$A,FALSE),1)</f>
        <v>0</v>
      </c>
    </row>
    <row r="2383" spans="1:14" x14ac:dyDescent="0.25">
      <c r="A2383" t="str">
        <f>IF(ISNA(VLOOKUP([1]Devices_2020_05_14_15_07_09!A3713,[2]Sheet1!$A:$A,1,FALSE)),[1]Devices_2020_05_14_15_07_09!A3713,"")</f>
        <v>10.54.10.92</v>
      </c>
      <c r="B2383" t="str">
        <f>INDEX([1]Devices_2020_05_14_15_07_09!$B:$B,MATCH(A2383,[1]Devices_2020_05_14_15_07_09!$A:$A,FALSE),1)</f>
        <v>010.054.010.092</v>
      </c>
      <c r="C2383" t="str">
        <f>INDEX([1]Devices_2020_05_14_15_07_09!$C:$C,MATCH(A2383,[1]Devices_2020_05_14_15_07_09!$A:$A,FALSE),1)</f>
        <v>10.54.10.92</v>
      </c>
      <c r="D2383">
        <f>INDEX([1]Devices_2020_05_14_15_07_09!$D:$D,MATCH(A2383,[1]Devices_2020_05_14_15_07_09!$A:$A,FALSE),1)</f>
        <v>0</v>
      </c>
      <c r="E2383" t="str">
        <f>INDEX([1]Devices_2020_05_14_15_07_09!$E:$E,MATCH(A2383,[1]Devices_2020_05_14_15_07_09!$A:$A,FALSE),1)</f>
        <v>3ccd361d30cb</v>
      </c>
      <c r="F2383" t="str">
        <f>INDEX([1]Devices_2020_05_14_15_07_09!$F:$F,MATCH(A2383,[1]Devices_2020_05_14_15_07_09!$A:$A,FALSE),1)</f>
        <v>[Information Technology, Mobile, SmartPhone]</v>
      </c>
      <c r="G2383" t="str">
        <f>INDEX([1]Devices_2020_05_14_15_07_09!$G:$G,MATCH(A2383,[1]Devices_2020_05_14_15_07_09!$A:$A,FALSE),1)</f>
        <v>[iOS]</v>
      </c>
      <c r="H2383" t="str">
        <f>INDEX([1]Devices_2020_05_14_15_07_09!$H:$H,MATCH(A2383,[1]Devices_2020_05_14_15_07_09!$A:$A,FALSE),1)</f>
        <v>[Apple, Apple iDevice, Apple iPhone]</v>
      </c>
      <c r="I2383" t="str">
        <f>INDEX([1]Devices_2020_05_14_15_07_09!$I:$I,MATCH(A2383,[1]Devices_2020_05_14_15_07_09!$A:$A,FALSE),1)</f>
        <v>Smartphones/PDAs/Tablets</v>
      </c>
      <c r="J2383" t="str">
        <f>INDEX([1]Devices_2020_05_14_15_07_09!$J:$J,MATCH(A2383,[1]Devices_2020_05_14_15_07_09!$A:$A,FALSE),1)</f>
        <v>apple, inc.</v>
      </c>
      <c r="K2383" t="str">
        <f>INDEX([1]Devices_2020_05_14_15_07_09!$K:$K,MATCH(A2383,[1]Devices_2020_05_14_15_07_09!$A:$A,FALSE),1)</f>
        <v>APPLE, INC.</v>
      </c>
      <c r="L2383" t="str">
        <f>INDEX([1]Devices_2020_05_14_15_07_09!$L:$L,MATCH(A2383,[1]Devices_2020_05_14_15_07_09!$A:$A,FALSE),1)</f>
        <v>Mobile Device</v>
      </c>
      <c r="M2383" t="str">
        <f>INDEX([1]Devices_2020_05_14_15_07_09!$M:$M,MATCH(A2383,[1]Devices_2020_05_14_15_07_09!$A:$A,FALSE),1)</f>
        <v>Mobile Device</v>
      </c>
      <c r="N2383">
        <f>INDEX([1]Devices_2020_05_14_15_07_09!$N:$N,MATCH(A2383,[1]Devices_2020_05_14_15_07_09!$A:$A,FALSE),1)</f>
        <v>0</v>
      </c>
    </row>
    <row r="2384" spans="1:14" x14ac:dyDescent="0.25">
      <c r="A2384" t="str">
        <f>IF(ISNA(VLOOKUP([1]Devices_2020_05_14_15_07_09!A3714,[2]Sheet1!$A:$A,1,FALSE)),[1]Devices_2020_05_14_15_07_09!A3714,"")</f>
        <v>10.54.10.93</v>
      </c>
      <c r="B2384" t="str">
        <f>INDEX([1]Devices_2020_05_14_15_07_09!$B:$B,MATCH(A2384,[1]Devices_2020_05_14_15_07_09!$A:$A,FALSE),1)</f>
        <v>010.054.010.093</v>
      </c>
      <c r="C2384" t="str">
        <f>INDEX([1]Devices_2020_05_14_15_07_09!$C:$C,MATCH(A2384,[1]Devices_2020_05_14_15_07_09!$A:$A,FALSE),1)</f>
        <v>10.54.10.93</v>
      </c>
      <c r="D2384">
        <f>INDEX([1]Devices_2020_05_14_15_07_09!$D:$D,MATCH(A2384,[1]Devices_2020_05_14_15_07_09!$A:$A,FALSE),1)</f>
        <v>0</v>
      </c>
      <c r="E2384" t="str">
        <f>INDEX([1]Devices_2020_05_14_15_07_09!$E:$E,MATCH(A2384,[1]Devices_2020_05_14_15_07_09!$A:$A,FALSE),1)</f>
        <v>80b03d330b1a</v>
      </c>
      <c r="F2384" t="str">
        <f>INDEX([1]Devices_2020_05_14_15_07_09!$F:$F,MATCH(A2384,[1]Devices_2020_05_14_15_07_09!$A:$A,FALSE),1)</f>
        <v>[Information Technology, Mobile, SmartPhone]</v>
      </c>
      <c r="G2384" t="str">
        <f>INDEX([1]Devices_2020_05_14_15_07_09!$G:$G,MATCH(A2384,[1]Devices_2020_05_14_15_07_09!$A:$A,FALSE),1)</f>
        <v>[iOS]</v>
      </c>
      <c r="H2384" t="str">
        <f>INDEX([1]Devices_2020_05_14_15_07_09!$H:$H,MATCH(A2384,[1]Devices_2020_05_14_15_07_09!$A:$A,FALSE),1)</f>
        <v>[Apple, Apple iDevice, Apple iPhone]</v>
      </c>
      <c r="I2384" t="str">
        <f>INDEX([1]Devices_2020_05_14_15_07_09!$I:$I,MATCH(A2384,[1]Devices_2020_05_14_15_07_09!$A:$A,FALSE),1)</f>
        <v>Smartphones/PDAs/Tablets</v>
      </c>
      <c r="J2384" t="str">
        <f>INDEX([1]Devices_2020_05_14_15_07_09!$J:$J,MATCH(A2384,[1]Devices_2020_05_14_15_07_09!$A:$A,FALSE),1)</f>
        <v>apple, inc.</v>
      </c>
      <c r="K2384" t="str">
        <f>INDEX([1]Devices_2020_05_14_15_07_09!$K:$K,MATCH(A2384,[1]Devices_2020_05_14_15_07_09!$A:$A,FALSE),1)</f>
        <v>APPLE, INC.</v>
      </c>
      <c r="L2384" t="str">
        <f>INDEX([1]Devices_2020_05_14_15_07_09!$L:$L,MATCH(A2384,[1]Devices_2020_05_14_15_07_09!$A:$A,FALSE),1)</f>
        <v>Mobile Device</v>
      </c>
      <c r="M2384" t="str">
        <f>INDEX([1]Devices_2020_05_14_15_07_09!$M:$M,MATCH(A2384,[1]Devices_2020_05_14_15_07_09!$A:$A,FALSE),1)</f>
        <v>Mobile Device</v>
      </c>
      <c r="N2384">
        <f>INDEX([1]Devices_2020_05_14_15_07_09!$N:$N,MATCH(A2384,[1]Devices_2020_05_14_15_07_09!$A:$A,FALSE),1)</f>
        <v>0</v>
      </c>
    </row>
    <row r="2385" spans="1:14" x14ac:dyDescent="0.25">
      <c r="A2385" t="str">
        <f>IF(ISNA(VLOOKUP([1]Devices_2020_05_14_15_07_09!A3715,[2]Sheet1!$A:$A,1,FALSE)),[1]Devices_2020_05_14_15_07_09!A3715,"")</f>
        <v>10.54.10.94</v>
      </c>
      <c r="B2385" t="str">
        <f>INDEX([1]Devices_2020_05_14_15_07_09!$B:$B,MATCH(A2385,[1]Devices_2020_05_14_15_07_09!$A:$A,FALSE),1)</f>
        <v>010.054.010.094</v>
      </c>
      <c r="C2385" t="str">
        <f>INDEX([1]Devices_2020_05_14_15_07_09!$C:$C,MATCH(A2385,[1]Devices_2020_05_14_15_07_09!$A:$A,FALSE),1)</f>
        <v>GKotlinskisipad.scspa.local</v>
      </c>
      <c r="D2385" t="str">
        <f>INDEX([1]Devices_2020_05_14_15_07_09!$D:$D,MATCH(A2385,[1]Devices_2020_05_14_15_07_09!$A:$A,FALSE),1)</f>
        <v>GKotlinskisipad.scspa.local</v>
      </c>
      <c r="E2385" t="str">
        <f>INDEX([1]Devices_2020_05_14_15_07_09!$E:$E,MATCH(A2385,[1]Devices_2020_05_14_15_07_09!$A:$A,FALSE),1)</f>
        <v>b0ca68e15548</v>
      </c>
      <c r="F2385" t="str">
        <f>INDEX([1]Devices_2020_05_14_15_07_09!$F:$F,MATCH(A2385,[1]Devices_2020_05_14_15_07_09!$A:$A,FALSE),1)</f>
        <v>[Information Technology, Mobile, Tablet]</v>
      </c>
      <c r="G2385" t="str">
        <f>INDEX([1]Devices_2020_05_14_15_07_09!$G:$G,MATCH(A2385,[1]Devices_2020_05_14_15_07_09!$A:$A,FALSE),1)</f>
        <v>[iOS]</v>
      </c>
      <c r="H2385" t="str">
        <f>INDEX([1]Devices_2020_05_14_15_07_09!$H:$H,MATCH(A2385,[1]Devices_2020_05_14_15_07_09!$A:$A,FALSE),1)</f>
        <v>[Apple, Apple iDevice, Apple iPad]</v>
      </c>
      <c r="I2385" t="str">
        <f>INDEX([1]Devices_2020_05_14_15_07_09!$I:$I,MATCH(A2385,[1]Devices_2020_05_14_15_07_09!$A:$A,FALSE),1)</f>
        <v>Smartphones/PDAs/Tablets</v>
      </c>
      <c r="J2385" t="str">
        <f>INDEX([1]Devices_2020_05_14_15_07_09!$J:$J,MATCH(A2385,[1]Devices_2020_05_14_15_07_09!$A:$A,FALSE),1)</f>
        <v>apple, inc.</v>
      </c>
      <c r="K2385" t="str">
        <f>INDEX([1]Devices_2020_05_14_15_07_09!$K:$K,MATCH(A2385,[1]Devices_2020_05_14_15_07_09!$A:$A,FALSE),1)</f>
        <v>APPLE, INC.</v>
      </c>
      <c r="L2385" t="str">
        <f>INDEX([1]Devices_2020_05_14_15_07_09!$L:$L,MATCH(A2385,[1]Devices_2020_05_14_15_07_09!$A:$A,FALSE),1)</f>
        <v>Mobile Device</v>
      </c>
      <c r="M2385" t="str">
        <f>INDEX([1]Devices_2020_05_14_15_07_09!$M:$M,MATCH(A2385,[1]Devices_2020_05_14_15_07_09!$A:$A,FALSE),1)</f>
        <v>Mobile Device</v>
      </c>
      <c r="N2385">
        <f>INDEX([1]Devices_2020_05_14_15_07_09!$N:$N,MATCH(A2385,[1]Devices_2020_05_14_15_07_09!$A:$A,FALSE),1)</f>
        <v>0</v>
      </c>
    </row>
    <row r="2386" spans="1:14" x14ac:dyDescent="0.25">
      <c r="A2386" t="str">
        <f>IF(ISNA(VLOOKUP([1]Devices_2020_05_14_15_07_09!A3717,[2]Sheet1!$A:$A,1,FALSE)),[1]Devices_2020_05_14_15_07_09!A3717,"")</f>
        <v>10.54.10.97</v>
      </c>
      <c r="B2386" t="str">
        <f>INDEX([1]Devices_2020_05_14_15_07_09!$B:$B,MATCH(A2386,[1]Devices_2020_05_14_15_07_09!$A:$A,FALSE),1)</f>
        <v>010.054.010.097</v>
      </c>
      <c r="C2386" t="str">
        <f>INDEX([1]Devices_2020_05_14_15_07_09!$C:$C,MATCH(A2386,[1]Devices_2020_05_14_15_07_09!$A:$A,FALSE),1)</f>
        <v>iPhone-3.scspa.local</v>
      </c>
      <c r="D2386" t="str">
        <f>INDEX([1]Devices_2020_05_14_15_07_09!$D:$D,MATCH(A2386,[1]Devices_2020_05_14_15_07_09!$A:$A,FALSE),1)</f>
        <v>iPhone-3.scspa.local</v>
      </c>
      <c r="E2386" t="str">
        <f>INDEX([1]Devices_2020_05_14_15_07_09!$E:$E,MATCH(A2386,[1]Devices_2020_05_14_15_07_09!$A:$A,FALSE),1)</f>
        <v>dc3714017055</v>
      </c>
      <c r="F2386" t="str">
        <f>INDEX([1]Devices_2020_05_14_15_07_09!$F:$F,MATCH(A2386,[1]Devices_2020_05_14_15_07_09!$A:$A,FALSE),1)</f>
        <v>[Information Technology, Mobile, SmartPhone]</v>
      </c>
      <c r="G2386" t="str">
        <f>INDEX([1]Devices_2020_05_14_15_07_09!$G:$G,MATCH(A2386,[1]Devices_2020_05_14_15_07_09!$A:$A,FALSE),1)</f>
        <v>[iOS]</v>
      </c>
      <c r="H2386" t="str">
        <f>INDEX([1]Devices_2020_05_14_15_07_09!$H:$H,MATCH(A2386,[1]Devices_2020_05_14_15_07_09!$A:$A,FALSE),1)</f>
        <v>[Apple, Apple iDevice, Apple iPhone]</v>
      </c>
      <c r="I2386" t="str">
        <f>INDEX([1]Devices_2020_05_14_15_07_09!$I:$I,MATCH(A2386,[1]Devices_2020_05_14_15_07_09!$A:$A,FALSE),1)</f>
        <v>Smartphones/PDAs/Tablets</v>
      </c>
      <c r="J2386" t="str">
        <f>INDEX([1]Devices_2020_05_14_15_07_09!$J:$J,MATCH(A2386,[1]Devices_2020_05_14_15_07_09!$A:$A,FALSE),1)</f>
        <v>apple, inc.</v>
      </c>
      <c r="K2386" t="str">
        <f>INDEX([1]Devices_2020_05_14_15_07_09!$K:$K,MATCH(A2386,[1]Devices_2020_05_14_15_07_09!$A:$A,FALSE),1)</f>
        <v>APPLE, INC.</v>
      </c>
      <c r="L2386" t="str">
        <f>INDEX([1]Devices_2020_05_14_15_07_09!$L:$L,MATCH(A2386,[1]Devices_2020_05_14_15_07_09!$A:$A,FALSE),1)</f>
        <v>Mobile Device</v>
      </c>
      <c r="M2386" t="str">
        <f>INDEX([1]Devices_2020_05_14_15_07_09!$M:$M,MATCH(A2386,[1]Devices_2020_05_14_15_07_09!$A:$A,FALSE),1)</f>
        <v>Mobile Device</v>
      </c>
      <c r="N2386">
        <f>INDEX([1]Devices_2020_05_14_15_07_09!$N:$N,MATCH(A2386,[1]Devices_2020_05_14_15_07_09!$A:$A,FALSE),1)</f>
        <v>0</v>
      </c>
    </row>
    <row r="2387" spans="1:14" x14ac:dyDescent="0.25">
      <c r="A2387" t="str">
        <f>IF(ISNA(VLOOKUP([1]Devices_2020_05_14_15_07_09!A3718,[2]Sheet1!$A:$A,1,FALSE)),[1]Devices_2020_05_14_15_07_09!A3718,"")</f>
        <v>10.54.10.98</v>
      </c>
      <c r="B2387" t="str">
        <f>INDEX([1]Devices_2020_05_14_15_07_09!$B:$B,MATCH(A2387,[1]Devices_2020_05_14_15_07_09!$A:$A,FALSE),1)</f>
        <v>010.054.010.098</v>
      </c>
      <c r="C2387" t="str">
        <f>INDEX([1]Devices_2020_05_14_15_07_09!$C:$C,MATCH(A2387,[1]Devices_2020_05_14_15_07_09!$A:$A,FALSE),1)</f>
        <v>BUSINESS-IPHONE</v>
      </c>
      <c r="D2387" t="str">
        <f>INDEX([1]Devices_2020_05_14_15_07_09!$D:$D,MATCH(A2387,[1]Devices_2020_05_14_15_07_09!$A:$A,FALSE),1)</f>
        <v>Karas-Air.scspa.local</v>
      </c>
      <c r="E2387" t="str">
        <f>INDEX([1]Devices_2020_05_14_15_07_09!$E:$E,MATCH(A2387,[1]Devices_2020_05_14_15_07_09!$A:$A,FALSE),1)</f>
        <v>f079601ef10a</v>
      </c>
      <c r="F2387" t="str">
        <f>INDEX([1]Devices_2020_05_14_15_07_09!$F:$F,MATCH(A2387,[1]Devices_2020_05_14_15_07_09!$A:$A,FALSE),1)</f>
        <v>[Information Technology, Computer]</v>
      </c>
      <c r="G2387" t="str">
        <f>INDEX([1]Devices_2020_05_14_15_07_09!$G:$G,MATCH(A2387,[1]Devices_2020_05_14_15_07_09!$A:$A,FALSE),1)</f>
        <v>[Macintosh]</v>
      </c>
      <c r="H2387" t="str">
        <f>INDEX([1]Devices_2020_05_14_15_07_09!$H:$H,MATCH(A2387,[1]Devices_2020_05_14_15_07_09!$A:$A,FALSE),1)</f>
        <v>[Apple, MacBook]</v>
      </c>
      <c r="I2387" t="str">
        <f>INDEX([1]Devices_2020_05_14_15_07_09!$I:$I,MATCH(A2387,[1]Devices_2020_05_14_15_07_09!$A:$A,FALSE),1)</f>
        <v>Macintosh</v>
      </c>
      <c r="J2387" t="str">
        <f>INDEX([1]Devices_2020_05_14_15_07_09!$J:$J,MATCH(A2387,[1]Devices_2020_05_14_15_07_09!$A:$A,FALSE),1)</f>
        <v>apple, inc.</v>
      </c>
      <c r="K2387" t="str">
        <f>INDEX([1]Devices_2020_05_14_15_07_09!$K:$K,MATCH(A2387,[1]Devices_2020_05_14_15_07_09!$A:$A,FALSE),1)</f>
        <v>APPLE, INC.</v>
      </c>
      <c r="L2387" t="str">
        <f>INDEX([1]Devices_2020_05_14_15_07_09!$L:$L,MATCH(A2387,[1]Devices_2020_05_14_15_07_09!$A:$A,FALSE),1)</f>
        <v>Apple Mac OS X</v>
      </c>
      <c r="M2387" t="str">
        <f>INDEX([1]Devices_2020_05_14_15_07_09!$M:$M,MATCH(A2387,[1]Devices_2020_05_14_15_07_09!$A:$A,FALSE),1)</f>
        <v>Apple Mac OS X</v>
      </c>
      <c r="N2387">
        <f>INDEX([1]Devices_2020_05_14_15_07_09!$N:$N,MATCH(A2387,[1]Devices_2020_05_14_15_07_09!$A:$A,FALSE),1)</f>
        <v>0</v>
      </c>
    </row>
    <row r="2388" spans="1:14" x14ac:dyDescent="0.25">
      <c r="A2388" t="str">
        <f>IF(ISNA(VLOOKUP([1]Devices_2020_05_14_15_07_09!A3719,[2]Sheet1!$A:$A,1,FALSE)),[1]Devices_2020_05_14_15_07_09!A3719,"")</f>
        <v>10.54.10.99</v>
      </c>
      <c r="B2388" t="str">
        <f>INDEX([1]Devices_2020_05_14_15_07_09!$B:$B,MATCH(A2388,[1]Devices_2020_05_14_15_07_09!$A:$A,FALSE),1)</f>
        <v>010.054.010.099</v>
      </c>
      <c r="C2388" t="str">
        <f>INDEX([1]Devices_2020_05_14_15_07_09!$C:$C,MATCH(A2388,[1]Devices_2020_05_14_15_07_09!$A:$A,FALSE),1)</f>
        <v>Stephens-iPhone.scspa.local</v>
      </c>
      <c r="D2388" t="str">
        <f>INDEX([1]Devices_2020_05_14_15_07_09!$D:$D,MATCH(A2388,[1]Devices_2020_05_14_15_07_09!$A:$A,FALSE),1)</f>
        <v>Stephens-iPhone.scspa.local</v>
      </c>
      <c r="E2388" t="str">
        <f>INDEX([1]Devices_2020_05_14_15_07_09!$E:$E,MATCH(A2388,[1]Devices_2020_05_14_15_07_09!$A:$A,FALSE),1)</f>
        <v>7ca1aef1d3e0</v>
      </c>
      <c r="F2388" t="str">
        <f>INDEX([1]Devices_2020_05_14_15_07_09!$F:$F,MATCH(A2388,[1]Devices_2020_05_14_15_07_09!$A:$A,FALSE),1)</f>
        <v>[Information Technology, Mobile, SmartPhone]</v>
      </c>
      <c r="G2388" t="str">
        <f>INDEX([1]Devices_2020_05_14_15_07_09!$G:$G,MATCH(A2388,[1]Devices_2020_05_14_15_07_09!$A:$A,FALSE),1)</f>
        <v>[iOS]</v>
      </c>
      <c r="H2388" t="str">
        <f>INDEX([1]Devices_2020_05_14_15_07_09!$H:$H,MATCH(A2388,[1]Devices_2020_05_14_15_07_09!$A:$A,FALSE),1)</f>
        <v>[Apple, Apple iDevice, Apple iPhone]</v>
      </c>
      <c r="I2388" t="str">
        <f>INDEX([1]Devices_2020_05_14_15_07_09!$I:$I,MATCH(A2388,[1]Devices_2020_05_14_15_07_09!$A:$A,FALSE),1)</f>
        <v>Smartphones/PDAs/Tablets</v>
      </c>
      <c r="J2388" t="str">
        <f>INDEX([1]Devices_2020_05_14_15_07_09!$J:$J,MATCH(A2388,[1]Devices_2020_05_14_15_07_09!$A:$A,FALSE),1)</f>
        <v>apple, inc.</v>
      </c>
      <c r="K2388" t="str">
        <f>INDEX([1]Devices_2020_05_14_15_07_09!$K:$K,MATCH(A2388,[1]Devices_2020_05_14_15_07_09!$A:$A,FALSE),1)</f>
        <v>APPLE, INC.</v>
      </c>
      <c r="L2388" t="str">
        <f>INDEX([1]Devices_2020_05_14_15_07_09!$L:$L,MATCH(A2388,[1]Devices_2020_05_14_15_07_09!$A:$A,FALSE),1)</f>
        <v>Mobile Device</v>
      </c>
      <c r="M2388" t="str">
        <f>INDEX([1]Devices_2020_05_14_15_07_09!$M:$M,MATCH(A2388,[1]Devices_2020_05_14_15_07_09!$A:$A,FALSE),1)</f>
        <v>Mobile Device</v>
      </c>
      <c r="N2388">
        <f>INDEX([1]Devices_2020_05_14_15_07_09!$N:$N,MATCH(A2388,[1]Devices_2020_05_14_15_07_09!$A:$A,FALSE),1)</f>
        <v>0</v>
      </c>
    </row>
    <row r="2389" spans="1:14" x14ac:dyDescent="0.25">
      <c r="A2389" t="str">
        <f>IF(ISNA(VLOOKUP([1]Devices_2020_05_14_15_07_09!A3722,[2]Sheet1!$A:$A,1,FALSE)),[1]Devices_2020_05_14_15_07_09!A3722,"")</f>
        <v>10.54.10.102</v>
      </c>
      <c r="B2389" t="str">
        <f>INDEX([1]Devices_2020_05_14_15_07_09!$B:$B,MATCH(A2389,[1]Devices_2020_05_14_15_07_09!$A:$A,FALSE),1)</f>
        <v>010.054.010.102</v>
      </c>
      <c r="C2389" t="str">
        <f>INDEX([1]Devices_2020_05_14_15_07_09!$C:$C,MATCH(A2389,[1]Devices_2020_05_14_15_07_09!$A:$A,FALSE),1)</f>
        <v>jowenssone6plus.scspa.local</v>
      </c>
      <c r="D2389" t="str">
        <f>INDEX([1]Devices_2020_05_14_15_07_09!$D:$D,MATCH(A2389,[1]Devices_2020_05_14_15_07_09!$A:$A,FALSE),1)</f>
        <v>jowenssone6plus.scspa.local</v>
      </c>
      <c r="E2389" t="str">
        <f>INDEX([1]Devices_2020_05_14_15_07_09!$E:$E,MATCH(A2389,[1]Devices_2020_05_14_15_07_09!$A:$A,FALSE),1)</f>
        <v>b844d9689524</v>
      </c>
      <c r="F2389" t="str">
        <f>INDEX([1]Devices_2020_05_14_15_07_09!$F:$F,MATCH(A2389,[1]Devices_2020_05_14_15_07_09!$A:$A,FALSE),1)</f>
        <v>[Information Technology, Mobile, SmartPhone]</v>
      </c>
      <c r="G2389" t="str">
        <f>INDEX([1]Devices_2020_05_14_15_07_09!$G:$G,MATCH(A2389,[1]Devices_2020_05_14_15_07_09!$A:$A,FALSE),1)</f>
        <v>[iOS]</v>
      </c>
      <c r="H2389" t="str">
        <f>INDEX([1]Devices_2020_05_14_15_07_09!$H:$H,MATCH(A2389,[1]Devices_2020_05_14_15_07_09!$A:$A,FALSE),1)</f>
        <v>[Apple, Apple iDevice, Apple iPhone]</v>
      </c>
      <c r="I2389" t="str">
        <f>INDEX([1]Devices_2020_05_14_15_07_09!$I:$I,MATCH(A2389,[1]Devices_2020_05_14_15_07_09!$A:$A,FALSE),1)</f>
        <v>Smartphones/PDAs/Tablets</v>
      </c>
      <c r="J2389" t="str">
        <f>INDEX([1]Devices_2020_05_14_15_07_09!$J:$J,MATCH(A2389,[1]Devices_2020_05_14_15_07_09!$A:$A,FALSE),1)</f>
        <v>apple, inc.</v>
      </c>
      <c r="K2389" t="str">
        <f>INDEX([1]Devices_2020_05_14_15_07_09!$K:$K,MATCH(A2389,[1]Devices_2020_05_14_15_07_09!$A:$A,FALSE),1)</f>
        <v>APPLE, INC.</v>
      </c>
      <c r="L2389" t="str">
        <f>INDEX([1]Devices_2020_05_14_15_07_09!$L:$L,MATCH(A2389,[1]Devices_2020_05_14_15_07_09!$A:$A,FALSE),1)</f>
        <v>Mobile Device</v>
      </c>
      <c r="M2389" t="str">
        <f>INDEX([1]Devices_2020_05_14_15_07_09!$M:$M,MATCH(A2389,[1]Devices_2020_05_14_15_07_09!$A:$A,FALSE),1)</f>
        <v>Mobile Device</v>
      </c>
      <c r="N2389">
        <f>INDEX([1]Devices_2020_05_14_15_07_09!$N:$N,MATCH(A2389,[1]Devices_2020_05_14_15_07_09!$A:$A,FALSE),1)</f>
        <v>0</v>
      </c>
    </row>
    <row r="2390" spans="1:14" x14ac:dyDescent="0.25">
      <c r="A2390" t="str">
        <f>IF(ISNA(VLOOKUP([1]Devices_2020_05_14_15_07_09!A3723,[2]Sheet1!$A:$A,1,FALSE)),[1]Devices_2020_05_14_15_07_09!A3723,"")</f>
        <v>10.54.10.103</v>
      </c>
      <c r="B2390" t="str">
        <f>INDEX([1]Devices_2020_05_14_15_07_09!$B:$B,MATCH(A2390,[1]Devices_2020_05_14_15_07_09!$A:$A,FALSE),1)</f>
        <v>010.054.010.103</v>
      </c>
      <c r="C2390" t="str">
        <f>INDEX([1]Devices_2020_05_14_15_07_09!$C:$C,MATCH(A2390,[1]Devices_2020_05_14_15_07_09!$A:$A,FALSE),1)</f>
        <v>Engs-XS.scspa.local</v>
      </c>
      <c r="D2390" t="str">
        <f>INDEX([1]Devices_2020_05_14_15_07_09!$D:$D,MATCH(A2390,[1]Devices_2020_05_14_15_07_09!$A:$A,FALSE),1)</f>
        <v>Engs-XS.scspa.local</v>
      </c>
      <c r="E2390" t="str">
        <f>INDEX([1]Devices_2020_05_14_15_07_09!$E:$E,MATCH(A2390,[1]Devices_2020_05_14_15_07_09!$A:$A,FALSE),1)</f>
        <v>64c75327ca8f</v>
      </c>
      <c r="F2390" t="str">
        <f>INDEX([1]Devices_2020_05_14_15_07_09!$F:$F,MATCH(A2390,[1]Devices_2020_05_14_15_07_09!$A:$A,FALSE),1)</f>
        <v>[Information Technology, Mobile, SmartPhone]</v>
      </c>
      <c r="G2390" t="str">
        <f>INDEX([1]Devices_2020_05_14_15_07_09!$G:$G,MATCH(A2390,[1]Devices_2020_05_14_15_07_09!$A:$A,FALSE),1)</f>
        <v>[iOS]</v>
      </c>
      <c r="H2390" t="str">
        <f>INDEX([1]Devices_2020_05_14_15_07_09!$H:$H,MATCH(A2390,[1]Devices_2020_05_14_15_07_09!$A:$A,FALSE),1)</f>
        <v>[Apple, Apple iDevice, Apple iPhone]</v>
      </c>
      <c r="I2390" t="str">
        <f>INDEX([1]Devices_2020_05_14_15_07_09!$I:$I,MATCH(A2390,[1]Devices_2020_05_14_15_07_09!$A:$A,FALSE),1)</f>
        <v>Smartphones/PDAs/Tablets</v>
      </c>
      <c r="J2390" t="str">
        <f>INDEX([1]Devices_2020_05_14_15_07_09!$J:$J,MATCH(A2390,[1]Devices_2020_05_14_15_07_09!$A:$A,FALSE),1)</f>
        <v>apple, inc.</v>
      </c>
      <c r="K2390" t="str">
        <f>INDEX([1]Devices_2020_05_14_15_07_09!$K:$K,MATCH(A2390,[1]Devices_2020_05_14_15_07_09!$A:$A,FALSE),1)</f>
        <v>APPLE, INC.</v>
      </c>
      <c r="L2390" t="str">
        <f>INDEX([1]Devices_2020_05_14_15_07_09!$L:$L,MATCH(A2390,[1]Devices_2020_05_14_15_07_09!$A:$A,FALSE),1)</f>
        <v>Mobile Device</v>
      </c>
      <c r="M2390" t="str">
        <f>INDEX([1]Devices_2020_05_14_15_07_09!$M:$M,MATCH(A2390,[1]Devices_2020_05_14_15_07_09!$A:$A,FALSE),1)</f>
        <v>Mobile Device</v>
      </c>
      <c r="N2390">
        <f>INDEX([1]Devices_2020_05_14_15_07_09!$N:$N,MATCH(A2390,[1]Devices_2020_05_14_15_07_09!$A:$A,FALSE),1)</f>
        <v>0</v>
      </c>
    </row>
    <row r="2391" spans="1:14" x14ac:dyDescent="0.25">
      <c r="A2391" t="str">
        <f>IF(ISNA(VLOOKUP([1]Devices_2020_05_14_15_07_09!A3724,[2]Sheet1!$A:$A,1,FALSE)),[1]Devices_2020_05_14_15_07_09!A3724,"")</f>
        <v>10.54.10.104</v>
      </c>
      <c r="B2391" t="str">
        <f>INDEX([1]Devices_2020_05_14_15_07_09!$B:$B,MATCH(A2391,[1]Devices_2020_05_14_15_07_09!$A:$A,FALSE),1)</f>
        <v>010.054.010.104</v>
      </c>
      <c r="C2391" t="str">
        <f>INDEX([1]Devices_2020_05_14_15_07_09!$C:$C,MATCH(A2391,[1]Devices_2020_05_14_15_07_09!$A:$A,FALSE),1)</f>
        <v>Workmen.scspa.local</v>
      </c>
      <c r="D2391" t="str">
        <f>INDEX([1]Devices_2020_05_14_15_07_09!$D:$D,MATCH(A2391,[1]Devices_2020_05_14_15_07_09!$A:$A,FALSE),1)</f>
        <v>Workmen.scspa.local</v>
      </c>
      <c r="E2391" t="str">
        <f>INDEX([1]Devices_2020_05_14_15_07_09!$E:$E,MATCH(A2391,[1]Devices_2020_05_14_15_07_09!$A:$A,FALSE),1)</f>
        <v>14bd61a5dd1f</v>
      </c>
      <c r="F2391" t="str">
        <f>INDEX([1]Devices_2020_05_14_15_07_09!$F:$F,MATCH(A2391,[1]Devices_2020_05_14_15_07_09!$A:$A,FALSE),1)</f>
        <v>[Information Technology, Mobile, SmartPhone]</v>
      </c>
      <c r="G2391" t="str">
        <f>INDEX([1]Devices_2020_05_14_15_07_09!$G:$G,MATCH(A2391,[1]Devices_2020_05_14_15_07_09!$A:$A,FALSE),1)</f>
        <v>[iOS]</v>
      </c>
      <c r="H2391" t="str">
        <f>INDEX([1]Devices_2020_05_14_15_07_09!$H:$H,MATCH(A2391,[1]Devices_2020_05_14_15_07_09!$A:$A,FALSE),1)</f>
        <v>[Apple, Apple iDevice, Apple iPhone]</v>
      </c>
      <c r="I2391" t="str">
        <f>INDEX([1]Devices_2020_05_14_15_07_09!$I:$I,MATCH(A2391,[1]Devices_2020_05_14_15_07_09!$A:$A,FALSE),1)</f>
        <v>Smartphones/PDAs/Tablets</v>
      </c>
      <c r="J2391" t="str">
        <f>INDEX([1]Devices_2020_05_14_15_07_09!$J:$J,MATCH(A2391,[1]Devices_2020_05_14_15_07_09!$A:$A,FALSE),1)</f>
        <v>apple, inc.</v>
      </c>
      <c r="K2391" t="str">
        <f>INDEX([1]Devices_2020_05_14_15_07_09!$K:$K,MATCH(A2391,[1]Devices_2020_05_14_15_07_09!$A:$A,FALSE),1)</f>
        <v>APPLE, INC.</v>
      </c>
      <c r="L2391" t="str">
        <f>INDEX([1]Devices_2020_05_14_15_07_09!$L:$L,MATCH(A2391,[1]Devices_2020_05_14_15_07_09!$A:$A,FALSE),1)</f>
        <v>Mobile Device</v>
      </c>
      <c r="M2391" t="str">
        <f>INDEX([1]Devices_2020_05_14_15_07_09!$M:$M,MATCH(A2391,[1]Devices_2020_05_14_15_07_09!$A:$A,FALSE),1)</f>
        <v>Mobile Device</v>
      </c>
      <c r="N2391">
        <f>INDEX([1]Devices_2020_05_14_15_07_09!$N:$N,MATCH(A2391,[1]Devices_2020_05_14_15_07_09!$A:$A,FALSE),1)</f>
        <v>0</v>
      </c>
    </row>
    <row r="2392" spans="1:14" x14ac:dyDescent="0.25">
      <c r="A2392" t="str">
        <f>IF(ISNA(VLOOKUP([1]Devices_2020_05_14_15_07_09!A3725,[2]Sheet1!$A:$A,1,FALSE)),[1]Devices_2020_05_14_15_07_09!A3725,"")</f>
        <v>10.54.10.105</v>
      </c>
      <c r="B2392" t="str">
        <f>INDEX([1]Devices_2020_05_14_15_07_09!$B:$B,MATCH(A2392,[1]Devices_2020_05_14_15_07_09!$A:$A,FALSE),1)</f>
        <v>010.054.010.105</v>
      </c>
      <c r="C2392" t="str">
        <f>INDEX([1]Devices_2020_05_14_15_07_09!$C:$C,MATCH(A2392,[1]Devices_2020_05_14_15_07_09!$A:$A,FALSE),1)</f>
        <v>Franciss-iPhone.scspa.local</v>
      </c>
      <c r="D2392" t="str">
        <f>INDEX([1]Devices_2020_05_14_15_07_09!$D:$D,MATCH(A2392,[1]Devices_2020_05_14_15_07_09!$A:$A,FALSE),1)</f>
        <v>Franciss-iPhone.scspa.local</v>
      </c>
      <c r="E2392" t="str">
        <f>INDEX([1]Devices_2020_05_14_15_07_09!$E:$E,MATCH(A2392,[1]Devices_2020_05_14_15_07_09!$A:$A,FALSE),1)</f>
        <v>3ccd362d3560</v>
      </c>
      <c r="F2392" t="str">
        <f>INDEX([1]Devices_2020_05_14_15_07_09!$F:$F,MATCH(A2392,[1]Devices_2020_05_14_15_07_09!$A:$A,FALSE),1)</f>
        <v>[Information Technology, Mobile, SmartPhone]</v>
      </c>
      <c r="G2392" t="str">
        <f>INDEX([1]Devices_2020_05_14_15_07_09!$G:$G,MATCH(A2392,[1]Devices_2020_05_14_15_07_09!$A:$A,FALSE),1)</f>
        <v>[iOS]</v>
      </c>
      <c r="H2392" t="str">
        <f>INDEX([1]Devices_2020_05_14_15_07_09!$H:$H,MATCH(A2392,[1]Devices_2020_05_14_15_07_09!$A:$A,FALSE),1)</f>
        <v>[Apple, Apple iDevice, Apple iPhone]</v>
      </c>
      <c r="I2392" t="str">
        <f>INDEX([1]Devices_2020_05_14_15_07_09!$I:$I,MATCH(A2392,[1]Devices_2020_05_14_15_07_09!$A:$A,FALSE),1)</f>
        <v>Smartphones/PDAs/Tablets</v>
      </c>
      <c r="J2392" t="str">
        <f>INDEX([1]Devices_2020_05_14_15_07_09!$J:$J,MATCH(A2392,[1]Devices_2020_05_14_15_07_09!$A:$A,FALSE),1)</f>
        <v>apple, inc.</v>
      </c>
      <c r="K2392" t="str">
        <f>INDEX([1]Devices_2020_05_14_15_07_09!$K:$K,MATCH(A2392,[1]Devices_2020_05_14_15_07_09!$A:$A,FALSE),1)</f>
        <v>APPLE, INC.</v>
      </c>
      <c r="L2392" t="str">
        <f>INDEX([1]Devices_2020_05_14_15_07_09!$L:$L,MATCH(A2392,[1]Devices_2020_05_14_15_07_09!$A:$A,FALSE),1)</f>
        <v>Mobile Device</v>
      </c>
      <c r="M2392" t="str">
        <f>INDEX([1]Devices_2020_05_14_15_07_09!$M:$M,MATCH(A2392,[1]Devices_2020_05_14_15_07_09!$A:$A,FALSE),1)</f>
        <v>Mobile Device</v>
      </c>
      <c r="N2392">
        <f>INDEX([1]Devices_2020_05_14_15_07_09!$N:$N,MATCH(A2392,[1]Devices_2020_05_14_15_07_09!$A:$A,FALSE),1)</f>
        <v>0</v>
      </c>
    </row>
    <row r="2393" spans="1:14" x14ac:dyDescent="0.25">
      <c r="A2393" t="str">
        <f>IF(ISNA(VLOOKUP([1]Devices_2020_05_14_15_07_09!A3726,[2]Sheet1!$A:$A,1,FALSE)),[1]Devices_2020_05_14_15_07_09!A3726,"")</f>
        <v>10.54.10.106</v>
      </c>
      <c r="B2393" t="str">
        <f>INDEX([1]Devices_2020_05_14_15_07_09!$B:$B,MATCH(A2393,[1]Devices_2020_05_14_15_07_09!$A:$A,FALSE),1)</f>
        <v>010.054.010.106</v>
      </c>
      <c r="C2393" t="str">
        <f>INDEX([1]Devices_2020_05_14_15_07_09!$C:$C,MATCH(A2393,[1]Devices_2020_05_14_15_07_09!$A:$A,FALSE),1)</f>
        <v>CN7027521642082</v>
      </c>
      <c r="D2393" t="str">
        <f>INDEX([1]Devices_2020_05_14_15_07_09!$D:$D,MATCH(A2393,[1]Devices_2020_05_14_15_07_09!$A:$A,FALSE),1)</f>
        <v>CN7027521642082.scspa.local</v>
      </c>
      <c r="E2393" t="str">
        <f>INDEX([1]Devices_2020_05_14_15_07_09!$E:$E,MATCH(A2393,[1]Devices_2020_05_14_15_07_09!$A:$A,FALSE),1)</f>
        <v>001040abd0e3</v>
      </c>
      <c r="F2393" t="str">
        <f>INDEX([1]Devices_2020_05_14_15_07_09!$F:$F,MATCH(A2393,[1]Devices_2020_05_14_15_07_09!$A:$A,FALSE),1)</f>
        <v>[Information Technology, Computer]</v>
      </c>
      <c r="G2393" t="str">
        <f>INDEX([1]Devices_2020_05_14_15_07_09!$G:$G,MATCH(A2393,[1]Devices_2020_05_14_15_07_09!$A:$A,FALSE),1)</f>
        <v>[Windows]</v>
      </c>
      <c r="H2393" t="str">
        <f>INDEX([1]Devices_2020_05_14_15_07_09!$H:$H,MATCH(A2393,[1]Devices_2020_05_14_15_07_09!$A:$A,FALSE),1)</f>
        <v>[Honeywell, Intermec]</v>
      </c>
      <c r="I2393" t="str">
        <f>INDEX([1]Devices_2020_05_14_15_07_09!$I:$I,MATCH(A2393,[1]Devices_2020_05_14_15_07_09!$A:$A,FALSE),1)</f>
        <v>Misc</v>
      </c>
      <c r="J2393" t="str">
        <f>INDEX([1]Devices_2020_05_14_15_07_09!$J:$J,MATCH(A2393,[1]Devices_2020_05_14_15_07_09!$A:$A,FALSE),1)</f>
        <v>intermec corporation</v>
      </c>
      <c r="K2393" t="str">
        <f>INDEX([1]Devices_2020_05_14_15_07_09!$K:$K,MATCH(A2393,[1]Devices_2020_05_14_15_07_09!$A:$A,FALSE),1)</f>
        <v>INTERMEC CORPORATION</v>
      </c>
      <c r="L2393" t="str">
        <f>INDEX([1]Devices_2020_05_14_15_07_09!$L:$L,MATCH(A2393,[1]Devices_2020_05_14_15_07_09!$A:$A,FALSE),1)</f>
        <v>Windows Machine</v>
      </c>
      <c r="M2393" t="str">
        <f>INDEX([1]Devices_2020_05_14_15_07_09!$M:$M,MATCH(A2393,[1]Devices_2020_05_14_15_07_09!$A:$A,FALSE),1)</f>
        <v>Possibly Microsoft Windows 2000 or Windows Server 2003 SP1 or Microsoft Windows Server 2003 SP2 or Microsoft Windows XP SP3</v>
      </c>
      <c r="N2393">
        <f>INDEX([1]Devices_2020_05_14_15_07_09!$N:$N,MATCH(A2393,[1]Devices_2020_05_14_15_07_09!$A:$A,FALSE),1)</f>
        <v>0</v>
      </c>
    </row>
    <row r="2394" spans="1:14" x14ac:dyDescent="0.25">
      <c r="A2394" t="str">
        <f>IF(ISNA(VLOOKUP([1]Devices_2020_05_14_15_07_09!A3727,[2]Sheet1!$A:$A,1,FALSE)),[1]Devices_2020_05_14_15_07_09!A3727,"")</f>
        <v>10.54.10.107</v>
      </c>
      <c r="B2394" t="str">
        <f>INDEX([1]Devices_2020_05_14_15_07_09!$B:$B,MATCH(A2394,[1]Devices_2020_05_14_15_07_09!$A:$A,FALSE),1)</f>
        <v>010.054.010.107</v>
      </c>
      <c r="C2394" t="str">
        <f>INDEX([1]Devices_2020_05_14_15_07_09!$C:$C,MATCH(A2394,[1]Devices_2020_05_14_15_07_09!$A:$A,FALSE),1)</f>
        <v>iPhone.scspa.local</v>
      </c>
      <c r="D2394" t="str">
        <f>INDEX([1]Devices_2020_05_14_15_07_09!$D:$D,MATCH(A2394,[1]Devices_2020_05_14_15_07_09!$A:$A,FALSE),1)</f>
        <v>iPhone.scspa.local</v>
      </c>
      <c r="E2394" t="str">
        <f>INDEX([1]Devices_2020_05_14_15_07_09!$E:$E,MATCH(A2394,[1]Devices_2020_05_14_15_07_09!$A:$A,FALSE),1)</f>
        <v>c498807a848e</v>
      </c>
      <c r="F2394" t="str">
        <f>INDEX([1]Devices_2020_05_14_15_07_09!$F:$F,MATCH(A2394,[1]Devices_2020_05_14_15_07_09!$A:$A,FALSE),1)</f>
        <v>[Information Technology, Mobile, SmartPhone]</v>
      </c>
      <c r="G2394" t="str">
        <f>INDEX([1]Devices_2020_05_14_15_07_09!$G:$G,MATCH(A2394,[1]Devices_2020_05_14_15_07_09!$A:$A,FALSE),1)</f>
        <v>[iOS]</v>
      </c>
      <c r="H2394" t="str">
        <f>INDEX([1]Devices_2020_05_14_15_07_09!$H:$H,MATCH(A2394,[1]Devices_2020_05_14_15_07_09!$A:$A,FALSE),1)</f>
        <v>[Apple, Apple iDevice, Apple iPhone]</v>
      </c>
      <c r="I2394" t="str">
        <f>INDEX([1]Devices_2020_05_14_15_07_09!$I:$I,MATCH(A2394,[1]Devices_2020_05_14_15_07_09!$A:$A,FALSE),1)</f>
        <v>Smartphones/PDAs/Tablets</v>
      </c>
      <c r="J2394" t="str">
        <f>INDEX([1]Devices_2020_05_14_15_07_09!$J:$J,MATCH(A2394,[1]Devices_2020_05_14_15_07_09!$A:$A,FALSE),1)</f>
        <v>apple, inc.</v>
      </c>
      <c r="K2394" t="str">
        <f>INDEX([1]Devices_2020_05_14_15_07_09!$K:$K,MATCH(A2394,[1]Devices_2020_05_14_15_07_09!$A:$A,FALSE),1)</f>
        <v>APPLE, INC.</v>
      </c>
      <c r="L2394" t="str">
        <f>INDEX([1]Devices_2020_05_14_15_07_09!$L:$L,MATCH(A2394,[1]Devices_2020_05_14_15_07_09!$A:$A,FALSE),1)</f>
        <v>Mobile Device</v>
      </c>
      <c r="M2394" t="str">
        <f>INDEX([1]Devices_2020_05_14_15_07_09!$M:$M,MATCH(A2394,[1]Devices_2020_05_14_15_07_09!$A:$A,FALSE),1)</f>
        <v>Mobile Device</v>
      </c>
      <c r="N2394">
        <f>INDEX([1]Devices_2020_05_14_15_07_09!$N:$N,MATCH(A2394,[1]Devices_2020_05_14_15_07_09!$A:$A,FALSE),1)</f>
        <v>0</v>
      </c>
    </row>
    <row r="2395" spans="1:14" x14ac:dyDescent="0.25">
      <c r="A2395" t="str">
        <f>IF(ISNA(VLOOKUP([1]Devices_2020_05_14_15_07_09!A3728,[2]Sheet1!$A:$A,1,FALSE)),[1]Devices_2020_05_14_15_07_09!A3728,"")</f>
        <v>10.54.10.108</v>
      </c>
      <c r="B2395" t="str">
        <f>INDEX([1]Devices_2020_05_14_15_07_09!$B:$B,MATCH(A2395,[1]Devices_2020_05_14_15_07_09!$A:$A,FALSE),1)</f>
        <v>010.054.010.108</v>
      </c>
      <c r="C2395" t="str">
        <f>INDEX([1]Devices_2020_05_14_15_07_09!$C:$C,MATCH(A2395,[1]Devices_2020_05_14_15_07_09!$A:$A,FALSE),1)</f>
        <v>CHRIS-COLLINS.scspa.local</v>
      </c>
      <c r="D2395" t="str">
        <f>INDEX([1]Devices_2020_05_14_15_07_09!$D:$D,MATCH(A2395,[1]Devices_2020_05_14_15_07_09!$A:$A,FALSE),1)</f>
        <v>CHRIS-COLLINS.scspa.local</v>
      </c>
      <c r="E2395" t="str">
        <f>INDEX([1]Devices_2020_05_14_15_07_09!$E:$E,MATCH(A2395,[1]Devices_2020_05_14_15_07_09!$A:$A,FALSE),1)</f>
        <v>c42ad08d6337</v>
      </c>
      <c r="F2395" t="str">
        <f>INDEX([1]Devices_2020_05_14_15_07_09!$F:$F,MATCH(A2395,[1]Devices_2020_05_14_15_07_09!$A:$A,FALSE),1)</f>
        <v>[Information Technology, Mobile, Tablet]</v>
      </c>
      <c r="G2395" t="str">
        <f>INDEX([1]Devices_2020_05_14_15_07_09!$G:$G,MATCH(A2395,[1]Devices_2020_05_14_15_07_09!$A:$A,FALSE),1)</f>
        <v>[iOS]</v>
      </c>
      <c r="H2395" t="str">
        <f>INDEX([1]Devices_2020_05_14_15_07_09!$H:$H,MATCH(A2395,[1]Devices_2020_05_14_15_07_09!$A:$A,FALSE),1)</f>
        <v>[Apple, Apple iDevice, Apple iPad]</v>
      </c>
      <c r="I2395" t="str">
        <f>INDEX([1]Devices_2020_05_14_15_07_09!$I:$I,MATCH(A2395,[1]Devices_2020_05_14_15_07_09!$A:$A,FALSE),1)</f>
        <v>Smartphones/PDAs/Tablets</v>
      </c>
      <c r="J2395" t="str">
        <f>INDEX([1]Devices_2020_05_14_15_07_09!$J:$J,MATCH(A2395,[1]Devices_2020_05_14_15_07_09!$A:$A,FALSE),1)</f>
        <v>apple, inc.</v>
      </c>
      <c r="K2395" t="str">
        <f>INDEX([1]Devices_2020_05_14_15_07_09!$K:$K,MATCH(A2395,[1]Devices_2020_05_14_15_07_09!$A:$A,FALSE),1)</f>
        <v>APPLE, INC.</v>
      </c>
      <c r="L2395" t="str">
        <f>INDEX([1]Devices_2020_05_14_15_07_09!$L:$L,MATCH(A2395,[1]Devices_2020_05_14_15_07_09!$A:$A,FALSE),1)</f>
        <v>Mobile Device</v>
      </c>
      <c r="M2395" t="str">
        <f>INDEX([1]Devices_2020_05_14_15_07_09!$M:$M,MATCH(A2395,[1]Devices_2020_05_14_15_07_09!$A:$A,FALSE),1)</f>
        <v>Mobile Device</v>
      </c>
      <c r="N2395">
        <f>INDEX([1]Devices_2020_05_14_15_07_09!$N:$N,MATCH(A2395,[1]Devices_2020_05_14_15_07_09!$A:$A,FALSE),1)</f>
        <v>0</v>
      </c>
    </row>
    <row r="2396" spans="1:14" x14ac:dyDescent="0.25">
      <c r="A2396" t="str">
        <f>IF(ISNA(VLOOKUP([1]Devices_2020_05_14_15_07_09!A3729,[2]Sheet1!$A:$A,1,FALSE)),[1]Devices_2020_05_14_15_07_09!A3729,"")</f>
        <v>10.54.10.110</v>
      </c>
      <c r="B2396" t="str">
        <f>INDEX([1]Devices_2020_05_14_15_07_09!$B:$B,MATCH(A2396,[1]Devices_2020_05_14_15_07_09!$A:$A,FALSE),1)</f>
        <v>010.054.010.110</v>
      </c>
      <c r="C2396" t="str">
        <f>INDEX([1]Devices_2020_05_14_15_07_09!$C:$C,MATCH(A2396,[1]Devices_2020_05_14_15_07_09!$A:$A,FALSE),1)</f>
        <v>SCSPA\\M-WWT443-SB</v>
      </c>
      <c r="D2396" t="str">
        <f>INDEX([1]Devices_2020_05_14_15_07_09!$D:$D,MATCH(A2396,[1]Devices_2020_05_14_15_07_09!$A:$A,FALSE),1)</f>
        <v>M-WWT443-SB.scspa.local</v>
      </c>
      <c r="E2396" t="str">
        <f>INDEX([1]Devices_2020_05_14_15_07_09!$E:$E,MATCH(A2396,[1]Devices_2020_05_14_15_07_09!$A:$A,FALSE),1)</f>
        <v>e470b8de9e6e</v>
      </c>
      <c r="F2396" t="str">
        <f>INDEX([1]Devices_2020_05_14_15_07_09!$F:$F,MATCH(A2396,[1]Devices_2020_05_14_15_07_09!$A:$A,FALSE),1)</f>
        <v>[Information Technology, Computer]</v>
      </c>
      <c r="G2396" t="str">
        <f>INDEX([1]Devices_2020_05_14_15_07_09!$G:$G,MATCH(A2396,[1]Devices_2020_05_14_15_07_09!$A:$A,FALSE),1)</f>
        <v>[Windows]</v>
      </c>
      <c r="H2396" t="str">
        <f>INDEX([1]Devices_2020_05_14_15_07_09!$H:$H,MATCH(A2396,[1]Devices_2020_05_14_15_07_09!$A:$A,FALSE),1)</f>
        <v>[Intel]</v>
      </c>
      <c r="I2396" t="str">
        <f>INDEX([1]Devices_2020_05_14_15_07_09!$I:$I,MATCH(A2396,[1]Devices_2020_05_14_15_07_09!$A:$A,FALSE),1)</f>
        <v>Windows</v>
      </c>
      <c r="J2396" t="str">
        <f>INDEX([1]Devices_2020_05_14_15_07_09!$J:$J,MATCH(A2396,[1]Devices_2020_05_14_15_07_09!$A:$A,FALSE),1)</f>
        <v>intel corporate</v>
      </c>
      <c r="K2396" t="str">
        <f>INDEX([1]Devices_2020_05_14_15_07_09!$K:$K,MATCH(A2396,[1]Devices_2020_05_14_15_07_09!$A:$A,FALSE),1)</f>
        <v>INTEL CORPORATE</v>
      </c>
      <c r="L2396" t="str">
        <f>INDEX([1]Devices_2020_05_14_15_07_09!$L:$L,MATCH(A2396,[1]Devices_2020_05_14_15_07_09!$A:$A,FALSE),1)</f>
        <v>Windows Machine</v>
      </c>
      <c r="M2396" t="str">
        <f>INDEX([1]Devices_2020_05_14_15_07_09!$M:$M,MATCH(A2396,[1]Devices_2020_05_14_15_07_09!$A:$A,FALSE),1)</f>
        <v>Windows Machine</v>
      </c>
      <c r="N2396">
        <f>INDEX([1]Devices_2020_05_14_15_07_09!$N:$N,MATCH(A2396,[1]Devices_2020_05_14_15_07_09!$A:$A,FALSE),1)</f>
        <v>0</v>
      </c>
    </row>
    <row r="2397" spans="1:14" x14ac:dyDescent="0.25">
      <c r="A2397" t="str">
        <f>IF(ISNA(VLOOKUP([1]Devices_2020_05_14_15_07_09!A3730,[2]Sheet1!$A:$A,1,FALSE)),[1]Devices_2020_05_14_15_07_09!A3730,"")</f>
        <v>10.54.10.112</v>
      </c>
      <c r="B2397" t="str">
        <f>INDEX([1]Devices_2020_05_14_15_07_09!$B:$B,MATCH(A2397,[1]Devices_2020_05_14_15_07_09!$A:$A,FALSE),1)</f>
        <v>010.054.010.112</v>
      </c>
      <c r="C2397" t="str">
        <f>INDEX([1]Devices_2020_05_14_15_07_09!$C:$C,MATCH(A2397,[1]Devices_2020_05_14_15_07_09!$A:$A,FALSE),1)</f>
        <v>10.54.10.112</v>
      </c>
      <c r="D2397">
        <f>INDEX([1]Devices_2020_05_14_15_07_09!$D:$D,MATCH(A2397,[1]Devices_2020_05_14_15_07_09!$A:$A,FALSE),1)</f>
        <v>0</v>
      </c>
      <c r="E2397" t="str">
        <f>INDEX([1]Devices_2020_05_14_15_07_09!$E:$E,MATCH(A2397,[1]Devices_2020_05_14_15_07_09!$A:$A,FALSE),1)</f>
        <v>14d00d213cae</v>
      </c>
      <c r="F2397" t="str">
        <f>INDEX([1]Devices_2020_05_14_15_07_09!$F:$F,MATCH(A2397,[1]Devices_2020_05_14_15_07_09!$A:$A,FALSE),1)</f>
        <v>[Information Technology, Mobile, SmartPhone]</v>
      </c>
      <c r="G2397" t="str">
        <f>INDEX([1]Devices_2020_05_14_15_07_09!$G:$G,MATCH(A2397,[1]Devices_2020_05_14_15_07_09!$A:$A,FALSE),1)</f>
        <v>[iOS]</v>
      </c>
      <c r="H2397" t="str">
        <f>INDEX([1]Devices_2020_05_14_15_07_09!$H:$H,MATCH(A2397,[1]Devices_2020_05_14_15_07_09!$A:$A,FALSE),1)</f>
        <v>[Apple, Apple iDevice, Apple iPhone]</v>
      </c>
      <c r="I2397">
        <f>INDEX([1]Devices_2020_05_14_15_07_09!$I:$I,MATCH(A2397,[1]Devices_2020_05_14_15_07_09!$A:$A,FALSE),1)</f>
        <v>0</v>
      </c>
      <c r="J2397" t="str">
        <f>INDEX([1]Devices_2020_05_14_15_07_09!$J:$J,MATCH(A2397,[1]Devices_2020_05_14_15_07_09!$A:$A,FALSE),1)</f>
        <v>apple, inc.</v>
      </c>
      <c r="K2397" t="str">
        <f>INDEX([1]Devices_2020_05_14_15_07_09!$K:$K,MATCH(A2397,[1]Devices_2020_05_14_15_07_09!$A:$A,FALSE),1)</f>
        <v>APPLE, INC.</v>
      </c>
      <c r="L2397" t="str">
        <f>INDEX([1]Devices_2020_05_14_15_07_09!$L:$L,MATCH(A2397,[1]Devices_2020_05_14_15_07_09!$A:$A,FALSE),1)</f>
        <v>Mobile Device</v>
      </c>
      <c r="M2397" t="str">
        <f>INDEX([1]Devices_2020_05_14_15_07_09!$M:$M,MATCH(A2397,[1]Devices_2020_05_14_15_07_09!$A:$A,FALSE),1)</f>
        <v>Mobile Device</v>
      </c>
      <c r="N2397">
        <f>INDEX([1]Devices_2020_05_14_15_07_09!$N:$N,MATCH(A2397,[1]Devices_2020_05_14_15_07_09!$A:$A,FALSE),1)</f>
        <v>0</v>
      </c>
    </row>
    <row r="2398" spans="1:14" x14ac:dyDescent="0.25">
      <c r="A2398" t="str">
        <f>IF(ISNA(VLOOKUP([1]Devices_2020_05_14_15_07_09!A3731,[2]Sheet1!$A:$A,1,FALSE)),[1]Devices_2020_05_14_15_07_09!A3731,"")</f>
        <v>10.54.10.113</v>
      </c>
      <c r="B2398" t="str">
        <f>INDEX([1]Devices_2020_05_14_15_07_09!$B:$B,MATCH(A2398,[1]Devices_2020_05_14_15_07_09!$A:$A,FALSE),1)</f>
        <v>010.054.010.113</v>
      </c>
      <c r="C2398" t="str">
        <f>INDEX([1]Devices_2020_05_14_15_07_09!$C:$C,MATCH(A2398,[1]Devices_2020_05_14_15_07_09!$A:$A,FALSE),1)</f>
        <v>10.54.10.113</v>
      </c>
      <c r="D2398">
        <f>INDEX([1]Devices_2020_05_14_15_07_09!$D:$D,MATCH(A2398,[1]Devices_2020_05_14_15_07_09!$A:$A,FALSE),1)</f>
        <v>0</v>
      </c>
      <c r="E2398" t="str">
        <f>INDEX([1]Devices_2020_05_14_15_07_09!$E:$E,MATCH(A2398,[1]Devices_2020_05_14_15_07_09!$A:$A,FALSE),1)</f>
        <v>90e17ba812bb</v>
      </c>
      <c r="F2398" t="str">
        <f>INDEX([1]Devices_2020_05_14_15_07_09!$F:$F,MATCH(A2398,[1]Devices_2020_05_14_15_07_09!$A:$A,FALSE),1)</f>
        <v>[Information Technology, Mobile, SmartPhone]</v>
      </c>
      <c r="G2398" t="str">
        <f>INDEX([1]Devices_2020_05_14_15_07_09!$G:$G,MATCH(A2398,[1]Devices_2020_05_14_15_07_09!$A:$A,FALSE),1)</f>
        <v>[iOS]</v>
      </c>
      <c r="H2398" t="str">
        <f>INDEX([1]Devices_2020_05_14_15_07_09!$H:$H,MATCH(A2398,[1]Devices_2020_05_14_15_07_09!$A:$A,FALSE),1)</f>
        <v>[Apple, Apple iDevice, Apple iPhone]</v>
      </c>
      <c r="I2398" t="str">
        <f>INDEX([1]Devices_2020_05_14_15_07_09!$I:$I,MATCH(A2398,[1]Devices_2020_05_14_15_07_09!$A:$A,FALSE),1)</f>
        <v>Smartphones/PDAs/Tablets</v>
      </c>
      <c r="J2398" t="str">
        <f>INDEX([1]Devices_2020_05_14_15_07_09!$J:$J,MATCH(A2398,[1]Devices_2020_05_14_15_07_09!$A:$A,FALSE),1)</f>
        <v>apple, inc.</v>
      </c>
      <c r="K2398" t="str">
        <f>INDEX([1]Devices_2020_05_14_15_07_09!$K:$K,MATCH(A2398,[1]Devices_2020_05_14_15_07_09!$A:$A,FALSE),1)</f>
        <v>APPLE, INC.</v>
      </c>
      <c r="L2398" t="str">
        <f>INDEX([1]Devices_2020_05_14_15_07_09!$L:$L,MATCH(A2398,[1]Devices_2020_05_14_15_07_09!$A:$A,FALSE),1)</f>
        <v>Mobile Device</v>
      </c>
      <c r="M2398" t="str">
        <f>INDEX([1]Devices_2020_05_14_15_07_09!$M:$M,MATCH(A2398,[1]Devices_2020_05_14_15_07_09!$A:$A,FALSE),1)</f>
        <v>Mobile Device</v>
      </c>
      <c r="N2398">
        <f>INDEX([1]Devices_2020_05_14_15_07_09!$N:$N,MATCH(A2398,[1]Devices_2020_05_14_15_07_09!$A:$A,FALSE),1)</f>
        <v>0</v>
      </c>
    </row>
    <row r="2399" spans="1:14" x14ac:dyDescent="0.25">
      <c r="A2399" t="str">
        <f>IF(ISNA(VLOOKUP([1]Devices_2020_05_14_15_07_09!A3733,[2]Sheet1!$A:$A,1,FALSE)),[1]Devices_2020_05_14_15_07_09!A3733,"")</f>
        <v>10.54.10.115</v>
      </c>
      <c r="B2399" t="str">
        <f>INDEX([1]Devices_2020_05_14_15_07_09!$B:$B,MATCH(A2399,[1]Devices_2020_05_14_15_07_09!$A:$A,FALSE),1)</f>
        <v>010.054.010.115</v>
      </c>
      <c r="C2399" t="str">
        <f>INDEX([1]Devices_2020_05_14_15_07_09!$C:$C,MATCH(A2399,[1]Devices_2020_05_14_15_07_09!$A:$A,FALSE),1)</f>
        <v>woneils-iPhone.scspa.local</v>
      </c>
      <c r="D2399" t="str">
        <f>INDEX([1]Devices_2020_05_14_15_07_09!$D:$D,MATCH(A2399,[1]Devices_2020_05_14_15_07_09!$A:$A,FALSE),1)</f>
        <v>woneils-iPhone.scspa.local</v>
      </c>
      <c r="E2399" t="str">
        <f>INDEX([1]Devices_2020_05_14_15_07_09!$E:$E,MATCH(A2399,[1]Devices_2020_05_14_15_07_09!$A:$A,FALSE),1)</f>
        <v>bcfed9944310</v>
      </c>
      <c r="F2399" t="str">
        <f>INDEX([1]Devices_2020_05_14_15_07_09!$F:$F,MATCH(A2399,[1]Devices_2020_05_14_15_07_09!$A:$A,FALSE),1)</f>
        <v>[Information Technology, Mobile, SmartPhone]</v>
      </c>
      <c r="G2399" t="str">
        <f>INDEX([1]Devices_2020_05_14_15_07_09!$G:$G,MATCH(A2399,[1]Devices_2020_05_14_15_07_09!$A:$A,FALSE),1)</f>
        <v>[iOS]</v>
      </c>
      <c r="H2399" t="str">
        <f>INDEX([1]Devices_2020_05_14_15_07_09!$H:$H,MATCH(A2399,[1]Devices_2020_05_14_15_07_09!$A:$A,FALSE),1)</f>
        <v>[Apple, Apple iDevice, Apple iPhone]</v>
      </c>
      <c r="I2399" t="str">
        <f>INDEX([1]Devices_2020_05_14_15_07_09!$I:$I,MATCH(A2399,[1]Devices_2020_05_14_15_07_09!$A:$A,FALSE),1)</f>
        <v>Smartphones/PDAs/Tablets</v>
      </c>
      <c r="J2399" t="str">
        <f>INDEX([1]Devices_2020_05_14_15_07_09!$J:$J,MATCH(A2399,[1]Devices_2020_05_14_15_07_09!$A:$A,FALSE),1)</f>
        <v>apple, inc.</v>
      </c>
      <c r="K2399" t="str">
        <f>INDEX([1]Devices_2020_05_14_15_07_09!$K:$K,MATCH(A2399,[1]Devices_2020_05_14_15_07_09!$A:$A,FALSE),1)</f>
        <v>APPLE, INC.</v>
      </c>
      <c r="L2399" t="str">
        <f>INDEX([1]Devices_2020_05_14_15_07_09!$L:$L,MATCH(A2399,[1]Devices_2020_05_14_15_07_09!$A:$A,FALSE),1)</f>
        <v>Mobile Device</v>
      </c>
      <c r="M2399" t="str">
        <f>INDEX([1]Devices_2020_05_14_15_07_09!$M:$M,MATCH(A2399,[1]Devices_2020_05_14_15_07_09!$A:$A,FALSE),1)</f>
        <v>Mobile Device</v>
      </c>
      <c r="N2399">
        <f>INDEX([1]Devices_2020_05_14_15_07_09!$N:$N,MATCH(A2399,[1]Devices_2020_05_14_15_07_09!$A:$A,FALSE),1)</f>
        <v>0</v>
      </c>
    </row>
    <row r="2400" spans="1:14" x14ac:dyDescent="0.25">
      <c r="A2400" t="str">
        <f>IF(ISNA(VLOOKUP([1]Devices_2020_05_14_15_07_09!A3734,[2]Sheet1!$A:$A,1,FALSE)),[1]Devices_2020_05_14_15_07_09!A3734,"")</f>
        <v>10.54.10.116</v>
      </c>
      <c r="B2400" t="str">
        <f>INDEX([1]Devices_2020_05_14_15_07_09!$B:$B,MATCH(A2400,[1]Devices_2020_05_14_15_07_09!$A:$A,FALSE),1)</f>
        <v>010.054.010.116</v>
      </c>
      <c r="C2400" t="str">
        <f>INDEX([1]Devices_2020_05_14_15_07_09!$C:$C,MATCH(A2400,[1]Devices_2020_05_14_15_07_09!$A:$A,FALSE),1)</f>
        <v>Chriss-iPhone.scspa.local</v>
      </c>
      <c r="D2400" t="str">
        <f>INDEX([1]Devices_2020_05_14_15_07_09!$D:$D,MATCH(A2400,[1]Devices_2020_05_14_15_07_09!$A:$A,FALSE),1)</f>
        <v>Chriss-iPhone.scspa.local</v>
      </c>
      <c r="E2400" t="str">
        <f>INDEX([1]Devices_2020_05_14_15_07_09!$E:$E,MATCH(A2400,[1]Devices_2020_05_14_15_07_09!$A:$A,FALSE),1)</f>
        <v>f895ea8d154f</v>
      </c>
      <c r="F2400" t="str">
        <f>INDEX([1]Devices_2020_05_14_15_07_09!$F:$F,MATCH(A2400,[1]Devices_2020_05_14_15_07_09!$A:$A,FALSE),1)</f>
        <v>[Information Technology, Mobile, SmartPhone]</v>
      </c>
      <c r="G2400" t="str">
        <f>INDEX([1]Devices_2020_05_14_15_07_09!$G:$G,MATCH(A2400,[1]Devices_2020_05_14_15_07_09!$A:$A,FALSE),1)</f>
        <v>[iOS]</v>
      </c>
      <c r="H2400" t="str">
        <f>INDEX([1]Devices_2020_05_14_15_07_09!$H:$H,MATCH(A2400,[1]Devices_2020_05_14_15_07_09!$A:$A,FALSE),1)</f>
        <v>[Apple, Apple iDevice, Apple iPhone]</v>
      </c>
      <c r="I2400" t="str">
        <f>INDEX([1]Devices_2020_05_14_15_07_09!$I:$I,MATCH(A2400,[1]Devices_2020_05_14_15_07_09!$A:$A,FALSE),1)</f>
        <v>Smartphones/PDAs/Tablets</v>
      </c>
      <c r="J2400" t="str">
        <f>INDEX([1]Devices_2020_05_14_15_07_09!$J:$J,MATCH(A2400,[1]Devices_2020_05_14_15_07_09!$A:$A,FALSE),1)</f>
        <v>apple, inc.</v>
      </c>
      <c r="K2400" t="str">
        <f>INDEX([1]Devices_2020_05_14_15_07_09!$K:$K,MATCH(A2400,[1]Devices_2020_05_14_15_07_09!$A:$A,FALSE),1)</f>
        <v>APPLE, INC.</v>
      </c>
      <c r="L2400" t="str">
        <f>INDEX([1]Devices_2020_05_14_15_07_09!$L:$L,MATCH(A2400,[1]Devices_2020_05_14_15_07_09!$A:$A,FALSE),1)</f>
        <v>Mobile Device</v>
      </c>
      <c r="M2400" t="str">
        <f>INDEX([1]Devices_2020_05_14_15_07_09!$M:$M,MATCH(A2400,[1]Devices_2020_05_14_15_07_09!$A:$A,FALSE),1)</f>
        <v>Mobile Device</v>
      </c>
      <c r="N2400">
        <f>INDEX([1]Devices_2020_05_14_15_07_09!$N:$N,MATCH(A2400,[1]Devices_2020_05_14_15_07_09!$A:$A,FALSE),1)</f>
        <v>0</v>
      </c>
    </row>
    <row r="2401" spans="1:14" x14ac:dyDescent="0.25">
      <c r="A2401" t="str">
        <f>IF(ISNA(VLOOKUP([1]Devices_2020_05_14_15_07_09!A3735,[2]Sheet1!$A:$A,1,FALSE)),[1]Devices_2020_05_14_15_07_09!A3735,"")</f>
        <v>10.54.10.117</v>
      </c>
      <c r="B2401" t="str">
        <f>INDEX([1]Devices_2020_05_14_15_07_09!$B:$B,MATCH(A2401,[1]Devices_2020_05_14_15_07_09!$A:$A,FALSE),1)</f>
        <v>010.054.010.117</v>
      </c>
      <c r="C2401" t="str">
        <f>INDEX([1]Devices_2020_05_14_15_07_09!$C:$C,MATCH(A2401,[1]Devices_2020_05_14_15_07_09!$A:$A,FALSE),1)</f>
        <v>tshermansiPhone.scspa.local</v>
      </c>
      <c r="D2401" t="str">
        <f>INDEX([1]Devices_2020_05_14_15_07_09!$D:$D,MATCH(A2401,[1]Devices_2020_05_14_15_07_09!$A:$A,FALSE),1)</f>
        <v>tshermansiPhone.scspa.local</v>
      </c>
      <c r="E2401" t="str">
        <f>INDEX([1]Devices_2020_05_14_15_07_09!$E:$E,MATCH(A2401,[1]Devices_2020_05_14_15_07_09!$A:$A,FALSE),1)</f>
        <v>cc660a5e48af</v>
      </c>
      <c r="F2401" t="str">
        <f>INDEX([1]Devices_2020_05_14_15_07_09!$F:$F,MATCH(A2401,[1]Devices_2020_05_14_15_07_09!$A:$A,FALSE),1)</f>
        <v>[Information Technology, Mobile, SmartPhone]</v>
      </c>
      <c r="G2401" t="str">
        <f>INDEX([1]Devices_2020_05_14_15_07_09!$G:$G,MATCH(A2401,[1]Devices_2020_05_14_15_07_09!$A:$A,FALSE),1)</f>
        <v>[iOS]</v>
      </c>
      <c r="H2401" t="str">
        <f>INDEX([1]Devices_2020_05_14_15_07_09!$H:$H,MATCH(A2401,[1]Devices_2020_05_14_15_07_09!$A:$A,FALSE),1)</f>
        <v>[Apple, Apple iDevice, Apple iPhone]</v>
      </c>
      <c r="I2401" t="str">
        <f>INDEX([1]Devices_2020_05_14_15_07_09!$I:$I,MATCH(A2401,[1]Devices_2020_05_14_15_07_09!$A:$A,FALSE),1)</f>
        <v>Smartphones/PDAs/Tablets</v>
      </c>
      <c r="J2401" t="str">
        <f>INDEX([1]Devices_2020_05_14_15_07_09!$J:$J,MATCH(A2401,[1]Devices_2020_05_14_15_07_09!$A:$A,FALSE),1)</f>
        <v>apple, inc.</v>
      </c>
      <c r="K2401" t="str">
        <f>INDEX([1]Devices_2020_05_14_15_07_09!$K:$K,MATCH(A2401,[1]Devices_2020_05_14_15_07_09!$A:$A,FALSE),1)</f>
        <v>APPLE, INC.</v>
      </c>
      <c r="L2401" t="str">
        <f>INDEX([1]Devices_2020_05_14_15_07_09!$L:$L,MATCH(A2401,[1]Devices_2020_05_14_15_07_09!$A:$A,FALSE),1)</f>
        <v>Mobile Device</v>
      </c>
      <c r="M2401" t="str">
        <f>INDEX([1]Devices_2020_05_14_15_07_09!$M:$M,MATCH(A2401,[1]Devices_2020_05_14_15_07_09!$A:$A,FALSE),1)</f>
        <v>Mobile Device</v>
      </c>
      <c r="N2401">
        <f>INDEX([1]Devices_2020_05_14_15_07_09!$N:$N,MATCH(A2401,[1]Devices_2020_05_14_15_07_09!$A:$A,FALSE),1)</f>
        <v>0</v>
      </c>
    </row>
    <row r="2402" spans="1:14" x14ac:dyDescent="0.25">
      <c r="A2402" t="str">
        <f>IF(ISNA(VLOOKUP([1]Devices_2020_05_14_15_07_09!A3736,[2]Sheet1!$A:$A,1,FALSE)),[1]Devices_2020_05_14_15_07_09!A3736,"")</f>
        <v>10.54.10.118</v>
      </c>
      <c r="B2402" t="str">
        <f>INDEX([1]Devices_2020_05_14_15_07_09!$B:$B,MATCH(A2402,[1]Devices_2020_05_14_15_07_09!$A:$A,FALSE),1)</f>
        <v>010.054.010.118</v>
      </c>
      <c r="C2402" t="str">
        <f>INDEX([1]Devices_2020_05_14_15_07_09!$C:$C,MATCH(A2402,[1]Devices_2020_05_14_15_07_09!$A:$A,FALSE),1)</f>
        <v>Anthonys-iPhone.scspa.local</v>
      </c>
      <c r="D2402" t="str">
        <f>INDEX([1]Devices_2020_05_14_15_07_09!$D:$D,MATCH(A2402,[1]Devices_2020_05_14_15_07_09!$A:$A,FALSE),1)</f>
        <v>Anthonys-iPhone.scspa.local</v>
      </c>
      <c r="E2402" t="str">
        <f>INDEX([1]Devices_2020_05_14_15_07_09!$E:$E,MATCH(A2402,[1]Devices_2020_05_14_15_07_09!$A:$A,FALSE),1)</f>
        <v>305714a2bc64</v>
      </c>
      <c r="F2402" t="str">
        <f>INDEX([1]Devices_2020_05_14_15_07_09!$F:$F,MATCH(A2402,[1]Devices_2020_05_14_15_07_09!$A:$A,FALSE),1)</f>
        <v>[Information Technology, Mobile, SmartPhone]</v>
      </c>
      <c r="G2402" t="str">
        <f>INDEX([1]Devices_2020_05_14_15_07_09!$G:$G,MATCH(A2402,[1]Devices_2020_05_14_15_07_09!$A:$A,FALSE),1)</f>
        <v>[iOS]</v>
      </c>
      <c r="H2402" t="str">
        <f>INDEX([1]Devices_2020_05_14_15_07_09!$H:$H,MATCH(A2402,[1]Devices_2020_05_14_15_07_09!$A:$A,FALSE),1)</f>
        <v>[Apple, Apple iDevice, Apple iPhone]</v>
      </c>
      <c r="I2402" t="str">
        <f>INDEX([1]Devices_2020_05_14_15_07_09!$I:$I,MATCH(A2402,[1]Devices_2020_05_14_15_07_09!$A:$A,FALSE),1)</f>
        <v>Smartphones/PDAs/Tablets</v>
      </c>
      <c r="J2402" t="str">
        <f>INDEX([1]Devices_2020_05_14_15_07_09!$J:$J,MATCH(A2402,[1]Devices_2020_05_14_15_07_09!$A:$A,FALSE),1)</f>
        <v>apple, inc.</v>
      </c>
      <c r="K2402" t="str">
        <f>INDEX([1]Devices_2020_05_14_15_07_09!$K:$K,MATCH(A2402,[1]Devices_2020_05_14_15_07_09!$A:$A,FALSE),1)</f>
        <v>APPLE, INC.</v>
      </c>
      <c r="L2402" t="str">
        <f>INDEX([1]Devices_2020_05_14_15_07_09!$L:$L,MATCH(A2402,[1]Devices_2020_05_14_15_07_09!$A:$A,FALSE),1)</f>
        <v>Mobile Device</v>
      </c>
      <c r="M2402" t="str">
        <f>INDEX([1]Devices_2020_05_14_15_07_09!$M:$M,MATCH(A2402,[1]Devices_2020_05_14_15_07_09!$A:$A,FALSE),1)</f>
        <v>Mobile Device</v>
      </c>
      <c r="N2402">
        <f>INDEX([1]Devices_2020_05_14_15_07_09!$N:$N,MATCH(A2402,[1]Devices_2020_05_14_15_07_09!$A:$A,FALSE),1)</f>
        <v>0</v>
      </c>
    </row>
    <row r="2403" spans="1:14" x14ac:dyDescent="0.25">
      <c r="A2403" t="str">
        <f>IF(ISNA(VLOOKUP([1]Devices_2020_05_14_15_07_09!A3739,[2]Sheet1!$A:$A,1,FALSE)),[1]Devices_2020_05_14_15_07_09!A3739,"")</f>
        <v>10.54.10.122</v>
      </c>
      <c r="B2403" t="str">
        <f>INDEX([1]Devices_2020_05_14_15_07_09!$B:$B,MATCH(A2403,[1]Devices_2020_05_14_15_07_09!$A:$A,FALSE),1)</f>
        <v>010.054.010.122</v>
      </c>
      <c r="C2403" t="str">
        <f>INDEX([1]Devices_2020_05_14_15_07_09!$C:$C,MATCH(A2403,[1]Devices_2020_05_14_15_07_09!$A:$A,FALSE),1)</f>
        <v>Davids-iPhone.scspa.local</v>
      </c>
      <c r="D2403" t="str">
        <f>INDEX([1]Devices_2020_05_14_15_07_09!$D:$D,MATCH(A2403,[1]Devices_2020_05_14_15_07_09!$A:$A,FALSE),1)</f>
        <v>Davids-iPhone.scspa.local</v>
      </c>
      <c r="E2403" t="str">
        <f>INDEX([1]Devices_2020_05_14_15_07_09!$E:$E,MATCH(A2403,[1]Devices_2020_05_14_15_07_09!$A:$A,FALSE),1)</f>
        <v>14d00da213bd</v>
      </c>
      <c r="F2403" t="str">
        <f>INDEX([1]Devices_2020_05_14_15_07_09!$F:$F,MATCH(A2403,[1]Devices_2020_05_14_15_07_09!$A:$A,FALSE),1)</f>
        <v>[Information Technology, Mobile, SmartPhone]</v>
      </c>
      <c r="G2403" t="str">
        <f>INDEX([1]Devices_2020_05_14_15_07_09!$G:$G,MATCH(A2403,[1]Devices_2020_05_14_15_07_09!$A:$A,FALSE),1)</f>
        <v>[iOS]</v>
      </c>
      <c r="H2403" t="str">
        <f>INDEX([1]Devices_2020_05_14_15_07_09!$H:$H,MATCH(A2403,[1]Devices_2020_05_14_15_07_09!$A:$A,FALSE),1)</f>
        <v>[Apple, Apple iDevice, Apple iPhone]</v>
      </c>
      <c r="I2403" t="str">
        <f>INDEX([1]Devices_2020_05_14_15_07_09!$I:$I,MATCH(A2403,[1]Devices_2020_05_14_15_07_09!$A:$A,FALSE),1)</f>
        <v>Smartphones/PDAs/Tablets</v>
      </c>
      <c r="J2403" t="str">
        <f>INDEX([1]Devices_2020_05_14_15_07_09!$J:$J,MATCH(A2403,[1]Devices_2020_05_14_15_07_09!$A:$A,FALSE),1)</f>
        <v>apple, inc.</v>
      </c>
      <c r="K2403" t="str">
        <f>INDEX([1]Devices_2020_05_14_15_07_09!$K:$K,MATCH(A2403,[1]Devices_2020_05_14_15_07_09!$A:$A,FALSE),1)</f>
        <v>APPLE, INC.</v>
      </c>
      <c r="L2403" t="str">
        <f>INDEX([1]Devices_2020_05_14_15_07_09!$L:$L,MATCH(A2403,[1]Devices_2020_05_14_15_07_09!$A:$A,FALSE),1)</f>
        <v>Mobile Device</v>
      </c>
      <c r="M2403" t="str">
        <f>INDEX([1]Devices_2020_05_14_15_07_09!$M:$M,MATCH(A2403,[1]Devices_2020_05_14_15_07_09!$A:$A,FALSE),1)</f>
        <v>Mobile Device</v>
      </c>
      <c r="N2403">
        <f>INDEX([1]Devices_2020_05_14_15_07_09!$N:$N,MATCH(A2403,[1]Devices_2020_05_14_15_07_09!$A:$A,FALSE),1)</f>
        <v>0</v>
      </c>
    </row>
    <row r="2404" spans="1:14" x14ac:dyDescent="0.25">
      <c r="A2404" t="str">
        <f>IF(ISNA(VLOOKUP([1]Devices_2020_05_14_15_07_09!A3741,[2]Sheet1!$A:$A,1,FALSE)),[1]Devices_2020_05_14_15_07_09!A3741,"")</f>
        <v>10.54.10.124</v>
      </c>
      <c r="B2404" t="str">
        <f>INDEX([1]Devices_2020_05_14_15_07_09!$B:$B,MATCH(A2404,[1]Devices_2020_05_14_15_07_09!$A:$A,FALSE),1)</f>
        <v>010.054.010.124</v>
      </c>
      <c r="C2404" t="str">
        <f>INDEX([1]Devices_2020_05_14_15_07_09!$C:$C,MATCH(A2404,[1]Devices_2020_05_14_15_07_09!$A:$A,FALSE),1)</f>
        <v>10.54.10.124</v>
      </c>
      <c r="D2404">
        <f>INDEX([1]Devices_2020_05_14_15_07_09!$D:$D,MATCH(A2404,[1]Devices_2020_05_14_15_07_09!$A:$A,FALSE),1)</f>
        <v>0</v>
      </c>
      <c r="E2404" t="str">
        <f>INDEX([1]Devices_2020_05_14_15_07_09!$E:$E,MATCH(A2404,[1]Devices_2020_05_14_15_07_09!$A:$A,FALSE),1)</f>
        <v>88b291930e91</v>
      </c>
      <c r="F2404" t="str">
        <f>INDEX([1]Devices_2020_05_14_15_07_09!$F:$F,MATCH(A2404,[1]Devices_2020_05_14_15_07_09!$A:$A,FALSE),1)</f>
        <v>[Information Technology, Mobile, SmartPhone]</v>
      </c>
      <c r="G2404" t="str">
        <f>INDEX([1]Devices_2020_05_14_15_07_09!$G:$G,MATCH(A2404,[1]Devices_2020_05_14_15_07_09!$A:$A,FALSE),1)</f>
        <v>[iOS]</v>
      </c>
      <c r="H2404" t="str">
        <f>INDEX([1]Devices_2020_05_14_15_07_09!$H:$H,MATCH(A2404,[1]Devices_2020_05_14_15_07_09!$A:$A,FALSE),1)</f>
        <v>[Apple, Apple iDevice, Apple iPhone]</v>
      </c>
      <c r="I2404" t="str">
        <f>INDEX([1]Devices_2020_05_14_15_07_09!$I:$I,MATCH(A2404,[1]Devices_2020_05_14_15_07_09!$A:$A,FALSE),1)</f>
        <v>Smartphones/PDAs/Tablets</v>
      </c>
      <c r="J2404" t="str">
        <f>INDEX([1]Devices_2020_05_14_15_07_09!$J:$J,MATCH(A2404,[1]Devices_2020_05_14_15_07_09!$A:$A,FALSE),1)</f>
        <v>apple, inc.</v>
      </c>
      <c r="K2404" t="str">
        <f>INDEX([1]Devices_2020_05_14_15_07_09!$K:$K,MATCH(A2404,[1]Devices_2020_05_14_15_07_09!$A:$A,FALSE),1)</f>
        <v>APPLE, INC.</v>
      </c>
      <c r="L2404" t="str">
        <f>INDEX([1]Devices_2020_05_14_15_07_09!$L:$L,MATCH(A2404,[1]Devices_2020_05_14_15_07_09!$A:$A,FALSE),1)</f>
        <v>Mobile Device</v>
      </c>
      <c r="M2404" t="str">
        <f>INDEX([1]Devices_2020_05_14_15_07_09!$M:$M,MATCH(A2404,[1]Devices_2020_05_14_15_07_09!$A:$A,FALSE),1)</f>
        <v>Mobile Device</v>
      </c>
      <c r="N2404">
        <f>INDEX([1]Devices_2020_05_14_15_07_09!$N:$N,MATCH(A2404,[1]Devices_2020_05_14_15_07_09!$A:$A,FALSE),1)</f>
        <v>0</v>
      </c>
    </row>
    <row r="2405" spans="1:14" x14ac:dyDescent="0.25">
      <c r="A2405" t="str">
        <f>IF(ISNA(VLOOKUP([1]Devices_2020_05_14_15_07_09!A3742,[2]Sheet1!$A:$A,1,FALSE)),[1]Devices_2020_05_14_15_07_09!A3742,"")</f>
        <v>10.54.10.125</v>
      </c>
      <c r="B2405" t="str">
        <f>INDEX([1]Devices_2020_05_14_15_07_09!$B:$B,MATCH(A2405,[1]Devices_2020_05_14_15_07_09!$A:$A,FALSE),1)</f>
        <v>010.054.010.125</v>
      </c>
      <c r="C2405" t="str">
        <f>INDEX([1]Devices_2020_05_14_15_07_09!$C:$C,MATCH(A2405,[1]Devices_2020_05_14_15_07_09!$A:$A,FALSE),1)</f>
        <v>jasons-iPhone.scspa.local</v>
      </c>
      <c r="D2405" t="str">
        <f>INDEX([1]Devices_2020_05_14_15_07_09!$D:$D,MATCH(A2405,[1]Devices_2020_05_14_15_07_09!$A:$A,FALSE),1)</f>
        <v>jasons-iPhone.scspa.local</v>
      </c>
      <c r="E2405" t="str">
        <f>INDEX([1]Devices_2020_05_14_15_07_09!$E:$E,MATCH(A2405,[1]Devices_2020_05_14_15_07_09!$A:$A,FALSE),1)</f>
        <v>103025d9a25a</v>
      </c>
      <c r="F2405" t="str">
        <f>INDEX([1]Devices_2020_05_14_15_07_09!$F:$F,MATCH(A2405,[1]Devices_2020_05_14_15_07_09!$A:$A,FALSE),1)</f>
        <v>[Information Technology, Mobile, SmartPhone]</v>
      </c>
      <c r="G2405" t="str">
        <f>INDEX([1]Devices_2020_05_14_15_07_09!$G:$G,MATCH(A2405,[1]Devices_2020_05_14_15_07_09!$A:$A,FALSE),1)</f>
        <v>[iOS]</v>
      </c>
      <c r="H2405" t="str">
        <f>INDEX([1]Devices_2020_05_14_15_07_09!$H:$H,MATCH(A2405,[1]Devices_2020_05_14_15_07_09!$A:$A,FALSE),1)</f>
        <v>[Apple, Apple iDevice, Apple iPhone]</v>
      </c>
      <c r="I2405" t="str">
        <f>INDEX([1]Devices_2020_05_14_15_07_09!$I:$I,MATCH(A2405,[1]Devices_2020_05_14_15_07_09!$A:$A,FALSE),1)</f>
        <v>Smartphones/PDAs/Tablets</v>
      </c>
      <c r="J2405" t="str">
        <f>INDEX([1]Devices_2020_05_14_15_07_09!$J:$J,MATCH(A2405,[1]Devices_2020_05_14_15_07_09!$A:$A,FALSE),1)</f>
        <v>apple, inc.</v>
      </c>
      <c r="K2405" t="str">
        <f>INDEX([1]Devices_2020_05_14_15_07_09!$K:$K,MATCH(A2405,[1]Devices_2020_05_14_15_07_09!$A:$A,FALSE),1)</f>
        <v>APPLE, INC.</v>
      </c>
      <c r="L2405" t="str">
        <f>INDEX([1]Devices_2020_05_14_15_07_09!$L:$L,MATCH(A2405,[1]Devices_2020_05_14_15_07_09!$A:$A,FALSE),1)</f>
        <v>Mobile Device</v>
      </c>
      <c r="M2405" t="str">
        <f>INDEX([1]Devices_2020_05_14_15_07_09!$M:$M,MATCH(A2405,[1]Devices_2020_05_14_15_07_09!$A:$A,FALSE),1)</f>
        <v>Mobile Device</v>
      </c>
      <c r="N2405">
        <f>INDEX([1]Devices_2020_05_14_15_07_09!$N:$N,MATCH(A2405,[1]Devices_2020_05_14_15_07_09!$A:$A,FALSE),1)</f>
        <v>0</v>
      </c>
    </row>
    <row r="2406" spans="1:14" x14ac:dyDescent="0.25">
      <c r="A2406" t="str">
        <f>IF(ISNA(VLOOKUP([1]Devices_2020_05_14_15_07_09!A3743,[2]Sheet1!$A:$A,1,FALSE)),[1]Devices_2020_05_14_15_07_09!A3743,"")</f>
        <v>10.54.10.126</v>
      </c>
      <c r="B2406" t="str">
        <f>INDEX([1]Devices_2020_05_14_15_07_09!$B:$B,MATCH(A2406,[1]Devices_2020_05_14_15_07_09!$A:$A,FALSE),1)</f>
        <v>010.054.010.126</v>
      </c>
      <c r="C2406" t="str">
        <f>INDEX([1]Devices_2020_05_14_15_07_09!$C:$C,MATCH(A2406,[1]Devices_2020_05_14_15_07_09!$A:$A,FALSE),1)</f>
        <v>10.54.10.126</v>
      </c>
      <c r="D2406">
        <f>INDEX([1]Devices_2020_05_14_15_07_09!$D:$D,MATCH(A2406,[1]Devices_2020_05_14_15_07_09!$A:$A,FALSE),1)</f>
        <v>0</v>
      </c>
      <c r="E2406">
        <f>INDEX([1]Devices_2020_05_14_15_07_09!$E:$E,MATCH(A2406,[1]Devices_2020_05_14_15_07_09!$A:$A,FALSE),1)</f>
        <v>886440729645</v>
      </c>
      <c r="F2406" t="str">
        <f>INDEX([1]Devices_2020_05_14_15_07_09!$F:$F,MATCH(A2406,[1]Devices_2020_05_14_15_07_09!$A:$A,FALSE),1)</f>
        <v>[Information Technology, Mobile, SmartPhone]</v>
      </c>
      <c r="G2406" t="str">
        <f>INDEX([1]Devices_2020_05_14_15_07_09!$G:$G,MATCH(A2406,[1]Devices_2020_05_14_15_07_09!$A:$A,FALSE),1)</f>
        <v>[iOS]</v>
      </c>
      <c r="H2406" t="str">
        <f>INDEX([1]Devices_2020_05_14_15_07_09!$H:$H,MATCH(A2406,[1]Devices_2020_05_14_15_07_09!$A:$A,FALSE),1)</f>
        <v>[Apple, Apple iDevice, Apple iPhone]</v>
      </c>
      <c r="I2406" t="str">
        <f>INDEX([1]Devices_2020_05_14_15_07_09!$I:$I,MATCH(A2406,[1]Devices_2020_05_14_15_07_09!$A:$A,FALSE),1)</f>
        <v>Smartphones/PDAs/Tablets</v>
      </c>
      <c r="J2406" t="str">
        <f>INDEX([1]Devices_2020_05_14_15_07_09!$J:$J,MATCH(A2406,[1]Devices_2020_05_14_15_07_09!$A:$A,FALSE),1)</f>
        <v>apple, inc.</v>
      </c>
      <c r="K2406" t="str">
        <f>INDEX([1]Devices_2020_05_14_15_07_09!$K:$K,MATCH(A2406,[1]Devices_2020_05_14_15_07_09!$A:$A,FALSE),1)</f>
        <v>APPLE, INC.</v>
      </c>
      <c r="L2406" t="str">
        <f>INDEX([1]Devices_2020_05_14_15_07_09!$L:$L,MATCH(A2406,[1]Devices_2020_05_14_15_07_09!$A:$A,FALSE),1)</f>
        <v>Mobile Device</v>
      </c>
      <c r="M2406" t="str">
        <f>INDEX([1]Devices_2020_05_14_15_07_09!$M:$M,MATCH(A2406,[1]Devices_2020_05_14_15_07_09!$A:$A,FALSE),1)</f>
        <v>Mobile Device</v>
      </c>
      <c r="N2406">
        <f>INDEX([1]Devices_2020_05_14_15_07_09!$N:$N,MATCH(A2406,[1]Devices_2020_05_14_15_07_09!$A:$A,FALSE),1)</f>
        <v>0</v>
      </c>
    </row>
    <row r="2407" spans="1:14" x14ac:dyDescent="0.25">
      <c r="A2407" t="str">
        <f>IF(ISNA(VLOOKUP([1]Devices_2020_05_14_15_07_09!A3744,[2]Sheet1!$A:$A,1,FALSE)),[1]Devices_2020_05_14_15_07_09!A3744,"")</f>
        <v>10.54.10.127</v>
      </c>
      <c r="B2407" t="str">
        <f>INDEX([1]Devices_2020_05_14_15_07_09!$B:$B,MATCH(A2407,[1]Devices_2020_05_14_15_07_09!$A:$A,FALSE),1)</f>
        <v>010.054.010.127</v>
      </c>
      <c r="C2407" t="str">
        <f>INDEX([1]Devices_2020_05_14_15_07_09!$C:$C,MATCH(A2407,[1]Devices_2020_05_14_15_07_09!$A:$A,FALSE),1)</f>
        <v>KEVS-IMAC</v>
      </c>
      <c r="D2407" t="str">
        <f>INDEX([1]Devices_2020_05_14_15_07_09!$D:$D,MATCH(A2407,[1]Devices_2020_05_14_15_07_09!$A:$A,FALSE),1)</f>
        <v>Kevs-iMac.scspa.local</v>
      </c>
      <c r="E2407" t="str">
        <f>INDEX([1]Devices_2020_05_14_15_07_09!$E:$E,MATCH(A2407,[1]Devices_2020_05_14_15_07_09!$A:$A,FALSE),1)</f>
        <v>28f07602b0b8</v>
      </c>
      <c r="F2407" t="str">
        <f>INDEX([1]Devices_2020_05_14_15_07_09!$F:$F,MATCH(A2407,[1]Devices_2020_05_14_15_07_09!$A:$A,FALSE),1)</f>
        <v>[Information Technology, Mobile]</v>
      </c>
      <c r="G2407" t="str">
        <f>INDEX([1]Devices_2020_05_14_15_07_09!$G:$G,MATCH(A2407,[1]Devices_2020_05_14_15_07_09!$A:$A,FALSE),1)</f>
        <v>[iOS]</v>
      </c>
      <c r="H2407" t="str">
        <f>INDEX([1]Devices_2020_05_14_15_07_09!$H:$H,MATCH(A2407,[1]Devices_2020_05_14_15_07_09!$A:$A,FALSE),1)</f>
        <v>[Apple, Apple iDevice, Apple iMac]</v>
      </c>
      <c r="I2407">
        <f>INDEX([1]Devices_2020_05_14_15_07_09!$I:$I,MATCH(A2407,[1]Devices_2020_05_14_15_07_09!$A:$A,FALSE),1)</f>
        <v>0</v>
      </c>
      <c r="J2407" t="str">
        <f>INDEX([1]Devices_2020_05_14_15_07_09!$J:$J,MATCH(A2407,[1]Devices_2020_05_14_15_07_09!$A:$A,FALSE),1)</f>
        <v>apple, inc.</v>
      </c>
      <c r="K2407" t="str">
        <f>INDEX([1]Devices_2020_05_14_15_07_09!$K:$K,MATCH(A2407,[1]Devices_2020_05_14_15_07_09!$A:$A,FALSE),1)</f>
        <v>APPLE, INC.</v>
      </c>
      <c r="L2407" t="str">
        <f>INDEX([1]Devices_2020_05_14_15_07_09!$L:$L,MATCH(A2407,[1]Devices_2020_05_14_15_07_09!$A:$A,FALSE),1)</f>
        <v>Mobile Device</v>
      </c>
      <c r="M2407" t="str">
        <f>INDEX([1]Devices_2020_05_14_15_07_09!$M:$M,MATCH(A2407,[1]Devices_2020_05_14_15_07_09!$A:$A,FALSE),1)</f>
        <v>Possibly Apple iOS 6.1.4 (Darwin 13.0.0) or Apple iPhone mobile phone (iPhone OS 2.1)</v>
      </c>
      <c r="N2407">
        <f>INDEX([1]Devices_2020_05_14_15_07_09!$N:$N,MATCH(A2407,[1]Devices_2020_05_14_15_07_09!$A:$A,FALSE),1)</f>
        <v>0</v>
      </c>
    </row>
    <row r="2408" spans="1:14" x14ac:dyDescent="0.25">
      <c r="A2408" t="str">
        <f>IF(ISNA(VLOOKUP([1]Devices_2020_05_14_15_07_09!A3745,[2]Sheet1!$A:$A,1,FALSE)),[1]Devices_2020_05_14_15_07_09!A3745,"")</f>
        <v>10.54.10.128</v>
      </c>
      <c r="B2408" t="str">
        <f>INDEX([1]Devices_2020_05_14_15_07_09!$B:$B,MATCH(A2408,[1]Devices_2020_05_14_15_07_09!$A:$A,FALSE),1)</f>
        <v>010.054.010.128</v>
      </c>
      <c r="C2408" t="str">
        <f>INDEX([1]Devices_2020_05_14_15_07_09!$C:$C,MATCH(A2408,[1]Devices_2020_05_14_15_07_09!$A:$A,FALSE),1)</f>
        <v>ClarencesiPhone.scspa.local</v>
      </c>
      <c r="D2408" t="str">
        <f>INDEX([1]Devices_2020_05_14_15_07_09!$D:$D,MATCH(A2408,[1]Devices_2020_05_14_15_07_09!$A:$A,FALSE),1)</f>
        <v>ClarencesiPhone.scspa.local</v>
      </c>
      <c r="E2408" t="str">
        <f>INDEX([1]Devices_2020_05_14_15_07_09!$E:$E,MATCH(A2408,[1]Devices_2020_05_14_15_07_09!$A:$A,FALSE),1)</f>
        <v>40261950c700</v>
      </c>
      <c r="F2408" t="str">
        <f>INDEX([1]Devices_2020_05_14_15_07_09!$F:$F,MATCH(A2408,[1]Devices_2020_05_14_15_07_09!$A:$A,FALSE),1)</f>
        <v>[Information Technology, Mobile, SmartPhone]</v>
      </c>
      <c r="G2408" t="str">
        <f>INDEX([1]Devices_2020_05_14_15_07_09!$G:$G,MATCH(A2408,[1]Devices_2020_05_14_15_07_09!$A:$A,FALSE),1)</f>
        <v>[iOS]</v>
      </c>
      <c r="H2408" t="str">
        <f>INDEX([1]Devices_2020_05_14_15_07_09!$H:$H,MATCH(A2408,[1]Devices_2020_05_14_15_07_09!$A:$A,FALSE),1)</f>
        <v>[Apple, Apple iDevice, Apple iPhone]</v>
      </c>
      <c r="I2408" t="str">
        <f>INDEX([1]Devices_2020_05_14_15_07_09!$I:$I,MATCH(A2408,[1]Devices_2020_05_14_15_07_09!$A:$A,FALSE),1)</f>
        <v>Smartphones/PDAs/Tablets</v>
      </c>
      <c r="J2408" t="str">
        <f>INDEX([1]Devices_2020_05_14_15_07_09!$J:$J,MATCH(A2408,[1]Devices_2020_05_14_15_07_09!$A:$A,FALSE),1)</f>
        <v>apple, inc.</v>
      </c>
      <c r="K2408" t="str">
        <f>INDEX([1]Devices_2020_05_14_15_07_09!$K:$K,MATCH(A2408,[1]Devices_2020_05_14_15_07_09!$A:$A,FALSE),1)</f>
        <v>APPLE, INC.</v>
      </c>
      <c r="L2408" t="str">
        <f>INDEX([1]Devices_2020_05_14_15_07_09!$L:$L,MATCH(A2408,[1]Devices_2020_05_14_15_07_09!$A:$A,FALSE),1)</f>
        <v>Mobile Device</v>
      </c>
      <c r="M2408" t="str">
        <f>INDEX([1]Devices_2020_05_14_15_07_09!$M:$M,MATCH(A2408,[1]Devices_2020_05_14_15_07_09!$A:$A,FALSE),1)</f>
        <v>Mobile Device</v>
      </c>
      <c r="N2408">
        <f>INDEX([1]Devices_2020_05_14_15_07_09!$N:$N,MATCH(A2408,[1]Devices_2020_05_14_15_07_09!$A:$A,FALSE),1)</f>
        <v>0</v>
      </c>
    </row>
    <row r="2409" spans="1:14" x14ac:dyDescent="0.25">
      <c r="A2409" t="str">
        <f>IF(ISNA(VLOOKUP([1]Devices_2020_05_14_15_07_09!A3747,[2]Sheet1!$A:$A,1,FALSE)),[1]Devices_2020_05_14_15_07_09!A3747,"")</f>
        <v>10.54.10.131</v>
      </c>
      <c r="B2409" t="str">
        <f>INDEX([1]Devices_2020_05_14_15_07_09!$B:$B,MATCH(A2409,[1]Devices_2020_05_14_15_07_09!$A:$A,FALSE),1)</f>
        <v>010.054.010.131</v>
      </c>
      <c r="C2409" t="str">
        <f>INDEX([1]Devices_2020_05_14_15_07_09!$C:$C,MATCH(A2409,[1]Devices_2020_05_14_15_07_09!$A:$A,FALSE),1)</f>
        <v>Brents-iPhone.scspa.local</v>
      </c>
      <c r="D2409" t="str">
        <f>INDEX([1]Devices_2020_05_14_15_07_09!$D:$D,MATCH(A2409,[1]Devices_2020_05_14_15_07_09!$A:$A,FALSE),1)</f>
        <v>Brents-iPhone.scspa.local</v>
      </c>
      <c r="E2409" t="str">
        <f>INDEX([1]Devices_2020_05_14_15_07_09!$E:$E,MATCH(A2409,[1]Devices_2020_05_14_15_07_09!$A:$A,FALSE),1)</f>
        <v>40bc60220578</v>
      </c>
      <c r="F2409" t="str">
        <f>INDEX([1]Devices_2020_05_14_15_07_09!$F:$F,MATCH(A2409,[1]Devices_2020_05_14_15_07_09!$A:$A,FALSE),1)</f>
        <v>[Information Technology, Mobile, SmartPhone]</v>
      </c>
      <c r="G2409" t="str">
        <f>INDEX([1]Devices_2020_05_14_15_07_09!$G:$G,MATCH(A2409,[1]Devices_2020_05_14_15_07_09!$A:$A,FALSE),1)</f>
        <v>[iOS]</v>
      </c>
      <c r="H2409" t="str">
        <f>INDEX([1]Devices_2020_05_14_15_07_09!$H:$H,MATCH(A2409,[1]Devices_2020_05_14_15_07_09!$A:$A,FALSE),1)</f>
        <v>[Apple, Apple iDevice, Apple iPhone]</v>
      </c>
      <c r="I2409" t="str">
        <f>INDEX([1]Devices_2020_05_14_15_07_09!$I:$I,MATCH(A2409,[1]Devices_2020_05_14_15_07_09!$A:$A,FALSE),1)</f>
        <v>Smartphones/PDAs/Tablets</v>
      </c>
      <c r="J2409" t="str">
        <f>INDEX([1]Devices_2020_05_14_15_07_09!$J:$J,MATCH(A2409,[1]Devices_2020_05_14_15_07_09!$A:$A,FALSE),1)</f>
        <v>apple, inc.</v>
      </c>
      <c r="K2409" t="str">
        <f>INDEX([1]Devices_2020_05_14_15_07_09!$K:$K,MATCH(A2409,[1]Devices_2020_05_14_15_07_09!$A:$A,FALSE),1)</f>
        <v>APPLE, INC.</v>
      </c>
      <c r="L2409" t="str">
        <f>INDEX([1]Devices_2020_05_14_15_07_09!$L:$L,MATCH(A2409,[1]Devices_2020_05_14_15_07_09!$A:$A,FALSE),1)</f>
        <v>Mobile Device</v>
      </c>
      <c r="M2409" t="str">
        <f>INDEX([1]Devices_2020_05_14_15_07_09!$M:$M,MATCH(A2409,[1]Devices_2020_05_14_15_07_09!$A:$A,FALSE),1)</f>
        <v>Mobile Device</v>
      </c>
      <c r="N2409">
        <f>INDEX([1]Devices_2020_05_14_15_07_09!$N:$N,MATCH(A2409,[1]Devices_2020_05_14_15_07_09!$A:$A,FALSE),1)</f>
        <v>0</v>
      </c>
    </row>
    <row r="2410" spans="1:14" x14ac:dyDescent="0.25">
      <c r="A2410" t="str">
        <f>IF(ISNA(VLOOKUP([1]Devices_2020_05_14_15_07_09!A3748,[2]Sheet1!$A:$A,1,FALSE)),[1]Devices_2020_05_14_15_07_09!A3748,"")</f>
        <v>10.54.10.133</v>
      </c>
      <c r="B2410" t="str">
        <f>INDEX([1]Devices_2020_05_14_15_07_09!$B:$B,MATCH(A2410,[1]Devices_2020_05_14_15_07_09!$A:$A,FALSE),1)</f>
        <v>010.054.010.133</v>
      </c>
      <c r="C2410" t="str">
        <f>INDEX([1]Devices_2020_05_14_15_07_09!$C:$C,MATCH(A2410,[1]Devices_2020_05_14_15_07_09!$A:$A,FALSE),1)</f>
        <v>android-b2513c8581fecb0f.scspa.local</v>
      </c>
      <c r="D2410" t="str">
        <f>INDEX([1]Devices_2020_05_14_15_07_09!$D:$D,MATCH(A2410,[1]Devices_2020_05_14_15_07_09!$A:$A,FALSE),1)</f>
        <v>android-b2513c8581fecb0f.scspa.local</v>
      </c>
      <c r="E2410" t="str">
        <f>INDEX([1]Devices_2020_05_14_15_07_09!$E:$E,MATCH(A2410,[1]Devices_2020_05_14_15_07_09!$A:$A,FALSE),1)</f>
        <v>3095e30bf1bf</v>
      </c>
      <c r="F2410" t="str">
        <f>INDEX([1]Devices_2020_05_14_15_07_09!$F:$F,MATCH(A2410,[1]Devices_2020_05_14_15_07_09!$A:$A,FALSE),1)</f>
        <v>[Information Technology, Mobile]</v>
      </c>
      <c r="G2410" t="str">
        <f>INDEX([1]Devices_2020_05_14_15_07_09!$G:$G,MATCH(A2410,[1]Devices_2020_05_14_15_07_09!$A:$A,FALSE),1)</f>
        <v>[Android]</v>
      </c>
      <c r="H2410" t="str">
        <f>INDEX([1]Devices_2020_05_14_15_07_09!$H:$H,MATCH(A2410,[1]Devices_2020_05_14_15_07_09!$A:$A,FALSE),1)</f>
        <v>[Unknown]</v>
      </c>
      <c r="I2410" t="str">
        <f>INDEX([1]Devices_2020_05_14_15_07_09!$I:$I,MATCH(A2410,[1]Devices_2020_05_14_15_07_09!$A:$A,FALSE),1)</f>
        <v>Smartphones/PDAs/Tablets</v>
      </c>
      <c r="J2410" t="str">
        <f>INDEX([1]Devices_2020_05_14_15_07_09!$J:$J,MATCH(A2410,[1]Devices_2020_05_14_15_07_09!$A:$A,FALSE),1)</f>
        <v>shanghai simcom limited</v>
      </c>
      <c r="K2410" t="str">
        <f>INDEX([1]Devices_2020_05_14_15_07_09!$K:$K,MATCH(A2410,[1]Devices_2020_05_14_15_07_09!$A:$A,FALSE),1)</f>
        <v>SHANGHAI SIMCOM LIMITED</v>
      </c>
      <c r="L2410" t="str">
        <f>INDEX([1]Devices_2020_05_14_15_07_09!$L:$L,MATCH(A2410,[1]Devices_2020_05_14_15_07_09!$A:$A,FALSE),1)</f>
        <v>Mobile Device</v>
      </c>
      <c r="M2410" t="str">
        <f>INDEX([1]Devices_2020_05_14_15_07_09!$M:$M,MATCH(A2410,[1]Devices_2020_05_14_15_07_09!$A:$A,FALSE),1)</f>
        <v>Mobile Device</v>
      </c>
      <c r="N2410">
        <f>INDEX([1]Devices_2020_05_14_15_07_09!$N:$N,MATCH(A2410,[1]Devices_2020_05_14_15_07_09!$A:$A,FALSE),1)</f>
        <v>0</v>
      </c>
    </row>
    <row r="2411" spans="1:14" x14ac:dyDescent="0.25">
      <c r="A2411" t="str">
        <f>IF(ISNA(VLOOKUP([1]Devices_2020_05_14_15_07_09!A3749,[2]Sheet1!$A:$A,1,FALSE)),[1]Devices_2020_05_14_15_07_09!A3749,"")</f>
        <v>10.54.10.134</v>
      </c>
      <c r="B2411" t="str">
        <f>INDEX([1]Devices_2020_05_14_15_07_09!$B:$B,MATCH(A2411,[1]Devices_2020_05_14_15_07_09!$A:$A,FALSE),1)</f>
        <v>010.054.010.134</v>
      </c>
      <c r="C2411" t="str">
        <f>INDEX([1]Devices_2020_05_14_15_07_09!$C:$C,MATCH(A2411,[1]Devices_2020_05_14_15_07_09!$A:$A,FALSE),1)</f>
        <v>Shawns-iPhone.scspa.local</v>
      </c>
      <c r="D2411" t="str">
        <f>INDEX([1]Devices_2020_05_14_15_07_09!$D:$D,MATCH(A2411,[1]Devices_2020_05_14_15_07_09!$A:$A,FALSE),1)</f>
        <v>Shawns-iPhone.scspa.local</v>
      </c>
      <c r="E2411" t="str">
        <f>INDEX([1]Devices_2020_05_14_15_07_09!$E:$E,MATCH(A2411,[1]Devices_2020_05_14_15_07_09!$A:$A,FALSE),1)</f>
        <v>b035b5eb055f</v>
      </c>
      <c r="F2411" t="str">
        <f>INDEX([1]Devices_2020_05_14_15_07_09!$F:$F,MATCH(A2411,[1]Devices_2020_05_14_15_07_09!$A:$A,FALSE),1)</f>
        <v>[Information Technology, Mobile, SmartPhone]</v>
      </c>
      <c r="G2411" t="str">
        <f>INDEX([1]Devices_2020_05_14_15_07_09!$G:$G,MATCH(A2411,[1]Devices_2020_05_14_15_07_09!$A:$A,FALSE),1)</f>
        <v>[iOS]</v>
      </c>
      <c r="H2411" t="str">
        <f>INDEX([1]Devices_2020_05_14_15_07_09!$H:$H,MATCH(A2411,[1]Devices_2020_05_14_15_07_09!$A:$A,FALSE),1)</f>
        <v>[Apple, Apple iDevice, Apple iPhone]</v>
      </c>
      <c r="I2411" t="str">
        <f>INDEX([1]Devices_2020_05_14_15_07_09!$I:$I,MATCH(A2411,[1]Devices_2020_05_14_15_07_09!$A:$A,FALSE),1)</f>
        <v>Smartphones/PDAs/Tablets</v>
      </c>
      <c r="J2411" t="str">
        <f>INDEX([1]Devices_2020_05_14_15_07_09!$J:$J,MATCH(A2411,[1]Devices_2020_05_14_15_07_09!$A:$A,FALSE),1)</f>
        <v>apple, inc.</v>
      </c>
      <c r="K2411" t="str">
        <f>INDEX([1]Devices_2020_05_14_15_07_09!$K:$K,MATCH(A2411,[1]Devices_2020_05_14_15_07_09!$A:$A,FALSE),1)</f>
        <v>APPLE, INC.</v>
      </c>
      <c r="L2411" t="str">
        <f>INDEX([1]Devices_2020_05_14_15_07_09!$L:$L,MATCH(A2411,[1]Devices_2020_05_14_15_07_09!$A:$A,FALSE),1)</f>
        <v>Mobile Device</v>
      </c>
      <c r="M2411" t="str">
        <f>INDEX([1]Devices_2020_05_14_15_07_09!$M:$M,MATCH(A2411,[1]Devices_2020_05_14_15_07_09!$A:$A,FALSE),1)</f>
        <v>Mobile Device</v>
      </c>
      <c r="N2411">
        <f>INDEX([1]Devices_2020_05_14_15_07_09!$N:$N,MATCH(A2411,[1]Devices_2020_05_14_15_07_09!$A:$A,FALSE),1)</f>
        <v>0</v>
      </c>
    </row>
    <row r="2412" spans="1:14" x14ac:dyDescent="0.25">
      <c r="A2412" t="str">
        <f>IF(ISNA(VLOOKUP([1]Devices_2020_05_14_15_07_09!A3750,[2]Sheet1!$A:$A,1,FALSE)),[1]Devices_2020_05_14_15_07_09!A3750,"")</f>
        <v>10.54.10.135</v>
      </c>
      <c r="B2412" t="str">
        <f>INDEX([1]Devices_2020_05_14_15_07_09!$B:$B,MATCH(A2412,[1]Devices_2020_05_14_15_07_09!$A:$A,FALSE),1)</f>
        <v>010.054.010.135</v>
      </c>
      <c r="C2412" t="str">
        <f>INDEX([1]Devices_2020_05_14_15_07_09!$C:$C,MATCH(A2412,[1]Devices_2020_05_14_15_07_09!$A:$A,FALSE),1)</f>
        <v>10.54.10.135</v>
      </c>
      <c r="D2412">
        <f>INDEX([1]Devices_2020_05_14_15_07_09!$D:$D,MATCH(A2412,[1]Devices_2020_05_14_15_07_09!$A:$A,FALSE),1)</f>
        <v>0</v>
      </c>
      <c r="E2412" t="str">
        <f>INDEX([1]Devices_2020_05_14_15_07_09!$E:$E,MATCH(A2412,[1]Devices_2020_05_14_15_07_09!$A:$A,FALSE),1)</f>
        <v>bcfed9ea0232</v>
      </c>
      <c r="F2412" t="str">
        <f>INDEX([1]Devices_2020_05_14_15_07_09!$F:$F,MATCH(A2412,[1]Devices_2020_05_14_15_07_09!$A:$A,FALSE),1)</f>
        <v>[Information Technology, Mobile, SmartPhone]</v>
      </c>
      <c r="G2412" t="str">
        <f>INDEX([1]Devices_2020_05_14_15_07_09!$G:$G,MATCH(A2412,[1]Devices_2020_05_14_15_07_09!$A:$A,FALSE),1)</f>
        <v>[iOS]</v>
      </c>
      <c r="H2412" t="str">
        <f>INDEX([1]Devices_2020_05_14_15_07_09!$H:$H,MATCH(A2412,[1]Devices_2020_05_14_15_07_09!$A:$A,FALSE),1)</f>
        <v>[Apple, Apple iDevice, Apple iPhone]</v>
      </c>
      <c r="I2412" t="str">
        <f>INDEX([1]Devices_2020_05_14_15_07_09!$I:$I,MATCH(A2412,[1]Devices_2020_05_14_15_07_09!$A:$A,FALSE),1)</f>
        <v>Smartphones/PDAs/Tablets</v>
      </c>
      <c r="J2412" t="str">
        <f>INDEX([1]Devices_2020_05_14_15_07_09!$J:$J,MATCH(A2412,[1]Devices_2020_05_14_15_07_09!$A:$A,FALSE),1)</f>
        <v>apple, inc.</v>
      </c>
      <c r="K2412" t="str">
        <f>INDEX([1]Devices_2020_05_14_15_07_09!$K:$K,MATCH(A2412,[1]Devices_2020_05_14_15_07_09!$A:$A,FALSE),1)</f>
        <v>APPLE, INC.</v>
      </c>
      <c r="L2412" t="str">
        <f>INDEX([1]Devices_2020_05_14_15_07_09!$L:$L,MATCH(A2412,[1]Devices_2020_05_14_15_07_09!$A:$A,FALSE),1)</f>
        <v>Mobile Device</v>
      </c>
      <c r="M2412" t="str">
        <f>INDEX([1]Devices_2020_05_14_15_07_09!$M:$M,MATCH(A2412,[1]Devices_2020_05_14_15_07_09!$A:$A,FALSE),1)</f>
        <v>Mobile Device</v>
      </c>
      <c r="N2412">
        <f>INDEX([1]Devices_2020_05_14_15_07_09!$N:$N,MATCH(A2412,[1]Devices_2020_05_14_15_07_09!$A:$A,FALSE),1)</f>
        <v>0</v>
      </c>
    </row>
    <row r="2413" spans="1:14" x14ac:dyDescent="0.25">
      <c r="A2413" t="str">
        <f>IF(ISNA(VLOOKUP([1]Devices_2020_05_14_15_07_09!A3751,[2]Sheet1!$A:$A,1,FALSE)),[1]Devices_2020_05_14_15_07_09!A3751,"")</f>
        <v>10.54.10.136</v>
      </c>
      <c r="B2413" t="str">
        <f>INDEX([1]Devices_2020_05_14_15_07_09!$B:$B,MATCH(A2413,[1]Devices_2020_05_14_15_07_09!$A:$A,FALSE),1)</f>
        <v>010.054.010.136</v>
      </c>
      <c r="C2413" t="str">
        <f>INDEX([1]Devices_2020_05_14_15_07_09!$C:$C,MATCH(A2413,[1]Devices_2020_05_14_15_07_09!$A:$A,FALSE),1)</f>
        <v>10.54.10.136</v>
      </c>
      <c r="D2413">
        <f>INDEX([1]Devices_2020_05_14_15_07_09!$D:$D,MATCH(A2413,[1]Devices_2020_05_14_15_07_09!$A:$A,FALSE),1)</f>
        <v>0</v>
      </c>
      <c r="E2413" t="str">
        <f>INDEX([1]Devices_2020_05_14_15_07_09!$E:$E,MATCH(A2413,[1]Devices_2020_05_14_15_07_09!$A:$A,FALSE),1)</f>
        <v>40bc601ec882</v>
      </c>
      <c r="F2413" t="str">
        <f>INDEX([1]Devices_2020_05_14_15_07_09!$F:$F,MATCH(A2413,[1]Devices_2020_05_14_15_07_09!$A:$A,FALSE),1)</f>
        <v>[Information Technology, Mobile, SmartPhone]</v>
      </c>
      <c r="G2413" t="str">
        <f>INDEX([1]Devices_2020_05_14_15_07_09!$G:$G,MATCH(A2413,[1]Devices_2020_05_14_15_07_09!$A:$A,FALSE),1)</f>
        <v>[iOS]</v>
      </c>
      <c r="H2413" t="str">
        <f>INDEX([1]Devices_2020_05_14_15_07_09!$H:$H,MATCH(A2413,[1]Devices_2020_05_14_15_07_09!$A:$A,FALSE),1)</f>
        <v>[Apple, Apple iDevice, Apple iPhone]</v>
      </c>
      <c r="I2413" t="str">
        <f>INDEX([1]Devices_2020_05_14_15_07_09!$I:$I,MATCH(A2413,[1]Devices_2020_05_14_15_07_09!$A:$A,FALSE),1)</f>
        <v>Smartphones/PDAs/Tablets</v>
      </c>
      <c r="J2413" t="str">
        <f>INDEX([1]Devices_2020_05_14_15_07_09!$J:$J,MATCH(A2413,[1]Devices_2020_05_14_15_07_09!$A:$A,FALSE),1)</f>
        <v>apple, inc.</v>
      </c>
      <c r="K2413" t="str">
        <f>INDEX([1]Devices_2020_05_14_15_07_09!$K:$K,MATCH(A2413,[1]Devices_2020_05_14_15_07_09!$A:$A,FALSE),1)</f>
        <v>APPLE, INC.</v>
      </c>
      <c r="L2413" t="str">
        <f>INDEX([1]Devices_2020_05_14_15_07_09!$L:$L,MATCH(A2413,[1]Devices_2020_05_14_15_07_09!$A:$A,FALSE),1)</f>
        <v>Mobile Device</v>
      </c>
      <c r="M2413" t="str">
        <f>INDEX([1]Devices_2020_05_14_15_07_09!$M:$M,MATCH(A2413,[1]Devices_2020_05_14_15_07_09!$A:$A,FALSE),1)</f>
        <v>Mobile Device</v>
      </c>
      <c r="N2413">
        <f>INDEX([1]Devices_2020_05_14_15_07_09!$N:$N,MATCH(A2413,[1]Devices_2020_05_14_15_07_09!$A:$A,FALSE),1)</f>
        <v>0</v>
      </c>
    </row>
    <row r="2414" spans="1:14" x14ac:dyDescent="0.25">
      <c r="A2414" t="str">
        <f>IF(ISNA(VLOOKUP([1]Devices_2020_05_14_15_07_09!A3753,[2]Sheet1!$A:$A,1,FALSE)),[1]Devices_2020_05_14_15_07_09!A3753,"")</f>
        <v>10.54.10.138</v>
      </c>
      <c r="B2414" t="str">
        <f>INDEX([1]Devices_2020_05_14_15_07_09!$B:$B,MATCH(A2414,[1]Devices_2020_05_14_15_07_09!$A:$A,FALSE),1)</f>
        <v>010.054.010.138</v>
      </c>
      <c r="C2414" t="str">
        <f>INDEX([1]Devices_2020_05_14_15_07_09!$C:$C,MATCH(A2414,[1]Devices_2020_05_14_15_07_09!$A:$A,FALSE),1)</f>
        <v>mmallacesiPhone.scspa.local</v>
      </c>
      <c r="D2414" t="str">
        <f>INDEX([1]Devices_2020_05_14_15_07_09!$D:$D,MATCH(A2414,[1]Devices_2020_05_14_15_07_09!$A:$A,FALSE),1)</f>
        <v>mmallacesiPhone.scspa.local</v>
      </c>
      <c r="E2414" t="str">
        <f>INDEX([1]Devices_2020_05_14_15_07_09!$E:$E,MATCH(A2414,[1]Devices_2020_05_14_15_07_09!$A:$A,FALSE),1)</f>
        <v>50bc96a4636c</v>
      </c>
      <c r="F2414" t="str">
        <f>INDEX([1]Devices_2020_05_14_15_07_09!$F:$F,MATCH(A2414,[1]Devices_2020_05_14_15_07_09!$A:$A,FALSE),1)</f>
        <v>[Information Technology, Mobile, SmartPhone]</v>
      </c>
      <c r="G2414" t="str">
        <f>INDEX([1]Devices_2020_05_14_15_07_09!$G:$G,MATCH(A2414,[1]Devices_2020_05_14_15_07_09!$A:$A,FALSE),1)</f>
        <v>[iOS]</v>
      </c>
      <c r="H2414" t="str">
        <f>INDEX([1]Devices_2020_05_14_15_07_09!$H:$H,MATCH(A2414,[1]Devices_2020_05_14_15_07_09!$A:$A,FALSE),1)</f>
        <v>[Apple, Apple iDevice, Apple iPhone]</v>
      </c>
      <c r="I2414" t="str">
        <f>INDEX([1]Devices_2020_05_14_15_07_09!$I:$I,MATCH(A2414,[1]Devices_2020_05_14_15_07_09!$A:$A,FALSE),1)</f>
        <v>Smartphones/PDAs/Tablets</v>
      </c>
      <c r="J2414" t="str">
        <f>INDEX([1]Devices_2020_05_14_15_07_09!$J:$J,MATCH(A2414,[1]Devices_2020_05_14_15_07_09!$A:$A,FALSE),1)</f>
        <v>apple, inc.</v>
      </c>
      <c r="K2414" t="str">
        <f>INDEX([1]Devices_2020_05_14_15_07_09!$K:$K,MATCH(A2414,[1]Devices_2020_05_14_15_07_09!$A:$A,FALSE),1)</f>
        <v>APPLE, INC.</v>
      </c>
      <c r="L2414" t="str">
        <f>INDEX([1]Devices_2020_05_14_15_07_09!$L:$L,MATCH(A2414,[1]Devices_2020_05_14_15_07_09!$A:$A,FALSE),1)</f>
        <v>Mobile Device</v>
      </c>
      <c r="M2414" t="str">
        <f>INDEX([1]Devices_2020_05_14_15_07_09!$M:$M,MATCH(A2414,[1]Devices_2020_05_14_15_07_09!$A:$A,FALSE),1)</f>
        <v>Mobile Device</v>
      </c>
      <c r="N2414">
        <f>INDEX([1]Devices_2020_05_14_15_07_09!$N:$N,MATCH(A2414,[1]Devices_2020_05_14_15_07_09!$A:$A,FALSE),1)</f>
        <v>0</v>
      </c>
    </row>
    <row r="2415" spans="1:14" x14ac:dyDescent="0.25">
      <c r="A2415" t="str">
        <f>IF(ISNA(VLOOKUP([1]Devices_2020_05_14_15_07_09!A3754,[2]Sheet1!$A:$A,1,FALSE)),[1]Devices_2020_05_14_15_07_09!A3754,"")</f>
        <v>10.54.10.140</v>
      </c>
      <c r="B2415" t="str">
        <f>INDEX([1]Devices_2020_05_14_15_07_09!$B:$B,MATCH(A2415,[1]Devices_2020_05_14_15_07_09!$A:$A,FALSE),1)</f>
        <v>010.054.010.140</v>
      </c>
      <c r="C2415" t="str">
        <f>INDEX([1]Devices_2020_05_14_15_07_09!$C:$C,MATCH(A2415,[1]Devices_2020_05_14_15_07_09!$A:$A,FALSE),1)</f>
        <v>ThomasBesiPhone.scspa.local</v>
      </c>
      <c r="D2415" t="str">
        <f>INDEX([1]Devices_2020_05_14_15_07_09!$D:$D,MATCH(A2415,[1]Devices_2020_05_14_15_07_09!$A:$A,FALSE),1)</f>
        <v>ThomasBesiPhone.scspa.local</v>
      </c>
      <c r="E2415" t="str">
        <f>INDEX([1]Devices_2020_05_14_15_07_09!$E:$E,MATCH(A2415,[1]Devices_2020_05_14_15_07_09!$A:$A,FALSE),1)</f>
        <v>bcfed991c7fd</v>
      </c>
      <c r="F2415" t="str">
        <f>INDEX([1]Devices_2020_05_14_15_07_09!$F:$F,MATCH(A2415,[1]Devices_2020_05_14_15_07_09!$A:$A,FALSE),1)</f>
        <v>[Information Technology, Mobile, SmartPhone]</v>
      </c>
      <c r="G2415" t="str">
        <f>INDEX([1]Devices_2020_05_14_15_07_09!$G:$G,MATCH(A2415,[1]Devices_2020_05_14_15_07_09!$A:$A,FALSE),1)</f>
        <v>[iOS]</v>
      </c>
      <c r="H2415" t="str">
        <f>INDEX([1]Devices_2020_05_14_15_07_09!$H:$H,MATCH(A2415,[1]Devices_2020_05_14_15_07_09!$A:$A,FALSE),1)</f>
        <v>[Apple, Apple iDevice, Apple iPhone]</v>
      </c>
      <c r="I2415" t="str">
        <f>INDEX([1]Devices_2020_05_14_15_07_09!$I:$I,MATCH(A2415,[1]Devices_2020_05_14_15_07_09!$A:$A,FALSE),1)</f>
        <v>Smartphones/PDAs/Tablets</v>
      </c>
      <c r="J2415" t="str">
        <f>INDEX([1]Devices_2020_05_14_15_07_09!$J:$J,MATCH(A2415,[1]Devices_2020_05_14_15_07_09!$A:$A,FALSE),1)</f>
        <v>apple, inc.</v>
      </c>
      <c r="K2415" t="str">
        <f>INDEX([1]Devices_2020_05_14_15_07_09!$K:$K,MATCH(A2415,[1]Devices_2020_05_14_15_07_09!$A:$A,FALSE),1)</f>
        <v>APPLE, INC.</v>
      </c>
      <c r="L2415" t="str">
        <f>INDEX([1]Devices_2020_05_14_15_07_09!$L:$L,MATCH(A2415,[1]Devices_2020_05_14_15_07_09!$A:$A,FALSE),1)</f>
        <v>Mobile Device</v>
      </c>
      <c r="M2415" t="str">
        <f>INDEX([1]Devices_2020_05_14_15_07_09!$M:$M,MATCH(A2415,[1]Devices_2020_05_14_15_07_09!$A:$A,FALSE),1)</f>
        <v>Mobile Device</v>
      </c>
      <c r="N2415">
        <f>INDEX([1]Devices_2020_05_14_15_07_09!$N:$N,MATCH(A2415,[1]Devices_2020_05_14_15_07_09!$A:$A,FALSE),1)</f>
        <v>0</v>
      </c>
    </row>
    <row r="2416" spans="1:14" x14ac:dyDescent="0.25">
      <c r="A2416" t="str">
        <f>IF(ISNA(VLOOKUP([1]Devices_2020_05_14_15_07_09!A3755,[2]Sheet1!$A:$A,1,FALSE)),[1]Devices_2020_05_14_15_07_09!A3755,"")</f>
        <v>10.54.10.142</v>
      </c>
      <c r="B2416" t="str">
        <f>INDEX([1]Devices_2020_05_14_15_07_09!$B:$B,MATCH(A2416,[1]Devices_2020_05_14_15_07_09!$A:$A,FALSE),1)</f>
        <v>010.054.010.142</v>
      </c>
      <c r="C2416" t="str">
        <f>INDEX([1]Devices_2020_05_14_15_07_09!$C:$C,MATCH(A2416,[1]Devices_2020_05_14_15_07_09!$A:$A,FALSE),1)</f>
        <v>android-c2ff4630fc821c42.scspa.local</v>
      </c>
      <c r="D2416" t="str">
        <f>INDEX([1]Devices_2020_05_14_15_07_09!$D:$D,MATCH(A2416,[1]Devices_2020_05_14_15_07_09!$A:$A,FALSE),1)</f>
        <v>android-c2ff4630fc821c42.scspa.local</v>
      </c>
      <c r="E2416" t="str">
        <f>INDEX([1]Devices_2020_05_14_15_07_09!$E:$E,MATCH(A2416,[1]Devices_2020_05_14_15_07_09!$A:$A,FALSE),1)</f>
        <v>d4b7611bea71</v>
      </c>
      <c r="F2416" t="str">
        <f>INDEX([1]Devices_2020_05_14_15_07_09!$F:$F,MATCH(A2416,[1]Devices_2020_05_14_15_07_09!$A:$A,FALSE),1)</f>
        <v>[Information Technology, Mobile]</v>
      </c>
      <c r="G2416" t="str">
        <f>INDEX([1]Devices_2020_05_14_15_07_09!$G:$G,MATCH(A2416,[1]Devices_2020_05_14_15_07_09!$A:$A,FALSE),1)</f>
        <v>[Android]</v>
      </c>
      <c r="H2416" t="str">
        <f>INDEX([1]Devices_2020_05_14_15_07_09!$H:$H,MATCH(A2416,[1]Devices_2020_05_14_15_07_09!$A:$A,FALSE),1)</f>
        <v>[Unknown]</v>
      </c>
      <c r="I2416" t="str">
        <f>INDEX([1]Devices_2020_05_14_15_07_09!$I:$I,MATCH(A2416,[1]Devices_2020_05_14_15_07_09!$A:$A,FALSE),1)</f>
        <v>Smartphones/PDAs/Tablets</v>
      </c>
      <c r="J2416" t="str">
        <f>INDEX([1]Devices_2020_05_14_15_07_09!$J:$J,MATCH(A2416,[1]Devices_2020_05_14_15_07_09!$A:$A,FALSE),1)</f>
        <v>sichuanai-linktechnologyco.,ltd.</v>
      </c>
      <c r="K2416" t="str">
        <f>INDEX([1]Devices_2020_05_14_15_07_09!$K:$K,MATCH(A2416,[1]Devices_2020_05_14_15_07_09!$A:$A,FALSE),1)</f>
        <v>SICHUANAI-LINKTECHNOLOGYCO.,LTD.</v>
      </c>
      <c r="L2416" t="str">
        <f>INDEX([1]Devices_2020_05_14_15_07_09!$L:$L,MATCH(A2416,[1]Devices_2020_05_14_15_07_09!$A:$A,FALSE),1)</f>
        <v>Mobile Device</v>
      </c>
      <c r="M2416" t="str">
        <f>INDEX([1]Devices_2020_05_14_15_07_09!$M:$M,MATCH(A2416,[1]Devices_2020_05_14_15_07_09!$A:$A,FALSE),1)</f>
        <v>Mobile Device</v>
      </c>
      <c r="N2416">
        <f>INDEX([1]Devices_2020_05_14_15_07_09!$N:$N,MATCH(A2416,[1]Devices_2020_05_14_15_07_09!$A:$A,FALSE),1)</f>
        <v>0</v>
      </c>
    </row>
    <row r="2417" spans="1:14" x14ac:dyDescent="0.25">
      <c r="A2417" t="str">
        <f>IF(ISNA(VLOOKUP([1]Devices_2020_05_14_15_07_09!A3757,[2]Sheet1!$A:$A,1,FALSE)),[1]Devices_2020_05_14_15_07_09!A3757,"")</f>
        <v>10.54.10.144</v>
      </c>
      <c r="B2417" t="str">
        <f>INDEX([1]Devices_2020_05_14_15_07_09!$B:$B,MATCH(A2417,[1]Devices_2020_05_14_15_07_09!$A:$A,FALSE),1)</f>
        <v>010.054.010.144</v>
      </c>
      <c r="C2417" t="str">
        <f>INDEX([1]Devices_2020_05_14_15_07_09!$C:$C,MATCH(A2417,[1]Devices_2020_05_14_15_07_09!$A:$A,FALSE),1)</f>
        <v>10.54.10.144</v>
      </c>
      <c r="D2417">
        <f>INDEX([1]Devices_2020_05_14_15_07_09!$D:$D,MATCH(A2417,[1]Devices_2020_05_14_15_07_09!$A:$A,FALSE),1)</f>
        <v>0</v>
      </c>
      <c r="E2417" t="str">
        <f>INDEX([1]Devices_2020_05_14_15_07_09!$E:$E,MATCH(A2417,[1]Devices_2020_05_14_15_07_09!$A:$A,FALSE),1)</f>
        <v>d0034b79a43e</v>
      </c>
      <c r="F2417" t="str">
        <f>INDEX([1]Devices_2020_05_14_15_07_09!$F:$F,MATCH(A2417,[1]Devices_2020_05_14_15_07_09!$A:$A,FALSE),1)</f>
        <v>[Information Technology, Mobile, SmartPhone]</v>
      </c>
      <c r="G2417" t="str">
        <f>INDEX([1]Devices_2020_05_14_15_07_09!$G:$G,MATCH(A2417,[1]Devices_2020_05_14_15_07_09!$A:$A,FALSE),1)</f>
        <v>[iOS]</v>
      </c>
      <c r="H2417" t="str">
        <f>INDEX([1]Devices_2020_05_14_15_07_09!$H:$H,MATCH(A2417,[1]Devices_2020_05_14_15_07_09!$A:$A,FALSE),1)</f>
        <v>[Apple, Apple iDevice, Apple iPhone]</v>
      </c>
      <c r="I2417" t="str">
        <f>INDEX([1]Devices_2020_05_14_15_07_09!$I:$I,MATCH(A2417,[1]Devices_2020_05_14_15_07_09!$A:$A,FALSE),1)</f>
        <v>Smartphones/PDAs/Tablets</v>
      </c>
      <c r="J2417" t="str">
        <f>INDEX([1]Devices_2020_05_14_15_07_09!$J:$J,MATCH(A2417,[1]Devices_2020_05_14_15_07_09!$A:$A,FALSE),1)</f>
        <v>apple, inc.</v>
      </c>
      <c r="K2417" t="str">
        <f>INDEX([1]Devices_2020_05_14_15_07_09!$K:$K,MATCH(A2417,[1]Devices_2020_05_14_15_07_09!$A:$A,FALSE),1)</f>
        <v>APPLE, INC.</v>
      </c>
      <c r="L2417" t="str">
        <f>INDEX([1]Devices_2020_05_14_15_07_09!$L:$L,MATCH(A2417,[1]Devices_2020_05_14_15_07_09!$A:$A,FALSE),1)</f>
        <v>Mobile Device</v>
      </c>
      <c r="M2417" t="str">
        <f>INDEX([1]Devices_2020_05_14_15_07_09!$M:$M,MATCH(A2417,[1]Devices_2020_05_14_15_07_09!$A:$A,FALSE),1)</f>
        <v>Mobile Device</v>
      </c>
      <c r="N2417">
        <f>INDEX([1]Devices_2020_05_14_15_07_09!$N:$N,MATCH(A2417,[1]Devices_2020_05_14_15_07_09!$A:$A,FALSE),1)</f>
        <v>0</v>
      </c>
    </row>
    <row r="2418" spans="1:14" x14ac:dyDescent="0.25">
      <c r="A2418" t="str">
        <f>IF(ISNA(VLOOKUP([1]Devices_2020_05_14_15_07_09!A3758,[2]Sheet1!$A:$A,1,FALSE)),[1]Devices_2020_05_14_15_07_09!A3758,"")</f>
        <v>10.54.10.145</v>
      </c>
      <c r="B2418" t="str">
        <f>INDEX([1]Devices_2020_05_14_15_07_09!$B:$B,MATCH(A2418,[1]Devices_2020_05_14_15_07_09!$A:$A,FALSE),1)</f>
        <v>010.054.010.145</v>
      </c>
      <c r="C2418" t="str">
        <f>INDEX([1]Devices_2020_05_14_15_07_09!$C:$C,MATCH(A2418,[1]Devices_2020_05_14_15_07_09!$A:$A,FALSE),1)</f>
        <v>Galaxy-S6.scspa.local</v>
      </c>
      <c r="D2418" t="str">
        <f>INDEX([1]Devices_2020_05_14_15_07_09!$D:$D,MATCH(A2418,[1]Devices_2020_05_14_15_07_09!$A:$A,FALSE),1)</f>
        <v>Galaxy-S6.scspa.local</v>
      </c>
      <c r="E2418" t="str">
        <f>INDEX([1]Devices_2020_05_14_15_07_09!$E:$E,MATCH(A2418,[1]Devices_2020_05_14_15_07_09!$A:$A,FALSE),1)</f>
        <v>ac5f3e1ba8c4</v>
      </c>
      <c r="F2418" t="str">
        <f>INDEX([1]Devices_2020_05_14_15_07_09!$F:$F,MATCH(A2418,[1]Devices_2020_05_14_15_07_09!$A:$A,FALSE),1)</f>
        <v>[Information Technology, Mobile, SmartPhone]</v>
      </c>
      <c r="G2418" t="str">
        <f>INDEX([1]Devices_2020_05_14_15_07_09!$G:$G,MATCH(A2418,[1]Devices_2020_05_14_15_07_09!$A:$A,FALSE),1)</f>
        <v>[Android]</v>
      </c>
      <c r="H2418" t="str">
        <f>INDEX([1]Devices_2020_05_14_15_07_09!$H:$H,MATCH(A2418,[1]Devices_2020_05_14_15_07_09!$A:$A,FALSE),1)</f>
        <v>[Samsung, Samsung Galaxy Phone]</v>
      </c>
      <c r="I2418">
        <f>INDEX([1]Devices_2020_05_14_15_07_09!$I:$I,MATCH(A2418,[1]Devices_2020_05_14_15_07_09!$A:$A,FALSE),1)</f>
        <v>0</v>
      </c>
      <c r="J2418" t="str">
        <f>INDEX([1]Devices_2020_05_14_15_07_09!$J:$J,MATCH(A2418,[1]Devices_2020_05_14_15_07_09!$A:$A,FALSE),1)</f>
        <v>samsung electro-mechanics(thailand)</v>
      </c>
      <c r="K2418" t="str">
        <f>INDEX([1]Devices_2020_05_14_15_07_09!$K:$K,MATCH(A2418,[1]Devices_2020_05_14_15_07_09!$A:$A,FALSE),1)</f>
        <v>SAMSUNG ELECTRO-MECHANICS(THAILAND)</v>
      </c>
      <c r="L2418">
        <f>INDEX([1]Devices_2020_05_14_15_07_09!$L:$L,MATCH(A2418,[1]Devices_2020_05_14_15_07_09!$A:$A,FALSE),1)</f>
        <v>0</v>
      </c>
      <c r="M2418">
        <f>INDEX([1]Devices_2020_05_14_15_07_09!$M:$M,MATCH(A2418,[1]Devices_2020_05_14_15_07_09!$A:$A,FALSE),1)</f>
        <v>0</v>
      </c>
      <c r="N2418">
        <f>INDEX([1]Devices_2020_05_14_15_07_09!$N:$N,MATCH(A2418,[1]Devices_2020_05_14_15_07_09!$A:$A,FALSE),1)</f>
        <v>0</v>
      </c>
    </row>
    <row r="2419" spans="1:14" x14ac:dyDescent="0.25">
      <c r="A2419" t="str">
        <f>IF(ISNA(VLOOKUP([1]Devices_2020_05_14_15_07_09!A3759,[2]Sheet1!$A:$A,1,FALSE)),[1]Devices_2020_05_14_15_07_09!A3759,"")</f>
        <v>10.54.10.146</v>
      </c>
      <c r="B2419" t="str">
        <f>INDEX([1]Devices_2020_05_14_15_07_09!$B:$B,MATCH(A2419,[1]Devices_2020_05_14_15_07_09!$A:$A,FALSE),1)</f>
        <v>010.054.010.146</v>
      </c>
      <c r="C2419" t="str">
        <f>INDEX([1]Devices_2020_05_14_15_07_09!$C:$C,MATCH(A2419,[1]Devices_2020_05_14_15_07_09!$A:$A,FALSE),1)</f>
        <v>LT-iPhone.scspa.local</v>
      </c>
      <c r="D2419" t="str">
        <f>INDEX([1]Devices_2020_05_14_15_07_09!$D:$D,MATCH(A2419,[1]Devices_2020_05_14_15_07_09!$A:$A,FALSE),1)</f>
        <v>LT-iPhone.scspa.local</v>
      </c>
      <c r="E2419" t="str">
        <f>INDEX([1]Devices_2020_05_14_15_07_09!$E:$E,MATCH(A2419,[1]Devices_2020_05_14_15_07_09!$A:$A,FALSE),1)</f>
        <v>f40e012b94e0</v>
      </c>
      <c r="F2419" t="str">
        <f>INDEX([1]Devices_2020_05_14_15_07_09!$F:$F,MATCH(A2419,[1]Devices_2020_05_14_15_07_09!$A:$A,FALSE),1)</f>
        <v>[Information Technology, Mobile, SmartPhone]</v>
      </c>
      <c r="G2419" t="str">
        <f>INDEX([1]Devices_2020_05_14_15_07_09!$G:$G,MATCH(A2419,[1]Devices_2020_05_14_15_07_09!$A:$A,FALSE),1)</f>
        <v>[iOS]</v>
      </c>
      <c r="H2419" t="str">
        <f>INDEX([1]Devices_2020_05_14_15_07_09!$H:$H,MATCH(A2419,[1]Devices_2020_05_14_15_07_09!$A:$A,FALSE),1)</f>
        <v>[Apple, Apple iDevice, Apple iPhone]</v>
      </c>
      <c r="I2419" t="str">
        <f>INDEX([1]Devices_2020_05_14_15_07_09!$I:$I,MATCH(A2419,[1]Devices_2020_05_14_15_07_09!$A:$A,FALSE),1)</f>
        <v>Smartphones/PDAs/Tablets</v>
      </c>
      <c r="J2419" t="str">
        <f>INDEX([1]Devices_2020_05_14_15_07_09!$J:$J,MATCH(A2419,[1]Devices_2020_05_14_15_07_09!$A:$A,FALSE),1)</f>
        <v>apple, inc.</v>
      </c>
      <c r="K2419" t="str">
        <f>INDEX([1]Devices_2020_05_14_15_07_09!$K:$K,MATCH(A2419,[1]Devices_2020_05_14_15_07_09!$A:$A,FALSE),1)</f>
        <v>APPLE, INC.</v>
      </c>
      <c r="L2419" t="str">
        <f>INDEX([1]Devices_2020_05_14_15_07_09!$L:$L,MATCH(A2419,[1]Devices_2020_05_14_15_07_09!$A:$A,FALSE),1)</f>
        <v>Mobile Device</v>
      </c>
      <c r="M2419" t="str">
        <f>INDEX([1]Devices_2020_05_14_15_07_09!$M:$M,MATCH(A2419,[1]Devices_2020_05_14_15_07_09!$A:$A,FALSE),1)</f>
        <v>Mobile Device</v>
      </c>
      <c r="N2419">
        <f>INDEX([1]Devices_2020_05_14_15_07_09!$N:$N,MATCH(A2419,[1]Devices_2020_05_14_15_07_09!$A:$A,FALSE),1)</f>
        <v>0</v>
      </c>
    </row>
    <row r="2420" spans="1:14" x14ac:dyDescent="0.25">
      <c r="A2420" t="str">
        <f>IF(ISNA(VLOOKUP([1]Devices_2020_05_14_15_07_09!A3760,[2]Sheet1!$A:$A,1,FALSE)),[1]Devices_2020_05_14_15_07_09!A3760,"")</f>
        <v>10.54.10.147</v>
      </c>
      <c r="B2420" t="str">
        <f>INDEX([1]Devices_2020_05_14_15_07_09!$B:$B,MATCH(A2420,[1]Devices_2020_05_14_15_07_09!$A:$A,FALSE),1)</f>
        <v>010.054.010.147</v>
      </c>
      <c r="C2420" t="str">
        <f>INDEX([1]Devices_2020_05_14_15_07_09!$C:$C,MATCH(A2420,[1]Devices_2020_05_14_15_07_09!$A:$A,FALSE),1)</f>
        <v>10.54.10.147</v>
      </c>
      <c r="D2420">
        <f>INDEX([1]Devices_2020_05_14_15_07_09!$D:$D,MATCH(A2420,[1]Devices_2020_05_14_15_07_09!$A:$A,FALSE),1)</f>
        <v>0</v>
      </c>
      <c r="E2420" t="str">
        <f>INDEX([1]Devices_2020_05_14_15_07_09!$E:$E,MATCH(A2420,[1]Devices_2020_05_14_15_07_09!$A:$A,FALSE),1)</f>
        <v>a434d9664694</v>
      </c>
      <c r="F2420" t="str">
        <f>INDEX([1]Devices_2020_05_14_15_07_09!$F:$F,MATCH(A2420,[1]Devices_2020_05_14_15_07_09!$A:$A,FALSE),1)</f>
        <v>[Information Technology, Computer]</v>
      </c>
      <c r="G2420" t="str">
        <f>INDEX([1]Devices_2020_05_14_15_07_09!$G:$G,MATCH(A2420,[1]Devices_2020_05_14_15_07_09!$A:$A,FALSE),1)</f>
        <v>[Windows]</v>
      </c>
      <c r="H2420" t="str">
        <f>INDEX([1]Devices_2020_05_14_15_07_09!$H:$H,MATCH(A2420,[1]Devices_2020_05_14_15_07_09!$A:$A,FALSE),1)</f>
        <v>[Intel]</v>
      </c>
      <c r="I2420" t="str">
        <f>INDEX([1]Devices_2020_05_14_15_07_09!$I:$I,MATCH(A2420,[1]Devices_2020_05_14_15_07_09!$A:$A,FALSE),1)</f>
        <v>Windows</v>
      </c>
      <c r="J2420" t="str">
        <f>INDEX([1]Devices_2020_05_14_15_07_09!$J:$J,MATCH(A2420,[1]Devices_2020_05_14_15_07_09!$A:$A,FALSE),1)</f>
        <v>intel corporate</v>
      </c>
      <c r="K2420" t="str">
        <f>INDEX([1]Devices_2020_05_14_15_07_09!$K:$K,MATCH(A2420,[1]Devices_2020_05_14_15_07_09!$A:$A,FALSE),1)</f>
        <v>INTEL CORPORATE</v>
      </c>
      <c r="L2420" t="str">
        <f>INDEX([1]Devices_2020_05_14_15_07_09!$L:$L,MATCH(A2420,[1]Devices_2020_05_14_15_07_09!$A:$A,FALSE),1)</f>
        <v>Windows Machine</v>
      </c>
      <c r="M2420" t="str">
        <f>INDEX([1]Devices_2020_05_14_15_07_09!$M:$M,MATCH(A2420,[1]Devices_2020_05_14_15_07_09!$A:$A,FALSE),1)</f>
        <v>Windows Machine</v>
      </c>
      <c r="N2420">
        <f>INDEX([1]Devices_2020_05_14_15_07_09!$N:$N,MATCH(A2420,[1]Devices_2020_05_14_15_07_09!$A:$A,FALSE),1)</f>
        <v>0</v>
      </c>
    </row>
    <row r="2421" spans="1:14" x14ac:dyDescent="0.25">
      <c r="A2421" t="str">
        <f>IF(ISNA(VLOOKUP([1]Devices_2020_05_14_15_07_09!A3761,[2]Sheet1!$A:$A,1,FALSE)),[1]Devices_2020_05_14_15_07_09!A3761,"")</f>
        <v>10.54.10.148</v>
      </c>
      <c r="B2421" t="str">
        <f>INDEX([1]Devices_2020_05_14_15_07_09!$B:$B,MATCH(A2421,[1]Devices_2020_05_14_15_07_09!$A:$A,FALSE),1)</f>
        <v>010.054.010.148</v>
      </c>
      <c r="C2421" t="str">
        <f>INDEX([1]Devices_2020_05_14_15_07_09!$C:$C,MATCH(A2421,[1]Devices_2020_05_14_15_07_09!$A:$A,FALSE),1)</f>
        <v>Reginas-iPhone.scspa.local</v>
      </c>
      <c r="D2421" t="str">
        <f>INDEX([1]Devices_2020_05_14_15_07_09!$D:$D,MATCH(A2421,[1]Devices_2020_05_14_15_07_09!$A:$A,FALSE),1)</f>
        <v>Reginas-iPhone.scspa.local</v>
      </c>
      <c r="E2421" t="str">
        <f>INDEX([1]Devices_2020_05_14_15_07_09!$E:$E,MATCH(A2421,[1]Devices_2020_05_14_15_07_09!$A:$A,FALSE),1)</f>
        <v>4026193cd49d</v>
      </c>
      <c r="F2421" t="str">
        <f>INDEX([1]Devices_2020_05_14_15_07_09!$F:$F,MATCH(A2421,[1]Devices_2020_05_14_15_07_09!$A:$A,FALSE),1)</f>
        <v>[Information Technology, Mobile, SmartPhone]</v>
      </c>
      <c r="G2421" t="str">
        <f>INDEX([1]Devices_2020_05_14_15_07_09!$G:$G,MATCH(A2421,[1]Devices_2020_05_14_15_07_09!$A:$A,FALSE),1)</f>
        <v>[iOS]</v>
      </c>
      <c r="H2421" t="str">
        <f>INDEX([1]Devices_2020_05_14_15_07_09!$H:$H,MATCH(A2421,[1]Devices_2020_05_14_15_07_09!$A:$A,FALSE),1)</f>
        <v>[Apple, Apple iDevice, Apple iPhone]</v>
      </c>
      <c r="I2421" t="str">
        <f>INDEX([1]Devices_2020_05_14_15_07_09!$I:$I,MATCH(A2421,[1]Devices_2020_05_14_15_07_09!$A:$A,FALSE),1)</f>
        <v>Smartphones/PDAs/Tablets</v>
      </c>
      <c r="J2421" t="str">
        <f>INDEX([1]Devices_2020_05_14_15_07_09!$J:$J,MATCH(A2421,[1]Devices_2020_05_14_15_07_09!$A:$A,FALSE),1)</f>
        <v>apple, inc.</v>
      </c>
      <c r="K2421" t="str">
        <f>INDEX([1]Devices_2020_05_14_15_07_09!$K:$K,MATCH(A2421,[1]Devices_2020_05_14_15_07_09!$A:$A,FALSE),1)</f>
        <v>APPLE, INC.</v>
      </c>
      <c r="L2421" t="str">
        <f>INDEX([1]Devices_2020_05_14_15_07_09!$L:$L,MATCH(A2421,[1]Devices_2020_05_14_15_07_09!$A:$A,FALSE),1)</f>
        <v>Mobile Device</v>
      </c>
      <c r="M2421" t="str">
        <f>INDEX([1]Devices_2020_05_14_15_07_09!$M:$M,MATCH(A2421,[1]Devices_2020_05_14_15_07_09!$A:$A,FALSE),1)</f>
        <v>Mobile Device</v>
      </c>
      <c r="N2421">
        <f>INDEX([1]Devices_2020_05_14_15_07_09!$N:$N,MATCH(A2421,[1]Devices_2020_05_14_15_07_09!$A:$A,FALSE),1)</f>
        <v>0</v>
      </c>
    </row>
    <row r="2422" spans="1:14" x14ac:dyDescent="0.25">
      <c r="A2422" t="str">
        <f>IF(ISNA(VLOOKUP([1]Devices_2020_05_14_15_07_09!A3762,[2]Sheet1!$A:$A,1,FALSE)),[1]Devices_2020_05_14_15_07_09!A3762,"")</f>
        <v>10.54.10.149</v>
      </c>
      <c r="B2422" t="str">
        <f>INDEX([1]Devices_2020_05_14_15_07_09!$B:$B,MATCH(A2422,[1]Devices_2020_05_14_15_07_09!$A:$A,FALSE),1)</f>
        <v>010.054.010.149</v>
      </c>
      <c r="C2422" t="str">
        <f>INDEX([1]Devices_2020_05_14_15_07_09!$C:$C,MATCH(A2422,[1]Devices_2020_05_14_15_07_09!$A:$A,FALSE),1)</f>
        <v>Louies-iPhone.scspa.local</v>
      </c>
      <c r="D2422" t="str">
        <f>INDEX([1]Devices_2020_05_14_15_07_09!$D:$D,MATCH(A2422,[1]Devices_2020_05_14_15_07_09!$A:$A,FALSE),1)</f>
        <v>Louies-iPhone.scspa.local</v>
      </c>
      <c r="E2422" t="str">
        <f>INDEX([1]Devices_2020_05_14_15_07_09!$E:$E,MATCH(A2422,[1]Devices_2020_05_14_15_07_09!$A:$A,FALSE),1)</f>
        <v>444adb88fa61</v>
      </c>
      <c r="F2422" t="str">
        <f>INDEX([1]Devices_2020_05_14_15_07_09!$F:$F,MATCH(A2422,[1]Devices_2020_05_14_15_07_09!$A:$A,FALSE),1)</f>
        <v>[Information Technology, Mobile, SmartPhone]</v>
      </c>
      <c r="G2422" t="str">
        <f>INDEX([1]Devices_2020_05_14_15_07_09!$G:$G,MATCH(A2422,[1]Devices_2020_05_14_15_07_09!$A:$A,FALSE),1)</f>
        <v>[iOS]</v>
      </c>
      <c r="H2422" t="str">
        <f>INDEX([1]Devices_2020_05_14_15_07_09!$H:$H,MATCH(A2422,[1]Devices_2020_05_14_15_07_09!$A:$A,FALSE),1)</f>
        <v>[Apple, Apple iDevice, Apple iPhone]</v>
      </c>
      <c r="I2422" t="str">
        <f>INDEX([1]Devices_2020_05_14_15_07_09!$I:$I,MATCH(A2422,[1]Devices_2020_05_14_15_07_09!$A:$A,FALSE),1)</f>
        <v>Smartphones/PDAs/Tablets</v>
      </c>
      <c r="J2422" t="str">
        <f>INDEX([1]Devices_2020_05_14_15_07_09!$J:$J,MATCH(A2422,[1]Devices_2020_05_14_15_07_09!$A:$A,FALSE),1)</f>
        <v>apple, inc.</v>
      </c>
      <c r="K2422" t="str">
        <f>INDEX([1]Devices_2020_05_14_15_07_09!$K:$K,MATCH(A2422,[1]Devices_2020_05_14_15_07_09!$A:$A,FALSE),1)</f>
        <v>APPLE, INC.</v>
      </c>
      <c r="L2422" t="str">
        <f>INDEX([1]Devices_2020_05_14_15_07_09!$L:$L,MATCH(A2422,[1]Devices_2020_05_14_15_07_09!$A:$A,FALSE),1)</f>
        <v>Mobile Device</v>
      </c>
      <c r="M2422" t="str">
        <f>INDEX([1]Devices_2020_05_14_15_07_09!$M:$M,MATCH(A2422,[1]Devices_2020_05_14_15_07_09!$A:$A,FALSE),1)</f>
        <v>Mobile Device</v>
      </c>
      <c r="N2422">
        <f>INDEX([1]Devices_2020_05_14_15_07_09!$N:$N,MATCH(A2422,[1]Devices_2020_05_14_15_07_09!$A:$A,FALSE),1)</f>
        <v>0</v>
      </c>
    </row>
    <row r="2423" spans="1:14" x14ac:dyDescent="0.25">
      <c r="A2423" t="str">
        <f>IF(ISNA(VLOOKUP([1]Devices_2020_05_14_15_07_09!A3763,[2]Sheet1!$A:$A,1,FALSE)),[1]Devices_2020_05_14_15_07_09!A3763,"")</f>
        <v>10.54.10.150</v>
      </c>
      <c r="B2423" t="str">
        <f>INDEX([1]Devices_2020_05_14_15_07_09!$B:$B,MATCH(A2423,[1]Devices_2020_05_14_15_07_09!$A:$A,FALSE),1)</f>
        <v>010.054.010.150</v>
      </c>
      <c r="C2423" t="str">
        <f>INDEX([1]Devices_2020_05_14_15_07_09!$C:$C,MATCH(A2423,[1]Devices_2020_05_14_15_07_09!$A:$A,FALSE),1)</f>
        <v>STEPHENS-MBP</v>
      </c>
      <c r="D2423" t="str">
        <f>INDEX([1]Devices_2020_05_14_15_07_09!$D:$D,MATCH(A2423,[1]Devices_2020_05_14_15_07_09!$A:$A,FALSE),1)</f>
        <v>Stephens-MBP.scspa.local</v>
      </c>
      <c r="E2423" t="str">
        <f>INDEX([1]Devices_2020_05_14_15_07_09!$E:$E,MATCH(A2423,[1]Devices_2020_05_14_15_07_09!$A:$A,FALSE),1)</f>
        <v>acbc329dd8cd</v>
      </c>
      <c r="F2423" t="str">
        <f>INDEX([1]Devices_2020_05_14_15_07_09!$F:$F,MATCH(A2423,[1]Devices_2020_05_14_15_07_09!$A:$A,FALSE),1)</f>
        <v>[Information Technology, Computer]</v>
      </c>
      <c r="G2423" t="str">
        <f>INDEX([1]Devices_2020_05_14_15_07_09!$G:$G,MATCH(A2423,[1]Devices_2020_05_14_15_07_09!$A:$A,FALSE),1)</f>
        <v>[Macintosh]</v>
      </c>
      <c r="H2423" t="str">
        <f>INDEX([1]Devices_2020_05_14_15_07_09!$H:$H,MATCH(A2423,[1]Devices_2020_05_14_15_07_09!$A:$A,FALSE),1)</f>
        <v>[Apple, MacBook]</v>
      </c>
      <c r="I2423" t="str">
        <f>INDEX([1]Devices_2020_05_14_15_07_09!$I:$I,MATCH(A2423,[1]Devices_2020_05_14_15_07_09!$A:$A,FALSE),1)</f>
        <v>Macintosh</v>
      </c>
      <c r="J2423" t="str">
        <f>INDEX([1]Devices_2020_05_14_15_07_09!$J:$J,MATCH(A2423,[1]Devices_2020_05_14_15_07_09!$A:$A,FALSE),1)</f>
        <v>apple, inc.</v>
      </c>
      <c r="K2423" t="str">
        <f>INDEX([1]Devices_2020_05_14_15_07_09!$K:$K,MATCH(A2423,[1]Devices_2020_05_14_15_07_09!$A:$A,FALSE),1)</f>
        <v>APPLE, INC.</v>
      </c>
      <c r="L2423" t="str">
        <f>INDEX([1]Devices_2020_05_14_15_07_09!$L:$L,MATCH(A2423,[1]Devices_2020_05_14_15_07_09!$A:$A,FALSE),1)</f>
        <v>Apple Mac OS X</v>
      </c>
      <c r="M2423" t="str">
        <f>INDEX([1]Devices_2020_05_14_15_07_09!$M:$M,MATCH(A2423,[1]Devices_2020_05_14_15_07_09!$A:$A,FALSE),1)</f>
        <v>Apple Mac OS X</v>
      </c>
      <c r="N2423">
        <f>INDEX([1]Devices_2020_05_14_15_07_09!$N:$N,MATCH(A2423,[1]Devices_2020_05_14_15_07_09!$A:$A,FALSE),1)</f>
        <v>0</v>
      </c>
    </row>
    <row r="2424" spans="1:14" x14ac:dyDescent="0.25">
      <c r="A2424" t="str">
        <f>IF(ISNA(VLOOKUP([1]Devices_2020_05_14_15_07_09!A3765,[2]Sheet1!$A:$A,1,FALSE)),[1]Devices_2020_05_14_15_07_09!A3765,"")</f>
        <v>10.54.10.153</v>
      </c>
      <c r="B2424" t="str">
        <f>INDEX([1]Devices_2020_05_14_15_07_09!$B:$B,MATCH(A2424,[1]Devices_2020_05_14_15_07_09!$A:$A,FALSE),1)</f>
        <v>010.054.010.153</v>
      </c>
      <c r="C2424" t="str">
        <f>INDEX([1]Devices_2020_05_14_15_07_09!$C:$C,MATCH(A2424,[1]Devices_2020_05_14_15_07_09!$A:$A,FALSE),1)</f>
        <v>Chadwick-Swan.scspa.local</v>
      </c>
      <c r="D2424" t="str">
        <f>INDEX([1]Devices_2020_05_14_15_07_09!$D:$D,MATCH(A2424,[1]Devices_2020_05_14_15_07_09!$A:$A,FALSE),1)</f>
        <v>Chadwick-Swan.scspa.local</v>
      </c>
      <c r="E2424" t="str">
        <f>INDEX([1]Devices_2020_05_14_15_07_09!$E:$E,MATCH(A2424,[1]Devices_2020_05_14_15_07_09!$A:$A,FALSE),1)</f>
        <v>f895eaa4befd</v>
      </c>
      <c r="F2424" t="str">
        <f>INDEX([1]Devices_2020_05_14_15_07_09!$F:$F,MATCH(A2424,[1]Devices_2020_05_14_15_07_09!$A:$A,FALSE),1)</f>
        <v>[Information Technology, Mobile, SmartPhone]</v>
      </c>
      <c r="G2424" t="str">
        <f>INDEX([1]Devices_2020_05_14_15_07_09!$G:$G,MATCH(A2424,[1]Devices_2020_05_14_15_07_09!$A:$A,FALSE),1)</f>
        <v>[iOS]</v>
      </c>
      <c r="H2424" t="str">
        <f>INDEX([1]Devices_2020_05_14_15_07_09!$H:$H,MATCH(A2424,[1]Devices_2020_05_14_15_07_09!$A:$A,FALSE),1)</f>
        <v>[Apple, Apple iDevice, Apple iPhone]</v>
      </c>
      <c r="I2424" t="str">
        <f>INDEX([1]Devices_2020_05_14_15_07_09!$I:$I,MATCH(A2424,[1]Devices_2020_05_14_15_07_09!$A:$A,FALSE),1)</f>
        <v>Smartphones/PDAs/Tablets</v>
      </c>
      <c r="J2424" t="str">
        <f>INDEX([1]Devices_2020_05_14_15_07_09!$J:$J,MATCH(A2424,[1]Devices_2020_05_14_15_07_09!$A:$A,FALSE),1)</f>
        <v>apple, inc.</v>
      </c>
      <c r="K2424" t="str">
        <f>INDEX([1]Devices_2020_05_14_15_07_09!$K:$K,MATCH(A2424,[1]Devices_2020_05_14_15_07_09!$A:$A,FALSE),1)</f>
        <v>APPLE, INC.</v>
      </c>
      <c r="L2424" t="str">
        <f>INDEX([1]Devices_2020_05_14_15_07_09!$L:$L,MATCH(A2424,[1]Devices_2020_05_14_15_07_09!$A:$A,FALSE),1)</f>
        <v>Mobile Device</v>
      </c>
      <c r="M2424" t="str">
        <f>INDEX([1]Devices_2020_05_14_15_07_09!$M:$M,MATCH(A2424,[1]Devices_2020_05_14_15_07_09!$A:$A,FALSE),1)</f>
        <v>Mobile Device</v>
      </c>
      <c r="N2424">
        <f>INDEX([1]Devices_2020_05_14_15_07_09!$N:$N,MATCH(A2424,[1]Devices_2020_05_14_15_07_09!$A:$A,FALSE),1)</f>
        <v>0</v>
      </c>
    </row>
    <row r="2425" spans="1:14" x14ac:dyDescent="0.25">
      <c r="A2425" t="str">
        <f>IF(ISNA(VLOOKUP([1]Devices_2020_05_14_15_07_09!A3767,[2]Sheet1!$A:$A,1,FALSE)),[1]Devices_2020_05_14_15_07_09!A3767,"")</f>
        <v>10.54.10.155</v>
      </c>
      <c r="B2425" t="str">
        <f>INDEX([1]Devices_2020_05_14_15_07_09!$B:$B,MATCH(A2425,[1]Devices_2020_05_14_15_07_09!$A:$A,FALSE),1)</f>
        <v>010.054.010.155</v>
      </c>
      <c r="C2425" t="str">
        <f>INDEX([1]Devices_2020_05_14_15_07_09!$C:$C,MATCH(A2425,[1]Devices_2020_05_14_15_07_09!$A:$A,FALSE),1)</f>
        <v>10.54.10.155</v>
      </c>
      <c r="D2425">
        <f>INDEX([1]Devices_2020_05_14_15_07_09!$D:$D,MATCH(A2425,[1]Devices_2020_05_14_15_07_09!$A:$A,FALSE),1)</f>
        <v>0</v>
      </c>
      <c r="E2425" t="str">
        <f>INDEX([1]Devices_2020_05_14_15_07_09!$E:$E,MATCH(A2425,[1]Devices_2020_05_14_15_07_09!$A:$A,FALSE),1)</f>
        <v>20e87415b961</v>
      </c>
      <c r="F2425" t="str">
        <f>INDEX([1]Devices_2020_05_14_15_07_09!$F:$F,MATCH(A2425,[1]Devices_2020_05_14_15_07_09!$A:$A,FALSE),1)</f>
        <v>[Information Technology, Mobile, SmartPhone]</v>
      </c>
      <c r="G2425" t="str">
        <f>INDEX([1]Devices_2020_05_14_15_07_09!$G:$G,MATCH(A2425,[1]Devices_2020_05_14_15_07_09!$A:$A,FALSE),1)</f>
        <v>[iOS]</v>
      </c>
      <c r="H2425" t="str">
        <f>INDEX([1]Devices_2020_05_14_15_07_09!$H:$H,MATCH(A2425,[1]Devices_2020_05_14_15_07_09!$A:$A,FALSE),1)</f>
        <v>[Apple, Apple iDevice, Apple iPhone]</v>
      </c>
      <c r="I2425" t="str">
        <f>INDEX([1]Devices_2020_05_14_15_07_09!$I:$I,MATCH(A2425,[1]Devices_2020_05_14_15_07_09!$A:$A,FALSE),1)</f>
        <v>Smartphones/PDAs/Tablets</v>
      </c>
      <c r="J2425" t="str">
        <f>INDEX([1]Devices_2020_05_14_15_07_09!$J:$J,MATCH(A2425,[1]Devices_2020_05_14_15_07_09!$A:$A,FALSE),1)</f>
        <v>Unknown Vendor</v>
      </c>
      <c r="K2425" t="str">
        <f>INDEX([1]Devices_2020_05_14_15_07_09!$K:$K,MATCH(A2425,[1]Devices_2020_05_14_15_07_09!$A:$A,FALSE),1)</f>
        <v>Unknown Vendor</v>
      </c>
      <c r="L2425" t="str">
        <f>INDEX([1]Devices_2020_05_14_15_07_09!$L:$L,MATCH(A2425,[1]Devices_2020_05_14_15_07_09!$A:$A,FALSE),1)</f>
        <v>Mobile Device</v>
      </c>
      <c r="M2425" t="str">
        <f>INDEX([1]Devices_2020_05_14_15_07_09!$M:$M,MATCH(A2425,[1]Devices_2020_05_14_15_07_09!$A:$A,FALSE),1)</f>
        <v>Mobile Device</v>
      </c>
      <c r="N2425">
        <f>INDEX([1]Devices_2020_05_14_15_07_09!$N:$N,MATCH(A2425,[1]Devices_2020_05_14_15_07_09!$A:$A,FALSE),1)</f>
        <v>0</v>
      </c>
    </row>
    <row r="2426" spans="1:14" x14ac:dyDescent="0.25">
      <c r="A2426" t="str">
        <f>IF(ISNA(VLOOKUP([1]Devices_2020_05_14_15_07_09!A3768,[2]Sheet1!$A:$A,1,FALSE)),[1]Devices_2020_05_14_15_07_09!A3768,"")</f>
        <v>10.54.10.156</v>
      </c>
      <c r="B2426" t="str">
        <f>INDEX([1]Devices_2020_05_14_15_07_09!$B:$B,MATCH(A2426,[1]Devices_2020_05_14_15_07_09!$A:$A,FALSE),1)</f>
        <v>010.054.010.156</v>
      </c>
      <c r="C2426" t="str">
        <f>INDEX([1]Devices_2020_05_14_15_07_09!$C:$C,MATCH(A2426,[1]Devices_2020_05_14_15_07_09!$A:$A,FALSE),1)</f>
        <v>10.54.10.156</v>
      </c>
      <c r="D2426">
        <f>INDEX([1]Devices_2020_05_14_15_07_09!$D:$D,MATCH(A2426,[1]Devices_2020_05_14_15_07_09!$A:$A,FALSE),1)</f>
        <v>0</v>
      </c>
      <c r="E2426" t="str">
        <f>INDEX([1]Devices_2020_05_14_15_07_09!$E:$E,MATCH(A2426,[1]Devices_2020_05_14_15_07_09!$A:$A,FALSE),1)</f>
        <v>88a4793431fc</v>
      </c>
      <c r="F2426" t="str">
        <f>INDEX([1]Devices_2020_05_14_15_07_09!$F:$F,MATCH(A2426,[1]Devices_2020_05_14_15_07_09!$A:$A,FALSE),1)</f>
        <v>[Information Technology, Mobile, SmartPhone]</v>
      </c>
      <c r="G2426" t="str">
        <f>INDEX([1]Devices_2020_05_14_15_07_09!$G:$G,MATCH(A2426,[1]Devices_2020_05_14_15_07_09!$A:$A,FALSE),1)</f>
        <v>[iOS]</v>
      </c>
      <c r="H2426" t="str">
        <f>INDEX([1]Devices_2020_05_14_15_07_09!$H:$H,MATCH(A2426,[1]Devices_2020_05_14_15_07_09!$A:$A,FALSE),1)</f>
        <v>[Apple, Apple iDevice, Apple iPhone]</v>
      </c>
      <c r="I2426" t="str">
        <f>INDEX([1]Devices_2020_05_14_15_07_09!$I:$I,MATCH(A2426,[1]Devices_2020_05_14_15_07_09!$A:$A,FALSE),1)</f>
        <v>Smartphones/PDAs/Tablets</v>
      </c>
      <c r="J2426" t="str">
        <f>INDEX([1]Devices_2020_05_14_15_07_09!$J:$J,MATCH(A2426,[1]Devices_2020_05_14_15_07_09!$A:$A,FALSE),1)</f>
        <v>apple, inc.</v>
      </c>
      <c r="K2426" t="str">
        <f>INDEX([1]Devices_2020_05_14_15_07_09!$K:$K,MATCH(A2426,[1]Devices_2020_05_14_15_07_09!$A:$A,FALSE),1)</f>
        <v>APPLE, INC.</v>
      </c>
      <c r="L2426" t="str">
        <f>INDEX([1]Devices_2020_05_14_15_07_09!$L:$L,MATCH(A2426,[1]Devices_2020_05_14_15_07_09!$A:$A,FALSE),1)</f>
        <v>Mobile Device</v>
      </c>
      <c r="M2426" t="str">
        <f>INDEX([1]Devices_2020_05_14_15_07_09!$M:$M,MATCH(A2426,[1]Devices_2020_05_14_15_07_09!$A:$A,FALSE),1)</f>
        <v>Mobile Device</v>
      </c>
      <c r="N2426">
        <f>INDEX([1]Devices_2020_05_14_15_07_09!$N:$N,MATCH(A2426,[1]Devices_2020_05_14_15_07_09!$A:$A,FALSE),1)</f>
        <v>0</v>
      </c>
    </row>
    <row r="2427" spans="1:14" x14ac:dyDescent="0.25">
      <c r="A2427" t="str">
        <f>IF(ISNA(VLOOKUP([1]Devices_2020_05_14_15_07_09!A3769,[2]Sheet1!$A:$A,1,FALSE)),[1]Devices_2020_05_14_15_07_09!A3769,"")</f>
        <v>10.54.10.160</v>
      </c>
      <c r="B2427" t="str">
        <f>INDEX([1]Devices_2020_05_14_15_07_09!$B:$B,MATCH(A2427,[1]Devices_2020_05_14_15_07_09!$A:$A,FALSE),1)</f>
        <v>010.054.010.160</v>
      </c>
      <c r="C2427" t="str">
        <f>INDEX([1]Devices_2020_05_14_15_07_09!$C:$C,MATCH(A2427,[1]Devices_2020_05_14_15_07_09!$A:$A,FALSE),1)</f>
        <v>10.54.10.160</v>
      </c>
      <c r="D2427">
        <f>INDEX([1]Devices_2020_05_14_15_07_09!$D:$D,MATCH(A2427,[1]Devices_2020_05_14_15_07_09!$A:$A,FALSE),1)</f>
        <v>0</v>
      </c>
      <c r="E2427" t="str">
        <f>INDEX([1]Devices_2020_05_14_15_07_09!$E:$E,MATCH(A2427,[1]Devices_2020_05_14_15_07_09!$A:$A,FALSE),1)</f>
        <v>ecced7c1d598</v>
      </c>
      <c r="F2427" t="str">
        <f>INDEX([1]Devices_2020_05_14_15_07_09!$F:$F,MATCH(A2427,[1]Devices_2020_05_14_15_07_09!$A:$A,FALSE),1)</f>
        <v>[Information Technology, Mobile, SmartPhone]</v>
      </c>
      <c r="G2427" t="str">
        <f>INDEX([1]Devices_2020_05_14_15_07_09!$G:$G,MATCH(A2427,[1]Devices_2020_05_14_15_07_09!$A:$A,FALSE),1)</f>
        <v>[iOS]</v>
      </c>
      <c r="H2427" t="str">
        <f>INDEX([1]Devices_2020_05_14_15_07_09!$H:$H,MATCH(A2427,[1]Devices_2020_05_14_15_07_09!$A:$A,FALSE),1)</f>
        <v>[Apple, Apple iDevice, Apple iPhone]</v>
      </c>
      <c r="I2427" t="str">
        <f>INDEX([1]Devices_2020_05_14_15_07_09!$I:$I,MATCH(A2427,[1]Devices_2020_05_14_15_07_09!$A:$A,FALSE),1)</f>
        <v>Smartphones/PDAs/Tablets</v>
      </c>
      <c r="J2427" t="str">
        <f>INDEX([1]Devices_2020_05_14_15_07_09!$J:$J,MATCH(A2427,[1]Devices_2020_05_14_15_07_09!$A:$A,FALSE),1)</f>
        <v>apple, inc.</v>
      </c>
      <c r="K2427" t="str">
        <f>INDEX([1]Devices_2020_05_14_15_07_09!$K:$K,MATCH(A2427,[1]Devices_2020_05_14_15_07_09!$A:$A,FALSE),1)</f>
        <v>APPLE, INC.</v>
      </c>
      <c r="L2427" t="str">
        <f>INDEX([1]Devices_2020_05_14_15_07_09!$L:$L,MATCH(A2427,[1]Devices_2020_05_14_15_07_09!$A:$A,FALSE),1)</f>
        <v>Mobile Device</v>
      </c>
      <c r="M2427" t="str">
        <f>INDEX([1]Devices_2020_05_14_15_07_09!$M:$M,MATCH(A2427,[1]Devices_2020_05_14_15_07_09!$A:$A,FALSE),1)</f>
        <v>Mobile Device</v>
      </c>
      <c r="N2427">
        <f>INDEX([1]Devices_2020_05_14_15_07_09!$N:$N,MATCH(A2427,[1]Devices_2020_05_14_15_07_09!$A:$A,FALSE),1)</f>
        <v>0</v>
      </c>
    </row>
    <row r="2428" spans="1:14" x14ac:dyDescent="0.25">
      <c r="A2428" t="str">
        <f>IF(ISNA(VLOOKUP([1]Devices_2020_05_14_15_07_09!A3770,[2]Sheet1!$A:$A,1,FALSE)),[1]Devices_2020_05_14_15_07_09!A3770,"")</f>
        <v>10.54.10.161</v>
      </c>
      <c r="B2428" t="str">
        <f>INDEX([1]Devices_2020_05_14_15_07_09!$B:$B,MATCH(A2428,[1]Devices_2020_05_14_15_07_09!$A:$A,FALSE),1)</f>
        <v>010.054.010.161</v>
      </c>
      <c r="C2428" t="str">
        <f>INDEX([1]Devices_2020_05_14_15_07_09!$C:$C,MATCH(A2428,[1]Devices_2020_05_14_15_07_09!$A:$A,FALSE),1)</f>
        <v>10.54.10.161</v>
      </c>
      <c r="D2428">
        <f>INDEX([1]Devices_2020_05_14_15_07_09!$D:$D,MATCH(A2428,[1]Devices_2020_05_14_15_07_09!$A:$A,FALSE),1)</f>
        <v>0</v>
      </c>
      <c r="E2428" t="str">
        <f>INDEX([1]Devices_2020_05_14_15_07_09!$E:$E,MATCH(A2428,[1]Devices_2020_05_14_15_07_09!$A:$A,FALSE),1)</f>
        <v>b035b59ef73f</v>
      </c>
      <c r="F2428" t="str">
        <f>INDEX([1]Devices_2020_05_14_15_07_09!$F:$F,MATCH(A2428,[1]Devices_2020_05_14_15_07_09!$A:$A,FALSE),1)</f>
        <v>[Information Technology, Mobile, SmartPhone]</v>
      </c>
      <c r="G2428" t="str">
        <f>INDEX([1]Devices_2020_05_14_15_07_09!$G:$G,MATCH(A2428,[1]Devices_2020_05_14_15_07_09!$A:$A,FALSE),1)</f>
        <v>[iOS]</v>
      </c>
      <c r="H2428" t="str">
        <f>INDEX([1]Devices_2020_05_14_15_07_09!$H:$H,MATCH(A2428,[1]Devices_2020_05_14_15_07_09!$A:$A,FALSE),1)</f>
        <v>[Apple, Apple iDevice, Apple iPhone]</v>
      </c>
      <c r="I2428" t="str">
        <f>INDEX([1]Devices_2020_05_14_15_07_09!$I:$I,MATCH(A2428,[1]Devices_2020_05_14_15_07_09!$A:$A,FALSE),1)</f>
        <v>Smartphones/PDAs/Tablets</v>
      </c>
      <c r="J2428" t="str">
        <f>INDEX([1]Devices_2020_05_14_15_07_09!$J:$J,MATCH(A2428,[1]Devices_2020_05_14_15_07_09!$A:$A,FALSE),1)</f>
        <v>apple, inc.</v>
      </c>
      <c r="K2428" t="str">
        <f>INDEX([1]Devices_2020_05_14_15_07_09!$K:$K,MATCH(A2428,[1]Devices_2020_05_14_15_07_09!$A:$A,FALSE),1)</f>
        <v>APPLE, INC.</v>
      </c>
      <c r="L2428" t="str">
        <f>INDEX([1]Devices_2020_05_14_15_07_09!$L:$L,MATCH(A2428,[1]Devices_2020_05_14_15_07_09!$A:$A,FALSE),1)</f>
        <v>Mobile Device</v>
      </c>
      <c r="M2428" t="str">
        <f>INDEX([1]Devices_2020_05_14_15_07_09!$M:$M,MATCH(A2428,[1]Devices_2020_05_14_15_07_09!$A:$A,FALSE),1)</f>
        <v>Mobile Device</v>
      </c>
      <c r="N2428">
        <f>INDEX([1]Devices_2020_05_14_15_07_09!$N:$N,MATCH(A2428,[1]Devices_2020_05_14_15_07_09!$A:$A,FALSE),1)</f>
        <v>0</v>
      </c>
    </row>
    <row r="2429" spans="1:14" x14ac:dyDescent="0.25">
      <c r="A2429" t="str">
        <f>IF(ISNA(VLOOKUP([1]Devices_2020_05_14_15_07_09!A3772,[2]Sheet1!$A:$A,1,FALSE)),[1]Devices_2020_05_14_15_07_09!A3772,"")</f>
        <v>10.54.10.167</v>
      </c>
      <c r="B2429" t="str">
        <f>INDEX([1]Devices_2020_05_14_15_07_09!$B:$B,MATCH(A2429,[1]Devices_2020_05_14_15_07_09!$A:$A,FALSE),1)</f>
        <v>010.054.010.167</v>
      </c>
      <c r="C2429" t="str">
        <f>INDEX([1]Devices_2020_05_14_15_07_09!$C:$C,MATCH(A2429,[1]Devices_2020_05_14_15_07_09!$A:$A,FALSE),1)</f>
        <v>Donovan-Powell.scspa.local</v>
      </c>
      <c r="D2429" t="str">
        <f>INDEX([1]Devices_2020_05_14_15_07_09!$D:$D,MATCH(A2429,[1]Devices_2020_05_14_15_07_09!$A:$A,FALSE),1)</f>
        <v>Donovan-Powell.scspa.local</v>
      </c>
      <c r="E2429" t="str">
        <f>INDEX([1]Devices_2020_05_14_15_07_09!$E:$E,MATCH(A2429,[1]Devices_2020_05_14_15_07_09!$A:$A,FALSE),1)</f>
        <v>608c4ad2dd9f</v>
      </c>
      <c r="F2429" t="str">
        <f>INDEX([1]Devices_2020_05_14_15_07_09!$F:$F,MATCH(A2429,[1]Devices_2020_05_14_15_07_09!$A:$A,FALSE),1)</f>
        <v>[Information Technology, Computer]</v>
      </c>
      <c r="G2429" t="str">
        <f>INDEX([1]Devices_2020_05_14_15_07_09!$G:$G,MATCH(A2429,[1]Devices_2020_05_14_15_07_09!$A:$A,FALSE),1)</f>
        <v>[Macintosh]</v>
      </c>
      <c r="H2429" t="str">
        <f>INDEX([1]Devices_2020_05_14_15_07_09!$H:$H,MATCH(A2429,[1]Devices_2020_05_14_15_07_09!$A:$A,FALSE),1)</f>
        <v>[Apple, MacBook]</v>
      </c>
      <c r="I2429">
        <f>INDEX([1]Devices_2020_05_14_15_07_09!$I:$I,MATCH(A2429,[1]Devices_2020_05_14_15_07_09!$A:$A,FALSE),1)</f>
        <v>0</v>
      </c>
      <c r="J2429" t="str">
        <f>INDEX([1]Devices_2020_05_14_15_07_09!$J:$J,MATCH(A2429,[1]Devices_2020_05_14_15_07_09!$A:$A,FALSE),1)</f>
        <v>apple, inc.</v>
      </c>
      <c r="K2429" t="str">
        <f>INDEX([1]Devices_2020_05_14_15_07_09!$K:$K,MATCH(A2429,[1]Devices_2020_05_14_15_07_09!$A:$A,FALSE),1)</f>
        <v>APPLE, INC.</v>
      </c>
      <c r="L2429" t="str">
        <f>INDEX([1]Devices_2020_05_14_15_07_09!$L:$L,MATCH(A2429,[1]Devices_2020_05_14_15_07_09!$A:$A,FALSE),1)</f>
        <v>Apple Mac OS X</v>
      </c>
      <c r="M2429" t="str">
        <f>INDEX([1]Devices_2020_05_14_15_07_09!$M:$M,MATCH(A2429,[1]Devices_2020_05_14_15_07_09!$A:$A,FALSE),1)</f>
        <v>Apple Mac OS X 10.7.5 (Lion) (Darwin 11.4.2) or Apple iOS 5.0.1 or Apple iOS 5.0.1 - 5.1.1 or Apple iOS 6.0.1 or Apple iOS 6.1.4 (Darwin 13.0.0) or Apple Mac OS X 10.10.2 (Darwin 14.1.0) or Apple Mac OS X 10.10.3 (Darwin 14.3.0) or Apple Mac OS X 10.7.0 (Lion) - 10.10 (Yosemite) or iOS 4.1 - 8.3 (Darwin 10.0.0 - 14.5.0) or Apple Mac OS X 10.7.4 - 10.7.5 (Lion) (Darwin 11.4.2) or Apple Mac OS X 10.7.0 - 10.7.5 (Lion) or iOS 4.2 - 5.0.1 (Darwin 10.4.0 - 11.4.2)</v>
      </c>
      <c r="N2429">
        <f>INDEX([1]Devices_2020_05_14_15_07_09!$N:$N,MATCH(A2429,[1]Devices_2020_05_14_15_07_09!$A:$A,FALSE),1)</f>
        <v>0</v>
      </c>
    </row>
    <row r="2430" spans="1:14" x14ac:dyDescent="0.25">
      <c r="A2430" t="str">
        <f>IF(ISNA(VLOOKUP([1]Devices_2020_05_14_15_07_09!A3773,[2]Sheet1!$A:$A,1,FALSE)),[1]Devices_2020_05_14_15_07_09!A3773,"")</f>
        <v>10.54.10.207</v>
      </c>
      <c r="B2430" t="str">
        <f>INDEX([1]Devices_2020_05_14_15_07_09!$B:$B,MATCH(A2430,[1]Devices_2020_05_14_15_07_09!$A:$A,FALSE),1)</f>
        <v>010.054.010.207</v>
      </c>
      <c r="C2430" t="str">
        <f>INDEX([1]Devices_2020_05_14_15_07_09!$C:$C,MATCH(A2430,[1]Devices_2020_05_14_15_07_09!$A:$A,FALSE),1)</f>
        <v>SEPb4e9b0008bdf.scspa.local</v>
      </c>
      <c r="D2430" t="str">
        <f>INDEX([1]Devices_2020_05_14_15_07_09!$D:$D,MATCH(A2430,[1]Devices_2020_05_14_15_07_09!$A:$A,FALSE),1)</f>
        <v>SEPb4e9b0008bdf.scspa.local</v>
      </c>
      <c r="E2430" t="str">
        <f>INDEX([1]Devices_2020_05_14_15_07_09!$E:$E,MATCH(A2430,[1]Devices_2020_05_14_15_07_09!$A:$A,FALSE),1)</f>
        <v>b4e9b0008bdf</v>
      </c>
      <c r="F2430" t="str">
        <f>INDEX([1]Devices_2020_05_14_15_07_09!$F:$F,MATCH(A2430,[1]Devices_2020_05_14_15_07_09!$A:$A,FALSE),1)</f>
        <v>[Information Technology]</v>
      </c>
      <c r="G2430" t="str">
        <f>INDEX([1]Devices_2020_05_14_15_07_09!$G:$G,MATCH(A2430,[1]Devices_2020_05_14_15_07_09!$A:$A,FALSE),1)</f>
        <v>[VxWorks]</v>
      </c>
      <c r="H2430" t="str">
        <f>INDEX([1]Devices_2020_05_14_15_07_09!$H:$H,MATCH(A2430,[1]Devices_2020_05_14_15_07_09!$A:$A,FALSE),1)</f>
        <v>[Cisco]</v>
      </c>
      <c r="I2430">
        <f>INDEX([1]Devices_2020_05_14_15_07_09!$I:$I,MATCH(A2430,[1]Devices_2020_05_14_15_07_09!$A:$A,FALSE),1)</f>
        <v>0</v>
      </c>
      <c r="J2430" t="str">
        <f>INDEX([1]Devices_2020_05_14_15_07_09!$J:$J,MATCH(A2430,[1]Devices_2020_05_14_15_07_09!$A:$A,FALSE),1)</f>
        <v>cisco systems, inc</v>
      </c>
      <c r="K2430" t="str">
        <f>INDEX([1]Devices_2020_05_14_15_07_09!$K:$K,MATCH(A2430,[1]Devices_2020_05_14_15_07_09!$A:$A,FALSE),1)</f>
        <v>CISCO SYSTEMS, INC</v>
      </c>
      <c r="L2430">
        <f>INDEX([1]Devices_2020_05_14_15_07_09!$L:$L,MATCH(A2430,[1]Devices_2020_05_14_15_07_09!$A:$A,FALSE),1)</f>
        <v>0</v>
      </c>
      <c r="M2430" t="str">
        <f>INDEX([1]Devices_2020_05_14_15_07_09!$M:$M,MATCH(A2430,[1]Devices_2020_05_14_15_07_09!$A:$A,FALSE),1)</f>
        <v>Thomson ST 2030 VoIP phone or ShoreTel ShoreGear SG-T1K VoIP switch or Aastra Dialog 4425 IP phone or HP ProCurve 3500yl, 5406zl, or 6200yl switch or UTStarcom F1000 VoIP phone or Canon imageRUNNER C3580 printer or VxWorks or National Instruments CompactRIO automation controller or Fujitsu Externus DX80 or IBM DCS9900 NAS device or Konica Minolta Color MF24-2 printer or VxWorks 6.4</v>
      </c>
      <c r="N2430">
        <f>INDEX([1]Devices_2020_05_14_15_07_09!$N:$N,MATCH(A2430,[1]Devices_2020_05_14_15_07_09!$A:$A,FALSE),1)</f>
        <v>0</v>
      </c>
    </row>
    <row r="2431" spans="1:14" x14ac:dyDescent="0.25">
      <c r="A2431" t="str">
        <f>IF(ISNA(VLOOKUP([1]Devices_2020_05_14_15_07_09!A3774,[2]Sheet1!$A:$A,1,FALSE)),[1]Devices_2020_05_14_15_07_09!A3774,"")</f>
        <v>10.54.10.225</v>
      </c>
      <c r="B2431" t="str">
        <f>INDEX([1]Devices_2020_05_14_15_07_09!$B:$B,MATCH(A2431,[1]Devices_2020_05_14_15_07_09!$A:$A,FALSE),1)</f>
        <v>010.054.010.225</v>
      </c>
      <c r="C2431" t="str">
        <f>INDEX([1]Devices_2020_05_14_15_07_09!$C:$C,MATCH(A2431,[1]Devices_2020_05_14_15_07_09!$A:$A,FALSE),1)</f>
        <v>MAC000FE500F75C.scspa.local</v>
      </c>
      <c r="D2431" t="str">
        <f>INDEX([1]Devices_2020_05_14_15_07_09!$D:$D,MATCH(A2431,[1]Devices_2020_05_14_15_07_09!$A:$A,FALSE),1)</f>
        <v>MAC000FE500F75C.scspa.local</v>
      </c>
      <c r="E2431" t="str">
        <f>INDEX([1]Devices_2020_05_14_15_07_09!$E:$E,MATCH(A2431,[1]Devices_2020_05_14_15_07_09!$A:$A,FALSE),1)</f>
        <v>000fe500f75c</v>
      </c>
      <c r="F2431" t="str">
        <f>INDEX([1]Devices_2020_05_14_15_07_09!$F:$F,MATCH(A2431,[1]Devices_2020_05_14_15_07_09!$A:$A,FALSE),1)</f>
        <v>[Information Technology, Networking, Network Access Control]</v>
      </c>
      <c r="G2431" t="str">
        <f>INDEX([1]Devices_2020_05_14_15_07_09!$G:$G,MATCH(A2431,[1]Devices_2020_05_14_15_07_09!$A:$A,FALSE),1)</f>
        <v>[Unknown]</v>
      </c>
      <c r="H2431" t="str">
        <f>INDEX([1]Devices_2020_05_14_15_07_09!$H:$H,MATCH(A2431,[1]Devices_2020_05_14_15_07_09!$A:$A,FALSE),1)</f>
        <v>[Mercury Security]</v>
      </c>
      <c r="I2431">
        <f>INDEX([1]Devices_2020_05_14_15_07_09!$I:$I,MATCH(A2431,[1]Devices_2020_05_14_15_07_09!$A:$A,FALSE),1)</f>
        <v>0</v>
      </c>
      <c r="J2431" t="str">
        <f>INDEX([1]Devices_2020_05_14_15_07_09!$J:$J,MATCH(A2431,[1]Devices_2020_05_14_15_07_09!$A:$A,FALSE),1)</f>
        <v>mercury security corporation</v>
      </c>
      <c r="K2431" t="str">
        <f>INDEX([1]Devices_2020_05_14_15_07_09!$K:$K,MATCH(A2431,[1]Devices_2020_05_14_15_07_09!$A:$A,FALSE),1)</f>
        <v>MERCURY SECURITY CORPORATION</v>
      </c>
      <c r="L2431" t="str">
        <f>INDEX([1]Devices_2020_05_14_15_07_09!$L:$L,MATCH(A2431,[1]Devices_2020_05_14_15_07_09!$A:$A,FALSE),1)</f>
        <v>Printer</v>
      </c>
      <c r="M2431" t="str">
        <f>INDEX([1]Devices_2020_05_14_15_07_09!$M:$M,MATCH(A2431,[1]Devices_2020_05_14_15_07_09!$A:$A,FALSE),1)</f>
        <v>Casio QT-6000 or QT-6100 point-of-sale machine or HP LaserJet 4000 printer or APC Smart-UPS 3000 RM UPS or HP LaserJet 2600n printer or Lenel LNL-2200 access control board or HP LaserJet 1017 printer or LNL-3300 Intelligent System Controller or Kodak ESP 5210 printer or Kodak ESP C310 printer or HP LaserJet 4250 printer</v>
      </c>
      <c r="N2431">
        <f>INDEX([1]Devices_2020_05_14_15_07_09!$N:$N,MATCH(A2431,[1]Devices_2020_05_14_15_07_09!$A:$A,FALSE),1)</f>
        <v>0</v>
      </c>
    </row>
    <row r="2432" spans="1:14" x14ac:dyDescent="0.25">
      <c r="A2432" t="str">
        <f>IF(ISNA(VLOOKUP([1]Devices_2020_05_14_15_07_09!A3775,[2]Sheet1!$A:$A,1,FALSE)),[1]Devices_2020_05_14_15_07_09!A3775,"")</f>
        <v>10.54.10.228</v>
      </c>
      <c r="B2432" t="str">
        <f>INDEX([1]Devices_2020_05_14_15_07_09!$B:$B,MATCH(A2432,[1]Devices_2020_05_14_15_07_09!$A:$A,FALSE),1)</f>
        <v>010.054.010.228</v>
      </c>
      <c r="C2432" t="str">
        <f>INDEX([1]Devices_2020_05_14_15_07_09!$C:$C,MATCH(A2432,[1]Devices_2020_05_14_15_07_09!$A:$A,FALSE),1)</f>
        <v>ATAA418758A2BCC.scspa.local</v>
      </c>
      <c r="D2432" t="str">
        <f>INDEX([1]Devices_2020_05_14_15_07_09!$D:$D,MATCH(A2432,[1]Devices_2020_05_14_15_07_09!$A:$A,FALSE),1)</f>
        <v>ATAA418758A2BCC.scspa.local</v>
      </c>
      <c r="E2432" t="str">
        <f>INDEX([1]Devices_2020_05_14_15_07_09!$E:$E,MATCH(A2432,[1]Devices_2020_05_14_15_07_09!$A:$A,FALSE),1)</f>
        <v>a418758a2bcc</v>
      </c>
      <c r="F2432" t="str">
        <f>INDEX([1]Devices_2020_05_14_15_07_09!$F:$F,MATCH(A2432,[1]Devices_2020_05_14_15_07_09!$A:$A,FALSE),1)</f>
        <v>[Information Technology, Networking]</v>
      </c>
      <c r="G2432" t="str">
        <f>INDEX([1]Devices_2020_05_14_15_07_09!$G:$G,MATCH(A2432,[1]Devices_2020_05_14_15_07_09!$A:$A,FALSE),1)</f>
        <v>[Unknown]</v>
      </c>
      <c r="H2432" t="str">
        <f>INDEX([1]Devices_2020_05_14_15_07_09!$H:$H,MATCH(A2432,[1]Devices_2020_05_14_15_07_09!$A:$A,FALSE),1)</f>
        <v>[Cisco]</v>
      </c>
      <c r="I2432">
        <f>INDEX([1]Devices_2020_05_14_15_07_09!$I:$I,MATCH(A2432,[1]Devices_2020_05_14_15_07_09!$A:$A,FALSE),1)</f>
        <v>0</v>
      </c>
      <c r="J2432" t="str">
        <f>INDEX([1]Devices_2020_05_14_15_07_09!$J:$J,MATCH(A2432,[1]Devices_2020_05_14_15_07_09!$A:$A,FALSE),1)</f>
        <v>cisco systems, inc</v>
      </c>
      <c r="K2432" t="str">
        <f>INDEX([1]Devices_2020_05_14_15_07_09!$K:$K,MATCH(A2432,[1]Devices_2020_05_14_15_07_09!$A:$A,FALSE),1)</f>
        <v>CISCO SYSTEMS, INC</v>
      </c>
      <c r="L2432">
        <f>INDEX([1]Devices_2020_05_14_15_07_09!$L:$L,MATCH(A2432,[1]Devices_2020_05_14_15_07_09!$A:$A,FALSE),1)</f>
        <v>0</v>
      </c>
      <c r="M2432">
        <f>INDEX([1]Devices_2020_05_14_15_07_09!$M:$M,MATCH(A2432,[1]Devices_2020_05_14_15_07_09!$A:$A,FALSE),1)</f>
        <v>0</v>
      </c>
      <c r="N2432">
        <f>INDEX([1]Devices_2020_05_14_15_07_09!$N:$N,MATCH(A2432,[1]Devices_2020_05_14_15_07_09!$A:$A,FALSE),1)</f>
        <v>0</v>
      </c>
    </row>
    <row r="2433" spans="1:14" x14ac:dyDescent="0.25">
      <c r="A2433" t="str">
        <f>IF(ISNA(VLOOKUP([1]Devices_2020_05_14_15_07_09!A3777,[2]Sheet1!$A:$A,1,FALSE)),[1]Devices_2020_05_14_15_07_09!A3777,"")</f>
        <v>10.54.13.1</v>
      </c>
      <c r="B2433" t="str">
        <f>INDEX([1]Devices_2020_05_14_15_07_09!$B:$B,MATCH(A2433,[1]Devices_2020_05_14_15_07_09!$A:$A,FALSE),1)</f>
        <v>010.054.013.001</v>
      </c>
      <c r="C2433" t="str">
        <f>INDEX([1]Devices_2020_05_14_15_07_09!$C:$C,MATCH(A2433,[1]Devices_2020_05_14_15_07_09!$A:$A,FALSE),1)</f>
        <v>tporters-iPhone.scspa.local</v>
      </c>
      <c r="D2433" t="str">
        <f>INDEX([1]Devices_2020_05_14_15_07_09!$D:$D,MATCH(A2433,[1]Devices_2020_05_14_15_07_09!$A:$A,FALSE),1)</f>
        <v>tporters-iPhone.scspa.local</v>
      </c>
      <c r="E2433" t="str">
        <f>INDEX([1]Devices_2020_05_14_15_07_09!$E:$E,MATCH(A2433,[1]Devices_2020_05_14_15_07_09!$A:$A,FALSE),1)</f>
        <v>149d99c44405</v>
      </c>
      <c r="F2433" t="str">
        <f>INDEX([1]Devices_2020_05_14_15_07_09!$F:$F,MATCH(A2433,[1]Devices_2020_05_14_15_07_09!$A:$A,FALSE),1)</f>
        <v>[Information Technology, Mobile, SmartPhone]</v>
      </c>
      <c r="G2433" t="str">
        <f>INDEX([1]Devices_2020_05_14_15_07_09!$G:$G,MATCH(A2433,[1]Devices_2020_05_14_15_07_09!$A:$A,FALSE),1)</f>
        <v>[iOS]</v>
      </c>
      <c r="H2433" t="str">
        <f>INDEX([1]Devices_2020_05_14_15_07_09!$H:$H,MATCH(A2433,[1]Devices_2020_05_14_15_07_09!$A:$A,FALSE),1)</f>
        <v>[Apple, Apple iDevice, Apple iPhone]</v>
      </c>
      <c r="I2433" t="str">
        <f>INDEX([1]Devices_2020_05_14_15_07_09!$I:$I,MATCH(A2433,[1]Devices_2020_05_14_15_07_09!$A:$A,FALSE),1)</f>
        <v>Smartphones/PDAs/Tablets</v>
      </c>
      <c r="J2433" t="str">
        <f>INDEX([1]Devices_2020_05_14_15_07_09!$J:$J,MATCH(A2433,[1]Devices_2020_05_14_15_07_09!$A:$A,FALSE),1)</f>
        <v>apple, inc.</v>
      </c>
      <c r="K2433" t="str">
        <f>INDEX([1]Devices_2020_05_14_15_07_09!$K:$K,MATCH(A2433,[1]Devices_2020_05_14_15_07_09!$A:$A,FALSE),1)</f>
        <v>APPLE, INC.</v>
      </c>
      <c r="L2433" t="str">
        <f>INDEX([1]Devices_2020_05_14_15_07_09!$L:$L,MATCH(A2433,[1]Devices_2020_05_14_15_07_09!$A:$A,FALSE),1)</f>
        <v>Mobile Device</v>
      </c>
      <c r="M2433" t="str">
        <f>INDEX([1]Devices_2020_05_14_15_07_09!$M:$M,MATCH(A2433,[1]Devices_2020_05_14_15_07_09!$A:$A,FALSE),1)</f>
        <v>Mobile Device</v>
      </c>
      <c r="N2433">
        <f>INDEX([1]Devices_2020_05_14_15_07_09!$N:$N,MATCH(A2433,[1]Devices_2020_05_14_15_07_09!$A:$A,FALSE),1)</f>
        <v>0</v>
      </c>
    </row>
    <row r="2434" spans="1:14" x14ac:dyDescent="0.25">
      <c r="A2434" t="str">
        <f>IF(ISNA(VLOOKUP([1]Devices_2020_05_14_15_07_09!A3778,[2]Sheet1!$A:$A,1,FALSE)),[1]Devices_2020_05_14_15_07_09!A3778,"")</f>
        <v>10.54.13.3</v>
      </c>
      <c r="B2434" t="str">
        <f>INDEX([1]Devices_2020_05_14_15_07_09!$B:$B,MATCH(A2434,[1]Devices_2020_05_14_15_07_09!$A:$A,FALSE),1)</f>
        <v>010.054.013.003</v>
      </c>
      <c r="C2434" t="str">
        <f>INDEX([1]Devices_2020_05_14_15_07_09!$C:$C,MATCH(A2434,[1]Devices_2020_05_14_15_07_09!$A:$A,FALSE),1)</f>
        <v>everetts-iPhone.scspa.local</v>
      </c>
      <c r="D2434" t="str">
        <f>INDEX([1]Devices_2020_05_14_15_07_09!$D:$D,MATCH(A2434,[1]Devices_2020_05_14_15_07_09!$A:$A,FALSE),1)</f>
        <v>everetts-iPhone.scspa.local</v>
      </c>
      <c r="E2434" t="str">
        <f>INDEX([1]Devices_2020_05_14_15_07_09!$E:$E,MATCH(A2434,[1]Devices_2020_05_14_15_07_09!$A:$A,FALSE),1)</f>
        <v>3ccd36396528</v>
      </c>
      <c r="F2434" t="str">
        <f>INDEX([1]Devices_2020_05_14_15_07_09!$F:$F,MATCH(A2434,[1]Devices_2020_05_14_15_07_09!$A:$A,FALSE),1)</f>
        <v>[Information Technology, Mobile, SmartPhone]</v>
      </c>
      <c r="G2434" t="str">
        <f>INDEX([1]Devices_2020_05_14_15_07_09!$G:$G,MATCH(A2434,[1]Devices_2020_05_14_15_07_09!$A:$A,FALSE),1)</f>
        <v>[iOS]</v>
      </c>
      <c r="H2434" t="str">
        <f>INDEX([1]Devices_2020_05_14_15_07_09!$H:$H,MATCH(A2434,[1]Devices_2020_05_14_15_07_09!$A:$A,FALSE),1)</f>
        <v>[Apple, Apple iDevice, Apple iPhone]</v>
      </c>
      <c r="I2434" t="str">
        <f>INDEX([1]Devices_2020_05_14_15_07_09!$I:$I,MATCH(A2434,[1]Devices_2020_05_14_15_07_09!$A:$A,FALSE),1)</f>
        <v>Smartphones/PDAs/Tablets</v>
      </c>
      <c r="J2434" t="str">
        <f>INDEX([1]Devices_2020_05_14_15_07_09!$J:$J,MATCH(A2434,[1]Devices_2020_05_14_15_07_09!$A:$A,FALSE),1)</f>
        <v>apple, inc.</v>
      </c>
      <c r="K2434" t="str">
        <f>INDEX([1]Devices_2020_05_14_15_07_09!$K:$K,MATCH(A2434,[1]Devices_2020_05_14_15_07_09!$A:$A,FALSE),1)</f>
        <v>APPLE, INC.</v>
      </c>
      <c r="L2434" t="str">
        <f>INDEX([1]Devices_2020_05_14_15_07_09!$L:$L,MATCH(A2434,[1]Devices_2020_05_14_15_07_09!$A:$A,FALSE),1)</f>
        <v>Mobile Device</v>
      </c>
      <c r="M2434" t="str">
        <f>INDEX([1]Devices_2020_05_14_15_07_09!$M:$M,MATCH(A2434,[1]Devices_2020_05_14_15_07_09!$A:$A,FALSE),1)</f>
        <v>Mobile Device</v>
      </c>
      <c r="N2434">
        <f>INDEX([1]Devices_2020_05_14_15_07_09!$N:$N,MATCH(A2434,[1]Devices_2020_05_14_15_07_09!$A:$A,FALSE),1)</f>
        <v>0</v>
      </c>
    </row>
    <row r="2435" spans="1:14" x14ac:dyDescent="0.25">
      <c r="A2435" t="str">
        <f>IF(ISNA(VLOOKUP([1]Devices_2020_05_14_15_07_09!A3779,[2]Sheet1!$A:$A,1,FALSE)),[1]Devices_2020_05_14_15_07_09!A3779,"")</f>
        <v>10.54.13.4</v>
      </c>
      <c r="B2435" t="str">
        <f>INDEX([1]Devices_2020_05_14_15_07_09!$B:$B,MATCH(A2435,[1]Devices_2020_05_14_15_07_09!$A:$A,FALSE),1)</f>
        <v>010.054.013.004</v>
      </c>
      <c r="C2435" t="str">
        <f>INDEX([1]Devices_2020_05_14_15_07_09!$C:$C,MATCH(A2435,[1]Devices_2020_05_14_15_07_09!$A:$A,FALSE),1)</f>
        <v>10.54.13.4</v>
      </c>
      <c r="D2435">
        <f>INDEX([1]Devices_2020_05_14_15_07_09!$D:$D,MATCH(A2435,[1]Devices_2020_05_14_15_07_09!$A:$A,FALSE),1)</f>
        <v>0</v>
      </c>
      <c r="E2435" t="str">
        <f>INDEX([1]Devices_2020_05_14_15_07_09!$E:$E,MATCH(A2435,[1]Devices_2020_05_14_15_07_09!$A:$A,FALSE),1)</f>
        <v>3ccd36022446</v>
      </c>
      <c r="F2435" t="str">
        <f>INDEX([1]Devices_2020_05_14_15_07_09!$F:$F,MATCH(A2435,[1]Devices_2020_05_14_15_07_09!$A:$A,FALSE),1)</f>
        <v>[Information Technology, Mobile, SmartPhone]</v>
      </c>
      <c r="G2435" t="str">
        <f>INDEX([1]Devices_2020_05_14_15_07_09!$G:$G,MATCH(A2435,[1]Devices_2020_05_14_15_07_09!$A:$A,FALSE),1)</f>
        <v>[iOS]</v>
      </c>
      <c r="H2435" t="str">
        <f>INDEX([1]Devices_2020_05_14_15_07_09!$H:$H,MATCH(A2435,[1]Devices_2020_05_14_15_07_09!$A:$A,FALSE),1)</f>
        <v>[Apple, Apple iDevice, Apple iPhone]</v>
      </c>
      <c r="I2435" t="str">
        <f>INDEX([1]Devices_2020_05_14_15_07_09!$I:$I,MATCH(A2435,[1]Devices_2020_05_14_15_07_09!$A:$A,FALSE),1)</f>
        <v>Smartphones/PDAs/Tablets</v>
      </c>
      <c r="J2435" t="str">
        <f>INDEX([1]Devices_2020_05_14_15_07_09!$J:$J,MATCH(A2435,[1]Devices_2020_05_14_15_07_09!$A:$A,FALSE),1)</f>
        <v>apple, inc.</v>
      </c>
      <c r="K2435" t="str">
        <f>INDEX([1]Devices_2020_05_14_15_07_09!$K:$K,MATCH(A2435,[1]Devices_2020_05_14_15_07_09!$A:$A,FALSE),1)</f>
        <v>APPLE, INC.</v>
      </c>
      <c r="L2435" t="str">
        <f>INDEX([1]Devices_2020_05_14_15_07_09!$L:$L,MATCH(A2435,[1]Devices_2020_05_14_15_07_09!$A:$A,FALSE),1)</f>
        <v>Mobile Device</v>
      </c>
      <c r="M2435" t="str">
        <f>INDEX([1]Devices_2020_05_14_15_07_09!$M:$M,MATCH(A2435,[1]Devices_2020_05_14_15_07_09!$A:$A,FALSE),1)</f>
        <v>Mobile Device</v>
      </c>
      <c r="N2435">
        <f>INDEX([1]Devices_2020_05_14_15_07_09!$N:$N,MATCH(A2435,[1]Devices_2020_05_14_15_07_09!$A:$A,FALSE),1)</f>
        <v>0</v>
      </c>
    </row>
    <row r="2436" spans="1:14" x14ac:dyDescent="0.25">
      <c r="A2436" t="str">
        <f>IF(ISNA(VLOOKUP([1]Devices_2020_05_14_15_07_09!A3781,[2]Sheet1!$A:$A,1,FALSE)),[1]Devices_2020_05_14_15_07_09!A3781,"")</f>
        <v>10.54.13.6</v>
      </c>
      <c r="B2436" t="str">
        <f>INDEX([1]Devices_2020_05_14_15_07_09!$B:$B,MATCH(A2436,[1]Devices_2020_05_14_15_07_09!$A:$A,FALSE),1)</f>
        <v>010.054.013.006</v>
      </c>
      <c r="C2436" t="str">
        <f>INDEX([1]Devices_2020_05_14_15_07_09!$C:$C,MATCH(A2436,[1]Devices_2020_05_14_15_07_09!$A:$A,FALSE),1)</f>
        <v>Kevs-iPhone.scspa.local</v>
      </c>
      <c r="D2436" t="str">
        <f>INDEX([1]Devices_2020_05_14_15_07_09!$D:$D,MATCH(A2436,[1]Devices_2020_05_14_15_07_09!$A:$A,FALSE),1)</f>
        <v>Kevs-iPhone.scspa.local</v>
      </c>
      <c r="E2436" t="str">
        <f>INDEX([1]Devices_2020_05_14_15_07_09!$E:$E,MATCH(A2436,[1]Devices_2020_05_14_15_07_09!$A:$A,FALSE),1)</f>
        <v>b8b2f8ccd389</v>
      </c>
      <c r="F2436" t="str">
        <f>INDEX([1]Devices_2020_05_14_15_07_09!$F:$F,MATCH(A2436,[1]Devices_2020_05_14_15_07_09!$A:$A,FALSE),1)</f>
        <v>[Information Technology, Mobile, SmartPhone]</v>
      </c>
      <c r="G2436" t="str">
        <f>INDEX([1]Devices_2020_05_14_15_07_09!$G:$G,MATCH(A2436,[1]Devices_2020_05_14_15_07_09!$A:$A,FALSE),1)</f>
        <v>[iOS]</v>
      </c>
      <c r="H2436" t="str">
        <f>INDEX([1]Devices_2020_05_14_15_07_09!$H:$H,MATCH(A2436,[1]Devices_2020_05_14_15_07_09!$A:$A,FALSE),1)</f>
        <v>[Apple, Apple iDevice, Apple iPhone]</v>
      </c>
      <c r="I2436" t="str">
        <f>INDEX([1]Devices_2020_05_14_15_07_09!$I:$I,MATCH(A2436,[1]Devices_2020_05_14_15_07_09!$A:$A,FALSE),1)</f>
        <v>Smartphones/PDAs/Tablets</v>
      </c>
      <c r="J2436" t="str">
        <f>INDEX([1]Devices_2020_05_14_15_07_09!$J:$J,MATCH(A2436,[1]Devices_2020_05_14_15_07_09!$A:$A,FALSE),1)</f>
        <v>apple, inc.</v>
      </c>
      <c r="K2436" t="str">
        <f>INDEX([1]Devices_2020_05_14_15_07_09!$K:$K,MATCH(A2436,[1]Devices_2020_05_14_15_07_09!$A:$A,FALSE),1)</f>
        <v>APPLE, INC.</v>
      </c>
      <c r="L2436" t="str">
        <f>INDEX([1]Devices_2020_05_14_15_07_09!$L:$L,MATCH(A2436,[1]Devices_2020_05_14_15_07_09!$A:$A,FALSE),1)</f>
        <v>Mobile Device</v>
      </c>
      <c r="M2436" t="str">
        <f>INDEX([1]Devices_2020_05_14_15_07_09!$M:$M,MATCH(A2436,[1]Devices_2020_05_14_15_07_09!$A:$A,FALSE),1)</f>
        <v>Mobile Device</v>
      </c>
      <c r="N2436">
        <f>INDEX([1]Devices_2020_05_14_15_07_09!$N:$N,MATCH(A2436,[1]Devices_2020_05_14_15_07_09!$A:$A,FALSE),1)</f>
        <v>0</v>
      </c>
    </row>
    <row r="2437" spans="1:14" x14ac:dyDescent="0.25">
      <c r="A2437" t="str">
        <f>IF(ISNA(VLOOKUP([1]Devices_2020_05_14_15_07_09!A3782,[2]Sheet1!$A:$A,1,FALSE)),[1]Devices_2020_05_14_15_07_09!A3782,"")</f>
        <v>10.54.13.7</v>
      </c>
      <c r="B2437" t="str">
        <f>INDEX([1]Devices_2020_05_14_15_07_09!$B:$B,MATCH(A2437,[1]Devices_2020_05_14_15_07_09!$A:$A,FALSE),1)</f>
        <v>010.054.013.007</v>
      </c>
      <c r="C2437" t="str">
        <f>INDEX([1]Devices_2020_05_14_15_07_09!$C:$C,MATCH(A2437,[1]Devices_2020_05_14_15_07_09!$A:$A,FALSE),1)</f>
        <v>Galaxy-Note10.scspa.local</v>
      </c>
      <c r="D2437" t="str">
        <f>INDEX([1]Devices_2020_05_14_15_07_09!$D:$D,MATCH(A2437,[1]Devices_2020_05_14_15_07_09!$A:$A,FALSE),1)</f>
        <v>Galaxy-Note10.scspa.local</v>
      </c>
      <c r="E2437" t="str">
        <f>INDEX([1]Devices_2020_05_14_15_07_09!$E:$E,MATCH(A2437,[1]Devices_2020_05_14_15_07_09!$A:$A,FALSE),1)</f>
        <v>267d8ae0c00a</v>
      </c>
      <c r="F2437" t="str">
        <f>INDEX([1]Devices_2020_05_14_15_07_09!$F:$F,MATCH(A2437,[1]Devices_2020_05_14_15_07_09!$A:$A,FALSE),1)</f>
        <v>[Information Technology, Mobile, SmartPhone]</v>
      </c>
      <c r="G2437" t="str">
        <f>INDEX([1]Devices_2020_05_14_15_07_09!$G:$G,MATCH(A2437,[1]Devices_2020_05_14_15_07_09!$A:$A,FALSE),1)</f>
        <v>[Android]</v>
      </c>
      <c r="H2437" t="str">
        <f>INDEX([1]Devices_2020_05_14_15_07_09!$H:$H,MATCH(A2437,[1]Devices_2020_05_14_15_07_09!$A:$A,FALSE),1)</f>
        <v>[Samsung, Samsung Galaxy Phone]</v>
      </c>
      <c r="I2437">
        <f>INDEX([1]Devices_2020_05_14_15_07_09!$I:$I,MATCH(A2437,[1]Devices_2020_05_14_15_07_09!$A:$A,FALSE),1)</f>
        <v>0</v>
      </c>
      <c r="J2437" t="str">
        <f>INDEX([1]Devices_2020_05_14_15_07_09!$J:$J,MATCH(A2437,[1]Devices_2020_05_14_15_07_09!$A:$A,FALSE),1)</f>
        <v>Locally Administrated</v>
      </c>
      <c r="K2437" t="str">
        <f>INDEX([1]Devices_2020_05_14_15_07_09!$K:$K,MATCH(A2437,[1]Devices_2020_05_14_15_07_09!$A:$A,FALSE),1)</f>
        <v>Locally Administered MAC Address</v>
      </c>
      <c r="L2437">
        <f>INDEX([1]Devices_2020_05_14_15_07_09!$L:$L,MATCH(A2437,[1]Devices_2020_05_14_15_07_09!$A:$A,FALSE),1)</f>
        <v>0</v>
      </c>
      <c r="M2437">
        <f>INDEX([1]Devices_2020_05_14_15_07_09!$M:$M,MATCH(A2437,[1]Devices_2020_05_14_15_07_09!$A:$A,FALSE),1)</f>
        <v>0</v>
      </c>
      <c r="N2437">
        <f>INDEX([1]Devices_2020_05_14_15_07_09!$N:$N,MATCH(A2437,[1]Devices_2020_05_14_15_07_09!$A:$A,FALSE),1)</f>
        <v>0</v>
      </c>
    </row>
    <row r="2438" spans="1:14" x14ac:dyDescent="0.25">
      <c r="A2438" t="str">
        <f>IF(ISNA(VLOOKUP([1]Devices_2020_05_14_15_07_09!A3783,[2]Sheet1!$A:$A,1,FALSE)),[1]Devices_2020_05_14_15_07_09!A3783,"")</f>
        <v>10.54.13.8</v>
      </c>
      <c r="B2438" t="str">
        <f>INDEX([1]Devices_2020_05_14_15_07_09!$B:$B,MATCH(A2438,[1]Devices_2020_05_14_15_07_09!$A:$A,FALSE),1)</f>
        <v>010.054.013.008</v>
      </c>
      <c r="C2438" t="str">
        <f>INDEX([1]Devices_2020_05_14_15_07_09!$C:$C,MATCH(A2438,[1]Devices_2020_05_14_15_07_09!$A:$A,FALSE),1)</f>
        <v>10.54.13.8</v>
      </c>
      <c r="D2438">
        <f>INDEX([1]Devices_2020_05_14_15_07_09!$D:$D,MATCH(A2438,[1]Devices_2020_05_14_15_07_09!$A:$A,FALSE),1)</f>
        <v>0</v>
      </c>
      <c r="E2438" t="str">
        <f>INDEX([1]Devices_2020_05_14_15_07_09!$E:$E,MATCH(A2438,[1]Devices_2020_05_14_15_07_09!$A:$A,FALSE),1)</f>
        <v>005b9424fe7a</v>
      </c>
      <c r="F2438" t="str">
        <f>INDEX([1]Devices_2020_05_14_15_07_09!$F:$F,MATCH(A2438,[1]Devices_2020_05_14_15_07_09!$A:$A,FALSE),1)</f>
        <v>[Information Technology, Mobile, SmartPhone]</v>
      </c>
      <c r="G2438" t="str">
        <f>INDEX([1]Devices_2020_05_14_15_07_09!$G:$G,MATCH(A2438,[1]Devices_2020_05_14_15_07_09!$A:$A,FALSE),1)</f>
        <v>[iOS]</v>
      </c>
      <c r="H2438" t="str">
        <f>INDEX([1]Devices_2020_05_14_15_07_09!$H:$H,MATCH(A2438,[1]Devices_2020_05_14_15_07_09!$A:$A,FALSE),1)</f>
        <v>[Apple, Apple iDevice, Apple iPhone]</v>
      </c>
      <c r="I2438" t="str">
        <f>INDEX([1]Devices_2020_05_14_15_07_09!$I:$I,MATCH(A2438,[1]Devices_2020_05_14_15_07_09!$A:$A,FALSE),1)</f>
        <v>Smartphones/PDAs/Tablets</v>
      </c>
      <c r="J2438" t="str">
        <f>INDEX([1]Devices_2020_05_14_15_07_09!$J:$J,MATCH(A2438,[1]Devices_2020_05_14_15_07_09!$A:$A,FALSE),1)</f>
        <v>apple, inc.</v>
      </c>
      <c r="K2438" t="str">
        <f>INDEX([1]Devices_2020_05_14_15_07_09!$K:$K,MATCH(A2438,[1]Devices_2020_05_14_15_07_09!$A:$A,FALSE),1)</f>
        <v>APPLE, INC.</v>
      </c>
      <c r="L2438" t="str">
        <f>INDEX([1]Devices_2020_05_14_15_07_09!$L:$L,MATCH(A2438,[1]Devices_2020_05_14_15_07_09!$A:$A,FALSE),1)</f>
        <v>Mobile Device</v>
      </c>
      <c r="M2438" t="str">
        <f>INDEX([1]Devices_2020_05_14_15_07_09!$M:$M,MATCH(A2438,[1]Devices_2020_05_14_15_07_09!$A:$A,FALSE),1)</f>
        <v>Mobile Device</v>
      </c>
      <c r="N2438">
        <f>INDEX([1]Devices_2020_05_14_15_07_09!$N:$N,MATCH(A2438,[1]Devices_2020_05_14_15_07_09!$A:$A,FALSE),1)</f>
        <v>0</v>
      </c>
    </row>
    <row r="2439" spans="1:14" x14ac:dyDescent="0.25">
      <c r="A2439" t="str">
        <f>IF(ISNA(VLOOKUP([1]Devices_2020_05_14_15_07_09!A3784,[2]Sheet1!$A:$A,1,FALSE)),[1]Devices_2020_05_14_15_07_09!A3784,"")</f>
        <v>10.54.13.9</v>
      </c>
      <c r="B2439" t="str">
        <f>INDEX([1]Devices_2020_05_14_15_07_09!$B:$B,MATCH(A2439,[1]Devices_2020_05_14_15_07_09!$A:$A,FALSE),1)</f>
        <v>010.054.013.009</v>
      </c>
      <c r="C2439" t="str">
        <f>INDEX([1]Devices_2020_05_14_15_07_09!$C:$C,MATCH(A2439,[1]Devices_2020_05_14_15_07_09!$A:$A,FALSE),1)</f>
        <v>Marks-iPhone.scspa.local</v>
      </c>
      <c r="D2439" t="str">
        <f>INDEX([1]Devices_2020_05_14_15_07_09!$D:$D,MATCH(A2439,[1]Devices_2020_05_14_15_07_09!$A:$A,FALSE),1)</f>
        <v>Marks-iPhone.scspa.local</v>
      </c>
      <c r="E2439" t="str">
        <f>INDEX([1]Devices_2020_05_14_15_07_09!$E:$E,MATCH(A2439,[1]Devices_2020_05_14_15_07_09!$A:$A,FALSE),1)</f>
        <v>f84e736400b7</v>
      </c>
      <c r="F2439" t="str">
        <f>INDEX([1]Devices_2020_05_14_15_07_09!$F:$F,MATCH(A2439,[1]Devices_2020_05_14_15_07_09!$A:$A,FALSE),1)</f>
        <v>[Information Technology, Mobile, SmartPhone]</v>
      </c>
      <c r="G2439" t="str">
        <f>INDEX([1]Devices_2020_05_14_15_07_09!$G:$G,MATCH(A2439,[1]Devices_2020_05_14_15_07_09!$A:$A,FALSE),1)</f>
        <v>[iOS]</v>
      </c>
      <c r="H2439" t="str">
        <f>INDEX([1]Devices_2020_05_14_15_07_09!$H:$H,MATCH(A2439,[1]Devices_2020_05_14_15_07_09!$A:$A,FALSE),1)</f>
        <v>[Apple, Apple iDevice, Apple iPhone]</v>
      </c>
      <c r="I2439" t="str">
        <f>INDEX([1]Devices_2020_05_14_15_07_09!$I:$I,MATCH(A2439,[1]Devices_2020_05_14_15_07_09!$A:$A,FALSE),1)</f>
        <v>Smartphones/PDAs/Tablets</v>
      </c>
      <c r="J2439" t="str">
        <f>INDEX([1]Devices_2020_05_14_15_07_09!$J:$J,MATCH(A2439,[1]Devices_2020_05_14_15_07_09!$A:$A,FALSE),1)</f>
        <v>apple, inc.</v>
      </c>
      <c r="K2439" t="str">
        <f>INDEX([1]Devices_2020_05_14_15_07_09!$K:$K,MATCH(A2439,[1]Devices_2020_05_14_15_07_09!$A:$A,FALSE),1)</f>
        <v>APPLE, INC.</v>
      </c>
      <c r="L2439" t="str">
        <f>INDEX([1]Devices_2020_05_14_15_07_09!$L:$L,MATCH(A2439,[1]Devices_2020_05_14_15_07_09!$A:$A,FALSE),1)</f>
        <v>Mobile Device</v>
      </c>
      <c r="M2439" t="str">
        <f>INDEX([1]Devices_2020_05_14_15_07_09!$M:$M,MATCH(A2439,[1]Devices_2020_05_14_15_07_09!$A:$A,FALSE),1)</f>
        <v>Mobile Device</v>
      </c>
      <c r="N2439">
        <f>INDEX([1]Devices_2020_05_14_15_07_09!$N:$N,MATCH(A2439,[1]Devices_2020_05_14_15_07_09!$A:$A,FALSE),1)</f>
        <v>0</v>
      </c>
    </row>
    <row r="2440" spans="1:14" x14ac:dyDescent="0.25">
      <c r="A2440" t="str">
        <f>IF(ISNA(VLOOKUP([1]Devices_2020_05_14_15_07_09!A3785,[2]Sheet1!$A:$A,1,FALSE)),[1]Devices_2020_05_14_15_07_09!A3785,"")</f>
        <v>10.54.13.10</v>
      </c>
      <c r="B2440" t="str">
        <f>INDEX([1]Devices_2020_05_14_15_07_09!$B:$B,MATCH(A2440,[1]Devices_2020_05_14_15_07_09!$A:$A,FALSE),1)</f>
        <v>010.054.013.010</v>
      </c>
      <c r="C2440" t="str">
        <f>INDEX([1]Devices_2020_05_14_15_07_09!$C:$C,MATCH(A2440,[1]Devices_2020_05_14_15_07_09!$A:$A,FALSE),1)</f>
        <v>Williams-iPhone.scspa.local</v>
      </c>
      <c r="D2440" t="str">
        <f>INDEX([1]Devices_2020_05_14_15_07_09!$D:$D,MATCH(A2440,[1]Devices_2020_05_14_15_07_09!$A:$A,FALSE),1)</f>
        <v>Williams-iPhone.scspa.local</v>
      </c>
      <c r="E2440" t="str">
        <f>INDEX([1]Devices_2020_05_14_15_07_09!$E:$E,MATCH(A2440,[1]Devices_2020_05_14_15_07_09!$A:$A,FALSE),1)</f>
        <v>28ff3c5b4f42</v>
      </c>
      <c r="F2440" t="str">
        <f>INDEX([1]Devices_2020_05_14_15_07_09!$F:$F,MATCH(A2440,[1]Devices_2020_05_14_15_07_09!$A:$A,FALSE),1)</f>
        <v>[Information Technology, Mobile, SmartPhone]</v>
      </c>
      <c r="G2440" t="str">
        <f>INDEX([1]Devices_2020_05_14_15_07_09!$G:$G,MATCH(A2440,[1]Devices_2020_05_14_15_07_09!$A:$A,FALSE),1)</f>
        <v>[iOS]</v>
      </c>
      <c r="H2440" t="str">
        <f>INDEX([1]Devices_2020_05_14_15_07_09!$H:$H,MATCH(A2440,[1]Devices_2020_05_14_15_07_09!$A:$A,FALSE),1)</f>
        <v>[Apple, Apple iDevice, Apple iPhone]</v>
      </c>
      <c r="I2440" t="str">
        <f>INDEX([1]Devices_2020_05_14_15_07_09!$I:$I,MATCH(A2440,[1]Devices_2020_05_14_15_07_09!$A:$A,FALSE),1)</f>
        <v>Smartphones/PDAs/Tablets</v>
      </c>
      <c r="J2440" t="str">
        <f>INDEX([1]Devices_2020_05_14_15_07_09!$J:$J,MATCH(A2440,[1]Devices_2020_05_14_15_07_09!$A:$A,FALSE),1)</f>
        <v>apple, inc.</v>
      </c>
      <c r="K2440" t="str">
        <f>INDEX([1]Devices_2020_05_14_15_07_09!$K:$K,MATCH(A2440,[1]Devices_2020_05_14_15_07_09!$A:$A,FALSE),1)</f>
        <v>APPLE, INC.</v>
      </c>
      <c r="L2440" t="str">
        <f>INDEX([1]Devices_2020_05_14_15_07_09!$L:$L,MATCH(A2440,[1]Devices_2020_05_14_15_07_09!$A:$A,FALSE),1)</f>
        <v>Mobile Device</v>
      </c>
      <c r="M2440" t="str">
        <f>INDEX([1]Devices_2020_05_14_15_07_09!$M:$M,MATCH(A2440,[1]Devices_2020_05_14_15_07_09!$A:$A,FALSE),1)</f>
        <v>Mobile Device</v>
      </c>
      <c r="N2440">
        <f>INDEX([1]Devices_2020_05_14_15_07_09!$N:$N,MATCH(A2440,[1]Devices_2020_05_14_15_07_09!$A:$A,FALSE),1)</f>
        <v>0</v>
      </c>
    </row>
    <row r="2441" spans="1:14" x14ac:dyDescent="0.25">
      <c r="A2441" t="str">
        <f>IF(ISNA(VLOOKUP([1]Devices_2020_05_14_15_07_09!A3786,[2]Sheet1!$A:$A,1,FALSE)),[1]Devices_2020_05_14_15_07_09!A3786,"")</f>
        <v>10.54.13.11</v>
      </c>
      <c r="B2441" t="str">
        <f>INDEX([1]Devices_2020_05_14_15_07_09!$B:$B,MATCH(A2441,[1]Devices_2020_05_14_15_07_09!$A:$A,FALSE),1)</f>
        <v>010.054.013.011</v>
      </c>
      <c r="C2441" t="str">
        <f>INDEX([1]Devices_2020_05_14_15_07_09!$C:$C,MATCH(A2441,[1]Devices_2020_05_14_15_07_09!$A:$A,FALSE),1)</f>
        <v>iPad-10.scspa.local</v>
      </c>
      <c r="D2441" t="str">
        <f>INDEX([1]Devices_2020_05_14_15_07_09!$D:$D,MATCH(A2441,[1]Devices_2020_05_14_15_07_09!$A:$A,FALSE),1)</f>
        <v>iPad-10.scspa.local</v>
      </c>
      <c r="E2441" t="str">
        <f>INDEX([1]Devices_2020_05_14_15_07_09!$E:$E,MATCH(A2441,[1]Devices_2020_05_14_15_07_09!$A:$A,FALSE),1)</f>
        <v>b0ca68e18c09</v>
      </c>
      <c r="F2441" t="str">
        <f>INDEX([1]Devices_2020_05_14_15_07_09!$F:$F,MATCH(A2441,[1]Devices_2020_05_14_15_07_09!$A:$A,FALSE),1)</f>
        <v>[Information Technology, Mobile, Tablet]</v>
      </c>
      <c r="G2441" t="str">
        <f>INDEX([1]Devices_2020_05_14_15_07_09!$G:$G,MATCH(A2441,[1]Devices_2020_05_14_15_07_09!$A:$A,FALSE),1)</f>
        <v>[iOS]</v>
      </c>
      <c r="H2441" t="str">
        <f>INDEX([1]Devices_2020_05_14_15_07_09!$H:$H,MATCH(A2441,[1]Devices_2020_05_14_15_07_09!$A:$A,FALSE),1)</f>
        <v>[Apple, Apple iDevice, Apple iPad]</v>
      </c>
      <c r="I2441" t="str">
        <f>INDEX([1]Devices_2020_05_14_15_07_09!$I:$I,MATCH(A2441,[1]Devices_2020_05_14_15_07_09!$A:$A,FALSE),1)</f>
        <v>Smartphones/PDAs/Tablets</v>
      </c>
      <c r="J2441" t="str">
        <f>INDEX([1]Devices_2020_05_14_15_07_09!$J:$J,MATCH(A2441,[1]Devices_2020_05_14_15_07_09!$A:$A,FALSE),1)</f>
        <v>apple, inc.</v>
      </c>
      <c r="K2441" t="str">
        <f>INDEX([1]Devices_2020_05_14_15_07_09!$K:$K,MATCH(A2441,[1]Devices_2020_05_14_15_07_09!$A:$A,FALSE),1)</f>
        <v>APPLE, INC.</v>
      </c>
      <c r="L2441" t="str">
        <f>INDEX([1]Devices_2020_05_14_15_07_09!$L:$L,MATCH(A2441,[1]Devices_2020_05_14_15_07_09!$A:$A,FALSE),1)</f>
        <v>Mobile Device</v>
      </c>
      <c r="M2441" t="str">
        <f>INDEX([1]Devices_2020_05_14_15_07_09!$M:$M,MATCH(A2441,[1]Devices_2020_05_14_15_07_09!$A:$A,FALSE),1)</f>
        <v>Mobile Device</v>
      </c>
      <c r="N2441">
        <f>INDEX([1]Devices_2020_05_14_15_07_09!$N:$N,MATCH(A2441,[1]Devices_2020_05_14_15_07_09!$A:$A,FALSE),1)</f>
        <v>0</v>
      </c>
    </row>
    <row r="2442" spans="1:14" x14ac:dyDescent="0.25">
      <c r="A2442" t="str">
        <f>IF(ISNA(VLOOKUP([1]Devices_2020_05_14_15_07_09!A3787,[2]Sheet1!$A:$A,1,FALSE)),[1]Devices_2020_05_14_15_07_09!A3787,"")</f>
        <v>10.54.13.12</v>
      </c>
      <c r="B2442" t="str">
        <f>INDEX([1]Devices_2020_05_14_15_07_09!$B:$B,MATCH(A2442,[1]Devices_2020_05_14_15_07_09!$A:$A,FALSE),1)</f>
        <v>010.054.013.012</v>
      </c>
      <c r="C2442" t="str">
        <f>INDEX([1]Devices_2020_05_14_15_07_09!$C:$C,MATCH(A2442,[1]Devices_2020_05_14_15_07_09!$A:$A,FALSE),1)</f>
        <v>CN7027521642090</v>
      </c>
      <c r="D2442" t="str">
        <f>INDEX([1]Devices_2020_05_14_15_07_09!$D:$D,MATCH(A2442,[1]Devices_2020_05_14_15_07_09!$A:$A,FALSE),1)</f>
        <v>CN7027521642090.scspa.local</v>
      </c>
      <c r="E2442" t="str">
        <f>INDEX([1]Devices_2020_05_14_15_07_09!$E:$E,MATCH(A2442,[1]Devices_2020_05_14_15_07_09!$A:$A,FALSE),1)</f>
        <v>00104098d838</v>
      </c>
      <c r="F2442" t="str">
        <f>INDEX([1]Devices_2020_05_14_15_07_09!$F:$F,MATCH(A2442,[1]Devices_2020_05_14_15_07_09!$A:$A,FALSE),1)</f>
        <v>[Information Technology]</v>
      </c>
      <c r="G2442" t="str">
        <f>INDEX([1]Devices_2020_05_14_15_07_09!$G:$G,MATCH(A2442,[1]Devices_2020_05_14_15_07_09!$A:$A,FALSE),1)</f>
        <v>[Unknown]</v>
      </c>
      <c r="H2442" t="str">
        <f>INDEX([1]Devices_2020_05_14_15_07_09!$H:$H,MATCH(A2442,[1]Devices_2020_05_14_15_07_09!$A:$A,FALSE),1)</f>
        <v>[Honeywell, Intermec]</v>
      </c>
      <c r="I2442">
        <f>INDEX([1]Devices_2020_05_14_15_07_09!$I:$I,MATCH(A2442,[1]Devices_2020_05_14_15_07_09!$A:$A,FALSE),1)</f>
        <v>0</v>
      </c>
      <c r="J2442" t="str">
        <f>INDEX([1]Devices_2020_05_14_15_07_09!$J:$J,MATCH(A2442,[1]Devices_2020_05_14_15_07_09!$A:$A,FALSE),1)</f>
        <v>intermec corporation</v>
      </c>
      <c r="K2442" t="str">
        <f>INDEX([1]Devices_2020_05_14_15_07_09!$K:$K,MATCH(A2442,[1]Devices_2020_05_14_15_07_09!$A:$A,FALSE),1)</f>
        <v>INTERMEC CORPORATION</v>
      </c>
      <c r="L2442">
        <f>INDEX([1]Devices_2020_05_14_15_07_09!$L:$L,MATCH(A2442,[1]Devices_2020_05_14_15_07_09!$A:$A,FALSE),1)</f>
        <v>0</v>
      </c>
      <c r="M2442">
        <f>INDEX([1]Devices_2020_05_14_15_07_09!$M:$M,MATCH(A2442,[1]Devices_2020_05_14_15_07_09!$A:$A,FALSE),1)</f>
        <v>0</v>
      </c>
      <c r="N2442">
        <f>INDEX([1]Devices_2020_05_14_15_07_09!$N:$N,MATCH(A2442,[1]Devices_2020_05_14_15_07_09!$A:$A,FALSE),1)</f>
        <v>0</v>
      </c>
    </row>
    <row r="2443" spans="1:14" x14ac:dyDescent="0.25">
      <c r="A2443" t="str">
        <f>IF(ISNA(VLOOKUP([1]Devices_2020_05_14_15_07_09!A3788,[2]Sheet1!$A:$A,1,FALSE)),[1]Devices_2020_05_14_15_07_09!A3788,"")</f>
        <v>10.54.13.13</v>
      </c>
      <c r="B2443" t="str">
        <f>INDEX([1]Devices_2020_05_14_15_07_09!$B:$B,MATCH(A2443,[1]Devices_2020_05_14_15_07_09!$A:$A,FALSE),1)</f>
        <v>010.054.013.013</v>
      </c>
      <c r="C2443" t="str">
        <f>INDEX([1]Devices_2020_05_14_15_07_09!$C:$C,MATCH(A2443,[1]Devices_2020_05_14_15_07_09!$A:$A,FALSE),1)</f>
        <v>KELSI</v>
      </c>
      <c r="D2443">
        <f>INDEX([1]Devices_2020_05_14_15_07_09!$D:$D,MATCH(A2443,[1]Devices_2020_05_14_15_07_09!$A:$A,FALSE),1)</f>
        <v>0</v>
      </c>
      <c r="E2443" t="str">
        <f>INDEX([1]Devices_2020_05_14_15_07_09!$E:$E,MATCH(A2443,[1]Devices_2020_05_14_15_07_09!$A:$A,FALSE),1)</f>
        <v>c8e0eb34cc71</v>
      </c>
      <c r="F2443" t="str">
        <f>INDEX([1]Devices_2020_05_14_15_07_09!$F:$F,MATCH(A2443,[1]Devices_2020_05_14_15_07_09!$A:$A,FALSE),1)</f>
        <v>[Information Technology, Computer]</v>
      </c>
      <c r="G2443" t="str">
        <f>INDEX([1]Devices_2020_05_14_15_07_09!$G:$G,MATCH(A2443,[1]Devices_2020_05_14_15_07_09!$A:$A,FALSE),1)</f>
        <v>[Macintosh]</v>
      </c>
      <c r="H2443" t="str">
        <f>INDEX([1]Devices_2020_05_14_15_07_09!$H:$H,MATCH(A2443,[1]Devices_2020_05_14_15_07_09!$A:$A,FALSE),1)</f>
        <v>[Apple, MacBook]</v>
      </c>
      <c r="I2443" t="str">
        <f>INDEX([1]Devices_2020_05_14_15_07_09!$I:$I,MATCH(A2443,[1]Devices_2020_05_14_15_07_09!$A:$A,FALSE),1)</f>
        <v>Macintosh</v>
      </c>
      <c r="J2443" t="str">
        <f>INDEX([1]Devices_2020_05_14_15_07_09!$J:$J,MATCH(A2443,[1]Devices_2020_05_14_15_07_09!$A:$A,FALSE),1)</f>
        <v>apple, inc.</v>
      </c>
      <c r="K2443" t="str">
        <f>INDEX([1]Devices_2020_05_14_15_07_09!$K:$K,MATCH(A2443,[1]Devices_2020_05_14_15_07_09!$A:$A,FALSE),1)</f>
        <v>APPLE, INC.</v>
      </c>
      <c r="L2443" t="str">
        <f>INDEX([1]Devices_2020_05_14_15_07_09!$L:$L,MATCH(A2443,[1]Devices_2020_05_14_15_07_09!$A:$A,FALSE),1)</f>
        <v>Apple Mac OS X</v>
      </c>
      <c r="M2443" t="str">
        <f>INDEX([1]Devices_2020_05_14_15_07_09!$M:$M,MATCH(A2443,[1]Devices_2020_05_14_15_07_09!$A:$A,FALSE),1)</f>
        <v>Apple Mac OS X</v>
      </c>
      <c r="N2443">
        <f>INDEX([1]Devices_2020_05_14_15_07_09!$N:$N,MATCH(A2443,[1]Devices_2020_05_14_15_07_09!$A:$A,FALSE),1)</f>
        <v>0</v>
      </c>
    </row>
    <row r="2444" spans="1:14" x14ac:dyDescent="0.25">
      <c r="A2444" t="str">
        <f>IF(ISNA(VLOOKUP([1]Devices_2020_05_14_15_07_09!A3789,[2]Sheet1!$A:$A,1,FALSE)),[1]Devices_2020_05_14_15_07_09!A3789,"")</f>
        <v>10.54.13.14</v>
      </c>
      <c r="B2444" t="str">
        <f>INDEX([1]Devices_2020_05_14_15_07_09!$B:$B,MATCH(A2444,[1]Devices_2020_05_14_15_07_09!$A:$A,FALSE),1)</f>
        <v>010.054.013.014</v>
      </c>
      <c r="C2444" t="str">
        <f>INDEX([1]Devices_2020_05_14_15_07_09!$C:$C,MATCH(A2444,[1]Devices_2020_05_14_15_07_09!$A:$A,FALSE),1)</f>
        <v>10.54.13.14</v>
      </c>
      <c r="D2444">
        <f>INDEX([1]Devices_2020_05_14_15_07_09!$D:$D,MATCH(A2444,[1]Devices_2020_05_14_15_07_09!$A:$A,FALSE),1)</f>
        <v>0</v>
      </c>
      <c r="E2444" t="str">
        <f>INDEX([1]Devices_2020_05_14_15_07_09!$E:$E,MATCH(A2444,[1]Devices_2020_05_14_15_07_09!$A:$A,FALSE),1)</f>
        <v>8866a59d46ec</v>
      </c>
      <c r="F2444" t="str">
        <f>INDEX([1]Devices_2020_05_14_15_07_09!$F:$F,MATCH(A2444,[1]Devices_2020_05_14_15_07_09!$A:$A,FALSE),1)</f>
        <v>[Information Technology, Mobile, SmartPhone]</v>
      </c>
      <c r="G2444" t="str">
        <f>INDEX([1]Devices_2020_05_14_15_07_09!$G:$G,MATCH(A2444,[1]Devices_2020_05_14_15_07_09!$A:$A,FALSE),1)</f>
        <v>[iOS]</v>
      </c>
      <c r="H2444" t="str">
        <f>INDEX([1]Devices_2020_05_14_15_07_09!$H:$H,MATCH(A2444,[1]Devices_2020_05_14_15_07_09!$A:$A,FALSE),1)</f>
        <v>[Apple, Apple iDevice, Apple iPhone]</v>
      </c>
      <c r="I2444">
        <f>INDEX([1]Devices_2020_05_14_15_07_09!$I:$I,MATCH(A2444,[1]Devices_2020_05_14_15_07_09!$A:$A,FALSE),1)</f>
        <v>0</v>
      </c>
      <c r="J2444" t="str">
        <f>INDEX([1]Devices_2020_05_14_15_07_09!$J:$J,MATCH(A2444,[1]Devices_2020_05_14_15_07_09!$A:$A,FALSE),1)</f>
        <v>apple, inc.</v>
      </c>
      <c r="K2444" t="str">
        <f>INDEX([1]Devices_2020_05_14_15_07_09!$K:$K,MATCH(A2444,[1]Devices_2020_05_14_15_07_09!$A:$A,FALSE),1)</f>
        <v>APPLE, INC.</v>
      </c>
      <c r="L2444">
        <f>INDEX([1]Devices_2020_05_14_15_07_09!$L:$L,MATCH(A2444,[1]Devices_2020_05_14_15_07_09!$A:$A,FALSE),1)</f>
        <v>0</v>
      </c>
      <c r="M2444">
        <f>INDEX([1]Devices_2020_05_14_15_07_09!$M:$M,MATCH(A2444,[1]Devices_2020_05_14_15_07_09!$A:$A,FALSE),1)</f>
        <v>0</v>
      </c>
      <c r="N2444">
        <f>INDEX([1]Devices_2020_05_14_15_07_09!$N:$N,MATCH(A2444,[1]Devices_2020_05_14_15_07_09!$A:$A,FALSE),1)</f>
        <v>0</v>
      </c>
    </row>
    <row r="2445" spans="1:14" x14ac:dyDescent="0.25">
      <c r="A2445" t="str">
        <f>IF(ISNA(VLOOKUP([1]Devices_2020_05_14_15_07_09!A3790,[2]Sheet1!$A:$A,1,FALSE)),[1]Devices_2020_05_14_15_07_09!A3790,"")</f>
        <v>10.54.13.15</v>
      </c>
      <c r="B2445" t="str">
        <f>INDEX([1]Devices_2020_05_14_15_07_09!$B:$B,MATCH(A2445,[1]Devices_2020_05_14_15_07_09!$A:$A,FALSE),1)</f>
        <v>010.054.013.015</v>
      </c>
      <c r="C2445" t="str">
        <f>INDEX([1]Devices_2020_05_14_15_07_09!$C:$C,MATCH(A2445,[1]Devices_2020_05_14_15_07_09!$A:$A,FALSE),1)</f>
        <v>MHoffmansiPhone.scspa.local</v>
      </c>
      <c r="D2445" t="str">
        <f>INDEX([1]Devices_2020_05_14_15_07_09!$D:$D,MATCH(A2445,[1]Devices_2020_05_14_15_07_09!$A:$A,FALSE),1)</f>
        <v>MHoffmansiPhone.scspa.local</v>
      </c>
      <c r="E2445" t="str">
        <f>INDEX([1]Devices_2020_05_14_15_07_09!$E:$E,MATCH(A2445,[1]Devices_2020_05_14_15_07_09!$A:$A,FALSE),1)</f>
        <v>70700dab1b96</v>
      </c>
      <c r="F2445" t="str">
        <f>INDEX([1]Devices_2020_05_14_15_07_09!$F:$F,MATCH(A2445,[1]Devices_2020_05_14_15_07_09!$A:$A,FALSE),1)</f>
        <v>[Information Technology, Mobile, SmartPhone]</v>
      </c>
      <c r="G2445" t="str">
        <f>INDEX([1]Devices_2020_05_14_15_07_09!$G:$G,MATCH(A2445,[1]Devices_2020_05_14_15_07_09!$A:$A,FALSE),1)</f>
        <v>[iOS]</v>
      </c>
      <c r="H2445" t="str">
        <f>INDEX([1]Devices_2020_05_14_15_07_09!$H:$H,MATCH(A2445,[1]Devices_2020_05_14_15_07_09!$A:$A,FALSE),1)</f>
        <v>[Apple, Apple iDevice, Apple iPhone]</v>
      </c>
      <c r="I2445">
        <f>INDEX([1]Devices_2020_05_14_15_07_09!$I:$I,MATCH(A2445,[1]Devices_2020_05_14_15_07_09!$A:$A,FALSE),1)</f>
        <v>0</v>
      </c>
      <c r="J2445" t="str">
        <f>INDEX([1]Devices_2020_05_14_15_07_09!$J:$J,MATCH(A2445,[1]Devices_2020_05_14_15_07_09!$A:$A,FALSE),1)</f>
        <v>apple, inc.</v>
      </c>
      <c r="K2445" t="str">
        <f>INDEX([1]Devices_2020_05_14_15_07_09!$K:$K,MATCH(A2445,[1]Devices_2020_05_14_15_07_09!$A:$A,FALSE),1)</f>
        <v>APPLE, INC.</v>
      </c>
      <c r="L2445" t="str">
        <f>INDEX([1]Devices_2020_05_14_15_07_09!$L:$L,MATCH(A2445,[1]Devices_2020_05_14_15_07_09!$A:$A,FALSE),1)</f>
        <v>Mobile Device</v>
      </c>
      <c r="M2445" t="str">
        <f>INDEX([1]Devices_2020_05_14_15_07_09!$M:$M,MATCH(A2445,[1]Devices_2020_05_14_15_07_09!$A:$A,FALSE),1)</f>
        <v>Mobile Device</v>
      </c>
      <c r="N2445">
        <f>INDEX([1]Devices_2020_05_14_15_07_09!$N:$N,MATCH(A2445,[1]Devices_2020_05_14_15_07_09!$A:$A,FALSE),1)</f>
        <v>0</v>
      </c>
    </row>
    <row r="2446" spans="1:14" x14ac:dyDescent="0.25">
      <c r="A2446" t="str">
        <f>IF(ISNA(VLOOKUP([1]Devices_2020_05_14_15_07_09!A3791,[2]Sheet1!$A:$A,1,FALSE)),[1]Devices_2020_05_14_15_07_09!A3791,"")</f>
        <v>10.54.13.16</v>
      </c>
      <c r="B2446" t="str">
        <f>INDEX([1]Devices_2020_05_14_15_07_09!$B:$B,MATCH(A2446,[1]Devices_2020_05_14_15_07_09!$A:$A,FALSE),1)</f>
        <v>010.054.013.016</v>
      </c>
      <c r="C2446" t="str">
        <f>INDEX([1]Devices_2020_05_14_15_07_09!$C:$C,MATCH(A2446,[1]Devices_2020_05_14_15_07_09!$A:$A,FALSE),1)</f>
        <v>Mark-Paulhamus.scspa.local</v>
      </c>
      <c r="D2446" t="str">
        <f>INDEX([1]Devices_2020_05_14_15_07_09!$D:$D,MATCH(A2446,[1]Devices_2020_05_14_15_07_09!$A:$A,FALSE),1)</f>
        <v>Mark-Paulhamus.scspa.local</v>
      </c>
      <c r="E2446" t="str">
        <f>INDEX([1]Devices_2020_05_14_15_07_09!$E:$E,MATCH(A2446,[1]Devices_2020_05_14_15_07_09!$A:$A,FALSE),1)</f>
        <v>b0ca68e16cc6</v>
      </c>
      <c r="F2446" t="str">
        <f>INDEX([1]Devices_2020_05_14_15_07_09!$F:$F,MATCH(A2446,[1]Devices_2020_05_14_15_07_09!$A:$A,FALSE),1)</f>
        <v>[Information Technology, Mobile, Tablet]</v>
      </c>
      <c r="G2446" t="str">
        <f>INDEX([1]Devices_2020_05_14_15_07_09!$G:$G,MATCH(A2446,[1]Devices_2020_05_14_15_07_09!$A:$A,FALSE),1)</f>
        <v>[iOS]</v>
      </c>
      <c r="H2446" t="str">
        <f>INDEX([1]Devices_2020_05_14_15_07_09!$H:$H,MATCH(A2446,[1]Devices_2020_05_14_15_07_09!$A:$A,FALSE),1)</f>
        <v>[Apple, Apple iDevice, Apple iPad]</v>
      </c>
      <c r="I2446" t="str">
        <f>INDEX([1]Devices_2020_05_14_15_07_09!$I:$I,MATCH(A2446,[1]Devices_2020_05_14_15_07_09!$A:$A,FALSE),1)</f>
        <v>Smartphones/PDAs/Tablets</v>
      </c>
      <c r="J2446" t="str">
        <f>INDEX([1]Devices_2020_05_14_15_07_09!$J:$J,MATCH(A2446,[1]Devices_2020_05_14_15_07_09!$A:$A,FALSE),1)</f>
        <v>apple, inc.</v>
      </c>
      <c r="K2446" t="str">
        <f>INDEX([1]Devices_2020_05_14_15_07_09!$K:$K,MATCH(A2446,[1]Devices_2020_05_14_15_07_09!$A:$A,FALSE),1)</f>
        <v>APPLE, INC.</v>
      </c>
      <c r="L2446" t="str">
        <f>INDEX([1]Devices_2020_05_14_15_07_09!$L:$L,MATCH(A2446,[1]Devices_2020_05_14_15_07_09!$A:$A,FALSE),1)</f>
        <v>Mobile Device</v>
      </c>
      <c r="M2446" t="str">
        <f>INDEX([1]Devices_2020_05_14_15_07_09!$M:$M,MATCH(A2446,[1]Devices_2020_05_14_15_07_09!$A:$A,FALSE),1)</f>
        <v>Mobile Device</v>
      </c>
      <c r="N2446">
        <f>INDEX([1]Devices_2020_05_14_15_07_09!$N:$N,MATCH(A2446,[1]Devices_2020_05_14_15_07_09!$A:$A,FALSE),1)</f>
        <v>0</v>
      </c>
    </row>
    <row r="2447" spans="1:14" x14ac:dyDescent="0.25">
      <c r="A2447" t="str">
        <f>IF(ISNA(VLOOKUP([1]Devices_2020_05_14_15_07_09!A3792,[2]Sheet1!$A:$A,1,FALSE)),[1]Devices_2020_05_14_15_07_09!A3792,"")</f>
        <v>10.54.13.17</v>
      </c>
      <c r="B2447" t="str">
        <f>INDEX([1]Devices_2020_05_14_15_07_09!$B:$B,MATCH(A2447,[1]Devices_2020_05_14_15_07_09!$A:$A,FALSE),1)</f>
        <v>010.054.013.017</v>
      </c>
      <c r="C2447" t="str">
        <f>INDEX([1]Devices_2020_05_14_15_07_09!$C:$C,MATCH(A2447,[1]Devices_2020_05_14_15_07_09!$A:$A,FALSE),1)</f>
        <v>SHARONS-AIR</v>
      </c>
      <c r="D2447" t="str">
        <f>INDEX([1]Devices_2020_05_14_15_07_09!$D:$D,MATCH(A2447,[1]Devices_2020_05_14_15_07_09!$A:$A,FALSE),1)</f>
        <v>Sharons-Air.scspa.local</v>
      </c>
      <c r="E2447" t="str">
        <f>INDEX([1]Devices_2020_05_14_15_07_09!$E:$E,MATCH(A2447,[1]Devices_2020_05_14_15_07_09!$A:$A,FALSE),1)</f>
        <v>1c36bb126b7a</v>
      </c>
      <c r="F2447" t="str">
        <f>INDEX([1]Devices_2020_05_14_15_07_09!$F:$F,MATCH(A2447,[1]Devices_2020_05_14_15_07_09!$A:$A,FALSE),1)</f>
        <v>[Information Technology, Computer]</v>
      </c>
      <c r="G2447" t="str">
        <f>INDEX([1]Devices_2020_05_14_15_07_09!$G:$G,MATCH(A2447,[1]Devices_2020_05_14_15_07_09!$A:$A,FALSE),1)</f>
        <v>[Macintosh]</v>
      </c>
      <c r="H2447" t="str">
        <f>INDEX([1]Devices_2020_05_14_15_07_09!$H:$H,MATCH(A2447,[1]Devices_2020_05_14_15_07_09!$A:$A,FALSE),1)</f>
        <v>[Apple, MacBook]</v>
      </c>
      <c r="I2447" t="str">
        <f>INDEX([1]Devices_2020_05_14_15_07_09!$I:$I,MATCH(A2447,[1]Devices_2020_05_14_15_07_09!$A:$A,FALSE),1)</f>
        <v>Macintosh</v>
      </c>
      <c r="J2447" t="str">
        <f>INDEX([1]Devices_2020_05_14_15_07_09!$J:$J,MATCH(A2447,[1]Devices_2020_05_14_15_07_09!$A:$A,FALSE),1)</f>
        <v>apple, inc.</v>
      </c>
      <c r="K2447" t="str">
        <f>INDEX([1]Devices_2020_05_14_15_07_09!$K:$K,MATCH(A2447,[1]Devices_2020_05_14_15_07_09!$A:$A,FALSE),1)</f>
        <v>APPLE, INC.</v>
      </c>
      <c r="L2447" t="str">
        <f>INDEX([1]Devices_2020_05_14_15_07_09!$L:$L,MATCH(A2447,[1]Devices_2020_05_14_15_07_09!$A:$A,FALSE),1)</f>
        <v>Apple Mac OS X</v>
      </c>
      <c r="M2447" t="str">
        <f>INDEX([1]Devices_2020_05_14_15_07_09!$M:$M,MATCH(A2447,[1]Devices_2020_05_14_15_07_09!$A:$A,FALSE),1)</f>
        <v>Apple Mac OS X</v>
      </c>
      <c r="N2447">
        <f>INDEX([1]Devices_2020_05_14_15_07_09!$N:$N,MATCH(A2447,[1]Devices_2020_05_14_15_07_09!$A:$A,FALSE),1)</f>
        <v>0</v>
      </c>
    </row>
    <row r="2448" spans="1:14" x14ac:dyDescent="0.25">
      <c r="A2448" t="str">
        <f>IF(ISNA(VLOOKUP([1]Devices_2020_05_14_15_07_09!A3793,[2]Sheet1!$A:$A,1,FALSE)),[1]Devices_2020_05_14_15_07_09!A3793,"")</f>
        <v>10.54.13.18</v>
      </c>
      <c r="B2448" t="str">
        <f>INDEX([1]Devices_2020_05_14_15_07_09!$B:$B,MATCH(A2448,[1]Devices_2020_05_14_15_07_09!$A:$A,FALSE),1)</f>
        <v>010.054.013.018</v>
      </c>
      <c r="C2448" t="str">
        <f>INDEX([1]Devices_2020_05_14_15_07_09!$C:$C,MATCH(A2448,[1]Devices_2020_05_14_15_07_09!$A:$A,FALSE),1)</f>
        <v>TishaDs-iPhone.scspa.local</v>
      </c>
      <c r="D2448" t="str">
        <f>INDEX([1]Devices_2020_05_14_15_07_09!$D:$D,MATCH(A2448,[1]Devices_2020_05_14_15_07_09!$A:$A,FALSE),1)</f>
        <v>TishaDs-iPhone.scspa.local</v>
      </c>
      <c r="E2448" t="str">
        <f>INDEX([1]Devices_2020_05_14_15_07_09!$E:$E,MATCH(A2448,[1]Devices_2020_05_14_15_07_09!$A:$A,FALSE),1)</f>
        <v>f4afe773cb15</v>
      </c>
      <c r="F2448" t="str">
        <f>INDEX([1]Devices_2020_05_14_15_07_09!$F:$F,MATCH(A2448,[1]Devices_2020_05_14_15_07_09!$A:$A,FALSE),1)</f>
        <v>[Information Technology, Mobile, SmartPhone]</v>
      </c>
      <c r="G2448" t="str">
        <f>INDEX([1]Devices_2020_05_14_15_07_09!$G:$G,MATCH(A2448,[1]Devices_2020_05_14_15_07_09!$A:$A,FALSE),1)</f>
        <v>[iOS]</v>
      </c>
      <c r="H2448" t="str">
        <f>INDEX([1]Devices_2020_05_14_15_07_09!$H:$H,MATCH(A2448,[1]Devices_2020_05_14_15_07_09!$A:$A,FALSE),1)</f>
        <v>[Apple, Apple iDevice, Apple iPhone]</v>
      </c>
      <c r="I2448" t="str">
        <f>INDEX([1]Devices_2020_05_14_15_07_09!$I:$I,MATCH(A2448,[1]Devices_2020_05_14_15_07_09!$A:$A,FALSE),1)</f>
        <v>Smartphones/PDAs/Tablets</v>
      </c>
      <c r="J2448" t="str">
        <f>INDEX([1]Devices_2020_05_14_15_07_09!$J:$J,MATCH(A2448,[1]Devices_2020_05_14_15_07_09!$A:$A,FALSE),1)</f>
        <v>apple, inc.</v>
      </c>
      <c r="K2448" t="str">
        <f>INDEX([1]Devices_2020_05_14_15_07_09!$K:$K,MATCH(A2448,[1]Devices_2020_05_14_15_07_09!$A:$A,FALSE),1)</f>
        <v>APPLE, INC.</v>
      </c>
      <c r="L2448" t="str">
        <f>INDEX([1]Devices_2020_05_14_15_07_09!$L:$L,MATCH(A2448,[1]Devices_2020_05_14_15_07_09!$A:$A,FALSE),1)</f>
        <v>Mobile Device</v>
      </c>
      <c r="M2448" t="str">
        <f>INDEX([1]Devices_2020_05_14_15_07_09!$M:$M,MATCH(A2448,[1]Devices_2020_05_14_15_07_09!$A:$A,FALSE),1)</f>
        <v>Mobile Device</v>
      </c>
      <c r="N2448">
        <f>INDEX([1]Devices_2020_05_14_15_07_09!$N:$N,MATCH(A2448,[1]Devices_2020_05_14_15_07_09!$A:$A,FALSE),1)</f>
        <v>0</v>
      </c>
    </row>
    <row r="2449" spans="1:14" x14ac:dyDescent="0.25">
      <c r="A2449" t="str">
        <f>IF(ISNA(VLOOKUP([1]Devices_2020_05_14_15_07_09!A3794,[2]Sheet1!$A:$A,1,FALSE)),[1]Devices_2020_05_14_15_07_09!A3794,"")</f>
        <v>10.54.13.19</v>
      </c>
      <c r="B2449" t="str">
        <f>INDEX([1]Devices_2020_05_14_15_07_09!$B:$B,MATCH(A2449,[1]Devices_2020_05_14_15_07_09!$A:$A,FALSE),1)</f>
        <v>010.054.013.019</v>
      </c>
      <c r="C2449" t="str">
        <f>INDEX([1]Devices_2020_05_14_15_07_09!$C:$C,MATCH(A2449,[1]Devices_2020_05_14_15_07_09!$A:$A,FALSE),1)</f>
        <v>BevsworhoneRev2.scspa.local</v>
      </c>
      <c r="D2449" t="str">
        <f>INDEX([1]Devices_2020_05_14_15_07_09!$D:$D,MATCH(A2449,[1]Devices_2020_05_14_15_07_09!$A:$A,FALSE),1)</f>
        <v>BevsworhoneRev2.scspa.local</v>
      </c>
      <c r="E2449" t="str">
        <f>INDEX([1]Devices_2020_05_14_15_07_09!$E:$E,MATCH(A2449,[1]Devices_2020_05_14_15_07_09!$A:$A,FALSE),1)</f>
        <v>542b8d8d26a4</v>
      </c>
      <c r="F2449" t="str">
        <f>INDEX([1]Devices_2020_05_14_15_07_09!$F:$F,MATCH(A2449,[1]Devices_2020_05_14_15_07_09!$A:$A,FALSE),1)</f>
        <v>[Information Technology, Mobile, SmartPhone]</v>
      </c>
      <c r="G2449" t="str">
        <f>INDEX([1]Devices_2020_05_14_15_07_09!$G:$G,MATCH(A2449,[1]Devices_2020_05_14_15_07_09!$A:$A,FALSE),1)</f>
        <v>[iOS]</v>
      </c>
      <c r="H2449" t="str">
        <f>INDEX([1]Devices_2020_05_14_15_07_09!$H:$H,MATCH(A2449,[1]Devices_2020_05_14_15_07_09!$A:$A,FALSE),1)</f>
        <v>[Apple, Apple iDevice, Apple iPhone]</v>
      </c>
      <c r="I2449" t="str">
        <f>INDEX([1]Devices_2020_05_14_15_07_09!$I:$I,MATCH(A2449,[1]Devices_2020_05_14_15_07_09!$A:$A,FALSE),1)</f>
        <v>Smartphones/PDAs/Tablets</v>
      </c>
      <c r="J2449" t="str">
        <f>INDEX([1]Devices_2020_05_14_15_07_09!$J:$J,MATCH(A2449,[1]Devices_2020_05_14_15_07_09!$A:$A,FALSE),1)</f>
        <v>apple, inc.</v>
      </c>
      <c r="K2449" t="str">
        <f>INDEX([1]Devices_2020_05_14_15_07_09!$K:$K,MATCH(A2449,[1]Devices_2020_05_14_15_07_09!$A:$A,FALSE),1)</f>
        <v>APPLE, INC.</v>
      </c>
      <c r="L2449" t="str">
        <f>INDEX([1]Devices_2020_05_14_15_07_09!$L:$L,MATCH(A2449,[1]Devices_2020_05_14_15_07_09!$A:$A,FALSE),1)</f>
        <v>Mobile Device</v>
      </c>
      <c r="M2449" t="str">
        <f>INDEX([1]Devices_2020_05_14_15_07_09!$M:$M,MATCH(A2449,[1]Devices_2020_05_14_15_07_09!$A:$A,FALSE),1)</f>
        <v>Mobile Device</v>
      </c>
      <c r="N2449">
        <f>INDEX([1]Devices_2020_05_14_15_07_09!$N:$N,MATCH(A2449,[1]Devices_2020_05_14_15_07_09!$A:$A,FALSE),1)</f>
        <v>0</v>
      </c>
    </row>
    <row r="2450" spans="1:14" x14ac:dyDescent="0.25">
      <c r="A2450" t="str">
        <f>IF(ISNA(VLOOKUP([1]Devices_2020_05_14_15_07_09!A3795,[2]Sheet1!$A:$A,1,FALSE)),[1]Devices_2020_05_14_15_07_09!A3795,"")</f>
        <v>10.54.13.20</v>
      </c>
      <c r="B2450" t="str">
        <f>INDEX([1]Devices_2020_05_14_15_07_09!$B:$B,MATCH(A2450,[1]Devices_2020_05_14_15_07_09!$A:$A,FALSE),1)</f>
        <v>010.054.013.020</v>
      </c>
      <c r="C2450" t="str">
        <f>INDEX([1]Devices_2020_05_14_15_07_09!$C:$C,MATCH(A2450,[1]Devices_2020_05_14_15_07_09!$A:$A,FALSE),1)</f>
        <v>10.54.13.20</v>
      </c>
      <c r="D2450">
        <f>INDEX([1]Devices_2020_05_14_15_07_09!$D:$D,MATCH(A2450,[1]Devices_2020_05_14_15_07_09!$A:$A,FALSE),1)</f>
        <v>0</v>
      </c>
      <c r="E2450" t="str">
        <f>INDEX([1]Devices_2020_05_14_15_07_09!$E:$E,MATCH(A2450,[1]Devices_2020_05_14_15_07_09!$A:$A,FALSE),1)</f>
        <v>14876a839bcf</v>
      </c>
      <c r="F2450" t="str">
        <f>INDEX([1]Devices_2020_05_14_15_07_09!$F:$F,MATCH(A2450,[1]Devices_2020_05_14_15_07_09!$A:$A,FALSE),1)</f>
        <v>[Information Technology, Mobile, SmartPhone]</v>
      </c>
      <c r="G2450" t="str">
        <f>INDEX([1]Devices_2020_05_14_15_07_09!$G:$G,MATCH(A2450,[1]Devices_2020_05_14_15_07_09!$A:$A,FALSE),1)</f>
        <v>[iOS]</v>
      </c>
      <c r="H2450" t="str">
        <f>INDEX([1]Devices_2020_05_14_15_07_09!$H:$H,MATCH(A2450,[1]Devices_2020_05_14_15_07_09!$A:$A,FALSE),1)</f>
        <v>[Apple, Apple iDevice, Apple iPhone]</v>
      </c>
      <c r="I2450" t="str">
        <f>INDEX([1]Devices_2020_05_14_15_07_09!$I:$I,MATCH(A2450,[1]Devices_2020_05_14_15_07_09!$A:$A,FALSE),1)</f>
        <v>Smartphones/PDAs/Tablets</v>
      </c>
      <c r="J2450" t="str">
        <f>INDEX([1]Devices_2020_05_14_15_07_09!$J:$J,MATCH(A2450,[1]Devices_2020_05_14_15_07_09!$A:$A,FALSE),1)</f>
        <v>apple, inc.</v>
      </c>
      <c r="K2450" t="str">
        <f>INDEX([1]Devices_2020_05_14_15_07_09!$K:$K,MATCH(A2450,[1]Devices_2020_05_14_15_07_09!$A:$A,FALSE),1)</f>
        <v>APPLE, INC.</v>
      </c>
      <c r="L2450" t="str">
        <f>INDEX([1]Devices_2020_05_14_15_07_09!$L:$L,MATCH(A2450,[1]Devices_2020_05_14_15_07_09!$A:$A,FALSE),1)</f>
        <v>Mobile Device</v>
      </c>
      <c r="M2450" t="str">
        <f>INDEX([1]Devices_2020_05_14_15_07_09!$M:$M,MATCH(A2450,[1]Devices_2020_05_14_15_07_09!$A:$A,FALSE),1)</f>
        <v>Mobile Device</v>
      </c>
      <c r="N2450">
        <f>INDEX([1]Devices_2020_05_14_15_07_09!$N:$N,MATCH(A2450,[1]Devices_2020_05_14_15_07_09!$A:$A,FALSE),1)</f>
        <v>0</v>
      </c>
    </row>
    <row r="2451" spans="1:14" x14ac:dyDescent="0.25">
      <c r="A2451" t="str">
        <f>IF(ISNA(VLOOKUP([1]Devices_2020_05_14_15_07_09!A3796,[2]Sheet1!$A:$A,1,FALSE)),[1]Devices_2020_05_14_15_07_09!A3796,"")</f>
        <v>10.54.13.21</v>
      </c>
      <c r="B2451" t="str">
        <f>INDEX([1]Devices_2020_05_14_15_07_09!$B:$B,MATCH(A2451,[1]Devices_2020_05_14_15_07_09!$A:$A,FALSE),1)</f>
        <v>010.054.013.021</v>
      </c>
      <c r="C2451" t="str">
        <f>INDEX([1]Devices_2020_05_14_15_07_09!$C:$C,MATCH(A2451,[1]Devices_2020_05_14_15_07_09!$A:$A,FALSE),1)</f>
        <v>Business-iPhone.scspa.local</v>
      </c>
      <c r="D2451" t="str">
        <f>INDEX([1]Devices_2020_05_14_15_07_09!$D:$D,MATCH(A2451,[1]Devices_2020_05_14_15_07_09!$A:$A,FALSE),1)</f>
        <v>Business-iPhone.scspa.local</v>
      </c>
      <c r="E2451" t="str">
        <f>INDEX([1]Devices_2020_05_14_15_07_09!$E:$E,MATCH(A2451,[1]Devices_2020_05_14_15_07_09!$A:$A,FALSE),1)</f>
        <v>9ce33faeceaf</v>
      </c>
      <c r="F2451" t="str">
        <f>INDEX([1]Devices_2020_05_14_15_07_09!$F:$F,MATCH(A2451,[1]Devices_2020_05_14_15_07_09!$A:$A,FALSE),1)</f>
        <v>[Information Technology, Mobile, SmartPhone]</v>
      </c>
      <c r="G2451" t="str">
        <f>INDEX([1]Devices_2020_05_14_15_07_09!$G:$G,MATCH(A2451,[1]Devices_2020_05_14_15_07_09!$A:$A,FALSE),1)</f>
        <v>[iOS]</v>
      </c>
      <c r="H2451" t="str">
        <f>INDEX([1]Devices_2020_05_14_15_07_09!$H:$H,MATCH(A2451,[1]Devices_2020_05_14_15_07_09!$A:$A,FALSE),1)</f>
        <v>[Apple, Apple iDevice, Apple iPhone]</v>
      </c>
      <c r="I2451" t="str">
        <f>INDEX([1]Devices_2020_05_14_15_07_09!$I:$I,MATCH(A2451,[1]Devices_2020_05_14_15_07_09!$A:$A,FALSE),1)</f>
        <v>Smartphones/PDAs/Tablets</v>
      </c>
      <c r="J2451" t="str">
        <f>INDEX([1]Devices_2020_05_14_15_07_09!$J:$J,MATCH(A2451,[1]Devices_2020_05_14_15_07_09!$A:$A,FALSE),1)</f>
        <v>apple, inc.</v>
      </c>
      <c r="K2451" t="str">
        <f>INDEX([1]Devices_2020_05_14_15_07_09!$K:$K,MATCH(A2451,[1]Devices_2020_05_14_15_07_09!$A:$A,FALSE),1)</f>
        <v>APPLE, INC.</v>
      </c>
      <c r="L2451" t="str">
        <f>INDEX([1]Devices_2020_05_14_15_07_09!$L:$L,MATCH(A2451,[1]Devices_2020_05_14_15_07_09!$A:$A,FALSE),1)</f>
        <v>Mobile Device</v>
      </c>
      <c r="M2451" t="str">
        <f>INDEX([1]Devices_2020_05_14_15_07_09!$M:$M,MATCH(A2451,[1]Devices_2020_05_14_15_07_09!$A:$A,FALSE),1)</f>
        <v>Mobile Device</v>
      </c>
      <c r="N2451">
        <f>INDEX([1]Devices_2020_05_14_15_07_09!$N:$N,MATCH(A2451,[1]Devices_2020_05_14_15_07_09!$A:$A,FALSE),1)</f>
        <v>0</v>
      </c>
    </row>
    <row r="2452" spans="1:14" x14ac:dyDescent="0.25">
      <c r="A2452" t="str">
        <f>IF(ISNA(VLOOKUP([1]Devices_2020_05_14_15_07_09!A3797,[2]Sheet1!$A:$A,1,FALSE)),[1]Devices_2020_05_14_15_07_09!A3797,"")</f>
        <v>10.54.13.22</v>
      </c>
      <c r="B2452" t="str">
        <f>INDEX([1]Devices_2020_05_14_15_07_09!$B:$B,MATCH(A2452,[1]Devices_2020_05_14_15_07_09!$A:$A,FALSE),1)</f>
        <v>010.054.013.022</v>
      </c>
      <c r="C2452" t="str">
        <f>INDEX([1]Devices_2020_05_14_15_07_09!$C:$C,MATCH(A2452,[1]Devices_2020_05_14_15_07_09!$A:$A,FALSE),1)</f>
        <v>10.54.13.22</v>
      </c>
      <c r="D2452">
        <f>INDEX([1]Devices_2020_05_14_15_07_09!$D:$D,MATCH(A2452,[1]Devices_2020_05_14_15_07_09!$A:$A,FALSE),1)</f>
        <v>0</v>
      </c>
      <c r="E2452" t="str">
        <f>INDEX([1]Devices_2020_05_14_15_07_09!$E:$E,MATCH(A2452,[1]Devices_2020_05_14_15_07_09!$A:$A,FALSE),1)</f>
        <v>46949e30def4</v>
      </c>
      <c r="F2452" t="str">
        <f>INDEX([1]Devices_2020_05_14_15_07_09!$F:$F,MATCH(A2452,[1]Devices_2020_05_14_15_07_09!$A:$A,FALSE),1)</f>
        <v>[Information Technology]</v>
      </c>
      <c r="G2452" t="str">
        <f>INDEX([1]Devices_2020_05_14_15_07_09!$G:$G,MATCH(A2452,[1]Devices_2020_05_14_15_07_09!$A:$A,FALSE),1)</f>
        <v>[Android]</v>
      </c>
      <c r="H2452" t="str">
        <f>INDEX([1]Devices_2020_05_14_15_07_09!$H:$H,MATCH(A2452,[1]Devices_2020_05_14_15_07_09!$A:$A,FALSE),1)</f>
        <v>[Unknown]</v>
      </c>
      <c r="I2452">
        <f>INDEX([1]Devices_2020_05_14_15_07_09!$I:$I,MATCH(A2452,[1]Devices_2020_05_14_15_07_09!$A:$A,FALSE),1)</f>
        <v>0</v>
      </c>
      <c r="J2452" t="str">
        <f>INDEX([1]Devices_2020_05_14_15_07_09!$J:$J,MATCH(A2452,[1]Devices_2020_05_14_15_07_09!$A:$A,FALSE),1)</f>
        <v>Locally Administrated</v>
      </c>
      <c r="K2452" t="str">
        <f>INDEX([1]Devices_2020_05_14_15_07_09!$K:$K,MATCH(A2452,[1]Devices_2020_05_14_15_07_09!$A:$A,FALSE),1)</f>
        <v>Locally Administered MAC Address</v>
      </c>
      <c r="L2452">
        <f>INDEX([1]Devices_2020_05_14_15_07_09!$L:$L,MATCH(A2452,[1]Devices_2020_05_14_15_07_09!$A:$A,FALSE),1)</f>
        <v>0</v>
      </c>
      <c r="M2452" t="str">
        <f>INDEX([1]Devices_2020_05_14_15_07_09!$M:$M,MATCH(A2452,[1]Devices_2020_05_14_15_07_09!$A:$A,FALSE),1)</f>
        <v>Possibly Android 2.2 (Linux 2.6) or Linux 2.6.14 - 2.6.34 or Linux 2.6.17 (Mandriva) or Linux 2.6.32 or AXIS 210A or 211 Network Camera (Linux 2.6.17) or ZyXEL NSA-210 NAS device</v>
      </c>
      <c r="N2452">
        <f>INDEX([1]Devices_2020_05_14_15_07_09!$N:$N,MATCH(A2452,[1]Devices_2020_05_14_15_07_09!$A:$A,FALSE),1)</f>
        <v>0</v>
      </c>
    </row>
    <row r="2453" spans="1:14" x14ac:dyDescent="0.25">
      <c r="A2453" t="str">
        <f>IF(ISNA(VLOOKUP([1]Devices_2020_05_14_15_07_09!A3798,[2]Sheet1!$A:$A,1,FALSE)),[1]Devices_2020_05_14_15_07_09!A3798,"")</f>
        <v>10.54.13.24</v>
      </c>
      <c r="B2453" t="str">
        <f>INDEX([1]Devices_2020_05_14_15_07_09!$B:$B,MATCH(A2453,[1]Devices_2020_05_14_15_07_09!$A:$A,FALSE),1)</f>
        <v>010.054.013.024</v>
      </c>
      <c r="C2453" t="str">
        <f>INDEX([1]Devices_2020_05_14_15_07_09!$C:$C,MATCH(A2453,[1]Devices_2020_05_14_15_07_09!$A:$A,FALSE),1)</f>
        <v>10.54.13.24</v>
      </c>
      <c r="D2453">
        <f>INDEX([1]Devices_2020_05_14_15_07_09!$D:$D,MATCH(A2453,[1]Devices_2020_05_14_15_07_09!$A:$A,FALSE),1)</f>
        <v>0</v>
      </c>
      <c r="E2453" t="str">
        <f>INDEX([1]Devices_2020_05_14_15_07_09!$E:$E,MATCH(A2453,[1]Devices_2020_05_14_15_07_09!$A:$A,FALSE),1)</f>
        <v>14d00dbc1db8</v>
      </c>
      <c r="F2453" t="str">
        <f>INDEX([1]Devices_2020_05_14_15_07_09!$F:$F,MATCH(A2453,[1]Devices_2020_05_14_15_07_09!$A:$A,FALSE),1)</f>
        <v>[Information Technology, Mobile, SmartPhone]</v>
      </c>
      <c r="G2453" t="str">
        <f>INDEX([1]Devices_2020_05_14_15_07_09!$G:$G,MATCH(A2453,[1]Devices_2020_05_14_15_07_09!$A:$A,FALSE),1)</f>
        <v>[iOS]</v>
      </c>
      <c r="H2453" t="str">
        <f>INDEX([1]Devices_2020_05_14_15_07_09!$H:$H,MATCH(A2453,[1]Devices_2020_05_14_15_07_09!$A:$A,FALSE),1)</f>
        <v>[Apple, Apple iDevice, Apple iPhone]</v>
      </c>
      <c r="I2453" t="str">
        <f>INDEX([1]Devices_2020_05_14_15_07_09!$I:$I,MATCH(A2453,[1]Devices_2020_05_14_15_07_09!$A:$A,FALSE),1)</f>
        <v>Smartphones/PDAs/Tablets</v>
      </c>
      <c r="J2453" t="str">
        <f>INDEX([1]Devices_2020_05_14_15_07_09!$J:$J,MATCH(A2453,[1]Devices_2020_05_14_15_07_09!$A:$A,FALSE),1)</f>
        <v>apple, inc.</v>
      </c>
      <c r="K2453" t="str">
        <f>INDEX([1]Devices_2020_05_14_15_07_09!$K:$K,MATCH(A2453,[1]Devices_2020_05_14_15_07_09!$A:$A,FALSE),1)</f>
        <v>APPLE, INC.</v>
      </c>
      <c r="L2453" t="str">
        <f>INDEX([1]Devices_2020_05_14_15_07_09!$L:$L,MATCH(A2453,[1]Devices_2020_05_14_15_07_09!$A:$A,FALSE),1)</f>
        <v>Mobile Device</v>
      </c>
      <c r="M2453" t="str">
        <f>INDEX([1]Devices_2020_05_14_15_07_09!$M:$M,MATCH(A2453,[1]Devices_2020_05_14_15_07_09!$A:$A,FALSE),1)</f>
        <v>Mobile Device</v>
      </c>
      <c r="N2453">
        <f>INDEX([1]Devices_2020_05_14_15_07_09!$N:$N,MATCH(A2453,[1]Devices_2020_05_14_15_07_09!$A:$A,FALSE),1)</f>
        <v>0</v>
      </c>
    </row>
    <row r="2454" spans="1:14" x14ac:dyDescent="0.25">
      <c r="A2454" t="str">
        <f>IF(ISNA(VLOOKUP([1]Devices_2020_05_14_15_07_09!A3799,[2]Sheet1!$A:$A,1,FALSE)),[1]Devices_2020_05_14_15_07_09!A3799,"")</f>
        <v>10.54.13.25</v>
      </c>
      <c r="B2454" t="str">
        <f>INDEX([1]Devices_2020_05_14_15_07_09!$B:$B,MATCH(A2454,[1]Devices_2020_05_14_15_07_09!$A:$A,FALSE),1)</f>
        <v>010.054.013.025</v>
      </c>
      <c r="C2454" t="str">
        <f>INDEX([1]Devices_2020_05_14_15_07_09!$C:$C,MATCH(A2454,[1]Devices_2020_05_14_15_07_09!$A:$A,FALSE),1)</f>
        <v>bsturmesiPhonea.scspa.local</v>
      </c>
      <c r="D2454" t="str">
        <f>INDEX([1]Devices_2020_05_14_15_07_09!$D:$D,MATCH(A2454,[1]Devices_2020_05_14_15_07_09!$A:$A,FALSE),1)</f>
        <v>bsturmesiPhonea.scspa.local</v>
      </c>
      <c r="E2454" t="str">
        <f>INDEX([1]Devices_2020_05_14_15_07_09!$E:$E,MATCH(A2454,[1]Devices_2020_05_14_15_07_09!$A:$A,FALSE),1)</f>
        <v>7081eba777ac</v>
      </c>
      <c r="F2454" t="str">
        <f>INDEX([1]Devices_2020_05_14_15_07_09!$F:$F,MATCH(A2454,[1]Devices_2020_05_14_15_07_09!$A:$A,FALSE),1)</f>
        <v>[Information Technology, Mobile, SmartPhone]</v>
      </c>
      <c r="G2454" t="str">
        <f>INDEX([1]Devices_2020_05_14_15_07_09!$G:$G,MATCH(A2454,[1]Devices_2020_05_14_15_07_09!$A:$A,FALSE),1)</f>
        <v>[iOS]</v>
      </c>
      <c r="H2454" t="str">
        <f>INDEX([1]Devices_2020_05_14_15_07_09!$H:$H,MATCH(A2454,[1]Devices_2020_05_14_15_07_09!$A:$A,FALSE),1)</f>
        <v>[Apple, Apple iDevice, Apple iPhone]</v>
      </c>
      <c r="I2454" t="str">
        <f>INDEX([1]Devices_2020_05_14_15_07_09!$I:$I,MATCH(A2454,[1]Devices_2020_05_14_15_07_09!$A:$A,FALSE),1)</f>
        <v>Smartphones/PDAs/Tablets</v>
      </c>
      <c r="J2454" t="str">
        <f>INDEX([1]Devices_2020_05_14_15_07_09!$J:$J,MATCH(A2454,[1]Devices_2020_05_14_15_07_09!$A:$A,FALSE),1)</f>
        <v>apple, inc.</v>
      </c>
      <c r="K2454" t="str">
        <f>INDEX([1]Devices_2020_05_14_15_07_09!$K:$K,MATCH(A2454,[1]Devices_2020_05_14_15_07_09!$A:$A,FALSE),1)</f>
        <v>APPLE, INC.</v>
      </c>
      <c r="L2454" t="str">
        <f>INDEX([1]Devices_2020_05_14_15_07_09!$L:$L,MATCH(A2454,[1]Devices_2020_05_14_15_07_09!$A:$A,FALSE),1)</f>
        <v>Mobile Device</v>
      </c>
      <c r="M2454" t="str">
        <f>INDEX([1]Devices_2020_05_14_15_07_09!$M:$M,MATCH(A2454,[1]Devices_2020_05_14_15_07_09!$A:$A,FALSE),1)</f>
        <v>Mobile Device</v>
      </c>
      <c r="N2454">
        <f>INDEX([1]Devices_2020_05_14_15_07_09!$N:$N,MATCH(A2454,[1]Devices_2020_05_14_15_07_09!$A:$A,FALSE),1)</f>
        <v>0</v>
      </c>
    </row>
    <row r="2455" spans="1:14" x14ac:dyDescent="0.25">
      <c r="A2455" t="str">
        <f>IF(ISNA(VLOOKUP([1]Devices_2020_05_14_15_07_09!A3800,[2]Sheet1!$A:$A,1,FALSE)),[1]Devices_2020_05_14_15_07_09!A3800,"")</f>
        <v>10.54.13.26</v>
      </c>
      <c r="B2455" t="str">
        <f>INDEX([1]Devices_2020_05_14_15_07_09!$B:$B,MATCH(A2455,[1]Devices_2020_05_14_15_07_09!$A:$A,FALSE),1)</f>
        <v>010.054.013.026</v>
      </c>
      <c r="C2455" t="str">
        <f>INDEX([1]Devices_2020_05_14_15_07_09!$C:$C,MATCH(A2455,[1]Devices_2020_05_14_15_07_09!$A:$A,FALSE),1)</f>
        <v>Williss-iPhone.scspa.local</v>
      </c>
      <c r="D2455" t="str">
        <f>INDEX([1]Devices_2020_05_14_15_07_09!$D:$D,MATCH(A2455,[1]Devices_2020_05_14_15_07_09!$A:$A,FALSE),1)</f>
        <v>Williss-iPhone.scspa.local</v>
      </c>
      <c r="E2455" t="str">
        <f>INDEX([1]Devices_2020_05_14_15_07_09!$E:$E,MATCH(A2455,[1]Devices_2020_05_14_15_07_09!$A:$A,FALSE),1)</f>
        <v>c0b658a31567</v>
      </c>
      <c r="F2455" t="str">
        <f>INDEX([1]Devices_2020_05_14_15_07_09!$F:$F,MATCH(A2455,[1]Devices_2020_05_14_15_07_09!$A:$A,FALSE),1)</f>
        <v>[Information Technology, Mobile, SmartPhone]</v>
      </c>
      <c r="G2455" t="str">
        <f>INDEX([1]Devices_2020_05_14_15_07_09!$G:$G,MATCH(A2455,[1]Devices_2020_05_14_15_07_09!$A:$A,FALSE),1)</f>
        <v>[iOS]</v>
      </c>
      <c r="H2455" t="str">
        <f>INDEX([1]Devices_2020_05_14_15_07_09!$H:$H,MATCH(A2455,[1]Devices_2020_05_14_15_07_09!$A:$A,FALSE),1)</f>
        <v>[Apple, Apple iDevice, Apple iPhone]</v>
      </c>
      <c r="I2455" t="str">
        <f>INDEX([1]Devices_2020_05_14_15_07_09!$I:$I,MATCH(A2455,[1]Devices_2020_05_14_15_07_09!$A:$A,FALSE),1)</f>
        <v>Smartphones/PDAs/Tablets</v>
      </c>
      <c r="J2455" t="str">
        <f>INDEX([1]Devices_2020_05_14_15_07_09!$J:$J,MATCH(A2455,[1]Devices_2020_05_14_15_07_09!$A:$A,FALSE),1)</f>
        <v>apple, inc.</v>
      </c>
      <c r="K2455" t="str">
        <f>INDEX([1]Devices_2020_05_14_15_07_09!$K:$K,MATCH(A2455,[1]Devices_2020_05_14_15_07_09!$A:$A,FALSE),1)</f>
        <v>APPLE, INC.</v>
      </c>
      <c r="L2455" t="str">
        <f>INDEX([1]Devices_2020_05_14_15_07_09!$L:$L,MATCH(A2455,[1]Devices_2020_05_14_15_07_09!$A:$A,FALSE),1)</f>
        <v>Mobile Device</v>
      </c>
      <c r="M2455" t="str">
        <f>INDEX([1]Devices_2020_05_14_15_07_09!$M:$M,MATCH(A2455,[1]Devices_2020_05_14_15_07_09!$A:$A,FALSE),1)</f>
        <v>Mobile Device</v>
      </c>
      <c r="N2455">
        <f>INDEX([1]Devices_2020_05_14_15_07_09!$N:$N,MATCH(A2455,[1]Devices_2020_05_14_15_07_09!$A:$A,FALSE),1)</f>
        <v>0</v>
      </c>
    </row>
    <row r="2456" spans="1:14" x14ac:dyDescent="0.25">
      <c r="A2456" t="str">
        <f>IF(ISNA(VLOOKUP([1]Devices_2020_05_14_15_07_09!A3801,[2]Sheet1!$A:$A,1,FALSE)),[1]Devices_2020_05_14_15_07_09!A3801,"")</f>
        <v>10.54.13.28</v>
      </c>
      <c r="B2456" t="str">
        <f>INDEX([1]Devices_2020_05_14_15_07_09!$B:$B,MATCH(A2456,[1]Devices_2020_05_14_15_07_09!$A:$A,FALSE),1)</f>
        <v>010.054.013.028</v>
      </c>
      <c r="C2456" t="str">
        <f>INDEX([1]Devices_2020_05_14_15_07_09!$C:$C,MATCH(A2456,[1]Devices_2020_05_14_15_07_09!$A:$A,FALSE),1)</f>
        <v>Walters-iPhone.scspa.local</v>
      </c>
      <c r="D2456" t="str">
        <f>INDEX([1]Devices_2020_05_14_15_07_09!$D:$D,MATCH(A2456,[1]Devices_2020_05_14_15_07_09!$A:$A,FALSE),1)</f>
        <v>Walters-iPhone.scspa.local</v>
      </c>
      <c r="E2456" t="str">
        <f>INDEX([1]Devices_2020_05_14_15_07_09!$E:$E,MATCH(A2456,[1]Devices_2020_05_14_15_07_09!$A:$A,FALSE),1)</f>
        <v>b841a461a8b9</v>
      </c>
      <c r="F2456" t="str">
        <f>INDEX([1]Devices_2020_05_14_15_07_09!$F:$F,MATCH(A2456,[1]Devices_2020_05_14_15_07_09!$A:$A,FALSE),1)</f>
        <v>[Information Technology, Mobile, SmartPhone]</v>
      </c>
      <c r="G2456" t="str">
        <f>INDEX([1]Devices_2020_05_14_15_07_09!$G:$G,MATCH(A2456,[1]Devices_2020_05_14_15_07_09!$A:$A,FALSE),1)</f>
        <v>[iOS]</v>
      </c>
      <c r="H2456" t="str">
        <f>INDEX([1]Devices_2020_05_14_15_07_09!$H:$H,MATCH(A2456,[1]Devices_2020_05_14_15_07_09!$A:$A,FALSE),1)</f>
        <v>[Apple, Apple iDevice, Apple iPhone]</v>
      </c>
      <c r="I2456" t="str">
        <f>INDEX([1]Devices_2020_05_14_15_07_09!$I:$I,MATCH(A2456,[1]Devices_2020_05_14_15_07_09!$A:$A,FALSE),1)</f>
        <v>Smartphones/PDAs/Tablets</v>
      </c>
      <c r="J2456" t="str">
        <f>INDEX([1]Devices_2020_05_14_15_07_09!$J:$J,MATCH(A2456,[1]Devices_2020_05_14_15_07_09!$A:$A,FALSE),1)</f>
        <v>apple, inc.</v>
      </c>
      <c r="K2456" t="str">
        <f>INDEX([1]Devices_2020_05_14_15_07_09!$K:$K,MATCH(A2456,[1]Devices_2020_05_14_15_07_09!$A:$A,FALSE),1)</f>
        <v>APPLE, INC.</v>
      </c>
      <c r="L2456" t="str">
        <f>INDEX([1]Devices_2020_05_14_15_07_09!$L:$L,MATCH(A2456,[1]Devices_2020_05_14_15_07_09!$A:$A,FALSE),1)</f>
        <v>Mobile Device</v>
      </c>
      <c r="M2456" t="str">
        <f>INDEX([1]Devices_2020_05_14_15_07_09!$M:$M,MATCH(A2456,[1]Devices_2020_05_14_15_07_09!$A:$A,FALSE),1)</f>
        <v>Mobile Device</v>
      </c>
      <c r="N2456">
        <f>INDEX([1]Devices_2020_05_14_15_07_09!$N:$N,MATCH(A2456,[1]Devices_2020_05_14_15_07_09!$A:$A,FALSE),1)</f>
        <v>0</v>
      </c>
    </row>
    <row r="2457" spans="1:14" x14ac:dyDescent="0.25">
      <c r="A2457" t="str">
        <f>IF(ISNA(VLOOKUP([1]Devices_2020_05_14_15_07_09!A3802,[2]Sheet1!$A:$A,1,FALSE)),[1]Devices_2020_05_14_15_07_09!A3802,"")</f>
        <v>10.54.13.29</v>
      </c>
      <c r="B2457" t="str">
        <f>INDEX([1]Devices_2020_05_14_15_07_09!$B:$B,MATCH(A2457,[1]Devices_2020_05_14_15_07_09!$A:$A,FALSE),1)</f>
        <v>010.054.013.029</v>
      </c>
      <c r="C2457" t="str">
        <f>INDEX([1]Devices_2020_05_14_15_07_09!$C:$C,MATCH(A2457,[1]Devices_2020_05_14_15_07_09!$A:$A,FALSE),1)</f>
        <v>bmitchelsiPhone.scspa.local</v>
      </c>
      <c r="D2457" t="str">
        <f>INDEX([1]Devices_2020_05_14_15_07_09!$D:$D,MATCH(A2457,[1]Devices_2020_05_14_15_07_09!$A:$A,FALSE),1)</f>
        <v>bmitchelsiPhone.scspa.local</v>
      </c>
      <c r="E2457" t="str">
        <f>INDEX([1]Devices_2020_05_14_15_07_09!$E:$E,MATCH(A2457,[1]Devices_2020_05_14_15_07_09!$A:$A,FALSE),1)</f>
        <v>703c69537e57</v>
      </c>
      <c r="F2457" t="str">
        <f>INDEX([1]Devices_2020_05_14_15_07_09!$F:$F,MATCH(A2457,[1]Devices_2020_05_14_15_07_09!$A:$A,FALSE),1)</f>
        <v>[Information Technology, Mobile, SmartPhone]</v>
      </c>
      <c r="G2457" t="str">
        <f>INDEX([1]Devices_2020_05_14_15_07_09!$G:$G,MATCH(A2457,[1]Devices_2020_05_14_15_07_09!$A:$A,FALSE),1)</f>
        <v>[iOS]</v>
      </c>
      <c r="H2457" t="str">
        <f>INDEX([1]Devices_2020_05_14_15_07_09!$H:$H,MATCH(A2457,[1]Devices_2020_05_14_15_07_09!$A:$A,FALSE),1)</f>
        <v>[Apple, Apple iDevice, Apple iPhone]</v>
      </c>
      <c r="I2457" t="str">
        <f>INDEX([1]Devices_2020_05_14_15_07_09!$I:$I,MATCH(A2457,[1]Devices_2020_05_14_15_07_09!$A:$A,FALSE),1)</f>
        <v>Smartphones/PDAs/Tablets</v>
      </c>
      <c r="J2457" t="str">
        <f>INDEX([1]Devices_2020_05_14_15_07_09!$J:$J,MATCH(A2457,[1]Devices_2020_05_14_15_07_09!$A:$A,FALSE),1)</f>
        <v>apple, inc.</v>
      </c>
      <c r="K2457" t="str">
        <f>INDEX([1]Devices_2020_05_14_15_07_09!$K:$K,MATCH(A2457,[1]Devices_2020_05_14_15_07_09!$A:$A,FALSE),1)</f>
        <v>APPLE, INC.</v>
      </c>
      <c r="L2457" t="str">
        <f>INDEX([1]Devices_2020_05_14_15_07_09!$L:$L,MATCH(A2457,[1]Devices_2020_05_14_15_07_09!$A:$A,FALSE),1)</f>
        <v>Mobile Device</v>
      </c>
      <c r="M2457" t="str">
        <f>INDEX([1]Devices_2020_05_14_15_07_09!$M:$M,MATCH(A2457,[1]Devices_2020_05_14_15_07_09!$A:$A,FALSE),1)</f>
        <v>Mobile Device</v>
      </c>
      <c r="N2457">
        <f>INDEX([1]Devices_2020_05_14_15_07_09!$N:$N,MATCH(A2457,[1]Devices_2020_05_14_15_07_09!$A:$A,FALSE),1)</f>
        <v>0</v>
      </c>
    </row>
    <row r="2458" spans="1:14" x14ac:dyDescent="0.25">
      <c r="A2458" t="str">
        <f>IF(ISNA(VLOOKUP([1]Devices_2020_05_14_15_07_09!A3803,[2]Sheet1!$A:$A,1,FALSE)),[1]Devices_2020_05_14_15_07_09!A3803,"")</f>
        <v>10.54.13.30</v>
      </c>
      <c r="B2458" t="str">
        <f>INDEX([1]Devices_2020_05_14_15_07_09!$B:$B,MATCH(A2458,[1]Devices_2020_05_14_15_07_09!$A:$A,FALSE),1)</f>
        <v>010.054.013.030</v>
      </c>
      <c r="C2458" t="str">
        <f>INDEX([1]Devices_2020_05_14_15_07_09!$C:$C,MATCH(A2458,[1]Devices_2020_05_14_15_07_09!$A:$A,FALSE),1)</f>
        <v>Roberts-iPhone.scspa.local</v>
      </c>
      <c r="D2458" t="str">
        <f>INDEX([1]Devices_2020_05_14_15_07_09!$D:$D,MATCH(A2458,[1]Devices_2020_05_14_15_07_09!$A:$A,FALSE),1)</f>
        <v>Roberts-iPhone.scspa.local</v>
      </c>
      <c r="E2458" t="str">
        <f>INDEX([1]Devices_2020_05_14_15_07_09!$E:$E,MATCH(A2458,[1]Devices_2020_05_14_15_07_09!$A:$A,FALSE),1)</f>
        <v>3ccd36023af2</v>
      </c>
      <c r="F2458" t="str">
        <f>INDEX([1]Devices_2020_05_14_15_07_09!$F:$F,MATCH(A2458,[1]Devices_2020_05_14_15_07_09!$A:$A,FALSE),1)</f>
        <v>[Information Technology, Mobile, SmartPhone]</v>
      </c>
      <c r="G2458" t="str">
        <f>INDEX([1]Devices_2020_05_14_15_07_09!$G:$G,MATCH(A2458,[1]Devices_2020_05_14_15_07_09!$A:$A,FALSE),1)</f>
        <v>[iOS]</v>
      </c>
      <c r="H2458" t="str">
        <f>INDEX([1]Devices_2020_05_14_15_07_09!$H:$H,MATCH(A2458,[1]Devices_2020_05_14_15_07_09!$A:$A,FALSE),1)</f>
        <v>[Apple, Apple iDevice, Apple iPhone]</v>
      </c>
      <c r="I2458" t="str">
        <f>INDEX([1]Devices_2020_05_14_15_07_09!$I:$I,MATCH(A2458,[1]Devices_2020_05_14_15_07_09!$A:$A,FALSE),1)</f>
        <v>Smartphones/PDAs/Tablets</v>
      </c>
      <c r="J2458" t="str">
        <f>INDEX([1]Devices_2020_05_14_15_07_09!$J:$J,MATCH(A2458,[1]Devices_2020_05_14_15_07_09!$A:$A,FALSE),1)</f>
        <v>apple, inc.</v>
      </c>
      <c r="K2458" t="str">
        <f>INDEX([1]Devices_2020_05_14_15_07_09!$K:$K,MATCH(A2458,[1]Devices_2020_05_14_15_07_09!$A:$A,FALSE),1)</f>
        <v>APPLE, INC.</v>
      </c>
      <c r="L2458" t="str">
        <f>INDEX([1]Devices_2020_05_14_15_07_09!$L:$L,MATCH(A2458,[1]Devices_2020_05_14_15_07_09!$A:$A,FALSE),1)</f>
        <v>Mobile Device</v>
      </c>
      <c r="M2458" t="str">
        <f>INDEX([1]Devices_2020_05_14_15_07_09!$M:$M,MATCH(A2458,[1]Devices_2020_05_14_15_07_09!$A:$A,FALSE),1)</f>
        <v>Mobile Device</v>
      </c>
      <c r="N2458">
        <f>INDEX([1]Devices_2020_05_14_15_07_09!$N:$N,MATCH(A2458,[1]Devices_2020_05_14_15_07_09!$A:$A,FALSE),1)</f>
        <v>0</v>
      </c>
    </row>
    <row r="2459" spans="1:14" x14ac:dyDescent="0.25">
      <c r="A2459" t="str">
        <f>IF(ISNA(VLOOKUP([1]Devices_2020_05_14_15_07_09!A3804,[2]Sheet1!$A:$A,1,FALSE)),[1]Devices_2020_05_14_15_07_09!A3804,"")</f>
        <v>10.54.13.31</v>
      </c>
      <c r="B2459" t="str">
        <f>INDEX([1]Devices_2020_05_14_15_07_09!$B:$B,MATCH(A2459,[1]Devices_2020_05_14_15_07_09!$A:$A,FALSE),1)</f>
        <v>010.054.013.031</v>
      </c>
      <c r="C2459" t="str">
        <f>INDEX([1]Devices_2020_05_14_15_07_09!$C:$C,MATCH(A2459,[1]Devices_2020_05_14_15_07_09!$A:$A,FALSE),1)</f>
        <v>WDAVIS.scspa.local</v>
      </c>
      <c r="D2459" t="str">
        <f>INDEX([1]Devices_2020_05_14_15_07_09!$D:$D,MATCH(A2459,[1]Devices_2020_05_14_15_07_09!$A:$A,FALSE),1)</f>
        <v>WDAVIS.scspa.local</v>
      </c>
      <c r="E2459" t="str">
        <f>INDEX([1]Devices_2020_05_14_15_07_09!$E:$E,MATCH(A2459,[1]Devices_2020_05_14_15_07_09!$A:$A,FALSE),1)</f>
        <v>b0ca68e18ef7</v>
      </c>
      <c r="F2459" t="str">
        <f>INDEX([1]Devices_2020_05_14_15_07_09!$F:$F,MATCH(A2459,[1]Devices_2020_05_14_15_07_09!$A:$A,FALSE),1)</f>
        <v>[Information Technology, Mobile, Tablet]</v>
      </c>
      <c r="G2459" t="str">
        <f>INDEX([1]Devices_2020_05_14_15_07_09!$G:$G,MATCH(A2459,[1]Devices_2020_05_14_15_07_09!$A:$A,FALSE),1)</f>
        <v>[iOS]</v>
      </c>
      <c r="H2459" t="str">
        <f>INDEX([1]Devices_2020_05_14_15_07_09!$H:$H,MATCH(A2459,[1]Devices_2020_05_14_15_07_09!$A:$A,FALSE),1)</f>
        <v>[Apple, Apple iDevice, Apple iPad]</v>
      </c>
      <c r="I2459">
        <f>INDEX([1]Devices_2020_05_14_15_07_09!$I:$I,MATCH(A2459,[1]Devices_2020_05_14_15_07_09!$A:$A,FALSE),1)</f>
        <v>0</v>
      </c>
      <c r="J2459" t="str">
        <f>INDEX([1]Devices_2020_05_14_15_07_09!$J:$J,MATCH(A2459,[1]Devices_2020_05_14_15_07_09!$A:$A,FALSE),1)</f>
        <v>apple, inc.</v>
      </c>
      <c r="K2459" t="str">
        <f>INDEX([1]Devices_2020_05_14_15_07_09!$K:$K,MATCH(A2459,[1]Devices_2020_05_14_15_07_09!$A:$A,FALSE),1)</f>
        <v>APPLE, INC.</v>
      </c>
      <c r="L2459">
        <f>INDEX([1]Devices_2020_05_14_15_07_09!$L:$L,MATCH(A2459,[1]Devices_2020_05_14_15_07_09!$A:$A,FALSE),1)</f>
        <v>0</v>
      </c>
      <c r="M2459">
        <f>INDEX([1]Devices_2020_05_14_15_07_09!$M:$M,MATCH(A2459,[1]Devices_2020_05_14_15_07_09!$A:$A,FALSE),1)</f>
        <v>0</v>
      </c>
      <c r="N2459">
        <f>INDEX([1]Devices_2020_05_14_15_07_09!$N:$N,MATCH(A2459,[1]Devices_2020_05_14_15_07_09!$A:$A,FALSE),1)</f>
        <v>0</v>
      </c>
    </row>
    <row r="2460" spans="1:14" x14ac:dyDescent="0.25">
      <c r="A2460" t="str">
        <f>IF(ISNA(VLOOKUP([1]Devices_2020_05_14_15_07_09!A3805,[2]Sheet1!$A:$A,1,FALSE)),[1]Devices_2020_05_14_15_07_09!A3805,"")</f>
        <v>10.54.13.32</v>
      </c>
      <c r="B2460" t="str">
        <f>INDEX([1]Devices_2020_05_14_15_07_09!$B:$B,MATCH(A2460,[1]Devices_2020_05_14_15_07_09!$A:$A,FALSE),1)</f>
        <v>010.054.013.032</v>
      </c>
      <c r="C2460" t="str">
        <f>INDEX([1]Devices_2020_05_14_15_07_09!$C:$C,MATCH(A2460,[1]Devices_2020_05_14_15_07_09!$A:$A,FALSE),1)</f>
        <v>10.54.13.32</v>
      </c>
      <c r="D2460">
        <f>INDEX([1]Devices_2020_05_14_15_07_09!$D:$D,MATCH(A2460,[1]Devices_2020_05_14_15_07_09!$A:$A,FALSE),1)</f>
        <v>0</v>
      </c>
      <c r="E2460" t="str">
        <f>INDEX([1]Devices_2020_05_14_15_07_09!$E:$E,MATCH(A2460,[1]Devices_2020_05_14_15_07_09!$A:$A,FALSE),1)</f>
        <v>84ad8d905aa7</v>
      </c>
      <c r="F2460" t="str">
        <f>INDEX([1]Devices_2020_05_14_15_07_09!$F:$F,MATCH(A2460,[1]Devices_2020_05_14_15_07_09!$A:$A,FALSE),1)</f>
        <v>[Information Technology, Mobile, SmartPhone]</v>
      </c>
      <c r="G2460" t="str">
        <f>INDEX([1]Devices_2020_05_14_15_07_09!$G:$G,MATCH(A2460,[1]Devices_2020_05_14_15_07_09!$A:$A,FALSE),1)</f>
        <v>[iOS]</v>
      </c>
      <c r="H2460" t="str">
        <f>INDEX([1]Devices_2020_05_14_15_07_09!$H:$H,MATCH(A2460,[1]Devices_2020_05_14_15_07_09!$A:$A,FALSE),1)</f>
        <v>[Apple, Apple iDevice, Apple iPhone]</v>
      </c>
      <c r="I2460" t="str">
        <f>INDEX([1]Devices_2020_05_14_15_07_09!$I:$I,MATCH(A2460,[1]Devices_2020_05_14_15_07_09!$A:$A,FALSE),1)</f>
        <v>Smartphones/PDAs/Tablets</v>
      </c>
      <c r="J2460" t="str">
        <f>INDEX([1]Devices_2020_05_14_15_07_09!$J:$J,MATCH(A2460,[1]Devices_2020_05_14_15_07_09!$A:$A,FALSE),1)</f>
        <v>apple, inc.</v>
      </c>
      <c r="K2460" t="str">
        <f>INDEX([1]Devices_2020_05_14_15_07_09!$K:$K,MATCH(A2460,[1]Devices_2020_05_14_15_07_09!$A:$A,FALSE),1)</f>
        <v>APPLE, INC.</v>
      </c>
      <c r="L2460" t="str">
        <f>INDEX([1]Devices_2020_05_14_15_07_09!$L:$L,MATCH(A2460,[1]Devices_2020_05_14_15_07_09!$A:$A,FALSE),1)</f>
        <v>Mobile Device</v>
      </c>
      <c r="M2460" t="str">
        <f>INDEX([1]Devices_2020_05_14_15_07_09!$M:$M,MATCH(A2460,[1]Devices_2020_05_14_15_07_09!$A:$A,FALSE),1)</f>
        <v>Mobile Device</v>
      </c>
      <c r="N2460">
        <f>INDEX([1]Devices_2020_05_14_15_07_09!$N:$N,MATCH(A2460,[1]Devices_2020_05_14_15_07_09!$A:$A,FALSE),1)</f>
        <v>0</v>
      </c>
    </row>
    <row r="2461" spans="1:14" x14ac:dyDescent="0.25">
      <c r="A2461" t="str">
        <f>IF(ISNA(VLOOKUP([1]Devices_2020_05_14_15_07_09!A3806,[2]Sheet1!$A:$A,1,FALSE)),[1]Devices_2020_05_14_15_07_09!A3806,"")</f>
        <v>10.54.13.33</v>
      </c>
      <c r="B2461" t="str">
        <f>INDEX([1]Devices_2020_05_14_15_07_09!$B:$B,MATCH(A2461,[1]Devices_2020_05_14_15_07_09!$A:$A,FALSE),1)</f>
        <v>010.054.013.033</v>
      </c>
      <c r="C2461" t="str">
        <f>INDEX([1]Devices_2020_05_14_15_07_09!$C:$C,MATCH(A2461,[1]Devices_2020_05_14_15_07_09!$A:$A,FALSE),1)</f>
        <v>CN7025621742017</v>
      </c>
      <c r="D2461" t="str">
        <f>INDEX([1]Devices_2020_05_14_15_07_09!$D:$D,MATCH(A2461,[1]Devices_2020_05_14_15_07_09!$A:$A,FALSE),1)</f>
        <v>CN7025621742017.scspa.local</v>
      </c>
      <c r="E2461" t="str">
        <f>INDEX([1]Devices_2020_05_14_15_07_09!$E:$E,MATCH(A2461,[1]Devices_2020_05_14_15_07_09!$A:$A,FALSE),1)</f>
        <v>001040ac2243</v>
      </c>
      <c r="F2461" t="str">
        <f>INDEX([1]Devices_2020_05_14_15_07_09!$F:$F,MATCH(A2461,[1]Devices_2020_05_14_15_07_09!$A:$A,FALSE),1)</f>
        <v>[Information Technology]</v>
      </c>
      <c r="G2461" t="str">
        <f>INDEX([1]Devices_2020_05_14_15_07_09!$G:$G,MATCH(A2461,[1]Devices_2020_05_14_15_07_09!$A:$A,FALSE),1)</f>
        <v>[Unknown]</v>
      </c>
      <c r="H2461" t="str">
        <f>INDEX([1]Devices_2020_05_14_15_07_09!$H:$H,MATCH(A2461,[1]Devices_2020_05_14_15_07_09!$A:$A,FALSE),1)</f>
        <v>[Honeywell, Intermec]</v>
      </c>
      <c r="I2461">
        <f>INDEX([1]Devices_2020_05_14_15_07_09!$I:$I,MATCH(A2461,[1]Devices_2020_05_14_15_07_09!$A:$A,FALSE),1)</f>
        <v>0</v>
      </c>
      <c r="J2461" t="str">
        <f>INDEX([1]Devices_2020_05_14_15_07_09!$J:$J,MATCH(A2461,[1]Devices_2020_05_14_15_07_09!$A:$A,FALSE),1)</f>
        <v>intermec corporation</v>
      </c>
      <c r="K2461" t="str">
        <f>INDEX([1]Devices_2020_05_14_15_07_09!$K:$K,MATCH(A2461,[1]Devices_2020_05_14_15_07_09!$A:$A,FALSE),1)</f>
        <v>INTERMEC CORPORATION</v>
      </c>
      <c r="L2461">
        <f>INDEX([1]Devices_2020_05_14_15_07_09!$L:$L,MATCH(A2461,[1]Devices_2020_05_14_15_07_09!$A:$A,FALSE),1)</f>
        <v>0</v>
      </c>
      <c r="M2461">
        <f>INDEX([1]Devices_2020_05_14_15_07_09!$M:$M,MATCH(A2461,[1]Devices_2020_05_14_15_07_09!$A:$A,FALSE),1)</f>
        <v>0</v>
      </c>
      <c r="N2461">
        <f>INDEX([1]Devices_2020_05_14_15_07_09!$N:$N,MATCH(A2461,[1]Devices_2020_05_14_15_07_09!$A:$A,FALSE),1)</f>
        <v>0</v>
      </c>
    </row>
    <row r="2462" spans="1:14" x14ac:dyDescent="0.25">
      <c r="A2462" t="str">
        <f>IF(ISNA(VLOOKUP([1]Devices_2020_05_14_15_07_09!A3810,[2]Sheet1!$A:$A,1,FALSE)),[1]Devices_2020_05_14_15_07_09!A3810,"")</f>
        <v>10.54.13.37</v>
      </c>
      <c r="B2462" t="str">
        <f>INDEX([1]Devices_2020_05_14_15_07_09!$B:$B,MATCH(A2462,[1]Devices_2020_05_14_15_07_09!$A:$A,FALSE),1)</f>
        <v>010.054.013.037</v>
      </c>
      <c r="C2462" t="str">
        <f>INDEX([1]Devices_2020_05_14_15_07_09!$C:$C,MATCH(A2462,[1]Devices_2020_05_14_15_07_09!$A:$A,FALSE),1)</f>
        <v>iPhone-4.scspa.local</v>
      </c>
      <c r="D2462" t="str">
        <f>INDEX([1]Devices_2020_05_14_15_07_09!$D:$D,MATCH(A2462,[1]Devices_2020_05_14_15_07_09!$A:$A,FALSE),1)</f>
        <v>iPhone-4.scspa.local</v>
      </c>
      <c r="E2462" t="str">
        <f>INDEX([1]Devices_2020_05_14_15_07_09!$E:$E,MATCH(A2462,[1]Devices_2020_05_14_15_07_09!$A:$A,FALSE),1)</f>
        <v>78d75f1edf3e</v>
      </c>
      <c r="F2462" t="str">
        <f>INDEX([1]Devices_2020_05_14_15_07_09!$F:$F,MATCH(A2462,[1]Devices_2020_05_14_15_07_09!$A:$A,FALSE),1)</f>
        <v>[Information Technology, Mobile, SmartPhone]</v>
      </c>
      <c r="G2462" t="str">
        <f>INDEX([1]Devices_2020_05_14_15_07_09!$G:$G,MATCH(A2462,[1]Devices_2020_05_14_15_07_09!$A:$A,FALSE),1)</f>
        <v>[iOS]</v>
      </c>
      <c r="H2462" t="str">
        <f>INDEX([1]Devices_2020_05_14_15_07_09!$H:$H,MATCH(A2462,[1]Devices_2020_05_14_15_07_09!$A:$A,FALSE),1)</f>
        <v>[Apple, Apple iDevice, Apple iPhone]</v>
      </c>
      <c r="I2462" t="str">
        <f>INDEX([1]Devices_2020_05_14_15_07_09!$I:$I,MATCH(A2462,[1]Devices_2020_05_14_15_07_09!$A:$A,FALSE),1)</f>
        <v>Smartphones/PDAs/Tablets</v>
      </c>
      <c r="J2462" t="str">
        <f>INDEX([1]Devices_2020_05_14_15_07_09!$J:$J,MATCH(A2462,[1]Devices_2020_05_14_15_07_09!$A:$A,FALSE),1)</f>
        <v>apple, inc.</v>
      </c>
      <c r="K2462" t="str">
        <f>INDEX([1]Devices_2020_05_14_15_07_09!$K:$K,MATCH(A2462,[1]Devices_2020_05_14_15_07_09!$A:$A,FALSE),1)</f>
        <v>APPLE, INC.</v>
      </c>
      <c r="L2462" t="str">
        <f>INDEX([1]Devices_2020_05_14_15_07_09!$L:$L,MATCH(A2462,[1]Devices_2020_05_14_15_07_09!$A:$A,FALSE),1)</f>
        <v>Mobile Device</v>
      </c>
      <c r="M2462" t="str">
        <f>INDEX([1]Devices_2020_05_14_15_07_09!$M:$M,MATCH(A2462,[1]Devices_2020_05_14_15_07_09!$A:$A,FALSE),1)</f>
        <v>Mobile Device</v>
      </c>
      <c r="N2462">
        <f>INDEX([1]Devices_2020_05_14_15_07_09!$N:$N,MATCH(A2462,[1]Devices_2020_05_14_15_07_09!$A:$A,FALSE),1)</f>
        <v>0</v>
      </c>
    </row>
    <row r="2463" spans="1:14" x14ac:dyDescent="0.25">
      <c r="A2463" t="str">
        <f>IF(ISNA(VLOOKUP([1]Devices_2020_05_14_15_07_09!A3813,[2]Sheet1!$A:$A,1,FALSE)),[1]Devices_2020_05_14_15_07_09!A3813,"")</f>
        <v>10.54.13.41</v>
      </c>
      <c r="B2463" t="str">
        <f>INDEX([1]Devices_2020_05_14_15_07_09!$B:$B,MATCH(A2463,[1]Devices_2020_05_14_15_07_09!$A:$A,FALSE),1)</f>
        <v>010.054.013.041</v>
      </c>
      <c r="C2463" t="str">
        <f>INDEX([1]Devices_2020_05_14_15_07_09!$C:$C,MATCH(A2463,[1]Devices_2020_05_14_15_07_09!$A:$A,FALSE),1)</f>
        <v>KCRAFT-MBPRO</v>
      </c>
      <c r="D2463" t="str">
        <f>INDEX([1]Devices_2020_05_14_15_07_09!$D:$D,MATCH(A2463,[1]Devices_2020_05_14_15_07_09!$A:$A,FALSE),1)</f>
        <v>KCraft-MBPro.scspa.local</v>
      </c>
      <c r="E2463" t="str">
        <f>INDEX([1]Devices_2020_05_14_15_07_09!$E:$E,MATCH(A2463,[1]Devices_2020_05_14_15_07_09!$A:$A,FALSE),1)</f>
        <v>a483e7645790</v>
      </c>
      <c r="F2463" t="str">
        <f>INDEX([1]Devices_2020_05_14_15_07_09!$F:$F,MATCH(A2463,[1]Devices_2020_05_14_15_07_09!$A:$A,FALSE),1)</f>
        <v>[Information Technology, Computer]</v>
      </c>
      <c r="G2463" t="str">
        <f>INDEX([1]Devices_2020_05_14_15_07_09!$G:$G,MATCH(A2463,[1]Devices_2020_05_14_15_07_09!$A:$A,FALSE),1)</f>
        <v>[Macintosh]</v>
      </c>
      <c r="H2463" t="str">
        <f>INDEX([1]Devices_2020_05_14_15_07_09!$H:$H,MATCH(A2463,[1]Devices_2020_05_14_15_07_09!$A:$A,FALSE),1)</f>
        <v>[Apple, MacBook]</v>
      </c>
      <c r="I2463" t="str">
        <f>INDEX([1]Devices_2020_05_14_15_07_09!$I:$I,MATCH(A2463,[1]Devices_2020_05_14_15_07_09!$A:$A,FALSE),1)</f>
        <v>Macintosh</v>
      </c>
      <c r="J2463" t="str">
        <f>INDEX([1]Devices_2020_05_14_15_07_09!$J:$J,MATCH(A2463,[1]Devices_2020_05_14_15_07_09!$A:$A,FALSE),1)</f>
        <v>apple, inc.</v>
      </c>
      <c r="K2463" t="str">
        <f>INDEX([1]Devices_2020_05_14_15_07_09!$K:$K,MATCH(A2463,[1]Devices_2020_05_14_15_07_09!$A:$A,FALSE),1)</f>
        <v>APPLE, INC.</v>
      </c>
      <c r="L2463" t="str">
        <f>INDEX([1]Devices_2020_05_14_15_07_09!$L:$L,MATCH(A2463,[1]Devices_2020_05_14_15_07_09!$A:$A,FALSE),1)</f>
        <v>Apple Mac OS X</v>
      </c>
      <c r="M2463" t="str">
        <f>INDEX([1]Devices_2020_05_14_15_07_09!$M:$M,MATCH(A2463,[1]Devices_2020_05_14_15_07_09!$A:$A,FALSE),1)</f>
        <v>Apple Mac OS X</v>
      </c>
      <c r="N2463">
        <f>INDEX([1]Devices_2020_05_14_15_07_09!$N:$N,MATCH(A2463,[1]Devices_2020_05_14_15_07_09!$A:$A,FALSE),1)</f>
        <v>0</v>
      </c>
    </row>
    <row r="2464" spans="1:14" x14ac:dyDescent="0.25">
      <c r="A2464" t="str">
        <f>IF(ISNA(VLOOKUP([1]Devices_2020_05_14_15_07_09!A3814,[2]Sheet1!$A:$A,1,FALSE)),[1]Devices_2020_05_14_15_07_09!A3814,"")</f>
        <v>10.54.13.43</v>
      </c>
      <c r="B2464" t="str">
        <f>INDEX([1]Devices_2020_05_14_15_07_09!$B:$B,MATCH(A2464,[1]Devices_2020_05_14_15_07_09!$A:$A,FALSE),1)</f>
        <v>010.054.013.043</v>
      </c>
      <c r="C2464" t="str">
        <f>INDEX([1]Devices_2020_05_14_15_07_09!$C:$C,MATCH(A2464,[1]Devices_2020_05_14_15_07_09!$A:$A,FALSE),1)</f>
        <v>ShawannasiPhone.scspa.local</v>
      </c>
      <c r="D2464" t="str">
        <f>INDEX([1]Devices_2020_05_14_15_07_09!$D:$D,MATCH(A2464,[1]Devices_2020_05_14_15_07_09!$A:$A,FALSE),1)</f>
        <v>ShawannasiPhone.scspa.local</v>
      </c>
      <c r="E2464" t="str">
        <f>INDEX([1]Devices_2020_05_14_15_07_09!$E:$E,MATCH(A2464,[1]Devices_2020_05_14_15_07_09!$A:$A,FALSE),1)</f>
        <v>40bc6024f5c9</v>
      </c>
      <c r="F2464" t="str">
        <f>INDEX([1]Devices_2020_05_14_15_07_09!$F:$F,MATCH(A2464,[1]Devices_2020_05_14_15_07_09!$A:$A,FALSE),1)</f>
        <v>[Information Technology, Mobile, SmartPhone]</v>
      </c>
      <c r="G2464" t="str">
        <f>INDEX([1]Devices_2020_05_14_15_07_09!$G:$G,MATCH(A2464,[1]Devices_2020_05_14_15_07_09!$A:$A,FALSE),1)</f>
        <v>[iOS]</v>
      </c>
      <c r="H2464" t="str">
        <f>INDEX([1]Devices_2020_05_14_15_07_09!$H:$H,MATCH(A2464,[1]Devices_2020_05_14_15_07_09!$A:$A,FALSE),1)</f>
        <v>[Apple, Apple iDevice, Apple iPhone]</v>
      </c>
      <c r="I2464" t="str">
        <f>INDEX([1]Devices_2020_05_14_15_07_09!$I:$I,MATCH(A2464,[1]Devices_2020_05_14_15_07_09!$A:$A,FALSE),1)</f>
        <v>Smartphones/PDAs/Tablets</v>
      </c>
      <c r="J2464" t="str">
        <f>INDEX([1]Devices_2020_05_14_15_07_09!$J:$J,MATCH(A2464,[1]Devices_2020_05_14_15_07_09!$A:$A,FALSE),1)</f>
        <v>apple, inc.</v>
      </c>
      <c r="K2464" t="str">
        <f>INDEX([1]Devices_2020_05_14_15_07_09!$K:$K,MATCH(A2464,[1]Devices_2020_05_14_15_07_09!$A:$A,FALSE),1)</f>
        <v>APPLE, INC.</v>
      </c>
      <c r="L2464" t="str">
        <f>INDEX([1]Devices_2020_05_14_15_07_09!$L:$L,MATCH(A2464,[1]Devices_2020_05_14_15_07_09!$A:$A,FALSE),1)</f>
        <v>Mobile Device</v>
      </c>
      <c r="M2464" t="str">
        <f>INDEX([1]Devices_2020_05_14_15_07_09!$M:$M,MATCH(A2464,[1]Devices_2020_05_14_15_07_09!$A:$A,FALSE),1)</f>
        <v>Mobile Device</v>
      </c>
      <c r="N2464">
        <f>INDEX([1]Devices_2020_05_14_15_07_09!$N:$N,MATCH(A2464,[1]Devices_2020_05_14_15_07_09!$A:$A,FALSE),1)</f>
        <v>0</v>
      </c>
    </row>
    <row r="2465" spans="1:14" x14ac:dyDescent="0.25">
      <c r="A2465" t="str">
        <f>IF(ISNA(VLOOKUP([1]Devices_2020_05_14_15_07_09!A3815,[2]Sheet1!$A:$A,1,FALSE)),[1]Devices_2020_05_14_15_07_09!A3815,"")</f>
        <v>10.54.13.45</v>
      </c>
      <c r="B2465" t="str">
        <f>INDEX([1]Devices_2020_05_14_15_07_09!$B:$B,MATCH(A2465,[1]Devices_2020_05_14_15_07_09!$A:$A,FALSE),1)</f>
        <v>010.054.013.045</v>
      </c>
      <c r="C2465" t="str">
        <f>INDEX([1]Devices_2020_05_14_15_07_09!$C:$C,MATCH(A2465,[1]Devices_2020_05_14_15_07_09!$A:$A,FALSE),1)</f>
        <v>Ashleys-iPhone.scspa.local</v>
      </c>
      <c r="D2465" t="str">
        <f>INDEX([1]Devices_2020_05_14_15_07_09!$D:$D,MATCH(A2465,[1]Devices_2020_05_14_15_07_09!$A:$A,FALSE),1)</f>
        <v>Ashleys-iPhone.scspa.local</v>
      </c>
      <c r="E2465" t="str">
        <f>INDEX([1]Devices_2020_05_14_15_07_09!$E:$E,MATCH(A2465,[1]Devices_2020_05_14_15_07_09!$A:$A,FALSE),1)</f>
        <v>c0a6000ab9e9</v>
      </c>
      <c r="F2465" t="str">
        <f>INDEX([1]Devices_2020_05_14_15_07_09!$F:$F,MATCH(A2465,[1]Devices_2020_05_14_15_07_09!$A:$A,FALSE),1)</f>
        <v>[Information Technology, Mobile, SmartPhone]</v>
      </c>
      <c r="G2465" t="str">
        <f>INDEX([1]Devices_2020_05_14_15_07_09!$G:$G,MATCH(A2465,[1]Devices_2020_05_14_15_07_09!$A:$A,FALSE),1)</f>
        <v>[iOS]</v>
      </c>
      <c r="H2465" t="str">
        <f>INDEX([1]Devices_2020_05_14_15_07_09!$H:$H,MATCH(A2465,[1]Devices_2020_05_14_15_07_09!$A:$A,FALSE),1)</f>
        <v>[Apple, Apple iDevice, Apple iPhone]</v>
      </c>
      <c r="I2465" t="str">
        <f>INDEX([1]Devices_2020_05_14_15_07_09!$I:$I,MATCH(A2465,[1]Devices_2020_05_14_15_07_09!$A:$A,FALSE),1)</f>
        <v>Smartphones/PDAs/Tablets</v>
      </c>
      <c r="J2465" t="str">
        <f>INDEX([1]Devices_2020_05_14_15_07_09!$J:$J,MATCH(A2465,[1]Devices_2020_05_14_15_07_09!$A:$A,FALSE),1)</f>
        <v>apple, inc.</v>
      </c>
      <c r="K2465" t="str">
        <f>INDEX([1]Devices_2020_05_14_15_07_09!$K:$K,MATCH(A2465,[1]Devices_2020_05_14_15_07_09!$A:$A,FALSE),1)</f>
        <v>APPLE, INC.</v>
      </c>
      <c r="L2465" t="str">
        <f>INDEX([1]Devices_2020_05_14_15_07_09!$L:$L,MATCH(A2465,[1]Devices_2020_05_14_15_07_09!$A:$A,FALSE),1)</f>
        <v>Mobile Device</v>
      </c>
      <c r="M2465" t="str">
        <f>INDEX([1]Devices_2020_05_14_15_07_09!$M:$M,MATCH(A2465,[1]Devices_2020_05_14_15_07_09!$A:$A,FALSE),1)</f>
        <v>Mobile Device</v>
      </c>
      <c r="N2465">
        <f>INDEX([1]Devices_2020_05_14_15_07_09!$N:$N,MATCH(A2465,[1]Devices_2020_05_14_15_07_09!$A:$A,FALSE),1)</f>
        <v>0</v>
      </c>
    </row>
    <row r="2466" spans="1:14" x14ac:dyDescent="0.25">
      <c r="A2466" t="str">
        <f>IF(ISNA(VLOOKUP([1]Devices_2020_05_14_15_07_09!A3816,[2]Sheet1!$A:$A,1,FALSE)),[1]Devices_2020_05_14_15_07_09!A3816,"")</f>
        <v>10.54.13.47</v>
      </c>
      <c r="B2466" t="str">
        <f>INDEX([1]Devices_2020_05_14_15_07_09!$B:$B,MATCH(A2466,[1]Devices_2020_05_14_15_07_09!$A:$A,FALSE),1)</f>
        <v>010.054.013.047</v>
      </c>
      <c r="C2466" t="str">
        <f>INDEX([1]Devices_2020_05_14_15_07_09!$C:$C,MATCH(A2466,[1]Devices_2020_05_14_15_07_09!$A:$A,FALSE),1)</f>
        <v>Dans-iPhone.scspa.local</v>
      </c>
      <c r="D2466" t="str">
        <f>INDEX([1]Devices_2020_05_14_15_07_09!$D:$D,MATCH(A2466,[1]Devices_2020_05_14_15_07_09!$A:$A,FALSE),1)</f>
        <v>Dans-iPhone.scspa.local</v>
      </c>
      <c r="E2466" t="str">
        <f>INDEX([1]Devices_2020_05_14_15_07_09!$E:$E,MATCH(A2466,[1]Devices_2020_05_14_15_07_09!$A:$A,FALSE),1)</f>
        <v>cc2db7abbb03</v>
      </c>
      <c r="F2466" t="str">
        <f>INDEX([1]Devices_2020_05_14_15_07_09!$F:$F,MATCH(A2466,[1]Devices_2020_05_14_15_07_09!$A:$A,FALSE),1)</f>
        <v>[Information Technology, Mobile, SmartPhone]</v>
      </c>
      <c r="G2466" t="str">
        <f>INDEX([1]Devices_2020_05_14_15_07_09!$G:$G,MATCH(A2466,[1]Devices_2020_05_14_15_07_09!$A:$A,FALSE),1)</f>
        <v>[iOS]</v>
      </c>
      <c r="H2466" t="str">
        <f>INDEX([1]Devices_2020_05_14_15_07_09!$H:$H,MATCH(A2466,[1]Devices_2020_05_14_15_07_09!$A:$A,FALSE),1)</f>
        <v>[Apple, Apple iDevice, Apple iPhone]</v>
      </c>
      <c r="I2466" t="str">
        <f>INDEX([1]Devices_2020_05_14_15_07_09!$I:$I,MATCH(A2466,[1]Devices_2020_05_14_15_07_09!$A:$A,FALSE),1)</f>
        <v>Smartphones/PDAs/Tablets</v>
      </c>
      <c r="J2466" t="str">
        <f>INDEX([1]Devices_2020_05_14_15_07_09!$J:$J,MATCH(A2466,[1]Devices_2020_05_14_15_07_09!$A:$A,FALSE),1)</f>
        <v>apple, inc.</v>
      </c>
      <c r="K2466" t="str">
        <f>INDEX([1]Devices_2020_05_14_15_07_09!$K:$K,MATCH(A2466,[1]Devices_2020_05_14_15_07_09!$A:$A,FALSE),1)</f>
        <v>APPLE, INC.</v>
      </c>
      <c r="L2466" t="str">
        <f>INDEX([1]Devices_2020_05_14_15_07_09!$L:$L,MATCH(A2466,[1]Devices_2020_05_14_15_07_09!$A:$A,FALSE),1)</f>
        <v>Mobile Device</v>
      </c>
      <c r="M2466" t="str">
        <f>INDEX([1]Devices_2020_05_14_15_07_09!$M:$M,MATCH(A2466,[1]Devices_2020_05_14_15_07_09!$A:$A,FALSE),1)</f>
        <v>Mobile Device</v>
      </c>
      <c r="N2466">
        <f>INDEX([1]Devices_2020_05_14_15_07_09!$N:$N,MATCH(A2466,[1]Devices_2020_05_14_15_07_09!$A:$A,FALSE),1)</f>
        <v>0</v>
      </c>
    </row>
    <row r="2467" spans="1:14" x14ac:dyDescent="0.25">
      <c r="A2467" t="str">
        <f>IF(ISNA(VLOOKUP([1]Devices_2020_05_14_15_07_09!A3817,[2]Sheet1!$A:$A,1,FALSE)),[1]Devices_2020_05_14_15_07_09!A3817,"")</f>
        <v>10.54.13.48</v>
      </c>
      <c r="B2467" t="str">
        <f>INDEX([1]Devices_2020_05_14_15_07_09!$B:$B,MATCH(A2467,[1]Devices_2020_05_14_15_07_09!$A:$A,FALSE),1)</f>
        <v>010.054.013.048</v>
      </c>
      <c r="C2467" t="str">
        <f>INDEX([1]Devices_2020_05_14_15_07_09!$C:$C,MATCH(A2467,[1]Devices_2020_05_14_15_07_09!$A:$A,FALSE),1)</f>
        <v>iPad-3.scspa.local</v>
      </c>
      <c r="D2467" t="str">
        <f>INDEX([1]Devices_2020_05_14_15_07_09!$D:$D,MATCH(A2467,[1]Devices_2020_05_14_15_07_09!$A:$A,FALSE),1)</f>
        <v>iPad-3.scspa.local</v>
      </c>
      <c r="E2467" t="str">
        <f>INDEX([1]Devices_2020_05_14_15_07_09!$E:$E,MATCH(A2467,[1]Devices_2020_05_14_15_07_09!$A:$A,FALSE),1)</f>
        <v>98460a88c244</v>
      </c>
      <c r="F2467" t="str">
        <f>INDEX([1]Devices_2020_05_14_15_07_09!$F:$F,MATCH(A2467,[1]Devices_2020_05_14_15_07_09!$A:$A,FALSE),1)</f>
        <v>[Information Technology, Mobile, Tablet]</v>
      </c>
      <c r="G2467" t="str">
        <f>INDEX([1]Devices_2020_05_14_15_07_09!$G:$G,MATCH(A2467,[1]Devices_2020_05_14_15_07_09!$A:$A,FALSE),1)</f>
        <v>[iOS]</v>
      </c>
      <c r="H2467" t="str">
        <f>INDEX([1]Devices_2020_05_14_15_07_09!$H:$H,MATCH(A2467,[1]Devices_2020_05_14_15_07_09!$A:$A,FALSE),1)</f>
        <v>[Apple, Apple iDevice, Apple iPad]</v>
      </c>
      <c r="I2467" t="str">
        <f>INDEX([1]Devices_2020_05_14_15_07_09!$I:$I,MATCH(A2467,[1]Devices_2020_05_14_15_07_09!$A:$A,FALSE),1)</f>
        <v>Smartphones/PDAs/Tablets</v>
      </c>
      <c r="J2467" t="str">
        <f>INDEX([1]Devices_2020_05_14_15_07_09!$J:$J,MATCH(A2467,[1]Devices_2020_05_14_15_07_09!$A:$A,FALSE),1)</f>
        <v>apple, inc.</v>
      </c>
      <c r="K2467" t="str">
        <f>INDEX([1]Devices_2020_05_14_15_07_09!$K:$K,MATCH(A2467,[1]Devices_2020_05_14_15_07_09!$A:$A,FALSE),1)</f>
        <v>APPLE, INC.</v>
      </c>
      <c r="L2467" t="str">
        <f>INDEX([1]Devices_2020_05_14_15_07_09!$L:$L,MATCH(A2467,[1]Devices_2020_05_14_15_07_09!$A:$A,FALSE),1)</f>
        <v>Mobile Device</v>
      </c>
      <c r="M2467" t="str">
        <f>INDEX([1]Devices_2020_05_14_15_07_09!$M:$M,MATCH(A2467,[1]Devices_2020_05_14_15_07_09!$A:$A,FALSE),1)</f>
        <v>Mobile Device</v>
      </c>
      <c r="N2467">
        <f>INDEX([1]Devices_2020_05_14_15_07_09!$N:$N,MATCH(A2467,[1]Devices_2020_05_14_15_07_09!$A:$A,FALSE),1)</f>
        <v>0</v>
      </c>
    </row>
    <row r="2468" spans="1:14" x14ac:dyDescent="0.25">
      <c r="A2468" t="str">
        <f>IF(ISNA(VLOOKUP([1]Devices_2020_05_14_15_07_09!A3820,[2]Sheet1!$A:$A,1,FALSE)),[1]Devices_2020_05_14_15_07_09!A3820,"")</f>
        <v>10.54.13.53</v>
      </c>
      <c r="B2468" t="str">
        <f>INDEX([1]Devices_2020_05_14_15_07_09!$B:$B,MATCH(A2468,[1]Devices_2020_05_14_15_07_09!$A:$A,FALSE),1)</f>
        <v>010.054.013.053</v>
      </c>
      <c r="C2468" t="str">
        <f>INDEX([1]Devices_2020_05_14_15_07_09!$C:$C,MATCH(A2468,[1]Devices_2020_05_14_15_07_09!$A:$A,FALSE),1)</f>
        <v>10.54.13.53</v>
      </c>
      <c r="D2468">
        <f>INDEX([1]Devices_2020_05_14_15_07_09!$D:$D,MATCH(A2468,[1]Devices_2020_05_14_15_07_09!$A:$A,FALSE),1)</f>
        <v>0</v>
      </c>
      <c r="E2468" t="str">
        <f>INDEX([1]Devices_2020_05_14_15_07_09!$E:$E,MATCH(A2468,[1]Devices_2020_05_14_15_07_09!$A:$A,FALSE),1)</f>
        <v>4026192d88a0</v>
      </c>
      <c r="F2468" t="str">
        <f>INDEX([1]Devices_2020_05_14_15_07_09!$F:$F,MATCH(A2468,[1]Devices_2020_05_14_15_07_09!$A:$A,FALSE),1)</f>
        <v>[Information Technology, Mobile, SmartPhone]</v>
      </c>
      <c r="G2468" t="str">
        <f>INDEX([1]Devices_2020_05_14_15_07_09!$G:$G,MATCH(A2468,[1]Devices_2020_05_14_15_07_09!$A:$A,FALSE),1)</f>
        <v>[iOS]</v>
      </c>
      <c r="H2468" t="str">
        <f>INDEX([1]Devices_2020_05_14_15_07_09!$H:$H,MATCH(A2468,[1]Devices_2020_05_14_15_07_09!$A:$A,FALSE),1)</f>
        <v>[Apple, Apple iDevice, Apple iPhone]</v>
      </c>
      <c r="I2468" t="str">
        <f>INDEX([1]Devices_2020_05_14_15_07_09!$I:$I,MATCH(A2468,[1]Devices_2020_05_14_15_07_09!$A:$A,FALSE),1)</f>
        <v>Smartphones/PDAs/Tablets</v>
      </c>
      <c r="J2468" t="str">
        <f>INDEX([1]Devices_2020_05_14_15_07_09!$J:$J,MATCH(A2468,[1]Devices_2020_05_14_15_07_09!$A:$A,FALSE),1)</f>
        <v>apple, inc.</v>
      </c>
      <c r="K2468" t="str">
        <f>INDEX([1]Devices_2020_05_14_15_07_09!$K:$K,MATCH(A2468,[1]Devices_2020_05_14_15_07_09!$A:$A,FALSE),1)</f>
        <v>APPLE, INC.</v>
      </c>
      <c r="L2468" t="str">
        <f>INDEX([1]Devices_2020_05_14_15_07_09!$L:$L,MATCH(A2468,[1]Devices_2020_05_14_15_07_09!$A:$A,FALSE),1)</f>
        <v>Mobile Device</v>
      </c>
      <c r="M2468" t="str">
        <f>INDEX([1]Devices_2020_05_14_15_07_09!$M:$M,MATCH(A2468,[1]Devices_2020_05_14_15_07_09!$A:$A,FALSE),1)</f>
        <v>Mobile Device</v>
      </c>
      <c r="N2468">
        <f>INDEX([1]Devices_2020_05_14_15_07_09!$N:$N,MATCH(A2468,[1]Devices_2020_05_14_15_07_09!$A:$A,FALSE),1)</f>
        <v>0</v>
      </c>
    </row>
    <row r="2469" spans="1:14" x14ac:dyDescent="0.25">
      <c r="A2469" t="str">
        <f>IF(ISNA(VLOOKUP([1]Devices_2020_05_14_15_07_09!A3824,[2]Sheet1!$A:$A,1,FALSE)),[1]Devices_2020_05_14_15_07_09!A3824,"")</f>
        <v>10.54.13.62</v>
      </c>
      <c r="B2469" t="str">
        <f>INDEX([1]Devices_2020_05_14_15_07_09!$B:$B,MATCH(A2469,[1]Devices_2020_05_14_15_07_09!$A:$A,FALSE),1)</f>
        <v>010.054.013.062</v>
      </c>
      <c r="C2469" t="str">
        <f>INDEX([1]Devices_2020_05_14_15_07_09!$C:$C,MATCH(A2469,[1]Devices_2020_05_14_15_07_09!$A:$A,FALSE),1)</f>
        <v>10.54.13.62</v>
      </c>
      <c r="D2469">
        <f>INDEX([1]Devices_2020_05_14_15_07_09!$D:$D,MATCH(A2469,[1]Devices_2020_05_14_15_07_09!$A:$A,FALSE),1)</f>
        <v>0</v>
      </c>
      <c r="E2469" t="str">
        <f>INDEX([1]Devices_2020_05_14_15_07_09!$E:$E,MATCH(A2469,[1]Devices_2020_05_14_15_07_09!$A:$A,FALSE),1)</f>
        <v>6ed296748f96</v>
      </c>
      <c r="F2469" t="str">
        <f>INDEX([1]Devices_2020_05_14_15_07_09!$F:$F,MATCH(A2469,[1]Devices_2020_05_14_15_07_09!$A:$A,FALSE),1)</f>
        <v>[Unknown]</v>
      </c>
      <c r="G2469" t="str">
        <f>INDEX([1]Devices_2020_05_14_15_07_09!$G:$G,MATCH(A2469,[1]Devices_2020_05_14_15_07_09!$A:$A,FALSE),1)</f>
        <v>[Unknown]</v>
      </c>
      <c r="H2469" t="str">
        <f>INDEX([1]Devices_2020_05_14_15_07_09!$H:$H,MATCH(A2469,[1]Devices_2020_05_14_15_07_09!$A:$A,FALSE),1)</f>
        <v>[Unknown]</v>
      </c>
      <c r="I2469">
        <f>INDEX([1]Devices_2020_05_14_15_07_09!$I:$I,MATCH(A2469,[1]Devices_2020_05_14_15_07_09!$A:$A,FALSE),1)</f>
        <v>0</v>
      </c>
      <c r="J2469" t="str">
        <f>INDEX([1]Devices_2020_05_14_15_07_09!$J:$J,MATCH(A2469,[1]Devices_2020_05_14_15_07_09!$A:$A,FALSE),1)</f>
        <v>Locally Administrated</v>
      </c>
      <c r="K2469" t="str">
        <f>INDEX([1]Devices_2020_05_14_15_07_09!$K:$K,MATCH(A2469,[1]Devices_2020_05_14_15_07_09!$A:$A,FALSE),1)</f>
        <v>Locally Administered MAC Address</v>
      </c>
      <c r="L2469">
        <f>INDEX([1]Devices_2020_05_14_15_07_09!$L:$L,MATCH(A2469,[1]Devices_2020_05_14_15_07_09!$A:$A,FALSE),1)</f>
        <v>0</v>
      </c>
      <c r="M2469">
        <f>INDEX([1]Devices_2020_05_14_15_07_09!$M:$M,MATCH(A2469,[1]Devices_2020_05_14_15_07_09!$A:$A,FALSE),1)</f>
        <v>0</v>
      </c>
      <c r="N2469">
        <f>INDEX([1]Devices_2020_05_14_15_07_09!$N:$N,MATCH(A2469,[1]Devices_2020_05_14_15_07_09!$A:$A,FALSE),1)</f>
        <v>0</v>
      </c>
    </row>
    <row r="2470" spans="1:14" x14ac:dyDescent="0.25">
      <c r="A2470" t="str">
        <f>IF(ISNA(VLOOKUP([1]Devices_2020_05_14_15_07_09!A3826,[2]Sheet1!$A:$A,1,FALSE)),[1]Devices_2020_05_14_15_07_09!A3826,"")</f>
        <v>10.54.13.66</v>
      </c>
      <c r="B2470" t="str">
        <f>INDEX([1]Devices_2020_05_14_15_07_09!$B:$B,MATCH(A2470,[1]Devices_2020_05_14_15_07_09!$A:$A,FALSE),1)</f>
        <v>010.054.013.066</v>
      </c>
      <c r="C2470" t="str">
        <f>INDEX([1]Devices_2020_05_14_15_07_09!$C:$C,MATCH(A2470,[1]Devices_2020_05_14_15_07_09!$A:$A,FALSE),1)</f>
        <v>Kellys-iPhone.scspa.local</v>
      </c>
      <c r="D2470" t="str">
        <f>INDEX([1]Devices_2020_05_14_15_07_09!$D:$D,MATCH(A2470,[1]Devices_2020_05_14_15_07_09!$A:$A,FALSE),1)</f>
        <v>Kellys-iPhone.scspa.local</v>
      </c>
      <c r="E2470" t="str">
        <f>INDEX([1]Devices_2020_05_14_15_07_09!$E:$E,MATCH(A2470,[1]Devices_2020_05_14_15_07_09!$A:$A,FALSE),1)</f>
        <v>7c9a1d4872f2</v>
      </c>
      <c r="F2470" t="str">
        <f>INDEX([1]Devices_2020_05_14_15_07_09!$F:$F,MATCH(A2470,[1]Devices_2020_05_14_15_07_09!$A:$A,FALSE),1)</f>
        <v>[Information Technology, Mobile, SmartPhone]</v>
      </c>
      <c r="G2470" t="str">
        <f>INDEX([1]Devices_2020_05_14_15_07_09!$G:$G,MATCH(A2470,[1]Devices_2020_05_14_15_07_09!$A:$A,FALSE),1)</f>
        <v>[iOS]</v>
      </c>
      <c r="H2470" t="str">
        <f>INDEX([1]Devices_2020_05_14_15_07_09!$H:$H,MATCH(A2470,[1]Devices_2020_05_14_15_07_09!$A:$A,FALSE),1)</f>
        <v>[Apple, Apple iDevice, Apple iPhone]</v>
      </c>
      <c r="I2470" t="str">
        <f>INDEX([1]Devices_2020_05_14_15_07_09!$I:$I,MATCH(A2470,[1]Devices_2020_05_14_15_07_09!$A:$A,FALSE),1)</f>
        <v>Smartphones/PDAs/Tablets</v>
      </c>
      <c r="J2470" t="str">
        <f>INDEX([1]Devices_2020_05_14_15_07_09!$J:$J,MATCH(A2470,[1]Devices_2020_05_14_15_07_09!$A:$A,FALSE),1)</f>
        <v>apple, inc.</v>
      </c>
      <c r="K2470" t="str">
        <f>INDEX([1]Devices_2020_05_14_15_07_09!$K:$K,MATCH(A2470,[1]Devices_2020_05_14_15_07_09!$A:$A,FALSE),1)</f>
        <v>APPLE, INC.</v>
      </c>
      <c r="L2470" t="str">
        <f>INDEX([1]Devices_2020_05_14_15_07_09!$L:$L,MATCH(A2470,[1]Devices_2020_05_14_15_07_09!$A:$A,FALSE),1)</f>
        <v>Mobile Device</v>
      </c>
      <c r="M2470" t="str">
        <f>INDEX([1]Devices_2020_05_14_15_07_09!$M:$M,MATCH(A2470,[1]Devices_2020_05_14_15_07_09!$A:$A,FALSE),1)</f>
        <v>Mobile Device</v>
      </c>
      <c r="N2470">
        <f>INDEX([1]Devices_2020_05_14_15_07_09!$N:$N,MATCH(A2470,[1]Devices_2020_05_14_15_07_09!$A:$A,FALSE),1)</f>
        <v>0</v>
      </c>
    </row>
    <row r="2471" spans="1:14" x14ac:dyDescent="0.25">
      <c r="A2471" t="str">
        <f>IF(ISNA(VLOOKUP([1]Devices_2020_05_14_15_07_09!A3827,[2]Sheet1!$A:$A,1,FALSE)),[1]Devices_2020_05_14_15_07_09!A3827,"")</f>
        <v>10.54.13.67</v>
      </c>
      <c r="B2471" t="str">
        <f>INDEX([1]Devices_2020_05_14_15_07_09!$B:$B,MATCH(A2471,[1]Devices_2020_05_14_15_07_09!$A:$A,FALSE),1)</f>
        <v>010.054.013.067</v>
      </c>
      <c r="C2471" t="str">
        <f>INDEX([1]Devices_2020_05_14_15_07_09!$C:$C,MATCH(A2471,[1]Devices_2020_05_14_15_07_09!$A:$A,FALSE),1)</f>
        <v>Kens-iPhone.scspa.local</v>
      </c>
      <c r="D2471" t="str">
        <f>INDEX([1]Devices_2020_05_14_15_07_09!$D:$D,MATCH(A2471,[1]Devices_2020_05_14_15_07_09!$A:$A,FALSE),1)</f>
        <v>Kens-iPhone.scspa.local</v>
      </c>
      <c r="E2471" t="str">
        <f>INDEX([1]Devices_2020_05_14_15_07_09!$E:$E,MATCH(A2471,[1]Devices_2020_05_14_15_07_09!$A:$A,FALSE),1)</f>
        <v>c498805bcb8e</v>
      </c>
      <c r="F2471" t="str">
        <f>INDEX([1]Devices_2020_05_14_15_07_09!$F:$F,MATCH(A2471,[1]Devices_2020_05_14_15_07_09!$A:$A,FALSE),1)</f>
        <v>[Information Technology, Mobile, SmartPhone]</v>
      </c>
      <c r="G2471" t="str">
        <f>INDEX([1]Devices_2020_05_14_15_07_09!$G:$G,MATCH(A2471,[1]Devices_2020_05_14_15_07_09!$A:$A,FALSE),1)</f>
        <v>[iOS]</v>
      </c>
      <c r="H2471" t="str">
        <f>INDEX([1]Devices_2020_05_14_15_07_09!$H:$H,MATCH(A2471,[1]Devices_2020_05_14_15_07_09!$A:$A,FALSE),1)</f>
        <v>[Apple, Apple iDevice, Apple iPhone]</v>
      </c>
      <c r="I2471" t="str">
        <f>INDEX([1]Devices_2020_05_14_15_07_09!$I:$I,MATCH(A2471,[1]Devices_2020_05_14_15_07_09!$A:$A,FALSE),1)</f>
        <v>Smartphones/PDAs/Tablets</v>
      </c>
      <c r="J2471" t="str">
        <f>INDEX([1]Devices_2020_05_14_15_07_09!$J:$J,MATCH(A2471,[1]Devices_2020_05_14_15_07_09!$A:$A,FALSE),1)</f>
        <v>apple, inc.</v>
      </c>
      <c r="K2471" t="str">
        <f>INDEX([1]Devices_2020_05_14_15_07_09!$K:$K,MATCH(A2471,[1]Devices_2020_05_14_15_07_09!$A:$A,FALSE),1)</f>
        <v>APPLE, INC.</v>
      </c>
      <c r="L2471" t="str">
        <f>INDEX([1]Devices_2020_05_14_15_07_09!$L:$L,MATCH(A2471,[1]Devices_2020_05_14_15_07_09!$A:$A,FALSE),1)</f>
        <v>Mobile Device</v>
      </c>
      <c r="M2471" t="str">
        <f>INDEX([1]Devices_2020_05_14_15_07_09!$M:$M,MATCH(A2471,[1]Devices_2020_05_14_15_07_09!$A:$A,FALSE),1)</f>
        <v>Mobile Device</v>
      </c>
      <c r="N2471">
        <f>INDEX([1]Devices_2020_05_14_15_07_09!$N:$N,MATCH(A2471,[1]Devices_2020_05_14_15_07_09!$A:$A,FALSE),1)</f>
        <v>0</v>
      </c>
    </row>
    <row r="2472" spans="1:14" x14ac:dyDescent="0.25">
      <c r="A2472" t="str">
        <f>IF(ISNA(VLOOKUP([1]Devices_2020_05_14_15_07_09!A3830,[2]Sheet1!$A:$A,1,FALSE)),[1]Devices_2020_05_14_15_07_09!A3830,"")</f>
        <v>10.54.13.70</v>
      </c>
      <c r="B2472" t="str">
        <f>INDEX([1]Devices_2020_05_14_15_07_09!$B:$B,MATCH(A2472,[1]Devices_2020_05_14_15_07_09!$A:$A,FALSE),1)</f>
        <v>010.054.013.070</v>
      </c>
      <c r="C2472" t="str">
        <f>INDEX([1]Devices_2020_05_14_15_07_09!$C:$C,MATCH(A2472,[1]Devices_2020_05_14_15_07_09!$A:$A,FALSE),1)</f>
        <v>jeremys-iPhone.scspa.local</v>
      </c>
      <c r="D2472" t="str">
        <f>INDEX([1]Devices_2020_05_14_15_07_09!$D:$D,MATCH(A2472,[1]Devices_2020_05_14_15_07_09!$A:$A,FALSE),1)</f>
        <v>jeremys-iPhone.scspa.local</v>
      </c>
      <c r="E2472" t="str">
        <f>INDEX([1]Devices_2020_05_14_15_07_09!$E:$E,MATCH(A2472,[1]Devices_2020_05_14_15_07_09!$A:$A,FALSE),1)</f>
        <v>14d00d93f2cc</v>
      </c>
      <c r="F2472" t="str">
        <f>INDEX([1]Devices_2020_05_14_15_07_09!$F:$F,MATCH(A2472,[1]Devices_2020_05_14_15_07_09!$A:$A,FALSE),1)</f>
        <v>[Information Technology, Mobile, SmartPhone]</v>
      </c>
      <c r="G2472" t="str">
        <f>INDEX([1]Devices_2020_05_14_15_07_09!$G:$G,MATCH(A2472,[1]Devices_2020_05_14_15_07_09!$A:$A,FALSE),1)</f>
        <v>[iOS]</v>
      </c>
      <c r="H2472" t="str">
        <f>INDEX([1]Devices_2020_05_14_15_07_09!$H:$H,MATCH(A2472,[1]Devices_2020_05_14_15_07_09!$A:$A,FALSE),1)</f>
        <v>[Apple, Apple iDevice, Apple iPhone]</v>
      </c>
      <c r="I2472" t="str">
        <f>INDEX([1]Devices_2020_05_14_15_07_09!$I:$I,MATCH(A2472,[1]Devices_2020_05_14_15_07_09!$A:$A,FALSE),1)</f>
        <v>Smartphones/PDAs/Tablets</v>
      </c>
      <c r="J2472" t="str">
        <f>INDEX([1]Devices_2020_05_14_15_07_09!$J:$J,MATCH(A2472,[1]Devices_2020_05_14_15_07_09!$A:$A,FALSE),1)</f>
        <v>apple, inc.</v>
      </c>
      <c r="K2472" t="str">
        <f>INDEX([1]Devices_2020_05_14_15_07_09!$K:$K,MATCH(A2472,[1]Devices_2020_05_14_15_07_09!$A:$A,FALSE),1)</f>
        <v>APPLE, INC.</v>
      </c>
      <c r="L2472" t="str">
        <f>INDEX([1]Devices_2020_05_14_15_07_09!$L:$L,MATCH(A2472,[1]Devices_2020_05_14_15_07_09!$A:$A,FALSE),1)</f>
        <v>Mobile Device</v>
      </c>
      <c r="M2472" t="str">
        <f>INDEX([1]Devices_2020_05_14_15_07_09!$M:$M,MATCH(A2472,[1]Devices_2020_05_14_15_07_09!$A:$A,FALSE),1)</f>
        <v>Mobile Device</v>
      </c>
      <c r="N2472">
        <f>INDEX([1]Devices_2020_05_14_15_07_09!$N:$N,MATCH(A2472,[1]Devices_2020_05_14_15_07_09!$A:$A,FALSE),1)</f>
        <v>0</v>
      </c>
    </row>
    <row r="2473" spans="1:14" x14ac:dyDescent="0.25">
      <c r="A2473" t="str">
        <f>IF(ISNA(VLOOKUP([1]Devices_2020_05_14_15_07_09!A3831,[2]Sheet1!$A:$A,1,FALSE)),[1]Devices_2020_05_14_15_07_09!A3831,"")</f>
        <v>10.54.13.71</v>
      </c>
      <c r="B2473" t="str">
        <f>INDEX([1]Devices_2020_05_14_15_07_09!$B:$B,MATCH(A2473,[1]Devices_2020_05_14_15_07_09!$A:$A,FALSE),1)</f>
        <v>010.054.013.071</v>
      </c>
      <c r="C2473" t="str">
        <f>INDEX([1]Devices_2020_05_14_15_07_09!$C:$C,MATCH(A2473,[1]Devices_2020_05_14_15_07_09!$A:$A,FALSE),1)</f>
        <v>10.54.13.71</v>
      </c>
      <c r="D2473">
        <f>INDEX([1]Devices_2020_05_14_15_07_09!$D:$D,MATCH(A2473,[1]Devices_2020_05_14_15_07_09!$A:$A,FALSE),1)</f>
        <v>0</v>
      </c>
      <c r="E2473" t="str">
        <f>INDEX([1]Devices_2020_05_14_15_07_09!$E:$E,MATCH(A2473,[1]Devices_2020_05_14_15_07_09!$A:$A,FALSE),1)</f>
        <v>444adb9fb3a5</v>
      </c>
      <c r="F2473" t="str">
        <f>INDEX([1]Devices_2020_05_14_15_07_09!$F:$F,MATCH(A2473,[1]Devices_2020_05_14_15_07_09!$A:$A,FALSE),1)</f>
        <v>[Information Technology, Mobile, SmartPhone]</v>
      </c>
      <c r="G2473" t="str">
        <f>INDEX([1]Devices_2020_05_14_15_07_09!$G:$G,MATCH(A2473,[1]Devices_2020_05_14_15_07_09!$A:$A,FALSE),1)</f>
        <v>[iOS]</v>
      </c>
      <c r="H2473" t="str">
        <f>INDEX([1]Devices_2020_05_14_15_07_09!$H:$H,MATCH(A2473,[1]Devices_2020_05_14_15_07_09!$A:$A,FALSE),1)</f>
        <v>[Apple, Apple iDevice, Apple iPhone]</v>
      </c>
      <c r="I2473" t="str">
        <f>INDEX([1]Devices_2020_05_14_15_07_09!$I:$I,MATCH(A2473,[1]Devices_2020_05_14_15_07_09!$A:$A,FALSE),1)</f>
        <v>Smartphones/PDAs/Tablets</v>
      </c>
      <c r="J2473" t="str">
        <f>INDEX([1]Devices_2020_05_14_15_07_09!$J:$J,MATCH(A2473,[1]Devices_2020_05_14_15_07_09!$A:$A,FALSE),1)</f>
        <v>apple, inc.</v>
      </c>
      <c r="K2473" t="str">
        <f>INDEX([1]Devices_2020_05_14_15_07_09!$K:$K,MATCH(A2473,[1]Devices_2020_05_14_15_07_09!$A:$A,FALSE),1)</f>
        <v>APPLE, INC.</v>
      </c>
      <c r="L2473" t="str">
        <f>INDEX([1]Devices_2020_05_14_15_07_09!$L:$L,MATCH(A2473,[1]Devices_2020_05_14_15_07_09!$A:$A,FALSE),1)</f>
        <v>Mobile Device</v>
      </c>
      <c r="M2473" t="str">
        <f>INDEX([1]Devices_2020_05_14_15_07_09!$M:$M,MATCH(A2473,[1]Devices_2020_05_14_15_07_09!$A:$A,FALSE),1)</f>
        <v>Mobile Device</v>
      </c>
      <c r="N2473">
        <f>INDEX([1]Devices_2020_05_14_15_07_09!$N:$N,MATCH(A2473,[1]Devices_2020_05_14_15_07_09!$A:$A,FALSE),1)</f>
        <v>0</v>
      </c>
    </row>
    <row r="2474" spans="1:14" x14ac:dyDescent="0.25">
      <c r="A2474" t="str">
        <f>IF(ISNA(VLOOKUP([1]Devices_2020_05_14_15_07_09!A3832,[2]Sheet1!$A:$A,1,FALSE)),[1]Devices_2020_05_14_15_07_09!A3832,"")</f>
        <v>10.54.13.72</v>
      </c>
      <c r="B2474" t="str">
        <f>INDEX([1]Devices_2020_05_14_15_07_09!$B:$B,MATCH(A2474,[1]Devices_2020_05_14_15_07_09!$A:$A,FALSE),1)</f>
        <v>010.054.013.072</v>
      </c>
      <c r="C2474" t="str">
        <f>INDEX([1]Devices_2020_05_14_15_07_09!$C:$C,MATCH(A2474,[1]Devices_2020_05_14_15_07_09!$A:$A,FALSE),1)</f>
        <v>PHILLIP-PARKS.scspa.local</v>
      </c>
      <c r="D2474" t="str">
        <f>INDEX([1]Devices_2020_05_14_15_07_09!$D:$D,MATCH(A2474,[1]Devices_2020_05_14_15_07_09!$A:$A,FALSE),1)</f>
        <v>PHILLIP-PARKS.scspa.local</v>
      </c>
      <c r="E2474" t="str">
        <f>INDEX([1]Devices_2020_05_14_15_07_09!$E:$E,MATCH(A2474,[1]Devices_2020_05_14_15_07_09!$A:$A,FALSE),1)</f>
        <v>b0ca68e01657</v>
      </c>
      <c r="F2474" t="str">
        <f>INDEX([1]Devices_2020_05_14_15_07_09!$F:$F,MATCH(A2474,[1]Devices_2020_05_14_15_07_09!$A:$A,FALSE),1)</f>
        <v>[Information Technology, Computer]</v>
      </c>
      <c r="G2474" t="str">
        <f>INDEX([1]Devices_2020_05_14_15_07_09!$G:$G,MATCH(A2474,[1]Devices_2020_05_14_15_07_09!$A:$A,FALSE),1)</f>
        <v>[Macintosh]</v>
      </c>
      <c r="H2474" t="str">
        <f>INDEX([1]Devices_2020_05_14_15_07_09!$H:$H,MATCH(A2474,[1]Devices_2020_05_14_15_07_09!$A:$A,FALSE),1)</f>
        <v>[Apple, MacBook]</v>
      </c>
      <c r="I2474">
        <f>INDEX([1]Devices_2020_05_14_15_07_09!$I:$I,MATCH(A2474,[1]Devices_2020_05_14_15_07_09!$A:$A,FALSE),1)</f>
        <v>0</v>
      </c>
      <c r="J2474" t="str">
        <f>INDEX([1]Devices_2020_05_14_15_07_09!$J:$J,MATCH(A2474,[1]Devices_2020_05_14_15_07_09!$A:$A,FALSE),1)</f>
        <v>apple, inc.</v>
      </c>
      <c r="K2474" t="str">
        <f>INDEX([1]Devices_2020_05_14_15_07_09!$K:$K,MATCH(A2474,[1]Devices_2020_05_14_15_07_09!$A:$A,FALSE),1)</f>
        <v>APPLE, INC.</v>
      </c>
      <c r="L2474" t="str">
        <f>INDEX([1]Devices_2020_05_14_15_07_09!$L:$L,MATCH(A2474,[1]Devices_2020_05_14_15_07_09!$A:$A,FALSE),1)</f>
        <v>Apple Mac OS X</v>
      </c>
      <c r="M2474" t="str">
        <f>INDEX([1]Devices_2020_05_14_15_07_09!$M:$M,MATCH(A2474,[1]Devices_2020_05_14_15_07_09!$A:$A,FALSE),1)</f>
        <v>Apple Mac OS X 10.7.5 (Lion) (Darwin 11.4.2) or Apple iOS 5.0.1 or Apple iOS 6.0.1 or Apple iOS 6.1.4 (Darwin 13.0.0) or Apple iOS 7 or Apple Mac OS X 10.10.2 (Darwin 14.1.0) or Apple Mac OS X 10.7.0 (Lion) - 10.10 (Yosemite) or iOS 4.1 - 8.3 (Darwin 10.0.0 - 14.5.0) or Apple Mac OS X 10.7.4 - 10.7.5 (Lion) (Darwin 11.4.2) or Apple Mac OS X 10.7.0 - 10.7.5 (Lion) or iOS 4.2 - 5.0.1 (Darwin 10.4.0 - 11.4.2) or Apple Mac OS X 10.8 (Mountain Lion) - 10.9.5 (Mavericks) (Darwin 12.0.0 - 13.4.0)</v>
      </c>
      <c r="N2474">
        <f>INDEX([1]Devices_2020_05_14_15_07_09!$N:$N,MATCH(A2474,[1]Devices_2020_05_14_15_07_09!$A:$A,FALSE),1)</f>
        <v>0</v>
      </c>
    </row>
    <row r="2475" spans="1:14" x14ac:dyDescent="0.25">
      <c r="A2475" t="str">
        <f>IF(ISNA(VLOOKUP([1]Devices_2020_05_14_15_07_09!A3833,[2]Sheet1!$A:$A,1,FALSE)),[1]Devices_2020_05_14_15_07_09!A3833,"")</f>
        <v>10.54.13.73</v>
      </c>
      <c r="B2475" t="str">
        <f>INDEX([1]Devices_2020_05_14_15_07_09!$B:$B,MATCH(A2475,[1]Devices_2020_05_14_15_07_09!$A:$A,FALSE),1)</f>
        <v>010.054.013.073</v>
      </c>
      <c r="C2475" t="str">
        <f>INDEX([1]Devices_2020_05_14_15_07_09!$C:$C,MATCH(A2475,[1]Devices_2020_05_14_15_07_09!$A:$A,FALSE),1)</f>
        <v>10.54.13.73</v>
      </c>
      <c r="D2475">
        <f>INDEX([1]Devices_2020_05_14_15_07_09!$D:$D,MATCH(A2475,[1]Devices_2020_05_14_15_07_09!$A:$A,FALSE),1)</f>
        <v>0</v>
      </c>
      <c r="E2475" t="str">
        <f>INDEX([1]Devices_2020_05_14_15_07_09!$E:$E,MATCH(A2475,[1]Devices_2020_05_14_15_07_09!$A:$A,FALSE),1)</f>
        <v>6ce85c0cdc0a</v>
      </c>
      <c r="F2475" t="str">
        <f>INDEX([1]Devices_2020_05_14_15_07_09!$F:$F,MATCH(A2475,[1]Devices_2020_05_14_15_07_09!$A:$A,FALSE),1)</f>
        <v>[Information Technology, Mobile, SmartPhone]</v>
      </c>
      <c r="G2475" t="str">
        <f>INDEX([1]Devices_2020_05_14_15_07_09!$G:$G,MATCH(A2475,[1]Devices_2020_05_14_15_07_09!$A:$A,FALSE),1)</f>
        <v>[iOS]</v>
      </c>
      <c r="H2475" t="str">
        <f>INDEX([1]Devices_2020_05_14_15_07_09!$H:$H,MATCH(A2475,[1]Devices_2020_05_14_15_07_09!$A:$A,FALSE),1)</f>
        <v>[Apple, Apple iDevice, Apple iPhone]</v>
      </c>
      <c r="I2475" t="str">
        <f>INDEX([1]Devices_2020_05_14_15_07_09!$I:$I,MATCH(A2475,[1]Devices_2020_05_14_15_07_09!$A:$A,FALSE),1)</f>
        <v>Smartphones/PDAs/Tablets</v>
      </c>
      <c r="J2475" t="str">
        <f>INDEX([1]Devices_2020_05_14_15_07_09!$J:$J,MATCH(A2475,[1]Devices_2020_05_14_15_07_09!$A:$A,FALSE),1)</f>
        <v>apple, inc.</v>
      </c>
      <c r="K2475" t="str">
        <f>INDEX([1]Devices_2020_05_14_15_07_09!$K:$K,MATCH(A2475,[1]Devices_2020_05_14_15_07_09!$A:$A,FALSE),1)</f>
        <v>APPLE, INC.</v>
      </c>
      <c r="L2475" t="str">
        <f>INDEX([1]Devices_2020_05_14_15_07_09!$L:$L,MATCH(A2475,[1]Devices_2020_05_14_15_07_09!$A:$A,FALSE),1)</f>
        <v>Mobile Device</v>
      </c>
      <c r="M2475" t="str">
        <f>INDEX([1]Devices_2020_05_14_15_07_09!$M:$M,MATCH(A2475,[1]Devices_2020_05_14_15_07_09!$A:$A,FALSE),1)</f>
        <v>Mobile Device</v>
      </c>
      <c r="N2475">
        <f>INDEX([1]Devices_2020_05_14_15_07_09!$N:$N,MATCH(A2475,[1]Devices_2020_05_14_15_07_09!$A:$A,FALSE),1)</f>
        <v>0</v>
      </c>
    </row>
    <row r="2476" spans="1:14" x14ac:dyDescent="0.25">
      <c r="A2476" t="str">
        <f>IF(ISNA(VLOOKUP([1]Devices_2020_05_14_15_07_09!A3835,[2]Sheet1!$A:$A,1,FALSE)),[1]Devices_2020_05_14_15_07_09!A3835,"")</f>
        <v>10.54.13.76</v>
      </c>
      <c r="B2476" t="str">
        <f>INDEX([1]Devices_2020_05_14_15_07_09!$B:$B,MATCH(A2476,[1]Devices_2020_05_14_15_07_09!$A:$A,FALSE),1)</f>
        <v>010.054.013.076</v>
      </c>
      <c r="C2476" t="str">
        <f>INDEX([1]Devices_2020_05_14_15_07_09!$C:$C,MATCH(A2476,[1]Devices_2020_05_14_15_07_09!$A:$A,FALSE),1)</f>
        <v>Kevins-iPhone.scspa.local</v>
      </c>
      <c r="D2476" t="str">
        <f>INDEX([1]Devices_2020_05_14_15_07_09!$D:$D,MATCH(A2476,[1]Devices_2020_05_14_15_07_09!$A:$A,FALSE),1)</f>
        <v>Kevins-iPhone.scspa.local</v>
      </c>
      <c r="E2476" t="str">
        <f>INDEX([1]Devices_2020_05_14_15_07_09!$E:$E,MATCH(A2476,[1]Devices_2020_05_14_15_07_09!$A:$A,FALSE),1)</f>
        <v>14876aea16f6</v>
      </c>
      <c r="F2476" t="str">
        <f>INDEX([1]Devices_2020_05_14_15_07_09!$F:$F,MATCH(A2476,[1]Devices_2020_05_14_15_07_09!$A:$A,FALSE),1)</f>
        <v>[Information Technology, Mobile, SmartPhone]</v>
      </c>
      <c r="G2476" t="str">
        <f>INDEX([1]Devices_2020_05_14_15_07_09!$G:$G,MATCH(A2476,[1]Devices_2020_05_14_15_07_09!$A:$A,FALSE),1)</f>
        <v>[iOS]</v>
      </c>
      <c r="H2476" t="str">
        <f>INDEX([1]Devices_2020_05_14_15_07_09!$H:$H,MATCH(A2476,[1]Devices_2020_05_14_15_07_09!$A:$A,FALSE),1)</f>
        <v>[Apple, Apple iDevice, Apple iPhone]</v>
      </c>
      <c r="I2476" t="str">
        <f>INDEX([1]Devices_2020_05_14_15_07_09!$I:$I,MATCH(A2476,[1]Devices_2020_05_14_15_07_09!$A:$A,FALSE),1)</f>
        <v>Smartphones/PDAs/Tablets</v>
      </c>
      <c r="J2476" t="str">
        <f>INDEX([1]Devices_2020_05_14_15_07_09!$J:$J,MATCH(A2476,[1]Devices_2020_05_14_15_07_09!$A:$A,FALSE),1)</f>
        <v>apple, inc.</v>
      </c>
      <c r="K2476" t="str">
        <f>INDEX([1]Devices_2020_05_14_15_07_09!$K:$K,MATCH(A2476,[1]Devices_2020_05_14_15_07_09!$A:$A,FALSE),1)</f>
        <v>APPLE, INC.</v>
      </c>
      <c r="L2476" t="str">
        <f>INDEX([1]Devices_2020_05_14_15_07_09!$L:$L,MATCH(A2476,[1]Devices_2020_05_14_15_07_09!$A:$A,FALSE),1)</f>
        <v>Mobile Device</v>
      </c>
      <c r="M2476" t="str">
        <f>INDEX([1]Devices_2020_05_14_15_07_09!$M:$M,MATCH(A2476,[1]Devices_2020_05_14_15_07_09!$A:$A,FALSE),1)</f>
        <v>Mobile Device</v>
      </c>
      <c r="N2476">
        <f>INDEX([1]Devices_2020_05_14_15_07_09!$N:$N,MATCH(A2476,[1]Devices_2020_05_14_15_07_09!$A:$A,FALSE),1)</f>
        <v>0</v>
      </c>
    </row>
    <row r="2477" spans="1:14" x14ac:dyDescent="0.25">
      <c r="A2477" t="str">
        <f>IF(ISNA(VLOOKUP([1]Devices_2020_05_14_15_07_09!A3836,[2]Sheet1!$A:$A,1,FALSE)),[1]Devices_2020_05_14_15_07_09!A3836,"")</f>
        <v>10.54.13.77</v>
      </c>
      <c r="B2477" t="str">
        <f>INDEX([1]Devices_2020_05_14_15_07_09!$B:$B,MATCH(A2477,[1]Devices_2020_05_14_15_07_09!$A:$A,FALSE),1)</f>
        <v>010.054.013.077</v>
      </c>
      <c r="C2477" t="str">
        <f>INDEX([1]Devices_2020_05_14_15_07_09!$C:$C,MATCH(A2477,[1]Devices_2020_05_14_15_07_09!$A:$A,FALSE),1)</f>
        <v>Troys-iPhone.scspa.local</v>
      </c>
      <c r="D2477" t="str">
        <f>INDEX([1]Devices_2020_05_14_15_07_09!$D:$D,MATCH(A2477,[1]Devices_2020_05_14_15_07_09!$A:$A,FALSE),1)</f>
        <v>Troys-iPhone.scspa.local</v>
      </c>
      <c r="E2477" t="str">
        <f>INDEX([1]Devices_2020_05_14_15_07_09!$E:$E,MATCH(A2477,[1]Devices_2020_05_14_15_07_09!$A:$A,FALSE),1)</f>
        <v>ecced75c7cc7</v>
      </c>
      <c r="F2477" t="str">
        <f>INDEX([1]Devices_2020_05_14_15_07_09!$F:$F,MATCH(A2477,[1]Devices_2020_05_14_15_07_09!$A:$A,FALSE),1)</f>
        <v>[Information Technology, Mobile, SmartPhone]</v>
      </c>
      <c r="G2477" t="str">
        <f>INDEX([1]Devices_2020_05_14_15_07_09!$G:$G,MATCH(A2477,[1]Devices_2020_05_14_15_07_09!$A:$A,FALSE),1)</f>
        <v>[iOS]</v>
      </c>
      <c r="H2477" t="str">
        <f>INDEX([1]Devices_2020_05_14_15_07_09!$H:$H,MATCH(A2477,[1]Devices_2020_05_14_15_07_09!$A:$A,FALSE),1)</f>
        <v>[Apple, Apple iDevice, Apple iPhone]</v>
      </c>
      <c r="I2477" t="str">
        <f>INDEX([1]Devices_2020_05_14_15_07_09!$I:$I,MATCH(A2477,[1]Devices_2020_05_14_15_07_09!$A:$A,FALSE),1)</f>
        <v>Smartphones/PDAs/Tablets</v>
      </c>
      <c r="J2477" t="str">
        <f>INDEX([1]Devices_2020_05_14_15_07_09!$J:$J,MATCH(A2477,[1]Devices_2020_05_14_15_07_09!$A:$A,FALSE),1)</f>
        <v>apple, inc.</v>
      </c>
      <c r="K2477" t="str">
        <f>INDEX([1]Devices_2020_05_14_15_07_09!$K:$K,MATCH(A2477,[1]Devices_2020_05_14_15_07_09!$A:$A,FALSE),1)</f>
        <v>APPLE, INC.</v>
      </c>
      <c r="L2477" t="str">
        <f>INDEX([1]Devices_2020_05_14_15_07_09!$L:$L,MATCH(A2477,[1]Devices_2020_05_14_15_07_09!$A:$A,FALSE),1)</f>
        <v>Mobile Device</v>
      </c>
      <c r="M2477" t="str">
        <f>INDEX([1]Devices_2020_05_14_15_07_09!$M:$M,MATCH(A2477,[1]Devices_2020_05_14_15_07_09!$A:$A,FALSE),1)</f>
        <v>Mobile Device</v>
      </c>
      <c r="N2477">
        <f>INDEX([1]Devices_2020_05_14_15_07_09!$N:$N,MATCH(A2477,[1]Devices_2020_05_14_15_07_09!$A:$A,FALSE),1)</f>
        <v>0</v>
      </c>
    </row>
    <row r="2478" spans="1:14" x14ac:dyDescent="0.25">
      <c r="A2478" t="str">
        <f>IF(ISNA(VLOOKUP([1]Devices_2020_05_14_15_07_09!A3837,[2]Sheet1!$A:$A,1,FALSE)),[1]Devices_2020_05_14_15_07_09!A3837,"")</f>
        <v>10.54.13.78</v>
      </c>
      <c r="B2478" t="str">
        <f>INDEX([1]Devices_2020_05_14_15_07_09!$B:$B,MATCH(A2478,[1]Devices_2020_05_14_15_07_09!$A:$A,FALSE),1)</f>
        <v>010.054.013.078</v>
      </c>
      <c r="C2478" t="str">
        <f>INDEX([1]Devices_2020_05_14_15_07_09!$C:$C,MATCH(A2478,[1]Devices_2020_05_14_15_07_09!$A:$A,FALSE),1)</f>
        <v>10.54.13.78</v>
      </c>
      <c r="D2478">
        <f>INDEX([1]Devices_2020_05_14_15_07_09!$D:$D,MATCH(A2478,[1]Devices_2020_05_14_15_07_09!$A:$A,FALSE),1)</f>
        <v>0</v>
      </c>
      <c r="E2478" t="str">
        <f>INDEX([1]Devices_2020_05_14_15_07_09!$E:$E,MATCH(A2478,[1]Devices_2020_05_14_15_07_09!$A:$A,FALSE),1)</f>
        <v>444adb9c82c2</v>
      </c>
      <c r="F2478" t="str">
        <f>INDEX([1]Devices_2020_05_14_15_07_09!$F:$F,MATCH(A2478,[1]Devices_2020_05_14_15_07_09!$A:$A,FALSE),1)</f>
        <v>[Information Technology, Mobile, SmartPhone]</v>
      </c>
      <c r="G2478" t="str">
        <f>INDEX([1]Devices_2020_05_14_15_07_09!$G:$G,MATCH(A2478,[1]Devices_2020_05_14_15_07_09!$A:$A,FALSE),1)</f>
        <v>[iOS]</v>
      </c>
      <c r="H2478" t="str">
        <f>INDEX([1]Devices_2020_05_14_15_07_09!$H:$H,MATCH(A2478,[1]Devices_2020_05_14_15_07_09!$A:$A,FALSE),1)</f>
        <v>[Apple, Apple iDevice, Apple iPhone]</v>
      </c>
      <c r="I2478" t="str">
        <f>INDEX([1]Devices_2020_05_14_15_07_09!$I:$I,MATCH(A2478,[1]Devices_2020_05_14_15_07_09!$A:$A,FALSE),1)</f>
        <v>Smartphones/PDAs/Tablets</v>
      </c>
      <c r="J2478" t="str">
        <f>INDEX([1]Devices_2020_05_14_15_07_09!$J:$J,MATCH(A2478,[1]Devices_2020_05_14_15_07_09!$A:$A,FALSE),1)</f>
        <v>apple, inc.</v>
      </c>
      <c r="K2478" t="str">
        <f>INDEX([1]Devices_2020_05_14_15_07_09!$K:$K,MATCH(A2478,[1]Devices_2020_05_14_15_07_09!$A:$A,FALSE),1)</f>
        <v>APPLE, INC.</v>
      </c>
      <c r="L2478" t="str">
        <f>INDEX([1]Devices_2020_05_14_15_07_09!$L:$L,MATCH(A2478,[1]Devices_2020_05_14_15_07_09!$A:$A,FALSE),1)</f>
        <v>Mobile Device</v>
      </c>
      <c r="M2478" t="str">
        <f>INDEX([1]Devices_2020_05_14_15_07_09!$M:$M,MATCH(A2478,[1]Devices_2020_05_14_15_07_09!$A:$A,FALSE),1)</f>
        <v>Mobile Device</v>
      </c>
      <c r="N2478">
        <f>INDEX([1]Devices_2020_05_14_15_07_09!$N:$N,MATCH(A2478,[1]Devices_2020_05_14_15_07_09!$A:$A,FALSE),1)</f>
        <v>0</v>
      </c>
    </row>
    <row r="2479" spans="1:14" x14ac:dyDescent="0.25">
      <c r="A2479" t="str">
        <f>IF(ISNA(VLOOKUP([1]Devices_2020_05_14_15_07_09!A3838,[2]Sheet1!$A:$A,1,FALSE)),[1]Devices_2020_05_14_15_07_09!A3838,"")</f>
        <v>10.54.13.79</v>
      </c>
      <c r="B2479" t="str">
        <f>INDEX([1]Devices_2020_05_14_15_07_09!$B:$B,MATCH(A2479,[1]Devices_2020_05_14_15_07_09!$A:$A,FALSE),1)</f>
        <v>010.054.013.079</v>
      </c>
      <c r="C2479" t="str">
        <f>INDEX([1]Devices_2020_05_14_15_07_09!$C:$C,MATCH(A2479,[1]Devices_2020_05_14_15_07_09!$A:$A,FALSE),1)</f>
        <v>dheywardsiPhone.scspa.local</v>
      </c>
      <c r="D2479" t="str">
        <f>INDEX([1]Devices_2020_05_14_15_07_09!$D:$D,MATCH(A2479,[1]Devices_2020_05_14_15_07_09!$A:$A,FALSE),1)</f>
        <v>dheywardsiPhone.scspa.local</v>
      </c>
      <c r="E2479" t="str">
        <f>INDEX([1]Devices_2020_05_14_15_07_09!$E:$E,MATCH(A2479,[1]Devices_2020_05_14_15_07_09!$A:$A,FALSE),1)</f>
        <v>3ccd3616c3c7</v>
      </c>
      <c r="F2479" t="str">
        <f>INDEX([1]Devices_2020_05_14_15_07_09!$F:$F,MATCH(A2479,[1]Devices_2020_05_14_15_07_09!$A:$A,FALSE),1)</f>
        <v>[Information Technology, Mobile, SmartPhone]</v>
      </c>
      <c r="G2479" t="str">
        <f>INDEX([1]Devices_2020_05_14_15_07_09!$G:$G,MATCH(A2479,[1]Devices_2020_05_14_15_07_09!$A:$A,FALSE),1)</f>
        <v>[iOS]</v>
      </c>
      <c r="H2479" t="str">
        <f>INDEX([1]Devices_2020_05_14_15_07_09!$H:$H,MATCH(A2479,[1]Devices_2020_05_14_15_07_09!$A:$A,FALSE),1)</f>
        <v>[Apple, Apple iDevice, Apple iPhone]</v>
      </c>
      <c r="I2479" t="str">
        <f>INDEX([1]Devices_2020_05_14_15_07_09!$I:$I,MATCH(A2479,[1]Devices_2020_05_14_15_07_09!$A:$A,FALSE),1)</f>
        <v>Smartphones/PDAs/Tablets</v>
      </c>
      <c r="J2479" t="str">
        <f>INDEX([1]Devices_2020_05_14_15_07_09!$J:$J,MATCH(A2479,[1]Devices_2020_05_14_15_07_09!$A:$A,FALSE),1)</f>
        <v>apple, inc.</v>
      </c>
      <c r="K2479" t="str">
        <f>INDEX([1]Devices_2020_05_14_15_07_09!$K:$K,MATCH(A2479,[1]Devices_2020_05_14_15_07_09!$A:$A,FALSE),1)</f>
        <v>APPLE, INC.</v>
      </c>
      <c r="L2479" t="str">
        <f>INDEX([1]Devices_2020_05_14_15_07_09!$L:$L,MATCH(A2479,[1]Devices_2020_05_14_15_07_09!$A:$A,FALSE),1)</f>
        <v>Mobile Device</v>
      </c>
      <c r="M2479" t="str">
        <f>INDEX([1]Devices_2020_05_14_15_07_09!$M:$M,MATCH(A2479,[1]Devices_2020_05_14_15_07_09!$A:$A,FALSE),1)</f>
        <v>Mobile Device</v>
      </c>
      <c r="N2479">
        <f>INDEX([1]Devices_2020_05_14_15_07_09!$N:$N,MATCH(A2479,[1]Devices_2020_05_14_15_07_09!$A:$A,FALSE),1)</f>
        <v>0</v>
      </c>
    </row>
    <row r="2480" spans="1:14" x14ac:dyDescent="0.25">
      <c r="A2480" t="str">
        <f>IF(ISNA(VLOOKUP([1]Devices_2020_05_14_15_07_09!A3839,[2]Sheet1!$A:$A,1,FALSE)),[1]Devices_2020_05_14_15_07_09!A3839,"")</f>
        <v>10.54.13.80</v>
      </c>
      <c r="B2480" t="str">
        <f>INDEX([1]Devices_2020_05_14_15_07_09!$B:$B,MATCH(A2480,[1]Devices_2020_05_14_15_07_09!$A:$A,FALSE),1)</f>
        <v>010.054.013.080</v>
      </c>
      <c r="C2480" t="str">
        <f>INDEX([1]Devices_2020_05_14_15_07_09!$C:$C,MATCH(A2480,[1]Devices_2020_05_14_15_07_09!$A:$A,FALSE),1)</f>
        <v>Jacks-Iphone.scspa.local</v>
      </c>
      <c r="D2480" t="str">
        <f>INDEX([1]Devices_2020_05_14_15_07_09!$D:$D,MATCH(A2480,[1]Devices_2020_05_14_15_07_09!$A:$A,FALSE),1)</f>
        <v>Jacks-Iphone.scspa.local</v>
      </c>
      <c r="E2480" t="str">
        <f>INDEX([1]Devices_2020_05_14_15_07_09!$E:$E,MATCH(A2480,[1]Devices_2020_05_14_15_07_09!$A:$A,FALSE),1)</f>
        <v>90a25b950192</v>
      </c>
      <c r="F2480" t="str">
        <f>INDEX([1]Devices_2020_05_14_15_07_09!$F:$F,MATCH(A2480,[1]Devices_2020_05_14_15_07_09!$A:$A,FALSE),1)</f>
        <v>[Information Technology, Mobile, SmartPhone]</v>
      </c>
      <c r="G2480" t="str">
        <f>INDEX([1]Devices_2020_05_14_15_07_09!$G:$G,MATCH(A2480,[1]Devices_2020_05_14_15_07_09!$A:$A,FALSE),1)</f>
        <v>[iOS]</v>
      </c>
      <c r="H2480" t="str">
        <f>INDEX([1]Devices_2020_05_14_15_07_09!$H:$H,MATCH(A2480,[1]Devices_2020_05_14_15_07_09!$A:$A,FALSE),1)</f>
        <v>[Apple, Apple iDevice, Apple iPhone]</v>
      </c>
      <c r="I2480" t="str">
        <f>INDEX([1]Devices_2020_05_14_15_07_09!$I:$I,MATCH(A2480,[1]Devices_2020_05_14_15_07_09!$A:$A,FALSE),1)</f>
        <v>Smartphones/PDAs/Tablets</v>
      </c>
      <c r="J2480" t="str">
        <f>INDEX([1]Devices_2020_05_14_15_07_09!$J:$J,MATCH(A2480,[1]Devices_2020_05_14_15_07_09!$A:$A,FALSE),1)</f>
        <v>apple, inc.</v>
      </c>
      <c r="K2480" t="str">
        <f>INDEX([1]Devices_2020_05_14_15_07_09!$K:$K,MATCH(A2480,[1]Devices_2020_05_14_15_07_09!$A:$A,FALSE),1)</f>
        <v>APPLE, INC.</v>
      </c>
      <c r="L2480" t="str">
        <f>INDEX([1]Devices_2020_05_14_15_07_09!$L:$L,MATCH(A2480,[1]Devices_2020_05_14_15_07_09!$A:$A,FALSE),1)</f>
        <v>Mobile Device</v>
      </c>
      <c r="M2480" t="str">
        <f>INDEX([1]Devices_2020_05_14_15_07_09!$M:$M,MATCH(A2480,[1]Devices_2020_05_14_15_07_09!$A:$A,FALSE),1)</f>
        <v>Mobile Device</v>
      </c>
      <c r="N2480">
        <f>INDEX([1]Devices_2020_05_14_15_07_09!$N:$N,MATCH(A2480,[1]Devices_2020_05_14_15_07_09!$A:$A,FALSE),1)</f>
        <v>0</v>
      </c>
    </row>
    <row r="2481" spans="1:14" x14ac:dyDescent="0.25">
      <c r="A2481" t="str">
        <f>IF(ISNA(VLOOKUP([1]Devices_2020_05_14_15_07_09!A3840,[2]Sheet1!$A:$A,1,FALSE)),[1]Devices_2020_05_14_15_07_09!A3840,"")</f>
        <v>10.54.13.81</v>
      </c>
      <c r="B2481" t="str">
        <f>INDEX([1]Devices_2020_05_14_15_07_09!$B:$B,MATCH(A2481,[1]Devices_2020_05_14_15_07_09!$A:$A,FALSE),1)</f>
        <v>010.054.013.081</v>
      </c>
      <c r="C2481" t="str">
        <f>INDEX([1]Devices_2020_05_14_15_07_09!$C:$C,MATCH(A2481,[1]Devices_2020_05_14_15_07_09!$A:$A,FALSE),1)</f>
        <v>ReginaldsiPhone.scspa.local</v>
      </c>
      <c r="D2481" t="str">
        <f>INDEX([1]Devices_2020_05_14_15_07_09!$D:$D,MATCH(A2481,[1]Devices_2020_05_14_15_07_09!$A:$A,FALSE),1)</f>
        <v>ReginaldsiPhone.scspa.local</v>
      </c>
      <c r="E2481" t="str">
        <f>INDEX([1]Devices_2020_05_14_15_07_09!$E:$E,MATCH(A2481,[1]Devices_2020_05_14_15_07_09!$A:$A,FALSE),1)</f>
        <v>586b14037420</v>
      </c>
      <c r="F2481" t="str">
        <f>INDEX([1]Devices_2020_05_14_15_07_09!$F:$F,MATCH(A2481,[1]Devices_2020_05_14_15_07_09!$A:$A,FALSE),1)</f>
        <v>[Information Technology, Mobile, SmartPhone]</v>
      </c>
      <c r="G2481" t="str">
        <f>INDEX([1]Devices_2020_05_14_15_07_09!$G:$G,MATCH(A2481,[1]Devices_2020_05_14_15_07_09!$A:$A,FALSE),1)</f>
        <v>[iOS]</v>
      </c>
      <c r="H2481" t="str">
        <f>INDEX([1]Devices_2020_05_14_15_07_09!$H:$H,MATCH(A2481,[1]Devices_2020_05_14_15_07_09!$A:$A,FALSE),1)</f>
        <v>[Apple, Apple iDevice, Apple iPhone]</v>
      </c>
      <c r="I2481" t="str">
        <f>INDEX([1]Devices_2020_05_14_15_07_09!$I:$I,MATCH(A2481,[1]Devices_2020_05_14_15_07_09!$A:$A,FALSE),1)</f>
        <v>Smartphones/PDAs/Tablets</v>
      </c>
      <c r="J2481" t="str">
        <f>INDEX([1]Devices_2020_05_14_15_07_09!$J:$J,MATCH(A2481,[1]Devices_2020_05_14_15_07_09!$A:$A,FALSE),1)</f>
        <v>apple, inc.</v>
      </c>
      <c r="K2481" t="str">
        <f>INDEX([1]Devices_2020_05_14_15_07_09!$K:$K,MATCH(A2481,[1]Devices_2020_05_14_15_07_09!$A:$A,FALSE),1)</f>
        <v>APPLE, INC.</v>
      </c>
      <c r="L2481" t="str">
        <f>INDEX([1]Devices_2020_05_14_15_07_09!$L:$L,MATCH(A2481,[1]Devices_2020_05_14_15_07_09!$A:$A,FALSE),1)</f>
        <v>Mobile Device</v>
      </c>
      <c r="M2481" t="str">
        <f>INDEX([1]Devices_2020_05_14_15_07_09!$M:$M,MATCH(A2481,[1]Devices_2020_05_14_15_07_09!$A:$A,FALSE),1)</f>
        <v>Mobile Device</v>
      </c>
      <c r="N2481">
        <f>INDEX([1]Devices_2020_05_14_15_07_09!$N:$N,MATCH(A2481,[1]Devices_2020_05_14_15_07_09!$A:$A,FALSE),1)</f>
        <v>0</v>
      </c>
    </row>
    <row r="2482" spans="1:14" x14ac:dyDescent="0.25">
      <c r="A2482" t="str">
        <f>IF(ISNA(VLOOKUP([1]Devices_2020_05_14_15_07_09!A3841,[2]Sheet1!$A:$A,1,FALSE)),[1]Devices_2020_05_14_15_07_09!A3841,"")</f>
        <v>10.54.13.82</v>
      </c>
      <c r="B2482" t="str">
        <f>INDEX([1]Devices_2020_05_14_15_07_09!$B:$B,MATCH(A2482,[1]Devices_2020_05_14_15_07_09!$A:$A,FALSE),1)</f>
        <v>010.054.013.082</v>
      </c>
      <c r="C2482" t="str">
        <f>INDEX([1]Devices_2020_05_14_15_07_09!$C:$C,MATCH(A2482,[1]Devices_2020_05_14_15_07_09!$A:$A,FALSE),1)</f>
        <v>Sheldons-iPhone.scspa.local</v>
      </c>
      <c r="D2482" t="str">
        <f>INDEX([1]Devices_2020_05_14_15_07_09!$D:$D,MATCH(A2482,[1]Devices_2020_05_14_15_07_09!$A:$A,FALSE),1)</f>
        <v>Sheldons-iPhone.scspa.local</v>
      </c>
      <c r="E2482" t="str">
        <f>INDEX([1]Devices_2020_05_14_15_07_09!$E:$E,MATCH(A2482,[1]Devices_2020_05_14_15_07_09!$A:$A,FALSE),1)</f>
        <v>c4618beb7d8d</v>
      </c>
      <c r="F2482" t="str">
        <f>INDEX([1]Devices_2020_05_14_15_07_09!$F:$F,MATCH(A2482,[1]Devices_2020_05_14_15_07_09!$A:$A,FALSE),1)</f>
        <v>[Information Technology, Mobile, SmartPhone]</v>
      </c>
      <c r="G2482" t="str">
        <f>INDEX([1]Devices_2020_05_14_15_07_09!$G:$G,MATCH(A2482,[1]Devices_2020_05_14_15_07_09!$A:$A,FALSE),1)</f>
        <v>[iOS]</v>
      </c>
      <c r="H2482" t="str">
        <f>INDEX([1]Devices_2020_05_14_15_07_09!$H:$H,MATCH(A2482,[1]Devices_2020_05_14_15_07_09!$A:$A,FALSE),1)</f>
        <v>[Apple, Apple iDevice, Apple iPhone]</v>
      </c>
      <c r="I2482" t="str">
        <f>INDEX([1]Devices_2020_05_14_15_07_09!$I:$I,MATCH(A2482,[1]Devices_2020_05_14_15_07_09!$A:$A,FALSE),1)</f>
        <v>Smartphones/PDAs/Tablets</v>
      </c>
      <c r="J2482" t="str">
        <f>INDEX([1]Devices_2020_05_14_15_07_09!$J:$J,MATCH(A2482,[1]Devices_2020_05_14_15_07_09!$A:$A,FALSE),1)</f>
        <v>apple, inc.</v>
      </c>
      <c r="K2482" t="str">
        <f>INDEX([1]Devices_2020_05_14_15_07_09!$K:$K,MATCH(A2482,[1]Devices_2020_05_14_15_07_09!$A:$A,FALSE),1)</f>
        <v>APPLE, INC.</v>
      </c>
      <c r="L2482" t="str">
        <f>INDEX([1]Devices_2020_05_14_15_07_09!$L:$L,MATCH(A2482,[1]Devices_2020_05_14_15_07_09!$A:$A,FALSE),1)</f>
        <v>Mobile Device</v>
      </c>
      <c r="M2482" t="str">
        <f>INDEX([1]Devices_2020_05_14_15_07_09!$M:$M,MATCH(A2482,[1]Devices_2020_05_14_15_07_09!$A:$A,FALSE),1)</f>
        <v>Mobile Device</v>
      </c>
      <c r="N2482">
        <f>INDEX([1]Devices_2020_05_14_15_07_09!$N:$N,MATCH(A2482,[1]Devices_2020_05_14_15_07_09!$A:$A,FALSE),1)</f>
        <v>0</v>
      </c>
    </row>
    <row r="2483" spans="1:14" x14ac:dyDescent="0.25">
      <c r="A2483" t="str">
        <f>IF(ISNA(VLOOKUP([1]Devices_2020_05_14_15_07_09!A3842,[2]Sheet1!$A:$A,1,FALSE)),[1]Devices_2020_05_14_15_07_09!A3842,"")</f>
        <v>10.54.13.83</v>
      </c>
      <c r="B2483" t="str">
        <f>INDEX([1]Devices_2020_05_14_15_07_09!$B:$B,MATCH(A2483,[1]Devices_2020_05_14_15_07_09!$A:$A,FALSE),1)</f>
        <v>010.054.013.083</v>
      </c>
      <c r="C2483" t="str">
        <f>INDEX([1]Devices_2020_05_14_15_07_09!$C:$C,MATCH(A2483,[1]Devices_2020_05_14_15_07_09!$A:$A,FALSE),1)</f>
        <v>iPad-7.scspa.local</v>
      </c>
      <c r="D2483" t="str">
        <f>INDEX([1]Devices_2020_05_14_15_07_09!$D:$D,MATCH(A2483,[1]Devices_2020_05_14_15_07_09!$A:$A,FALSE),1)</f>
        <v>iPad-7.scspa.local</v>
      </c>
      <c r="E2483" t="str">
        <f>INDEX([1]Devices_2020_05_14_15_07_09!$E:$E,MATCH(A2483,[1]Devices_2020_05_14_15_07_09!$A:$A,FALSE),1)</f>
        <v>b0ca68e1898d</v>
      </c>
      <c r="F2483" t="str">
        <f>INDEX([1]Devices_2020_05_14_15_07_09!$F:$F,MATCH(A2483,[1]Devices_2020_05_14_15_07_09!$A:$A,FALSE),1)</f>
        <v>[Information Technology, Mobile, Tablet]</v>
      </c>
      <c r="G2483" t="str">
        <f>INDEX([1]Devices_2020_05_14_15_07_09!$G:$G,MATCH(A2483,[1]Devices_2020_05_14_15_07_09!$A:$A,FALSE),1)</f>
        <v>[iOS]</v>
      </c>
      <c r="H2483" t="str">
        <f>INDEX([1]Devices_2020_05_14_15_07_09!$H:$H,MATCH(A2483,[1]Devices_2020_05_14_15_07_09!$A:$A,FALSE),1)</f>
        <v>[Apple, Apple iDevice, Apple iPad]</v>
      </c>
      <c r="I2483" t="str">
        <f>INDEX([1]Devices_2020_05_14_15_07_09!$I:$I,MATCH(A2483,[1]Devices_2020_05_14_15_07_09!$A:$A,FALSE),1)</f>
        <v>Smartphones/PDAs/Tablets</v>
      </c>
      <c r="J2483" t="str">
        <f>INDEX([1]Devices_2020_05_14_15_07_09!$J:$J,MATCH(A2483,[1]Devices_2020_05_14_15_07_09!$A:$A,FALSE),1)</f>
        <v>apple, inc.</v>
      </c>
      <c r="K2483" t="str">
        <f>INDEX([1]Devices_2020_05_14_15_07_09!$K:$K,MATCH(A2483,[1]Devices_2020_05_14_15_07_09!$A:$A,FALSE),1)</f>
        <v>APPLE, INC.</v>
      </c>
      <c r="L2483" t="str">
        <f>INDEX([1]Devices_2020_05_14_15_07_09!$L:$L,MATCH(A2483,[1]Devices_2020_05_14_15_07_09!$A:$A,FALSE),1)</f>
        <v>Mobile Device</v>
      </c>
      <c r="M2483" t="str">
        <f>INDEX([1]Devices_2020_05_14_15_07_09!$M:$M,MATCH(A2483,[1]Devices_2020_05_14_15_07_09!$A:$A,FALSE),1)</f>
        <v>Mobile Device</v>
      </c>
      <c r="N2483">
        <f>INDEX([1]Devices_2020_05_14_15_07_09!$N:$N,MATCH(A2483,[1]Devices_2020_05_14_15_07_09!$A:$A,FALSE),1)</f>
        <v>0</v>
      </c>
    </row>
    <row r="2484" spans="1:14" x14ac:dyDescent="0.25">
      <c r="A2484" t="str">
        <f>IF(ISNA(VLOOKUP([1]Devices_2020_05_14_15_07_09!A3843,[2]Sheet1!$A:$A,1,FALSE)),[1]Devices_2020_05_14_15_07_09!A3843,"")</f>
        <v>10.54.13.84</v>
      </c>
      <c r="B2484" t="str">
        <f>INDEX([1]Devices_2020_05_14_15_07_09!$B:$B,MATCH(A2484,[1]Devices_2020_05_14_15_07_09!$A:$A,FALSE),1)</f>
        <v>010.054.013.084</v>
      </c>
      <c r="C2484" t="str">
        <f>INDEX([1]Devices_2020_05_14_15_07_09!$C:$C,MATCH(A2484,[1]Devices_2020_05_14_15_07_09!$A:$A,FALSE),1)</f>
        <v>10.54.13.84</v>
      </c>
      <c r="D2484">
        <f>INDEX([1]Devices_2020_05_14_15_07_09!$D:$D,MATCH(A2484,[1]Devices_2020_05_14_15_07_09!$A:$A,FALSE),1)</f>
        <v>0</v>
      </c>
      <c r="E2484" t="str">
        <f>INDEX([1]Devices_2020_05_14_15_07_09!$E:$E,MATCH(A2484,[1]Devices_2020_05_14_15_07_09!$A:$A,FALSE),1)</f>
        <v>7c9a1d47a02f</v>
      </c>
      <c r="F2484" t="str">
        <f>INDEX([1]Devices_2020_05_14_15_07_09!$F:$F,MATCH(A2484,[1]Devices_2020_05_14_15_07_09!$A:$A,FALSE),1)</f>
        <v>[Information Technology, Mobile, SmartPhone]</v>
      </c>
      <c r="G2484" t="str">
        <f>INDEX([1]Devices_2020_05_14_15_07_09!$G:$G,MATCH(A2484,[1]Devices_2020_05_14_15_07_09!$A:$A,FALSE),1)</f>
        <v>[iOS]</v>
      </c>
      <c r="H2484" t="str">
        <f>INDEX([1]Devices_2020_05_14_15_07_09!$H:$H,MATCH(A2484,[1]Devices_2020_05_14_15_07_09!$A:$A,FALSE),1)</f>
        <v>[Apple, Apple iDevice, Apple iPhone]</v>
      </c>
      <c r="I2484" t="str">
        <f>INDEX([1]Devices_2020_05_14_15_07_09!$I:$I,MATCH(A2484,[1]Devices_2020_05_14_15_07_09!$A:$A,FALSE),1)</f>
        <v>Smartphones/PDAs/Tablets</v>
      </c>
      <c r="J2484" t="str">
        <f>INDEX([1]Devices_2020_05_14_15_07_09!$J:$J,MATCH(A2484,[1]Devices_2020_05_14_15_07_09!$A:$A,FALSE),1)</f>
        <v>apple, inc.</v>
      </c>
      <c r="K2484" t="str">
        <f>INDEX([1]Devices_2020_05_14_15_07_09!$K:$K,MATCH(A2484,[1]Devices_2020_05_14_15_07_09!$A:$A,FALSE),1)</f>
        <v>APPLE, INC.</v>
      </c>
      <c r="L2484" t="str">
        <f>INDEX([1]Devices_2020_05_14_15_07_09!$L:$L,MATCH(A2484,[1]Devices_2020_05_14_15_07_09!$A:$A,FALSE),1)</f>
        <v>Mobile Device</v>
      </c>
      <c r="M2484" t="str">
        <f>INDEX([1]Devices_2020_05_14_15_07_09!$M:$M,MATCH(A2484,[1]Devices_2020_05_14_15_07_09!$A:$A,FALSE),1)</f>
        <v>Mobile Device</v>
      </c>
      <c r="N2484">
        <f>INDEX([1]Devices_2020_05_14_15_07_09!$N:$N,MATCH(A2484,[1]Devices_2020_05_14_15_07_09!$A:$A,FALSE),1)</f>
        <v>0</v>
      </c>
    </row>
    <row r="2485" spans="1:14" x14ac:dyDescent="0.25">
      <c r="A2485" t="str">
        <f>IF(ISNA(VLOOKUP([1]Devices_2020_05_14_15_07_09!A3844,[2]Sheet1!$A:$A,1,FALSE)),[1]Devices_2020_05_14_15_07_09!A3844,"")</f>
        <v>10.54.13.85</v>
      </c>
      <c r="B2485" t="str">
        <f>INDEX([1]Devices_2020_05_14_15_07_09!$B:$B,MATCH(A2485,[1]Devices_2020_05_14_15_07_09!$A:$A,FALSE),1)</f>
        <v>010.054.013.085</v>
      </c>
      <c r="C2485" t="str">
        <f>INDEX([1]Devices_2020_05_14_15_07_09!$C:$C,MATCH(A2485,[1]Devices_2020_05_14_15_07_09!$A:$A,FALSE),1)</f>
        <v>10.54.13.85</v>
      </c>
      <c r="D2485">
        <f>INDEX([1]Devices_2020_05_14_15_07_09!$D:$D,MATCH(A2485,[1]Devices_2020_05_14_15_07_09!$A:$A,FALSE),1)</f>
        <v>0</v>
      </c>
      <c r="E2485">
        <f>INDEX([1]Devices_2020_05_14_15_07_09!$E:$E,MATCH(A2485,[1]Devices_2020_05_14_15_07_09!$A:$A,FALSE),1)</f>
        <v>402619178910</v>
      </c>
      <c r="F2485" t="str">
        <f>INDEX([1]Devices_2020_05_14_15_07_09!$F:$F,MATCH(A2485,[1]Devices_2020_05_14_15_07_09!$A:$A,FALSE),1)</f>
        <v>[Information Technology, Mobile, SmartPhone]</v>
      </c>
      <c r="G2485" t="str">
        <f>INDEX([1]Devices_2020_05_14_15_07_09!$G:$G,MATCH(A2485,[1]Devices_2020_05_14_15_07_09!$A:$A,FALSE),1)</f>
        <v>[iOS]</v>
      </c>
      <c r="H2485" t="str">
        <f>INDEX([1]Devices_2020_05_14_15_07_09!$H:$H,MATCH(A2485,[1]Devices_2020_05_14_15_07_09!$A:$A,FALSE),1)</f>
        <v>[Apple, Apple iDevice, Apple iPhone]</v>
      </c>
      <c r="I2485" t="str">
        <f>INDEX([1]Devices_2020_05_14_15_07_09!$I:$I,MATCH(A2485,[1]Devices_2020_05_14_15_07_09!$A:$A,FALSE),1)</f>
        <v>Smartphones/PDAs/Tablets</v>
      </c>
      <c r="J2485" t="str">
        <f>INDEX([1]Devices_2020_05_14_15_07_09!$J:$J,MATCH(A2485,[1]Devices_2020_05_14_15_07_09!$A:$A,FALSE),1)</f>
        <v>apple, inc.</v>
      </c>
      <c r="K2485" t="str">
        <f>INDEX([1]Devices_2020_05_14_15_07_09!$K:$K,MATCH(A2485,[1]Devices_2020_05_14_15_07_09!$A:$A,FALSE),1)</f>
        <v>APPLE, INC.</v>
      </c>
      <c r="L2485" t="str">
        <f>INDEX([1]Devices_2020_05_14_15_07_09!$L:$L,MATCH(A2485,[1]Devices_2020_05_14_15_07_09!$A:$A,FALSE),1)</f>
        <v>Mobile Device</v>
      </c>
      <c r="M2485" t="str">
        <f>INDEX([1]Devices_2020_05_14_15_07_09!$M:$M,MATCH(A2485,[1]Devices_2020_05_14_15_07_09!$A:$A,FALSE),1)</f>
        <v>Mobile Device</v>
      </c>
      <c r="N2485">
        <f>INDEX([1]Devices_2020_05_14_15_07_09!$N:$N,MATCH(A2485,[1]Devices_2020_05_14_15_07_09!$A:$A,FALSE),1)</f>
        <v>0</v>
      </c>
    </row>
    <row r="2486" spans="1:14" x14ac:dyDescent="0.25">
      <c r="A2486" t="str">
        <f>IF(ISNA(VLOOKUP([1]Devices_2020_05_14_15_07_09!A3845,[2]Sheet1!$A:$A,1,FALSE)),[1]Devices_2020_05_14_15_07_09!A3845,"")</f>
        <v>10.54.13.86</v>
      </c>
      <c r="B2486" t="str">
        <f>INDEX([1]Devices_2020_05_14_15_07_09!$B:$B,MATCH(A2486,[1]Devices_2020_05_14_15_07_09!$A:$A,FALSE),1)</f>
        <v>010.054.013.086</v>
      </c>
      <c r="C2486" t="str">
        <f>INDEX([1]Devices_2020_05_14_15_07_09!$C:$C,MATCH(A2486,[1]Devices_2020_05_14_15_07_09!$A:$A,FALSE),1)</f>
        <v>Gabriels-iPhone.scspa.local</v>
      </c>
      <c r="D2486" t="str">
        <f>INDEX([1]Devices_2020_05_14_15_07_09!$D:$D,MATCH(A2486,[1]Devices_2020_05_14_15_07_09!$A:$A,FALSE),1)</f>
        <v>Gabriels-iPhone.scspa.local</v>
      </c>
      <c r="E2486" t="str">
        <f>INDEX([1]Devices_2020_05_14_15_07_09!$E:$E,MATCH(A2486,[1]Devices_2020_05_14_15_07_09!$A:$A,FALSE),1)</f>
        <v>e4b2fb8eb2bc</v>
      </c>
      <c r="F2486" t="str">
        <f>INDEX([1]Devices_2020_05_14_15_07_09!$F:$F,MATCH(A2486,[1]Devices_2020_05_14_15_07_09!$A:$A,FALSE),1)</f>
        <v>[Information Technology, Mobile, SmartPhone]</v>
      </c>
      <c r="G2486" t="str">
        <f>INDEX([1]Devices_2020_05_14_15_07_09!$G:$G,MATCH(A2486,[1]Devices_2020_05_14_15_07_09!$A:$A,FALSE),1)</f>
        <v>[iOS]</v>
      </c>
      <c r="H2486" t="str">
        <f>INDEX([1]Devices_2020_05_14_15_07_09!$H:$H,MATCH(A2486,[1]Devices_2020_05_14_15_07_09!$A:$A,FALSE),1)</f>
        <v>[Apple, Apple iDevice, Apple iPhone]</v>
      </c>
      <c r="I2486" t="str">
        <f>INDEX([1]Devices_2020_05_14_15_07_09!$I:$I,MATCH(A2486,[1]Devices_2020_05_14_15_07_09!$A:$A,FALSE),1)</f>
        <v>Smartphones/PDAs/Tablets</v>
      </c>
      <c r="J2486" t="str">
        <f>INDEX([1]Devices_2020_05_14_15_07_09!$J:$J,MATCH(A2486,[1]Devices_2020_05_14_15_07_09!$A:$A,FALSE),1)</f>
        <v>apple, inc.</v>
      </c>
      <c r="K2486" t="str">
        <f>INDEX([1]Devices_2020_05_14_15_07_09!$K:$K,MATCH(A2486,[1]Devices_2020_05_14_15_07_09!$A:$A,FALSE),1)</f>
        <v>APPLE, INC.</v>
      </c>
      <c r="L2486" t="str">
        <f>INDEX([1]Devices_2020_05_14_15_07_09!$L:$L,MATCH(A2486,[1]Devices_2020_05_14_15_07_09!$A:$A,FALSE),1)</f>
        <v>Mobile Device</v>
      </c>
      <c r="M2486" t="str">
        <f>INDEX([1]Devices_2020_05_14_15_07_09!$M:$M,MATCH(A2486,[1]Devices_2020_05_14_15_07_09!$A:$A,FALSE),1)</f>
        <v>Mobile Device</v>
      </c>
      <c r="N2486">
        <f>INDEX([1]Devices_2020_05_14_15_07_09!$N:$N,MATCH(A2486,[1]Devices_2020_05_14_15_07_09!$A:$A,FALSE),1)</f>
        <v>0</v>
      </c>
    </row>
    <row r="2487" spans="1:14" x14ac:dyDescent="0.25">
      <c r="A2487" t="str">
        <f>IF(ISNA(VLOOKUP([1]Devices_2020_05_14_15_07_09!A3846,[2]Sheet1!$A:$A,1,FALSE)),[1]Devices_2020_05_14_15_07_09!A3846,"")</f>
        <v>10.54.13.87</v>
      </c>
      <c r="B2487" t="str">
        <f>INDEX([1]Devices_2020_05_14_15_07_09!$B:$B,MATCH(A2487,[1]Devices_2020_05_14_15_07_09!$A:$A,FALSE),1)</f>
        <v>010.054.013.087</v>
      </c>
      <c r="C2487" t="str">
        <f>INDEX([1]Devices_2020_05_14_15_07_09!$C:$C,MATCH(A2487,[1]Devices_2020_05_14_15_07_09!$A:$A,FALSE),1)</f>
        <v>Jorges-iPhone.scspa.local</v>
      </c>
      <c r="D2487" t="str">
        <f>INDEX([1]Devices_2020_05_14_15_07_09!$D:$D,MATCH(A2487,[1]Devices_2020_05_14_15_07_09!$A:$A,FALSE),1)</f>
        <v>Jorges-iPhone.scspa.local</v>
      </c>
      <c r="E2487" t="str">
        <f>INDEX([1]Devices_2020_05_14_15_07_09!$E:$E,MATCH(A2487,[1]Devices_2020_05_14_15_07_09!$A:$A,FALSE),1)</f>
        <v>c0b658a598ed</v>
      </c>
      <c r="F2487" t="str">
        <f>INDEX([1]Devices_2020_05_14_15_07_09!$F:$F,MATCH(A2487,[1]Devices_2020_05_14_15_07_09!$A:$A,FALSE),1)</f>
        <v>[Information Technology, Mobile, SmartPhone]</v>
      </c>
      <c r="G2487" t="str">
        <f>INDEX([1]Devices_2020_05_14_15_07_09!$G:$G,MATCH(A2487,[1]Devices_2020_05_14_15_07_09!$A:$A,FALSE),1)</f>
        <v>[iOS]</v>
      </c>
      <c r="H2487" t="str">
        <f>INDEX([1]Devices_2020_05_14_15_07_09!$H:$H,MATCH(A2487,[1]Devices_2020_05_14_15_07_09!$A:$A,FALSE),1)</f>
        <v>[Apple, Apple iDevice, Apple iPhone]</v>
      </c>
      <c r="I2487" t="str">
        <f>INDEX([1]Devices_2020_05_14_15_07_09!$I:$I,MATCH(A2487,[1]Devices_2020_05_14_15_07_09!$A:$A,FALSE),1)</f>
        <v>Smartphones/PDAs/Tablets</v>
      </c>
      <c r="J2487" t="str">
        <f>INDEX([1]Devices_2020_05_14_15_07_09!$J:$J,MATCH(A2487,[1]Devices_2020_05_14_15_07_09!$A:$A,FALSE),1)</f>
        <v>apple, inc.</v>
      </c>
      <c r="K2487" t="str">
        <f>INDEX([1]Devices_2020_05_14_15_07_09!$K:$K,MATCH(A2487,[1]Devices_2020_05_14_15_07_09!$A:$A,FALSE),1)</f>
        <v>APPLE, INC.</v>
      </c>
      <c r="L2487" t="str">
        <f>INDEX([1]Devices_2020_05_14_15_07_09!$L:$L,MATCH(A2487,[1]Devices_2020_05_14_15_07_09!$A:$A,FALSE),1)</f>
        <v>Mobile Device</v>
      </c>
      <c r="M2487" t="str">
        <f>INDEX([1]Devices_2020_05_14_15_07_09!$M:$M,MATCH(A2487,[1]Devices_2020_05_14_15_07_09!$A:$A,FALSE),1)</f>
        <v>Mobile Device</v>
      </c>
      <c r="N2487">
        <f>INDEX([1]Devices_2020_05_14_15_07_09!$N:$N,MATCH(A2487,[1]Devices_2020_05_14_15_07_09!$A:$A,FALSE),1)</f>
        <v>0</v>
      </c>
    </row>
    <row r="2488" spans="1:14" x14ac:dyDescent="0.25">
      <c r="A2488" t="str">
        <f>IF(ISNA(VLOOKUP([1]Devices_2020_05_14_15_07_09!A3847,[2]Sheet1!$A:$A,1,FALSE)),[1]Devices_2020_05_14_15_07_09!A3847,"")</f>
        <v>10.54.13.89</v>
      </c>
      <c r="B2488" t="str">
        <f>INDEX([1]Devices_2020_05_14_15_07_09!$B:$B,MATCH(A2488,[1]Devices_2020_05_14_15_07_09!$A:$A,FALSE),1)</f>
        <v>010.054.013.089</v>
      </c>
      <c r="C2488" t="str">
        <f>INDEX([1]Devices_2020_05_14_15_07_09!$C:$C,MATCH(A2488,[1]Devices_2020_05_14_15_07_09!$A:$A,FALSE),1)</f>
        <v>Craigs-iPhone.scspa.local</v>
      </c>
      <c r="D2488" t="str">
        <f>INDEX([1]Devices_2020_05_14_15_07_09!$D:$D,MATCH(A2488,[1]Devices_2020_05_14_15_07_09!$A:$A,FALSE),1)</f>
        <v>Craigs-iPhone.scspa.local</v>
      </c>
      <c r="E2488" t="str">
        <f>INDEX([1]Devices_2020_05_14_15_07_09!$E:$E,MATCH(A2488,[1]Devices_2020_05_14_15_07_09!$A:$A,FALSE),1)</f>
        <v>542b8df3b258</v>
      </c>
      <c r="F2488" t="str">
        <f>INDEX([1]Devices_2020_05_14_15_07_09!$F:$F,MATCH(A2488,[1]Devices_2020_05_14_15_07_09!$A:$A,FALSE),1)</f>
        <v>[Information Technology, Mobile, SmartPhone]</v>
      </c>
      <c r="G2488" t="str">
        <f>INDEX([1]Devices_2020_05_14_15_07_09!$G:$G,MATCH(A2488,[1]Devices_2020_05_14_15_07_09!$A:$A,FALSE),1)</f>
        <v>[iOS]</v>
      </c>
      <c r="H2488" t="str">
        <f>INDEX([1]Devices_2020_05_14_15_07_09!$H:$H,MATCH(A2488,[1]Devices_2020_05_14_15_07_09!$A:$A,FALSE),1)</f>
        <v>[Apple, Apple iDevice, Apple iPhone]</v>
      </c>
      <c r="I2488" t="str">
        <f>INDEX([1]Devices_2020_05_14_15_07_09!$I:$I,MATCH(A2488,[1]Devices_2020_05_14_15_07_09!$A:$A,FALSE),1)</f>
        <v>Smartphones/PDAs/Tablets</v>
      </c>
      <c r="J2488" t="str">
        <f>INDEX([1]Devices_2020_05_14_15_07_09!$J:$J,MATCH(A2488,[1]Devices_2020_05_14_15_07_09!$A:$A,FALSE),1)</f>
        <v>apple, inc.</v>
      </c>
      <c r="K2488" t="str">
        <f>INDEX([1]Devices_2020_05_14_15_07_09!$K:$K,MATCH(A2488,[1]Devices_2020_05_14_15_07_09!$A:$A,FALSE),1)</f>
        <v>APPLE, INC.</v>
      </c>
      <c r="L2488" t="str">
        <f>INDEX([1]Devices_2020_05_14_15_07_09!$L:$L,MATCH(A2488,[1]Devices_2020_05_14_15_07_09!$A:$A,FALSE),1)</f>
        <v>Mobile Device</v>
      </c>
      <c r="M2488" t="str">
        <f>INDEX([1]Devices_2020_05_14_15_07_09!$M:$M,MATCH(A2488,[1]Devices_2020_05_14_15_07_09!$A:$A,FALSE),1)</f>
        <v>Mobile Device</v>
      </c>
      <c r="N2488">
        <f>INDEX([1]Devices_2020_05_14_15_07_09!$N:$N,MATCH(A2488,[1]Devices_2020_05_14_15_07_09!$A:$A,FALSE),1)</f>
        <v>0</v>
      </c>
    </row>
    <row r="2489" spans="1:14" x14ac:dyDescent="0.25">
      <c r="A2489" t="str">
        <f>IF(ISNA(VLOOKUP([1]Devices_2020_05_14_15_07_09!A3848,[2]Sheet1!$A:$A,1,FALSE)),[1]Devices_2020_05_14_15_07_09!A3848,"")</f>
        <v>10.54.13.90</v>
      </c>
      <c r="B2489" t="str">
        <f>INDEX([1]Devices_2020_05_14_15_07_09!$B:$B,MATCH(A2489,[1]Devices_2020_05_14_15_07_09!$A:$A,FALSE),1)</f>
        <v>010.054.013.090</v>
      </c>
      <c r="C2489" t="str">
        <f>INDEX([1]Devices_2020_05_14_15_07_09!$C:$C,MATCH(A2489,[1]Devices_2020_05_14_15_07_09!$A:$A,FALSE),1)</f>
        <v>Kennys-iPhone.scspa.local</v>
      </c>
      <c r="D2489" t="str">
        <f>INDEX([1]Devices_2020_05_14_15_07_09!$D:$D,MATCH(A2489,[1]Devices_2020_05_14_15_07_09!$A:$A,FALSE),1)</f>
        <v>Kennys-iPhone.scspa.local</v>
      </c>
      <c r="E2489" t="str">
        <f>INDEX([1]Devices_2020_05_14_15_07_09!$E:$E,MATCH(A2489,[1]Devices_2020_05_14_15_07_09!$A:$A,FALSE),1)</f>
        <v>409c2849f37e</v>
      </c>
      <c r="F2489" t="str">
        <f>INDEX([1]Devices_2020_05_14_15_07_09!$F:$F,MATCH(A2489,[1]Devices_2020_05_14_15_07_09!$A:$A,FALSE),1)</f>
        <v>[Information Technology, Mobile, SmartPhone]</v>
      </c>
      <c r="G2489" t="str">
        <f>INDEX([1]Devices_2020_05_14_15_07_09!$G:$G,MATCH(A2489,[1]Devices_2020_05_14_15_07_09!$A:$A,FALSE),1)</f>
        <v>[iOS]</v>
      </c>
      <c r="H2489" t="str">
        <f>INDEX([1]Devices_2020_05_14_15_07_09!$H:$H,MATCH(A2489,[1]Devices_2020_05_14_15_07_09!$A:$A,FALSE),1)</f>
        <v>[Apple, Apple iDevice, Apple iPhone]</v>
      </c>
      <c r="I2489" t="str">
        <f>INDEX([1]Devices_2020_05_14_15_07_09!$I:$I,MATCH(A2489,[1]Devices_2020_05_14_15_07_09!$A:$A,FALSE),1)</f>
        <v>Smartphones/PDAs/Tablets</v>
      </c>
      <c r="J2489" t="str">
        <f>INDEX([1]Devices_2020_05_14_15_07_09!$J:$J,MATCH(A2489,[1]Devices_2020_05_14_15_07_09!$A:$A,FALSE),1)</f>
        <v>apple, inc.</v>
      </c>
      <c r="K2489" t="str">
        <f>INDEX([1]Devices_2020_05_14_15_07_09!$K:$K,MATCH(A2489,[1]Devices_2020_05_14_15_07_09!$A:$A,FALSE),1)</f>
        <v>APPLE, INC.</v>
      </c>
      <c r="L2489" t="str">
        <f>INDEX([1]Devices_2020_05_14_15_07_09!$L:$L,MATCH(A2489,[1]Devices_2020_05_14_15_07_09!$A:$A,FALSE),1)</f>
        <v>Mobile Device</v>
      </c>
      <c r="M2489" t="str">
        <f>INDEX([1]Devices_2020_05_14_15_07_09!$M:$M,MATCH(A2489,[1]Devices_2020_05_14_15_07_09!$A:$A,FALSE),1)</f>
        <v>Mobile Device</v>
      </c>
      <c r="N2489">
        <f>INDEX([1]Devices_2020_05_14_15_07_09!$N:$N,MATCH(A2489,[1]Devices_2020_05_14_15_07_09!$A:$A,FALSE),1)</f>
        <v>0</v>
      </c>
    </row>
    <row r="2490" spans="1:14" x14ac:dyDescent="0.25">
      <c r="A2490" t="str">
        <f>IF(ISNA(VLOOKUP([1]Devices_2020_05_14_15_07_09!A3849,[2]Sheet1!$A:$A,1,FALSE)),[1]Devices_2020_05_14_15_07_09!A3849,"")</f>
        <v>10.54.13.91</v>
      </c>
      <c r="B2490" t="str">
        <f>INDEX([1]Devices_2020_05_14_15_07_09!$B:$B,MATCH(A2490,[1]Devices_2020_05_14_15_07_09!$A:$A,FALSE),1)</f>
        <v>010.054.013.091</v>
      </c>
      <c r="C2490" t="str">
        <f>INDEX([1]Devices_2020_05_14_15_07_09!$C:$C,MATCH(A2490,[1]Devices_2020_05_14_15_07_09!$A:$A,FALSE),1)</f>
        <v>Donovans-iPhone.scspa.local</v>
      </c>
      <c r="D2490" t="str">
        <f>INDEX([1]Devices_2020_05_14_15_07_09!$D:$D,MATCH(A2490,[1]Devices_2020_05_14_15_07_09!$A:$A,FALSE),1)</f>
        <v>Donovans-iPhone.scspa.local</v>
      </c>
      <c r="E2490" t="str">
        <f>INDEX([1]Devices_2020_05_14_15_07_09!$E:$E,MATCH(A2490,[1]Devices_2020_05_14_15_07_09!$A:$A,FALSE),1)</f>
        <v>18f1d8a2bedc</v>
      </c>
      <c r="F2490" t="str">
        <f>INDEX([1]Devices_2020_05_14_15_07_09!$F:$F,MATCH(A2490,[1]Devices_2020_05_14_15_07_09!$A:$A,FALSE),1)</f>
        <v>[Information Technology, Mobile, SmartPhone]</v>
      </c>
      <c r="G2490" t="str">
        <f>INDEX([1]Devices_2020_05_14_15_07_09!$G:$G,MATCH(A2490,[1]Devices_2020_05_14_15_07_09!$A:$A,FALSE),1)</f>
        <v>[iOS]</v>
      </c>
      <c r="H2490" t="str">
        <f>INDEX([1]Devices_2020_05_14_15_07_09!$H:$H,MATCH(A2490,[1]Devices_2020_05_14_15_07_09!$A:$A,FALSE),1)</f>
        <v>[Apple, Apple iDevice, Apple iPhone]</v>
      </c>
      <c r="I2490" t="str">
        <f>INDEX([1]Devices_2020_05_14_15_07_09!$I:$I,MATCH(A2490,[1]Devices_2020_05_14_15_07_09!$A:$A,FALSE),1)</f>
        <v>Smartphones/PDAs/Tablets</v>
      </c>
      <c r="J2490" t="str">
        <f>INDEX([1]Devices_2020_05_14_15_07_09!$J:$J,MATCH(A2490,[1]Devices_2020_05_14_15_07_09!$A:$A,FALSE),1)</f>
        <v>apple, inc.</v>
      </c>
      <c r="K2490" t="str">
        <f>INDEX([1]Devices_2020_05_14_15_07_09!$K:$K,MATCH(A2490,[1]Devices_2020_05_14_15_07_09!$A:$A,FALSE),1)</f>
        <v>APPLE, INC.</v>
      </c>
      <c r="L2490" t="str">
        <f>INDEX([1]Devices_2020_05_14_15_07_09!$L:$L,MATCH(A2490,[1]Devices_2020_05_14_15_07_09!$A:$A,FALSE),1)</f>
        <v>Mobile Device</v>
      </c>
      <c r="M2490" t="str">
        <f>INDEX([1]Devices_2020_05_14_15_07_09!$M:$M,MATCH(A2490,[1]Devices_2020_05_14_15_07_09!$A:$A,FALSE),1)</f>
        <v>Mobile Device</v>
      </c>
      <c r="N2490">
        <f>INDEX([1]Devices_2020_05_14_15_07_09!$N:$N,MATCH(A2490,[1]Devices_2020_05_14_15_07_09!$A:$A,FALSE),1)</f>
        <v>0</v>
      </c>
    </row>
    <row r="2491" spans="1:14" x14ac:dyDescent="0.25">
      <c r="A2491" t="str">
        <f>IF(ISNA(VLOOKUP([1]Devices_2020_05_14_15_07_09!A3851,[2]Sheet1!$A:$A,1,FALSE)),[1]Devices_2020_05_14_15_07_09!A3851,"")</f>
        <v>10.54.13.95</v>
      </c>
      <c r="B2491" t="str">
        <f>INDEX([1]Devices_2020_05_14_15_07_09!$B:$B,MATCH(A2491,[1]Devices_2020_05_14_15_07_09!$A:$A,FALSE),1)</f>
        <v>010.054.013.095</v>
      </c>
      <c r="C2491" t="str">
        <f>INDEX([1]Devices_2020_05_14_15_07_09!$C:$C,MATCH(A2491,[1]Devices_2020_05_14_15_07_09!$A:$A,FALSE),1)</f>
        <v>Jamess-iPhone.scspa.local</v>
      </c>
      <c r="D2491" t="str">
        <f>INDEX([1]Devices_2020_05_14_15_07_09!$D:$D,MATCH(A2491,[1]Devices_2020_05_14_15_07_09!$A:$A,FALSE),1)</f>
        <v>Jamess-iPhone.scspa.local</v>
      </c>
      <c r="E2491" t="str">
        <f>INDEX([1]Devices_2020_05_14_15_07_09!$E:$E,MATCH(A2491,[1]Devices_2020_05_14_15_07_09!$A:$A,FALSE),1)</f>
        <v>4026193e1e18</v>
      </c>
      <c r="F2491" t="str">
        <f>INDEX([1]Devices_2020_05_14_15_07_09!$F:$F,MATCH(A2491,[1]Devices_2020_05_14_15_07_09!$A:$A,FALSE),1)</f>
        <v>[Information Technology, Mobile, SmartPhone]</v>
      </c>
      <c r="G2491" t="str">
        <f>INDEX([1]Devices_2020_05_14_15_07_09!$G:$G,MATCH(A2491,[1]Devices_2020_05_14_15_07_09!$A:$A,FALSE),1)</f>
        <v>[iOS]</v>
      </c>
      <c r="H2491" t="str">
        <f>INDEX([1]Devices_2020_05_14_15_07_09!$H:$H,MATCH(A2491,[1]Devices_2020_05_14_15_07_09!$A:$A,FALSE),1)</f>
        <v>[Apple, Apple iDevice, Apple iPhone]</v>
      </c>
      <c r="I2491" t="str">
        <f>INDEX([1]Devices_2020_05_14_15_07_09!$I:$I,MATCH(A2491,[1]Devices_2020_05_14_15_07_09!$A:$A,FALSE),1)</f>
        <v>Smartphones/PDAs/Tablets</v>
      </c>
      <c r="J2491" t="str">
        <f>INDEX([1]Devices_2020_05_14_15_07_09!$J:$J,MATCH(A2491,[1]Devices_2020_05_14_15_07_09!$A:$A,FALSE),1)</f>
        <v>apple, inc.</v>
      </c>
      <c r="K2491" t="str">
        <f>INDEX([1]Devices_2020_05_14_15_07_09!$K:$K,MATCH(A2491,[1]Devices_2020_05_14_15_07_09!$A:$A,FALSE),1)</f>
        <v>APPLE, INC.</v>
      </c>
      <c r="L2491" t="str">
        <f>INDEX([1]Devices_2020_05_14_15_07_09!$L:$L,MATCH(A2491,[1]Devices_2020_05_14_15_07_09!$A:$A,FALSE),1)</f>
        <v>Mobile Device</v>
      </c>
      <c r="M2491" t="str">
        <f>INDEX([1]Devices_2020_05_14_15_07_09!$M:$M,MATCH(A2491,[1]Devices_2020_05_14_15_07_09!$A:$A,FALSE),1)</f>
        <v>Mobile Device</v>
      </c>
      <c r="N2491">
        <f>INDEX([1]Devices_2020_05_14_15_07_09!$N:$N,MATCH(A2491,[1]Devices_2020_05_14_15_07_09!$A:$A,FALSE),1)</f>
        <v>0</v>
      </c>
    </row>
    <row r="2492" spans="1:14" x14ac:dyDescent="0.25">
      <c r="A2492" t="str">
        <f>IF(ISNA(VLOOKUP([1]Devices_2020_05_14_15_07_09!A3852,[2]Sheet1!$A:$A,1,FALSE)),[1]Devices_2020_05_14_15_07_09!A3852,"")</f>
        <v>10.54.13.97</v>
      </c>
      <c r="B2492" t="str">
        <f>INDEX([1]Devices_2020_05_14_15_07_09!$B:$B,MATCH(A2492,[1]Devices_2020_05_14_15_07_09!$A:$A,FALSE),1)</f>
        <v>010.054.013.097</v>
      </c>
      <c r="C2492" t="str">
        <f>INDEX([1]Devices_2020_05_14_15_07_09!$C:$C,MATCH(A2492,[1]Devices_2020_05_14_15_07_09!$A:$A,FALSE),1)</f>
        <v>10.54.13.97</v>
      </c>
      <c r="D2492">
        <f>INDEX([1]Devices_2020_05_14_15_07_09!$D:$D,MATCH(A2492,[1]Devices_2020_05_14_15_07_09!$A:$A,FALSE),1)</f>
        <v>0</v>
      </c>
      <c r="E2492" t="str">
        <f>INDEX([1]Devices_2020_05_14_15_07_09!$E:$E,MATCH(A2492,[1]Devices_2020_05_14_15_07_09!$A:$A,FALSE),1)</f>
        <v>608b0e9b5c0b</v>
      </c>
      <c r="F2492" t="str">
        <f>INDEX([1]Devices_2020_05_14_15_07_09!$F:$F,MATCH(A2492,[1]Devices_2020_05_14_15_07_09!$A:$A,FALSE),1)</f>
        <v>[Information Technology, Mobile, SmartPhone]</v>
      </c>
      <c r="G2492" t="str">
        <f>INDEX([1]Devices_2020_05_14_15_07_09!$G:$G,MATCH(A2492,[1]Devices_2020_05_14_15_07_09!$A:$A,FALSE),1)</f>
        <v>[iOS]</v>
      </c>
      <c r="H2492" t="str">
        <f>INDEX([1]Devices_2020_05_14_15_07_09!$H:$H,MATCH(A2492,[1]Devices_2020_05_14_15_07_09!$A:$A,FALSE),1)</f>
        <v>[Apple, Apple iDevice, Apple iPhone]</v>
      </c>
      <c r="I2492" t="str">
        <f>INDEX([1]Devices_2020_05_14_15_07_09!$I:$I,MATCH(A2492,[1]Devices_2020_05_14_15_07_09!$A:$A,FALSE),1)</f>
        <v>Smartphones/PDAs/Tablets</v>
      </c>
      <c r="J2492" t="str">
        <f>INDEX([1]Devices_2020_05_14_15_07_09!$J:$J,MATCH(A2492,[1]Devices_2020_05_14_15_07_09!$A:$A,FALSE),1)</f>
        <v>apple, inc.</v>
      </c>
      <c r="K2492" t="str">
        <f>INDEX([1]Devices_2020_05_14_15_07_09!$K:$K,MATCH(A2492,[1]Devices_2020_05_14_15_07_09!$A:$A,FALSE),1)</f>
        <v>APPLE, INC.</v>
      </c>
      <c r="L2492" t="str">
        <f>INDEX([1]Devices_2020_05_14_15_07_09!$L:$L,MATCH(A2492,[1]Devices_2020_05_14_15_07_09!$A:$A,FALSE),1)</f>
        <v>Mobile Device</v>
      </c>
      <c r="M2492" t="str">
        <f>INDEX([1]Devices_2020_05_14_15_07_09!$M:$M,MATCH(A2492,[1]Devices_2020_05_14_15_07_09!$A:$A,FALSE),1)</f>
        <v>Mobile Device</v>
      </c>
      <c r="N2492">
        <f>INDEX([1]Devices_2020_05_14_15_07_09!$N:$N,MATCH(A2492,[1]Devices_2020_05_14_15_07_09!$A:$A,FALSE),1)</f>
        <v>0</v>
      </c>
    </row>
    <row r="2493" spans="1:14" x14ac:dyDescent="0.25">
      <c r="A2493" t="str">
        <f>IF(ISNA(VLOOKUP([1]Devices_2020_05_14_15_07_09!A3853,[2]Sheet1!$A:$A,1,FALSE)),[1]Devices_2020_05_14_15_07_09!A3853,"")</f>
        <v>10.54.13.98</v>
      </c>
      <c r="B2493" t="str">
        <f>INDEX([1]Devices_2020_05_14_15_07_09!$B:$B,MATCH(A2493,[1]Devices_2020_05_14_15_07_09!$A:$A,FALSE),1)</f>
        <v>010.054.013.098</v>
      </c>
      <c r="C2493" t="str">
        <f>INDEX([1]Devices_2020_05_14_15_07_09!$C:$C,MATCH(A2493,[1]Devices_2020_05_14_15_07_09!$A:$A,FALSE),1)</f>
        <v>Intrepid.scspa.local</v>
      </c>
      <c r="D2493" t="str">
        <f>INDEX([1]Devices_2020_05_14_15_07_09!$D:$D,MATCH(A2493,[1]Devices_2020_05_14_15_07_09!$A:$A,FALSE),1)</f>
        <v>Intrepid.scspa.local</v>
      </c>
      <c r="E2493">
        <f>INDEX([1]Devices_2020_05_14_15_07_09!$E:$E,MATCH(A2493,[1]Devices_2020_05_14_15_07_09!$A:$A,FALSE),1)</f>
        <v>0</v>
      </c>
      <c r="F2493" t="str">
        <f>INDEX([1]Devices_2020_05_14_15_07_09!$F:$F,MATCH(A2493,[1]Devices_2020_05_14_15_07_09!$A:$A,FALSE),1)</f>
        <v>[Information Technology, Computer]</v>
      </c>
      <c r="G2493" t="str">
        <f>INDEX([1]Devices_2020_05_14_15_07_09!$G:$G,MATCH(A2493,[1]Devices_2020_05_14_15_07_09!$A:$A,FALSE),1)</f>
        <v>[Macintosh]</v>
      </c>
      <c r="H2493" t="str">
        <f>INDEX([1]Devices_2020_05_14_15_07_09!$H:$H,MATCH(A2493,[1]Devices_2020_05_14_15_07_09!$A:$A,FALSE),1)</f>
        <v>[Apple]</v>
      </c>
      <c r="I2493">
        <f>INDEX([1]Devices_2020_05_14_15_07_09!$I:$I,MATCH(A2493,[1]Devices_2020_05_14_15_07_09!$A:$A,FALSE),1)</f>
        <v>0</v>
      </c>
      <c r="J2493" t="str">
        <f>INDEX([1]Devices_2020_05_14_15_07_09!$J:$J,MATCH(A2493,[1]Devices_2020_05_14_15_07_09!$A:$A,FALSE),1)</f>
        <v>Unknown Vendor</v>
      </c>
      <c r="K2493" t="str">
        <f>INDEX([1]Devices_2020_05_14_15_07_09!$K:$K,MATCH(A2493,[1]Devices_2020_05_14_15_07_09!$A:$A,FALSE),1)</f>
        <v>Unknown Vendor</v>
      </c>
      <c r="L2493" t="str">
        <f>INDEX([1]Devices_2020_05_14_15_07_09!$L:$L,MATCH(A2493,[1]Devices_2020_05_14_15_07_09!$A:$A,FALSE),1)</f>
        <v>Apple Mac OS X</v>
      </c>
      <c r="M2493" t="str">
        <f>INDEX([1]Devices_2020_05_14_15_07_09!$M:$M,MATCH(A2493,[1]Devices_2020_05_14_15_07_09!$A:$A,FALSE),1)</f>
        <v>Apple TV 5.2.1 or 5.3 or Apple iOS 5.0.1 or Apple Mac OS X 10.7.0 (Lion) - 10.10 (Yosemite) or iOS 4.1 - 8.3 (Darwin 10.0.0 - 14.5.0) or Apple Mac OS X 10.7.4 - 10.7.5 (Lion) (Darwin 11.4.2) or Apple Mac OS X 10.7.0 - 10.7.5 (Lion) or iOS 4.2 - 5.0.1 (Darwin 10.4.0 - 11.4.2) or Apple Mac OS X 10.7.0 - 10.7.5 (Lion) (Darwin 11.0.0 - 11.4.2) or Apple iOS 5.0.1 - 5.1.1 or Apple iOS 6.1.4 (Darwin 13.0.0) or Apple Mac OS X 10.10.2 (Darwin 14.1.0) or Apple Mac OS X 10.10.3 (Darwin 14.3.0)</v>
      </c>
      <c r="N2493">
        <f>INDEX([1]Devices_2020_05_14_15_07_09!$N:$N,MATCH(A2493,[1]Devices_2020_05_14_15_07_09!$A:$A,FALSE),1)</f>
        <v>0</v>
      </c>
    </row>
    <row r="2494" spans="1:14" x14ac:dyDescent="0.25">
      <c r="A2494" t="str">
        <f>IF(ISNA(VLOOKUP([1]Devices_2020_05_14_15_07_09!A3854,[2]Sheet1!$A:$A,1,FALSE)),[1]Devices_2020_05_14_15_07_09!A3854,"")</f>
        <v>10.54.13.99</v>
      </c>
      <c r="B2494" t="str">
        <f>INDEX([1]Devices_2020_05_14_15_07_09!$B:$B,MATCH(A2494,[1]Devices_2020_05_14_15_07_09!$A:$A,FALSE),1)</f>
        <v>010.054.013.099</v>
      </c>
      <c r="C2494" t="str">
        <f>INDEX([1]Devices_2020_05_14_15_07_09!$C:$C,MATCH(A2494,[1]Devices_2020_05_14_15_07_09!$A:$A,FALSE),1)</f>
        <v>10.54.13.99</v>
      </c>
      <c r="D2494">
        <f>INDEX([1]Devices_2020_05_14_15_07_09!$D:$D,MATCH(A2494,[1]Devices_2020_05_14_15_07_09!$A:$A,FALSE),1)</f>
        <v>0</v>
      </c>
      <c r="E2494">
        <f>INDEX([1]Devices_2020_05_14_15_07_09!$E:$E,MATCH(A2494,[1]Devices_2020_05_14_15_07_09!$A:$A,FALSE),1)</f>
        <v>0</v>
      </c>
      <c r="F2494" t="str">
        <f>INDEX([1]Devices_2020_05_14_15_07_09!$F:$F,MATCH(A2494,[1]Devices_2020_05_14_15_07_09!$A:$A,FALSE),1)</f>
        <v>[Information Technology, Mobile]</v>
      </c>
      <c r="G2494" t="str">
        <f>INDEX([1]Devices_2020_05_14_15_07_09!$G:$G,MATCH(A2494,[1]Devices_2020_05_14_15_07_09!$A:$A,FALSE),1)</f>
        <v>[Macintosh]</v>
      </c>
      <c r="H2494" t="str">
        <f>INDEX([1]Devices_2020_05_14_15_07_09!$H:$H,MATCH(A2494,[1]Devices_2020_05_14_15_07_09!$A:$A,FALSE),1)</f>
        <v>[Apple]</v>
      </c>
      <c r="I2494">
        <f>INDEX([1]Devices_2020_05_14_15_07_09!$I:$I,MATCH(A2494,[1]Devices_2020_05_14_15_07_09!$A:$A,FALSE),1)</f>
        <v>0</v>
      </c>
      <c r="J2494" t="str">
        <f>INDEX([1]Devices_2020_05_14_15_07_09!$J:$J,MATCH(A2494,[1]Devices_2020_05_14_15_07_09!$A:$A,FALSE),1)</f>
        <v>Unknown Vendor</v>
      </c>
      <c r="K2494" t="str">
        <f>INDEX([1]Devices_2020_05_14_15_07_09!$K:$K,MATCH(A2494,[1]Devices_2020_05_14_15_07_09!$A:$A,FALSE),1)</f>
        <v>Unknown Vendor</v>
      </c>
      <c r="L2494" t="str">
        <f>INDEX([1]Devices_2020_05_14_15_07_09!$L:$L,MATCH(A2494,[1]Devices_2020_05_14_15_07_09!$A:$A,FALSE),1)</f>
        <v>Mobile Device</v>
      </c>
      <c r="M2494" t="str">
        <f>INDEX([1]Devices_2020_05_14_15_07_09!$M:$M,MATCH(A2494,[1]Devices_2020_05_14_15_07_09!$A:$A,FALSE),1)</f>
        <v>Apple TV 5.2.1 or 5.3 or Apple Mac OS X 10.7.5 (Lion) (Darwin 11.4.2) or Apple iPad tablet computer (iOS 4.3.2) or Apple iOS 4.0 or Apple iPad tablet computer or iPhone mobile phone (iOS 4.0 - 4.1) or Apple iPhone mobile phone (iOS 4.3.2) or Apple Mac OS X 10.5 (Leopard) - 10.6.8 (Snow Leopard) or iOS 4.0 - 4.2.1 (Darwin 9.0.0b5 - 10.8.0) or Apple iOS 5.0.1 or Apple iOS 5.0.1 - 5.1.1 or Apple iOS 6.0.1</v>
      </c>
      <c r="N2494">
        <f>INDEX([1]Devices_2020_05_14_15_07_09!$N:$N,MATCH(A2494,[1]Devices_2020_05_14_15_07_09!$A:$A,FALSE),1)</f>
        <v>0</v>
      </c>
    </row>
    <row r="2495" spans="1:14" x14ac:dyDescent="0.25">
      <c r="A2495" t="str">
        <f>IF(ISNA(VLOOKUP([1]Devices_2020_05_14_15_07_09!A3858,[2]Sheet1!$A:$A,1,FALSE)),[1]Devices_2020_05_14_15_07_09!A3858,"")</f>
        <v>10.54.54.10</v>
      </c>
      <c r="B2495" t="str">
        <f>INDEX([1]Devices_2020_05_14_15_07_09!$B:$B,MATCH(A2495,[1]Devices_2020_05_14_15_07_09!$A:$A,FALSE),1)</f>
        <v>010.054.054.010</v>
      </c>
      <c r="C2495" t="str">
        <f>INDEX([1]Devices_2020_05_14_15_07_09!$C:$C,MATCH(A2495,[1]Devices_2020_05_14_15_07_09!$A:$A,FALSE),1)</f>
        <v>10.54.54.10</v>
      </c>
      <c r="D2495">
        <f>INDEX([1]Devices_2020_05_14_15_07_09!$D:$D,MATCH(A2495,[1]Devices_2020_05_14_15_07_09!$A:$A,FALSE),1)</f>
        <v>0</v>
      </c>
      <c r="E2495" t="str">
        <f>INDEX([1]Devices_2020_05_14_15_07_09!$E:$E,MATCH(A2495,[1]Devices_2020_05_14_15_07_09!$A:$A,FALSE),1)</f>
        <v>00408cbf80f9</v>
      </c>
      <c r="F2495" t="str">
        <f>INDEX([1]Devices_2020_05_14_15_07_09!$F:$F,MATCH(A2495,[1]Devices_2020_05_14_15_07_09!$A:$A,FALSE),1)</f>
        <v>[Operational Technology, Facilities, Physical Security, Surveillance, IP Camera]</v>
      </c>
      <c r="G2495" t="str">
        <f>INDEX([1]Devices_2020_05_14_15_07_09!$G:$G,MATCH(A2495,[1]Devices_2020_05_14_15_07_09!$A:$A,FALSE),1)</f>
        <v>[Linux]</v>
      </c>
      <c r="H2495" t="str">
        <f>INDEX([1]Devices_2020_05_14_15_07_09!$H:$H,MATCH(A2495,[1]Devices_2020_05_14_15_07_09!$A:$A,FALSE),1)</f>
        <v>[Axis, Axis Network Camera]</v>
      </c>
      <c r="I2495">
        <f>INDEX([1]Devices_2020_05_14_15_07_09!$I:$I,MATCH(A2495,[1]Devices_2020_05_14_15_07_09!$A:$A,FALSE),1)</f>
        <v>0</v>
      </c>
      <c r="J2495" t="str">
        <f>INDEX([1]Devices_2020_05_14_15_07_09!$J:$J,MATCH(A2495,[1]Devices_2020_05_14_15_07_09!$A:$A,FALSE),1)</f>
        <v>axis communications ab</v>
      </c>
      <c r="K2495" t="str">
        <f>INDEX([1]Devices_2020_05_14_15_07_09!$K:$K,MATCH(A2495,[1]Devices_2020_05_14_15_07_09!$A:$A,FALSE),1)</f>
        <v>AXIS COMMUNICATIONS AB</v>
      </c>
      <c r="L2495" t="str">
        <f>INDEX([1]Devices_2020_05_14_15_07_09!$L:$L,MATCH(A2495,[1]Devices_2020_05_14_15_07_09!$A:$A,FALSE),1)</f>
        <v>Linux Desktop/Server</v>
      </c>
      <c r="M2495" t="str">
        <f>INDEX([1]Devices_2020_05_14_15_07_09!$M:$M,MATCH(A2495,[1]Devices_2020_05_14_15_07_09!$A:$A,FALSE),1)</f>
        <v>Linux 2.4-2.6</v>
      </c>
      <c r="N2495">
        <f>INDEX([1]Devices_2020_05_14_15_07_09!$N:$N,MATCH(A2495,[1]Devices_2020_05_14_15_07_09!$A:$A,FALSE),1)</f>
        <v>0</v>
      </c>
    </row>
    <row r="2496" spans="1:14" x14ac:dyDescent="0.25">
      <c r="A2496" t="str">
        <f>IF(ISNA(VLOOKUP([1]Devices_2020_05_14_15_07_09!A3859,[2]Sheet1!$A:$A,1,FALSE)),[1]Devices_2020_05_14_15_07_09!A3859,"")</f>
        <v>10.54.54.11</v>
      </c>
      <c r="B2496" t="str">
        <f>INDEX([1]Devices_2020_05_14_15_07_09!$B:$B,MATCH(A2496,[1]Devices_2020_05_14_15_07_09!$A:$A,FALSE),1)</f>
        <v>010.054.054.011</v>
      </c>
      <c r="C2496" t="str">
        <f>INDEX([1]Devices_2020_05_14_15_07_09!$C:$C,MATCH(A2496,[1]Devices_2020_05_14_15_07_09!$A:$A,FALSE),1)</f>
        <v>10.54.54.11</v>
      </c>
      <c r="D2496">
        <f>INDEX([1]Devices_2020_05_14_15_07_09!$D:$D,MATCH(A2496,[1]Devices_2020_05_14_15_07_09!$A:$A,FALSE),1)</f>
        <v>0</v>
      </c>
      <c r="E2496" t="str">
        <f>INDEX([1]Devices_2020_05_14_15_07_09!$E:$E,MATCH(A2496,[1]Devices_2020_05_14_15_07_09!$A:$A,FALSE),1)</f>
        <v>00408cbf80f8</v>
      </c>
      <c r="F2496" t="str">
        <f>INDEX([1]Devices_2020_05_14_15_07_09!$F:$F,MATCH(A2496,[1]Devices_2020_05_14_15_07_09!$A:$A,FALSE),1)</f>
        <v>[Operational Technology, Facilities, Physical Security, Surveillance, IP Camera]</v>
      </c>
      <c r="G2496" t="str">
        <f>INDEX([1]Devices_2020_05_14_15_07_09!$G:$G,MATCH(A2496,[1]Devices_2020_05_14_15_07_09!$A:$A,FALSE),1)</f>
        <v>[Linux]</v>
      </c>
      <c r="H2496" t="str">
        <f>INDEX([1]Devices_2020_05_14_15_07_09!$H:$H,MATCH(A2496,[1]Devices_2020_05_14_15_07_09!$A:$A,FALSE),1)</f>
        <v>[Axis, Axis Network Camera]</v>
      </c>
      <c r="I2496">
        <f>INDEX([1]Devices_2020_05_14_15_07_09!$I:$I,MATCH(A2496,[1]Devices_2020_05_14_15_07_09!$A:$A,FALSE),1)</f>
        <v>0</v>
      </c>
      <c r="J2496" t="str">
        <f>INDEX([1]Devices_2020_05_14_15_07_09!$J:$J,MATCH(A2496,[1]Devices_2020_05_14_15_07_09!$A:$A,FALSE),1)</f>
        <v>axis communications ab</v>
      </c>
      <c r="K2496" t="str">
        <f>INDEX([1]Devices_2020_05_14_15_07_09!$K:$K,MATCH(A2496,[1]Devices_2020_05_14_15_07_09!$A:$A,FALSE),1)</f>
        <v>AXIS COMMUNICATIONS AB</v>
      </c>
      <c r="L2496" t="str">
        <f>INDEX([1]Devices_2020_05_14_15_07_09!$L:$L,MATCH(A2496,[1]Devices_2020_05_14_15_07_09!$A:$A,FALSE),1)</f>
        <v>Linux Desktop/Server</v>
      </c>
      <c r="M2496" t="str">
        <f>INDEX([1]Devices_2020_05_14_15_07_09!$M:$M,MATCH(A2496,[1]Devices_2020_05_14_15_07_09!$A:$A,FALSE),1)</f>
        <v>Linux 2.4-2.6;Linux 2.6.x</v>
      </c>
      <c r="N2496">
        <f>INDEX([1]Devices_2020_05_14_15_07_09!$N:$N,MATCH(A2496,[1]Devices_2020_05_14_15_07_09!$A:$A,FALSE),1)</f>
        <v>0</v>
      </c>
    </row>
    <row r="2497" spans="1:14" x14ac:dyDescent="0.25">
      <c r="A2497" t="str">
        <f>IF(ISNA(VLOOKUP([1]Devices_2020_05_14_15_07_09!A3860,[2]Sheet1!$A:$A,1,FALSE)),[1]Devices_2020_05_14_15_07_09!A3860,"")</f>
        <v>10.54.54.12</v>
      </c>
      <c r="B2497" t="str">
        <f>INDEX([1]Devices_2020_05_14_15_07_09!$B:$B,MATCH(A2497,[1]Devices_2020_05_14_15_07_09!$A:$A,FALSE),1)</f>
        <v>010.054.054.012</v>
      </c>
      <c r="C2497" t="str">
        <f>INDEX([1]Devices_2020_05_14_15_07_09!$C:$C,MATCH(A2497,[1]Devices_2020_05_14_15_07_09!$A:$A,FALSE),1)</f>
        <v>10.54.54.12</v>
      </c>
      <c r="D2497">
        <f>INDEX([1]Devices_2020_05_14_15_07_09!$D:$D,MATCH(A2497,[1]Devices_2020_05_14_15_07_09!$A:$A,FALSE),1)</f>
        <v>0</v>
      </c>
      <c r="E2497" t="str">
        <f>INDEX([1]Devices_2020_05_14_15_07_09!$E:$E,MATCH(A2497,[1]Devices_2020_05_14_15_07_09!$A:$A,FALSE),1)</f>
        <v>00408cbf80ee</v>
      </c>
      <c r="F2497" t="str">
        <f>INDEX([1]Devices_2020_05_14_15_07_09!$F:$F,MATCH(A2497,[1]Devices_2020_05_14_15_07_09!$A:$A,FALSE),1)</f>
        <v>[Operational Technology, Facilities, Physical Security, Surveillance, IP Camera]</v>
      </c>
      <c r="G2497" t="str">
        <f>INDEX([1]Devices_2020_05_14_15_07_09!$G:$G,MATCH(A2497,[1]Devices_2020_05_14_15_07_09!$A:$A,FALSE),1)</f>
        <v>[Linux]</v>
      </c>
      <c r="H2497" t="str">
        <f>INDEX([1]Devices_2020_05_14_15_07_09!$H:$H,MATCH(A2497,[1]Devices_2020_05_14_15_07_09!$A:$A,FALSE),1)</f>
        <v>[Axis, Axis Network Camera]</v>
      </c>
      <c r="I2497">
        <f>INDEX([1]Devices_2020_05_14_15_07_09!$I:$I,MATCH(A2497,[1]Devices_2020_05_14_15_07_09!$A:$A,FALSE),1)</f>
        <v>0</v>
      </c>
      <c r="J2497" t="str">
        <f>INDEX([1]Devices_2020_05_14_15_07_09!$J:$J,MATCH(A2497,[1]Devices_2020_05_14_15_07_09!$A:$A,FALSE),1)</f>
        <v>axis communications ab</v>
      </c>
      <c r="K2497" t="str">
        <f>INDEX([1]Devices_2020_05_14_15_07_09!$K:$K,MATCH(A2497,[1]Devices_2020_05_14_15_07_09!$A:$A,FALSE),1)</f>
        <v>AXIS COMMUNICATIONS AB</v>
      </c>
      <c r="L2497" t="str">
        <f>INDEX([1]Devices_2020_05_14_15_07_09!$L:$L,MATCH(A2497,[1]Devices_2020_05_14_15_07_09!$A:$A,FALSE),1)</f>
        <v>Storage</v>
      </c>
      <c r="M2497" t="str">
        <f>INDEX([1]Devices_2020_05_14_15_07_09!$M:$M,MATCH(A2497,[1]Devices_2020_05_14_15_07_09!$A:$A,FALSE),1)</f>
        <v>Linux 2.6.19 - 2.6.36 or Linux 2.6.32 - 2.6.35 or Linux 2.6.32 or AVM FRITZ!Box (FritzOS 6.03) or Buffalo Cloudstor NAS device or Linux 2.6.17 - 2.6.36 or Linux 2.6.24 - 2.6.36 or Linux 2.6.9 - 2.6.33 or DD-WRT v23 - v24-sp2 (Linux 2.4.20 - 2.4.37) or Linux 2.6.16 - 2.6.35 (embedded)</v>
      </c>
      <c r="N2497">
        <f>INDEX([1]Devices_2020_05_14_15_07_09!$N:$N,MATCH(A2497,[1]Devices_2020_05_14_15_07_09!$A:$A,FALSE),1)</f>
        <v>0</v>
      </c>
    </row>
    <row r="2498" spans="1:14" x14ac:dyDescent="0.25">
      <c r="A2498" t="str">
        <f>IF(ISNA(VLOOKUP([1]Devices_2020_05_14_15_07_09!A3861,[2]Sheet1!$A:$A,1,FALSE)),[1]Devices_2020_05_14_15_07_09!A3861,"")</f>
        <v>10.54.54.13</v>
      </c>
      <c r="B2498" t="str">
        <f>INDEX([1]Devices_2020_05_14_15_07_09!$B:$B,MATCH(A2498,[1]Devices_2020_05_14_15_07_09!$A:$A,FALSE),1)</f>
        <v>010.054.054.013</v>
      </c>
      <c r="C2498" t="str">
        <f>INDEX([1]Devices_2020_05_14_15_07_09!$C:$C,MATCH(A2498,[1]Devices_2020_05_14_15_07_09!$A:$A,FALSE),1)</f>
        <v>10.54.54.13</v>
      </c>
      <c r="D2498">
        <f>INDEX([1]Devices_2020_05_14_15_07_09!$D:$D,MATCH(A2498,[1]Devices_2020_05_14_15_07_09!$A:$A,FALSE),1)</f>
        <v>0</v>
      </c>
      <c r="E2498" t="str">
        <f>INDEX([1]Devices_2020_05_14_15_07_09!$E:$E,MATCH(A2498,[1]Devices_2020_05_14_15_07_09!$A:$A,FALSE),1)</f>
        <v>00408cbf80fd</v>
      </c>
      <c r="F2498" t="str">
        <f>INDEX([1]Devices_2020_05_14_15_07_09!$F:$F,MATCH(A2498,[1]Devices_2020_05_14_15_07_09!$A:$A,FALSE),1)</f>
        <v>[Operational Technology, Facilities, Physical Security, Surveillance, IP Camera]</v>
      </c>
      <c r="G2498" t="str">
        <f>INDEX([1]Devices_2020_05_14_15_07_09!$G:$G,MATCH(A2498,[1]Devices_2020_05_14_15_07_09!$A:$A,FALSE),1)</f>
        <v>[Linux]</v>
      </c>
      <c r="H2498" t="str">
        <f>INDEX([1]Devices_2020_05_14_15_07_09!$H:$H,MATCH(A2498,[1]Devices_2020_05_14_15_07_09!$A:$A,FALSE),1)</f>
        <v>[Axis, Axis Network Camera]</v>
      </c>
      <c r="I2498">
        <f>INDEX([1]Devices_2020_05_14_15_07_09!$I:$I,MATCH(A2498,[1]Devices_2020_05_14_15_07_09!$A:$A,FALSE),1)</f>
        <v>0</v>
      </c>
      <c r="J2498" t="str">
        <f>INDEX([1]Devices_2020_05_14_15_07_09!$J:$J,MATCH(A2498,[1]Devices_2020_05_14_15_07_09!$A:$A,FALSE),1)</f>
        <v>axis communications ab</v>
      </c>
      <c r="K2498" t="str">
        <f>INDEX([1]Devices_2020_05_14_15_07_09!$K:$K,MATCH(A2498,[1]Devices_2020_05_14_15_07_09!$A:$A,FALSE),1)</f>
        <v>AXIS COMMUNICATIONS AB</v>
      </c>
      <c r="L2498" t="str">
        <f>INDEX([1]Devices_2020_05_14_15_07_09!$L:$L,MATCH(A2498,[1]Devices_2020_05_14_15_07_09!$A:$A,FALSE),1)</f>
        <v>Linux Desktop/Server</v>
      </c>
      <c r="M2498" t="str">
        <f>INDEX([1]Devices_2020_05_14_15_07_09!$M:$M,MATCH(A2498,[1]Devices_2020_05_14_15_07_09!$A:$A,FALSE),1)</f>
        <v>Linux 2.4-2.6</v>
      </c>
      <c r="N2498">
        <f>INDEX([1]Devices_2020_05_14_15_07_09!$N:$N,MATCH(A2498,[1]Devices_2020_05_14_15_07_09!$A:$A,FALSE),1)</f>
        <v>0</v>
      </c>
    </row>
    <row r="2499" spans="1:14" x14ac:dyDescent="0.25">
      <c r="A2499" t="str">
        <f>IF(ISNA(VLOOKUP([1]Devices_2020_05_14_15_07_09!A3862,[2]Sheet1!$A:$A,1,FALSE)),[1]Devices_2020_05_14_15_07_09!A3862,"")</f>
        <v>10.54.54.14</v>
      </c>
      <c r="B2499" t="str">
        <f>INDEX([1]Devices_2020_05_14_15_07_09!$B:$B,MATCH(A2499,[1]Devices_2020_05_14_15_07_09!$A:$A,FALSE),1)</f>
        <v>010.054.054.014</v>
      </c>
      <c r="C2499" t="str">
        <f>INDEX([1]Devices_2020_05_14_15_07_09!$C:$C,MATCH(A2499,[1]Devices_2020_05_14_15_07_09!$A:$A,FALSE),1)</f>
        <v>10.54.54.14</v>
      </c>
      <c r="D2499">
        <f>INDEX([1]Devices_2020_05_14_15_07_09!$D:$D,MATCH(A2499,[1]Devices_2020_05_14_15_07_09!$A:$A,FALSE),1)</f>
        <v>0</v>
      </c>
      <c r="E2499" t="str">
        <f>INDEX([1]Devices_2020_05_14_15_07_09!$E:$E,MATCH(A2499,[1]Devices_2020_05_14_15_07_09!$A:$A,FALSE),1)</f>
        <v>0013cb00f08d</v>
      </c>
      <c r="F2499" t="str">
        <f>INDEX([1]Devices_2020_05_14_15_07_09!$F:$F,MATCH(A2499,[1]Devices_2020_05_14_15_07_09!$A:$A,FALSE),1)</f>
        <v>[Information Technology, Computer]</v>
      </c>
      <c r="G2499" t="str">
        <f>INDEX([1]Devices_2020_05_14_15_07_09!$G:$G,MATCH(A2499,[1]Devices_2020_05_14_15_07_09!$A:$A,FALSE),1)</f>
        <v>[Linux]</v>
      </c>
      <c r="H2499" t="str">
        <f>INDEX([1]Devices_2020_05_14_15_07_09!$H:$H,MATCH(A2499,[1]Devices_2020_05_14_15_07_09!$A:$A,FALSE),1)</f>
        <v>[Zenitel]</v>
      </c>
      <c r="I2499">
        <f>INDEX([1]Devices_2020_05_14_15_07_09!$I:$I,MATCH(A2499,[1]Devices_2020_05_14_15_07_09!$A:$A,FALSE),1)</f>
        <v>0</v>
      </c>
      <c r="J2499" t="str">
        <f>INDEX([1]Devices_2020_05_14_15_07_09!$J:$J,MATCH(A2499,[1]Devices_2020_05_14_15_07_09!$A:$A,FALSE),1)</f>
        <v>zenitel norway as</v>
      </c>
      <c r="K2499" t="str">
        <f>INDEX([1]Devices_2020_05_14_15_07_09!$K:$K,MATCH(A2499,[1]Devices_2020_05_14_15_07_09!$A:$A,FALSE),1)</f>
        <v>ZENITEL NORWAY AS</v>
      </c>
      <c r="L2499" t="str">
        <f>INDEX([1]Devices_2020_05_14_15_07_09!$L:$L,MATCH(A2499,[1]Devices_2020_05_14_15_07_09!$A:$A,FALSE),1)</f>
        <v>Linux Desktop/Server</v>
      </c>
      <c r="M2499" t="str">
        <f>INDEX([1]Devices_2020_05_14_15_07_09!$M:$M,MATCH(A2499,[1]Devices_2020_05_14_15_07_09!$A:$A,FALSE),1)</f>
        <v>Linux 2.4-2.6;Linux 2.4.x</v>
      </c>
      <c r="N2499">
        <f>INDEX([1]Devices_2020_05_14_15_07_09!$N:$N,MATCH(A2499,[1]Devices_2020_05_14_15_07_09!$A:$A,FALSE),1)</f>
        <v>0</v>
      </c>
    </row>
    <row r="2500" spans="1:14" x14ac:dyDescent="0.25">
      <c r="A2500" t="str">
        <f>IF(ISNA(VLOOKUP([1]Devices_2020_05_14_15_07_09!A3863,[2]Sheet1!$A:$A,1,FALSE)),[1]Devices_2020_05_14_15_07_09!A3863,"")</f>
        <v>10.54.54.15</v>
      </c>
      <c r="B2500" t="str">
        <f>INDEX([1]Devices_2020_05_14_15_07_09!$B:$B,MATCH(A2500,[1]Devices_2020_05_14_15_07_09!$A:$A,FALSE),1)</f>
        <v>010.054.054.015</v>
      </c>
      <c r="C2500" t="str">
        <f>INDEX([1]Devices_2020_05_14_15_07_09!$C:$C,MATCH(A2500,[1]Devices_2020_05_14_15_07_09!$A:$A,FALSE),1)</f>
        <v>10.54.54.15</v>
      </c>
      <c r="D2500">
        <f>INDEX([1]Devices_2020_05_14_15_07_09!$D:$D,MATCH(A2500,[1]Devices_2020_05_14_15_07_09!$A:$A,FALSE),1)</f>
        <v>0</v>
      </c>
      <c r="E2500" t="str">
        <f>INDEX([1]Devices_2020_05_14_15_07_09!$E:$E,MATCH(A2500,[1]Devices_2020_05_14_15_07_09!$A:$A,FALSE),1)</f>
        <v>0013cb00f0df</v>
      </c>
      <c r="F2500" t="str">
        <f>INDEX([1]Devices_2020_05_14_15_07_09!$F:$F,MATCH(A2500,[1]Devices_2020_05_14_15_07_09!$A:$A,FALSE),1)</f>
        <v>[Information Technology, Computer]</v>
      </c>
      <c r="G2500" t="str">
        <f>INDEX([1]Devices_2020_05_14_15_07_09!$G:$G,MATCH(A2500,[1]Devices_2020_05_14_15_07_09!$A:$A,FALSE),1)</f>
        <v>[Linux]</v>
      </c>
      <c r="H2500" t="str">
        <f>INDEX([1]Devices_2020_05_14_15_07_09!$H:$H,MATCH(A2500,[1]Devices_2020_05_14_15_07_09!$A:$A,FALSE),1)</f>
        <v>[Zenitel]</v>
      </c>
      <c r="I2500">
        <f>INDEX([1]Devices_2020_05_14_15_07_09!$I:$I,MATCH(A2500,[1]Devices_2020_05_14_15_07_09!$A:$A,FALSE),1)</f>
        <v>0</v>
      </c>
      <c r="J2500" t="str">
        <f>INDEX([1]Devices_2020_05_14_15_07_09!$J:$J,MATCH(A2500,[1]Devices_2020_05_14_15_07_09!$A:$A,FALSE),1)</f>
        <v>zenitel norway as</v>
      </c>
      <c r="K2500" t="str">
        <f>INDEX([1]Devices_2020_05_14_15_07_09!$K:$K,MATCH(A2500,[1]Devices_2020_05_14_15_07_09!$A:$A,FALSE),1)</f>
        <v>ZENITEL NORWAY AS</v>
      </c>
      <c r="L2500" t="str">
        <f>INDEX([1]Devices_2020_05_14_15_07_09!$L:$L,MATCH(A2500,[1]Devices_2020_05_14_15_07_09!$A:$A,FALSE),1)</f>
        <v>Linux Desktop/Server</v>
      </c>
      <c r="M2500" t="str">
        <f>INDEX([1]Devices_2020_05_14_15_07_09!$M:$M,MATCH(A2500,[1]Devices_2020_05_14_15_07_09!$A:$A,FALSE),1)</f>
        <v>Linux 2.4-2.6</v>
      </c>
      <c r="N2500">
        <f>INDEX([1]Devices_2020_05_14_15_07_09!$N:$N,MATCH(A2500,[1]Devices_2020_05_14_15_07_09!$A:$A,FALSE),1)</f>
        <v>0</v>
      </c>
    </row>
    <row r="2501" spans="1:14" x14ac:dyDescent="0.25">
      <c r="A2501" t="str">
        <f>IF(ISNA(VLOOKUP([1]Devices_2020_05_14_15_07_09!A3864,[2]Sheet1!$A:$A,1,FALSE)),[1]Devices_2020_05_14_15_07_09!A3864,"")</f>
        <v>10.54.54.16</v>
      </c>
      <c r="B2501" t="str">
        <f>INDEX([1]Devices_2020_05_14_15_07_09!$B:$B,MATCH(A2501,[1]Devices_2020_05_14_15_07_09!$A:$A,FALSE),1)</f>
        <v>010.054.054.016</v>
      </c>
      <c r="C2501" t="str">
        <f>INDEX([1]Devices_2020_05_14_15_07_09!$C:$C,MATCH(A2501,[1]Devices_2020_05_14_15_07_09!$A:$A,FALSE),1)</f>
        <v>10.54.54.16</v>
      </c>
      <c r="D2501">
        <f>INDEX([1]Devices_2020_05_14_15_07_09!$D:$D,MATCH(A2501,[1]Devices_2020_05_14_15_07_09!$A:$A,FALSE),1)</f>
        <v>0</v>
      </c>
      <c r="E2501" t="str">
        <f>INDEX([1]Devices_2020_05_14_15_07_09!$E:$E,MATCH(A2501,[1]Devices_2020_05_14_15_07_09!$A:$A,FALSE),1)</f>
        <v>0013cb00f0ad</v>
      </c>
      <c r="F2501" t="str">
        <f>INDEX([1]Devices_2020_05_14_15_07_09!$F:$F,MATCH(A2501,[1]Devices_2020_05_14_15_07_09!$A:$A,FALSE),1)</f>
        <v>[Information Technology, Computer]</v>
      </c>
      <c r="G2501" t="str">
        <f>INDEX([1]Devices_2020_05_14_15_07_09!$G:$G,MATCH(A2501,[1]Devices_2020_05_14_15_07_09!$A:$A,FALSE),1)</f>
        <v>[Linux]</v>
      </c>
      <c r="H2501" t="str">
        <f>INDEX([1]Devices_2020_05_14_15_07_09!$H:$H,MATCH(A2501,[1]Devices_2020_05_14_15_07_09!$A:$A,FALSE),1)</f>
        <v>[Zenitel]</v>
      </c>
      <c r="I2501">
        <f>INDEX([1]Devices_2020_05_14_15_07_09!$I:$I,MATCH(A2501,[1]Devices_2020_05_14_15_07_09!$A:$A,FALSE),1)</f>
        <v>0</v>
      </c>
      <c r="J2501" t="str">
        <f>INDEX([1]Devices_2020_05_14_15_07_09!$J:$J,MATCH(A2501,[1]Devices_2020_05_14_15_07_09!$A:$A,FALSE),1)</f>
        <v>zenitel norway as</v>
      </c>
      <c r="K2501" t="str">
        <f>INDEX([1]Devices_2020_05_14_15_07_09!$K:$K,MATCH(A2501,[1]Devices_2020_05_14_15_07_09!$A:$A,FALSE),1)</f>
        <v>ZENITEL NORWAY AS</v>
      </c>
      <c r="L2501" t="str">
        <f>INDEX([1]Devices_2020_05_14_15_07_09!$L:$L,MATCH(A2501,[1]Devices_2020_05_14_15_07_09!$A:$A,FALSE),1)</f>
        <v>Linux Desktop/Server</v>
      </c>
      <c r="M2501" t="str">
        <f>INDEX([1]Devices_2020_05_14_15_07_09!$M:$M,MATCH(A2501,[1]Devices_2020_05_14_15_07_09!$A:$A,FALSE),1)</f>
        <v>Linux 2.4-2.6;Linux 2.4.x</v>
      </c>
      <c r="N2501">
        <f>INDEX([1]Devices_2020_05_14_15_07_09!$N:$N,MATCH(A2501,[1]Devices_2020_05_14_15_07_09!$A:$A,FALSE),1)</f>
        <v>0</v>
      </c>
    </row>
    <row r="2502" spans="1:14" x14ac:dyDescent="0.25">
      <c r="A2502" t="str">
        <f>IF(ISNA(VLOOKUP([1]Devices_2020_05_14_15_07_09!A3865,[2]Sheet1!$A:$A,1,FALSE)),[1]Devices_2020_05_14_15_07_09!A3865,"")</f>
        <v>10.54.54.17</v>
      </c>
      <c r="B2502" t="str">
        <f>INDEX([1]Devices_2020_05_14_15_07_09!$B:$B,MATCH(A2502,[1]Devices_2020_05_14_15_07_09!$A:$A,FALSE),1)</f>
        <v>010.054.054.017</v>
      </c>
      <c r="C2502" t="str">
        <f>INDEX([1]Devices_2020_05_14_15_07_09!$C:$C,MATCH(A2502,[1]Devices_2020_05_14_15_07_09!$A:$A,FALSE),1)</f>
        <v>10.54.54.17</v>
      </c>
      <c r="D2502">
        <f>INDEX([1]Devices_2020_05_14_15_07_09!$D:$D,MATCH(A2502,[1]Devices_2020_05_14_15_07_09!$A:$A,FALSE),1)</f>
        <v>0</v>
      </c>
      <c r="E2502" t="str">
        <f>INDEX([1]Devices_2020_05_14_15_07_09!$E:$E,MATCH(A2502,[1]Devices_2020_05_14_15_07_09!$A:$A,FALSE),1)</f>
        <v>0013cb00efb4</v>
      </c>
      <c r="F2502" t="str">
        <f>INDEX([1]Devices_2020_05_14_15_07_09!$F:$F,MATCH(A2502,[1]Devices_2020_05_14_15_07_09!$A:$A,FALSE),1)</f>
        <v>[Information Technology, Computer]</v>
      </c>
      <c r="G2502" t="str">
        <f>INDEX([1]Devices_2020_05_14_15_07_09!$G:$G,MATCH(A2502,[1]Devices_2020_05_14_15_07_09!$A:$A,FALSE),1)</f>
        <v>[Linux]</v>
      </c>
      <c r="H2502" t="str">
        <f>INDEX([1]Devices_2020_05_14_15_07_09!$H:$H,MATCH(A2502,[1]Devices_2020_05_14_15_07_09!$A:$A,FALSE),1)</f>
        <v>[Zenitel]</v>
      </c>
      <c r="I2502">
        <f>INDEX([1]Devices_2020_05_14_15_07_09!$I:$I,MATCH(A2502,[1]Devices_2020_05_14_15_07_09!$A:$A,FALSE),1)</f>
        <v>0</v>
      </c>
      <c r="J2502" t="str">
        <f>INDEX([1]Devices_2020_05_14_15_07_09!$J:$J,MATCH(A2502,[1]Devices_2020_05_14_15_07_09!$A:$A,FALSE),1)</f>
        <v>zenitel norway as</v>
      </c>
      <c r="K2502" t="str">
        <f>INDEX([1]Devices_2020_05_14_15_07_09!$K:$K,MATCH(A2502,[1]Devices_2020_05_14_15_07_09!$A:$A,FALSE),1)</f>
        <v>ZENITEL NORWAY AS</v>
      </c>
      <c r="L2502" t="str">
        <f>INDEX([1]Devices_2020_05_14_15_07_09!$L:$L,MATCH(A2502,[1]Devices_2020_05_14_15_07_09!$A:$A,FALSE),1)</f>
        <v>Linux Desktop/Server</v>
      </c>
      <c r="M2502" t="str">
        <f>INDEX([1]Devices_2020_05_14_15_07_09!$M:$M,MATCH(A2502,[1]Devices_2020_05_14_15_07_09!$A:$A,FALSE),1)</f>
        <v>Linux 2.4-2.6;Linux 2.4.x</v>
      </c>
      <c r="N2502">
        <f>INDEX([1]Devices_2020_05_14_15_07_09!$N:$N,MATCH(A2502,[1]Devices_2020_05_14_15_07_09!$A:$A,FALSE),1)</f>
        <v>0</v>
      </c>
    </row>
    <row r="2503" spans="1:14" x14ac:dyDescent="0.25">
      <c r="A2503" t="str">
        <f>IF(ISNA(VLOOKUP([1]Devices_2020_05_14_15_07_09!A3867,[2]Sheet1!$A:$A,1,FALSE)),[1]Devices_2020_05_14_15_07_09!A3867,"")</f>
        <v>10.59.3.20</v>
      </c>
      <c r="B2503" t="str">
        <f>INDEX([1]Devices_2020_05_14_15_07_09!$B:$B,MATCH(A2503,[1]Devices_2020_05_14_15_07_09!$A:$A,FALSE),1)</f>
        <v>010.059.003.020</v>
      </c>
      <c r="C2503" t="str">
        <f>INDEX([1]Devices_2020_05_14_15_07_09!$C:$C,MATCH(A2503,[1]Devices_2020_05_14_15_07_09!$A:$A,FALSE),1)</f>
        <v>10.59.3.20</v>
      </c>
      <c r="D2503">
        <f>INDEX([1]Devices_2020_05_14_15_07_09!$D:$D,MATCH(A2503,[1]Devices_2020_05_14_15_07_09!$A:$A,FALSE),1)</f>
        <v>0</v>
      </c>
      <c r="E2503" t="str">
        <f>INDEX([1]Devices_2020_05_14_15_07_09!$E:$E,MATCH(A2503,[1]Devices_2020_05_14_15_07_09!$A:$A,FALSE),1)</f>
        <v>0003c8003bef</v>
      </c>
      <c r="F2503" t="str">
        <f>INDEX([1]Devices_2020_05_14_15_07_09!$F:$F,MATCH(A2503,[1]Devices_2020_05_14_15_07_09!$A:$A,FALSE),1)</f>
        <v>[Information Technology, Accessory, VoIP]</v>
      </c>
      <c r="G2503" t="str">
        <f>INDEX([1]Devices_2020_05_14_15_07_09!$G:$G,MATCH(A2503,[1]Devices_2020_05_14_15_07_09!$A:$A,FALSE),1)</f>
        <v>[Unknown]</v>
      </c>
      <c r="H2503" t="str">
        <f>INDEX([1]Devices_2020_05_14_15_07_09!$H:$H,MATCH(A2503,[1]Devices_2020_05_14_15_07_09!$A:$A,FALSE),1)</f>
        <v>[Unknown]</v>
      </c>
      <c r="I2503">
        <f>INDEX([1]Devices_2020_05_14_15_07_09!$I:$I,MATCH(A2503,[1]Devices_2020_05_14_15_07_09!$A:$A,FALSE),1)</f>
        <v>0</v>
      </c>
      <c r="J2503" t="str">
        <f>INDEX([1]Devices_2020_05_14_15_07_09!$J:$J,MATCH(A2503,[1]Devices_2020_05_14_15_07_09!$A:$A,FALSE),1)</f>
        <v>cml emergency services</v>
      </c>
      <c r="K2503" t="str">
        <f>INDEX([1]Devices_2020_05_14_15_07_09!$K:$K,MATCH(A2503,[1]Devices_2020_05_14_15_07_09!$A:$A,FALSE),1)</f>
        <v>CML EMERGENCY SERVICES</v>
      </c>
      <c r="L2503" t="str">
        <f>INDEX([1]Devices_2020_05_14_15_07_09!$L:$L,MATCH(A2503,[1]Devices_2020_05_14_15_07_09!$A:$A,FALSE),1)</f>
        <v>VoIP Device</v>
      </c>
      <c r="M2503" t="str">
        <f>INDEX([1]Devices_2020_05_14_15_07_09!$M:$M,MATCH(A2503,[1]Devices_2020_05_14_15_07_09!$A:$A,FALSE),1)</f>
        <v>VoIP Device</v>
      </c>
      <c r="N2503">
        <f>INDEX([1]Devices_2020_05_14_15_07_09!$N:$N,MATCH(A2503,[1]Devices_2020_05_14_15_07_09!$A:$A,FALSE),1)</f>
        <v>0</v>
      </c>
    </row>
    <row r="2504" spans="1:14" x14ac:dyDescent="0.25">
      <c r="A2504" t="str">
        <f>IF(ISNA(VLOOKUP([1]Devices_2020_05_14_15_07_09!A3868,[2]Sheet1!$A:$A,1,FALSE)),[1]Devices_2020_05_14_15_07_09!A3868,"")</f>
        <v>10.59.3.21</v>
      </c>
      <c r="B2504" t="str">
        <f>INDEX([1]Devices_2020_05_14_15_07_09!$B:$B,MATCH(A2504,[1]Devices_2020_05_14_15_07_09!$A:$A,FALSE),1)</f>
        <v>010.059.003.021</v>
      </c>
      <c r="C2504" t="str">
        <f>INDEX([1]Devices_2020_05_14_15_07_09!$C:$C,MATCH(A2504,[1]Devices_2020_05_14_15_07_09!$A:$A,FALSE),1)</f>
        <v>10.59.3.21</v>
      </c>
      <c r="D2504">
        <f>INDEX([1]Devices_2020_05_14_15_07_09!$D:$D,MATCH(A2504,[1]Devices_2020_05_14_15_07_09!$A:$A,FALSE),1)</f>
        <v>0</v>
      </c>
      <c r="E2504" t="str">
        <f>INDEX([1]Devices_2020_05_14_15_07_09!$E:$E,MATCH(A2504,[1]Devices_2020_05_14_15_07_09!$A:$A,FALSE),1)</f>
        <v>0003c8003bf8</v>
      </c>
      <c r="F2504" t="str">
        <f>INDEX([1]Devices_2020_05_14_15_07_09!$F:$F,MATCH(A2504,[1]Devices_2020_05_14_15_07_09!$A:$A,FALSE),1)</f>
        <v>[Information Technology, Accessory, VoIP]</v>
      </c>
      <c r="G2504" t="str">
        <f>INDEX([1]Devices_2020_05_14_15_07_09!$G:$G,MATCH(A2504,[1]Devices_2020_05_14_15_07_09!$A:$A,FALSE),1)</f>
        <v>[Unknown]</v>
      </c>
      <c r="H2504" t="str">
        <f>INDEX([1]Devices_2020_05_14_15_07_09!$H:$H,MATCH(A2504,[1]Devices_2020_05_14_15_07_09!$A:$A,FALSE),1)</f>
        <v>[Unknown]</v>
      </c>
      <c r="I2504">
        <f>INDEX([1]Devices_2020_05_14_15_07_09!$I:$I,MATCH(A2504,[1]Devices_2020_05_14_15_07_09!$A:$A,FALSE),1)</f>
        <v>0</v>
      </c>
      <c r="J2504" t="str">
        <f>INDEX([1]Devices_2020_05_14_15_07_09!$J:$J,MATCH(A2504,[1]Devices_2020_05_14_15_07_09!$A:$A,FALSE),1)</f>
        <v>cml emergency services</v>
      </c>
      <c r="K2504">
        <f>INDEX([1]Devices_2020_05_14_15_07_09!$K:$K,MATCH(A2504,[1]Devices_2020_05_14_15_07_09!$A:$A,FALSE),1)</f>
        <v>0</v>
      </c>
      <c r="L2504" t="str">
        <f>INDEX([1]Devices_2020_05_14_15_07_09!$L:$L,MATCH(A2504,[1]Devices_2020_05_14_15_07_09!$A:$A,FALSE),1)</f>
        <v>VoIP Device</v>
      </c>
      <c r="M2504" t="str">
        <f>INDEX([1]Devices_2020_05_14_15_07_09!$M:$M,MATCH(A2504,[1]Devices_2020_05_14_15_07_09!$A:$A,FALSE),1)</f>
        <v>VoIP Device</v>
      </c>
      <c r="N2504">
        <f>INDEX([1]Devices_2020_05_14_15_07_09!$N:$N,MATCH(A2504,[1]Devices_2020_05_14_15_07_09!$A:$A,FALSE),1)</f>
        <v>0</v>
      </c>
    </row>
    <row r="2505" spans="1:14" x14ac:dyDescent="0.25">
      <c r="A2505" t="str">
        <f>IF(ISNA(VLOOKUP([1]Devices_2020_05_14_15_07_09!A3869,[2]Sheet1!$A:$A,1,FALSE)),[1]Devices_2020_05_14_15_07_09!A3869,"")</f>
        <v>10.59.3.30</v>
      </c>
      <c r="B2505" t="str">
        <f>INDEX([1]Devices_2020_05_14_15_07_09!$B:$B,MATCH(A2505,[1]Devices_2020_05_14_15_07_09!$A:$A,FALSE),1)</f>
        <v>010.059.003.030</v>
      </c>
      <c r="C2505" t="str">
        <f>INDEX([1]Devices_2020_05_14_15_07_09!$C:$C,MATCH(A2505,[1]Devices_2020_05_14_15_07_09!$A:$A,FALSE),1)</f>
        <v>10.59.3.30</v>
      </c>
      <c r="D2505">
        <f>INDEX([1]Devices_2020_05_14_15_07_09!$D:$D,MATCH(A2505,[1]Devices_2020_05_14_15_07_09!$A:$A,FALSE),1)</f>
        <v>0</v>
      </c>
      <c r="E2505" t="str">
        <f>INDEX([1]Devices_2020_05_14_15_07_09!$E:$E,MATCH(A2505,[1]Devices_2020_05_14_15_07_09!$A:$A,FALSE),1)</f>
        <v>8cdcd433acbb</v>
      </c>
      <c r="F2505" t="str">
        <f>INDEX([1]Devices_2020_05_14_15_07_09!$F:$F,MATCH(A2505,[1]Devices_2020_05_14_15_07_09!$A:$A,FALSE),1)</f>
        <v>[Information Technology, Accessory, VoIP]</v>
      </c>
      <c r="G2505" t="str">
        <f>INDEX([1]Devices_2020_05_14_15_07_09!$G:$G,MATCH(A2505,[1]Devices_2020_05_14_15_07_09!$A:$A,FALSE),1)</f>
        <v>[Unknown]</v>
      </c>
      <c r="H2505" t="str">
        <f>INDEX([1]Devices_2020_05_14_15_07_09!$H:$H,MATCH(A2505,[1]Devices_2020_05_14_15_07_09!$A:$A,FALSE),1)</f>
        <v>[HP]</v>
      </c>
      <c r="I2505">
        <f>INDEX([1]Devices_2020_05_14_15_07_09!$I:$I,MATCH(A2505,[1]Devices_2020_05_14_15_07_09!$A:$A,FALSE),1)</f>
        <v>0</v>
      </c>
      <c r="J2505" t="str">
        <f>INDEX([1]Devices_2020_05_14_15_07_09!$J:$J,MATCH(A2505,[1]Devices_2020_05_14_15_07_09!$A:$A,FALSE),1)</f>
        <v>hewlett packard</v>
      </c>
      <c r="K2505" t="str">
        <f>INDEX([1]Devices_2020_05_14_15_07_09!$K:$K,MATCH(A2505,[1]Devices_2020_05_14_15_07_09!$A:$A,FALSE),1)</f>
        <v>HEWLETT PACKARD</v>
      </c>
      <c r="L2505" t="str">
        <f>INDEX([1]Devices_2020_05_14_15_07_09!$L:$L,MATCH(A2505,[1]Devices_2020_05_14_15_07_09!$A:$A,FALSE),1)</f>
        <v>VoIP Device</v>
      </c>
      <c r="M2505" t="str">
        <f>INDEX([1]Devices_2020_05_14_15_07_09!$M:$M,MATCH(A2505,[1]Devices_2020_05_14_15_07_09!$A:$A,FALSE),1)</f>
        <v>VoIP Device</v>
      </c>
      <c r="N2505">
        <f>INDEX([1]Devices_2020_05_14_15_07_09!$N:$N,MATCH(A2505,[1]Devices_2020_05_14_15_07_09!$A:$A,FALSE),1)</f>
        <v>0</v>
      </c>
    </row>
    <row r="2506" spans="1:14" x14ac:dyDescent="0.25">
      <c r="A2506" t="str">
        <f>IF(ISNA(VLOOKUP([1]Devices_2020_05_14_15_07_09!A3870,[2]Sheet1!$A:$A,1,FALSE)),[1]Devices_2020_05_14_15_07_09!A3870,"")</f>
        <v>10.59.3.31</v>
      </c>
      <c r="B2506" t="str">
        <f>INDEX([1]Devices_2020_05_14_15_07_09!$B:$B,MATCH(A2506,[1]Devices_2020_05_14_15_07_09!$A:$A,FALSE),1)</f>
        <v>010.059.003.031</v>
      </c>
      <c r="C2506" t="str">
        <f>INDEX([1]Devices_2020_05_14_15_07_09!$C:$C,MATCH(A2506,[1]Devices_2020_05_14_15_07_09!$A:$A,FALSE),1)</f>
        <v>10.59.3.31</v>
      </c>
      <c r="D2506">
        <f>INDEX([1]Devices_2020_05_14_15_07_09!$D:$D,MATCH(A2506,[1]Devices_2020_05_14_15_07_09!$A:$A,FALSE),1)</f>
        <v>0</v>
      </c>
      <c r="E2506" t="str">
        <f>INDEX([1]Devices_2020_05_14_15_07_09!$E:$E,MATCH(A2506,[1]Devices_2020_05_14_15_07_09!$A:$A,FALSE),1)</f>
        <v>8cdcd434160a</v>
      </c>
      <c r="F2506" t="str">
        <f>INDEX([1]Devices_2020_05_14_15_07_09!$F:$F,MATCH(A2506,[1]Devices_2020_05_14_15_07_09!$A:$A,FALSE),1)</f>
        <v>[Information Technology, Accessory, VoIP]</v>
      </c>
      <c r="G2506" t="str">
        <f>INDEX([1]Devices_2020_05_14_15_07_09!$G:$G,MATCH(A2506,[1]Devices_2020_05_14_15_07_09!$A:$A,FALSE),1)</f>
        <v>[Unknown]</v>
      </c>
      <c r="H2506" t="str">
        <f>INDEX([1]Devices_2020_05_14_15_07_09!$H:$H,MATCH(A2506,[1]Devices_2020_05_14_15_07_09!$A:$A,FALSE),1)</f>
        <v>[HP]</v>
      </c>
      <c r="I2506">
        <f>INDEX([1]Devices_2020_05_14_15_07_09!$I:$I,MATCH(A2506,[1]Devices_2020_05_14_15_07_09!$A:$A,FALSE),1)</f>
        <v>0</v>
      </c>
      <c r="J2506" t="str">
        <f>INDEX([1]Devices_2020_05_14_15_07_09!$J:$J,MATCH(A2506,[1]Devices_2020_05_14_15_07_09!$A:$A,FALSE),1)</f>
        <v>hewlett packard</v>
      </c>
      <c r="K2506" t="str">
        <f>INDEX([1]Devices_2020_05_14_15_07_09!$K:$K,MATCH(A2506,[1]Devices_2020_05_14_15_07_09!$A:$A,FALSE),1)</f>
        <v>HEWLETT PACKARD</v>
      </c>
      <c r="L2506" t="str">
        <f>INDEX([1]Devices_2020_05_14_15_07_09!$L:$L,MATCH(A2506,[1]Devices_2020_05_14_15_07_09!$A:$A,FALSE),1)</f>
        <v>VoIP Device</v>
      </c>
      <c r="M2506" t="str">
        <f>INDEX([1]Devices_2020_05_14_15_07_09!$M:$M,MATCH(A2506,[1]Devices_2020_05_14_15_07_09!$A:$A,FALSE),1)</f>
        <v>VoIP Device</v>
      </c>
      <c r="N2506">
        <f>INDEX([1]Devices_2020_05_14_15_07_09!$N:$N,MATCH(A2506,[1]Devices_2020_05_14_15_07_09!$A:$A,FALSE),1)</f>
        <v>0</v>
      </c>
    </row>
    <row r="2507" spans="1:14" x14ac:dyDescent="0.25">
      <c r="A2507" t="str">
        <f>IF(ISNA(VLOOKUP([1]Devices_2020_05_14_15_07_09!A3871,[2]Sheet1!$A:$A,1,FALSE)),[1]Devices_2020_05_14_15_07_09!A3871,"")</f>
        <v>10.59.3.50</v>
      </c>
      <c r="B2507" t="str">
        <f>INDEX([1]Devices_2020_05_14_15_07_09!$B:$B,MATCH(A2507,[1]Devices_2020_05_14_15_07_09!$A:$A,FALSE),1)</f>
        <v>010.059.003.050</v>
      </c>
      <c r="C2507" t="str">
        <f>INDEX([1]Devices_2020_05_14_15_07_09!$C:$C,MATCH(A2507,[1]Devices_2020_05_14_15_07_09!$A:$A,FALSE),1)</f>
        <v>10.59.3.50</v>
      </c>
      <c r="D2507">
        <f>INDEX([1]Devices_2020_05_14_15_07_09!$D:$D,MATCH(A2507,[1]Devices_2020_05_14_15_07_09!$A:$A,FALSE),1)</f>
        <v>0</v>
      </c>
      <c r="E2507">
        <f>INDEX([1]Devices_2020_05_14_15_07_09!$E:$E,MATCH(A2507,[1]Devices_2020_05_14_15_07_09!$A:$A,FALSE),1)</f>
        <v>129924398</v>
      </c>
      <c r="F2507" t="str">
        <f>INDEX([1]Devices_2020_05_14_15_07_09!$F:$F,MATCH(A2507,[1]Devices_2020_05_14_15_07_09!$A:$A,FALSE),1)</f>
        <v>[Information Technology, Computer]</v>
      </c>
      <c r="G2507" t="str">
        <f>INDEX([1]Devices_2020_05_14_15_07_09!$G:$G,MATCH(A2507,[1]Devices_2020_05_14_15_07_09!$A:$A,FALSE),1)</f>
        <v>[Linux]</v>
      </c>
      <c r="H2507" t="str">
        <f>INDEX([1]Devices_2020_05_14_15_07_09!$H:$H,MATCH(A2507,[1]Devices_2020_05_14_15_07_09!$A:$A,FALSE),1)</f>
        <v>[DFI]</v>
      </c>
      <c r="I2507">
        <f>INDEX([1]Devices_2020_05_14_15_07_09!$I:$I,MATCH(A2507,[1]Devices_2020_05_14_15_07_09!$A:$A,FALSE),1)</f>
        <v>0</v>
      </c>
      <c r="J2507" t="str">
        <f>INDEX([1]Devices_2020_05_14_15_07_09!$J:$J,MATCH(A2507,[1]Devices_2020_05_14_15_07_09!$A:$A,FALSE),1)</f>
        <v>dfi inc.</v>
      </c>
      <c r="K2507" t="str">
        <f>INDEX([1]Devices_2020_05_14_15_07_09!$K:$K,MATCH(A2507,[1]Devices_2020_05_14_15_07_09!$A:$A,FALSE),1)</f>
        <v>DFI INC.</v>
      </c>
      <c r="L2507" t="str">
        <f>INDEX([1]Devices_2020_05_14_15_07_09!$L:$L,MATCH(A2507,[1]Devices_2020_05_14_15_07_09!$A:$A,FALSE),1)</f>
        <v>Linux Desktop/Server</v>
      </c>
      <c r="M2507" t="str">
        <f>INDEX([1]Devices_2020_05_14_15_07_09!$M:$M,MATCH(A2507,[1]Devices_2020_05_14_15_07_09!$A:$A,FALSE),1)</f>
        <v>Linux 3.x</v>
      </c>
      <c r="N2507">
        <f>INDEX([1]Devices_2020_05_14_15_07_09!$N:$N,MATCH(A2507,[1]Devices_2020_05_14_15_07_09!$A:$A,FALSE),1)</f>
        <v>0</v>
      </c>
    </row>
    <row r="2508" spans="1:14" x14ac:dyDescent="0.25">
      <c r="A2508" t="str">
        <f>IF(ISNA(VLOOKUP([1]Devices_2020_05_14_15_07_09!A3872,[2]Sheet1!$A:$A,1,FALSE)),[1]Devices_2020_05_14_15_07_09!A3872,"")</f>
        <v>10.59.3.100</v>
      </c>
      <c r="B2508" t="str">
        <f>INDEX([1]Devices_2020_05_14_15_07_09!$B:$B,MATCH(A2508,[1]Devices_2020_05_14_15_07_09!$A:$A,FALSE),1)</f>
        <v>010.059.003.100</v>
      </c>
      <c r="C2508" t="str">
        <f>INDEX([1]Devices_2020_05_14_15_07_09!$C:$C,MATCH(A2508,[1]Devices_2020_05_14_15_07_09!$A:$A,FALSE),1)</f>
        <v>10.59.3.100</v>
      </c>
      <c r="D2508">
        <f>INDEX([1]Devices_2020_05_14_15_07_09!$D:$D,MATCH(A2508,[1]Devices_2020_05_14_15_07_09!$A:$A,FALSE),1)</f>
        <v>0</v>
      </c>
      <c r="E2508" t="str">
        <f>INDEX([1]Devices_2020_05_14_15_07_09!$E:$E,MATCH(A2508,[1]Devices_2020_05_14_15_07_09!$A:$A,FALSE),1)</f>
        <v>00a0ba0f7a8b</v>
      </c>
      <c r="F2508" t="str">
        <f>INDEX([1]Devices_2020_05_14_15_07_09!$F:$F,MATCH(A2508,[1]Devices_2020_05_14_15_07_09!$A:$A,FALSE),1)</f>
        <v>[Unknown]</v>
      </c>
      <c r="G2508" t="str">
        <f>INDEX([1]Devices_2020_05_14_15_07_09!$G:$G,MATCH(A2508,[1]Devices_2020_05_14_15_07_09!$A:$A,FALSE),1)</f>
        <v>[Unknown]</v>
      </c>
      <c r="H2508" t="str">
        <f>INDEX([1]Devices_2020_05_14_15_07_09!$H:$H,MATCH(A2508,[1]Devices_2020_05_14_15_07_09!$A:$A,FALSE),1)</f>
        <v>[Unknown]</v>
      </c>
      <c r="I2508">
        <f>INDEX([1]Devices_2020_05_14_15_07_09!$I:$I,MATCH(A2508,[1]Devices_2020_05_14_15_07_09!$A:$A,FALSE),1)</f>
        <v>0</v>
      </c>
      <c r="J2508" t="str">
        <f>INDEX([1]Devices_2020_05_14_15_07_09!$J:$J,MATCH(A2508,[1]Devices_2020_05_14_15_07_09!$A:$A,FALSE),1)</f>
        <v>patton electronics co.</v>
      </c>
      <c r="K2508" t="str">
        <f>INDEX([1]Devices_2020_05_14_15_07_09!$K:$K,MATCH(A2508,[1]Devices_2020_05_14_15_07_09!$A:$A,FALSE),1)</f>
        <v>PATTON ELECTRONICS CO.</v>
      </c>
      <c r="L2508">
        <f>INDEX([1]Devices_2020_05_14_15_07_09!$L:$L,MATCH(A2508,[1]Devices_2020_05_14_15_07_09!$A:$A,FALSE),1)</f>
        <v>0</v>
      </c>
      <c r="M2508">
        <f>INDEX([1]Devices_2020_05_14_15_07_09!$M:$M,MATCH(A2508,[1]Devices_2020_05_14_15_07_09!$A:$A,FALSE),1)</f>
        <v>0</v>
      </c>
      <c r="N2508">
        <f>INDEX([1]Devices_2020_05_14_15_07_09!$N:$N,MATCH(A2508,[1]Devices_2020_05_14_15_07_09!$A:$A,FALSE),1)</f>
        <v>0</v>
      </c>
    </row>
    <row r="2509" spans="1:14" x14ac:dyDescent="0.25">
      <c r="A2509" t="str">
        <f>IF(ISNA(VLOOKUP([1]Devices_2020_05_14_15_07_09!A3873,[2]Sheet1!$A:$A,1,FALSE)),[1]Devices_2020_05_14_15_07_09!A3873,"")</f>
        <v>10.59.3.101</v>
      </c>
      <c r="B2509" t="str">
        <f>INDEX([1]Devices_2020_05_14_15_07_09!$B:$B,MATCH(A2509,[1]Devices_2020_05_14_15_07_09!$A:$A,FALSE),1)</f>
        <v>010.059.003.101</v>
      </c>
      <c r="C2509" t="str">
        <f>INDEX([1]Devices_2020_05_14_15_07_09!$C:$C,MATCH(A2509,[1]Devices_2020_05_14_15_07_09!$A:$A,FALSE),1)</f>
        <v>10.59.3.101</v>
      </c>
      <c r="D2509">
        <f>INDEX([1]Devices_2020_05_14_15_07_09!$D:$D,MATCH(A2509,[1]Devices_2020_05_14_15_07_09!$A:$A,FALSE),1)</f>
        <v>0</v>
      </c>
      <c r="E2509" t="str">
        <f>INDEX([1]Devices_2020_05_14_15_07_09!$E:$E,MATCH(A2509,[1]Devices_2020_05_14_15_07_09!$A:$A,FALSE),1)</f>
        <v>00a0ba0f7a8d</v>
      </c>
      <c r="F2509" t="str">
        <f>INDEX([1]Devices_2020_05_14_15_07_09!$F:$F,MATCH(A2509,[1]Devices_2020_05_14_15_07_09!$A:$A,FALSE),1)</f>
        <v>[Information Technology, Accessory, VoIP]</v>
      </c>
      <c r="G2509" t="str">
        <f>INDEX([1]Devices_2020_05_14_15_07_09!$G:$G,MATCH(A2509,[1]Devices_2020_05_14_15_07_09!$A:$A,FALSE),1)</f>
        <v>[Unknown]</v>
      </c>
      <c r="H2509" t="str">
        <f>INDEX([1]Devices_2020_05_14_15_07_09!$H:$H,MATCH(A2509,[1]Devices_2020_05_14_15_07_09!$A:$A,FALSE),1)</f>
        <v>[Unknown]</v>
      </c>
      <c r="I2509">
        <f>INDEX([1]Devices_2020_05_14_15_07_09!$I:$I,MATCH(A2509,[1]Devices_2020_05_14_15_07_09!$A:$A,FALSE),1)</f>
        <v>0</v>
      </c>
      <c r="J2509" t="str">
        <f>INDEX([1]Devices_2020_05_14_15_07_09!$J:$J,MATCH(A2509,[1]Devices_2020_05_14_15_07_09!$A:$A,FALSE),1)</f>
        <v>patton electronics co.</v>
      </c>
      <c r="K2509" t="str">
        <f>INDEX([1]Devices_2020_05_14_15_07_09!$K:$K,MATCH(A2509,[1]Devices_2020_05_14_15_07_09!$A:$A,FALSE),1)</f>
        <v>PATTON ELECTRONICS CO.</v>
      </c>
      <c r="L2509" t="str">
        <f>INDEX([1]Devices_2020_05_14_15_07_09!$L:$L,MATCH(A2509,[1]Devices_2020_05_14_15_07_09!$A:$A,FALSE),1)</f>
        <v>VoIP Device</v>
      </c>
      <c r="M2509" t="str">
        <f>INDEX([1]Devices_2020_05_14_15_07_09!$M:$M,MATCH(A2509,[1]Devices_2020_05_14_15_07_09!$A:$A,FALSE),1)</f>
        <v>VoIP Device</v>
      </c>
      <c r="N2509">
        <f>INDEX([1]Devices_2020_05_14_15_07_09!$N:$N,MATCH(A2509,[1]Devices_2020_05_14_15_07_09!$A:$A,FALSE),1)</f>
        <v>0</v>
      </c>
    </row>
    <row r="2510" spans="1:14" x14ac:dyDescent="0.25">
      <c r="A2510" t="str">
        <f>IF(ISNA(VLOOKUP([1]Devices_2020_05_14_15_07_09!A3874,[2]Sheet1!$A:$A,1,FALSE)),[1]Devices_2020_05_14_15_07_09!A3874,"")</f>
        <v>10.59.4.1</v>
      </c>
      <c r="B2510" t="str">
        <f>INDEX([1]Devices_2020_05_14_15_07_09!$B:$B,MATCH(A2510,[1]Devices_2020_05_14_15_07_09!$A:$A,FALSE),1)</f>
        <v>010.059.004.001</v>
      </c>
      <c r="C2510" t="str">
        <f>INDEX([1]Devices_2020_05_14_15_07_09!$C:$C,MATCH(A2510,[1]Devices_2020_05_14_15_07_09!$A:$A,FALSE),1)</f>
        <v>10.59.4.1</v>
      </c>
      <c r="D2510">
        <f>INDEX([1]Devices_2020_05_14_15_07_09!$D:$D,MATCH(A2510,[1]Devices_2020_05_14_15_07_09!$A:$A,FALSE),1)</f>
        <v>0</v>
      </c>
      <c r="E2510" t="str">
        <f>INDEX([1]Devices_2020_05_14_15_07_09!$E:$E,MATCH(A2510,[1]Devices_2020_05_14_15_07_09!$A:$A,FALSE),1)</f>
        <v>7018a716af9e</v>
      </c>
      <c r="F2510" t="str">
        <f>INDEX([1]Devices_2020_05_14_15_07_09!$F:$F,MATCH(A2510,[1]Devices_2020_05_14_15_07_09!$A:$A,FALSE),1)</f>
        <v>[Information Technology, Accessory, VoIP, IP Phone]</v>
      </c>
      <c r="G2510" t="str">
        <f>INDEX([1]Devices_2020_05_14_15_07_09!$G:$G,MATCH(A2510,[1]Devices_2020_05_14_15_07_09!$A:$A,FALSE),1)</f>
        <v>[Embedded Firmware]</v>
      </c>
      <c r="H2510" t="str">
        <f>INDEX([1]Devices_2020_05_14_15_07_09!$H:$H,MATCH(A2510,[1]Devices_2020_05_14_15_07_09!$A:$A,FALSE),1)</f>
        <v>[Cisco, Cisco IP Phone]</v>
      </c>
      <c r="I2510">
        <f>INDEX([1]Devices_2020_05_14_15_07_09!$I:$I,MATCH(A2510,[1]Devices_2020_05_14_15_07_09!$A:$A,FALSE),1)</f>
        <v>0</v>
      </c>
      <c r="J2510" t="str">
        <f>INDEX([1]Devices_2020_05_14_15_07_09!$J:$J,MATCH(A2510,[1]Devices_2020_05_14_15_07_09!$A:$A,FALSE),1)</f>
        <v>cisco systems, inc</v>
      </c>
      <c r="K2510" t="str">
        <f>INDEX([1]Devices_2020_05_14_15_07_09!$K:$K,MATCH(A2510,[1]Devices_2020_05_14_15_07_09!$A:$A,FALSE),1)</f>
        <v>CISCO SYSTEMS, INC</v>
      </c>
      <c r="L2510" t="str">
        <f>INDEX([1]Devices_2020_05_14_15_07_09!$L:$L,MATCH(A2510,[1]Devices_2020_05_14_15_07_09!$A:$A,FALSE),1)</f>
        <v>Cisco IP Phone 8851 (Voice IP Device)</v>
      </c>
      <c r="M2510" t="str">
        <f>INDEX([1]Devices_2020_05_14_15_07_09!$M:$M,MATCH(A2510,[1]Devices_2020_05_14_15_07_09!$A:$A,FALSE),1)</f>
        <v>Cisco IP Phone 8851 (sip88xx.12-7-1-0001-393.loads, SEP7018A716AF9E)</v>
      </c>
      <c r="N2510">
        <f>INDEX([1]Devices_2020_05_14_15_07_09!$N:$N,MATCH(A2510,[1]Devices_2020_05_14_15_07_09!$A:$A,FALSE),1)</f>
        <v>0</v>
      </c>
    </row>
    <row r="2511" spans="1:14" x14ac:dyDescent="0.25">
      <c r="A2511" t="str">
        <f>IF(ISNA(VLOOKUP([1]Devices_2020_05_14_15_07_09!A3875,[2]Sheet1!$A:$A,1,FALSE)),[1]Devices_2020_05_14_15_07_09!A3875,"")</f>
        <v>10.59.4.2</v>
      </c>
      <c r="B2511" t="str">
        <f>INDEX([1]Devices_2020_05_14_15_07_09!$B:$B,MATCH(A2511,[1]Devices_2020_05_14_15_07_09!$A:$A,FALSE),1)</f>
        <v>010.059.004.002</v>
      </c>
      <c r="C2511" t="str">
        <f>INDEX([1]Devices_2020_05_14_15_07_09!$C:$C,MATCH(A2511,[1]Devices_2020_05_14_15_07_09!$A:$A,FALSE),1)</f>
        <v>10.59.4.2</v>
      </c>
      <c r="D2511">
        <f>INDEX([1]Devices_2020_05_14_15_07_09!$D:$D,MATCH(A2511,[1]Devices_2020_05_14_15_07_09!$A:$A,FALSE),1)</f>
        <v>0</v>
      </c>
      <c r="E2511" t="str">
        <f>INDEX([1]Devices_2020_05_14_15_07_09!$E:$E,MATCH(A2511,[1]Devices_2020_05_14_15_07_09!$A:$A,FALSE),1)</f>
        <v>7018a716c864</v>
      </c>
      <c r="F2511" t="str">
        <f>INDEX([1]Devices_2020_05_14_15_07_09!$F:$F,MATCH(A2511,[1]Devices_2020_05_14_15_07_09!$A:$A,FALSE),1)</f>
        <v>[Information Technology, Accessory, VoIP, IP Phone]</v>
      </c>
      <c r="G2511" t="str">
        <f>INDEX([1]Devices_2020_05_14_15_07_09!$G:$G,MATCH(A2511,[1]Devices_2020_05_14_15_07_09!$A:$A,FALSE),1)</f>
        <v>[Embedded Firmware]</v>
      </c>
      <c r="H2511" t="str">
        <f>INDEX([1]Devices_2020_05_14_15_07_09!$H:$H,MATCH(A2511,[1]Devices_2020_05_14_15_07_09!$A:$A,FALSE),1)</f>
        <v>[Cisco, Cisco IP Phone]</v>
      </c>
      <c r="I2511">
        <f>INDEX([1]Devices_2020_05_14_15_07_09!$I:$I,MATCH(A2511,[1]Devices_2020_05_14_15_07_09!$A:$A,FALSE),1)</f>
        <v>0</v>
      </c>
      <c r="J2511" t="str">
        <f>INDEX([1]Devices_2020_05_14_15_07_09!$J:$J,MATCH(A2511,[1]Devices_2020_05_14_15_07_09!$A:$A,FALSE),1)</f>
        <v>cisco systems, inc</v>
      </c>
      <c r="K2511" t="str">
        <f>INDEX([1]Devices_2020_05_14_15_07_09!$K:$K,MATCH(A2511,[1]Devices_2020_05_14_15_07_09!$A:$A,FALSE),1)</f>
        <v>CISCO SYSTEMS, INC</v>
      </c>
      <c r="L2511" t="str">
        <f>INDEX([1]Devices_2020_05_14_15_07_09!$L:$L,MATCH(A2511,[1]Devices_2020_05_14_15_07_09!$A:$A,FALSE),1)</f>
        <v>Cisco IP Phone 8851 (Voice IP Device)</v>
      </c>
      <c r="M2511" t="str">
        <f>INDEX([1]Devices_2020_05_14_15_07_09!$M:$M,MATCH(A2511,[1]Devices_2020_05_14_15_07_09!$A:$A,FALSE),1)</f>
        <v>Cisco IP Phone 8851 (sip88xx.12-7-1-0001-393.loads, SEP7018A716C864)</v>
      </c>
      <c r="N2511">
        <f>INDEX([1]Devices_2020_05_14_15_07_09!$N:$N,MATCH(A2511,[1]Devices_2020_05_14_15_07_09!$A:$A,FALSE),1)</f>
        <v>0</v>
      </c>
    </row>
    <row r="2512" spans="1:14" x14ac:dyDescent="0.25">
      <c r="A2512" t="str">
        <f>IF(ISNA(VLOOKUP([1]Devices_2020_05_14_15_07_09!A3876,[2]Sheet1!$A:$A,1,FALSE)),[1]Devices_2020_05_14_15_07_09!A3876,"")</f>
        <v>10.59.4.3</v>
      </c>
      <c r="B2512" t="str">
        <f>INDEX([1]Devices_2020_05_14_15_07_09!$B:$B,MATCH(A2512,[1]Devices_2020_05_14_15_07_09!$A:$A,FALSE),1)</f>
        <v>010.059.004.003</v>
      </c>
      <c r="C2512" t="str">
        <f>INDEX([1]Devices_2020_05_14_15_07_09!$C:$C,MATCH(A2512,[1]Devices_2020_05_14_15_07_09!$A:$A,FALSE),1)</f>
        <v>10.59.4.3</v>
      </c>
      <c r="D2512">
        <f>INDEX([1]Devices_2020_05_14_15_07_09!$D:$D,MATCH(A2512,[1]Devices_2020_05_14_15_07_09!$A:$A,FALSE),1)</f>
        <v>0</v>
      </c>
      <c r="E2512" t="str">
        <f>INDEX([1]Devices_2020_05_14_15_07_09!$E:$E,MATCH(A2512,[1]Devices_2020_05_14_15_07_09!$A:$A,FALSE),1)</f>
        <v>703509b5bc84</v>
      </c>
      <c r="F2512" t="str">
        <f>INDEX([1]Devices_2020_05_14_15_07_09!$F:$F,MATCH(A2512,[1]Devices_2020_05_14_15_07_09!$A:$A,FALSE),1)</f>
        <v>[Information Technology, Accessory, VoIP, IP Phone]</v>
      </c>
      <c r="G2512" t="str">
        <f>INDEX([1]Devices_2020_05_14_15_07_09!$G:$G,MATCH(A2512,[1]Devices_2020_05_14_15_07_09!$A:$A,FALSE),1)</f>
        <v>[Embedded Firmware]</v>
      </c>
      <c r="H2512" t="str">
        <f>INDEX([1]Devices_2020_05_14_15_07_09!$H:$H,MATCH(A2512,[1]Devices_2020_05_14_15_07_09!$A:$A,FALSE),1)</f>
        <v>[Cisco, Cisco IP Phone]</v>
      </c>
      <c r="I2512">
        <f>INDEX([1]Devices_2020_05_14_15_07_09!$I:$I,MATCH(A2512,[1]Devices_2020_05_14_15_07_09!$A:$A,FALSE),1)</f>
        <v>0</v>
      </c>
      <c r="J2512">
        <f>INDEX([1]Devices_2020_05_14_15_07_09!$J:$J,MATCH(A2512,[1]Devices_2020_05_14_15_07_09!$A:$A,FALSE),1)</f>
        <v>0</v>
      </c>
      <c r="K2512">
        <f>INDEX([1]Devices_2020_05_14_15_07_09!$K:$K,MATCH(A2512,[1]Devices_2020_05_14_15_07_09!$A:$A,FALSE),1)</f>
        <v>0</v>
      </c>
      <c r="L2512" t="str">
        <f>INDEX([1]Devices_2020_05_14_15_07_09!$L:$L,MATCH(A2512,[1]Devices_2020_05_14_15_07_09!$A:$A,FALSE),1)</f>
        <v>Cisco IP Phone 8851 (Voice IP Device)</v>
      </c>
      <c r="M2512" t="str">
        <f>INDEX([1]Devices_2020_05_14_15_07_09!$M:$M,MATCH(A2512,[1]Devices_2020_05_14_15_07_09!$A:$A,FALSE),1)</f>
        <v>Cisco IP Phone 8851 (sip88xx.12-7-1-0001-393.loads, SEP703509B5BC84)</v>
      </c>
      <c r="N2512">
        <f>INDEX([1]Devices_2020_05_14_15_07_09!$N:$N,MATCH(A2512,[1]Devices_2020_05_14_15_07_09!$A:$A,FALSE),1)</f>
        <v>0</v>
      </c>
    </row>
    <row r="2513" spans="1:14" x14ac:dyDescent="0.25">
      <c r="A2513" t="str">
        <f>IF(ISNA(VLOOKUP([1]Devices_2020_05_14_15_07_09!A3877,[2]Sheet1!$A:$A,1,FALSE)),[1]Devices_2020_05_14_15_07_09!A3877,"")</f>
        <v>10.59.4.4</v>
      </c>
      <c r="B2513" t="str">
        <f>INDEX([1]Devices_2020_05_14_15_07_09!$B:$B,MATCH(A2513,[1]Devices_2020_05_14_15_07_09!$A:$A,FALSE),1)</f>
        <v>010.059.004.004</v>
      </c>
      <c r="C2513" t="str">
        <f>INDEX([1]Devices_2020_05_14_15_07_09!$C:$C,MATCH(A2513,[1]Devices_2020_05_14_15_07_09!$A:$A,FALSE),1)</f>
        <v>10.59.4.4</v>
      </c>
      <c r="D2513">
        <f>INDEX([1]Devices_2020_05_14_15_07_09!$D:$D,MATCH(A2513,[1]Devices_2020_05_14_15_07_09!$A:$A,FALSE),1)</f>
        <v>0</v>
      </c>
      <c r="E2513" t="str">
        <f>INDEX([1]Devices_2020_05_14_15_07_09!$E:$E,MATCH(A2513,[1]Devices_2020_05_14_15_07_09!$A:$A,FALSE),1)</f>
        <v>7018a7162224</v>
      </c>
      <c r="F2513" t="str">
        <f>INDEX([1]Devices_2020_05_14_15_07_09!$F:$F,MATCH(A2513,[1]Devices_2020_05_14_15_07_09!$A:$A,FALSE),1)</f>
        <v>[Information Technology, Accessory, VoIP, IP Phone]</v>
      </c>
      <c r="G2513" t="str">
        <f>INDEX([1]Devices_2020_05_14_15_07_09!$G:$G,MATCH(A2513,[1]Devices_2020_05_14_15_07_09!$A:$A,FALSE),1)</f>
        <v>[Embedded Firmware]</v>
      </c>
      <c r="H2513" t="str">
        <f>INDEX([1]Devices_2020_05_14_15_07_09!$H:$H,MATCH(A2513,[1]Devices_2020_05_14_15_07_09!$A:$A,FALSE),1)</f>
        <v>[Cisco, Cisco IP Phone]</v>
      </c>
      <c r="I2513">
        <f>INDEX([1]Devices_2020_05_14_15_07_09!$I:$I,MATCH(A2513,[1]Devices_2020_05_14_15_07_09!$A:$A,FALSE),1)</f>
        <v>0</v>
      </c>
      <c r="J2513" t="str">
        <f>INDEX([1]Devices_2020_05_14_15_07_09!$J:$J,MATCH(A2513,[1]Devices_2020_05_14_15_07_09!$A:$A,FALSE),1)</f>
        <v>cisco systems, inc</v>
      </c>
      <c r="K2513" t="str">
        <f>INDEX([1]Devices_2020_05_14_15_07_09!$K:$K,MATCH(A2513,[1]Devices_2020_05_14_15_07_09!$A:$A,FALSE),1)</f>
        <v>CISCO SYSTEMS, INC</v>
      </c>
      <c r="L2513" t="str">
        <f>INDEX([1]Devices_2020_05_14_15_07_09!$L:$L,MATCH(A2513,[1]Devices_2020_05_14_15_07_09!$A:$A,FALSE),1)</f>
        <v>Cisco IP Phone 8851 (Voice IP Device)</v>
      </c>
      <c r="M2513" t="str">
        <f>INDEX([1]Devices_2020_05_14_15_07_09!$M:$M,MATCH(A2513,[1]Devices_2020_05_14_15_07_09!$A:$A,FALSE),1)</f>
        <v>Cisco IP Phone 8851 (sip88xx.12-7-1-0001-393.loads, SEP7018A7162224)</v>
      </c>
      <c r="N2513">
        <f>INDEX([1]Devices_2020_05_14_15_07_09!$N:$N,MATCH(A2513,[1]Devices_2020_05_14_15_07_09!$A:$A,FALSE),1)</f>
        <v>0</v>
      </c>
    </row>
    <row r="2514" spans="1:14" x14ac:dyDescent="0.25">
      <c r="A2514" t="str">
        <f>IF(ISNA(VLOOKUP([1]Devices_2020_05_14_15_07_09!A3878,[2]Sheet1!$A:$A,1,FALSE)),[1]Devices_2020_05_14_15_07_09!A3878,"")</f>
        <v>10.59.4.5</v>
      </c>
      <c r="B2514" t="str">
        <f>INDEX([1]Devices_2020_05_14_15_07_09!$B:$B,MATCH(A2514,[1]Devices_2020_05_14_15_07_09!$A:$A,FALSE),1)</f>
        <v>010.059.004.005</v>
      </c>
      <c r="C2514" t="str">
        <f>INDEX([1]Devices_2020_05_14_15_07_09!$C:$C,MATCH(A2514,[1]Devices_2020_05_14_15_07_09!$A:$A,FALSE),1)</f>
        <v>10.59.4.5</v>
      </c>
      <c r="D2514">
        <f>INDEX([1]Devices_2020_05_14_15_07_09!$D:$D,MATCH(A2514,[1]Devices_2020_05_14_15_07_09!$A:$A,FALSE),1)</f>
        <v>0</v>
      </c>
      <c r="E2514">
        <f>INDEX([1]Devices_2020_05_14_15_07_09!$E:$E,MATCH(A2514,[1]Devices_2020_05_14_15_07_09!$A:$A,FALSE),1)</f>
        <v>288023438940</v>
      </c>
      <c r="F2514" t="str">
        <f>INDEX([1]Devices_2020_05_14_15_07_09!$F:$F,MATCH(A2514,[1]Devices_2020_05_14_15_07_09!$A:$A,FALSE),1)</f>
        <v>[Information Technology, Accessory, VoIP]</v>
      </c>
      <c r="G2514" t="str">
        <f>INDEX([1]Devices_2020_05_14_15_07_09!$G:$G,MATCH(A2514,[1]Devices_2020_05_14_15_07_09!$A:$A,FALSE),1)</f>
        <v>[Unknown]</v>
      </c>
      <c r="H2514" t="str">
        <f>INDEX([1]Devices_2020_05_14_15_07_09!$H:$H,MATCH(A2514,[1]Devices_2020_05_14_15_07_09!$A:$A,FALSE),1)</f>
        <v>[HP]</v>
      </c>
      <c r="I2514">
        <f>INDEX([1]Devices_2020_05_14_15_07_09!$I:$I,MATCH(A2514,[1]Devices_2020_05_14_15_07_09!$A:$A,FALSE),1)</f>
        <v>0</v>
      </c>
      <c r="J2514" t="str">
        <f>INDEX([1]Devices_2020_05_14_15_07_09!$J:$J,MATCH(A2514,[1]Devices_2020_05_14_15_07_09!$A:$A,FALSE),1)</f>
        <v>hewlett packard</v>
      </c>
      <c r="K2514" t="str">
        <f>INDEX([1]Devices_2020_05_14_15_07_09!$K:$K,MATCH(A2514,[1]Devices_2020_05_14_15_07_09!$A:$A,FALSE),1)</f>
        <v>HEWLETT PACKARD</v>
      </c>
      <c r="L2514" t="str">
        <f>INDEX([1]Devices_2020_05_14_15_07_09!$L:$L,MATCH(A2514,[1]Devices_2020_05_14_15_07_09!$A:$A,FALSE),1)</f>
        <v>VoIP Device</v>
      </c>
      <c r="M2514" t="str">
        <f>INDEX([1]Devices_2020_05_14_15_07_09!$M:$M,MATCH(A2514,[1]Devices_2020_05_14_15_07_09!$A:$A,FALSE),1)</f>
        <v>VoIP Device</v>
      </c>
      <c r="N2514">
        <f>INDEX([1]Devices_2020_05_14_15_07_09!$N:$N,MATCH(A2514,[1]Devices_2020_05_14_15_07_09!$A:$A,FALSE),1)</f>
        <v>0</v>
      </c>
    </row>
    <row r="2515" spans="1:14" x14ac:dyDescent="0.25">
      <c r="A2515" t="str">
        <f>IF(ISNA(VLOOKUP([1]Devices_2020_05_14_15_07_09!A3879,[2]Sheet1!$A:$A,1,FALSE)),[1]Devices_2020_05_14_15_07_09!A3879,"")</f>
        <v>10.59.4.7</v>
      </c>
      <c r="B2515" t="str">
        <f>INDEX([1]Devices_2020_05_14_15_07_09!$B:$B,MATCH(A2515,[1]Devices_2020_05_14_15_07_09!$A:$A,FALSE),1)</f>
        <v>010.059.004.007</v>
      </c>
      <c r="C2515" t="str">
        <f>INDEX([1]Devices_2020_05_14_15_07_09!$C:$C,MATCH(A2515,[1]Devices_2020_05_14_15_07_09!$A:$A,FALSE),1)</f>
        <v>10.59.4.7</v>
      </c>
      <c r="D2515">
        <f>INDEX([1]Devices_2020_05_14_15_07_09!$D:$D,MATCH(A2515,[1]Devices_2020_05_14_15_07_09!$A:$A,FALSE),1)</f>
        <v>0</v>
      </c>
      <c r="E2515" t="str">
        <f>INDEX([1]Devices_2020_05_14_15_07_09!$E:$E,MATCH(A2515,[1]Devices_2020_05_14_15_07_09!$A:$A,FALSE),1)</f>
        <v>ac1f6b75f4fc</v>
      </c>
      <c r="F2515" t="str">
        <f>INDEX([1]Devices_2020_05_14_15_07_09!$F:$F,MATCH(A2515,[1]Devices_2020_05_14_15_07_09!$A:$A,FALSE),1)</f>
        <v>[Information Technology]</v>
      </c>
      <c r="G2515" t="str">
        <f>INDEX([1]Devices_2020_05_14_15_07_09!$G:$G,MATCH(A2515,[1]Devices_2020_05_14_15_07_09!$A:$A,FALSE),1)</f>
        <v>[Linux, OpenWrt]</v>
      </c>
      <c r="H2515" t="str">
        <f>INDEX([1]Devices_2020_05_14_15_07_09!$H:$H,MATCH(A2515,[1]Devices_2020_05_14_15_07_09!$A:$A,FALSE),1)</f>
        <v>[Super Micro]</v>
      </c>
      <c r="I2515">
        <f>INDEX([1]Devices_2020_05_14_15_07_09!$I:$I,MATCH(A2515,[1]Devices_2020_05_14_15_07_09!$A:$A,FALSE),1)</f>
        <v>0</v>
      </c>
      <c r="J2515" t="str">
        <f>INDEX([1]Devices_2020_05_14_15_07_09!$J:$J,MATCH(A2515,[1]Devices_2020_05_14_15_07_09!$A:$A,FALSE),1)</f>
        <v>super micro computer, inc.</v>
      </c>
      <c r="K2515" t="str">
        <f>INDEX([1]Devices_2020_05_14_15_07_09!$K:$K,MATCH(A2515,[1]Devices_2020_05_14_15_07_09!$A:$A,FALSE),1)</f>
        <v>SUPER MICRO COMPUTER, INC.</v>
      </c>
      <c r="L2515" t="str">
        <f>INDEX([1]Devices_2020_05_14_15_07_09!$L:$L,MATCH(A2515,[1]Devices_2020_05_14_15_07_09!$A:$A,FALSE),1)</f>
        <v>Linux Desktop/Server</v>
      </c>
      <c r="M2515" t="str">
        <f>INDEX([1]Devices_2020_05_14_15_07_09!$M:$M,MATCH(A2515,[1]Devices_2020_05_14_15_07_09!$A:$A,FALSE),1)</f>
        <v>OpenWrt Kamikaze - Backfire 10.03 (Linux 2.6.19 - 2.6.32)</v>
      </c>
      <c r="N2515">
        <f>INDEX([1]Devices_2020_05_14_15_07_09!$N:$N,MATCH(A2515,[1]Devices_2020_05_14_15_07_09!$A:$A,FALSE),1)</f>
        <v>0</v>
      </c>
    </row>
    <row r="2516" spans="1:14" x14ac:dyDescent="0.25">
      <c r="A2516" t="str">
        <f>IF(ISNA(VLOOKUP([1]Devices_2020_05_14_15_07_09!A3882,[2]Sheet1!$A:$A,1,FALSE)),[1]Devices_2020_05_14_15_07_09!A3882,"")</f>
        <v>10.64.1.157</v>
      </c>
      <c r="B2516" t="str">
        <f>INDEX([1]Devices_2020_05_14_15_07_09!$B:$B,MATCH(A2516,[1]Devices_2020_05_14_15_07_09!$A:$A,FALSE),1)</f>
        <v>010.064.001.157</v>
      </c>
      <c r="C2516" t="str">
        <f>INDEX([1]Devices_2020_05_14_15_07_09!$C:$C,MATCH(A2516,[1]Devices_2020_05_14_15_07_09!$A:$A,FALSE),1)</f>
        <v>10.64.1.157</v>
      </c>
      <c r="D2516">
        <f>INDEX([1]Devices_2020_05_14_15_07_09!$D:$D,MATCH(A2516,[1]Devices_2020_05_14_15_07_09!$A:$A,FALSE),1)</f>
        <v>0</v>
      </c>
      <c r="E2516" t="str">
        <f>INDEX([1]Devices_2020_05_14_15_07_09!$E:$E,MATCH(A2516,[1]Devices_2020_05_14_15_07_09!$A:$A,FALSE),1)</f>
        <v>bc166520ce12</v>
      </c>
      <c r="F2516" t="str">
        <f>INDEX([1]Devices_2020_05_14_15_07_09!$F:$F,MATCH(A2516,[1]Devices_2020_05_14_15_07_09!$A:$A,FALSE),1)</f>
        <v>[Information Technology]</v>
      </c>
      <c r="G2516" t="str">
        <f>INDEX([1]Devices_2020_05_14_15_07_09!$G:$G,MATCH(A2516,[1]Devices_2020_05_14_15_07_09!$A:$A,FALSE),1)</f>
        <v>[Unknown]</v>
      </c>
      <c r="H2516" t="str">
        <f>INDEX([1]Devices_2020_05_14_15_07_09!$H:$H,MATCH(A2516,[1]Devices_2020_05_14_15_07_09!$A:$A,FALSE),1)</f>
        <v>[Cisco]</v>
      </c>
      <c r="I2516">
        <f>INDEX([1]Devices_2020_05_14_15_07_09!$I:$I,MATCH(A2516,[1]Devices_2020_05_14_15_07_09!$A:$A,FALSE),1)</f>
        <v>0</v>
      </c>
      <c r="J2516" t="str">
        <f>INDEX([1]Devices_2020_05_14_15_07_09!$J:$J,MATCH(A2516,[1]Devices_2020_05_14_15_07_09!$A:$A,FALSE),1)</f>
        <v>cisco systems, inc</v>
      </c>
      <c r="K2516" t="str">
        <f>INDEX([1]Devices_2020_05_14_15_07_09!$K:$K,MATCH(A2516,[1]Devices_2020_05_14_15_07_09!$A:$A,FALSE),1)</f>
        <v>CISCO SYSTEMS, INC</v>
      </c>
      <c r="L2516">
        <f>INDEX([1]Devices_2020_05_14_15_07_09!$L:$L,MATCH(A2516,[1]Devices_2020_05_14_15_07_09!$A:$A,FALSE),1)</f>
        <v>0</v>
      </c>
      <c r="M2516">
        <f>INDEX([1]Devices_2020_05_14_15_07_09!$M:$M,MATCH(A2516,[1]Devices_2020_05_14_15_07_09!$A:$A,FALSE),1)</f>
        <v>0</v>
      </c>
      <c r="N2516">
        <f>INDEX([1]Devices_2020_05_14_15_07_09!$N:$N,MATCH(A2516,[1]Devices_2020_05_14_15_07_09!$A:$A,FALSE),1)</f>
        <v>0</v>
      </c>
    </row>
    <row r="2517" spans="1:14" x14ac:dyDescent="0.25">
      <c r="A2517" t="str">
        <f>IF(ISNA(VLOOKUP([1]Devices_2020_05_14_15_07_09!A3883,[2]Sheet1!$A:$A,1,FALSE)),[1]Devices_2020_05_14_15_07_09!A3883,"")</f>
        <v>10.64.1.158</v>
      </c>
      <c r="B2517" t="str">
        <f>INDEX([1]Devices_2020_05_14_15_07_09!$B:$B,MATCH(A2517,[1]Devices_2020_05_14_15_07_09!$A:$A,FALSE),1)</f>
        <v>010.064.001.158</v>
      </c>
      <c r="C2517" t="str">
        <f>INDEX([1]Devices_2020_05_14_15_07_09!$C:$C,MATCH(A2517,[1]Devices_2020_05_14_15_07_09!$A:$A,FALSE),1)</f>
        <v>10.64.1.158</v>
      </c>
      <c r="D2517">
        <f>INDEX([1]Devices_2020_05_14_15_07_09!$D:$D,MATCH(A2517,[1]Devices_2020_05_14_15_07_09!$A:$A,FALSE),1)</f>
        <v>0</v>
      </c>
      <c r="E2517" t="str">
        <f>INDEX([1]Devices_2020_05_14_15_07_09!$E:$E,MATCH(A2517,[1]Devices_2020_05_14_15_07_09!$A:$A,FALSE),1)</f>
        <v>bc1665b4439a</v>
      </c>
      <c r="F2517" t="str">
        <f>INDEX([1]Devices_2020_05_14_15_07_09!$F:$F,MATCH(A2517,[1]Devices_2020_05_14_15_07_09!$A:$A,FALSE),1)</f>
        <v>[Information Technology]</v>
      </c>
      <c r="G2517" t="str">
        <f>INDEX([1]Devices_2020_05_14_15_07_09!$G:$G,MATCH(A2517,[1]Devices_2020_05_14_15_07_09!$A:$A,FALSE),1)</f>
        <v>[Unknown]</v>
      </c>
      <c r="H2517" t="str">
        <f>INDEX([1]Devices_2020_05_14_15_07_09!$H:$H,MATCH(A2517,[1]Devices_2020_05_14_15_07_09!$A:$A,FALSE),1)</f>
        <v>[Cisco]</v>
      </c>
      <c r="I2517">
        <f>INDEX([1]Devices_2020_05_14_15_07_09!$I:$I,MATCH(A2517,[1]Devices_2020_05_14_15_07_09!$A:$A,FALSE),1)</f>
        <v>0</v>
      </c>
      <c r="J2517" t="str">
        <f>INDEX([1]Devices_2020_05_14_15_07_09!$J:$J,MATCH(A2517,[1]Devices_2020_05_14_15_07_09!$A:$A,FALSE),1)</f>
        <v>cisco systems, inc</v>
      </c>
      <c r="K2517" t="str">
        <f>INDEX([1]Devices_2020_05_14_15_07_09!$K:$K,MATCH(A2517,[1]Devices_2020_05_14_15_07_09!$A:$A,FALSE),1)</f>
        <v>CISCO SYSTEMS, INC</v>
      </c>
      <c r="L2517">
        <f>INDEX([1]Devices_2020_05_14_15_07_09!$L:$L,MATCH(A2517,[1]Devices_2020_05_14_15_07_09!$A:$A,FALSE),1)</f>
        <v>0</v>
      </c>
      <c r="M2517">
        <f>INDEX([1]Devices_2020_05_14_15_07_09!$M:$M,MATCH(A2517,[1]Devices_2020_05_14_15_07_09!$A:$A,FALSE),1)</f>
        <v>0</v>
      </c>
      <c r="N2517">
        <f>INDEX([1]Devices_2020_05_14_15_07_09!$N:$N,MATCH(A2517,[1]Devices_2020_05_14_15_07_09!$A:$A,FALSE),1)</f>
        <v>0</v>
      </c>
    </row>
    <row r="2518" spans="1:14" x14ac:dyDescent="0.25">
      <c r="A2518" t="str">
        <f>IF(ISNA(VLOOKUP([1]Devices_2020_05_14_15_07_09!A3885,[2]Sheet1!$A:$A,1,FALSE)),[1]Devices_2020_05_14_15_07_09!A3885,"")</f>
        <v>10.65.1.151</v>
      </c>
      <c r="B2518" t="str">
        <f>INDEX([1]Devices_2020_05_14_15_07_09!$B:$B,MATCH(A2518,[1]Devices_2020_05_14_15_07_09!$A:$A,FALSE),1)</f>
        <v>010.065.001.151</v>
      </c>
      <c r="C2518" t="str">
        <f>INDEX([1]Devices_2020_05_14_15_07_09!$C:$C,MATCH(A2518,[1]Devices_2020_05_14_15_07_09!$A:$A,FALSE),1)</f>
        <v>10.65.1.151</v>
      </c>
      <c r="D2518">
        <f>INDEX([1]Devices_2020_05_14_15_07_09!$D:$D,MATCH(A2518,[1]Devices_2020_05_14_15_07_09!$A:$A,FALSE),1)</f>
        <v>0</v>
      </c>
      <c r="E2518" t="str">
        <f>INDEX([1]Devices_2020_05_14_15_07_09!$E:$E,MATCH(A2518,[1]Devices_2020_05_14_15_07_09!$A:$A,FALSE),1)</f>
        <v>18e728b6270a</v>
      </c>
      <c r="F2518" t="str">
        <f>INDEX([1]Devices_2020_05_14_15_07_09!$F:$F,MATCH(A2518,[1]Devices_2020_05_14_15_07_09!$A:$A,FALSE),1)</f>
        <v>[Information Technology]</v>
      </c>
      <c r="G2518" t="str">
        <f>INDEX([1]Devices_2020_05_14_15_07_09!$G:$G,MATCH(A2518,[1]Devices_2020_05_14_15_07_09!$A:$A,FALSE),1)</f>
        <v>[Unknown]</v>
      </c>
      <c r="H2518" t="str">
        <f>INDEX([1]Devices_2020_05_14_15_07_09!$H:$H,MATCH(A2518,[1]Devices_2020_05_14_15_07_09!$A:$A,FALSE),1)</f>
        <v>[Cisco]</v>
      </c>
      <c r="I2518">
        <f>INDEX([1]Devices_2020_05_14_15_07_09!$I:$I,MATCH(A2518,[1]Devices_2020_05_14_15_07_09!$A:$A,FALSE),1)</f>
        <v>0</v>
      </c>
      <c r="J2518" t="str">
        <f>INDEX([1]Devices_2020_05_14_15_07_09!$J:$J,MATCH(A2518,[1]Devices_2020_05_14_15_07_09!$A:$A,FALSE),1)</f>
        <v>cisco systems, inc</v>
      </c>
      <c r="K2518" t="str">
        <f>INDEX([1]Devices_2020_05_14_15_07_09!$K:$K,MATCH(A2518,[1]Devices_2020_05_14_15_07_09!$A:$A,FALSE),1)</f>
        <v>CISCO SYSTEMS, INC</v>
      </c>
      <c r="L2518">
        <f>INDEX([1]Devices_2020_05_14_15_07_09!$L:$L,MATCH(A2518,[1]Devices_2020_05_14_15_07_09!$A:$A,FALSE),1)</f>
        <v>0</v>
      </c>
      <c r="M2518">
        <f>INDEX([1]Devices_2020_05_14_15_07_09!$M:$M,MATCH(A2518,[1]Devices_2020_05_14_15_07_09!$A:$A,FALSE),1)</f>
        <v>0</v>
      </c>
      <c r="N2518">
        <f>INDEX([1]Devices_2020_05_14_15_07_09!$N:$N,MATCH(A2518,[1]Devices_2020_05_14_15_07_09!$A:$A,FALSE),1)</f>
        <v>0</v>
      </c>
    </row>
    <row r="2519" spans="1:14" x14ac:dyDescent="0.25">
      <c r="A2519" t="str">
        <f>IF(ISNA(VLOOKUP([1]Devices_2020_05_14_15_07_09!A3887,[2]Sheet1!$A:$A,1,FALSE)),[1]Devices_2020_05_14_15_07_09!A3887,"")</f>
        <v>10.66.1.142</v>
      </c>
      <c r="B2519" t="str">
        <f>INDEX([1]Devices_2020_05_14_15_07_09!$B:$B,MATCH(A2519,[1]Devices_2020_05_14_15_07_09!$A:$A,FALSE),1)</f>
        <v>010.066.001.142</v>
      </c>
      <c r="C2519" t="str">
        <f>INDEX([1]Devices_2020_05_14_15_07_09!$C:$C,MATCH(A2519,[1]Devices_2020_05_14_15_07_09!$A:$A,FALSE),1)</f>
        <v>10.66.1.142</v>
      </c>
      <c r="D2519">
        <f>INDEX([1]Devices_2020_05_14_15_07_09!$D:$D,MATCH(A2519,[1]Devices_2020_05_14_15_07_09!$A:$A,FALSE),1)</f>
        <v>0</v>
      </c>
      <c r="E2519" t="str">
        <f>INDEX([1]Devices_2020_05_14_15_07_09!$E:$E,MATCH(A2519,[1]Devices_2020_05_14_15_07_09!$A:$A,FALSE),1)</f>
        <v>881dfc993683</v>
      </c>
      <c r="F2519" t="str">
        <f>INDEX([1]Devices_2020_05_14_15_07_09!$F:$F,MATCH(A2519,[1]Devices_2020_05_14_15_07_09!$A:$A,FALSE),1)</f>
        <v>[Information Technology]</v>
      </c>
      <c r="G2519" t="str">
        <f>INDEX([1]Devices_2020_05_14_15_07_09!$G:$G,MATCH(A2519,[1]Devices_2020_05_14_15_07_09!$A:$A,FALSE),1)</f>
        <v>[Unknown]</v>
      </c>
      <c r="H2519" t="str">
        <f>INDEX([1]Devices_2020_05_14_15_07_09!$H:$H,MATCH(A2519,[1]Devices_2020_05_14_15_07_09!$A:$A,FALSE),1)</f>
        <v>[Cisco]</v>
      </c>
      <c r="I2519">
        <f>INDEX([1]Devices_2020_05_14_15_07_09!$I:$I,MATCH(A2519,[1]Devices_2020_05_14_15_07_09!$A:$A,FALSE),1)</f>
        <v>0</v>
      </c>
      <c r="J2519" t="str">
        <f>INDEX([1]Devices_2020_05_14_15_07_09!$J:$J,MATCH(A2519,[1]Devices_2020_05_14_15_07_09!$A:$A,FALSE),1)</f>
        <v>cisco systems, inc</v>
      </c>
      <c r="K2519" t="str">
        <f>INDEX([1]Devices_2020_05_14_15_07_09!$K:$K,MATCH(A2519,[1]Devices_2020_05_14_15_07_09!$A:$A,FALSE),1)</f>
        <v>CISCO SYSTEMS, INC</v>
      </c>
      <c r="L2519">
        <f>INDEX([1]Devices_2020_05_14_15_07_09!$L:$L,MATCH(A2519,[1]Devices_2020_05_14_15_07_09!$A:$A,FALSE),1)</f>
        <v>0</v>
      </c>
      <c r="M2519">
        <f>INDEX([1]Devices_2020_05_14_15_07_09!$M:$M,MATCH(A2519,[1]Devices_2020_05_14_15_07_09!$A:$A,FALSE),1)</f>
        <v>0</v>
      </c>
      <c r="N2519">
        <f>INDEX([1]Devices_2020_05_14_15_07_09!$N:$N,MATCH(A2519,[1]Devices_2020_05_14_15_07_09!$A:$A,FALSE),1)</f>
        <v>0</v>
      </c>
    </row>
    <row r="2520" spans="1:14" x14ac:dyDescent="0.25">
      <c r="A2520" t="str">
        <f>IF(ISNA(VLOOKUP([1]Devices_2020_05_14_15_07_09!A3889,[2]Sheet1!$A:$A,1,FALSE)),[1]Devices_2020_05_14_15_07_09!A3889,"")</f>
        <v>10.74.0.10</v>
      </c>
      <c r="B2520" t="str">
        <f>INDEX([1]Devices_2020_05_14_15_07_09!$B:$B,MATCH(A2520,[1]Devices_2020_05_14_15_07_09!$A:$A,FALSE),1)</f>
        <v>010.074.000.010</v>
      </c>
      <c r="C2520" t="str">
        <f>INDEX([1]Devices_2020_05_14_15_07_09!$C:$C,MATCH(A2520,[1]Devices_2020_05_14_15_07_09!$A:$A,FALSE),1)</f>
        <v>10.74.0.10</v>
      </c>
      <c r="D2520">
        <f>INDEX([1]Devices_2020_05_14_15_07_09!$D:$D,MATCH(A2520,[1]Devices_2020_05_14_15_07_09!$A:$A,FALSE),1)</f>
        <v>0</v>
      </c>
      <c r="E2520" t="str">
        <f>INDEX([1]Devices_2020_05_14_15_07_09!$E:$E,MATCH(A2520,[1]Devices_2020_05_14_15_07_09!$A:$A,FALSE),1)</f>
        <v>2c010b000fa6</v>
      </c>
      <c r="F2520" t="str">
        <f>INDEX([1]Devices_2020_05_14_15_07_09!$F:$F,MATCH(A2520,[1]Devices_2020_05_14_15_07_09!$A:$A,FALSE),1)</f>
        <v>[Information Technology, Computer]</v>
      </c>
      <c r="G2520" t="str">
        <f>INDEX([1]Devices_2020_05_14_15_07_09!$G:$G,MATCH(A2520,[1]Devices_2020_05_14_15_07_09!$A:$A,FALSE),1)</f>
        <v>[Linux]</v>
      </c>
      <c r="H2520" t="str">
        <f>INDEX([1]Devices_2020_05_14_15_07_09!$H:$H,MATCH(A2520,[1]Devices_2020_05_14_15_07_09!$A:$A,FALSE),1)</f>
        <v>[Unknown]</v>
      </c>
      <c r="I2520">
        <f>INDEX([1]Devices_2020_05_14_15_07_09!$I:$I,MATCH(A2520,[1]Devices_2020_05_14_15_07_09!$A:$A,FALSE),1)</f>
        <v>0</v>
      </c>
      <c r="J2520" t="str">
        <f>INDEX([1]Devices_2020_05_14_15_07_09!$J:$J,MATCH(A2520,[1]Devices_2020_05_14_15_07_09!$A:$A,FALSE),1)</f>
        <v>nascent technology, llc - remkon</v>
      </c>
      <c r="K2520" t="str">
        <f>INDEX([1]Devices_2020_05_14_15_07_09!$K:$K,MATCH(A2520,[1]Devices_2020_05_14_15_07_09!$A:$A,FALSE),1)</f>
        <v>NASCENT TECHNOLOGY, LLC - REMKON</v>
      </c>
      <c r="L2520" t="str">
        <f>INDEX([1]Devices_2020_05_14_15_07_09!$L:$L,MATCH(A2520,[1]Devices_2020_05_14_15_07_09!$A:$A,FALSE),1)</f>
        <v>Linux Desktop/Server</v>
      </c>
      <c r="M2520" t="str">
        <f>INDEX([1]Devices_2020_05_14_15_07_09!$M:$M,MATCH(A2520,[1]Devices_2020_05_14_15_07_09!$A:$A,FALSE),1)</f>
        <v>22/tcp OpenSSH 5.9p1 Debian 5ubuntu1 Ubuntu Linux; protocol 2.0;21/tcp vsftpd 2.3.5 ;5900/tcp VNC  protocol 3.8;80/tcp Apache httpd 2.2.22 (Ubuntu)</v>
      </c>
      <c r="N2520">
        <f>INDEX([1]Devices_2020_05_14_15_07_09!$N:$N,MATCH(A2520,[1]Devices_2020_05_14_15_07_09!$A:$A,FALSE),1)</f>
        <v>0</v>
      </c>
    </row>
    <row r="2521" spans="1:14" x14ac:dyDescent="0.25">
      <c r="A2521" t="str">
        <f>IF(ISNA(VLOOKUP([1]Devices_2020_05_14_15_07_09!A3890,[2]Sheet1!$A:$A,1,FALSE)),[1]Devices_2020_05_14_15_07_09!A3890,"")</f>
        <v>10.74.0.12</v>
      </c>
      <c r="B2521" t="str">
        <f>INDEX([1]Devices_2020_05_14_15_07_09!$B:$B,MATCH(A2521,[1]Devices_2020_05_14_15_07_09!$A:$A,FALSE),1)</f>
        <v>010.074.000.012</v>
      </c>
      <c r="C2521" t="str">
        <f>INDEX([1]Devices_2020_05_14_15_07_09!$C:$C,MATCH(A2521,[1]Devices_2020_05_14_15_07_09!$A:$A,FALSE),1)</f>
        <v>10.74.0.12</v>
      </c>
      <c r="D2521">
        <f>INDEX([1]Devices_2020_05_14_15_07_09!$D:$D,MATCH(A2521,[1]Devices_2020_05_14_15_07_09!$A:$A,FALSE),1)</f>
        <v>0</v>
      </c>
      <c r="E2521" t="str">
        <f>INDEX([1]Devices_2020_05_14_15_07_09!$E:$E,MATCH(A2521,[1]Devices_2020_05_14_15_07_09!$A:$A,FALSE),1)</f>
        <v>2c010b000fc4</v>
      </c>
      <c r="F2521" t="str">
        <f>INDEX([1]Devices_2020_05_14_15_07_09!$F:$F,MATCH(A2521,[1]Devices_2020_05_14_15_07_09!$A:$A,FALSE),1)</f>
        <v>[Information Technology, Networking]</v>
      </c>
      <c r="G2521" t="str">
        <f>INDEX([1]Devices_2020_05_14_15_07_09!$G:$G,MATCH(A2521,[1]Devices_2020_05_14_15_07_09!$A:$A,FALSE),1)</f>
        <v>[Unknown]</v>
      </c>
      <c r="H2521" t="str">
        <f>INDEX([1]Devices_2020_05_14_15_07_09!$H:$H,MATCH(A2521,[1]Devices_2020_05_14_15_07_09!$A:$A,FALSE),1)</f>
        <v>[Unknown]</v>
      </c>
      <c r="I2521">
        <f>INDEX([1]Devices_2020_05_14_15_07_09!$I:$I,MATCH(A2521,[1]Devices_2020_05_14_15_07_09!$A:$A,FALSE),1)</f>
        <v>0</v>
      </c>
      <c r="J2521" t="str">
        <f>INDEX([1]Devices_2020_05_14_15_07_09!$J:$J,MATCH(A2521,[1]Devices_2020_05_14_15_07_09!$A:$A,FALSE),1)</f>
        <v>nascent technology, llc - remkon</v>
      </c>
      <c r="K2521" t="str">
        <f>INDEX([1]Devices_2020_05_14_15_07_09!$K:$K,MATCH(A2521,[1]Devices_2020_05_14_15_07_09!$A:$A,FALSE),1)</f>
        <v>NASCENT TECHNOLOGY, LLC - REMKON</v>
      </c>
      <c r="L2521" t="str">
        <f>INDEX([1]Devices_2020_05_14_15_07_09!$L:$L,MATCH(A2521,[1]Devices_2020_05_14_15_07_09!$A:$A,FALSE),1)</f>
        <v>Network Device</v>
      </c>
      <c r="M2521" t="str">
        <f>INDEX([1]Devices_2020_05_14_15_07_09!$M:$M,MATCH(A2521,[1]Devices_2020_05_14_15_07_09!$A:$A,FALSE),1)</f>
        <v>HP ProLiant ML350 iLO remote management interface or HP iLO 2 remote management interface or HP ProLiant DL320s or ML310 iLO remote management interface or HP iLO or iLO 2 remote management interface or HP ProLiant DL320 iLO 2 remote management interface or HW group Poseidon 3265 Ethernet thermometer or Linksys BEFW11S4 WAP</v>
      </c>
      <c r="N2521">
        <f>INDEX([1]Devices_2020_05_14_15_07_09!$N:$N,MATCH(A2521,[1]Devices_2020_05_14_15_07_09!$A:$A,FALSE),1)</f>
        <v>0</v>
      </c>
    </row>
    <row r="2522" spans="1:14" x14ac:dyDescent="0.25">
      <c r="A2522" t="str">
        <f>IF(ISNA(VLOOKUP([1]Devices_2020_05_14_15_07_09!A3891,[2]Sheet1!$A:$A,1,FALSE)),[1]Devices_2020_05_14_15_07_09!A3891,"")</f>
        <v>10.74.0.13</v>
      </c>
      <c r="B2522" t="str">
        <f>INDEX([1]Devices_2020_05_14_15_07_09!$B:$B,MATCH(A2522,[1]Devices_2020_05_14_15_07_09!$A:$A,FALSE),1)</f>
        <v>010.074.000.013</v>
      </c>
      <c r="C2522" t="str">
        <f>INDEX([1]Devices_2020_05_14_15_07_09!$C:$C,MATCH(A2522,[1]Devices_2020_05_14_15_07_09!$A:$A,FALSE),1)</f>
        <v>10.74.0.13</v>
      </c>
      <c r="D2522">
        <f>INDEX([1]Devices_2020_05_14_15_07_09!$D:$D,MATCH(A2522,[1]Devices_2020_05_14_15_07_09!$A:$A,FALSE),1)</f>
        <v>0</v>
      </c>
      <c r="E2522" t="str">
        <f>INDEX([1]Devices_2020_05_14_15_07_09!$E:$E,MATCH(A2522,[1]Devices_2020_05_14_15_07_09!$A:$A,FALSE),1)</f>
        <v>0024151eaf26</v>
      </c>
      <c r="F2522" t="str">
        <f>INDEX([1]Devices_2020_05_14_15_07_09!$F:$F,MATCH(A2522,[1]Devices_2020_05_14_15_07_09!$A:$A,FALSE),1)</f>
        <v>[Information Technology, Computer]</v>
      </c>
      <c r="G2522" t="str">
        <f>INDEX([1]Devices_2020_05_14_15_07_09!$G:$G,MATCH(A2522,[1]Devices_2020_05_14_15_07_09!$A:$A,FALSE),1)</f>
        <v>[Linux]</v>
      </c>
      <c r="H2522" t="str">
        <f>INDEX([1]Devices_2020_05_14_15_07_09!$H:$H,MATCH(A2522,[1]Devices_2020_05_14_15_07_09!$A:$A,FALSE),1)</f>
        <v>[Unknown]</v>
      </c>
      <c r="I2522">
        <f>INDEX([1]Devices_2020_05_14_15_07_09!$I:$I,MATCH(A2522,[1]Devices_2020_05_14_15_07_09!$A:$A,FALSE),1)</f>
        <v>0</v>
      </c>
      <c r="J2522" t="str">
        <f>INDEX([1]Devices_2020_05_14_15_07_09!$J:$J,MATCH(A2522,[1]Devices_2020_05_14_15_07_09!$A:$A,FALSE),1)</f>
        <v>magnetic autocontrol gmbh</v>
      </c>
      <c r="K2522" t="str">
        <f>INDEX([1]Devices_2020_05_14_15_07_09!$K:$K,MATCH(A2522,[1]Devices_2020_05_14_15_07_09!$A:$A,FALSE),1)</f>
        <v>MAGNETIC AUTOCONTROL GMBH</v>
      </c>
      <c r="L2522" t="str">
        <f>INDEX([1]Devices_2020_05_14_15_07_09!$L:$L,MATCH(A2522,[1]Devices_2020_05_14_15_07_09!$A:$A,FALSE),1)</f>
        <v>Linux Desktop/Server</v>
      </c>
      <c r="M2522" t="str">
        <f>INDEX([1]Devices_2020_05_14_15_07_09!$M:$M,MATCH(A2522,[1]Devices_2020_05_14_15_07_09!$A:$A,FALSE),1)</f>
        <v>Possibly DD-WRT (Linux 2.4.36)</v>
      </c>
      <c r="N2522">
        <f>INDEX([1]Devices_2020_05_14_15_07_09!$N:$N,MATCH(A2522,[1]Devices_2020_05_14_15_07_09!$A:$A,FALSE),1)</f>
        <v>0</v>
      </c>
    </row>
    <row r="2523" spans="1:14" x14ac:dyDescent="0.25">
      <c r="A2523" t="str">
        <f>IF(ISNA(VLOOKUP([1]Devices_2020_05_14_15_07_09!A3892,[2]Sheet1!$A:$A,1,FALSE)),[1]Devices_2020_05_14_15_07_09!A3892,"")</f>
        <v>10.74.0.14</v>
      </c>
      <c r="B2523" t="str">
        <f>INDEX([1]Devices_2020_05_14_15_07_09!$B:$B,MATCH(A2523,[1]Devices_2020_05_14_15_07_09!$A:$A,FALSE),1)</f>
        <v>010.074.000.014</v>
      </c>
      <c r="C2523" t="str">
        <f>INDEX([1]Devices_2020_05_14_15_07_09!$C:$C,MATCH(A2523,[1]Devices_2020_05_14_15_07_09!$A:$A,FALSE),1)</f>
        <v>10.74.0.14</v>
      </c>
      <c r="D2523">
        <f>INDEX([1]Devices_2020_05_14_15_07_09!$D:$D,MATCH(A2523,[1]Devices_2020_05_14_15_07_09!$A:$A,FALSE),1)</f>
        <v>0</v>
      </c>
      <c r="E2523" t="str">
        <f>INDEX([1]Devices_2020_05_14_15_07_09!$E:$E,MATCH(A2523,[1]Devices_2020_05_14_15_07_09!$A:$A,FALSE),1)</f>
        <v>accc8eac0a5c</v>
      </c>
      <c r="F2523" t="str">
        <f>INDEX([1]Devices_2020_05_14_15_07_09!$F:$F,MATCH(A2523,[1]Devices_2020_05_14_15_07_09!$A:$A,FALSE),1)</f>
        <v>[Operational Technology, Facilities, Physical Security, Surveillance, IP Camera]</v>
      </c>
      <c r="G2523" t="str">
        <f>INDEX([1]Devices_2020_05_14_15_07_09!$G:$G,MATCH(A2523,[1]Devices_2020_05_14_15_07_09!$A:$A,FALSE),1)</f>
        <v>[Linux]</v>
      </c>
      <c r="H2523" t="str">
        <f>INDEX([1]Devices_2020_05_14_15_07_09!$H:$H,MATCH(A2523,[1]Devices_2020_05_14_15_07_09!$A:$A,FALSE),1)</f>
        <v>[Axis, Axis Network Camera]</v>
      </c>
      <c r="I2523">
        <f>INDEX([1]Devices_2020_05_14_15_07_09!$I:$I,MATCH(A2523,[1]Devices_2020_05_14_15_07_09!$A:$A,FALSE),1)</f>
        <v>0</v>
      </c>
      <c r="J2523" t="str">
        <f>INDEX([1]Devices_2020_05_14_15_07_09!$J:$J,MATCH(A2523,[1]Devices_2020_05_14_15_07_09!$A:$A,FALSE),1)</f>
        <v>axis communications ab</v>
      </c>
      <c r="K2523" t="str">
        <f>INDEX([1]Devices_2020_05_14_15_07_09!$K:$K,MATCH(A2523,[1]Devices_2020_05_14_15_07_09!$A:$A,FALSE),1)</f>
        <v>AXIS COMMUNICATIONS AB</v>
      </c>
      <c r="L2523" t="str">
        <f>INDEX([1]Devices_2020_05_14_15_07_09!$L:$L,MATCH(A2523,[1]Devices_2020_05_14_15_07_09!$A:$A,FALSE),1)</f>
        <v>Linux Desktop/Server</v>
      </c>
      <c r="M2523" t="str">
        <f>INDEX([1]Devices_2020_05_14_15_07_09!$M:$M,MATCH(A2523,[1]Devices_2020_05_14_15_07_09!$A:$A,FALSE),1)</f>
        <v>Linux 3.2 - 4.0</v>
      </c>
      <c r="N2523">
        <f>INDEX([1]Devices_2020_05_14_15_07_09!$N:$N,MATCH(A2523,[1]Devices_2020_05_14_15_07_09!$A:$A,FALSE),1)</f>
        <v>0</v>
      </c>
    </row>
    <row r="2524" spans="1:14" x14ac:dyDescent="0.25">
      <c r="A2524" t="str">
        <f>IF(ISNA(VLOOKUP([1]Devices_2020_05_14_15_07_09!A3893,[2]Sheet1!$A:$A,1,FALSE)),[1]Devices_2020_05_14_15_07_09!A3893,"")</f>
        <v>10.74.0.15</v>
      </c>
      <c r="B2524" t="str">
        <f>INDEX([1]Devices_2020_05_14_15_07_09!$B:$B,MATCH(A2524,[1]Devices_2020_05_14_15_07_09!$A:$A,FALSE),1)</f>
        <v>010.074.000.015</v>
      </c>
      <c r="C2524" t="str">
        <f>INDEX([1]Devices_2020_05_14_15_07_09!$C:$C,MATCH(A2524,[1]Devices_2020_05_14_15_07_09!$A:$A,FALSE),1)</f>
        <v>10.74.0.15</v>
      </c>
      <c r="D2524">
        <f>INDEX([1]Devices_2020_05_14_15_07_09!$D:$D,MATCH(A2524,[1]Devices_2020_05_14_15_07_09!$A:$A,FALSE),1)</f>
        <v>0</v>
      </c>
      <c r="E2524" t="str">
        <f>INDEX([1]Devices_2020_05_14_15_07_09!$E:$E,MATCH(A2524,[1]Devices_2020_05_14_15_07_09!$A:$A,FALSE),1)</f>
        <v>70b3d59818ca</v>
      </c>
      <c r="F2524" t="str">
        <f>INDEX([1]Devices_2020_05_14_15_07_09!$F:$F,MATCH(A2524,[1]Devices_2020_05_14_15_07_09!$A:$A,FALSE),1)</f>
        <v>[Operational Technology, Facilities, Physical Security, License Plate Recognition]</v>
      </c>
      <c r="G2524" t="str">
        <f>INDEX([1]Devices_2020_05_14_15_07_09!$G:$G,MATCH(A2524,[1]Devices_2020_05_14_15_07_09!$A:$A,FALSE),1)</f>
        <v>[Windows]</v>
      </c>
      <c r="H2524" t="str">
        <f>INDEX([1]Devices_2020_05_14_15_07_09!$H:$H,MATCH(A2524,[1]Devices_2020_05_14_15_07_09!$A:$A,FALSE),1)</f>
        <v>[Zamir]</v>
      </c>
      <c r="I2524">
        <f>INDEX([1]Devices_2020_05_14_15_07_09!$I:$I,MATCH(A2524,[1]Devices_2020_05_14_15_07_09!$A:$A,FALSE),1)</f>
        <v>0</v>
      </c>
      <c r="J2524" t="str">
        <f>INDEX([1]Devices_2020_05_14_15_07_09!$J:$J,MATCH(A2524,[1]Devices_2020_05_14_15_07_09!$A:$A,FALSE),1)</f>
        <v>zamir recognition systems ltd.</v>
      </c>
      <c r="K2524">
        <f>INDEX([1]Devices_2020_05_14_15_07_09!$K:$K,MATCH(A2524,[1]Devices_2020_05_14_15_07_09!$A:$A,FALSE),1)</f>
        <v>0</v>
      </c>
      <c r="L2524" t="str">
        <f>INDEX([1]Devices_2020_05_14_15_07_09!$L:$L,MATCH(A2524,[1]Devices_2020_05_14_15_07_09!$A:$A,FALSE),1)</f>
        <v>Windows Machine</v>
      </c>
      <c r="M2524" t="str">
        <f>INDEX([1]Devices_2020_05_14_15_07_09!$M:$M,MATCH(A2524,[1]Devices_2020_05_14_15_07_09!$A:$A,FALSE),1)</f>
        <v xml:space="preserve">135/tcp Microsoft Windows RPC  ;21/tcp FileZilla ftpd  ;80/tcp Microsoft IIS httpd 10.0 </v>
      </c>
      <c r="N2524">
        <f>INDEX([1]Devices_2020_05_14_15_07_09!$N:$N,MATCH(A2524,[1]Devices_2020_05_14_15_07_09!$A:$A,FALSE),1)</f>
        <v>0</v>
      </c>
    </row>
    <row r="2525" spans="1:14" x14ac:dyDescent="0.25">
      <c r="A2525" t="str">
        <f>IF(ISNA(VLOOKUP([1]Devices_2020_05_14_15_07_09!A3894,[2]Sheet1!$A:$A,1,FALSE)),[1]Devices_2020_05_14_15_07_09!A3894,"")</f>
        <v>10.74.0.20</v>
      </c>
      <c r="B2525" t="str">
        <f>INDEX([1]Devices_2020_05_14_15_07_09!$B:$B,MATCH(A2525,[1]Devices_2020_05_14_15_07_09!$A:$A,FALSE),1)</f>
        <v>010.074.000.020</v>
      </c>
      <c r="C2525" t="str">
        <f>INDEX([1]Devices_2020_05_14_15_07_09!$C:$C,MATCH(A2525,[1]Devices_2020_05_14_15_07_09!$A:$A,FALSE),1)</f>
        <v>10.74.0.20</v>
      </c>
      <c r="D2525">
        <f>INDEX([1]Devices_2020_05_14_15_07_09!$D:$D,MATCH(A2525,[1]Devices_2020_05_14_15_07_09!$A:$A,FALSE),1)</f>
        <v>0</v>
      </c>
      <c r="E2525" t="str">
        <f>INDEX([1]Devices_2020_05_14_15_07_09!$E:$E,MATCH(A2525,[1]Devices_2020_05_14_15_07_09!$A:$A,FALSE),1)</f>
        <v>2c010b000fa7</v>
      </c>
      <c r="F2525" t="str">
        <f>INDEX([1]Devices_2020_05_14_15_07_09!$F:$F,MATCH(A2525,[1]Devices_2020_05_14_15_07_09!$A:$A,FALSE),1)</f>
        <v>[Information Technology, Computer]</v>
      </c>
      <c r="G2525" t="str">
        <f>INDEX([1]Devices_2020_05_14_15_07_09!$G:$G,MATCH(A2525,[1]Devices_2020_05_14_15_07_09!$A:$A,FALSE),1)</f>
        <v>[Linux]</v>
      </c>
      <c r="H2525" t="str">
        <f>INDEX([1]Devices_2020_05_14_15_07_09!$H:$H,MATCH(A2525,[1]Devices_2020_05_14_15_07_09!$A:$A,FALSE),1)</f>
        <v>[Unknown]</v>
      </c>
      <c r="I2525">
        <f>INDEX([1]Devices_2020_05_14_15_07_09!$I:$I,MATCH(A2525,[1]Devices_2020_05_14_15_07_09!$A:$A,FALSE),1)</f>
        <v>0</v>
      </c>
      <c r="J2525" t="str">
        <f>INDEX([1]Devices_2020_05_14_15_07_09!$J:$J,MATCH(A2525,[1]Devices_2020_05_14_15_07_09!$A:$A,FALSE),1)</f>
        <v>nascent technology, llc - remkon</v>
      </c>
      <c r="K2525" t="str">
        <f>INDEX([1]Devices_2020_05_14_15_07_09!$K:$K,MATCH(A2525,[1]Devices_2020_05_14_15_07_09!$A:$A,FALSE),1)</f>
        <v>NASCENT TECHNOLOGY, LLC - REMKON</v>
      </c>
      <c r="L2525" t="str">
        <f>INDEX([1]Devices_2020_05_14_15_07_09!$L:$L,MATCH(A2525,[1]Devices_2020_05_14_15_07_09!$A:$A,FALSE),1)</f>
        <v>Linux Desktop/Server</v>
      </c>
      <c r="M2525" t="str">
        <f>INDEX([1]Devices_2020_05_14_15_07_09!$M:$M,MATCH(A2525,[1]Devices_2020_05_14_15_07_09!$A:$A,FALSE),1)</f>
        <v>22/tcp OpenSSH 5.9p1 Debian 5ubuntu1 Ubuntu Linux; protocol 2.0;21/tcp vsftpd 2.3.5 ;5900/tcp VNC  protocol 3.8;80/tcp Apache httpd 2.2.22 (Ubuntu)</v>
      </c>
      <c r="N2525">
        <f>INDEX([1]Devices_2020_05_14_15_07_09!$N:$N,MATCH(A2525,[1]Devices_2020_05_14_15_07_09!$A:$A,FALSE),1)</f>
        <v>0</v>
      </c>
    </row>
    <row r="2526" spans="1:14" x14ac:dyDescent="0.25">
      <c r="A2526" t="str">
        <f>IF(ISNA(VLOOKUP([1]Devices_2020_05_14_15_07_09!A3895,[2]Sheet1!$A:$A,1,FALSE)),[1]Devices_2020_05_14_15_07_09!A3895,"")</f>
        <v>10.74.0.21</v>
      </c>
      <c r="B2526" t="str">
        <f>INDEX([1]Devices_2020_05_14_15_07_09!$B:$B,MATCH(A2526,[1]Devices_2020_05_14_15_07_09!$A:$A,FALSE),1)</f>
        <v>010.074.000.021</v>
      </c>
      <c r="C2526" t="str">
        <f>INDEX([1]Devices_2020_05_14_15_07_09!$C:$C,MATCH(A2526,[1]Devices_2020_05_14_15_07_09!$A:$A,FALSE),1)</f>
        <v>10.74.0.21</v>
      </c>
      <c r="D2526">
        <f>INDEX([1]Devices_2020_05_14_15_07_09!$D:$D,MATCH(A2526,[1]Devices_2020_05_14_15_07_09!$A:$A,FALSE),1)</f>
        <v>0</v>
      </c>
      <c r="E2526" t="str">
        <f>INDEX([1]Devices_2020_05_14_15_07_09!$E:$E,MATCH(A2526,[1]Devices_2020_05_14_15_07_09!$A:$A,FALSE),1)</f>
        <v>00074d84e123</v>
      </c>
      <c r="F2526" t="str">
        <f>INDEX([1]Devices_2020_05_14_15_07_09!$F:$F,MATCH(A2526,[1]Devices_2020_05_14_15_07_09!$A:$A,FALSE),1)</f>
        <v>[Information Technology, Accessory, Printer]</v>
      </c>
      <c r="G2526" t="str">
        <f>INDEX([1]Devices_2020_05_14_15_07_09!$G:$G,MATCH(A2526,[1]Devices_2020_05_14_15_07_09!$A:$A,FALSE),1)</f>
        <v>[Unknown]</v>
      </c>
      <c r="H2526" t="str">
        <f>INDEX([1]Devices_2020_05_14_15_07_09!$H:$H,MATCH(A2526,[1]Devices_2020_05_14_15_07_09!$A:$A,FALSE),1)</f>
        <v>[Zebra, Zebra Printer]</v>
      </c>
      <c r="I2526">
        <f>INDEX([1]Devices_2020_05_14_15_07_09!$I:$I,MATCH(A2526,[1]Devices_2020_05_14_15_07_09!$A:$A,FALSE),1)</f>
        <v>0</v>
      </c>
      <c r="J2526" t="str">
        <f>INDEX([1]Devices_2020_05_14_15_07_09!$J:$J,MATCH(A2526,[1]Devices_2020_05_14_15_07_09!$A:$A,FALSE),1)</f>
        <v>zebra technologies corp.</v>
      </c>
      <c r="K2526" t="str">
        <f>INDEX([1]Devices_2020_05_14_15_07_09!$K:$K,MATCH(A2526,[1]Devices_2020_05_14_15_07_09!$A:$A,FALSE),1)</f>
        <v>ZEBRA TECHNOLOGIES CORP.</v>
      </c>
      <c r="L2526" t="str">
        <f>INDEX([1]Devices_2020_05_14_15_07_09!$L:$L,MATCH(A2526,[1]Devices_2020_05_14_15_07_09!$A:$A,FALSE),1)</f>
        <v>Printer</v>
      </c>
      <c r="M2526" t="str">
        <f>INDEX([1]Devices_2020_05_14_15_07_09!$M:$M,MATCH(A2526,[1]Devices_2020_05_14_15_07_09!$A:$A,FALSE),1)</f>
        <v xml:space="preserve">Zebra GX430T label printer or Zebra ZTC ZM400 label printer or Zebra GK420t label printer or HP StorageWorks MSL6000 tape library or Zebra S4M barcode label printer or Symantec Firewall/VPN 100 or 200;21/tcp Zebra GK420d or GX430T printer ftpd 66.17.11Z ;23/tcp Zebra print server telnetd  </v>
      </c>
      <c r="N2526">
        <f>INDEX([1]Devices_2020_05_14_15_07_09!$N:$N,MATCH(A2526,[1]Devices_2020_05_14_15_07_09!$A:$A,FALSE),1)</f>
        <v>0</v>
      </c>
    </row>
    <row r="2527" spans="1:14" x14ac:dyDescent="0.25">
      <c r="A2527" t="str">
        <f>IF(ISNA(VLOOKUP([1]Devices_2020_05_14_15_07_09!A3896,[2]Sheet1!$A:$A,1,FALSE)),[1]Devices_2020_05_14_15_07_09!A3896,"")</f>
        <v>10.74.0.22</v>
      </c>
      <c r="B2527" t="str">
        <f>INDEX([1]Devices_2020_05_14_15_07_09!$B:$B,MATCH(A2527,[1]Devices_2020_05_14_15_07_09!$A:$A,FALSE),1)</f>
        <v>010.074.000.022</v>
      </c>
      <c r="C2527" t="str">
        <f>INDEX([1]Devices_2020_05_14_15_07_09!$C:$C,MATCH(A2527,[1]Devices_2020_05_14_15_07_09!$A:$A,FALSE),1)</f>
        <v>10.74.0.22</v>
      </c>
      <c r="D2527">
        <f>INDEX([1]Devices_2020_05_14_15_07_09!$D:$D,MATCH(A2527,[1]Devices_2020_05_14_15_07_09!$A:$A,FALSE),1)</f>
        <v>0</v>
      </c>
      <c r="E2527" t="str">
        <f>INDEX([1]Devices_2020_05_14_15_07_09!$E:$E,MATCH(A2527,[1]Devices_2020_05_14_15_07_09!$A:$A,FALSE),1)</f>
        <v>2c010b000fc2</v>
      </c>
      <c r="F2527" t="str">
        <f>INDEX([1]Devices_2020_05_14_15_07_09!$F:$F,MATCH(A2527,[1]Devices_2020_05_14_15_07_09!$A:$A,FALSE),1)</f>
        <v>[Information Technology, Networking]</v>
      </c>
      <c r="G2527" t="str">
        <f>INDEX([1]Devices_2020_05_14_15_07_09!$G:$G,MATCH(A2527,[1]Devices_2020_05_14_15_07_09!$A:$A,FALSE),1)</f>
        <v>[Unknown]</v>
      </c>
      <c r="H2527" t="str">
        <f>INDEX([1]Devices_2020_05_14_15_07_09!$H:$H,MATCH(A2527,[1]Devices_2020_05_14_15_07_09!$A:$A,FALSE),1)</f>
        <v>[Unknown]</v>
      </c>
      <c r="I2527">
        <f>INDEX([1]Devices_2020_05_14_15_07_09!$I:$I,MATCH(A2527,[1]Devices_2020_05_14_15_07_09!$A:$A,FALSE),1)</f>
        <v>0</v>
      </c>
      <c r="J2527" t="str">
        <f>INDEX([1]Devices_2020_05_14_15_07_09!$J:$J,MATCH(A2527,[1]Devices_2020_05_14_15_07_09!$A:$A,FALSE),1)</f>
        <v>nascent technology, llc - remkon</v>
      </c>
      <c r="K2527" t="str">
        <f>INDEX([1]Devices_2020_05_14_15_07_09!$K:$K,MATCH(A2527,[1]Devices_2020_05_14_15_07_09!$A:$A,FALSE),1)</f>
        <v>NASCENT TECHNOLOGY, LLC - REMKON</v>
      </c>
      <c r="L2527" t="str">
        <f>INDEX([1]Devices_2020_05_14_15_07_09!$L:$L,MATCH(A2527,[1]Devices_2020_05_14_15_07_09!$A:$A,FALSE),1)</f>
        <v>Network Device</v>
      </c>
      <c r="M2527" t="str">
        <f>INDEX([1]Devices_2020_05_14_15_07_09!$M:$M,MATCH(A2527,[1]Devices_2020_05_14_15_07_09!$A:$A,FALSE),1)</f>
        <v>HP ProLiant ML350 iLO remote management interface or HP iLO 2 remote management interface or HP ProLiant DL320s or ML310 iLO remote management interface or HP iLO or iLO 2 remote management interface or HP ProLiant DL320 iLO 2 remote management interface or HW group Poseidon 3265 Ethernet thermometer or Linksys BEFW11S4 WAP</v>
      </c>
      <c r="N2527">
        <f>INDEX([1]Devices_2020_05_14_15_07_09!$N:$N,MATCH(A2527,[1]Devices_2020_05_14_15_07_09!$A:$A,FALSE),1)</f>
        <v>0</v>
      </c>
    </row>
    <row r="2528" spans="1:14" x14ac:dyDescent="0.25">
      <c r="A2528" t="str">
        <f>IF(ISNA(VLOOKUP([1]Devices_2020_05_14_15_07_09!A3897,[2]Sheet1!$A:$A,1,FALSE)),[1]Devices_2020_05_14_15_07_09!A3897,"")</f>
        <v>10.74.0.23</v>
      </c>
      <c r="B2528" t="str">
        <f>INDEX([1]Devices_2020_05_14_15_07_09!$B:$B,MATCH(A2528,[1]Devices_2020_05_14_15_07_09!$A:$A,FALSE),1)</f>
        <v>010.074.000.023</v>
      </c>
      <c r="C2528" t="str">
        <f>INDEX([1]Devices_2020_05_14_15_07_09!$C:$C,MATCH(A2528,[1]Devices_2020_05_14_15_07_09!$A:$A,FALSE),1)</f>
        <v>10.74.0.23</v>
      </c>
      <c r="D2528">
        <f>INDEX([1]Devices_2020_05_14_15_07_09!$D:$D,MATCH(A2528,[1]Devices_2020_05_14_15_07_09!$A:$A,FALSE),1)</f>
        <v>0</v>
      </c>
      <c r="E2528" t="str">
        <f>INDEX([1]Devices_2020_05_14_15_07_09!$E:$E,MATCH(A2528,[1]Devices_2020_05_14_15_07_09!$A:$A,FALSE),1)</f>
        <v>0024151e8762</v>
      </c>
      <c r="F2528" t="str">
        <f>INDEX([1]Devices_2020_05_14_15_07_09!$F:$F,MATCH(A2528,[1]Devices_2020_05_14_15_07_09!$A:$A,FALSE),1)</f>
        <v>[Information Technology, Computer]</v>
      </c>
      <c r="G2528" t="str">
        <f>INDEX([1]Devices_2020_05_14_15_07_09!$G:$G,MATCH(A2528,[1]Devices_2020_05_14_15_07_09!$A:$A,FALSE),1)</f>
        <v>[Linux]</v>
      </c>
      <c r="H2528" t="str">
        <f>INDEX([1]Devices_2020_05_14_15_07_09!$H:$H,MATCH(A2528,[1]Devices_2020_05_14_15_07_09!$A:$A,FALSE),1)</f>
        <v>[Unknown]</v>
      </c>
      <c r="I2528">
        <f>INDEX([1]Devices_2020_05_14_15_07_09!$I:$I,MATCH(A2528,[1]Devices_2020_05_14_15_07_09!$A:$A,FALSE),1)</f>
        <v>0</v>
      </c>
      <c r="J2528" t="str">
        <f>INDEX([1]Devices_2020_05_14_15_07_09!$J:$J,MATCH(A2528,[1]Devices_2020_05_14_15_07_09!$A:$A,FALSE),1)</f>
        <v>magnetic autocontrol gmbh</v>
      </c>
      <c r="K2528" t="str">
        <f>INDEX([1]Devices_2020_05_14_15_07_09!$K:$K,MATCH(A2528,[1]Devices_2020_05_14_15_07_09!$A:$A,FALSE),1)</f>
        <v>MAGNETIC AUTOCONTROL GMBH</v>
      </c>
      <c r="L2528" t="str">
        <f>INDEX([1]Devices_2020_05_14_15_07_09!$L:$L,MATCH(A2528,[1]Devices_2020_05_14_15_07_09!$A:$A,FALSE),1)</f>
        <v>Linux Desktop/Server</v>
      </c>
      <c r="M2528" t="str">
        <f>INDEX([1]Devices_2020_05_14_15_07_09!$M:$M,MATCH(A2528,[1]Devices_2020_05_14_15_07_09!$A:$A,FALSE),1)</f>
        <v>Possibly DD-WRT (Linux 2.4.36)</v>
      </c>
      <c r="N2528">
        <f>INDEX([1]Devices_2020_05_14_15_07_09!$N:$N,MATCH(A2528,[1]Devices_2020_05_14_15_07_09!$A:$A,FALSE),1)</f>
        <v>0</v>
      </c>
    </row>
    <row r="2529" spans="1:14" x14ac:dyDescent="0.25">
      <c r="A2529" t="str">
        <f>IF(ISNA(VLOOKUP([1]Devices_2020_05_14_15_07_09!A3898,[2]Sheet1!$A:$A,1,FALSE)),[1]Devices_2020_05_14_15_07_09!A3898,"")</f>
        <v>10.74.0.24</v>
      </c>
      <c r="B2529" t="str">
        <f>INDEX([1]Devices_2020_05_14_15_07_09!$B:$B,MATCH(A2529,[1]Devices_2020_05_14_15_07_09!$A:$A,FALSE),1)</f>
        <v>010.074.000.024</v>
      </c>
      <c r="C2529" t="str">
        <f>INDEX([1]Devices_2020_05_14_15_07_09!$C:$C,MATCH(A2529,[1]Devices_2020_05_14_15_07_09!$A:$A,FALSE),1)</f>
        <v>10.74.0.24</v>
      </c>
      <c r="D2529">
        <f>INDEX([1]Devices_2020_05_14_15_07_09!$D:$D,MATCH(A2529,[1]Devices_2020_05_14_15_07_09!$A:$A,FALSE),1)</f>
        <v>0</v>
      </c>
      <c r="E2529" t="str">
        <f>INDEX([1]Devices_2020_05_14_15_07_09!$E:$E,MATCH(A2529,[1]Devices_2020_05_14_15_07_09!$A:$A,FALSE),1)</f>
        <v>accc8eec1081</v>
      </c>
      <c r="F2529" t="str">
        <f>INDEX([1]Devices_2020_05_14_15_07_09!$F:$F,MATCH(A2529,[1]Devices_2020_05_14_15_07_09!$A:$A,FALSE),1)</f>
        <v>[Operational Technology, Facilities, Physical Security, Surveillance, IP Camera]</v>
      </c>
      <c r="G2529" t="str">
        <f>INDEX([1]Devices_2020_05_14_15_07_09!$G:$G,MATCH(A2529,[1]Devices_2020_05_14_15_07_09!$A:$A,FALSE),1)</f>
        <v>[Linux]</v>
      </c>
      <c r="H2529" t="str">
        <f>INDEX([1]Devices_2020_05_14_15_07_09!$H:$H,MATCH(A2529,[1]Devices_2020_05_14_15_07_09!$A:$A,FALSE),1)</f>
        <v>[Axis, Axis Network Camera]</v>
      </c>
      <c r="I2529">
        <f>INDEX([1]Devices_2020_05_14_15_07_09!$I:$I,MATCH(A2529,[1]Devices_2020_05_14_15_07_09!$A:$A,FALSE),1)</f>
        <v>0</v>
      </c>
      <c r="J2529" t="str">
        <f>INDEX([1]Devices_2020_05_14_15_07_09!$J:$J,MATCH(A2529,[1]Devices_2020_05_14_15_07_09!$A:$A,FALSE),1)</f>
        <v>axis communications ab</v>
      </c>
      <c r="K2529" t="str">
        <f>INDEX([1]Devices_2020_05_14_15_07_09!$K:$K,MATCH(A2529,[1]Devices_2020_05_14_15_07_09!$A:$A,FALSE),1)</f>
        <v>AXIS COMMUNICATIONS AB</v>
      </c>
      <c r="L2529" t="str">
        <f>INDEX([1]Devices_2020_05_14_15_07_09!$L:$L,MATCH(A2529,[1]Devices_2020_05_14_15_07_09!$A:$A,FALSE),1)</f>
        <v>Linux Desktop/Server</v>
      </c>
      <c r="M2529" t="str">
        <f>INDEX([1]Devices_2020_05_14_15_07_09!$M:$M,MATCH(A2529,[1]Devices_2020_05_14_15_07_09!$A:$A,FALSE),1)</f>
        <v>Linux 3.2 - 4.0</v>
      </c>
      <c r="N2529">
        <f>INDEX([1]Devices_2020_05_14_15_07_09!$N:$N,MATCH(A2529,[1]Devices_2020_05_14_15_07_09!$A:$A,FALSE),1)</f>
        <v>0</v>
      </c>
    </row>
    <row r="2530" spans="1:14" x14ac:dyDescent="0.25">
      <c r="A2530" t="str">
        <f>IF(ISNA(VLOOKUP([1]Devices_2020_05_14_15_07_09!A3899,[2]Sheet1!$A:$A,1,FALSE)),[1]Devices_2020_05_14_15_07_09!A3899,"")</f>
        <v>10.74.0.25</v>
      </c>
      <c r="B2530" t="str">
        <f>INDEX([1]Devices_2020_05_14_15_07_09!$B:$B,MATCH(A2530,[1]Devices_2020_05_14_15_07_09!$A:$A,FALSE),1)</f>
        <v>010.074.000.025</v>
      </c>
      <c r="C2530" t="str">
        <f>INDEX([1]Devices_2020_05_14_15_07_09!$C:$C,MATCH(A2530,[1]Devices_2020_05_14_15_07_09!$A:$A,FALSE),1)</f>
        <v>10.74.0.25</v>
      </c>
      <c r="D2530">
        <f>INDEX([1]Devices_2020_05_14_15_07_09!$D:$D,MATCH(A2530,[1]Devices_2020_05_14_15_07_09!$A:$A,FALSE),1)</f>
        <v>0</v>
      </c>
      <c r="E2530" t="str">
        <f>INDEX([1]Devices_2020_05_14_15_07_09!$E:$E,MATCH(A2530,[1]Devices_2020_05_14_15_07_09!$A:$A,FALSE),1)</f>
        <v>70b3d5981811</v>
      </c>
      <c r="F2530" t="str">
        <f>INDEX([1]Devices_2020_05_14_15_07_09!$F:$F,MATCH(A2530,[1]Devices_2020_05_14_15_07_09!$A:$A,FALSE),1)</f>
        <v>[Operational Technology, Facilities, Physical Security, License Plate Recognition]</v>
      </c>
      <c r="G2530" t="str">
        <f>INDEX([1]Devices_2020_05_14_15_07_09!$G:$G,MATCH(A2530,[1]Devices_2020_05_14_15_07_09!$A:$A,FALSE),1)</f>
        <v>[Windows]</v>
      </c>
      <c r="H2530" t="str">
        <f>INDEX([1]Devices_2020_05_14_15_07_09!$H:$H,MATCH(A2530,[1]Devices_2020_05_14_15_07_09!$A:$A,FALSE),1)</f>
        <v>[Zamir]</v>
      </c>
      <c r="I2530">
        <f>INDEX([1]Devices_2020_05_14_15_07_09!$I:$I,MATCH(A2530,[1]Devices_2020_05_14_15_07_09!$A:$A,FALSE),1)</f>
        <v>0</v>
      </c>
      <c r="J2530" t="str">
        <f>INDEX([1]Devices_2020_05_14_15_07_09!$J:$J,MATCH(A2530,[1]Devices_2020_05_14_15_07_09!$A:$A,FALSE),1)</f>
        <v>zamir recognition systems ltd.</v>
      </c>
      <c r="K2530" t="str">
        <f>INDEX([1]Devices_2020_05_14_15_07_09!$K:$K,MATCH(A2530,[1]Devices_2020_05_14_15_07_09!$A:$A,FALSE),1)</f>
        <v>ZAMIR RECOGNITION SYSTEMS LTD.</v>
      </c>
      <c r="L2530" t="str">
        <f>INDEX([1]Devices_2020_05_14_15_07_09!$L:$L,MATCH(A2530,[1]Devices_2020_05_14_15_07_09!$A:$A,FALSE),1)</f>
        <v>Windows Machine</v>
      </c>
      <c r="M2530" t="str">
        <f>INDEX([1]Devices_2020_05_14_15_07_09!$M:$M,MATCH(A2530,[1]Devices_2020_05_14_15_07_09!$A:$A,FALSE),1)</f>
        <v xml:space="preserve">135/tcp Microsoft Windows RPC  ;21/tcp FileZilla ftpd  ;80/tcp Microsoft IIS httpd 10.0 </v>
      </c>
      <c r="N2530">
        <f>INDEX([1]Devices_2020_05_14_15_07_09!$N:$N,MATCH(A2530,[1]Devices_2020_05_14_15_07_09!$A:$A,FALSE),1)</f>
        <v>0</v>
      </c>
    </row>
    <row r="2531" spans="1:14" x14ac:dyDescent="0.25">
      <c r="A2531" t="str">
        <f>IF(ISNA(VLOOKUP([1]Devices_2020_05_14_15_07_09!A3900,[2]Sheet1!$A:$A,1,FALSE)),[1]Devices_2020_05_14_15_07_09!A3900,"")</f>
        <v>10.74.0.30</v>
      </c>
      <c r="B2531" t="str">
        <f>INDEX([1]Devices_2020_05_14_15_07_09!$B:$B,MATCH(A2531,[1]Devices_2020_05_14_15_07_09!$A:$A,FALSE),1)</f>
        <v>010.074.000.030</v>
      </c>
      <c r="C2531" t="str">
        <f>INDEX([1]Devices_2020_05_14_15_07_09!$C:$C,MATCH(A2531,[1]Devices_2020_05_14_15_07_09!$A:$A,FALSE),1)</f>
        <v>10.74.0.30</v>
      </c>
      <c r="D2531">
        <f>INDEX([1]Devices_2020_05_14_15_07_09!$D:$D,MATCH(A2531,[1]Devices_2020_05_14_15_07_09!$A:$A,FALSE),1)</f>
        <v>0</v>
      </c>
      <c r="E2531" t="str">
        <f>INDEX([1]Devices_2020_05_14_15_07_09!$E:$E,MATCH(A2531,[1]Devices_2020_05_14_15_07_09!$A:$A,FALSE),1)</f>
        <v>2c0108000fac</v>
      </c>
      <c r="F2531" t="str">
        <f>INDEX([1]Devices_2020_05_14_15_07_09!$F:$F,MATCH(A2531,[1]Devices_2020_05_14_15_07_09!$A:$A,FALSE),1)</f>
        <v>[Information Technology, Computer]</v>
      </c>
      <c r="G2531" t="str">
        <f>INDEX([1]Devices_2020_05_14_15_07_09!$G:$G,MATCH(A2531,[1]Devices_2020_05_14_15_07_09!$A:$A,FALSE),1)</f>
        <v>[Linux]</v>
      </c>
      <c r="H2531" t="str">
        <f>INDEX([1]Devices_2020_05_14_15_07_09!$H:$H,MATCH(A2531,[1]Devices_2020_05_14_15_07_09!$A:$A,FALSE),1)</f>
        <v>[Unknown]</v>
      </c>
      <c r="I2531">
        <f>INDEX([1]Devices_2020_05_14_15_07_09!$I:$I,MATCH(A2531,[1]Devices_2020_05_14_15_07_09!$A:$A,FALSE),1)</f>
        <v>0</v>
      </c>
      <c r="J2531" t="str">
        <f>INDEX([1]Devices_2020_05_14_15_07_09!$J:$J,MATCH(A2531,[1]Devices_2020_05_14_15_07_09!$A:$A,FALSE),1)</f>
        <v>Unknown Vendor</v>
      </c>
      <c r="K2531" t="str">
        <f>INDEX([1]Devices_2020_05_14_15_07_09!$K:$K,MATCH(A2531,[1]Devices_2020_05_14_15_07_09!$A:$A,FALSE),1)</f>
        <v>Unknown Vendor</v>
      </c>
      <c r="L2531" t="str">
        <f>INDEX([1]Devices_2020_05_14_15_07_09!$L:$L,MATCH(A2531,[1]Devices_2020_05_14_15_07_09!$A:$A,FALSE),1)</f>
        <v>Linux Desktop/Server</v>
      </c>
      <c r="M2531" t="str">
        <f>INDEX([1]Devices_2020_05_14_15_07_09!$M:$M,MATCH(A2531,[1]Devices_2020_05_14_15_07_09!$A:$A,FALSE),1)</f>
        <v>22/tcp OpenSSH 5.9p1 Debian 5ubuntu1 Ubuntu Linux; protocol 2.0;21/tcp vsftpd 2.3.5 ;5900/tcp VNC  protocol 3.8;80/tcp Apache httpd 2.2.22 (Ubuntu)</v>
      </c>
      <c r="N2531">
        <f>INDEX([1]Devices_2020_05_14_15_07_09!$N:$N,MATCH(A2531,[1]Devices_2020_05_14_15_07_09!$A:$A,FALSE),1)</f>
        <v>0</v>
      </c>
    </row>
    <row r="2532" spans="1:14" x14ac:dyDescent="0.25">
      <c r="A2532" t="str">
        <f>IF(ISNA(VLOOKUP([1]Devices_2020_05_14_15_07_09!A3901,[2]Sheet1!$A:$A,1,FALSE)),[1]Devices_2020_05_14_15_07_09!A3901,"")</f>
        <v>10.74.0.32</v>
      </c>
      <c r="B2532" t="str">
        <f>INDEX([1]Devices_2020_05_14_15_07_09!$B:$B,MATCH(A2532,[1]Devices_2020_05_14_15_07_09!$A:$A,FALSE),1)</f>
        <v>010.074.000.032</v>
      </c>
      <c r="C2532" t="str">
        <f>INDEX([1]Devices_2020_05_14_15_07_09!$C:$C,MATCH(A2532,[1]Devices_2020_05_14_15_07_09!$A:$A,FALSE),1)</f>
        <v>10.74.0.32</v>
      </c>
      <c r="D2532">
        <f>INDEX([1]Devices_2020_05_14_15_07_09!$D:$D,MATCH(A2532,[1]Devices_2020_05_14_15_07_09!$A:$A,FALSE),1)</f>
        <v>0</v>
      </c>
      <c r="E2532" t="str">
        <f>INDEX([1]Devices_2020_05_14_15_07_09!$E:$E,MATCH(A2532,[1]Devices_2020_05_14_15_07_09!$A:$A,FALSE),1)</f>
        <v>2c010b000fbe</v>
      </c>
      <c r="F2532" t="str">
        <f>INDEX([1]Devices_2020_05_14_15_07_09!$F:$F,MATCH(A2532,[1]Devices_2020_05_14_15_07_09!$A:$A,FALSE),1)</f>
        <v>[Information Technology, Networking]</v>
      </c>
      <c r="G2532" t="str">
        <f>INDEX([1]Devices_2020_05_14_15_07_09!$G:$G,MATCH(A2532,[1]Devices_2020_05_14_15_07_09!$A:$A,FALSE),1)</f>
        <v>[Unknown]</v>
      </c>
      <c r="H2532" t="str">
        <f>INDEX([1]Devices_2020_05_14_15_07_09!$H:$H,MATCH(A2532,[1]Devices_2020_05_14_15_07_09!$A:$A,FALSE),1)</f>
        <v>[Unknown]</v>
      </c>
      <c r="I2532">
        <f>INDEX([1]Devices_2020_05_14_15_07_09!$I:$I,MATCH(A2532,[1]Devices_2020_05_14_15_07_09!$A:$A,FALSE),1)</f>
        <v>0</v>
      </c>
      <c r="J2532" t="str">
        <f>INDEX([1]Devices_2020_05_14_15_07_09!$J:$J,MATCH(A2532,[1]Devices_2020_05_14_15_07_09!$A:$A,FALSE),1)</f>
        <v>nascent technology, llc - remkon</v>
      </c>
      <c r="K2532" t="str">
        <f>INDEX([1]Devices_2020_05_14_15_07_09!$K:$K,MATCH(A2532,[1]Devices_2020_05_14_15_07_09!$A:$A,FALSE),1)</f>
        <v>NASCENT TECHNOLOGY, LLC - REMKON</v>
      </c>
      <c r="L2532" t="str">
        <f>INDEX([1]Devices_2020_05_14_15_07_09!$L:$L,MATCH(A2532,[1]Devices_2020_05_14_15_07_09!$A:$A,FALSE),1)</f>
        <v>Network Device</v>
      </c>
      <c r="M2532" t="str">
        <f>INDEX([1]Devices_2020_05_14_15_07_09!$M:$M,MATCH(A2532,[1]Devices_2020_05_14_15_07_09!$A:$A,FALSE),1)</f>
        <v>HP ProLiant ML350 iLO remote management interface or HP iLO 2 remote management interface or HP ProLiant DL320s or ML310 iLO remote management interface or HP iLO or iLO 2 remote management interface or HP ProLiant DL320 iLO 2 remote management interface or HW group Poseidon 3265 Ethernet thermometer or Linksys BEFW11S4 WAP</v>
      </c>
      <c r="N2532">
        <f>INDEX([1]Devices_2020_05_14_15_07_09!$N:$N,MATCH(A2532,[1]Devices_2020_05_14_15_07_09!$A:$A,FALSE),1)</f>
        <v>0</v>
      </c>
    </row>
    <row r="2533" spans="1:14" x14ac:dyDescent="0.25">
      <c r="A2533" t="str">
        <f>IF(ISNA(VLOOKUP([1]Devices_2020_05_14_15_07_09!A3902,[2]Sheet1!$A:$A,1,FALSE)),[1]Devices_2020_05_14_15_07_09!A3902,"")</f>
        <v>10.74.0.33</v>
      </c>
      <c r="B2533" t="str">
        <f>INDEX([1]Devices_2020_05_14_15_07_09!$B:$B,MATCH(A2533,[1]Devices_2020_05_14_15_07_09!$A:$A,FALSE),1)</f>
        <v>010.074.000.033</v>
      </c>
      <c r="C2533" t="str">
        <f>INDEX([1]Devices_2020_05_14_15_07_09!$C:$C,MATCH(A2533,[1]Devices_2020_05_14_15_07_09!$A:$A,FALSE),1)</f>
        <v>10.74.0.33</v>
      </c>
      <c r="D2533">
        <f>INDEX([1]Devices_2020_05_14_15_07_09!$D:$D,MATCH(A2533,[1]Devices_2020_05_14_15_07_09!$A:$A,FALSE),1)</f>
        <v>0</v>
      </c>
      <c r="E2533" t="str">
        <f>INDEX([1]Devices_2020_05_14_15_07_09!$E:$E,MATCH(A2533,[1]Devices_2020_05_14_15_07_09!$A:$A,FALSE),1)</f>
        <v>0024151eaf23</v>
      </c>
      <c r="F2533" t="str">
        <f>INDEX([1]Devices_2020_05_14_15_07_09!$F:$F,MATCH(A2533,[1]Devices_2020_05_14_15_07_09!$A:$A,FALSE),1)</f>
        <v>[Information Technology, Computer]</v>
      </c>
      <c r="G2533" t="str">
        <f>INDEX([1]Devices_2020_05_14_15_07_09!$G:$G,MATCH(A2533,[1]Devices_2020_05_14_15_07_09!$A:$A,FALSE),1)</f>
        <v>[Linux]</v>
      </c>
      <c r="H2533" t="str">
        <f>INDEX([1]Devices_2020_05_14_15_07_09!$H:$H,MATCH(A2533,[1]Devices_2020_05_14_15_07_09!$A:$A,FALSE),1)</f>
        <v>[Unknown]</v>
      </c>
      <c r="I2533">
        <f>INDEX([1]Devices_2020_05_14_15_07_09!$I:$I,MATCH(A2533,[1]Devices_2020_05_14_15_07_09!$A:$A,FALSE),1)</f>
        <v>0</v>
      </c>
      <c r="J2533" t="str">
        <f>INDEX([1]Devices_2020_05_14_15_07_09!$J:$J,MATCH(A2533,[1]Devices_2020_05_14_15_07_09!$A:$A,FALSE),1)</f>
        <v>magnetic autocontrol gmbh</v>
      </c>
      <c r="K2533" t="str">
        <f>INDEX([1]Devices_2020_05_14_15_07_09!$K:$K,MATCH(A2533,[1]Devices_2020_05_14_15_07_09!$A:$A,FALSE),1)</f>
        <v>MAGNETIC AUTOCONTROL GMBH</v>
      </c>
      <c r="L2533" t="str">
        <f>INDEX([1]Devices_2020_05_14_15_07_09!$L:$L,MATCH(A2533,[1]Devices_2020_05_14_15_07_09!$A:$A,FALSE),1)</f>
        <v>Linux Desktop/Server</v>
      </c>
      <c r="M2533" t="str">
        <f>INDEX([1]Devices_2020_05_14_15_07_09!$M:$M,MATCH(A2533,[1]Devices_2020_05_14_15_07_09!$A:$A,FALSE),1)</f>
        <v>Possibly IBM OS/2 Warp 2.0 or Atcom AT-320 VoIP phone</v>
      </c>
      <c r="N2533">
        <f>INDEX([1]Devices_2020_05_14_15_07_09!$N:$N,MATCH(A2533,[1]Devices_2020_05_14_15_07_09!$A:$A,FALSE),1)</f>
        <v>0</v>
      </c>
    </row>
    <row r="2534" spans="1:14" x14ac:dyDescent="0.25">
      <c r="A2534" t="str">
        <f>IF(ISNA(VLOOKUP([1]Devices_2020_05_14_15_07_09!A3903,[2]Sheet1!$A:$A,1,FALSE)),[1]Devices_2020_05_14_15_07_09!A3903,"")</f>
        <v>10.74.0.34</v>
      </c>
      <c r="B2534" t="str">
        <f>INDEX([1]Devices_2020_05_14_15_07_09!$B:$B,MATCH(A2534,[1]Devices_2020_05_14_15_07_09!$A:$A,FALSE),1)</f>
        <v>010.074.000.034</v>
      </c>
      <c r="C2534" t="str">
        <f>INDEX([1]Devices_2020_05_14_15_07_09!$C:$C,MATCH(A2534,[1]Devices_2020_05_14_15_07_09!$A:$A,FALSE),1)</f>
        <v>10.74.0.34</v>
      </c>
      <c r="D2534">
        <f>INDEX([1]Devices_2020_05_14_15_07_09!$D:$D,MATCH(A2534,[1]Devices_2020_05_14_15_07_09!$A:$A,FALSE),1)</f>
        <v>0</v>
      </c>
      <c r="E2534" t="str">
        <f>INDEX([1]Devices_2020_05_14_15_07_09!$E:$E,MATCH(A2534,[1]Devices_2020_05_14_15_07_09!$A:$A,FALSE),1)</f>
        <v>accc8eec10fa</v>
      </c>
      <c r="F2534" t="str">
        <f>INDEX([1]Devices_2020_05_14_15_07_09!$F:$F,MATCH(A2534,[1]Devices_2020_05_14_15_07_09!$A:$A,FALSE),1)</f>
        <v>[Operational Technology, Facilities, Physical Security, Surveillance, IP Camera]</v>
      </c>
      <c r="G2534" t="str">
        <f>INDEX([1]Devices_2020_05_14_15_07_09!$G:$G,MATCH(A2534,[1]Devices_2020_05_14_15_07_09!$A:$A,FALSE),1)</f>
        <v>[Linux]</v>
      </c>
      <c r="H2534" t="str">
        <f>INDEX([1]Devices_2020_05_14_15_07_09!$H:$H,MATCH(A2534,[1]Devices_2020_05_14_15_07_09!$A:$A,FALSE),1)</f>
        <v>[Axis, Axis Network Camera]</v>
      </c>
      <c r="I2534">
        <f>INDEX([1]Devices_2020_05_14_15_07_09!$I:$I,MATCH(A2534,[1]Devices_2020_05_14_15_07_09!$A:$A,FALSE),1)</f>
        <v>0</v>
      </c>
      <c r="J2534" t="str">
        <f>INDEX([1]Devices_2020_05_14_15_07_09!$J:$J,MATCH(A2534,[1]Devices_2020_05_14_15_07_09!$A:$A,FALSE),1)</f>
        <v>axis communications ab</v>
      </c>
      <c r="K2534" t="str">
        <f>INDEX([1]Devices_2020_05_14_15_07_09!$K:$K,MATCH(A2534,[1]Devices_2020_05_14_15_07_09!$A:$A,FALSE),1)</f>
        <v>AXIS COMMUNICATIONS AB</v>
      </c>
      <c r="L2534" t="str">
        <f>INDEX([1]Devices_2020_05_14_15_07_09!$L:$L,MATCH(A2534,[1]Devices_2020_05_14_15_07_09!$A:$A,FALSE),1)</f>
        <v>Linux Desktop/Server</v>
      </c>
      <c r="M2534" t="str">
        <f>INDEX([1]Devices_2020_05_14_15_07_09!$M:$M,MATCH(A2534,[1]Devices_2020_05_14_15_07_09!$A:$A,FALSE),1)</f>
        <v>Linux 3.2 - 4.0</v>
      </c>
      <c r="N2534">
        <f>INDEX([1]Devices_2020_05_14_15_07_09!$N:$N,MATCH(A2534,[1]Devices_2020_05_14_15_07_09!$A:$A,FALSE),1)</f>
        <v>0</v>
      </c>
    </row>
    <row r="2535" spans="1:14" x14ac:dyDescent="0.25">
      <c r="A2535" t="str">
        <f>IF(ISNA(VLOOKUP([1]Devices_2020_05_14_15_07_09!A3904,[2]Sheet1!$A:$A,1,FALSE)),[1]Devices_2020_05_14_15_07_09!A3904,"")</f>
        <v>10.74.0.35</v>
      </c>
      <c r="B2535" t="str">
        <f>INDEX([1]Devices_2020_05_14_15_07_09!$B:$B,MATCH(A2535,[1]Devices_2020_05_14_15_07_09!$A:$A,FALSE),1)</f>
        <v>010.074.000.035</v>
      </c>
      <c r="C2535" t="str">
        <f>INDEX([1]Devices_2020_05_14_15_07_09!$C:$C,MATCH(A2535,[1]Devices_2020_05_14_15_07_09!$A:$A,FALSE),1)</f>
        <v>10.74.0.35</v>
      </c>
      <c r="D2535">
        <f>INDEX([1]Devices_2020_05_14_15_07_09!$D:$D,MATCH(A2535,[1]Devices_2020_05_14_15_07_09!$A:$A,FALSE),1)</f>
        <v>0</v>
      </c>
      <c r="E2535" t="str">
        <f>INDEX([1]Devices_2020_05_14_15_07_09!$E:$E,MATCH(A2535,[1]Devices_2020_05_14_15_07_09!$A:$A,FALSE),1)</f>
        <v>70b3d5981b66</v>
      </c>
      <c r="F2535" t="str">
        <f>INDEX([1]Devices_2020_05_14_15_07_09!$F:$F,MATCH(A2535,[1]Devices_2020_05_14_15_07_09!$A:$A,FALSE),1)</f>
        <v>[Operational Technology, Facilities, Physical Security, License Plate Recognition]</v>
      </c>
      <c r="G2535" t="str">
        <f>INDEX([1]Devices_2020_05_14_15_07_09!$G:$G,MATCH(A2535,[1]Devices_2020_05_14_15_07_09!$A:$A,FALSE),1)</f>
        <v>[Windows]</v>
      </c>
      <c r="H2535" t="str">
        <f>INDEX([1]Devices_2020_05_14_15_07_09!$H:$H,MATCH(A2535,[1]Devices_2020_05_14_15_07_09!$A:$A,FALSE),1)</f>
        <v>[Zamir]</v>
      </c>
      <c r="I2535">
        <f>INDEX([1]Devices_2020_05_14_15_07_09!$I:$I,MATCH(A2535,[1]Devices_2020_05_14_15_07_09!$A:$A,FALSE),1)</f>
        <v>0</v>
      </c>
      <c r="J2535" t="str">
        <f>INDEX([1]Devices_2020_05_14_15_07_09!$J:$J,MATCH(A2535,[1]Devices_2020_05_14_15_07_09!$A:$A,FALSE),1)</f>
        <v>zamir recognition systems ltd.</v>
      </c>
      <c r="K2535" t="str">
        <f>INDEX([1]Devices_2020_05_14_15_07_09!$K:$K,MATCH(A2535,[1]Devices_2020_05_14_15_07_09!$A:$A,FALSE),1)</f>
        <v>ZAMIR RECOGNITION SYSTEMS LTD.</v>
      </c>
      <c r="L2535" t="str">
        <f>INDEX([1]Devices_2020_05_14_15_07_09!$L:$L,MATCH(A2535,[1]Devices_2020_05_14_15_07_09!$A:$A,FALSE),1)</f>
        <v>Windows Machine</v>
      </c>
      <c r="M2535" t="str">
        <f>INDEX([1]Devices_2020_05_14_15_07_09!$M:$M,MATCH(A2535,[1]Devices_2020_05_14_15_07_09!$A:$A,FALSE),1)</f>
        <v xml:space="preserve">135/tcp Microsoft Windows RPC  ;21/tcp FileZilla ftpd  ;80/tcp Microsoft IIS httpd 10.0 </v>
      </c>
      <c r="N2535">
        <f>INDEX([1]Devices_2020_05_14_15_07_09!$N:$N,MATCH(A2535,[1]Devices_2020_05_14_15_07_09!$A:$A,FALSE),1)</f>
        <v>0</v>
      </c>
    </row>
    <row r="2536" spans="1:14" x14ac:dyDescent="0.25">
      <c r="A2536" t="str">
        <f>IF(ISNA(VLOOKUP([1]Devices_2020_05_14_15_07_09!A3905,[2]Sheet1!$A:$A,1,FALSE)),[1]Devices_2020_05_14_15_07_09!A3905,"")</f>
        <v>10.74.0.40</v>
      </c>
      <c r="B2536" t="str">
        <f>INDEX([1]Devices_2020_05_14_15_07_09!$B:$B,MATCH(A2536,[1]Devices_2020_05_14_15_07_09!$A:$A,FALSE),1)</f>
        <v>010.074.000.040</v>
      </c>
      <c r="C2536" t="str">
        <f>INDEX([1]Devices_2020_05_14_15_07_09!$C:$C,MATCH(A2536,[1]Devices_2020_05_14_15_07_09!$A:$A,FALSE),1)</f>
        <v>10.74.0.40</v>
      </c>
      <c r="D2536">
        <f>INDEX([1]Devices_2020_05_14_15_07_09!$D:$D,MATCH(A2536,[1]Devices_2020_05_14_15_07_09!$A:$A,FALSE),1)</f>
        <v>0</v>
      </c>
      <c r="E2536" t="str">
        <f>INDEX([1]Devices_2020_05_14_15_07_09!$E:$E,MATCH(A2536,[1]Devices_2020_05_14_15_07_09!$A:$A,FALSE),1)</f>
        <v>2c010b000f81</v>
      </c>
      <c r="F2536" t="str">
        <f>INDEX([1]Devices_2020_05_14_15_07_09!$F:$F,MATCH(A2536,[1]Devices_2020_05_14_15_07_09!$A:$A,FALSE),1)</f>
        <v>[Information Technology, Computer]</v>
      </c>
      <c r="G2536" t="str">
        <f>INDEX([1]Devices_2020_05_14_15_07_09!$G:$G,MATCH(A2536,[1]Devices_2020_05_14_15_07_09!$A:$A,FALSE),1)</f>
        <v>[Linux]</v>
      </c>
      <c r="H2536" t="str">
        <f>INDEX([1]Devices_2020_05_14_15_07_09!$H:$H,MATCH(A2536,[1]Devices_2020_05_14_15_07_09!$A:$A,FALSE),1)</f>
        <v>[Unknown]</v>
      </c>
      <c r="I2536">
        <f>INDEX([1]Devices_2020_05_14_15_07_09!$I:$I,MATCH(A2536,[1]Devices_2020_05_14_15_07_09!$A:$A,FALSE),1)</f>
        <v>0</v>
      </c>
      <c r="J2536" t="str">
        <f>INDEX([1]Devices_2020_05_14_15_07_09!$J:$J,MATCH(A2536,[1]Devices_2020_05_14_15_07_09!$A:$A,FALSE),1)</f>
        <v>nascent technology, llc - remkon</v>
      </c>
      <c r="K2536" t="str">
        <f>INDEX([1]Devices_2020_05_14_15_07_09!$K:$K,MATCH(A2536,[1]Devices_2020_05_14_15_07_09!$A:$A,FALSE),1)</f>
        <v>NASCENT TECHNOLOGY, LLC - REMKON</v>
      </c>
      <c r="L2536" t="str">
        <f>INDEX([1]Devices_2020_05_14_15_07_09!$L:$L,MATCH(A2536,[1]Devices_2020_05_14_15_07_09!$A:$A,FALSE),1)</f>
        <v>Linux Desktop/Server</v>
      </c>
      <c r="M2536" t="str">
        <f>INDEX([1]Devices_2020_05_14_15_07_09!$M:$M,MATCH(A2536,[1]Devices_2020_05_14_15_07_09!$A:$A,FALSE),1)</f>
        <v>22/tcp OpenSSH 5.9p1 Debian 5ubuntu1 Ubuntu Linux; protocol 2.0;21/tcp vsftpd 2.3.5 ;5900/tcp VNC  protocol 3.8;80/tcp Apache httpd 2.2.22 (Ubuntu)</v>
      </c>
      <c r="N2536">
        <f>INDEX([1]Devices_2020_05_14_15_07_09!$N:$N,MATCH(A2536,[1]Devices_2020_05_14_15_07_09!$A:$A,FALSE),1)</f>
        <v>0</v>
      </c>
    </row>
    <row r="2537" spans="1:14" x14ac:dyDescent="0.25">
      <c r="A2537" t="str">
        <f>IF(ISNA(VLOOKUP([1]Devices_2020_05_14_15_07_09!A3906,[2]Sheet1!$A:$A,1,FALSE)),[1]Devices_2020_05_14_15_07_09!A3906,"")</f>
        <v>10.74.0.42</v>
      </c>
      <c r="B2537" t="str">
        <f>INDEX([1]Devices_2020_05_14_15_07_09!$B:$B,MATCH(A2537,[1]Devices_2020_05_14_15_07_09!$A:$A,FALSE),1)</f>
        <v>010.074.000.042</v>
      </c>
      <c r="C2537" t="str">
        <f>INDEX([1]Devices_2020_05_14_15_07_09!$C:$C,MATCH(A2537,[1]Devices_2020_05_14_15_07_09!$A:$A,FALSE),1)</f>
        <v>10.74.0.42</v>
      </c>
      <c r="D2537">
        <f>INDEX([1]Devices_2020_05_14_15_07_09!$D:$D,MATCH(A2537,[1]Devices_2020_05_14_15_07_09!$A:$A,FALSE),1)</f>
        <v>0</v>
      </c>
      <c r="E2537" t="str">
        <f>INDEX([1]Devices_2020_05_14_15_07_09!$E:$E,MATCH(A2537,[1]Devices_2020_05_14_15_07_09!$A:$A,FALSE),1)</f>
        <v>2c010b000fc0</v>
      </c>
      <c r="F2537" t="str">
        <f>INDEX([1]Devices_2020_05_14_15_07_09!$F:$F,MATCH(A2537,[1]Devices_2020_05_14_15_07_09!$A:$A,FALSE),1)</f>
        <v>[Information Technology, Networking]</v>
      </c>
      <c r="G2537" t="str">
        <f>INDEX([1]Devices_2020_05_14_15_07_09!$G:$G,MATCH(A2537,[1]Devices_2020_05_14_15_07_09!$A:$A,FALSE),1)</f>
        <v>[Unknown]</v>
      </c>
      <c r="H2537" t="str">
        <f>INDEX([1]Devices_2020_05_14_15_07_09!$H:$H,MATCH(A2537,[1]Devices_2020_05_14_15_07_09!$A:$A,FALSE),1)</f>
        <v>[Unknown]</v>
      </c>
      <c r="I2537">
        <f>INDEX([1]Devices_2020_05_14_15_07_09!$I:$I,MATCH(A2537,[1]Devices_2020_05_14_15_07_09!$A:$A,FALSE),1)</f>
        <v>0</v>
      </c>
      <c r="J2537" t="str">
        <f>INDEX([1]Devices_2020_05_14_15_07_09!$J:$J,MATCH(A2537,[1]Devices_2020_05_14_15_07_09!$A:$A,FALSE),1)</f>
        <v>nascent technology, llc - remkon</v>
      </c>
      <c r="K2537" t="str">
        <f>INDEX([1]Devices_2020_05_14_15_07_09!$K:$K,MATCH(A2537,[1]Devices_2020_05_14_15_07_09!$A:$A,FALSE),1)</f>
        <v>NASCENT TECHNOLOGY, LLC - REMKON</v>
      </c>
      <c r="L2537" t="str">
        <f>INDEX([1]Devices_2020_05_14_15_07_09!$L:$L,MATCH(A2537,[1]Devices_2020_05_14_15_07_09!$A:$A,FALSE),1)</f>
        <v>Network Device</v>
      </c>
      <c r="M2537" t="str">
        <f>INDEX([1]Devices_2020_05_14_15_07_09!$M:$M,MATCH(A2537,[1]Devices_2020_05_14_15_07_09!$A:$A,FALSE),1)</f>
        <v>HP ProLiant ML350 iLO remote management interface or HP iLO 2 remote management interface or HP ProLiant DL320s or ML310 iLO remote management interface or HP iLO or iLO 2 remote management interface or HP ProLiant DL320 iLO 2 remote management interface or HW group Poseidon 3265 Ethernet thermometer or Linksys BEFW11S4 WAP</v>
      </c>
      <c r="N2537">
        <f>INDEX([1]Devices_2020_05_14_15_07_09!$N:$N,MATCH(A2537,[1]Devices_2020_05_14_15_07_09!$A:$A,FALSE),1)</f>
        <v>0</v>
      </c>
    </row>
    <row r="2538" spans="1:14" x14ac:dyDescent="0.25">
      <c r="A2538" t="str">
        <f>IF(ISNA(VLOOKUP([1]Devices_2020_05_14_15_07_09!A3907,[2]Sheet1!$A:$A,1,FALSE)),[1]Devices_2020_05_14_15_07_09!A3907,"")</f>
        <v>10.74.0.43</v>
      </c>
      <c r="B2538" t="str">
        <f>INDEX([1]Devices_2020_05_14_15_07_09!$B:$B,MATCH(A2538,[1]Devices_2020_05_14_15_07_09!$A:$A,FALSE),1)</f>
        <v>010.074.000.043</v>
      </c>
      <c r="C2538" t="str">
        <f>INDEX([1]Devices_2020_05_14_15_07_09!$C:$C,MATCH(A2538,[1]Devices_2020_05_14_15_07_09!$A:$A,FALSE),1)</f>
        <v>10.74.0.43</v>
      </c>
      <c r="D2538">
        <f>INDEX([1]Devices_2020_05_14_15_07_09!$D:$D,MATCH(A2538,[1]Devices_2020_05_14_15_07_09!$A:$A,FALSE),1)</f>
        <v>0</v>
      </c>
      <c r="E2538" t="str">
        <f>INDEX([1]Devices_2020_05_14_15_07_09!$E:$E,MATCH(A2538,[1]Devices_2020_05_14_15_07_09!$A:$A,FALSE),1)</f>
        <v>0024151eaf2f</v>
      </c>
      <c r="F2538" t="str">
        <f>INDEX([1]Devices_2020_05_14_15_07_09!$F:$F,MATCH(A2538,[1]Devices_2020_05_14_15_07_09!$A:$A,FALSE),1)</f>
        <v>[Information Technology, Computer]</v>
      </c>
      <c r="G2538" t="str">
        <f>INDEX([1]Devices_2020_05_14_15_07_09!$G:$G,MATCH(A2538,[1]Devices_2020_05_14_15_07_09!$A:$A,FALSE),1)</f>
        <v>[Linux]</v>
      </c>
      <c r="H2538" t="str">
        <f>INDEX([1]Devices_2020_05_14_15_07_09!$H:$H,MATCH(A2538,[1]Devices_2020_05_14_15_07_09!$A:$A,FALSE),1)</f>
        <v>[Unknown]</v>
      </c>
      <c r="I2538">
        <f>INDEX([1]Devices_2020_05_14_15_07_09!$I:$I,MATCH(A2538,[1]Devices_2020_05_14_15_07_09!$A:$A,FALSE),1)</f>
        <v>0</v>
      </c>
      <c r="J2538" t="str">
        <f>INDEX([1]Devices_2020_05_14_15_07_09!$J:$J,MATCH(A2538,[1]Devices_2020_05_14_15_07_09!$A:$A,FALSE),1)</f>
        <v>magnetic autocontrol gmbh</v>
      </c>
      <c r="K2538" t="str">
        <f>INDEX([1]Devices_2020_05_14_15_07_09!$K:$K,MATCH(A2538,[1]Devices_2020_05_14_15_07_09!$A:$A,FALSE),1)</f>
        <v>MAGNETIC AUTOCONTROL GMBH</v>
      </c>
      <c r="L2538" t="str">
        <f>INDEX([1]Devices_2020_05_14_15_07_09!$L:$L,MATCH(A2538,[1]Devices_2020_05_14_15_07_09!$A:$A,FALSE),1)</f>
        <v>Linux Desktop/Server</v>
      </c>
      <c r="M2538" t="str">
        <f>INDEX([1]Devices_2020_05_14_15_07_09!$M:$M,MATCH(A2538,[1]Devices_2020_05_14_15_07_09!$A:$A,FALSE),1)</f>
        <v>Possibly IBM OS/2 Warp 2.0</v>
      </c>
      <c r="N2538">
        <f>INDEX([1]Devices_2020_05_14_15_07_09!$N:$N,MATCH(A2538,[1]Devices_2020_05_14_15_07_09!$A:$A,FALSE),1)</f>
        <v>0</v>
      </c>
    </row>
    <row r="2539" spans="1:14" x14ac:dyDescent="0.25">
      <c r="A2539" t="str">
        <f>IF(ISNA(VLOOKUP([1]Devices_2020_05_14_15_07_09!A3908,[2]Sheet1!$A:$A,1,FALSE)),[1]Devices_2020_05_14_15_07_09!A3908,"")</f>
        <v>10.74.0.44</v>
      </c>
      <c r="B2539" t="str">
        <f>INDEX([1]Devices_2020_05_14_15_07_09!$B:$B,MATCH(A2539,[1]Devices_2020_05_14_15_07_09!$A:$A,FALSE),1)</f>
        <v>010.074.000.044</v>
      </c>
      <c r="C2539" t="str">
        <f>INDEX([1]Devices_2020_05_14_15_07_09!$C:$C,MATCH(A2539,[1]Devices_2020_05_14_15_07_09!$A:$A,FALSE),1)</f>
        <v>10.74.0.44</v>
      </c>
      <c r="D2539">
        <f>INDEX([1]Devices_2020_05_14_15_07_09!$D:$D,MATCH(A2539,[1]Devices_2020_05_14_15_07_09!$A:$A,FALSE),1)</f>
        <v>0</v>
      </c>
      <c r="E2539" t="str">
        <f>INDEX([1]Devices_2020_05_14_15_07_09!$E:$E,MATCH(A2539,[1]Devices_2020_05_14_15_07_09!$A:$A,FALSE),1)</f>
        <v>accc8eac0a3d</v>
      </c>
      <c r="F2539" t="str">
        <f>INDEX([1]Devices_2020_05_14_15_07_09!$F:$F,MATCH(A2539,[1]Devices_2020_05_14_15_07_09!$A:$A,FALSE),1)</f>
        <v>[Operational Technology, Facilities, Physical Security, Surveillance, IP Camera]</v>
      </c>
      <c r="G2539" t="str">
        <f>INDEX([1]Devices_2020_05_14_15_07_09!$G:$G,MATCH(A2539,[1]Devices_2020_05_14_15_07_09!$A:$A,FALSE),1)</f>
        <v>[Linux]</v>
      </c>
      <c r="H2539" t="str">
        <f>INDEX([1]Devices_2020_05_14_15_07_09!$H:$H,MATCH(A2539,[1]Devices_2020_05_14_15_07_09!$A:$A,FALSE),1)</f>
        <v>[Axis, Axis Network Camera]</v>
      </c>
      <c r="I2539">
        <f>INDEX([1]Devices_2020_05_14_15_07_09!$I:$I,MATCH(A2539,[1]Devices_2020_05_14_15_07_09!$A:$A,FALSE),1)</f>
        <v>0</v>
      </c>
      <c r="J2539" t="str">
        <f>INDEX([1]Devices_2020_05_14_15_07_09!$J:$J,MATCH(A2539,[1]Devices_2020_05_14_15_07_09!$A:$A,FALSE),1)</f>
        <v>axis communications ab</v>
      </c>
      <c r="K2539" t="str">
        <f>INDEX([1]Devices_2020_05_14_15_07_09!$K:$K,MATCH(A2539,[1]Devices_2020_05_14_15_07_09!$A:$A,FALSE),1)</f>
        <v>AXIS COMMUNICATIONS AB</v>
      </c>
      <c r="L2539" t="str">
        <f>INDEX([1]Devices_2020_05_14_15_07_09!$L:$L,MATCH(A2539,[1]Devices_2020_05_14_15_07_09!$A:$A,FALSE),1)</f>
        <v>Linux Desktop/Server</v>
      </c>
      <c r="M2539" t="str">
        <f>INDEX([1]Devices_2020_05_14_15_07_09!$M:$M,MATCH(A2539,[1]Devices_2020_05_14_15_07_09!$A:$A,FALSE),1)</f>
        <v>Linux 3.2 - 4.0</v>
      </c>
      <c r="N2539">
        <f>INDEX([1]Devices_2020_05_14_15_07_09!$N:$N,MATCH(A2539,[1]Devices_2020_05_14_15_07_09!$A:$A,FALSE),1)</f>
        <v>0</v>
      </c>
    </row>
    <row r="2540" spans="1:14" x14ac:dyDescent="0.25">
      <c r="A2540" t="str">
        <f>IF(ISNA(VLOOKUP([1]Devices_2020_05_14_15_07_09!A3909,[2]Sheet1!$A:$A,1,FALSE)),[1]Devices_2020_05_14_15_07_09!A3909,"")</f>
        <v>10.74.0.45</v>
      </c>
      <c r="B2540" t="str">
        <f>INDEX([1]Devices_2020_05_14_15_07_09!$B:$B,MATCH(A2540,[1]Devices_2020_05_14_15_07_09!$A:$A,FALSE),1)</f>
        <v>010.074.000.045</v>
      </c>
      <c r="C2540" t="str">
        <f>INDEX([1]Devices_2020_05_14_15_07_09!$C:$C,MATCH(A2540,[1]Devices_2020_05_14_15_07_09!$A:$A,FALSE),1)</f>
        <v>10.74.0.45</v>
      </c>
      <c r="D2540">
        <f>INDEX([1]Devices_2020_05_14_15_07_09!$D:$D,MATCH(A2540,[1]Devices_2020_05_14_15_07_09!$A:$A,FALSE),1)</f>
        <v>0</v>
      </c>
      <c r="E2540" t="str">
        <f>INDEX([1]Devices_2020_05_14_15_07_09!$E:$E,MATCH(A2540,[1]Devices_2020_05_14_15_07_09!$A:$A,FALSE),1)</f>
        <v>70b3d5981b6a</v>
      </c>
      <c r="F2540" t="str">
        <f>INDEX([1]Devices_2020_05_14_15_07_09!$F:$F,MATCH(A2540,[1]Devices_2020_05_14_15_07_09!$A:$A,FALSE),1)</f>
        <v>[Operational Technology, Facilities, Physical Security, License Plate Recognition]</v>
      </c>
      <c r="G2540" t="str">
        <f>INDEX([1]Devices_2020_05_14_15_07_09!$G:$G,MATCH(A2540,[1]Devices_2020_05_14_15_07_09!$A:$A,FALSE),1)</f>
        <v>[Windows]</v>
      </c>
      <c r="H2540" t="str">
        <f>INDEX([1]Devices_2020_05_14_15_07_09!$H:$H,MATCH(A2540,[1]Devices_2020_05_14_15_07_09!$A:$A,FALSE),1)</f>
        <v>[Zamir]</v>
      </c>
      <c r="I2540">
        <f>INDEX([1]Devices_2020_05_14_15_07_09!$I:$I,MATCH(A2540,[1]Devices_2020_05_14_15_07_09!$A:$A,FALSE),1)</f>
        <v>0</v>
      </c>
      <c r="J2540" t="str">
        <f>INDEX([1]Devices_2020_05_14_15_07_09!$J:$J,MATCH(A2540,[1]Devices_2020_05_14_15_07_09!$A:$A,FALSE),1)</f>
        <v>zamir recognition systems ltd.</v>
      </c>
      <c r="K2540" t="str">
        <f>INDEX([1]Devices_2020_05_14_15_07_09!$K:$K,MATCH(A2540,[1]Devices_2020_05_14_15_07_09!$A:$A,FALSE),1)</f>
        <v>ZAMIR RECOGNITION SYSTEMS LTD.</v>
      </c>
      <c r="L2540" t="str">
        <f>INDEX([1]Devices_2020_05_14_15_07_09!$L:$L,MATCH(A2540,[1]Devices_2020_05_14_15_07_09!$A:$A,FALSE),1)</f>
        <v>Windows Machine</v>
      </c>
      <c r="M2540" t="str">
        <f>INDEX([1]Devices_2020_05_14_15_07_09!$M:$M,MATCH(A2540,[1]Devices_2020_05_14_15_07_09!$A:$A,FALSE),1)</f>
        <v xml:space="preserve">135/tcp Microsoft Windows RPC  ;21/tcp FileZilla ftpd  ;80/tcp Microsoft IIS httpd 10.0 </v>
      </c>
      <c r="N2540">
        <f>INDEX([1]Devices_2020_05_14_15_07_09!$N:$N,MATCH(A2540,[1]Devices_2020_05_14_15_07_09!$A:$A,FALSE),1)</f>
        <v>0</v>
      </c>
    </row>
    <row r="2541" spans="1:14" x14ac:dyDescent="0.25">
      <c r="A2541" t="str">
        <f>IF(ISNA(VLOOKUP([1]Devices_2020_05_14_15_07_09!A3910,[2]Sheet1!$A:$A,1,FALSE)),[1]Devices_2020_05_14_15_07_09!A3910,"")</f>
        <v>10.74.0.100</v>
      </c>
      <c r="B2541" t="str">
        <f>INDEX([1]Devices_2020_05_14_15_07_09!$B:$B,MATCH(A2541,[1]Devices_2020_05_14_15_07_09!$A:$A,FALSE),1)</f>
        <v>010.074.000.100</v>
      </c>
      <c r="C2541" t="str">
        <f>INDEX([1]Devices_2020_05_14_15_07_09!$C:$C,MATCH(A2541,[1]Devices_2020_05_14_15_07_09!$A:$A,FALSE),1)</f>
        <v>10.74.0.100</v>
      </c>
      <c r="D2541">
        <f>INDEX([1]Devices_2020_05_14_15_07_09!$D:$D,MATCH(A2541,[1]Devices_2020_05_14_15_07_09!$A:$A,FALSE),1)</f>
        <v>0</v>
      </c>
      <c r="E2541" t="str">
        <f>INDEX([1]Devices_2020_05_14_15_07_09!$E:$E,MATCH(A2541,[1]Devices_2020_05_14_15_07_09!$A:$A,FALSE),1)</f>
        <v>f40270c82a30</v>
      </c>
      <c r="F2541" t="str">
        <f>INDEX([1]Devices_2020_05_14_15_07_09!$F:$F,MATCH(A2541,[1]Devices_2020_05_14_15_07_09!$A:$A,FALSE),1)</f>
        <v>[Information Technology, Computer]</v>
      </c>
      <c r="G2541" t="str">
        <f>INDEX([1]Devices_2020_05_14_15_07_09!$G:$G,MATCH(A2541,[1]Devices_2020_05_14_15_07_09!$A:$A,FALSE),1)</f>
        <v>[Linux]</v>
      </c>
      <c r="H2541" t="str">
        <f>INDEX([1]Devices_2020_05_14_15_07_09!$H:$H,MATCH(A2541,[1]Devices_2020_05_14_15_07_09!$A:$A,FALSE),1)</f>
        <v>[Dell]</v>
      </c>
      <c r="I2541">
        <f>INDEX([1]Devices_2020_05_14_15_07_09!$I:$I,MATCH(A2541,[1]Devices_2020_05_14_15_07_09!$A:$A,FALSE),1)</f>
        <v>0</v>
      </c>
      <c r="J2541" t="str">
        <f>INDEX([1]Devices_2020_05_14_15_07_09!$J:$J,MATCH(A2541,[1]Devices_2020_05_14_15_07_09!$A:$A,FALSE),1)</f>
        <v>dell inc.</v>
      </c>
      <c r="K2541" t="str">
        <f>INDEX([1]Devices_2020_05_14_15_07_09!$K:$K,MATCH(A2541,[1]Devices_2020_05_14_15_07_09!$A:$A,FALSE),1)</f>
        <v>DELL INC.</v>
      </c>
      <c r="L2541" t="str">
        <f>INDEX([1]Devices_2020_05_14_15_07_09!$L:$L,MATCH(A2541,[1]Devices_2020_05_14_15_07_09!$A:$A,FALSE),1)</f>
        <v>Linux Desktop/Server</v>
      </c>
      <c r="M2541" t="str">
        <f>INDEX([1]Devices_2020_05_14_15_07_09!$M:$M,MATCH(A2541,[1]Devices_2020_05_14_15_07_09!$A:$A,FALSE),1)</f>
        <v>Linux 3.2 - 4.0</v>
      </c>
      <c r="N2541">
        <f>INDEX([1]Devices_2020_05_14_15_07_09!$N:$N,MATCH(A2541,[1]Devices_2020_05_14_15_07_09!$A:$A,FALSE),1)</f>
        <v>0</v>
      </c>
    </row>
    <row r="2542" spans="1:14" x14ac:dyDescent="0.25">
      <c r="A2542" t="str">
        <f>IF(ISNA(VLOOKUP([1]Devices_2020_05_14_15_07_09!A3911,[2]Sheet1!$A:$A,1,FALSE)),[1]Devices_2020_05_14_15_07_09!A3911,"")</f>
        <v>10.74.0.101</v>
      </c>
      <c r="B2542" t="str">
        <f>INDEX([1]Devices_2020_05_14_15_07_09!$B:$B,MATCH(A2542,[1]Devices_2020_05_14_15_07_09!$A:$A,FALSE),1)</f>
        <v>010.074.000.101</v>
      </c>
      <c r="C2542" t="str">
        <f>INDEX([1]Devices_2020_05_14_15_07_09!$C:$C,MATCH(A2542,[1]Devices_2020_05_14_15_07_09!$A:$A,FALSE),1)</f>
        <v>10.74.0.101</v>
      </c>
      <c r="D2542">
        <f>INDEX([1]Devices_2020_05_14_15_07_09!$D:$D,MATCH(A2542,[1]Devices_2020_05_14_15_07_09!$A:$A,FALSE),1)</f>
        <v>0</v>
      </c>
      <c r="E2542" t="str">
        <f>INDEX([1]Devices_2020_05_14_15_07_09!$E:$E,MATCH(A2542,[1]Devices_2020_05_14_15_07_09!$A:$A,FALSE),1)</f>
        <v>e4434ba761b8</v>
      </c>
      <c r="F2542" t="str">
        <f>INDEX([1]Devices_2020_05_14_15_07_09!$F:$F,MATCH(A2542,[1]Devices_2020_05_14_15_07_09!$A:$A,FALSE),1)</f>
        <v>[Information Technology, Computer, Server, Hypervisor]</v>
      </c>
      <c r="G2542" t="str">
        <f>INDEX([1]Devices_2020_05_14_15_07_09!$G:$G,MATCH(A2542,[1]Devices_2020_05_14_15_07_09!$A:$A,FALSE),1)</f>
        <v>[Linux]</v>
      </c>
      <c r="H2542" t="str">
        <f>INDEX([1]Devices_2020_05_14_15_07_09!$H:$H,MATCH(A2542,[1]Devices_2020_05_14_15_07_09!$A:$A,FALSE),1)</f>
        <v>[Dell]</v>
      </c>
      <c r="I2542">
        <f>INDEX([1]Devices_2020_05_14_15_07_09!$I:$I,MATCH(A2542,[1]Devices_2020_05_14_15_07_09!$A:$A,FALSE),1)</f>
        <v>0</v>
      </c>
      <c r="J2542" t="str">
        <f>INDEX([1]Devices_2020_05_14_15_07_09!$J:$J,MATCH(A2542,[1]Devices_2020_05_14_15_07_09!$A:$A,FALSE),1)</f>
        <v>dell inc.</v>
      </c>
      <c r="K2542" t="str">
        <f>INDEX([1]Devices_2020_05_14_15_07_09!$K:$K,MATCH(A2542,[1]Devices_2020_05_14_15_07_09!$A:$A,FALSE),1)</f>
        <v>DELL INC.</v>
      </c>
      <c r="L2542" t="str">
        <f>INDEX([1]Devices_2020_05_14_15_07_09!$L:$L,MATCH(A2542,[1]Devices_2020_05_14_15_07_09!$A:$A,FALSE),1)</f>
        <v>Linux Desktop/Server</v>
      </c>
      <c r="M2542" t="str">
        <f>INDEX([1]Devices_2020_05_14_15_07_09!$M:$M,MATCH(A2542,[1]Devices_2020_05_14_15_07_09!$A:$A,FALSE),1)</f>
        <v xml:space="preserve">80/tcp VMware ESXi Server httpd  </v>
      </c>
      <c r="N2542">
        <f>INDEX([1]Devices_2020_05_14_15_07_09!$N:$N,MATCH(A2542,[1]Devices_2020_05_14_15_07_09!$A:$A,FALSE),1)</f>
        <v>0</v>
      </c>
    </row>
    <row r="2543" spans="1:14" x14ac:dyDescent="0.25">
      <c r="A2543" t="str">
        <f>IF(ISNA(VLOOKUP([1]Devices_2020_05_14_15_07_09!A3912,[2]Sheet1!$A:$A,1,FALSE)),[1]Devices_2020_05_14_15_07_09!A3912,"")</f>
        <v>10.74.0.102</v>
      </c>
      <c r="B2543" t="str">
        <f>INDEX([1]Devices_2020_05_14_15_07_09!$B:$B,MATCH(A2543,[1]Devices_2020_05_14_15_07_09!$A:$A,FALSE),1)</f>
        <v>010.074.000.102</v>
      </c>
      <c r="C2543" t="str">
        <f>INDEX([1]Devices_2020_05_14_15_07_09!$C:$C,MATCH(A2543,[1]Devices_2020_05_14_15_07_09!$A:$A,FALSE),1)</f>
        <v>10.74.0.102</v>
      </c>
      <c r="D2543">
        <f>INDEX([1]Devices_2020_05_14_15_07_09!$D:$D,MATCH(A2543,[1]Devices_2020_05_14_15_07_09!$A:$A,FALSE),1)</f>
        <v>0</v>
      </c>
      <c r="E2543" t="str">
        <f>INDEX([1]Devices_2020_05_14_15_07_09!$E:$E,MATCH(A2543,[1]Devices_2020_05_14_15_07_09!$A:$A,FALSE),1)</f>
        <v>2c010b000d80</v>
      </c>
      <c r="F2543" t="str">
        <f>INDEX([1]Devices_2020_05_14_15_07_09!$F:$F,MATCH(A2543,[1]Devices_2020_05_14_15_07_09!$A:$A,FALSE),1)</f>
        <v>[Information Technology, Computer]</v>
      </c>
      <c r="G2543" t="str">
        <f>INDEX([1]Devices_2020_05_14_15_07_09!$G:$G,MATCH(A2543,[1]Devices_2020_05_14_15_07_09!$A:$A,FALSE),1)</f>
        <v>[Linux]</v>
      </c>
      <c r="H2543" t="str">
        <f>INDEX([1]Devices_2020_05_14_15_07_09!$H:$H,MATCH(A2543,[1]Devices_2020_05_14_15_07_09!$A:$A,FALSE),1)</f>
        <v>[Unknown]</v>
      </c>
      <c r="I2543">
        <f>INDEX([1]Devices_2020_05_14_15_07_09!$I:$I,MATCH(A2543,[1]Devices_2020_05_14_15_07_09!$A:$A,FALSE),1)</f>
        <v>0</v>
      </c>
      <c r="J2543" t="str">
        <f>INDEX([1]Devices_2020_05_14_15_07_09!$J:$J,MATCH(A2543,[1]Devices_2020_05_14_15_07_09!$A:$A,FALSE),1)</f>
        <v>nascent technology, llc - remkon</v>
      </c>
      <c r="K2543" t="str">
        <f>INDEX([1]Devices_2020_05_14_15_07_09!$K:$K,MATCH(A2543,[1]Devices_2020_05_14_15_07_09!$A:$A,FALSE),1)</f>
        <v>NASCENT TECHNOLOGY, LLC - REMKON</v>
      </c>
      <c r="L2543" t="str">
        <f>INDEX([1]Devices_2020_05_14_15_07_09!$L:$L,MATCH(A2543,[1]Devices_2020_05_14_15_07_09!$A:$A,FALSE),1)</f>
        <v>Linux Desktop/Server</v>
      </c>
      <c r="M2543" t="str">
        <f>INDEX([1]Devices_2020_05_14_15_07_09!$M:$M,MATCH(A2543,[1]Devices_2020_05_14_15_07_09!$A:$A,FALSE),1)</f>
        <v>80/tcp Apache httpd 2.4.29 (Ubuntu);22/tcp OpenSSH 7.6p1 Ubuntu 4ubuntu0.2 Ubuntu Linux; protocol 2.0</v>
      </c>
      <c r="N2543">
        <f>INDEX([1]Devices_2020_05_14_15_07_09!$N:$N,MATCH(A2543,[1]Devices_2020_05_14_15_07_09!$A:$A,FALSE),1)</f>
        <v>0</v>
      </c>
    </row>
    <row r="2544" spans="1:14" x14ac:dyDescent="0.25">
      <c r="A2544" t="str">
        <f>IF(ISNA(VLOOKUP([1]Devices_2020_05_14_15_07_09!A3913,[2]Sheet1!$A:$A,1,FALSE)),[1]Devices_2020_05_14_15_07_09!A3913,"")</f>
        <v>10.74.0.103</v>
      </c>
      <c r="B2544" t="str">
        <f>INDEX([1]Devices_2020_05_14_15_07_09!$B:$B,MATCH(A2544,[1]Devices_2020_05_14_15_07_09!$A:$A,FALSE),1)</f>
        <v>010.074.000.103</v>
      </c>
      <c r="C2544" t="str">
        <f>INDEX([1]Devices_2020_05_14_15_07_09!$C:$C,MATCH(A2544,[1]Devices_2020_05_14_15_07_09!$A:$A,FALSE),1)</f>
        <v>10.74.0.103</v>
      </c>
      <c r="D2544">
        <f>INDEX([1]Devices_2020_05_14_15_07_09!$D:$D,MATCH(A2544,[1]Devices_2020_05_14_15_07_09!$A:$A,FALSE),1)</f>
        <v>0</v>
      </c>
      <c r="E2544" t="str">
        <f>INDEX([1]Devices_2020_05_14_15_07_09!$E:$E,MATCH(A2544,[1]Devices_2020_05_14_15_07_09!$A:$A,FALSE),1)</f>
        <v>2c010b000d81</v>
      </c>
      <c r="F2544" t="str">
        <f>INDEX([1]Devices_2020_05_14_15_07_09!$F:$F,MATCH(A2544,[1]Devices_2020_05_14_15_07_09!$A:$A,FALSE),1)</f>
        <v>[Information Technology, Computer]</v>
      </c>
      <c r="G2544" t="str">
        <f>INDEX([1]Devices_2020_05_14_15_07_09!$G:$G,MATCH(A2544,[1]Devices_2020_05_14_15_07_09!$A:$A,FALSE),1)</f>
        <v>[Linux]</v>
      </c>
      <c r="H2544" t="str">
        <f>INDEX([1]Devices_2020_05_14_15_07_09!$H:$H,MATCH(A2544,[1]Devices_2020_05_14_15_07_09!$A:$A,FALSE),1)</f>
        <v>[Unknown]</v>
      </c>
      <c r="I2544">
        <f>INDEX([1]Devices_2020_05_14_15_07_09!$I:$I,MATCH(A2544,[1]Devices_2020_05_14_15_07_09!$A:$A,FALSE),1)</f>
        <v>0</v>
      </c>
      <c r="J2544" t="str">
        <f>INDEX([1]Devices_2020_05_14_15_07_09!$J:$J,MATCH(A2544,[1]Devices_2020_05_14_15_07_09!$A:$A,FALSE),1)</f>
        <v>nascent technology, llc - remkon</v>
      </c>
      <c r="K2544" t="str">
        <f>INDEX([1]Devices_2020_05_14_15_07_09!$K:$K,MATCH(A2544,[1]Devices_2020_05_14_15_07_09!$A:$A,FALSE),1)</f>
        <v>NASCENT TECHNOLOGY, LLC - REMKON</v>
      </c>
      <c r="L2544" t="str">
        <f>INDEX([1]Devices_2020_05_14_15_07_09!$L:$L,MATCH(A2544,[1]Devices_2020_05_14_15_07_09!$A:$A,FALSE),1)</f>
        <v>Linux Desktop/Server</v>
      </c>
      <c r="M2544" t="str">
        <f>INDEX([1]Devices_2020_05_14_15_07_09!$M:$M,MATCH(A2544,[1]Devices_2020_05_14_15_07_09!$A:$A,FALSE),1)</f>
        <v>80/tcp Apache httpd 2.4.29 (Ubuntu);22/tcp OpenSSH 7.6p1 Ubuntu 4ubuntu0.2 Ubuntu Linux; protocol 2.0</v>
      </c>
      <c r="N2544">
        <f>INDEX([1]Devices_2020_05_14_15_07_09!$N:$N,MATCH(A2544,[1]Devices_2020_05_14_15_07_09!$A:$A,FALSE),1)</f>
        <v>0</v>
      </c>
    </row>
    <row r="2545" spans="1:14" x14ac:dyDescent="0.25">
      <c r="A2545" t="str">
        <f>IF(ISNA(VLOOKUP([1]Devices_2020_05_14_15_07_09!A3914,[2]Sheet1!$A:$A,1,FALSE)),[1]Devices_2020_05_14_15_07_09!A3914,"")</f>
        <v>10.74.0.110</v>
      </c>
      <c r="B2545" t="str">
        <f>INDEX([1]Devices_2020_05_14_15_07_09!$B:$B,MATCH(A2545,[1]Devices_2020_05_14_15_07_09!$A:$A,FALSE),1)</f>
        <v>010.074.000.110</v>
      </c>
      <c r="C2545" t="str">
        <f>INDEX([1]Devices_2020_05_14_15_07_09!$C:$C,MATCH(A2545,[1]Devices_2020_05_14_15_07_09!$A:$A,FALSE),1)</f>
        <v>10.74.0.110</v>
      </c>
      <c r="D2545">
        <f>INDEX([1]Devices_2020_05_14_15_07_09!$D:$D,MATCH(A2545,[1]Devices_2020_05_14_15_07_09!$A:$A,FALSE),1)</f>
        <v>0</v>
      </c>
      <c r="E2545" t="str">
        <f>INDEX([1]Devices_2020_05_14_15_07_09!$E:$E,MATCH(A2545,[1]Devices_2020_05_14_15_07_09!$A:$A,FALSE),1)</f>
        <v>f40270c82aa2</v>
      </c>
      <c r="F2545" t="str">
        <f>INDEX([1]Devices_2020_05_14_15_07_09!$F:$F,MATCH(A2545,[1]Devices_2020_05_14_15_07_09!$A:$A,FALSE),1)</f>
        <v>[Information Technology, Computer]</v>
      </c>
      <c r="G2545" t="str">
        <f>INDEX([1]Devices_2020_05_14_15_07_09!$G:$G,MATCH(A2545,[1]Devices_2020_05_14_15_07_09!$A:$A,FALSE),1)</f>
        <v>[Linux]</v>
      </c>
      <c r="H2545" t="str">
        <f>INDEX([1]Devices_2020_05_14_15_07_09!$H:$H,MATCH(A2545,[1]Devices_2020_05_14_15_07_09!$A:$A,FALSE),1)</f>
        <v>[Dell]</v>
      </c>
      <c r="I2545">
        <f>INDEX([1]Devices_2020_05_14_15_07_09!$I:$I,MATCH(A2545,[1]Devices_2020_05_14_15_07_09!$A:$A,FALSE),1)</f>
        <v>0</v>
      </c>
      <c r="J2545" t="str">
        <f>INDEX([1]Devices_2020_05_14_15_07_09!$J:$J,MATCH(A2545,[1]Devices_2020_05_14_15_07_09!$A:$A,FALSE),1)</f>
        <v>dell inc.</v>
      </c>
      <c r="K2545" t="str">
        <f>INDEX([1]Devices_2020_05_14_15_07_09!$K:$K,MATCH(A2545,[1]Devices_2020_05_14_15_07_09!$A:$A,FALSE),1)</f>
        <v>DELL INC.</v>
      </c>
      <c r="L2545" t="str">
        <f>INDEX([1]Devices_2020_05_14_15_07_09!$L:$L,MATCH(A2545,[1]Devices_2020_05_14_15_07_09!$A:$A,FALSE),1)</f>
        <v>Linux Desktop/Server</v>
      </c>
      <c r="M2545" t="str">
        <f>INDEX([1]Devices_2020_05_14_15_07_09!$M:$M,MATCH(A2545,[1]Devices_2020_05_14_15_07_09!$A:$A,FALSE),1)</f>
        <v>Linux 3.2 - 4.0</v>
      </c>
      <c r="N2545">
        <f>INDEX([1]Devices_2020_05_14_15_07_09!$N:$N,MATCH(A2545,[1]Devices_2020_05_14_15_07_09!$A:$A,FALSE),1)</f>
        <v>0</v>
      </c>
    </row>
    <row r="2546" spans="1:14" x14ac:dyDescent="0.25">
      <c r="A2546" t="str">
        <f>IF(ISNA(VLOOKUP([1]Devices_2020_05_14_15_07_09!A3915,[2]Sheet1!$A:$A,1,FALSE)),[1]Devices_2020_05_14_15_07_09!A3915,"")</f>
        <v>10.74.0.111</v>
      </c>
      <c r="B2546" t="str">
        <f>INDEX([1]Devices_2020_05_14_15_07_09!$B:$B,MATCH(A2546,[1]Devices_2020_05_14_15_07_09!$A:$A,FALSE),1)</f>
        <v>010.074.000.111</v>
      </c>
      <c r="C2546" t="str">
        <f>INDEX([1]Devices_2020_05_14_15_07_09!$C:$C,MATCH(A2546,[1]Devices_2020_05_14_15_07_09!$A:$A,FALSE),1)</f>
        <v>10.74.0.111</v>
      </c>
      <c r="D2546">
        <f>INDEX([1]Devices_2020_05_14_15_07_09!$D:$D,MATCH(A2546,[1]Devices_2020_05_14_15_07_09!$A:$A,FALSE),1)</f>
        <v>0</v>
      </c>
      <c r="E2546" t="str">
        <f>INDEX([1]Devices_2020_05_14_15_07_09!$E:$E,MATCH(A2546,[1]Devices_2020_05_14_15_07_09!$A:$A,FALSE),1)</f>
        <v>e4434ba77bfa</v>
      </c>
      <c r="F2546" t="str">
        <f>INDEX([1]Devices_2020_05_14_15_07_09!$F:$F,MATCH(A2546,[1]Devices_2020_05_14_15_07_09!$A:$A,FALSE),1)</f>
        <v>[Information Technology, Computer, Server, Hypervisor]</v>
      </c>
      <c r="G2546" t="str">
        <f>INDEX([1]Devices_2020_05_14_15_07_09!$G:$G,MATCH(A2546,[1]Devices_2020_05_14_15_07_09!$A:$A,FALSE),1)</f>
        <v>[Linux]</v>
      </c>
      <c r="H2546" t="str">
        <f>INDEX([1]Devices_2020_05_14_15_07_09!$H:$H,MATCH(A2546,[1]Devices_2020_05_14_15_07_09!$A:$A,FALSE),1)</f>
        <v>[Dell]</v>
      </c>
      <c r="I2546">
        <f>INDEX([1]Devices_2020_05_14_15_07_09!$I:$I,MATCH(A2546,[1]Devices_2020_05_14_15_07_09!$A:$A,FALSE),1)</f>
        <v>0</v>
      </c>
      <c r="J2546" t="str">
        <f>INDEX([1]Devices_2020_05_14_15_07_09!$J:$J,MATCH(A2546,[1]Devices_2020_05_14_15_07_09!$A:$A,FALSE),1)</f>
        <v>dell inc.</v>
      </c>
      <c r="K2546" t="str">
        <f>INDEX([1]Devices_2020_05_14_15_07_09!$K:$K,MATCH(A2546,[1]Devices_2020_05_14_15_07_09!$A:$A,FALSE),1)</f>
        <v>DELL INC.</v>
      </c>
      <c r="L2546" t="str">
        <f>INDEX([1]Devices_2020_05_14_15_07_09!$L:$L,MATCH(A2546,[1]Devices_2020_05_14_15_07_09!$A:$A,FALSE),1)</f>
        <v>Linux Desktop/Server</v>
      </c>
      <c r="M2546" t="str">
        <f>INDEX([1]Devices_2020_05_14_15_07_09!$M:$M,MATCH(A2546,[1]Devices_2020_05_14_15_07_09!$A:$A,FALSE),1)</f>
        <v xml:space="preserve">80/tcp VMware ESXi Server httpd  </v>
      </c>
      <c r="N2546">
        <f>INDEX([1]Devices_2020_05_14_15_07_09!$N:$N,MATCH(A2546,[1]Devices_2020_05_14_15_07_09!$A:$A,FALSE),1)</f>
        <v>0</v>
      </c>
    </row>
    <row r="2547" spans="1:14" x14ac:dyDescent="0.25">
      <c r="A2547" t="str">
        <f>IF(ISNA(VLOOKUP([1]Devices_2020_05_14_15_07_09!A3916,[2]Sheet1!$A:$A,1,FALSE)),[1]Devices_2020_05_14_15_07_09!A3916,"")</f>
        <v>10.74.0.112</v>
      </c>
      <c r="B2547" t="str">
        <f>INDEX([1]Devices_2020_05_14_15_07_09!$B:$B,MATCH(A2547,[1]Devices_2020_05_14_15_07_09!$A:$A,FALSE),1)</f>
        <v>010.074.000.112</v>
      </c>
      <c r="C2547" t="str">
        <f>INDEX([1]Devices_2020_05_14_15_07_09!$C:$C,MATCH(A2547,[1]Devices_2020_05_14_15_07_09!$A:$A,FALSE),1)</f>
        <v>10.74.0.112</v>
      </c>
      <c r="D2547">
        <f>INDEX([1]Devices_2020_05_14_15_07_09!$D:$D,MATCH(A2547,[1]Devices_2020_05_14_15_07_09!$A:$A,FALSE),1)</f>
        <v>0</v>
      </c>
      <c r="E2547" t="str">
        <f>INDEX([1]Devices_2020_05_14_15_07_09!$E:$E,MATCH(A2547,[1]Devices_2020_05_14_15_07_09!$A:$A,FALSE),1)</f>
        <v>2c010b000d82</v>
      </c>
      <c r="F2547" t="str">
        <f>INDEX([1]Devices_2020_05_14_15_07_09!$F:$F,MATCH(A2547,[1]Devices_2020_05_14_15_07_09!$A:$A,FALSE),1)</f>
        <v>[Information Technology, Computer]</v>
      </c>
      <c r="G2547" t="str">
        <f>INDEX([1]Devices_2020_05_14_15_07_09!$G:$G,MATCH(A2547,[1]Devices_2020_05_14_15_07_09!$A:$A,FALSE),1)</f>
        <v>[Linux]</v>
      </c>
      <c r="H2547" t="str">
        <f>INDEX([1]Devices_2020_05_14_15_07_09!$H:$H,MATCH(A2547,[1]Devices_2020_05_14_15_07_09!$A:$A,FALSE),1)</f>
        <v>[Unknown]</v>
      </c>
      <c r="I2547">
        <f>INDEX([1]Devices_2020_05_14_15_07_09!$I:$I,MATCH(A2547,[1]Devices_2020_05_14_15_07_09!$A:$A,FALSE),1)</f>
        <v>0</v>
      </c>
      <c r="J2547" t="str">
        <f>INDEX([1]Devices_2020_05_14_15_07_09!$J:$J,MATCH(A2547,[1]Devices_2020_05_14_15_07_09!$A:$A,FALSE),1)</f>
        <v>nascent technology, llc - remkon</v>
      </c>
      <c r="K2547" t="str">
        <f>INDEX([1]Devices_2020_05_14_15_07_09!$K:$K,MATCH(A2547,[1]Devices_2020_05_14_15_07_09!$A:$A,FALSE),1)</f>
        <v>NASCENT TECHNOLOGY, LLC - REMKON</v>
      </c>
      <c r="L2547" t="str">
        <f>INDEX([1]Devices_2020_05_14_15_07_09!$L:$L,MATCH(A2547,[1]Devices_2020_05_14_15_07_09!$A:$A,FALSE),1)</f>
        <v>Linux Desktop/Server</v>
      </c>
      <c r="M2547" t="str">
        <f>INDEX([1]Devices_2020_05_14_15_07_09!$M:$M,MATCH(A2547,[1]Devices_2020_05_14_15_07_09!$A:$A,FALSE),1)</f>
        <v>80/tcp Apache httpd 2.4.29 (Ubuntu);22/tcp OpenSSH 7.6p1 Ubuntu 4ubuntu0.2 Ubuntu Linux; protocol 2.0</v>
      </c>
      <c r="N2547">
        <f>INDEX([1]Devices_2020_05_14_15_07_09!$N:$N,MATCH(A2547,[1]Devices_2020_05_14_15_07_09!$A:$A,FALSE),1)</f>
        <v>0</v>
      </c>
    </row>
    <row r="2548" spans="1:14" x14ac:dyDescent="0.25">
      <c r="A2548" t="str">
        <f>IF(ISNA(VLOOKUP([1]Devices_2020_05_14_15_07_09!A3917,[2]Sheet1!$A:$A,1,FALSE)),[1]Devices_2020_05_14_15_07_09!A3917,"")</f>
        <v>10.74.0.113</v>
      </c>
      <c r="B2548" t="str">
        <f>INDEX([1]Devices_2020_05_14_15_07_09!$B:$B,MATCH(A2548,[1]Devices_2020_05_14_15_07_09!$A:$A,FALSE),1)</f>
        <v>010.074.000.113</v>
      </c>
      <c r="C2548" t="str">
        <f>INDEX([1]Devices_2020_05_14_15_07_09!$C:$C,MATCH(A2548,[1]Devices_2020_05_14_15_07_09!$A:$A,FALSE),1)</f>
        <v>10.74.0.113</v>
      </c>
      <c r="D2548">
        <f>INDEX([1]Devices_2020_05_14_15_07_09!$D:$D,MATCH(A2548,[1]Devices_2020_05_14_15_07_09!$A:$A,FALSE),1)</f>
        <v>0</v>
      </c>
      <c r="E2548" t="str">
        <f>INDEX([1]Devices_2020_05_14_15_07_09!$E:$E,MATCH(A2548,[1]Devices_2020_05_14_15_07_09!$A:$A,FALSE),1)</f>
        <v>2c010b000eea</v>
      </c>
      <c r="F2548" t="str">
        <f>INDEX([1]Devices_2020_05_14_15_07_09!$F:$F,MATCH(A2548,[1]Devices_2020_05_14_15_07_09!$A:$A,FALSE),1)</f>
        <v>[Information Technology, Computer]</v>
      </c>
      <c r="G2548" t="str">
        <f>INDEX([1]Devices_2020_05_14_15_07_09!$G:$G,MATCH(A2548,[1]Devices_2020_05_14_15_07_09!$A:$A,FALSE),1)</f>
        <v>[Linux]</v>
      </c>
      <c r="H2548" t="str">
        <f>INDEX([1]Devices_2020_05_14_15_07_09!$H:$H,MATCH(A2548,[1]Devices_2020_05_14_15_07_09!$A:$A,FALSE),1)</f>
        <v>[Unknown]</v>
      </c>
      <c r="I2548">
        <f>INDEX([1]Devices_2020_05_14_15_07_09!$I:$I,MATCH(A2548,[1]Devices_2020_05_14_15_07_09!$A:$A,FALSE),1)</f>
        <v>0</v>
      </c>
      <c r="J2548" t="str">
        <f>INDEX([1]Devices_2020_05_14_15_07_09!$J:$J,MATCH(A2548,[1]Devices_2020_05_14_15_07_09!$A:$A,FALSE),1)</f>
        <v>nascent technology, llc - remkon</v>
      </c>
      <c r="K2548" t="str">
        <f>INDEX([1]Devices_2020_05_14_15_07_09!$K:$K,MATCH(A2548,[1]Devices_2020_05_14_15_07_09!$A:$A,FALSE),1)</f>
        <v>NASCENT TECHNOLOGY, LLC - REMKON</v>
      </c>
      <c r="L2548" t="str">
        <f>INDEX([1]Devices_2020_05_14_15_07_09!$L:$L,MATCH(A2548,[1]Devices_2020_05_14_15_07_09!$A:$A,FALSE),1)</f>
        <v>Linux Desktop/Server</v>
      </c>
      <c r="M2548" t="str">
        <f>INDEX([1]Devices_2020_05_14_15_07_09!$M:$M,MATCH(A2548,[1]Devices_2020_05_14_15_07_09!$A:$A,FALSE),1)</f>
        <v>80/tcp Apache httpd 2.4.29 (Ubuntu);22/tcp OpenSSH 7.6p1 Ubuntu 4ubuntu0.2 Ubuntu Linux; protocol 2.0</v>
      </c>
      <c r="N2548">
        <f>INDEX([1]Devices_2020_05_14_15_07_09!$N:$N,MATCH(A2548,[1]Devices_2020_05_14_15_07_09!$A:$A,FALSE),1)</f>
        <v>0</v>
      </c>
    </row>
    <row r="2549" spans="1:14" x14ac:dyDescent="0.25">
      <c r="A2549" t="str">
        <f>IF(ISNA(VLOOKUP([1]Devices_2020_05_14_15_07_09!A3919,[2]Sheet1!$A:$A,1,FALSE)),[1]Devices_2020_05_14_15_07_09!A3919,"")</f>
        <v>10.75.3.25</v>
      </c>
      <c r="B2549" t="str">
        <f>INDEX([1]Devices_2020_05_14_15_07_09!$B:$B,MATCH(A2549,[1]Devices_2020_05_14_15_07_09!$A:$A,FALSE),1)</f>
        <v>010.075.003.025</v>
      </c>
      <c r="C2549" t="str">
        <f>INDEX([1]Devices_2020_05_14_15_07_09!$C:$C,MATCH(A2549,[1]Devices_2020_05_14_15_07_09!$A:$A,FALSE),1)</f>
        <v>10.75.3.25</v>
      </c>
      <c r="D2549">
        <f>INDEX([1]Devices_2020_05_14_15_07_09!$D:$D,MATCH(A2549,[1]Devices_2020_05_14_15_07_09!$A:$A,FALSE),1)</f>
        <v>0</v>
      </c>
      <c r="E2549" t="str">
        <f>INDEX([1]Devices_2020_05_14_15_07_09!$E:$E,MATCH(A2549,[1]Devices_2020_05_14_15_07_09!$A:$A,FALSE),1)</f>
        <v>2c010b000b06</v>
      </c>
      <c r="F2549" t="str">
        <f>INDEX([1]Devices_2020_05_14_15_07_09!$F:$F,MATCH(A2549,[1]Devices_2020_05_14_15_07_09!$A:$A,FALSE),1)</f>
        <v>[Information Technology, Computer]</v>
      </c>
      <c r="G2549" t="str">
        <f>INDEX([1]Devices_2020_05_14_15_07_09!$G:$G,MATCH(A2549,[1]Devices_2020_05_14_15_07_09!$A:$A,FALSE),1)</f>
        <v>[Linux]</v>
      </c>
      <c r="H2549" t="str">
        <f>INDEX([1]Devices_2020_05_14_15_07_09!$H:$H,MATCH(A2549,[1]Devices_2020_05_14_15_07_09!$A:$A,FALSE),1)</f>
        <v>[Unknown]</v>
      </c>
      <c r="I2549">
        <f>INDEX([1]Devices_2020_05_14_15_07_09!$I:$I,MATCH(A2549,[1]Devices_2020_05_14_15_07_09!$A:$A,FALSE),1)</f>
        <v>0</v>
      </c>
      <c r="J2549" t="str">
        <f>INDEX([1]Devices_2020_05_14_15_07_09!$J:$J,MATCH(A2549,[1]Devices_2020_05_14_15_07_09!$A:$A,FALSE),1)</f>
        <v>nascent technology, llc - remkon</v>
      </c>
      <c r="K2549" t="str">
        <f>INDEX([1]Devices_2020_05_14_15_07_09!$K:$K,MATCH(A2549,[1]Devices_2020_05_14_15_07_09!$A:$A,FALSE),1)</f>
        <v>NASCENT TECHNOLOGY, LLC - REMKON</v>
      </c>
      <c r="L2549" t="str">
        <f>INDEX([1]Devices_2020_05_14_15_07_09!$L:$L,MATCH(A2549,[1]Devices_2020_05_14_15_07_09!$A:$A,FALSE),1)</f>
        <v>Linux Desktop/Server</v>
      </c>
      <c r="M2549" t="str">
        <f>INDEX([1]Devices_2020_05_14_15_07_09!$M:$M,MATCH(A2549,[1]Devices_2020_05_14_15_07_09!$A:$A,FALSE),1)</f>
        <v>22/tcp OpenSSH 5.9p1 Debian 5ubuntu1 Ubuntu Linux; protocol 2.0;21/tcp vsftpd 2.3.5 ;80/tcp Apache httpd 2.2.22 (Ubuntu)</v>
      </c>
      <c r="N2549">
        <f>INDEX([1]Devices_2020_05_14_15_07_09!$N:$N,MATCH(A2549,[1]Devices_2020_05_14_15_07_09!$A:$A,FALSE),1)</f>
        <v>0</v>
      </c>
    </row>
    <row r="2550" spans="1:14" x14ac:dyDescent="0.25">
      <c r="A2550" t="str">
        <f>IF(ISNA(VLOOKUP([1]Devices_2020_05_14_15_07_09!A3920,[2]Sheet1!$A:$A,1,FALSE)),[1]Devices_2020_05_14_15_07_09!A3920,"")</f>
        <v>10.75.3.40</v>
      </c>
      <c r="B2550" t="str">
        <f>INDEX([1]Devices_2020_05_14_15_07_09!$B:$B,MATCH(A2550,[1]Devices_2020_05_14_15_07_09!$A:$A,FALSE),1)</f>
        <v>010.075.003.040</v>
      </c>
      <c r="C2550" t="str">
        <f>INDEX([1]Devices_2020_05_14_15_07_09!$C:$C,MATCH(A2550,[1]Devices_2020_05_14_15_07_09!$A:$A,FALSE),1)</f>
        <v>10.75.3.40</v>
      </c>
      <c r="D2550">
        <f>INDEX([1]Devices_2020_05_14_15_07_09!$D:$D,MATCH(A2550,[1]Devices_2020_05_14_15_07_09!$A:$A,FALSE),1)</f>
        <v>0</v>
      </c>
      <c r="E2550" t="str">
        <f>INDEX([1]Devices_2020_05_14_15_07_09!$E:$E,MATCH(A2550,[1]Devices_2020_05_14_15_07_09!$A:$A,FALSE),1)</f>
        <v>4cd98f1c62ec</v>
      </c>
      <c r="F2550" t="str">
        <f>INDEX([1]Devices_2020_05_14_15_07_09!$F:$F,MATCH(A2550,[1]Devices_2020_05_14_15_07_09!$A:$A,FALSE),1)</f>
        <v>[Information Technology, Computer]</v>
      </c>
      <c r="G2550" t="str">
        <f>INDEX([1]Devices_2020_05_14_15_07_09!$G:$G,MATCH(A2550,[1]Devices_2020_05_14_15_07_09!$A:$A,FALSE),1)</f>
        <v>[Linux]</v>
      </c>
      <c r="H2550" t="str">
        <f>INDEX([1]Devices_2020_05_14_15_07_09!$H:$H,MATCH(A2550,[1]Devices_2020_05_14_15_07_09!$A:$A,FALSE),1)</f>
        <v>[Dell]</v>
      </c>
      <c r="I2550">
        <f>INDEX([1]Devices_2020_05_14_15_07_09!$I:$I,MATCH(A2550,[1]Devices_2020_05_14_15_07_09!$A:$A,FALSE),1)</f>
        <v>0</v>
      </c>
      <c r="J2550" t="str">
        <f>INDEX([1]Devices_2020_05_14_15_07_09!$J:$J,MATCH(A2550,[1]Devices_2020_05_14_15_07_09!$A:$A,FALSE),1)</f>
        <v>dell inc.</v>
      </c>
      <c r="K2550" t="str">
        <f>INDEX([1]Devices_2020_05_14_15_07_09!$K:$K,MATCH(A2550,[1]Devices_2020_05_14_15_07_09!$A:$A,FALSE),1)</f>
        <v>DELL INC.</v>
      </c>
      <c r="L2550" t="str">
        <f>INDEX([1]Devices_2020_05_14_15_07_09!$L:$L,MATCH(A2550,[1]Devices_2020_05_14_15_07_09!$A:$A,FALSE),1)</f>
        <v>Linux Desktop/Server</v>
      </c>
      <c r="M2550" t="str">
        <f>INDEX([1]Devices_2020_05_14_15_07_09!$M:$M,MATCH(A2550,[1]Devices_2020_05_14_15_07_09!$A:$A,FALSE),1)</f>
        <v>Linux 3.2 - 4.0</v>
      </c>
      <c r="N2550">
        <f>INDEX([1]Devices_2020_05_14_15_07_09!$N:$N,MATCH(A2550,[1]Devices_2020_05_14_15_07_09!$A:$A,FALSE),1)</f>
        <v>0</v>
      </c>
    </row>
    <row r="2551" spans="1:14" x14ac:dyDescent="0.25">
      <c r="A2551" t="str">
        <f>IF(ISNA(VLOOKUP([1]Devices_2020_05_14_15_07_09!A3921,[2]Sheet1!$A:$A,1,FALSE)),[1]Devices_2020_05_14_15_07_09!A3921,"")</f>
        <v>10.75.3.41</v>
      </c>
      <c r="B2551" t="str">
        <f>INDEX([1]Devices_2020_05_14_15_07_09!$B:$B,MATCH(A2551,[1]Devices_2020_05_14_15_07_09!$A:$A,FALSE),1)</f>
        <v>010.075.003.041</v>
      </c>
      <c r="C2551" t="str">
        <f>INDEX([1]Devices_2020_05_14_15_07_09!$C:$C,MATCH(A2551,[1]Devices_2020_05_14_15_07_09!$A:$A,FALSE),1)</f>
        <v>10.75.3.41</v>
      </c>
      <c r="D2551">
        <f>INDEX([1]Devices_2020_05_14_15_07_09!$D:$D,MATCH(A2551,[1]Devices_2020_05_14_15_07_09!$A:$A,FALSE),1)</f>
        <v>0</v>
      </c>
      <c r="E2551" t="str">
        <f>INDEX([1]Devices_2020_05_14_15_07_09!$E:$E,MATCH(A2551,[1]Devices_2020_05_14_15_07_09!$A:$A,FALSE),1)</f>
        <v>e4434b5abc64</v>
      </c>
      <c r="F2551" t="str">
        <f>INDEX([1]Devices_2020_05_14_15_07_09!$F:$F,MATCH(A2551,[1]Devices_2020_05_14_15_07_09!$A:$A,FALSE),1)</f>
        <v>[Information Technology, Computer, Server, Hypervisor]</v>
      </c>
      <c r="G2551" t="str">
        <f>INDEX([1]Devices_2020_05_14_15_07_09!$G:$G,MATCH(A2551,[1]Devices_2020_05_14_15_07_09!$A:$A,FALSE),1)</f>
        <v>[Linux]</v>
      </c>
      <c r="H2551" t="str">
        <f>INDEX([1]Devices_2020_05_14_15_07_09!$H:$H,MATCH(A2551,[1]Devices_2020_05_14_15_07_09!$A:$A,FALSE),1)</f>
        <v>[Dell]</v>
      </c>
      <c r="I2551">
        <f>INDEX([1]Devices_2020_05_14_15_07_09!$I:$I,MATCH(A2551,[1]Devices_2020_05_14_15_07_09!$A:$A,FALSE),1)</f>
        <v>0</v>
      </c>
      <c r="J2551" t="str">
        <f>INDEX([1]Devices_2020_05_14_15_07_09!$J:$J,MATCH(A2551,[1]Devices_2020_05_14_15_07_09!$A:$A,FALSE),1)</f>
        <v>dell inc.</v>
      </c>
      <c r="K2551" t="str">
        <f>INDEX([1]Devices_2020_05_14_15_07_09!$K:$K,MATCH(A2551,[1]Devices_2020_05_14_15_07_09!$A:$A,FALSE),1)</f>
        <v>DELL INC.</v>
      </c>
      <c r="L2551" t="str">
        <f>INDEX([1]Devices_2020_05_14_15_07_09!$L:$L,MATCH(A2551,[1]Devices_2020_05_14_15_07_09!$A:$A,FALSE),1)</f>
        <v>Linux Desktop/Server</v>
      </c>
      <c r="M2551" t="str">
        <f>INDEX([1]Devices_2020_05_14_15_07_09!$M:$M,MATCH(A2551,[1]Devices_2020_05_14_15_07_09!$A:$A,FALSE),1)</f>
        <v xml:space="preserve">80/tcp VMware ESXi Server httpd  </v>
      </c>
      <c r="N2551">
        <f>INDEX([1]Devices_2020_05_14_15_07_09!$N:$N,MATCH(A2551,[1]Devices_2020_05_14_15_07_09!$A:$A,FALSE),1)</f>
        <v>0</v>
      </c>
    </row>
    <row r="2552" spans="1:14" x14ac:dyDescent="0.25">
      <c r="A2552" t="str">
        <f>IF(ISNA(VLOOKUP([1]Devices_2020_05_14_15_07_09!A3922,[2]Sheet1!$A:$A,1,FALSE)),[1]Devices_2020_05_14_15_07_09!A3922,"")</f>
        <v>10.75.3.42</v>
      </c>
      <c r="B2552" t="str">
        <f>INDEX([1]Devices_2020_05_14_15_07_09!$B:$B,MATCH(A2552,[1]Devices_2020_05_14_15_07_09!$A:$A,FALSE),1)</f>
        <v>010.075.003.042</v>
      </c>
      <c r="C2552" t="str">
        <f>INDEX([1]Devices_2020_05_14_15_07_09!$C:$C,MATCH(A2552,[1]Devices_2020_05_14_15_07_09!$A:$A,FALSE),1)</f>
        <v>10.75.3.42</v>
      </c>
      <c r="D2552">
        <f>INDEX([1]Devices_2020_05_14_15_07_09!$D:$D,MATCH(A2552,[1]Devices_2020_05_14_15_07_09!$A:$A,FALSE),1)</f>
        <v>0</v>
      </c>
      <c r="E2552" t="str">
        <f>INDEX([1]Devices_2020_05_14_15_07_09!$E:$E,MATCH(A2552,[1]Devices_2020_05_14_15_07_09!$A:$A,FALSE),1)</f>
        <v>2c010b000d7c</v>
      </c>
      <c r="F2552" t="str">
        <f>INDEX([1]Devices_2020_05_14_15_07_09!$F:$F,MATCH(A2552,[1]Devices_2020_05_14_15_07_09!$A:$A,FALSE),1)</f>
        <v>[Information Technology, Computer]</v>
      </c>
      <c r="G2552" t="str">
        <f>INDEX([1]Devices_2020_05_14_15_07_09!$G:$G,MATCH(A2552,[1]Devices_2020_05_14_15_07_09!$A:$A,FALSE),1)</f>
        <v>[Linux]</v>
      </c>
      <c r="H2552" t="str">
        <f>INDEX([1]Devices_2020_05_14_15_07_09!$H:$H,MATCH(A2552,[1]Devices_2020_05_14_15_07_09!$A:$A,FALSE),1)</f>
        <v>[Unknown]</v>
      </c>
      <c r="I2552">
        <f>INDEX([1]Devices_2020_05_14_15_07_09!$I:$I,MATCH(A2552,[1]Devices_2020_05_14_15_07_09!$A:$A,FALSE),1)</f>
        <v>0</v>
      </c>
      <c r="J2552" t="str">
        <f>INDEX([1]Devices_2020_05_14_15_07_09!$J:$J,MATCH(A2552,[1]Devices_2020_05_14_15_07_09!$A:$A,FALSE),1)</f>
        <v>nascent technology, llc - remkon</v>
      </c>
      <c r="K2552" t="str">
        <f>INDEX([1]Devices_2020_05_14_15_07_09!$K:$K,MATCH(A2552,[1]Devices_2020_05_14_15_07_09!$A:$A,FALSE),1)</f>
        <v>NASCENT TECHNOLOGY, LLC - REMKON</v>
      </c>
      <c r="L2552" t="str">
        <f>INDEX([1]Devices_2020_05_14_15_07_09!$L:$L,MATCH(A2552,[1]Devices_2020_05_14_15_07_09!$A:$A,FALSE),1)</f>
        <v>Linux Desktop/Server</v>
      </c>
      <c r="M2552" t="str">
        <f>INDEX([1]Devices_2020_05_14_15_07_09!$M:$M,MATCH(A2552,[1]Devices_2020_05_14_15_07_09!$A:$A,FALSE),1)</f>
        <v>80/tcp Apache httpd 2.4.29 (Ubuntu);22/tcp OpenSSH 7.6p1 Ubuntu 4ubuntu0.2 Ubuntu Linux; protocol 2.0</v>
      </c>
      <c r="N2552">
        <f>INDEX([1]Devices_2020_05_14_15_07_09!$N:$N,MATCH(A2552,[1]Devices_2020_05_14_15_07_09!$A:$A,FALSE),1)</f>
        <v>0</v>
      </c>
    </row>
    <row r="2553" spans="1:14" x14ac:dyDescent="0.25">
      <c r="A2553" t="str">
        <f>IF(ISNA(VLOOKUP([1]Devices_2020_05_14_15_07_09!A3923,[2]Sheet1!$A:$A,1,FALSE)),[1]Devices_2020_05_14_15_07_09!A3923,"")</f>
        <v>10.75.3.43</v>
      </c>
      <c r="B2553" t="str">
        <f>INDEX([1]Devices_2020_05_14_15_07_09!$B:$B,MATCH(A2553,[1]Devices_2020_05_14_15_07_09!$A:$A,FALSE),1)</f>
        <v>010.075.003.043</v>
      </c>
      <c r="C2553" t="str">
        <f>INDEX([1]Devices_2020_05_14_15_07_09!$C:$C,MATCH(A2553,[1]Devices_2020_05_14_15_07_09!$A:$A,FALSE),1)</f>
        <v>10.75.3.43</v>
      </c>
      <c r="D2553">
        <f>INDEX([1]Devices_2020_05_14_15_07_09!$D:$D,MATCH(A2553,[1]Devices_2020_05_14_15_07_09!$A:$A,FALSE),1)</f>
        <v>0</v>
      </c>
      <c r="E2553" t="str">
        <f>INDEX([1]Devices_2020_05_14_15_07_09!$E:$E,MATCH(A2553,[1]Devices_2020_05_14_15_07_09!$A:$A,FALSE),1)</f>
        <v>2c010b000d7d</v>
      </c>
      <c r="F2553" t="str">
        <f>INDEX([1]Devices_2020_05_14_15_07_09!$F:$F,MATCH(A2553,[1]Devices_2020_05_14_15_07_09!$A:$A,FALSE),1)</f>
        <v>[Information Technology, Computer]</v>
      </c>
      <c r="G2553" t="str">
        <f>INDEX([1]Devices_2020_05_14_15_07_09!$G:$G,MATCH(A2553,[1]Devices_2020_05_14_15_07_09!$A:$A,FALSE),1)</f>
        <v>[Linux]</v>
      </c>
      <c r="H2553" t="str">
        <f>INDEX([1]Devices_2020_05_14_15_07_09!$H:$H,MATCH(A2553,[1]Devices_2020_05_14_15_07_09!$A:$A,FALSE),1)</f>
        <v>[Unknown]</v>
      </c>
      <c r="I2553">
        <f>INDEX([1]Devices_2020_05_14_15_07_09!$I:$I,MATCH(A2553,[1]Devices_2020_05_14_15_07_09!$A:$A,FALSE),1)</f>
        <v>0</v>
      </c>
      <c r="J2553" t="str">
        <f>INDEX([1]Devices_2020_05_14_15_07_09!$J:$J,MATCH(A2553,[1]Devices_2020_05_14_15_07_09!$A:$A,FALSE),1)</f>
        <v>nascent technology, llc - remkon</v>
      </c>
      <c r="K2553" t="str">
        <f>INDEX([1]Devices_2020_05_14_15_07_09!$K:$K,MATCH(A2553,[1]Devices_2020_05_14_15_07_09!$A:$A,FALSE),1)</f>
        <v>NASCENT TECHNOLOGY, LLC - REMKON</v>
      </c>
      <c r="L2553" t="str">
        <f>INDEX([1]Devices_2020_05_14_15_07_09!$L:$L,MATCH(A2553,[1]Devices_2020_05_14_15_07_09!$A:$A,FALSE),1)</f>
        <v>Linux Desktop/Server</v>
      </c>
      <c r="M2553" t="str">
        <f>INDEX([1]Devices_2020_05_14_15_07_09!$M:$M,MATCH(A2553,[1]Devices_2020_05_14_15_07_09!$A:$A,FALSE),1)</f>
        <v>80/tcp Apache httpd 2.4.29 (Ubuntu);22/tcp OpenSSH 7.6p1 Ubuntu 4ubuntu0.2 Ubuntu Linux; protocol 2.0</v>
      </c>
      <c r="N2553">
        <f>INDEX([1]Devices_2020_05_14_15_07_09!$N:$N,MATCH(A2553,[1]Devices_2020_05_14_15_07_09!$A:$A,FALSE),1)</f>
        <v>0</v>
      </c>
    </row>
    <row r="2554" spans="1:14" x14ac:dyDescent="0.25">
      <c r="A2554" t="str">
        <f>IF(ISNA(VLOOKUP([1]Devices_2020_05_14_15_07_09!A3924,[2]Sheet1!$A:$A,1,FALSE)),[1]Devices_2020_05_14_15_07_09!A3924,"")</f>
        <v>10.75.3.44</v>
      </c>
      <c r="B2554" t="str">
        <f>INDEX([1]Devices_2020_05_14_15_07_09!$B:$B,MATCH(A2554,[1]Devices_2020_05_14_15_07_09!$A:$A,FALSE),1)</f>
        <v>010.075.003.044</v>
      </c>
      <c r="C2554" t="str">
        <f>INDEX([1]Devices_2020_05_14_15_07_09!$C:$C,MATCH(A2554,[1]Devices_2020_05_14_15_07_09!$A:$A,FALSE),1)</f>
        <v>10.75.3.44</v>
      </c>
      <c r="D2554">
        <f>INDEX([1]Devices_2020_05_14_15_07_09!$D:$D,MATCH(A2554,[1]Devices_2020_05_14_15_07_09!$A:$A,FALSE),1)</f>
        <v>0</v>
      </c>
      <c r="E2554" t="str">
        <f>INDEX([1]Devices_2020_05_14_15_07_09!$E:$E,MATCH(A2554,[1]Devices_2020_05_14_15_07_09!$A:$A,FALSE),1)</f>
        <v>4cd98f1c625c</v>
      </c>
      <c r="F2554" t="str">
        <f>INDEX([1]Devices_2020_05_14_15_07_09!$F:$F,MATCH(A2554,[1]Devices_2020_05_14_15_07_09!$A:$A,FALSE),1)</f>
        <v>[Information Technology, Computer]</v>
      </c>
      <c r="G2554" t="str">
        <f>INDEX([1]Devices_2020_05_14_15_07_09!$G:$G,MATCH(A2554,[1]Devices_2020_05_14_15_07_09!$A:$A,FALSE),1)</f>
        <v>[Linux]</v>
      </c>
      <c r="H2554" t="str">
        <f>INDEX([1]Devices_2020_05_14_15_07_09!$H:$H,MATCH(A2554,[1]Devices_2020_05_14_15_07_09!$A:$A,FALSE),1)</f>
        <v>[Dell]</v>
      </c>
      <c r="I2554">
        <f>INDEX([1]Devices_2020_05_14_15_07_09!$I:$I,MATCH(A2554,[1]Devices_2020_05_14_15_07_09!$A:$A,FALSE),1)</f>
        <v>0</v>
      </c>
      <c r="J2554" t="str">
        <f>INDEX([1]Devices_2020_05_14_15_07_09!$J:$J,MATCH(A2554,[1]Devices_2020_05_14_15_07_09!$A:$A,FALSE),1)</f>
        <v>dell inc.</v>
      </c>
      <c r="K2554" t="str">
        <f>INDEX([1]Devices_2020_05_14_15_07_09!$K:$K,MATCH(A2554,[1]Devices_2020_05_14_15_07_09!$A:$A,FALSE),1)</f>
        <v>DELL INC.</v>
      </c>
      <c r="L2554" t="str">
        <f>INDEX([1]Devices_2020_05_14_15_07_09!$L:$L,MATCH(A2554,[1]Devices_2020_05_14_15_07_09!$A:$A,FALSE),1)</f>
        <v>Linux Desktop/Server</v>
      </c>
      <c r="M2554" t="str">
        <f>INDEX([1]Devices_2020_05_14_15_07_09!$M:$M,MATCH(A2554,[1]Devices_2020_05_14_15_07_09!$A:$A,FALSE),1)</f>
        <v>Linux 3.2 - 4.0</v>
      </c>
      <c r="N2554">
        <f>INDEX([1]Devices_2020_05_14_15_07_09!$N:$N,MATCH(A2554,[1]Devices_2020_05_14_15_07_09!$A:$A,FALSE),1)</f>
        <v>0</v>
      </c>
    </row>
    <row r="2555" spans="1:14" x14ac:dyDescent="0.25">
      <c r="A2555" t="str">
        <f>IF(ISNA(VLOOKUP([1]Devices_2020_05_14_15_07_09!A3925,[2]Sheet1!$A:$A,1,FALSE)),[1]Devices_2020_05_14_15_07_09!A3925,"")</f>
        <v>10.75.3.45</v>
      </c>
      <c r="B2555" t="str">
        <f>INDEX([1]Devices_2020_05_14_15_07_09!$B:$B,MATCH(A2555,[1]Devices_2020_05_14_15_07_09!$A:$A,FALSE),1)</f>
        <v>010.075.003.045</v>
      </c>
      <c r="C2555" t="str">
        <f>INDEX([1]Devices_2020_05_14_15_07_09!$C:$C,MATCH(A2555,[1]Devices_2020_05_14_15_07_09!$A:$A,FALSE),1)</f>
        <v>10.75.3.45</v>
      </c>
      <c r="D2555">
        <f>INDEX([1]Devices_2020_05_14_15_07_09!$D:$D,MATCH(A2555,[1]Devices_2020_05_14_15_07_09!$A:$A,FALSE),1)</f>
        <v>0</v>
      </c>
      <c r="E2555" t="str">
        <f>INDEX([1]Devices_2020_05_14_15_07_09!$E:$E,MATCH(A2555,[1]Devices_2020_05_14_15_07_09!$A:$A,FALSE),1)</f>
        <v>e4434b5ab974</v>
      </c>
      <c r="F2555" t="str">
        <f>INDEX([1]Devices_2020_05_14_15_07_09!$F:$F,MATCH(A2555,[1]Devices_2020_05_14_15_07_09!$A:$A,FALSE),1)</f>
        <v>[Information Technology, Computer, Server, Hypervisor]</v>
      </c>
      <c r="G2555" t="str">
        <f>INDEX([1]Devices_2020_05_14_15_07_09!$G:$G,MATCH(A2555,[1]Devices_2020_05_14_15_07_09!$A:$A,FALSE),1)</f>
        <v>[Linux]</v>
      </c>
      <c r="H2555" t="str">
        <f>INDEX([1]Devices_2020_05_14_15_07_09!$H:$H,MATCH(A2555,[1]Devices_2020_05_14_15_07_09!$A:$A,FALSE),1)</f>
        <v>[Dell]</v>
      </c>
      <c r="I2555">
        <f>INDEX([1]Devices_2020_05_14_15_07_09!$I:$I,MATCH(A2555,[1]Devices_2020_05_14_15_07_09!$A:$A,FALSE),1)</f>
        <v>0</v>
      </c>
      <c r="J2555" t="str">
        <f>INDEX([1]Devices_2020_05_14_15_07_09!$J:$J,MATCH(A2555,[1]Devices_2020_05_14_15_07_09!$A:$A,FALSE),1)</f>
        <v>dell inc.</v>
      </c>
      <c r="K2555" t="str">
        <f>INDEX([1]Devices_2020_05_14_15_07_09!$K:$K,MATCH(A2555,[1]Devices_2020_05_14_15_07_09!$A:$A,FALSE),1)</f>
        <v>DELL INC.</v>
      </c>
      <c r="L2555" t="str">
        <f>INDEX([1]Devices_2020_05_14_15_07_09!$L:$L,MATCH(A2555,[1]Devices_2020_05_14_15_07_09!$A:$A,FALSE),1)</f>
        <v>Linux Desktop/Server</v>
      </c>
      <c r="M2555" t="str">
        <f>INDEX([1]Devices_2020_05_14_15_07_09!$M:$M,MATCH(A2555,[1]Devices_2020_05_14_15_07_09!$A:$A,FALSE),1)</f>
        <v xml:space="preserve">80/tcp VMware ESXi Server httpd  </v>
      </c>
      <c r="N2555">
        <f>INDEX([1]Devices_2020_05_14_15_07_09!$N:$N,MATCH(A2555,[1]Devices_2020_05_14_15_07_09!$A:$A,FALSE),1)</f>
        <v>0</v>
      </c>
    </row>
    <row r="2556" spans="1:14" x14ac:dyDescent="0.25">
      <c r="A2556" t="str">
        <f>IF(ISNA(VLOOKUP([1]Devices_2020_05_14_15_07_09!A3926,[2]Sheet1!$A:$A,1,FALSE)),[1]Devices_2020_05_14_15_07_09!A3926,"")</f>
        <v>10.75.3.46</v>
      </c>
      <c r="B2556" t="str">
        <f>INDEX([1]Devices_2020_05_14_15_07_09!$B:$B,MATCH(A2556,[1]Devices_2020_05_14_15_07_09!$A:$A,FALSE),1)</f>
        <v>010.075.003.046</v>
      </c>
      <c r="C2556" t="str">
        <f>INDEX([1]Devices_2020_05_14_15_07_09!$C:$C,MATCH(A2556,[1]Devices_2020_05_14_15_07_09!$A:$A,FALSE),1)</f>
        <v>10.75.3.46</v>
      </c>
      <c r="D2556">
        <f>INDEX([1]Devices_2020_05_14_15_07_09!$D:$D,MATCH(A2556,[1]Devices_2020_05_14_15_07_09!$A:$A,FALSE),1)</f>
        <v>0</v>
      </c>
      <c r="E2556" t="str">
        <f>INDEX([1]Devices_2020_05_14_15_07_09!$E:$E,MATCH(A2556,[1]Devices_2020_05_14_15_07_09!$A:$A,FALSE),1)</f>
        <v>2c010b000d7e</v>
      </c>
      <c r="F2556" t="str">
        <f>INDEX([1]Devices_2020_05_14_15_07_09!$F:$F,MATCH(A2556,[1]Devices_2020_05_14_15_07_09!$A:$A,FALSE),1)</f>
        <v>[Information Technology, Computer]</v>
      </c>
      <c r="G2556" t="str">
        <f>INDEX([1]Devices_2020_05_14_15_07_09!$G:$G,MATCH(A2556,[1]Devices_2020_05_14_15_07_09!$A:$A,FALSE),1)</f>
        <v>[Linux]</v>
      </c>
      <c r="H2556" t="str">
        <f>INDEX([1]Devices_2020_05_14_15_07_09!$H:$H,MATCH(A2556,[1]Devices_2020_05_14_15_07_09!$A:$A,FALSE),1)</f>
        <v>[Unknown]</v>
      </c>
      <c r="I2556">
        <f>INDEX([1]Devices_2020_05_14_15_07_09!$I:$I,MATCH(A2556,[1]Devices_2020_05_14_15_07_09!$A:$A,FALSE),1)</f>
        <v>0</v>
      </c>
      <c r="J2556" t="str">
        <f>INDEX([1]Devices_2020_05_14_15_07_09!$J:$J,MATCH(A2556,[1]Devices_2020_05_14_15_07_09!$A:$A,FALSE),1)</f>
        <v>nascent technology, llc - remkon</v>
      </c>
      <c r="K2556" t="str">
        <f>INDEX([1]Devices_2020_05_14_15_07_09!$K:$K,MATCH(A2556,[1]Devices_2020_05_14_15_07_09!$A:$A,FALSE),1)</f>
        <v>NASCENT TECHNOLOGY, LLC - REMKON</v>
      </c>
      <c r="L2556" t="str">
        <f>INDEX([1]Devices_2020_05_14_15_07_09!$L:$L,MATCH(A2556,[1]Devices_2020_05_14_15_07_09!$A:$A,FALSE),1)</f>
        <v>Linux Desktop/Server</v>
      </c>
      <c r="M2556" t="str">
        <f>INDEX([1]Devices_2020_05_14_15_07_09!$M:$M,MATCH(A2556,[1]Devices_2020_05_14_15_07_09!$A:$A,FALSE),1)</f>
        <v>80/tcp Apache httpd 2.4.29 (Ubuntu);22/tcp OpenSSH 7.6p1 Ubuntu 4ubuntu0.2 Ubuntu Linux; protocol 2.0</v>
      </c>
      <c r="N2556">
        <f>INDEX([1]Devices_2020_05_14_15_07_09!$N:$N,MATCH(A2556,[1]Devices_2020_05_14_15_07_09!$A:$A,FALSE),1)</f>
        <v>0</v>
      </c>
    </row>
    <row r="2557" spans="1:14" x14ac:dyDescent="0.25">
      <c r="A2557" t="str">
        <f>IF(ISNA(VLOOKUP([1]Devices_2020_05_14_15_07_09!A3927,[2]Sheet1!$A:$A,1,FALSE)),[1]Devices_2020_05_14_15_07_09!A3927,"")</f>
        <v>10.75.3.47</v>
      </c>
      <c r="B2557" t="str">
        <f>INDEX([1]Devices_2020_05_14_15_07_09!$B:$B,MATCH(A2557,[1]Devices_2020_05_14_15_07_09!$A:$A,FALSE),1)</f>
        <v>010.075.003.047</v>
      </c>
      <c r="C2557" t="str">
        <f>INDEX([1]Devices_2020_05_14_15_07_09!$C:$C,MATCH(A2557,[1]Devices_2020_05_14_15_07_09!$A:$A,FALSE),1)</f>
        <v>10.75.3.47</v>
      </c>
      <c r="D2557">
        <f>INDEX([1]Devices_2020_05_14_15_07_09!$D:$D,MATCH(A2557,[1]Devices_2020_05_14_15_07_09!$A:$A,FALSE),1)</f>
        <v>0</v>
      </c>
      <c r="E2557" t="str">
        <f>INDEX([1]Devices_2020_05_14_15_07_09!$E:$E,MATCH(A2557,[1]Devices_2020_05_14_15_07_09!$A:$A,FALSE),1)</f>
        <v>2c010b000d7f</v>
      </c>
      <c r="F2557" t="str">
        <f>INDEX([1]Devices_2020_05_14_15_07_09!$F:$F,MATCH(A2557,[1]Devices_2020_05_14_15_07_09!$A:$A,FALSE),1)</f>
        <v>[Information Technology, Computer]</v>
      </c>
      <c r="G2557" t="str">
        <f>INDEX([1]Devices_2020_05_14_15_07_09!$G:$G,MATCH(A2557,[1]Devices_2020_05_14_15_07_09!$A:$A,FALSE),1)</f>
        <v>[Linux]</v>
      </c>
      <c r="H2557" t="str">
        <f>INDEX([1]Devices_2020_05_14_15_07_09!$H:$H,MATCH(A2557,[1]Devices_2020_05_14_15_07_09!$A:$A,FALSE),1)</f>
        <v>[Unknown]</v>
      </c>
      <c r="I2557">
        <f>INDEX([1]Devices_2020_05_14_15_07_09!$I:$I,MATCH(A2557,[1]Devices_2020_05_14_15_07_09!$A:$A,FALSE),1)</f>
        <v>0</v>
      </c>
      <c r="J2557" t="str">
        <f>INDEX([1]Devices_2020_05_14_15_07_09!$J:$J,MATCH(A2557,[1]Devices_2020_05_14_15_07_09!$A:$A,FALSE),1)</f>
        <v>nascent technology, llc - remkon</v>
      </c>
      <c r="K2557" t="str">
        <f>INDEX([1]Devices_2020_05_14_15_07_09!$K:$K,MATCH(A2557,[1]Devices_2020_05_14_15_07_09!$A:$A,FALSE),1)</f>
        <v>NASCENT TECHNOLOGY, LLC - REMKON</v>
      </c>
      <c r="L2557" t="str">
        <f>INDEX([1]Devices_2020_05_14_15_07_09!$L:$L,MATCH(A2557,[1]Devices_2020_05_14_15_07_09!$A:$A,FALSE),1)</f>
        <v>Linux Desktop/Server</v>
      </c>
      <c r="M2557" t="str">
        <f>INDEX([1]Devices_2020_05_14_15_07_09!$M:$M,MATCH(A2557,[1]Devices_2020_05_14_15_07_09!$A:$A,FALSE),1)</f>
        <v>80/tcp Apache httpd 2.4.29 (Ubuntu);22/tcp OpenSSH 7.6p1 Ubuntu 4ubuntu0.2 Ubuntu Linux; protocol 2.0</v>
      </c>
      <c r="N2557">
        <f>INDEX([1]Devices_2020_05_14_15_07_09!$N:$N,MATCH(A2557,[1]Devices_2020_05_14_15_07_09!$A:$A,FALSE),1)</f>
        <v>0</v>
      </c>
    </row>
    <row r="2558" spans="1:14" x14ac:dyDescent="0.25">
      <c r="A2558" t="str">
        <f>IF(ISNA(VLOOKUP([1]Devices_2020_05_14_15_07_09!A3928,[2]Sheet1!$A:$A,1,FALSE)),[1]Devices_2020_05_14_15_07_09!A3928,"")</f>
        <v>10.75.3.48</v>
      </c>
      <c r="B2558" t="str">
        <f>INDEX([1]Devices_2020_05_14_15_07_09!$B:$B,MATCH(A2558,[1]Devices_2020_05_14_15_07_09!$A:$A,FALSE),1)</f>
        <v>010.075.003.048</v>
      </c>
      <c r="C2558" t="str">
        <f>INDEX([1]Devices_2020_05_14_15_07_09!$C:$C,MATCH(A2558,[1]Devices_2020_05_14_15_07_09!$A:$A,FALSE),1)</f>
        <v>10.75.3.48</v>
      </c>
      <c r="D2558">
        <f>INDEX([1]Devices_2020_05_14_15_07_09!$D:$D,MATCH(A2558,[1]Devices_2020_05_14_15_07_09!$A:$A,FALSE),1)</f>
        <v>0</v>
      </c>
      <c r="E2558" t="str">
        <f>INDEX([1]Devices_2020_05_14_15_07_09!$E:$E,MATCH(A2558,[1]Devices_2020_05_14_15_07_09!$A:$A,FALSE),1)</f>
        <v>f40270a99c4e</v>
      </c>
      <c r="F2558" t="str">
        <f>INDEX([1]Devices_2020_05_14_15_07_09!$F:$F,MATCH(A2558,[1]Devices_2020_05_14_15_07_09!$A:$A,FALSE),1)</f>
        <v>[Information Technology, Computer]</v>
      </c>
      <c r="G2558" t="str">
        <f>INDEX([1]Devices_2020_05_14_15_07_09!$G:$G,MATCH(A2558,[1]Devices_2020_05_14_15_07_09!$A:$A,FALSE),1)</f>
        <v>[Linux]</v>
      </c>
      <c r="H2558" t="str">
        <f>INDEX([1]Devices_2020_05_14_15_07_09!$H:$H,MATCH(A2558,[1]Devices_2020_05_14_15_07_09!$A:$A,FALSE),1)</f>
        <v>[Dell]</v>
      </c>
      <c r="I2558">
        <f>INDEX([1]Devices_2020_05_14_15_07_09!$I:$I,MATCH(A2558,[1]Devices_2020_05_14_15_07_09!$A:$A,FALSE),1)</f>
        <v>0</v>
      </c>
      <c r="J2558" t="str">
        <f>INDEX([1]Devices_2020_05_14_15_07_09!$J:$J,MATCH(A2558,[1]Devices_2020_05_14_15_07_09!$A:$A,FALSE),1)</f>
        <v>dell inc.</v>
      </c>
      <c r="K2558" t="str">
        <f>INDEX([1]Devices_2020_05_14_15_07_09!$K:$K,MATCH(A2558,[1]Devices_2020_05_14_15_07_09!$A:$A,FALSE),1)</f>
        <v>DELL INC.</v>
      </c>
      <c r="L2558" t="str">
        <f>INDEX([1]Devices_2020_05_14_15_07_09!$L:$L,MATCH(A2558,[1]Devices_2020_05_14_15_07_09!$A:$A,FALSE),1)</f>
        <v>Linux Desktop/Server</v>
      </c>
      <c r="M2558" t="str">
        <f>INDEX([1]Devices_2020_05_14_15_07_09!$M:$M,MATCH(A2558,[1]Devices_2020_05_14_15_07_09!$A:$A,FALSE),1)</f>
        <v>Linux 3.2 - 4.0</v>
      </c>
      <c r="N2558">
        <f>INDEX([1]Devices_2020_05_14_15_07_09!$N:$N,MATCH(A2558,[1]Devices_2020_05_14_15_07_09!$A:$A,FALSE),1)</f>
        <v>0</v>
      </c>
    </row>
    <row r="2559" spans="1:14" x14ac:dyDescent="0.25">
      <c r="A2559" t="str">
        <f>IF(ISNA(VLOOKUP([1]Devices_2020_05_14_15_07_09!A3929,[2]Sheet1!$A:$A,1,FALSE)),[1]Devices_2020_05_14_15_07_09!A3929,"")</f>
        <v>10.75.3.49</v>
      </c>
      <c r="B2559" t="str">
        <f>INDEX([1]Devices_2020_05_14_15_07_09!$B:$B,MATCH(A2559,[1]Devices_2020_05_14_15_07_09!$A:$A,FALSE),1)</f>
        <v>010.075.003.049</v>
      </c>
      <c r="C2559" t="str">
        <f>INDEX([1]Devices_2020_05_14_15_07_09!$C:$C,MATCH(A2559,[1]Devices_2020_05_14_15_07_09!$A:$A,FALSE),1)</f>
        <v>10.75.3.49</v>
      </c>
      <c r="D2559">
        <f>INDEX([1]Devices_2020_05_14_15_07_09!$D:$D,MATCH(A2559,[1]Devices_2020_05_14_15_07_09!$A:$A,FALSE),1)</f>
        <v>0</v>
      </c>
      <c r="E2559" t="str">
        <f>INDEX([1]Devices_2020_05_14_15_07_09!$E:$E,MATCH(A2559,[1]Devices_2020_05_14_15_07_09!$A:$A,FALSE),1)</f>
        <v>e4434b68f372</v>
      </c>
      <c r="F2559" t="str">
        <f>INDEX([1]Devices_2020_05_14_15_07_09!$F:$F,MATCH(A2559,[1]Devices_2020_05_14_15_07_09!$A:$A,FALSE),1)</f>
        <v>[Information Technology, Computer, Server, Hypervisor]</v>
      </c>
      <c r="G2559" t="str">
        <f>INDEX([1]Devices_2020_05_14_15_07_09!$G:$G,MATCH(A2559,[1]Devices_2020_05_14_15_07_09!$A:$A,FALSE),1)</f>
        <v>[Linux]</v>
      </c>
      <c r="H2559" t="str">
        <f>INDEX([1]Devices_2020_05_14_15_07_09!$H:$H,MATCH(A2559,[1]Devices_2020_05_14_15_07_09!$A:$A,FALSE),1)</f>
        <v>[Dell]</v>
      </c>
      <c r="I2559">
        <f>INDEX([1]Devices_2020_05_14_15_07_09!$I:$I,MATCH(A2559,[1]Devices_2020_05_14_15_07_09!$A:$A,FALSE),1)</f>
        <v>0</v>
      </c>
      <c r="J2559" t="str">
        <f>INDEX([1]Devices_2020_05_14_15_07_09!$J:$J,MATCH(A2559,[1]Devices_2020_05_14_15_07_09!$A:$A,FALSE),1)</f>
        <v>dell inc.</v>
      </c>
      <c r="K2559" t="str">
        <f>INDEX([1]Devices_2020_05_14_15_07_09!$K:$K,MATCH(A2559,[1]Devices_2020_05_14_15_07_09!$A:$A,FALSE),1)</f>
        <v>DELL INC.</v>
      </c>
      <c r="L2559" t="str">
        <f>INDEX([1]Devices_2020_05_14_15_07_09!$L:$L,MATCH(A2559,[1]Devices_2020_05_14_15_07_09!$A:$A,FALSE),1)</f>
        <v>Linux Desktop/Server</v>
      </c>
      <c r="M2559" t="str">
        <f>INDEX([1]Devices_2020_05_14_15_07_09!$M:$M,MATCH(A2559,[1]Devices_2020_05_14_15_07_09!$A:$A,FALSE),1)</f>
        <v xml:space="preserve">80/tcp VMware ESXi Server httpd  </v>
      </c>
      <c r="N2559">
        <f>INDEX([1]Devices_2020_05_14_15_07_09!$N:$N,MATCH(A2559,[1]Devices_2020_05_14_15_07_09!$A:$A,FALSE),1)</f>
        <v>0</v>
      </c>
    </row>
    <row r="2560" spans="1:14" x14ac:dyDescent="0.25">
      <c r="A2560" t="str">
        <f>IF(ISNA(VLOOKUP([1]Devices_2020_05_14_15_07_09!A3930,[2]Sheet1!$A:$A,1,FALSE)),[1]Devices_2020_05_14_15_07_09!A3930,"")</f>
        <v>10.75.3.50</v>
      </c>
      <c r="B2560" t="str">
        <f>INDEX([1]Devices_2020_05_14_15_07_09!$B:$B,MATCH(A2560,[1]Devices_2020_05_14_15_07_09!$A:$A,FALSE),1)</f>
        <v>010.075.003.050</v>
      </c>
      <c r="C2560" t="str">
        <f>INDEX([1]Devices_2020_05_14_15_07_09!$C:$C,MATCH(A2560,[1]Devices_2020_05_14_15_07_09!$A:$A,FALSE),1)</f>
        <v>10.75.3.50</v>
      </c>
      <c r="D2560">
        <f>INDEX([1]Devices_2020_05_14_15_07_09!$D:$D,MATCH(A2560,[1]Devices_2020_05_14_15_07_09!$A:$A,FALSE),1)</f>
        <v>0</v>
      </c>
      <c r="E2560" t="str">
        <f>INDEX([1]Devices_2020_05_14_15_07_09!$E:$E,MATCH(A2560,[1]Devices_2020_05_14_15_07_09!$A:$A,FALSE),1)</f>
        <v>000c2963563e</v>
      </c>
      <c r="F2560" t="str">
        <f>INDEX([1]Devices_2020_05_14_15_07_09!$F:$F,MATCH(A2560,[1]Devices_2020_05_14_15_07_09!$A:$A,FALSE),1)</f>
        <v>[Information Technology, Computer]</v>
      </c>
      <c r="G2560" t="str">
        <f>INDEX([1]Devices_2020_05_14_15_07_09!$G:$G,MATCH(A2560,[1]Devices_2020_05_14_15_07_09!$A:$A,FALSE),1)</f>
        <v>[Linux]</v>
      </c>
      <c r="H2560" t="str">
        <f>INDEX([1]Devices_2020_05_14_15_07_09!$H:$H,MATCH(A2560,[1]Devices_2020_05_14_15_07_09!$A:$A,FALSE),1)</f>
        <v>[VMware]</v>
      </c>
      <c r="I2560">
        <f>INDEX([1]Devices_2020_05_14_15_07_09!$I:$I,MATCH(A2560,[1]Devices_2020_05_14_15_07_09!$A:$A,FALSE),1)</f>
        <v>0</v>
      </c>
      <c r="J2560" t="str">
        <f>INDEX([1]Devices_2020_05_14_15_07_09!$J:$J,MATCH(A2560,[1]Devices_2020_05_14_15_07_09!$A:$A,FALSE),1)</f>
        <v>vmware, inc.</v>
      </c>
      <c r="K2560" t="str">
        <f>INDEX([1]Devices_2020_05_14_15_07_09!$K:$K,MATCH(A2560,[1]Devices_2020_05_14_15_07_09!$A:$A,FALSE),1)</f>
        <v>VMWARE, INC.</v>
      </c>
      <c r="L2560" t="str">
        <f>INDEX([1]Devices_2020_05_14_15_07_09!$L:$L,MATCH(A2560,[1]Devices_2020_05_14_15_07_09!$A:$A,FALSE),1)</f>
        <v>Linux Desktop/Server</v>
      </c>
      <c r="M2560" t="str">
        <f>INDEX([1]Devices_2020_05_14_15_07_09!$M:$M,MATCH(A2560,[1]Devices_2020_05_14_15_07_09!$A:$A,FALSE),1)</f>
        <v>80/tcp Apache httpd 2.4.29 (Ubuntu);22/tcp OpenSSH 7.6p1 Ubuntu 4ubuntu0.2 Ubuntu Linux; protocol 2.0</v>
      </c>
      <c r="N2560">
        <f>INDEX([1]Devices_2020_05_14_15_07_09!$N:$N,MATCH(A2560,[1]Devices_2020_05_14_15_07_09!$A:$A,FALSE),1)</f>
        <v>0</v>
      </c>
    </row>
    <row r="2561" spans="1:14" x14ac:dyDescent="0.25">
      <c r="A2561" t="str">
        <f>IF(ISNA(VLOOKUP([1]Devices_2020_05_14_15_07_09!A3931,[2]Sheet1!$A:$A,1,FALSE)),[1]Devices_2020_05_14_15_07_09!A3931,"")</f>
        <v>10.75.3.51</v>
      </c>
      <c r="B2561" t="str">
        <f>INDEX([1]Devices_2020_05_14_15_07_09!$B:$B,MATCH(A2561,[1]Devices_2020_05_14_15_07_09!$A:$A,FALSE),1)</f>
        <v>010.075.003.051</v>
      </c>
      <c r="C2561" t="str">
        <f>INDEX([1]Devices_2020_05_14_15_07_09!$C:$C,MATCH(A2561,[1]Devices_2020_05_14_15_07_09!$A:$A,FALSE),1)</f>
        <v>10.75.3.51</v>
      </c>
      <c r="D2561">
        <f>INDEX([1]Devices_2020_05_14_15_07_09!$D:$D,MATCH(A2561,[1]Devices_2020_05_14_15_07_09!$A:$A,FALSE),1)</f>
        <v>0</v>
      </c>
      <c r="E2561" t="str">
        <f>INDEX([1]Devices_2020_05_14_15_07_09!$E:$E,MATCH(A2561,[1]Devices_2020_05_14_15_07_09!$A:$A,FALSE),1)</f>
        <v>000c297c3f6f</v>
      </c>
      <c r="F2561" t="str">
        <f>INDEX([1]Devices_2020_05_14_15_07_09!$F:$F,MATCH(A2561,[1]Devices_2020_05_14_15_07_09!$A:$A,FALSE),1)</f>
        <v>[Information Technology, Computer]</v>
      </c>
      <c r="G2561" t="str">
        <f>INDEX([1]Devices_2020_05_14_15_07_09!$G:$G,MATCH(A2561,[1]Devices_2020_05_14_15_07_09!$A:$A,FALSE),1)</f>
        <v>[Linux]</v>
      </c>
      <c r="H2561" t="str">
        <f>INDEX([1]Devices_2020_05_14_15_07_09!$H:$H,MATCH(A2561,[1]Devices_2020_05_14_15_07_09!$A:$A,FALSE),1)</f>
        <v>[VMware]</v>
      </c>
      <c r="I2561">
        <f>INDEX([1]Devices_2020_05_14_15_07_09!$I:$I,MATCH(A2561,[1]Devices_2020_05_14_15_07_09!$A:$A,FALSE),1)</f>
        <v>0</v>
      </c>
      <c r="J2561" t="str">
        <f>INDEX([1]Devices_2020_05_14_15_07_09!$J:$J,MATCH(A2561,[1]Devices_2020_05_14_15_07_09!$A:$A,FALSE),1)</f>
        <v>vmware, inc.</v>
      </c>
      <c r="K2561" t="str">
        <f>INDEX([1]Devices_2020_05_14_15_07_09!$K:$K,MATCH(A2561,[1]Devices_2020_05_14_15_07_09!$A:$A,FALSE),1)</f>
        <v>VMWARE, INC.</v>
      </c>
      <c r="L2561" t="str">
        <f>INDEX([1]Devices_2020_05_14_15_07_09!$L:$L,MATCH(A2561,[1]Devices_2020_05_14_15_07_09!$A:$A,FALSE),1)</f>
        <v>Linux Desktop/Server</v>
      </c>
      <c r="M2561" t="str">
        <f>INDEX([1]Devices_2020_05_14_15_07_09!$M:$M,MATCH(A2561,[1]Devices_2020_05_14_15_07_09!$A:$A,FALSE),1)</f>
        <v>80/tcp Apache httpd 2.4.29 (Ubuntu);22/tcp OpenSSH 7.6p1 Ubuntu 4ubuntu0.2 Ubuntu Linux; protocol 2.0</v>
      </c>
      <c r="N2561">
        <f>INDEX([1]Devices_2020_05_14_15_07_09!$N:$N,MATCH(A2561,[1]Devices_2020_05_14_15_07_09!$A:$A,FALSE),1)</f>
        <v>0</v>
      </c>
    </row>
    <row r="2562" spans="1:14" x14ac:dyDescent="0.25">
      <c r="A2562" t="str">
        <f>IF(ISNA(VLOOKUP([1]Devices_2020_05_14_15_07_09!A3932,[2]Sheet1!$A:$A,1,FALSE)),[1]Devices_2020_05_14_15_07_09!A3932,"")</f>
        <v>10.75.3.52</v>
      </c>
      <c r="B2562" t="str">
        <f>INDEX([1]Devices_2020_05_14_15_07_09!$B:$B,MATCH(A2562,[1]Devices_2020_05_14_15_07_09!$A:$A,FALSE),1)</f>
        <v>010.075.003.052</v>
      </c>
      <c r="C2562" t="str">
        <f>INDEX([1]Devices_2020_05_14_15_07_09!$C:$C,MATCH(A2562,[1]Devices_2020_05_14_15_07_09!$A:$A,FALSE),1)</f>
        <v>10.75.3.52</v>
      </c>
      <c r="D2562">
        <f>INDEX([1]Devices_2020_05_14_15_07_09!$D:$D,MATCH(A2562,[1]Devices_2020_05_14_15_07_09!$A:$A,FALSE),1)</f>
        <v>0</v>
      </c>
      <c r="E2562" t="str">
        <f>INDEX([1]Devices_2020_05_14_15_07_09!$E:$E,MATCH(A2562,[1]Devices_2020_05_14_15_07_09!$A:$A,FALSE),1)</f>
        <v>000c2969a10e</v>
      </c>
      <c r="F2562" t="str">
        <f>INDEX([1]Devices_2020_05_14_15_07_09!$F:$F,MATCH(A2562,[1]Devices_2020_05_14_15_07_09!$A:$A,FALSE),1)</f>
        <v>[Information Technology, Computer]</v>
      </c>
      <c r="G2562" t="str">
        <f>INDEX([1]Devices_2020_05_14_15_07_09!$G:$G,MATCH(A2562,[1]Devices_2020_05_14_15_07_09!$A:$A,FALSE),1)</f>
        <v>[Linux, Ubuntu]</v>
      </c>
      <c r="H2562" t="str">
        <f>INDEX([1]Devices_2020_05_14_15_07_09!$H:$H,MATCH(A2562,[1]Devices_2020_05_14_15_07_09!$A:$A,FALSE),1)</f>
        <v>[VMware]</v>
      </c>
      <c r="I2562">
        <f>INDEX([1]Devices_2020_05_14_15_07_09!$I:$I,MATCH(A2562,[1]Devices_2020_05_14_15_07_09!$A:$A,FALSE),1)</f>
        <v>0</v>
      </c>
      <c r="J2562" t="str">
        <f>INDEX([1]Devices_2020_05_14_15_07_09!$J:$J,MATCH(A2562,[1]Devices_2020_05_14_15_07_09!$A:$A,FALSE),1)</f>
        <v>vmware, inc.</v>
      </c>
      <c r="K2562" t="str">
        <f>INDEX([1]Devices_2020_05_14_15_07_09!$K:$K,MATCH(A2562,[1]Devices_2020_05_14_15_07_09!$A:$A,FALSE),1)</f>
        <v>VMWARE, INC.</v>
      </c>
      <c r="L2562" t="str">
        <f>INDEX([1]Devices_2020_05_14_15_07_09!$L:$L,MATCH(A2562,[1]Devices_2020_05_14_15_07_09!$A:$A,FALSE),1)</f>
        <v>Linux Desktop/Server</v>
      </c>
      <c r="M2562" t="str">
        <f>INDEX([1]Devices_2020_05_14_15_07_09!$M:$M,MATCH(A2562,[1]Devices_2020_05_14_15_07_09!$A:$A,FALSE),1)</f>
        <v>80/tcp Apache httpd 2.4.29 (Ubuntu);22/tcp OpenSSH 7.6p1 Ubuntu 4ubuntu0.2 Ubuntu Linux; protocol 2.0</v>
      </c>
      <c r="N2562">
        <f>INDEX([1]Devices_2020_05_14_15_07_09!$N:$N,MATCH(A2562,[1]Devices_2020_05_14_15_07_09!$A:$A,FALSE),1)</f>
        <v>0</v>
      </c>
    </row>
    <row r="2563" spans="1:14" x14ac:dyDescent="0.25">
      <c r="A2563" t="str">
        <f>IF(ISNA(VLOOKUP([1]Devices_2020_05_14_15_07_09!A3933,[2]Sheet1!$A:$A,1,FALSE)),[1]Devices_2020_05_14_15_07_09!A3933,"")</f>
        <v>10.75.3.53</v>
      </c>
      <c r="B2563" t="str">
        <f>INDEX([1]Devices_2020_05_14_15_07_09!$B:$B,MATCH(A2563,[1]Devices_2020_05_14_15_07_09!$A:$A,FALSE),1)</f>
        <v>010.075.003.053</v>
      </c>
      <c r="C2563" t="str">
        <f>INDEX([1]Devices_2020_05_14_15_07_09!$C:$C,MATCH(A2563,[1]Devices_2020_05_14_15_07_09!$A:$A,FALSE),1)</f>
        <v>10.75.3.53</v>
      </c>
      <c r="D2563">
        <f>INDEX([1]Devices_2020_05_14_15_07_09!$D:$D,MATCH(A2563,[1]Devices_2020_05_14_15_07_09!$A:$A,FALSE),1)</f>
        <v>0</v>
      </c>
      <c r="E2563" t="str">
        <f>INDEX([1]Devices_2020_05_14_15_07_09!$E:$E,MATCH(A2563,[1]Devices_2020_05_14_15_07_09!$A:$A,FALSE),1)</f>
        <v>000c29465ac2</v>
      </c>
      <c r="F2563" t="str">
        <f>INDEX([1]Devices_2020_05_14_15_07_09!$F:$F,MATCH(A2563,[1]Devices_2020_05_14_15_07_09!$A:$A,FALSE),1)</f>
        <v>[Information Technology, Computer]</v>
      </c>
      <c r="G2563" t="str">
        <f>INDEX([1]Devices_2020_05_14_15_07_09!$G:$G,MATCH(A2563,[1]Devices_2020_05_14_15_07_09!$A:$A,FALSE),1)</f>
        <v>[Linux]</v>
      </c>
      <c r="H2563" t="str">
        <f>INDEX([1]Devices_2020_05_14_15_07_09!$H:$H,MATCH(A2563,[1]Devices_2020_05_14_15_07_09!$A:$A,FALSE),1)</f>
        <v>[VMware]</v>
      </c>
      <c r="I2563">
        <f>INDEX([1]Devices_2020_05_14_15_07_09!$I:$I,MATCH(A2563,[1]Devices_2020_05_14_15_07_09!$A:$A,FALSE),1)</f>
        <v>0</v>
      </c>
      <c r="J2563" t="str">
        <f>INDEX([1]Devices_2020_05_14_15_07_09!$J:$J,MATCH(A2563,[1]Devices_2020_05_14_15_07_09!$A:$A,FALSE),1)</f>
        <v>vmware, inc.</v>
      </c>
      <c r="K2563" t="str">
        <f>INDEX([1]Devices_2020_05_14_15_07_09!$K:$K,MATCH(A2563,[1]Devices_2020_05_14_15_07_09!$A:$A,FALSE),1)</f>
        <v>VMWARE, INC.</v>
      </c>
      <c r="L2563" t="str">
        <f>INDEX([1]Devices_2020_05_14_15_07_09!$L:$L,MATCH(A2563,[1]Devices_2020_05_14_15_07_09!$A:$A,FALSE),1)</f>
        <v>Linux Desktop/Server</v>
      </c>
      <c r="M2563" t="str">
        <f>INDEX([1]Devices_2020_05_14_15_07_09!$M:$M,MATCH(A2563,[1]Devices_2020_05_14_15_07_09!$A:$A,FALSE),1)</f>
        <v>80/tcp Apache httpd 2.4.29 (Ubuntu);22/tcp OpenSSH 7.6p1 Ubuntu 4ubuntu0.2 Ubuntu Linux; protocol 2.0</v>
      </c>
      <c r="N2563">
        <f>INDEX([1]Devices_2020_05_14_15_07_09!$N:$N,MATCH(A2563,[1]Devices_2020_05_14_15_07_09!$A:$A,FALSE),1)</f>
        <v>0</v>
      </c>
    </row>
    <row r="2564" spans="1:14" x14ac:dyDescent="0.25">
      <c r="A2564" t="str">
        <f>IF(ISNA(VLOOKUP([1]Devices_2020_05_14_15_07_09!A3934,[2]Sheet1!$A:$A,1,FALSE)),[1]Devices_2020_05_14_15_07_09!A3934,"")</f>
        <v>10.75.3.54</v>
      </c>
      <c r="B2564" t="str">
        <f>INDEX([1]Devices_2020_05_14_15_07_09!$B:$B,MATCH(A2564,[1]Devices_2020_05_14_15_07_09!$A:$A,FALSE),1)</f>
        <v>010.075.003.054</v>
      </c>
      <c r="C2564" t="str">
        <f>INDEX([1]Devices_2020_05_14_15_07_09!$C:$C,MATCH(A2564,[1]Devices_2020_05_14_15_07_09!$A:$A,FALSE),1)</f>
        <v>10.75.3.54</v>
      </c>
      <c r="D2564">
        <f>INDEX([1]Devices_2020_05_14_15_07_09!$D:$D,MATCH(A2564,[1]Devices_2020_05_14_15_07_09!$A:$A,FALSE),1)</f>
        <v>0</v>
      </c>
      <c r="E2564" t="str">
        <f>INDEX([1]Devices_2020_05_14_15_07_09!$E:$E,MATCH(A2564,[1]Devices_2020_05_14_15_07_09!$A:$A,FALSE),1)</f>
        <v>4cd98f1c62ce</v>
      </c>
      <c r="F2564" t="str">
        <f>INDEX([1]Devices_2020_05_14_15_07_09!$F:$F,MATCH(A2564,[1]Devices_2020_05_14_15_07_09!$A:$A,FALSE),1)</f>
        <v>[Information Technology, Computer]</v>
      </c>
      <c r="G2564" t="str">
        <f>INDEX([1]Devices_2020_05_14_15_07_09!$G:$G,MATCH(A2564,[1]Devices_2020_05_14_15_07_09!$A:$A,FALSE),1)</f>
        <v>[Linux]</v>
      </c>
      <c r="H2564" t="str">
        <f>INDEX([1]Devices_2020_05_14_15_07_09!$H:$H,MATCH(A2564,[1]Devices_2020_05_14_15_07_09!$A:$A,FALSE),1)</f>
        <v>[Dell]</v>
      </c>
      <c r="I2564">
        <f>INDEX([1]Devices_2020_05_14_15_07_09!$I:$I,MATCH(A2564,[1]Devices_2020_05_14_15_07_09!$A:$A,FALSE),1)</f>
        <v>0</v>
      </c>
      <c r="J2564" t="str">
        <f>INDEX([1]Devices_2020_05_14_15_07_09!$J:$J,MATCH(A2564,[1]Devices_2020_05_14_15_07_09!$A:$A,FALSE),1)</f>
        <v>dell inc.</v>
      </c>
      <c r="K2564" t="str">
        <f>INDEX([1]Devices_2020_05_14_15_07_09!$K:$K,MATCH(A2564,[1]Devices_2020_05_14_15_07_09!$A:$A,FALSE),1)</f>
        <v>DELL INC.</v>
      </c>
      <c r="L2564" t="str">
        <f>INDEX([1]Devices_2020_05_14_15_07_09!$L:$L,MATCH(A2564,[1]Devices_2020_05_14_15_07_09!$A:$A,FALSE),1)</f>
        <v>Linux Desktop/Server</v>
      </c>
      <c r="M2564" t="str">
        <f>INDEX([1]Devices_2020_05_14_15_07_09!$M:$M,MATCH(A2564,[1]Devices_2020_05_14_15_07_09!$A:$A,FALSE),1)</f>
        <v>Linux 3.2 - 4.0</v>
      </c>
      <c r="N2564">
        <f>INDEX([1]Devices_2020_05_14_15_07_09!$N:$N,MATCH(A2564,[1]Devices_2020_05_14_15_07_09!$A:$A,FALSE),1)</f>
        <v>0</v>
      </c>
    </row>
    <row r="2565" spans="1:14" x14ac:dyDescent="0.25">
      <c r="A2565" t="str">
        <f>IF(ISNA(VLOOKUP([1]Devices_2020_05_14_15_07_09!A3935,[2]Sheet1!$A:$A,1,FALSE)),[1]Devices_2020_05_14_15_07_09!A3935,"")</f>
        <v>10.75.3.55</v>
      </c>
      <c r="B2565" t="str">
        <f>INDEX([1]Devices_2020_05_14_15_07_09!$B:$B,MATCH(A2565,[1]Devices_2020_05_14_15_07_09!$A:$A,FALSE),1)</f>
        <v>010.075.003.055</v>
      </c>
      <c r="C2565" t="str">
        <f>INDEX([1]Devices_2020_05_14_15_07_09!$C:$C,MATCH(A2565,[1]Devices_2020_05_14_15_07_09!$A:$A,FALSE),1)</f>
        <v>10.75.3.55</v>
      </c>
      <c r="D2565">
        <f>INDEX([1]Devices_2020_05_14_15_07_09!$D:$D,MATCH(A2565,[1]Devices_2020_05_14_15_07_09!$A:$A,FALSE),1)</f>
        <v>0</v>
      </c>
      <c r="E2565" t="str">
        <f>INDEX([1]Devices_2020_05_14_15_07_09!$E:$E,MATCH(A2565,[1]Devices_2020_05_14_15_07_09!$A:$A,FALSE),1)</f>
        <v>e4434b5ab9b8</v>
      </c>
      <c r="F2565" t="str">
        <f>INDEX([1]Devices_2020_05_14_15_07_09!$F:$F,MATCH(A2565,[1]Devices_2020_05_14_15_07_09!$A:$A,FALSE),1)</f>
        <v>[Information Technology, Computer, Server, Hypervisor]</v>
      </c>
      <c r="G2565" t="str">
        <f>INDEX([1]Devices_2020_05_14_15_07_09!$G:$G,MATCH(A2565,[1]Devices_2020_05_14_15_07_09!$A:$A,FALSE),1)</f>
        <v>[Linux]</v>
      </c>
      <c r="H2565" t="str">
        <f>INDEX([1]Devices_2020_05_14_15_07_09!$H:$H,MATCH(A2565,[1]Devices_2020_05_14_15_07_09!$A:$A,FALSE),1)</f>
        <v>[Dell]</v>
      </c>
      <c r="I2565">
        <f>INDEX([1]Devices_2020_05_14_15_07_09!$I:$I,MATCH(A2565,[1]Devices_2020_05_14_15_07_09!$A:$A,FALSE),1)</f>
        <v>0</v>
      </c>
      <c r="J2565" t="str">
        <f>INDEX([1]Devices_2020_05_14_15_07_09!$J:$J,MATCH(A2565,[1]Devices_2020_05_14_15_07_09!$A:$A,FALSE),1)</f>
        <v>dell inc.</v>
      </c>
      <c r="K2565" t="str">
        <f>INDEX([1]Devices_2020_05_14_15_07_09!$K:$K,MATCH(A2565,[1]Devices_2020_05_14_15_07_09!$A:$A,FALSE),1)</f>
        <v>DELL INC.</v>
      </c>
      <c r="L2565" t="str">
        <f>INDEX([1]Devices_2020_05_14_15_07_09!$L:$L,MATCH(A2565,[1]Devices_2020_05_14_15_07_09!$A:$A,FALSE),1)</f>
        <v>Linux Desktop/Server</v>
      </c>
      <c r="M2565" t="str">
        <f>INDEX([1]Devices_2020_05_14_15_07_09!$M:$M,MATCH(A2565,[1]Devices_2020_05_14_15_07_09!$A:$A,FALSE),1)</f>
        <v xml:space="preserve">80/tcp VMware ESXi Server httpd  </v>
      </c>
      <c r="N2565">
        <f>INDEX([1]Devices_2020_05_14_15_07_09!$N:$N,MATCH(A2565,[1]Devices_2020_05_14_15_07_09!$A:$A,FALSE),1)</f>
        <v>0</v>
      </c>
    </row>
    <row r="2566" spans="1:14" x14ac:dyDescent="0.25">
      <c r="A2566" t="str">
        <f>IF(ISNA(VLOOKUP([1]Devices_2020_05_14_15_07_09!A3936,[2]Sheet1!$A:$A,1,FALSE)),[1]Devices_2020_05_14_15_07_09!A3936,"")</f>
        <v>10.75.3.56</v>
      </c>
      <c r="B2566" t="str">
        <f>INDEX([1]Devices_2020_05_14_15_07_09!$B:$B,MATCH(A2566,[1]Devices_2020_05_14_15_07_09!$A:$A,FALSE),1)</f>
        <v>010.075.003.056</v>
      </c>
      <c r="C2566" t="str">
        <f>INDEX([1]Devices_2020_05_14_15_07_09!$C:$C,MATCH(A2566,[1]Devices_2020_05_14_15_07_09!$A:$A,FALSE),1)</f>
        <v>10.75.3.56</v>
      </c>
      <c r="D2566">
        <f>INDEX([1]Devices_2020_05_14_15_07_09!$D:$D,MATCH(A2566,[1]Devices_2020_05_14_15_07_09!$A:$A,FALSE),1)</f>
        <v>0</v>
      </c>
      <c r="E2566" t="str">
        <f>INDEX([1]Devices_2020_05_14_15_07_09!$E:$E,MATCH(A2566,[1]Devices_2020_05_14_15_07_09!$A:$A,FALSE),1)</f>
        <v>000c295e9eb3</v>
      </c>
      <c r="F2566" t="str">
        <f>INDEX([1]Devices_2020_05_14_15_07_09!$F:$F,MATCH(A2566,[1]Devices_2020_05_14_15_07_09!$A:$A,FALSE),1)</f>
        <v>[Information Technology, Computer]</v>
      </c>
      <c r="G2566" t="str">
        <f>INDEX([1]Devices_2020_05_14_15_07_09!$G:$G,MATCH(A2566,[1]Devices_2020_05_14_15_07_09!$A:$A,FALSE),1)</f>
        <v>[Linux]</v>
      </c>
      <c r="H2566" t="str">
        <f>INDEX([1]Devices_2020_05_14_15_07_09!$H:$H,MATCH(A2566,[1]Devices_2020_05_14_15_07_09!$A:$A,FALSE),1)</f>
        <v>[VMware]</v>
      </c>
      <c r="I2566">
        <f>INDEX([1]Devices_2020_05_14_15_07_09!$I:$I,MATCH(A2566,[1]Devices_2020_05_14_15_07_09!$A:$A,FALSE),1)</f>
        <v>0</v>
      </c>
      <c r="J2566" t="str">
        <f>INDEX([1]Devices_2020_05_14_15_07_09!$J:$J,MATCH(A2566,[1]Devices_2020_05_14_15_07_09!$A:$A,FALSE),1)</f>
        <v>vmware, inc.</v>
      </c>
      <c r="K2566" t="str">
        <f>INDEX([1]Devices_2020_05_14_15_07_09!$K:$K,MATCH(A2566,[1]Devices_2020_05_14_15_07_09!$A:$A,FALSE),1)</f>
        <v>VMWARE, INC.</v>
      </c>
      <c r="L2566" t="str">
        <f>INDEX([1]Devices_2020_05_14_15_07_09!$L:$L,MATCH(A2566,[1]Devices_2020_05_14_15_07_09!$A:$A,FALSE),1)</f>
        <v>Linux Desktop/Server</v>
      </c>
      <c r="M2566" t="str">
        <f>INDEX([1]Devices_2020_05_14_15_07_09!$M:$M,MATCH(A2566,[1]Devices_2020_05_14_15_07_09!$A:$A,FALSE),1)</f>
        <v>80/tcp Apache httpd 2.4.29 (Ubuntu);22/tcp OpenSSH 7.6p1 Ubuntu 4ubuntu0.2 Ubuntu Linux; protocol 2.0</v>
      </c>
      <c r="N2566">
        <f>INDEX([1]Devices_2020_05_14_15_07_09!$N:$N,MATCH(A2566,[1]Devices_2020_05_14_15_07_09!$A:$A,FALSE),1)</f>
        <v>0</v>
      </c>
    </row>
    <row r="2567" spans="1:14" x14ac:dyDescent="0.25">
      <c r="A2567" t="str">
        <f>IF(ISNA(VLOOKUP([1]Devices_2020_05_14_15_07_09!A3937,[2]Sheet1!$A:$A,1,FALSE)),[1]Devices_2020_05_14_15_07_09!A3937,"")</f>
        <v>10.75.3.57</v>
      </c>
      <c r="B2567" t="str">
        <f>INDEX([1]Devices_2020_05_14_15_07_09!$B:$B,MATCH(A2567,[1]Devices_2020_05_14_15_07_09!$A:$A,FALSE),1)</f>
        <v>010.075.003.057</v>
      </c>
      <c r="C2567" t="str">
        <f>INDEX([1]Devices_2020_05_14_15_07_09!$C:$C,MATCH(A2567,[1]Devices_2020_05_14_15_07_09!$A:$A,FALSE),1)</f>
        <v>10.75.3.57</v>
      </c>
      <c r="D2567">
        <f>INDEX([1]Devices_2020_05_14_15_07_09!$D:$D,MATCH(A2567,[1]Devices_2020_05_14_15_07_09!$A:$A,FALSE),1)</f>
        <v>0</v>
      </c>
      <c r="E2567" t="str">
        <f>INDEX([1]Devices_2020_05_14_15_07_09!$E:$E,MATCH(A2567,[1]Devices_2020_05_14_15_07_09!$A:$A,FALSE),1)</f>
        <v>000c29e8f108</v>
      </c>
      <c r="F2567" t="str">
        <f>INDEX([1]Devices_2020_05_14_15_07_09!$F:$F,MATCH(A2567,[1]Devices_2020_05_14_15_07_09!$A:$A,FALSE),1)</f>
        <v>[Information Technology, Computer]</v>
      </c>
      <c r="G2567" t="str">
        <f>INDEX([1]Devices_2020_05_14_15_07_09!$G:$G,MATCH(A2567,[1]Devices_2020_05_14_15_07_09!$A:$A,FALSE),1)</f>
        <v>[Linux]</v>
      </c>
      <c r="H2567" t="str">
        <f>INDEX([1]Devices_2020_05_14_15_07_09!$H:$H,MATCH(A2567,[1]Devices_2020_05_14_15_07_09!$A:$A,FALSE),1)</f>
        <v>[VMware]</v>
      </c>
      <c r="I2567">
        <f>INDEX([1]Devices_2020_05_14_15_07_09!$I:$I,MATCH(A2567,[1]Devices_2020_05_14_15_07_09!$A:$A,FALSE),1)</f>
        <v>0</v>
      </c>
      <c r="J2567" t="str">
        <f>INDEX([1]Devices_2020_05_14_15_07_09!$J:$J,MATCH(A2567,[1]Devices_2020_05_14_15_07_09!$A:$A,FALSE),1)</f>
        <v>vmware, inc.</v>
      </c>
      <c r="K2567" t="str">
        <f>INDEX([1]Devices_2020_05_14_15_07_09!$K:$K,MATCH(A2567,[1]Devices_2020_05_14_15_07_09!$A:$A,FALSE),1)</f>
        <v>VMWARE, INC.</v>
      </c>
      <c r="L2567" t="str">
        <f>INDEX([1]Devices_2020_05_14_15_07_09!$L:$L,MATCH(A2567,[1]Devices_2020_05_14_15_07_09!$A:$A,FALSE),1)</f>
        <v>Linux Desktop/Server</v>
      </c>
      <c r="M2567" t="str">
        <f>INDEX([1]Devices_2020_05_14_15_07_09!$M:$M,MATCH(A2567,[1]Devices_2020_05_14_15_07_09!$A:$A,FALSE),1)</f>
        <v>80/tcp Apache httpd 2.4.29 (Ubuntu);22/tcp OpenSSH 7.6p1 Ubuntu 4ubuntu0.2 Ubuntu Linux; protocol 2.0</v>
      </c>
      <c r="N2567">
        <f>INDEX([1]Devices_2020_05_14_15_07_09!$N:$N,MATCH(A2567,[1]Devices_2020_05_14_15_07_09!$A:$A,FALSE),1)</f>
        <v>0</v>
      </c>
    </row>
    <row r="2568" spans="1:14" x14ac:dyDescent="0.25">
      <c r="A2568" t="str">
        <f>IF(ISNA(VLOOKUP([1]Devices_2020_05_14_15_07_09!A3938,[2]Sheet1!$A:$A,1,FALSE)),[1]Devices_2020_05_14_15_07_09!A3938,"")</f>
        <v>10.75.3.58</v>
      </c>
      <c r="B2568" t="str">
        <f>INDEX([1]Devices_2020_05_14_15_07_09!$B:$B,MATCH(A2568,[1]Devices_2020_05_14_15_07_09!$A:$A,FALSE),1)</f>
        <v>010.075.003.058</v>
      </c>
      <c r="C2568" t="str">
        <f>INDEX([1]Devices_2020_05_14_15_07_09!$C:$C,MATCH(A2568,[1]Devices_2020_05_14_15_07_09!$A:$A,FALSE),1)</f>
        <v>10.75.3.58</v>
      </c>
      <c r="D2568">
        <f>INDEX([1]Devices_2020_05_14_15_07_09!$D:$D,MATCH(A2568,[1]Devices_2020_05_14_15_07_09!$A:$A,FALSE),1)</f>
        <v>0</v>
      </c>
      <c r="E2568" t="str">
        <f>INDEX([1]Devices_2020_05_14_15_07_09!$E:$E,MATCH(A2568,[1]Devices_2020_05_14_15_07_09!$A:$A,FALSE),1)</f>
        <v>000c293eaf81</v>
      </c>
      <c r="F2568" t="str">
        <f>INDEX([1]Devices_2020_05_14_15_07_09!$F:$F,MATCH(A2568,[1]Devices_2020_05_14_15_07_09!$A:$A,FALSE),1)</f>
        <v>[Information Technology, Computer]</v>
      </c>
      <c r="G2568" t="str">
        <f>INDEX([1]Devices_2020_05_14_15_07_09!$G:$G,MATCH(A2568,[1]Devices_2020_05_14_15_07_09!$A:$A,FALSE),1)</f>
        <v>[Linux]</v>
      </c>
      <c r="H2568" t="str">
        <f>INDEX([1]Devices_2020_05_14_15_07_09!$H:$H,MATCH(A2568,[1]Devices_2020_05_14_15_07_09!$A:$A,FALSE),1)</f>
        <v>[VMware]</v>
      </c>
      <c r="I2568">
        <f>INDEX([1]Devices_2020_05_14_15_07_09!$I:$I,MATCH(A2568,[1]Devices_2020_05_14_15_07_09!$A:$A,FALSE),1)</f>
        <v>0</v>
      </c>
      <c r="J2568" t="str">
        <f>INDEX([1]Devices_2020_05_14_15_07_09!$J:$J,MATCH(A2568,[1]Devices_2020_05_14_15_07_09!$A:$A,FALSE),1)</f>
        <v>vmware, inc.</v>
      </c>
      <c r="K2568" t="str">
        <f>INDEX([1]Devices_2020_05_14_15_07_09!$K:$K,MATCH(A2568,[1]Devices_2020_05_14_15_07_09!$A:$A,FALSE),1)</f>
        <v>VMWARE, INC.</v>
      </c>
      <c r="L2568" t="str">
        <f>INDEX([1]Devices_2020_05_14_15_07_09!$L:$L,MATCH(A2568,[1]Devices_2020_05_14_15_07_09!$A:$A,FALSE),1)</f>
        <v>Linux Desktop/Server</v>
      </c>
      <c r="M2568" t="str">
        <f>INDEX([1]Devices_2020_05_14_15_07_09!$M:$M,MATCH(A2568,[1]Devices_2020_05_14_15_07_09!$A:$A,FALSE),1)</f>
        <v>80/tcp Apache httpd 2.4.29 (Ubuntu);22/tcp OpenSSH 7.6p1 Ubuntu 4ubuntu0.2 Ubuntu Linux; protocol 2.0</v>
      </c>
      <c r="N2568">
        <f>INDEX([1]Devices_2020_05_14_15_07_09!$N:$N,MATCH(A2568,[1]Devices_2020_05_14_15_07_09!$A:$A,FALSE),1)</f>
        <v>0</v>
      </c>
    </row>
    <row r="2569" spans="1:14" x14ac:dyDescent="0.25">
      <c r="A2569" t="str">
        <f>IF(ISNA(VLOOKUP([1]Devices_2020_05_14_15_07_09!A3939,[2]Sheet1!$A:$A,1,FALSE)),[1]Devices_2020_05_14_15_07_09!A3939,"")</f>
        <v>10.75.3.59</v>
      </c>
      <c r="B2569" t="str">
        <f>INDEX([1]Devices_2020_05_14_15_07_09!$B:$B,MATCH(A2569,[1]Devices_2020_05_14_15_07_09!$A:$A,FALSE),1)</f>
        <v>010.075.003.059</v>
      </c>
      <c r="C2569" t="str">
        <f>INDEX([1]Devices_2020_05_14_15_07_09!$C:$C,MATCH(A2569,[1]Devices_2020_05_14_15_07_09!$A:$A,FALSE),1)</f>
        <v>10.75.3.59</v>
      </c>
      <c r="D2569">
        <f>INDEX([1]Devices_2020_05_14_15_07_09!$D:$D,MATCH(A2569,[1]Devices_2020_05_14_15_07_09!$A:$A,FALSE),1)</f>
        <v>0</v>
      </c>
      <c r="E2569" t="str">
        <f>INDEX([1]Devices_2020_05_14_15_07_09!$E:$E,MATCH(A2569,[1]Devices_2020_05_14_15_07_09!$A:$A,FALSE),1)</f>
        <v>000c2972f5a1</v>
      </c>
      <c r="F2569" t="str">
        <f>INDEX([1]Devices_2020_05_14_15_07_09!$F:$F,MATCH(A2569,[1]Devices_2020_05_14_15_07_09!$A:$A,FALSE),1)</f>
        <v>[Information Technology, Computer]</v>
      </c>
      <c r="G2569" t="str">
        <f>INDEX([1]Devices_2020_05_14_15_07_09!$G:$G,MATCH(A2569,[1]Devices_2020_05_14_15_07_09!$A:$A,FALSE),1)</f>
        <v>[Linux]</v>
      </c>
      <c r="H2569" t="str">
        <f>INDEX([1]Devices_2020_05_14_15_07_09!$H:$H,MATCH(A2569,[1]Devices_2020_05_14_15_07_09!$A:$A,FALSE),1)</f>
        <v>[VMware]</v>
      </c>
      <c r="I2569">
        <f>INDEX([1]Devices_2020_05_14_15_07_09!$I:$I,MATCH(A2569,[1]Devices_2020_05_14_15_07_09!$A:$A,FALSE),1)</f>
        <v>0</v>
      </c>
      <c r="J2569" t="str">
        <f>INDEX([1]Devices_2020_05_14_15_07_09!$J:$J,MATCH(A2569,[1]Devices_2020_05_14_15_07_09!$A:$A,FALSE),1)</f>
        <v>vmware, inc.</v>
      </c>
      <c r="K2569" t="str">
        <f>INDEX([1]Devices_2020_05_14_15_07_09!$K:$K,MATCH(A2569,[1]Devices_2020_05_14_15_07_09!$A:$A,FALSE),1)</f>
        <v>VMWARE, INC.</v>
      </c>
      <c r="L2569" t="str">
        <f>INDEX([1]Devices_2020_05_14_15_07_09!$L:$L,MATCH(A2569,[1]Devices_2020_05_14_15_07_09!$A:$A,FALSE),1)</f>
        <v>Linux Desktop/Server</v>
      </c>
      <c r="M2569" t="str">
        <f>INDEX([1]Devices_2020_05_14_15_07_09!$M:$M,MATCH(A2569,[1]Devices_2020_05_14_15_07_09!$A:$A,FALSE),1)</f>
        <v>80/tcp Apache httpd 2.4.29 (Ubuntu);22/tcp OpenSSH 7.6p1 Ubuntu 4ubuntu0.2 Ubuntu Linux; protocol 2.0</v>
      </c>
      <c r="N2569">
        <f>INDEX([1]Devices_2020_05_14_15_07_09!$N:$N,MATCH(A2569,[1]Devices_2020_05_14_15_07_09!$A:$A,FALSE),1)</f>
        <v>0</v>
      </c>
    </row>
    <row r="2570" spans="1:14" x14ac:dyDescent="0.25">
      <c r="A2570" t="str">
        <f>IF(ISNA(VLOOKUP([1]Devices_2020_05_14_15_07_09!A3941,[2]Sheet1!$A:$A,1,FALSE)),[1]Devices_2020_05_14_15_07_09!A3941,"")</f>
        <v>10.75.20.10</v>
      </c>
      <c r="B2570" t="str">
        <f>INDEX([1]Devices_2020_05_14_15_07_09!$B:$B,MATCH(A2570,[1]Devices_2020_05_14_15_07_09!$A:$A,FALSE),1)</f>
        <v>010.075.020.010</v>
      </c>
      <c r="C2570" t="str">
        <f>INDEX([1]Devices_2020_05_14_15_07_09!$C:$C,MATCH(A2570,[1]Devices_2020_05_14_15_07_09!$A:$A,FALSE),1)</f>
        <v>10.75.20.10</v>
      </c>
      <c r="D2570">
        <f>INDEX([1]Devices_2020_05_14_15_07_09!$D:$D,MATCH(A2570,[1]Devices_2020_05_14_15_07_09!$A:$A,FALSE),1)</f>
        <v>0</v>
      </c>
      <c r="E2570" t="str">
        <f>INDEX([1]Devices_2020_05_14_15_07_09!$E:$E,MATCH(A2570,[1]Devices_2020_05_14_15_07_09!$A:$A,FALSE),1)</f>
        <v>2c010b000d3c</v>
      </c>
      <c r="F2570" t="str">
        <f>INDEX([1]Devices_2020_05_14_15_07_09!$F:$F,MATCH(A2570,[1]Devices_2020_05_14_15_07_09!$A:$A,FALSE),1)</f>
        <v>[Information Technology, Computer]</v>
      </c>
      <c r="G2570" t="str">
        <f>INDEX([1]Devices_2020_05_14_15_07_09!$G:$G,MATCH(A2570,[1]Devices_2020_05_14_15_07_09!$A:$A,FALSE),1)</f>
        <v>[Linux]</v>
      </c>
      <c r="H2570" t="str">
        <f>INDEX([1]Devices_2020_05_14_15_07_09!$H:$H,MATCH(A2570,[1]Devices_2020_05_14_15_07_09!$A:$A,FALSE),1)</f>
        <v>[Unknown]</v>
      </c>
      <c r="I2570">
        <f>INDEX([1]Devices_2020_05_14_15_07_09!$I:$I,MATCH(A2570,[1]Devices_2020_05_14_15_07_09!$A:$A,FALSE),1)</f>
        <v>0</v>
      </c>
      <c r="J2570" t="str">
        <f>INDEX([1]Devices_2020_05_14_15_07_09!$J:$J,MATCH(A2570,[1]Devices_2020_05_14_15_07_09!$A:$A,FALSE),1)</f>
        <v>nascent technology, llc - remkon</v>
      </c>
      <c r="K2570" t="str">
        <f>INDEX([1]Devices_2020_05_14_15_07_09!$K:$K,MATCH(A2570,[1]Devices_2020_05_14_15_07_09!$A:$A,FALSE),1)</f>
        <v>NASCENT TECHNOLOGY, LLC - REMKON</v>
      </c>
      <c r="L2570" t="str">
        <f>INDEX([1]Devices_2020_05_14_15_07_09!$L:$L,MATCH(A2570,[1]Devices_2020_05_14_15_07_09!$A:$A,FALSE),1)</f>
        <v>Linux Desktop/Server</v>
      </c>
      <c r="M2570" t="str">
        <f>INDEX([1]Devices_2020_05_14_15_07_09!$M:$M,MATCH(A2570,[1]Devices_2020_05_14_15_07_09!$A:$A,FALSE),1)</f>
        <v>22/tcp OpenSSH 5.9p1 Debian 5ubuntu1 Ubuntu Linux; protocol 2.0;21/tcp vsftpd 2.3.5 ;80/tcp Apache httpd 2.2.22 (Ubuntu)</v>
      </c>
      <c r="N2570">
        <f>INDEX([1]Devices_2020_05_14_15_07_09!$N:$N,MATCH(A2570,[1]Devices_2020_05_14_15_07_09!$A:$A,FALSE),1)</f>
        <v>0</v>
      </c>
    </row>
    <row r="2571" spans="1:14" x14ac:dyDescent="0.25">
      <c r="A2571" t="str">
        <f>IF(ISNA(VLOOKUP([1]Devices_2020_05_14_15_07_09!A3942,[2]Sheet1!$A:$A,1,FALSE)),[1]Devices_2020_05_14_15_07_09!A3942,"")</f>
        <v>10.75.20.11</v>
      </c>
      <c r="B2571" t="str">
        <f>INDEX([1]Devices_2020_05_14_15_07_09!$B:$B,MATCH(A2571,[1]Devices_2020_05_14_15_07_09!$A:$A,FALSE),1)</f>
        <v>010.075.020.011</v>
      </c>
      <c r="C2571" t="str">
        <f>INDEX([1]Devices_2020_05_14_15_07_09!$C:$C,MATCH(A2571,[1]Devices_2020_05_14_15_07_09!$A:$A,FALSE),1)</f>
        <v>10.75.20.11</v>
      </c>
      <c r="D2571">
        <f>INDEX([1]Devices_2020_05_14_15_07_09!$D:$D,MATCH(A2571,[1]Devices_2020_05_14_15_07_09!$A:$A,FALSE),1)</f>
        <v>0</v>
      </c>
      <c r="E2571" t="str">
        <f>INDEX([1]Devices_2020_05_14_15_07_09!$E:$E,MATCH(A2571,[1]Devices_2020_05_14_15_07_09!$A:$A,FALSE),1)</f>
        <v>00074d86b15b</v>
      </c>
      <c r="F2571" t="str">
        <f>INDEX([1]Devices_2020_05_14_15_07_09!$F:$F,MATCH(A2571,[1]Devices_2020_05_14_15_07_09!$A:$A,FALSE),1)</f>
        <v>[Information Technology, Accessory, Printer]</v>
      </c>
      <c r="G2571" t="str">
        <f>INDEX([1]Devices_2020_05_14_15_07_09!$G:$G,MATCH(A2571,[1]Devices_2020_05_14_15_07_09!$A:$A,FALSE),1)</f>
        <v>[Unknown]</v>
      </c>
      <c r="H2571" t="str">
        <f>INDEX([1]Devices_2020_05_14_15_07_09!$H:$H,MATCH(A2571,[1]Devices_2020_05_14_15_07_09!$A:$A,FALSE),1)</f>
        <v>[Zebra, Zebra Printer]</v>
      </c>
      <c r="I2571">
        <f>INDEX([1]Devices_2020_05_14_15_07_09!$I:$I,MATCH(A2571,[1]Devices_2020_05_14_15_07_09!$A:$A,FALSE),1)</f>
        <v>0</v>
      </c>
      <c r="J2571" t="str">
        <f>INDEX([1]Devices_2020_05_14_15_07_09!$J:$J,MATCH(A2571,[1]Devices_2020_05_14_15_07_09!$A:$A,FALSE),1)</f>
        <v>zebra technologies corp.</v>
      </c>
      <c r="K2571" t="str">
        <f>INDEX([1]Devices_2020_05_14_15_07_09!$K:$K,MATCH(A2571,[1]Devices_2020_05_14_15_07_09!$A:$A,FALSE),1)</f>
        <v>ZEBRA TECHNOLOGIES CORP.</v>
      </c>
      <c r="L2571" t="str">
        <f>INDEX([1]Devices_2020_05_14_15_07_09!$L:$L,MATCH(A2571,[1]Devices_2020_05_14_15_07_09!$A:$A,FALSE),1)</f>
        <v>Printer</v>
      </c>
      <c r="M2571" t="str">
        <f>INDEX([1]Devices_2020_05_14_15_07_09!$M:$M,MATCH(A2571,[1]Devices_2020_05_14_15_07_09!$A:$A,FALSE),1)</f>
        <v>Zebra GX430T label printer</v>
      </c>
      <c r="N2571">
        <f>INDEX([1]Devices_2020_05_14_15_07_09!$N:$N,MATCH(A2571,[1]Devices_2020_05_14_15_07_09!$A:$A,FALSE),1)</f>
        <v>0</v>
      </c>
    </row>
    <row r="2572" spans="1:14" x14ac:dyDescent="0.25">
      <c r="A2572" t="str">
        <f>IF(ISNA(VLOOKUP([1]Devices_2020_05_14_15_07_09!A3943,[2]Sheet1!$A:$A,1,FALSE)),[1]Devices_2020_05_14_15_07_09!A3943,"")</f>
        <v>10.75.20.12</v>
      </c>
      <c r="B2572" t="str">
        <f>INDEX([1]Devices_2020_05_14_15_07_09!$B:$B,MATCH(A2572,[1]Devices_2020_05_14_15_07_09!$A:$A,FALSE),1)</f>
        <v>010.075.020.012</v>
      </c>
      <c r="C2572" t="str">
        <f>INDEX([1]Devices_2020_05_14_15_07_09!$C:$C,MATCH(A2572,[1]Devices_2020_05_14_15_07_09!$A:$A,FALSE),1)</f>
        <v>10.75.20.12</v>
      </c>
      <c r="D2572">
        <f>INDEX([1]Devices_2020_05_14_15_07_09!$D:$D,MATCH(A2572,[1]Devices_2020_05_14_15_07_09!$A:$A,FALSE),1)</f>
        <v>0</v>
      </c>
      <c r="E2572" t="str">
        <f>INDEX([1]Devices_2020_05_14_15_07_09!$E:$E,MATCH(A2572,[1]Devices_2020_05_14_15_07_09!$A:$A,FALSE),1)</f>
        <v>2c010b000d75</v>
      </c>
      <c r="F2572" t="str">
        <f>INDEX([1]Devices_2020_05_14_15_07_09!$F:$F,MATCH(A2572,[1]Devices_2020_05_14_15_07_09!$A:$A,FALSE),1)</f>
        <v>[Information Technology, Networking]</v>
      </c>
      <c r="G2572" t="str">
        <f>INDEX([1]Devices_2020_05_14_15_07_09!$G:$G,MATCH(A2572,[1]Devices_2020_05_14_15_07_09!$A:$A,FALSE),1)</f>
        <v>[Unknown]</v>
      </c>
      <c r="H2572" t="str">
        <f>INDEX([1]Devices_2020_05_14_15_07_09!$H:$H,MATCH(A2572,[1]Devices_2020_05_14_15_07_09!$A:$A,FALSE),1)</f>
        <v>[Unknown]</v>
      </c>
      <c r="I2572">
        <f>INDEX([1]Devices_2020_05_14_15_07_09!$I:$I,MATCH(A2572,[1]Devices_2020_05_14_15_07_09!$A:$A,FALSE),1)</f>
        <v>0</v>
      </c>
      <c r="J2572" t="str">
        <f>INDEX([1]Devices_2020_05_14_15_07_09!$J:$J,MATCH(A2572,[1]Devices_2020_05_14_15_07_09!$A:$A,FALSE),1)</f>
        <v>nascent technology, llc - remkon</v>
      </c>
      <c r="K2572" t="str">
        <f>INDEX([1]Devices_2020_05_14_15_07_09!$K:$K,MATCH(A2572,[1]Devices_2020_05_14_15_07_09!$A:$A,FALSE),1)</f>
        <v>NASCENT TECHNOLOGY, LLC - REMKON</v>
      </c>
      <c r="L2572" t="str">
        <f>INDEX([1]Devices_2020_05_14_15_07_09!$L:$L,MATCH(A2572,[1]Devices_2020_05_14_15_07_09!$A:$A,FALSE),1)</f>
        <v>Network Device</v>
      </c>
      <c r="M2572" t="str">
        <f>INDEX([1]Devices_2020_05_14_15_07_09!$M:$M,MATCH(A2572,[1]Devices_2020_05_14_15_07_09!$A:$A,FALSE),1)</f>
        <v>HP ProLiant ML350 iLO remote management interface or HP iLO 2 remote management interface or HP ProLiant DL320s or ML310 iLO remote management interface or HP iLO or iLO 2 remote management interface or HP ProLiant DL320 iLO 2 remote management interface or HW group Poseidon 3265 Ethernet thermometer or Linksys BEFW11S4 WAP</v>
      </c>
      <c r="N2572">
        <f>INDEX([1]Devices_2020_05_14_15_07_09!$N:$N,MATCH(A2572,[1]Devices_2020_05_14_15_07_09!$A:$A,FALSE),1)</f>
        <v>0</v>
      </c>
    </row>
    <row r="2573" spans="1:14" x14ac:dyDescent="0.25">
      <c r="A2573" t="str">
        <f>IF(ISNA(VLOOKUP([1]Devices_2020_05_14_15_07_09!A3944,[2]Sheet1!$A:$A,1,FALSE)),[1]Devices_2020_05_14_15_07_09!A3944,"")</f>
        <v>10.75.20.13</v>
      </c>
      <c r="B2573" t="str">
        <f>INDEX([1]Devices_2020_05_14_15_07_09!$B:$B,MATCH(A2573,[1]Devices_2020_05_14_15_07_09!$A:$A,FALSE),1)</f>
        <v>010.075.020.013</v>
      </c>
      <c r="C2573" t="str">
        <f>INDEX([1]Devices_2020_05_14_15_07_09!$C:$C,MATCH(A2573,[1]Devices_2020_05_14_15_07_09!$A:$A,FALSE),1)</f>
        <v>10.75.20.13</v>
      </c>
      <c r="D2573">
        <f>INDEX([1]Devices_2020_05_14_15_07_09!$D:$D,MATCH(A2573,[1]Devices_2020_05_14_15_07_09!$A:$A,FALSE),1)</f>
        <v>0</v>
      </c>
      <c r="E2573" t="str">
        <f>INDEX([1]Devices_2020_05_14_15_07_09!$E:$E,MATCH(A2573,[1]Devices_2020_05_14_15_07_09!$A:$A,FALSE),1)</f>
        <v>0024151ea2b6</v>
      </c>
      <c r="F2573" t="str">
        <f>INDEX([1]Devices_2020_05_14_15_07_09!$F:$F,MATCH(A2573,[1]Devices_2020_05_14_15_07_09!$A:$A,FALSE),1)</f>
        <v>[Information Technology, Computer]</v>
      </c>
      <c r="G2573" t="str">
        <f>INDEX([1]Devices_2020_05_14_15_07_09!$G:$G,MATCH(A2573,[1]Devices_2020_05_14_15_07_09!$A:$A,FALSE),1)</f>
        <v>[Linux]</v>
      </c>
      <c r="H2573" t="str">
        <f>INDEX([1]Devices_2020_05_14_15_07_09!$H:$H,MATCH(A2573,[1]Devices_2020_05_14_15_07_09!$A:$A,FALSE),1)</f>
        <v>[Unknown]</v>
      </c>
      <c r="I2573">
        <f>INDEX([1]Devices_2020_05_14_15_07_09!$I:$I,MATCH(A2573,[1]Devices_2020_05_14_15_07_09!$A:$A,FALSE),1)</f>
        <v>0</v>
      </c>
      <c r="J2573" t="str">
        <f>INDEX([1]Devices_2020_05_14_15_07_09!$J:$J,MATCH(A2573,[1]Devices_2020_05_14_15_07_09!$A:$A,FALSE),1)</f>
        <v>magnetic autocontrol gmbh</v>
      </c>
      <c r="K2573" t="str">
        <f>INDEX([1]Devices_2020_05_14_15_07_09!$K:$K,MATCH(A2573,[1]Devices_2020_05_14_15_07_09!$A:$A,FALSE),1)</f>
        <v>MAGNETIC AUTOCONTROL GMBH</v>
      </c>
      <c r="L2573" t="str">
        <f>INDEX([1]Devices_2020_05_14_15_07_09!$L:$L,MATCH(A2573,[1]Devices_2020_05_14_15_07_09!$A:$A,FALSE),1)</f>
        <v>Linux Desktop/Server</v>
      </c>
      <c r="M2573" t="str">
        <f>INDEX([1]Devices_2020_05_14_15_07_09!$M:$M,MATCH(A2573,[1]Devices_2020_05_14_15_07_09!$A:$A,FALSE),1)</f>
        <v>Possibly DD-WRT (Linux 2.4.36)</v>
      </c>
      <c r="N2573">
        <f>INDEX([1]Devices_2020_05_14_15_07_09!$N:$N,MATCH(A2573,[1]Devices_2020_05_14_15_07_09!$A:$A,FALSE),1)</f>
        <v>0</v>
      </c>
    </row>
    <row r="2574" spans="1:14" x14ac:dyDescent="0.25">
      <c r="A2574" t="str">
        <f>IF(ISNA(VLOOKUP([1]Devices_2020_05_14_15_07_09!A3945,[2]Sheet1!$A:$A,1,FALSE)),[1]Devices_2020_05_14_15_07_09!A3945,"")</f>
        <v>10.75.20.14</v>
      </c>
      <c r="B2574" t="str">
        <f>INDEX([1]Devices_2020_05_14_15_07_09!$B:$B,MATCH(A2574,[1]Devices_2020_05_14_15_07_09!$A:$A,FALSE),1)</f>
        <v>010.075.020.014</v>
      </c>
      <c r="C2574" t="str">
        <f>INDEX([1]Devices_2020_05_14_15_07_09!$C:$C,MATCH(A2574,[1]Devices_2020_05_14_15_07_09!$A:$A,FALSE),1)</f>
        <v>10.75.20.14</v>
      </c>
      <c r="D2574">
        <f>INDEX([1]Devices_2020_05_14_15_07_09!$D:$D,MATCH(A2574,[1]Devices_2020_05_14_15_07_09!$A:$A,FALSE),1)</f>
        <v>0</v>
      </c>
      <c r="E2574" t="str">
        <f>INDEX([1]Devices_2020_05_14_15_07_09!$E:$E,MATCH(A2574,[1]Devices_2020_05_14_15_07_09!$A:$A,FALSE),1)</f>
        <v>accc8ecdfbce</v>
      </c>
      <c r="F2574" t="str">
        <f>INDEX([1]Devices_2020_05_14_15_07_09!$F:$F,MATCH(A2574,[1]Devices_2020_05_14_15_07_09!$A:$A,FALSE),1)</f>
        <v>[Operational Technology, Facilities, Physical Security, Surveillance, IP Camera]</v>
      </c>
      <c r="G2574" t="str">
        <f>INDEX([1]Devices_2020_05_14_15_07_09!$G:$G,MATCH(A2574,[1]Devices_2020_05_14_15_07_09!$A:$A,FALSE),1)</f>
        <v>[Linux]</v>
      </c>
      <c r="H2574" t="str">
        <f>INDEX([1]Devices_2020_05_14_15_07_09!$H:$H,MATCH(A2574,[1]Devices_2020_05_14_15_07_09!$A:$A,FALSE),1)</f>
        <v>[Axis, Axis Network Camera]</v>
      </c>
      <c r="I2574">
        <f>INDEX([1]Devices_2020_05_14_15_07_09!$I:$I,MATCH(A2574,[1]Devices_2020_05_14_15_07_09!$A:$A,FALSE),1)</f>
        <v>0</v>
      </c>
      <c r="J2574" t="str">
        <f>INDEX([1]Devices_2020_05_14_15_07_09!$J:$J,MATCH(A2574,[1]Devices_2020_05_14_15_07_09!$A:$A,FALSE),1)</f>
        <v>axis communications ab</v>
      </c>
      <c r="K2574" t="str">
        <f>INDEX([1]Devices_2020_05_14_15_07_09!$K:$K,MATCH(A2574,[1]Devices_2020_05_14_15_07_09!$A:$A,FALSE),1)</f>
        <v>AXIS COMMUNICATIONS AB</v>
      </c>
      <c r="L2574" t="str">
        <f>INDEX([1]Devices_2020_05_14_15_07_09!$L:$L,MATCH(A2574,[1]Devices_2020_05_14_15_07_09!$A:$A,FALSE),1)</f>
        <v>Linux Desktop/Server</v>
      </c>
      <c r="M2574" t="str">
        <f>INDEX([1]Devices_2020_05_14_15_07_09!$M:$M,MATCH(A2574,[1]Devices_2020_05_14_15_07_09!$A:$A,FALSE),1)</f>
        <v>Linux 3.2 - 4.0</v>
      </c>
      <c r="N2574">
        <f>INDEX([1]Devices_2020_05_14_15_07_09!$N:$N,MATCH(A2574,[1]Devices_2020_05_14_15_07_09!$A:$A,FALSE),1)</f>
        <v>0</v>
      </c>
    </row>
    <row r="2575" spans="1:14" x14ac:dyDescent="0.25">
      <c r="A2575" t="str">
        <f>IF(ISNA(VLOOKUP([1]Devices_2020_05_14_15_07_09!A3946,[2]Sheet1!$A:$A,1,FALSE)),[1]Devices_2020_05_14_15_07_09!A3946,"")</f>
        <v>10.75.20.15</v>
      </c>
      <c r="B2575" t="str">
        <f>INDEX([1]Devices_2020_05_14_15_07_09!$B:$B,MATCH(A2575,[1]Devices_2020_05_14_15_07_09!$A:$A,FALSE),1)</f>
        <v>010.075.020.015</v>
      </c>
      <c r="C2575" t="str">
        <f>INDEX([1]Devices_2020_05_14_15_07_09!$C:$C,MATCH(A2575,[1]Devices_2020_05_14_15_07_09!$A:$A,FALSE),1)</f>
        <v>10.75.20.15</v>
      </c>
      <c r="D2575">
        <f>INDEX([1]Devices_2020_05_14_15_07_09!$D:$D,MATCH(A2575,[1]Devices_2020_05_14_15_07_09!$A:$A,FALSE),1)</f>
        <v>0</v>
      </c>
      <c r="E2575" t="str">
        <f>INDEX([1]Devices_2020_05_14_15_07_09!$E:$E,MATCH(A2575,[1]Devices_2020_05_14_15_07_09!$A:$A,FALSE),1)</f>
        <v>0030532dba1c</v>
      </c>
      <c r="F2575" t="str">
        <f>INDEX([1]Devices_2020_05_14_15_07_09!$F:$F,MATCH(A2575,[1]Devices_2020_05_14_15_07_09!$A:$A,FALSE),1)</f>
        <v>[Multiple]</v>
      </c>
      <c r="G2575" t="str">
        <f>INDEX([1]Devices_2020_05_14_15_07_09!$G:$G,MATCH(A2575,[1]Devices_2020_05_14_15_07_09!$A:$A,FALSE),1)</f>
        <v>[Unknown]</v>
      </c>
      <c r="H2575" t="str">
        <f>INDEX([1]Devices_2020_05_14_15_07_09!$H:$H,MATCH(A2575,[1]Devices_2020_05_14_15_07_09!$A:$A,FALSE),1)</f>
        <v>[Basler]</v>
      </c>
      <c r="I2575">
        <f>INDEX([1]Devices_2020_05_14_15_07_09!$I:$I,MATCH(A2575,[1]Devices_2020_05_14_15_07_09!$A:$A,FALSE),1)</f>
        <v>0</v>
      </c>
      <c r="J2575" t="str">
        <f>INDEX([1]Devices_2020_05_14_15_07_09!$J:$J,MATCH(A2575,[1]Devices_2020_05_14_15_07_09!$A:$A,FALSE),1)</f>
        <v>basler ag</v>
      </c>
      <c r="K2575" t="str">
        <f>INDEX([1]Devices_2020_05_14_15_07_09!$K:$K,MATCH(A2575,[1]Devices_2020_05_14_15_07_09!$A:$A,FALSE),1)</f>
        <v>BASLER AG</v>
      </c>
      <c r="L2575" t="str">
        <f>INDEX([1]Devices_2020_05_14_15_07_09!$L:$L,MATCH(A2575,[1]Devices_2020_05_14_15_07_09!$A:$A,FALSE),1)</f>
        <v>Printer</v>
      </c>
      <c r="M2575" t="str">
        <f>INDEX([1]Devices_2020_05_14_15_07_09!$M:$M,MATCH(A2575,[1]Devices_2020_05_14_15_07_09!$A:$A,FALSE),1)</f>
        <v>Possibly Topfield TF6000PVR set top box or TP-LINK TL-PS110U or TL-WPS4510U print server or AVtech AVC 773W digital video recorder or TP-LINK TL-PS110U print server or Basler ruL 2098-10gc GigE Vision Ethernet camera or Pioneer PRO-141 TV or F5 BIG-IP load balancer or OpenBSD 3.9 or OpenBSD 4.4 or RF-Space SDR-IP software radio or WIZnet W5200 TCP/IP Ethernet chip</v>
      </c>
      <c r="N2575">
        <f>INDEX([1]Devices_2020_05_14_15_07_09!$N:$N,MATCH(A2575,[1]Devices_2020_05_14_15_07_09!$A:$A,FALSE),1)</f>
        <v>0</v>
      </c>
    </row>
    <row r="2576" spans="1:14" x14ac:dyDescent="0.25">
      <c r="A2576" t="str">
        <f>IF(ISNA(VLOOKUP([1]Devices_2020_05_14_15_07_09!A3947,[2]Sheet1!$A:$A,1,FALSE)),[1]Devices_2020_05_14_15_07_09!A3947,"")</f>
        <v>10.75.20.16</v>
      </c>
      <c r="B2576" t="str">
        <f>INDEX([1]Devices_2020_05_14_15_07_09!$B:$B,MATCH(A2576,[1]Devices_2020_05_14_15_07_09!$A:$A,FALSE),1)</f>
        <v>010.075.020.016</v>
      </c>
      <c r="C2576" t="str">
        <f>INDEX([1]Devices_2020_05_14_15_07_09!$C:$C,MATCH(A2576,[1]Devices_2020_05_14_15_07_09!$A:$A,FALSE),1)</f>
        <v>10.75.20.16</v>
      </c>
      <c r="D2576">
        <f>INDEX([1]Devices_2020_05_14_15_07_09!$D:$D,MATCH(A2576,[1]Devices_2020_05_14_15_07_09!$A:$A,FALSE),1)</f>
        <v>0</v>
      </c>
      <c r="E2576" t="str">
        <f>INDEX([1]Devices_2020_05_14_15_07_09!$E:$E,MATCH(A2576,[1]Devices_2020_05_14_15_07_09!$A:$A,FALSE),1)</f>
        <v>2c010b000d45</v>
      </c>
      <c r="F2576" t="str">
        <f>INDEX([1]Devices_2020_05_14_15_07_09!$F:$F,MATCH(A2576,[1]Devices_2020_05_14_15_07_09!$A:$A,FALSE),1)</f>
        <v>[Information Technology, Computer]</v>
      </c>
      <c r="G2576" t="str">
        <f>INDEX([1]Devices_2020_05_14_15_07_09!$G:$G,MATCH(A2576,[1]Devices_2020_05_14_15_07_09!$A:$A,FALSE),1)</f>
        <v>[Linux]</v>
      </c>
      <c r="H2576" t="str">
        <f>INDEX([1]Devices_2020_05_14_15_07_09!$H:$H,MATCH(A2576,[1]Devices_2020_05_14_15_07_09!$A:$A,FALSE),1)</f>
        <v>[Unknown]</v>
      </c>
      <c r="I2576">
        <f>INDEX([1]Devices_2020_05_14_15_07_09!$I:$I,MATCH(A2576,[1]Devices_2020_05_14_15_07_09!$A:$A,FALSE),1)</f>
        <v>0</v>
      </c>
      <c r="J2576" t="str">
        <f>INDEX([1]Devices_2020_05_14_15_07_09!$J:$J,MATCH(A2576,[1]Devices_2020_05_14_15_07_09!$A:$A,FALSE),1)</f>
        <v>nascent technology, llc - remkon</v>
      </c>
      <c r="K2576" t="str">
        <f>INDEX([1]Devices_2020_05_14_15_07_09!$K:$K,MATCH(A2576,[1]Devices_2020_05_14_15_07_09!$A:$A,FALSE),1)</f>
        <v>NASCENT TECHNOLOGY, LLC - REMKON</v>
      </c>
      <c r="L2576" t="str">
        <f>INDEX([1]Devices_2020_05_14_15_07_09!$L:$L,MATCH(A2576,[1]Devices_2020_05_14_15_07_09!$A:$A,FALSE),1)</f>
        <v>Linux Desktop/Server</v>
      </c>
      <c r="M2576" t="str">
        <f>INDEX([1]Devices_2020_05_14_15_07_09!$M:$M,MATCH(A2576,[1]Devices_2020_05_14_15_07_09!$A:$A,FALSE),1)</f>
        <v>22/tcp OpenSSH 5.9p1 Debian 5ubuntu1 Ubuntu Linux; protocol 2.0;80/tcp Apache httpd 2.2.22 (Ubuntu)</v>
      </c>
      <c r="N2576">
        <f>INDEX([1]Devices_2020_05_14_15_07_09!$N:$N,MATCH(A2576,[1]Devices_2020_05_14_15_07_09!$A:$A,FALSE),1)</f>
        <v>0</v>
      </c>
    </row>
    <row r="2577" spans="1:14" x14ac:dyDescent="0.25">
      <c r="A2577" t="str">
        <f>IF(ISNA(VLOOKUP([1]Devices_2020_05_14_15_07_09!A3948,[2]Sheet1!$A:$A,1,FALSE)),[1]Devices_2020_05_14_15_07_09!A3948,"")</f>
        <v>10.75.20.20</v>
      </c>
      <c r="B2577" t="str">
        <f>INDEX([1]Devices_2020_05_14_15_07_09!$B:$B,MATCH(A2577,[1]Devices_2020_05_14_15_07_09!$A:$A,FALSE),1)</f>
        <v>010.075.020.020</v>
      </c>
      <c r="C2577" t="str">
        <f>INDEX([1]Devices_2020_05_14_15_07_09!$C:$C,MATCH(A2577,[1]Devices_2020_05_14_15_07_09!$A:$A,FALSE),1)</f>
        <v>10.75.20.20</v>
      </c>
      <c r="D2577">
        <f>INDEX([1]Devices_2020_05_14_15_07_09!$D:$D,MATCH(A2577,[1]Devices_2020_05_14_15_07_09!$A:$A,FALSE),1)</f>
        <v>0</v>
      </c>
      <c r="E2577" t="str">
        <f>INDEX([1]Devices_2020_05_14_15_07_09!$E:$E,MATCH(A2577,[1]Devices_2020_05_14_15_07_09!$A:$A,FALSE),1)</f>
        <v>2c010b000d29</v>
      </c>
      <c r="F2577" t="str">
        <f>INDEX([1]Devices_2020_05_14_15_07_09!$F:$F,MATCH(A2577,[1]Devices_2020_05_14_15_07_09!$A:$A,FALSE),1)</f>
        <v>[Information Technology, Computer]</v>
      </c>
      <c r="G2577" t="str">
        <f>INDEX([1]Devices_2020_05_14_15_07_09!$G:$G,MATCH(A2577,[1]Devices_2020_05_14_15_07_09!$A:$A,FALSE),1)</f>
        <v>[Linux]</v>
      </c>
      <c r="H2577" t="str">
        <f>INDEX([1]Devices_2020_05_14_15_07_09!$H:$H,MATCH(A2577,[1]Devices_2020_05_14_15_07_09!$A:$A,FALSE),1)</f>
        <v>[Unknown]</v>
      </c>
      <c r="I2577">
        <f>INDEX([1]Devices_2020_05_14_15_07_09!$I:$I,MATCH(A2577,[1]Devices_2020_05_14_15_07_09!$A:$A,FALSE),1)</f>
        <v>0</v>
      </c>
      <c r="J2577" t="str">
        <f>INDEX([1]Devices_2020_05_14_15_07_09!$J:$J,MATCH(A2577,[1]Devices_2020_05_14_15_07_09!$A:$A,FALSE),1)</f>
        <v>nascent technology, llc - remkon</v>
      </c>
      <c r="K2577" t="str">
        <f>INDEX([1]Devices_2020_05_14_15_07_09!$K:$K,MATCH(A2577,[1]Devices_2020_05_14_15_07_09!$A:$A,FALSE),1)</f>
        <v>NASCENT TECHNOLOGY, LLC - REMKON</v>
      </c>
      <c r="L2577" t="str">
        <f>INDEX([1]Devices_2020_05_14_15_07_09!$L:$L,MATCH(A2577,[1]Devices_2020_05_14_15_07_09!$A:$A,FALSE),1)</f>
        <v>Linux Desktop/Server</v>
      </c>
      <c r="M2577" t="str">
        <f>INDEX([1]Devices_2020_05_14_15_07_09!$M:$M,MATCH(A2577,[1]Devices_2020_05_14_15_07_09!$A:$A,FALSE),1)</f>
        <v>22/tcp OpenSSH 5.9p1 Debian 5ubuntu1 Ubuntu Linux; protocol 2.0;21/tcp vsftpd 2.3.5 ;5900/tcp VNC  protocol 3.8;80/tcp Apache httpd 2.2.22 (Ubuntu)</v>
      </c>
      <c r="N2577">
        <f>INDEX([1]Devices_2020_05_14_15_07_09!$N:$N,MATCH(A2577,[1]Devices_2020_05_14_15_07_09!$A:$A,FALSE),1)</f>
        <v>0</v>
      </c>
    </row>
    <row r="2578" spans="1:14" x14ac:dyDescent="0.25">
      <c r="A2578" t="str">
        <f>IF(ISNA(VLOOKUP([1]Devices_2020_05_14_15_07_09!A3949,[2]Sheet1!$A:$A,1,FALSE)),[1]Devices_2020_05_14_15_07_09!A3949,"")</f>
        <v>10.75.20.21</v>
      </c>
      <c r="B2578" t="str">
        <f>INDEX([1]Devices_2020_05_14_15_07_09!$B:$B,MATCH(A2578,[1]Devices_2020_05_14_15_07_09!$A:$A,FALSE),1)</f>
        <v>010.075.020.021</v>
      </c>
      <c r="C2578" t="str">
        <f>INDEX([1]Devices_2020_05_14_15_07_09!$C:$C,MATCH(A2578,[1]Devices_2020_05_14_15_07_09!$A:$A,FALSE),1)</f>
        <v>10.75.20.21</v>
      </c>
      <c r="D2578">
        <f>INDEX([1]Devices_2020_05_14_15_07_09!$D:$D,MATCH(A2578,[1]Devices_2020_05_14_15_07_09!$A:$A,FALSE),1)</f>
        <v>0</v>
      </c>
      <c r="E2578" t="str">
        <f>INDEX([1]Devices_2020_05_14_15_07_09!$E:$E,MATCH(A2578,[1]Devices_2020_05_14_15_07_09!$A:$A,FALSE),1)</f>
        <v>00074d86b318</v>
      </c>
      <c r="F2578" t="str">
        <f>INDEX([1]Devices_2020_05_14_15_07_09!$F:$F,MATCH(A2578,[1]Devices_2020_05_14_15_07_09!$A:$A,FALSE),1)</f>
        <v>[Information Technology, Accessory, Printer]</v>
      </c>
      <c r="G2578" t="str">
        <f>INDEX([1]Devices_2020_05_14_15_07_09!$G:$G,MATCH(A2578,[1]Devices_2020_05_14_15_07_09!$A:$A,FALSE),1)</f>
        <v>[Unknown]</v>
      </c>
      <c r="H2578" t="str">
        <f>INDEX([1]Devices_2020_05_14_15_07_09!$H:$H,MATCH(A2578,[1]Devices_2020_05_14_15_07_09!$A:$A,FALSE),1)</f>
        <v>[Zebra, Zebra Printer]</v>
      </c>
      <c r="I2578">
        <f>INDEX([1]Devices_2020_05_14_15_07_09!$I:$I,MATCH(A2578,[1]Devices_2020_05_14_15_07_09!$A:$A,FALSE),1)</f>
        <v>0</v>
      </c>
      <c r="J2578" t="str">
        <f>INDEX([1]Devices_2020_05_14_15_07_09!$J:$J,MATCH(A2578,[1]Devices_2020_05_14_15_07_09!$A:$A,FALSE),1)</f>
        <v>zebra technologies corp.</v>
      </c>
      <c r="K2578" t="str">
        <f>INDEX([1]Devices_2020_05_14_15_07_09!$K:$K,MATCH(A2578,[1]Devices_2020_05_14_15_07_09!$A:$A,FALSE),1)</f>
        <v>ZEBRA TECHNOLOGIES CORP.</v>
      </c>
      <c r="L2578" t="str">
        <f>INDEX([1]Devices_2020_05_14_15_07_09!$L:$L,MATCH(A2578,[1]Devices_2020_05_14_15_07_09!$A:$A,FALSE),1)</f>
        <v>Printer</v>
      </c>
      <c r="M2578" t="str">
        <f>INDEX([1]Devices_2020_05_14_15_07_09!$M:$M,MATCH(A2578,[1]Devices_2020_05_14_15_07_09!$A:$A,FALSE),1)</f>
        <v>Zebra GX430T label printer</v>
      </c>
      <c r="N2578">
        <f>INDEX([1]Devices_2020_05_14_15_07_09!$N:$N,MATCH(A2578,[1]Devices_2020_05_14_15_07_09!$A:$A,FALSE),1)</f>
        <v>0</v>
      </c>
    </row>
    <row r="2579" spans="1:14" x14ac:dyDescent="0.25">
      <c r="A2579" t="str">
        <f>IF(ISNA(VLOOKUP([1]Devices_2020_05_14_15_07_09!A3950,[2]Sheet1!$A:$A,1,FALSE)),[1]Devices_2020_05_14_15_07_09!A3950,"")</f>
        <v>10.75.20.22</v>
      </c>
      <c r="B2579" t="str">
        <f>INDEX([1]Devices_2020_05_14_15_07_09!$B:$B,MATCH(A2579,[1]Devices_2020_05_14_15_07_09!$A:$A,FALSE),1)</f>
        <v>010.075.020.022</v>
      </c>
      <c r="C2579" t="str">
        <f>INDEX([1]Devices_2020_05_14_15_07_09!$C:$C,MATCH(A2579,[1]Devices_2020_05_14_15_07_09!$A:$A,FALSE),1)</f>
        <v>10.75.20.22</v>
      </c>
      <c r="D2579">
        <f>INDEX([1]Devices_2020_05_14_15_07_09!$D:$D,MATCH(A2579,[1]Devices_2020_05_14_15_07_09!$A:$A,FALSE),1)</f>
        <v>0</v>
      </c>
      <c r="E2579" t="str">
        <f>INDEX([1]Devices_2020_05_14_15_07_09!$E:$E,MATCH(A2579,[1]Devices_2020_05_14_15_07_09!$A:$A,FALSE),1)</f>
        <v>2c010b000d70</v>
      </c>
      <c r="F2579" t="str">
        <f>INDEX([1]Devices_2020_05_14_15_07_09!$F:$F,MATCH(A2579,[1]Devices_2020_05_14_15_07_09!$A:$A,FALSE),1)</f>
        <v>[Information Technology, Networking]</v>
      </c>
      <c r="G2579" t="str">
        <f>INDEX([1]Devices_2020_05_14_15_07_09!$G:$G,MATCH(A2579,[1]Devices_2020_05_14_15_07_09!$A:$A,FALSE),1)</f>
        <v>[Unknown]</v>
      </c>
      <c r="H2579" t="str">
        <f>INDEX([1]Devices_2020_05_14_15_07_09!$H:$H,MATCH(A2579,[1]Devices_2020_05_14_15_07_09!$A:$A,FALSE),1)</f>
        <v>[Unknown]</v>
      </c>
      <c r="I2579">
        <f>INDEX([1]Devices_2020_05_14_15_07_09!$I:$I,MATCH(A2579,[1]Devices_2020_05_14_15_07_09!$A:$A,FALSE),1)</f>
        <v>0</v>
      </c>
      <c r="J2579" t="str">
        <f>INDEX([1]Devices_2020_05_14_15_07_09!$J:$J,MATCH(A2579,[1]Devices_2020_05_14_15_07_09!$A:$A,FALSE),1)</f>
        <v>nascent technology, llc - remkon</v>
      </c>
      <c r="K2579" t="str">
        <f>INDEX([1]Devices_2020_05_14_15_07_09!$K:$K,MATCH(A2579,[1]Devices_2020_05_14_15_07_09!$A:$A,FALSE),1)</f>
        <v>NASCENT TECHNOLOGY, LLC - REMKON</v>
      </c>
      <c r="L2579" t="str">
        <f>INDEX([1]Devices_2020_05_14_15_07_09!$L:$L,MATCH(A2579,[1]Devices_2020_05_14_15_07_09!$A:$A,FALSE),1)</f>
        <v>Network Device</v>
      </c>
      <c r="M2579" t="str">
        <f>INDEX([1]Devices_2020_05_14_15_07_09!$M:$M,MATCH(A2579,[1]Devices_2020_05_14_15_07_09!$A:$A,FALSE),1)</f>
        <v>HP ProLiant ML350 iLO remote management interface or HP iLO 2 remote management interface or HP ProLiant DL320s or ML310 iLO remote management interface or HP iLO or iLO 2 remote management interface or HP ProLiant DL320 iLO 2 remote management interface or HW group Poseidon 3265 Ethernet thermometer or Linksys BEFW11S4 WAP</v>
      </c>
      <c r="N2579">
        <f>INDEX([1]Devices_2020_05_14_15_07_09!$N:$N,MATCH(A2579,[1]Devices_2020_05_14_15_07_09!$A:$A,FALSE),1)</f>
        <v>0</v>
      </c>
    </row>
    <row r="2580" spans="1:14" x14ac:dyDescent="0.25">
      <c r="A2580" t="str">
        <f>IF(ISNA(VLOOKUP([1]Devices_2020_05_14_15_07_09!A3951,[2]Sheet1!$A:$A,1,FALSE)),[1]Devices_2020_05_14_15_07_09!A3951,"")</f>
        <v>10.75.20.23</v>
      </c>
      <c r="B2580" t="str">
        <f>INDEX([1]Devices_2020_05_14_15_07_09!$B:$B,MATCH(A2580,[1]Devices_2020_05_14_15_07_09!$A:$A,FALSE),1)</f>
        <v>010.075.020.023</v>
      </c>
      <c r="C2580" t="str">
        <f>INDEX([1]Devices_2020_05_14_15_07_09!$C:$C,MATCH(A2580,[1]Devices_2020_05_14_15_07_09!$A:$A,FALSE),1)</f>
        <v>10.75.20.23</v>
      </c>
      <c r="D2580">
        <f>INDEX([1]Devices_2020_05_14_15_07_09!$D:$D,MATCH(A2580,[1]Devices_2020_05_14_15_07_09!$A:$A,FALSE),1)</f>
        <v>0</v>
      </c>
      <c r="E2580" t="str">
        <f>INDEX([1]Devices_2020_05_14_15_07_09!$E:$E,MATCH(A2580,[1]Devices_2020_05_14_15_07_09!$A:$A,FALSE),1)</f>
        <v>0024151ea910</v>
      </c>
      <c r="F2580" t="str">
        <f>INDEX([1]Devices_2020_05_14_15_07_09!$F:$F,MATCH(A2580,[1]Devices_2020_05_14_15_07_09!$A:$A,FALSE),1)</f>
        <v>[Information Technology, Networking]</v>
      </c>
      <c r="G2580" t="str">
        <f>INDEX([1]Devices_2020_05_14_15_07_09!$G:$G,MATCH(A2580,[1]Devices_2020_05_14_15_07_09!$A:$A,FALSE),1)</f>
        <v>[Unknown]</v>
      </c>
      <c r="H2580" t="str">
        <f>INDEX([1]Devices_2020_05_14_15_07_09!$H:$H,MATCH(A2580,[1]Devices_2020_05_14_15_07_09!$A:$A,FALSE),1)</f>
        <v>[Unknown]</v>
      </c>
      <c r="I2580">
        <f>INDEX([1]Devices_2020_05_14_15_07_09!$I:$I,MATCH(A2580,[1]Devices_2020_05_14_15_07_09!$A:$A,FALSE),1)</f>
        <v>0</v>
      </c>
      <c r="J2580" t="str">
        <f>INDEX([1]Devices_2020_05_14_15_07_09!$J:$J,MATCH(A2580,[1]Devices_2020_05_14_15_07_09!$A:$A,FALSE),1)</f>
        <v>magnetic autocontrol gmbh</v>
      </c>
      <c r="K2580" t="str">
        <f>INDEX([1]Devices_2020_05_14_15_07_09!$K:$K,MATCH(A2580,[1]Devices_2020_05_14_15_07_09!$A:$A,FALSE),1)</f>
        <v>MAGNETIC AUTOCONTROL GMBH</v>
      </c>
      <c r="L2580" t="str">
        <f>INDEX([1]Devices_2020_05_14_15_07_09!$L:$L,MATCH(A2580,[1]Devices_2020_05_14_15_07_09!$A:$A,FALSE),1)</f>
        <v>Cisco</v>
      </c>
      <c r="M2580" t="str">
        <f>INDEX([1]Devices_2020_05_14_15_07_09!$M:$M,MATCH(A2580,[1]Devices_2020_05_14_15_07_09!$A:$A,FALSE),1)</f>
        <v>Possibly IBM OS/2 Warp 2.0 or Atcom AT-320 VoIP phone</v>
      </c>
      <c r="N2580">
        <f>INDEX([1]Devices_2020_05_14_15_07_09!$N:$N,MATCH(A2580,[1]Devices_2020_05_14_15_07_09!$A:$A,FALSE),1)</f>
        <v>0</v>
      </c>
    </row>
    <row r="2581" spans="1:14" x14ac:dyDescent="0.25">
      <c r="A2581" t="str">
        <f>IF(ISNA(VLOOKUP([1]Devices_2020_05_14_15_07_09!A3952,[2]Sheet1!$A:$A,1,FALSE)),[1]Devices_2020_05_14_15_07_09!A3952,"")</f>
        <v>10.75.20.24</v>
      </c>
      <c r="B2581" t="str">
        <f>INDEX([1]Devices_2020_05_14_15_07_09!$B:$B,MATCH(A2581,[1]Devices_2020_05_14_15_07_09!$A:$A,FALSE),1)</f>
        <v>010.075.020.024</v>
      </c>
      <c r="C2581" t="str">
        <f>INDEX([1]Devices_2020_05_14_15_07_09!$C:$C,MATCH(A2581,[1]Devices_2020_05_14_15_07_09!$A:$A,FALSE),1)</f>
        <v>10.75.20.24</v>
      </c>
      <c r="D2581">
        <f>INDEX([1]Devices_2020_05_14_15_07_09!$D:$D,MATCH(A2581,[1]Devices_2020_05_14_15_07_09!$A:$A,FALSE),1)</f>
        <v>0</v>
      </c>
      <c r="E2581" t="str">
        <f>INDEX([1]Devices_2020_05_14_15_07_09!$E:$E,MATCH(A2581,[1]Devices_2020_05_14_15_07_09!$A:$A,FALSE),1)</f>
        <v>accc8ec00d5d</v>
      </c>
      <c r="F2581" t="str">
        <f>INDEX([1]Devices_2020_05_14_15_07_09!$F:$F,MATCH(A2581,[1]Devices_2020_05_14_15_07_09!$A:$A,FALSE),1)</f>
        <v>[Operational Technology, Facilities, Physical Security, Surveillance, IP Camera]</v>
      </c>
      <c r="G2581" t="str">
        <f>INDEX([1]Devices_2020_05_14_15_07_09!$G:$G,MATCH(A2581,[1]Devices_2020_05_14_15_07_09!$A:$A,FALSE),1)</f>
        <v>[Linux]</v>
      </c>
      <c r="H2581" t="str">
        <f>INDEX([1]Devices_2020_05_14_15_07_09!$H:$H,MATCH(A2581,[1]Devices_2020_05_14_15_07_09!$A:$A,FALSE),1)</f>
        <v>[Axis, Axis Network Camera]</v>
      </c>
      <c r="I2581">
        <f>INDEX([1]Devices_2020_05_14_15_07_09!$I:$I,MATCH(A2581,[1]Devices_2020_05_14_15_07_09!$A:$A,FALSE),1)</f>
        <v>0</v>
      </c>
      <c r="J2581" t="str">
        <f>INDEX([1]Devices_2020_05_14_15_07_09!$J:$J,MATCH(A2581,[1]Devices_2020_05_14_15_07_09!$A:$A,FALSE),1)</f>
        <v>axis communications ab</v>
      </c>
      <c r="K2581" t="str">
        <f>INDEX([1]Devices_2020_05_14_15_07_09!$K:$K,MATCH(A2581,[1]Devices_2020_05_14_15_07_09!$A:$A,FALSE),1)</f>
        <v>AXIS COMMUNICATIONS AB</v>
      </c>
      <c r="L2581" t="str">
        <f>INDEX([1]Devices_2020_05_14_15_07_09!$L:$L,MATCH(A2581,[1]Devices_2020_05_14_15_07_09!$A:$A,FALSE),1)</f>
        <v>Linux Desktop/Server</v>
      </c>
      <c r="M2581" t="str">
        <f>INDEX([1]Devices_2020_05_14_15_07_09!$M:$M,MATCH(A2581,[1]Devices_2020_05_14_15_07_09!$A:$A,FALSE),1)</f>
        <v>Linux 3.2 - 4.0</v>
      </c>
      <c r="N2581">
        <f>INDEX([1]Devices_2020_05_14_15_07_09!$N:$N,MATCH(A2581,[1]Devices_2020_05_14_15_07_09!$A:$A,FALSE),1)</f>
        <v>0</v>
      </c>
    </row>
    <row r="2582" spans="1:14" x14ac:dyDescent="0.25">
      <c r="A2582" t="str">
        <f>IF(ISNA(VLOOKUP([1]Devices_2020_05_14_15_07_09!A3953,[2]Sheet1!$A:$A,1,FALSE)),[1]Devices_2020_05_14_15_07_09!A3953,"")</f>
        <v>10.75.20.25</v>
      </c>
      <c r="B2582" t="str">
        <f>INDEX([1]Devices_2020_05_14_15_07_09!$B:$B,MATCH(A2582,[1]Devices_2020_05_14_15_07_09!$A:$A,FALSE),1)</f>
        <v>010.075.020.025</v>
      </c>
      <c r="C2582" t="str">
        <f>INDEX([1]Devices_2020_05_14_15_07_09!$C:$C,MATCH(A2582,[1]Devices_2020_05_14_15_07_09!$A:$A,FALSE),1)</f>
        <v>10.75.20.25</v>
      </c>
      <c r="D2582">
        <f>INDEX([1]Devices_2020_05_14_15_07_09!$D:$D,MATCH(A2582,[1]Devices_2020_05_14_15_07_09!$A:$A,FALSE),1)</f>
        <v>0</v>
      </c>
      <c r="E2582" t="str">
        <f>INDEX([1]Devices_2020_05_14_15_07_09!$E:$E,MATCH(A2582,[1]Devices_2020_05_14_15_07_09!$A:$A,FALSE),1)</f>
        <v>0030532dba15</v>
      </c>
      <c r="F2582" t="str">
        <f>INDEX([1]Devices_2020_05_14_15_07_09!$F:$F,MATCH(A2582,[1]Devices_2020_05_14_15_07_09!$A:$A,FALSE),1)</f>
        <v>[Multiple]</v>
      </c>
      <c r="G2582" t="str">
        <f>INDEX([1]Devices_2020_05_14_15_07_09!$G:$G,MATCH(A2582,[1]Devices_2020_05_14_15_07_09!$A:$A,FALSE),1)</f>
        <v>[Unknown]</v>
      </c>
      <c r="H2582" t="str">
        <f>INDEX([1]Devices_2020_05_14_15_07_09!$H:$H,MATCH(A2582,[1]Devices_2020_05_14_15_07_09!$A:$A,FALSE),1)</f>
        <v>[Basler]</v>
      </c>
      <c r="I2582">
        <f>INDEX([1]Devices_2020_05_14_15_07_09!$I:$I,MATCH(A2582,[1]Devices_2020_05_14_15_07_09!$A:$A,FALSE),1)</f>
        <v>0</v>
      </c>
      <c r="J2582" t="str">
        <f>INDEX([1]Devices_2020_05_14_15_07_09!$J:$J,MATCH(A2582,[1]Devices_2020_05_14_15_07_09!$A:$A,FALSE),1)</f>
        <v>basler ag</v>
      </c>
      <c r="K2582" t="str">
        <f>INDEX([1]Devices_2020_05_14_15_07_09!$K:$K,MATCH(A2582,[1]Devices_2020_05_14_15_07_09!$A:$A,FALSE),1)</f>
        <v>BASLER AG</v>
      </c>
      <c r="L2582" t="str">
        <f>INDEX([1]Devices_2020_05_14_15_07_09!$L:$L,MATCH(A2582,[1]Devices_2020_05_14_15_07_09!$A:$A,FALSE),1)</f>
        <v>Printer</v>
      </c>
      <c r="M2582" t="str">
        <f>INDEX([1]Devices_2020_05_14_15_07_09!$M:$M,MATCH(A2582,[1]Devices_2020_05_14_15_07_09!$A:$A,FALSE),1)</f>
        <v>Possibly Topfield TF6000PVR set top box or TP-LINK TL-PS110U or TL-WPS4510U print server or AVtech AVC 773W digital video recorder or TP-LINK TL-PS110U print server or Basler ruL 2098-10gc GigE Vision Ethernet camera or Pioneer PRO-141 TV or F5 BIG-IP load balancer or OpenBSD 3.9 or OpenBSD 4.4 or RF-Space SDR-IP software radio or WIZnet W5200 TCP/IP Ethernet chip</v>
      </c>
      <c r="N2582">
        <f>INDEX([1]Devices_2020_05_14_15_07_09!$N:$N,MATCH(A2582,[1]Devices_2020_05_14_15_07_09!$A:$A,FALSE),1)</f>
        <v>0</v>
      </c>
    </row>
    <row r="2583" spans="1:14" x14ac:dyDescent="0.25">
      <c r="A2583" t="str">
        <f>IF(ISNA(VLOOKUP([1]Devices_2020_05_14_15_07_09!A3954,[2]Sheet1!$A:$A,1,FALSE)),[1]Devices_2020_05_14_15_07_09!A3954,"")</f>
        <v>10.75.20.26</v>
      </c>
      <c r="B2583" t="str">
        <f>INDEX([1]Devices_2020_05_14_15_07_09!$B:$B,MATCH(A2583,[1]Devices_2020_05_14_15_07_09!$A:$A,FALSE),1)</f>
        <v>010.075.020.026</v>
      </c>
      <c r="C2583" t="str">
        <f>INDEX([1]Devices_2020_05_14_15_07_09!$C:$C,MATCH(A2583,[1]Devices_2020_05_14_15_07_09!$A:$A,FALSE),1)</f>
        <v>10.75.20.26</v>
      </c>
      <c r="D2583">
        <f>INDEX([1]Devices_2020_05_14_15_07_09!$D:$D,MATCH(A2583,[1]Devices_2020_05_14_15_07_09!$A:$A,FALSE),1)</f>
        <v>0</v>
      </c>
      <c r="E2583" t="str">
        <f>INDEX([1]Devices_2020_05_14_15_07_09!$E:$E,MATCH(A2583,[1]Devices_2020_05_14_15_07_09!$A:$A,FALSE),1)</f>
        <v>2c010b000d46</v>
      </c>
      <c r="F2583" t="str">
        <f>INDEX([1]Devices_2020_05_14_15_07_09!$F:$F,MATCH(A2583,[1]Devices_2020_05_14_15_07_09!$A:$A,FALSE),1)</f>
        <v>[Information Technology, Computer]</v>
      </c>
      <c r="G2583" t="str">
        <f>INDEX([1]Devices_2020_05_14_15_07_09!$G:$G,MATCH(A2583,[1]Devices_2020_05_14_15_07_09!$A:$A,FALSE),1)</f>
        <v>[Linux]</v>
      </c>
      <c r="H2583" t="str">
        <f>INDEX([1]Devices_2020_05_14_15_07_09!$H:$H,MATCH(A2583,[1]Devices_2020_05_14_15_07_09!$A:$A,FALSE),1)</f>
        <v>[Unknown]</v>
      </c>
      <c r="I2583">
        <f>INDEX([1]Devices_2020_05_14_15_07_09!$I:$I,MATCH(A2583,[1]Devices_2020_05_14_15_07_09!$A:$A,FALSE),1)</f>
        <v>0</v>
      </c>
      <c r="J2583" t="str">
        <f>INDEX([1]Devices_2020_05_14_15_07_09!$J:$J,MATCH(A2583,[1]Devices_2020_05_14_15_07_09!$A:$A,FALSE),1)</f>
        <v>nascent technology, llc - remkon</v>
      </c>
      <c r="K2583" t="str">
        <f>INDEX([1]Devices_2020_05_14_15_07_09!$K:$K,MATCH(A2583,[1]Devices_2020_05_14_15_07_09!$A:$A,FALSE),1)</f>
        <v>NASCENT TECHNOLOGY, LLC - REMKON</v>
      </c>
      <c r="L2583" t="str">
        <f>INDEX([1]Devices_2020_05_14_15_07_09!$L:$L,MATCH(A2583,[1]Devices_2020_05_14_15_07_09!$A:$A,FALSE),1)</f>
        <v>Linux Desktop/Server</v>
      </c>
      <c r="M2583" t="str">
        <f>INDEX([1]Devices_2020_05_14_15_07_09!$M:$M,MATCH(A2583,[1]Devices_2020_05_14_15_07_09!$A:$A,FALSE),1)</f>
        <v>22/tcp OpenSSH 5.9p1 Debian 5ubuntu1 Ubuntu Linux; protocol 2.0;80/tcp Apache httpd 2.2.22 (Ubuntu)</v>
      </c>
      <c r="N2583">
        <f>INDEX([1]Devices_2020_05_14_15_07_09!$N:$N,MATCH(A2583,[1]Devices_2020_05_14_15_07_09!$A:$A,FALSE),1)</f>
        <v>0</v>
      </c>
    </row>
    <row r="2584" spans="1:14" x14ac:dyDescent="0.25">
      <c r="A2584" t="str">
        <f>IF(ISNA(VLOOKUP([1]Devices_2020_05_14_15_07_09!A3955,[2]Sheet1!$A:$A,1,FALSE)),[1]Devices_2020_05_14_15_07_09!A3955,"")</f>
        <v>10.75.20.30</v>
      </c>
      <c r="B2584" t="str">
        <f>INDEX([1]Devices_2020_05_14_15_07_09!$B:$B,MATCH(A2584,[1]Devices_2020_05_14_15_07_09!$A:$A,FALSE),1)</f>
        <v>010.075.020.030</v>
      </c>
      <c r="C2584" t="str">
        <f>INDEX([1]Devices_2020_05_14_15_07_09!$C:$C,MATCH(A2584,[1]Devices_2020_05_14_15_07_09!$A:$A,FALSE),1)</f>
        <v>10.75.20.30</v>
      </c>
      <c r="D2584">
        <f>INDEX([1]Devices_2020_05_14_15_07_09!$D:$D,MATCH(A2584,[1]Devices_2020_05_14_15_07_09!$A:$A,FALSE),1)</f>
        <v>0</v>
      </c>
      <c r="E2584" t="str">
        <f>INDEX([1]Devices_2020_05_14_15_07_09!$E:$E,MATCH(A2584,[1]Devices_2020_05_14_15_07_09!$A:$A,FALSE),1)</f>
        <v>2c010b000d38</v>
      </c>
      <c r="F2584" t="str">
        <f>INDEX([1]Devices_2020_05_14_15_07_09!$F:$F,MATCH(A2584,[1]Devices_2020_05_14_15_07_09!$A:$A,FALSE),1)</f>
        <v>[Information Technology, Computer]</v>
      </c>
      <c r="G2584" t="str">
        <f>INDEX([1]Devices_2020_05_14_15_07_09!$G:$G,MATCH(A2584,[1]Devices_2020_05_14_15_07_09!$A:$A,FALSE),1)</f>
        <v>[Linux]</v>
      </c>
      <c r="H2584" t="str">
        <f>INDEX([1]Devices_2020_05_14_15_07_09!$H:$H,MATCH(A2584,[1]Devices_2020_05_14_15_07_09!$A:$A,FALSE),1)</f>
        <v>[Unknown]</v>
      </c>
      <c r="I2584">
        <f>INDEX([1]Devices_2020_05_14_15_07_09!$I:$I,MATCH(A2584,[1]Devices_2020_05_14_15_07_09!$A:$A,FALSE),1)</f>
        <v>0</v>
      </c>
      <c r="J2584" t="str">
        <f>INDEX([1]Devices_2020_05_14_15_07_09!$J:$J,MATCH(A2584,[1]Devices_2020_05_14_15_07_09!$A:$A,FALSE),1)</f>
        <v>nascent technology, llc - remkon</v>
      </c>
      <c r="K2584" t="str">
        <f>INDEX([1]Devices_2020_05_14_15_07_09!$K:$K,MATCH(A2584,[1]Devices_2020_05_14_15_07_09!$A:$A,FALSE),1)</f>
        <v>NASCENT TECHNOLOGY, LLC - REMKON</v>
      </c>
      <c r="L2584" t="str">
        <f>INDEX([1]Devices_2020_05_14_15_07_09!$L:$L,MATCH(A2584,[1]Devices_2020_05_14_15_07_09!$A:$A,FALSE),1)</f>
        <v>Linux Desktop/Server</v>
      </c>
      <c r="M2584" t="str">
        <f>INDEX([1]Devices_2020_05_14_15_07_09!$M:$M,MATCH(A2584,[1]Devices_2020_05_14_15_07_09!$A:$A,FALSE),1)</f>
        <v>22/tcp OpenSSH 5.9p1 Debian 5ubuntu1 Ubuntu Linux; protocol 2.0;21/tcp vsftpd 2.3.5 ;5900/tcp VNC  protocol 3.8;80/tcp Apache httpd 2.2.22 (Ubuntu)</v>
      </c>
      <c r="N2584">
        <f>INDEX([1]Devices_2020_05_14_15_07_09!$N:$N,MATCH(A2584,[1]Devices_2020_05_14_15_07_09!$A:$A,FALSE),1)</f>
        <v>0</v>
      </c>
    </row>
    <row r="2585" spans="1:14" x14ac:dyDescent="0.25">
      <c r="A2585" t="str">
        <f>IF(ISNA(VLOOKUP([1]Devices_2020_05_14_15_07_09!A3956,[2]Sheet1!$A:$A,1,FALSE)),[1]Devices_2020_05_14_15_07_09!A3956,"")</f>
        <v>10.75.20.31</v>
      </c>
      <c r="B2585" t="str">
        <f>INDEX([1]Devices_2020_05_14_15_07_09!$B:$B,MATCH(A2585,[1]Devices_2020_05_14_15_07_09!$A:$A,FALSE),1)</f>
        <v>010.075.020.031</v>
      </c>
      <c r="C2585" t="str">
        <f>INDEX([1]Devices_2020_05_14_15_07_09!$C:$C,MATCH(A2585,[1]Devices_2020_05_14_15_07_09!$A:$A,FALSE),1)</f>
        <v>10.75.20.31</v>
      </c>
      <c r="D2585">
        <f>INDEX([1]Devices_2020_05_14_15_07_09!$D:$D,MATCH(A2585,[1]Devices_2020_05_14_15_07_09!$A:$A,FALSE),1)</f>
        <v>0</v>
      </c>
      <c r="E2585" t="str">
        <f>INDEX([1]Devices_2020_05_14_15_07_09!$E:$E,MATCH(A2585,[1]Devices_2020_05_14_15_07_09!$A:$A,FALSE),1)</f>
        <v>00074d86b425</v>
      </c>
      <c r="F2585" t="str">
        <f>INDEX([1]Devices_2020_05_14_15_07_09!$F:$F,MATCH(A2585,[1]Devices_2020_05_14_15_07_09!$A:$A,FALSE),1)</f>
        <v>[Information Technology, Accessory, Printer]</v>
      </c>
      <c r="G2585" t="str">
        <f>INDEX([1]Devices_2020_05_14_15_07_09!$G:$G,MATCH(A2585,[1]Devices_2020_05_14_15_07_09!$A:$A,FALSE),1)</f>
        <v>[Unknown]</v>
      </c>
      <c r="H2585" t="str">
        <f>INDEX([1]Devices_2020_05_14_15_07_09!$H:$H,MATCH(A2585,[1]Devices_2020_05_14_15_07_09!$A:$A,FALSE),1)</f>
        <v>[Zebra, Zebra Printer]</v>
      </c>
      <c r="I2585">
        <f>INDEX([1]Devices_2020_05_14_15_07_09!$I:$I,MATCH(A2585,[1]Devices_2020_05_14_15_07_09!$A:$A,FALSE),1)</f>
        <v>0</v>
      </c>
      <c r="J2585" t="str">
        <f>INDEX([1]Devices_2020_05_14_15_07_09!$J:$J,MATCH(A2585,[1]Devices_2020_05_14_15_07_09!$A:$A,FALSE),1)</f>
        <v>zebra technologies corp.</v>
      </c>
      <c r="K2585" t="str">
        <f>INDEX([1]Devices_2020_05_14_15_07_09!$K:$K,MATCH(A2585,[1]Devices_2020_05_14_15_07_09!$A:$A,FALSE),1)</f>
        <v>ZEBRA TECHNOLOGIES CORP.</v>
      </c>
      <c r="L2585" t="str">
        <f>INDEX([1]Devices_2020_05_14_15_07_09!$L:$L,MATCH(A2585,[1]Devices_2020_05_14_15_07_09!$A:$A,FALSE),1)</f>
        <v>Printer</v>
      </c>
      <c r="M2585" t="str">
        <f>INDEX([1]Devices_2020_05_14_15_07_09!$M:$M,MATCH(A2585,[1]Devices_2020_05_14_15_07_09!$A:$A,FALSE),1)</f>
        <v xml:space="preserve">Zebra GX430T label printer or Zebra ZTC ZM400 label printer or Zebra GK420t label printer or HP StorageWorks MSL6000 tape library or Zebra S4M barcode label printer or Symantec Firewall/VPN 100 or 200;21/tcp Zebra GK420d or GX430T printer ftpd 66.17.11Z ;23/tcp Zebra print server telnetd  </v>
      </c>
      <c r="N2585">
        <f>INDEX([1]Devices_2020_05_14_15_07_09!$N:$N,MATCH(A2585,[1]Devices_2020_05_14_15_07_09!$A:$A,FALSE),1)</f>
        <v>0</v>
      </c>
    </row>
    <row r="2586" spans="1:14" x14ac:dyDescent="0.25">
      <c r="A2586" t="str">
        <f>IF(ISNA(VLOOKUP([1]Devices_2020_05_14_15_07_09!A3957,[2]Sheet1!$A:$A,1,FALSE)),[1]Devices_2020_05_14_15_07_09!A3957,"")</f>
        <v>10.75.20.32</v>
      </c>
      <c r="B2586" t="str">
        <f>INDEX([1]Devices_2020_05_14_15_07_09!$B:$B,MATCH(A2586,[1]Devices_2020_05_14_15_07_09!$A:$A,FALSE),1)</f>
        <v>010.075.020.032</v>
      </c>
      <c r="C2586" t="str">
        <f>INDEX([1]Devices_2020_05_14_15_07_09!$C:$C,MATCH(A2586,[1]Devices_2020_05_14_15_07_09!$A:$A,FALSE),1)</f>
        <v>10.75.20.32</v>
      </c>
      <c r="D2586">
        <f>INDEX([1]Devices_2020_05_14_15_07_09!$D:$D,MATCH(A2586,[1]Devices_2020_05_14_15_07_09!$A:$A,FALSE),1)</f>
        <v>0</v>
      </c>
      <c r="E2586" t="str">
        <f>INDEX([1]Devices_2020_05_14_15_07_09!$E:$E,MATCH(A2586,[1]Devices_2020_05_14_15_07_09!$A:$A,FALSE),1)</f>
        <v>2c010b000d6e</v>
      </c>
      <c r="F2586" t="str">
        <f>INDEX([1]Devices_2020_05_14_15_07_09!$F:$F,MATCH(A2586,[1]Devices_2020_05_14_15_07_09!$A:$A,FALSE),1)</f>
        <v>[Information Technology, Networking]</v>
      </c>
      <c r="G2586" t="str">
        <f>INDEX([1]Devices_2020_05_14_15_07_09!$G:$G,MATCH(A2586,[1]Devices_2020_05_14_15_07_09!$A:$A,FALSE),1)</f>
        <v>[Unknown]</v>
      </c>
      <c r="H2586" t="str">
        <f>INDEX([1]Devices_2020_05_14_15_07_09!$H:$H,MATCH(A2586,[1]Devices_2020_05_14_15_07_09!$A:$A,FALSE),1)</f>
        <v>[Unknown]</v>
      </c>
      <c r="I2586">
        <f>INDEX([1]Devices_2020_05_14_15_07_09!$I:$I,MATCH(A2586,[1]Devices_2020_05_14_15_07_09!$A:$A,FALSE),1)</f>
        <v>0</v>
      </c>
      <c r="J2586" t="str">
        <f>INDEX([1]Devices_2020_05_14_15_07_09!$J:$J,MATCH(A2586,[1]Devices_2020_05_14_15_07_09!$A:$A,FALSE),1)</f>
        <v>nascent technology, llc - remkon</v>
      </c>
      <c r="K2586" t="str">
        <f>INDEX([1]Devices_2020_05_14_15_07_09!$K:$K,MATCH(A2586,[1]Devices_2020_05_14_15_07_09!$A:$A,FALSE),1)</f>
        <v>NASCENT TECHNOLOGY, LLC - REMKON</v>
      </c>
      <c r="L2586" t="str">
        <f>INDEX([1]Devices_2020_05_14_15_07_09!$L:$L,MATCH(A2586,[1]Devices_2020_05_14_15_07_09!$A:$A,FALSE),1)</f>
        <v>Network Device</v>
      </c>
      <c r="M2586" t="str">
        <f>INDEX([1]Devices_2020_05_14_15_07_09!$M:$M,MATCH(A2586,[1]Devices_2020_05_14_15_07_09!$A:$A,FALSE),1)</f>
        <v>HP ProLiant ML350 iLO remote management interface or HP iLO 2 remote management interface or HP ProLiant DL320s or ML310 iLO remote management interface or HP iLO or iLO 2 remote management interface or HP ProLiant DL320 iLO 2 remote management interface or HW group Poseidon 3265 Ethernet thermometer or Linksys BEFW11S4 WAP</v>
      </c>
      <c r="N2586">
        <f>INDEX([1]Devices_2020_05_14_15_07_09!$N:$N,MATCH(A2586,[1]Devices_2020_05_14_15_07_09!$A:$A,FALSE),1)</f>
        <v>0</v>
      </c>
    </row>
    <row r="2587" spans="1:14" x14ac:dyDescent="0.25">
      <c r="A2587" t="str">
        <f>IF(ISNA(VLOOKUP([1]Devices_2020_05_14_15_07_09!A3958,[2]Sheet1!$A:$A,1,FALSE)),[1]Devices_2020_05_14_15_07_09!A3958,"")</f>
        <v>10.75.20.33</v>
      </c>
      <c r="B2587" t="str">
        <f>INDEX([1]Devices_2020_05_14_15_07_09!$B:$B,MATCH(A2587,[1]Devices_2020_05_14_15_07_09!$A:$A,FALSE),1)</f>
        <v>010.075.020.033</v>
      </c>
      <c r="C2587" t="str">
        <f>INDEX([1]Devices_2020_05_14_15_07_09!$C:$C,MATCH(A2587,[1]Devices_2020_05_14_15_07_09!$A:$A,FALSE),1)</f>
        <v>10.75.20.33</v>
      </c>
      <c r="D2587">
        <f>INDEX([1]Devices_2020_05_14_15_07_09!$D:$D,MATCH(A2587,[1]Devices_2020_05_14_15_07_09!$A:$A,FALSE),1)</f>
        <v>0</v>
      </c>
      <c r="E2587" t="str">
        <f>INDEX([1]Devices_2020_05_14_15_07_09!$E:$E,MATCH(A2587,[1]Devices_2020_05_14_15_07_09!$A:$A,FALSE),1)</f>
        <v>0024151ea2b8</v>
      </c>
      <c r="F2587" t="str">
        <f>INDEX([1]Devices_2020_05_14_15_07_09!$F:$F,MATCH(A2587,[1]Devices_2020_05_14_15_07_09!$A:$A,FALSE),1)</f>
        <v>[Information Technology, Computer]</v>
      </c>
      <c r="G2587" t="str">
        <f>INDEX([1]Devices_2020_05_14_15_07_09!$G:$G,MATCH(A2587,[1]Devices_2020_05_14_15_07_09!$A:$A,FALSE),1)</f>
        <v>[Linux]</v>
      </c>
      <c r="H2587" t="str">
        <f>INDEX([1]Devices_2020_05_14_15_07_09!$H:$H,MATCH(A2587,[1]Devices_2020_05_14_15_07_09!$A:$A,FALSE),1)</f>
        <v>[Unknown]</v>
      </c>
      <c r="I2587">
        <f>INDEX([1]Devices_2020_05_14_15_07_09!$I:$I,MATCH(A2587,[1]Devices_2020_05_14_15_07_09!$A:$A,FALSE),1)</f>
        <v>0</v>
      </c>
      <c r="J2587" t="str">
        <f>INDEX([1]Devices_2020_05_14_15_07_09!$J:$J,MATCH(A2587,[1]Devices_2020_05_14_15_07_09!$A:$A,FALSE),1)</f>
        <v>magnetic autocontrol gmbh</v>
      </c>
      <c r="K2587" t="str">
        <f>INDEX([1]Devices_2020_05_14_15_07_09!$K:$K,MATCH(A2587,[1]Devices_2020_05_14_15_07_09!$A:$A,FALSE),1)</f>
        <v>MAGNETIC AUTOCONTROL GMBH</v>
      </c>
      <c r="L2587" t="str">
        <f>INDEX([1]Devices_2020_05_14_15_07_09!$L:$L,MATCH(A2587,[1]Devices_2020_05_14_15_07_09!$A:$A,FALSE),1)</f>
        <v>Linux Desktop/Server</v>
      </c>
      <c r="M2587" t="str">
        <f>INDEX([1]Devices_2020_05_14_15_07_09!$M:$M,MATCH(A2587,[1]Devices_2020_05_14_15_07_09!$A:$A,FALSE),1)</f>
        <v>Possibly DD-WRT (Linux 2.4.36)</v>
      </c>
      <c r="N2587">
        <f>INDEX([1]Devices_2020_05_14_15_07_09!$N:$N,MATCH(A2587,[1]Devices_2020_05_14_15_07_09!$A:$A,FALSE),1)</f>
        <v>0</v>
      </c>
    </row>
    <row r="2588" spans="1:14" x14ac:dyDescent="0.25">
      <c r="A2588" t="str">
        <f>IF(ISNA(VLOOKUP([1]Devices_2020_05_14_15_07_09!A3959,[2]Sheet1!$A:$A,1,FALSE)),[1]Devices_2020_05_14_15_07_09!A3959,"")</f>
        <v>10.75.20.34</v>
      </c>
      <c r="B2588" t="str">
        <f>INDEX([1]Devices_2020_05_14_15_07_09!$B:$B,MATCH(A2588,[1]Devices_2020_05_14_15_07_09!$A:$A,FALSE),1)</f>
        <v>010.075.020.034</v>
      </c>
      <c r="C2588" t="str">
        <f>INDEX([1]Devices_2020_05_14_15_07_09!$C:$C,MATCH(A2588,[1]Devices_2020_05_14_15_07_09!$A:$A,FALSE),1)</f>
        <v>10.75.20.34</v>
      </c>
      <c r="D2588">
        <f>INDEX([1]Devices_2020_05_14_15_07_09!$D:$D,MATCH(A2588,[1]Devices_2020_05_14_15_07_09!$A:$A,FALSE),1)</f>
        <v>0</v>
      </c>
      <c r="E2588" t="str">
        <f>INDEX([1]Devices_2020_05_14_15_07_09!$E:$E,MATCH(A2588,[1]Devices_2020_05_14_15_07_09!$A:$A,FALSE),1)</f>
        <v>accc8ecdfbc6</v>
      </c>
      <c r="F2588" t="str">
        <f>INDEX([1]Devices_2020_05_14_15_07_09!$F:$F,MATCH(A2588,[1]Devices_2020_05_14_15_07_09!$A:$A,FALSE),1)</f>
        <v>[Operational Technology, Facilities, Physical Security, Surveillance, IP Camera]</v>
      </c>
      <c r="G2588" t="str">
        <f>INDEX([1]Devices_2020_05_14_15_07_09!$G:$G,MATCH(A2588,[1]Devices_2020_05_14_15_07_09!$A:$A,FALSE),1)</f>
        <v>[Linux]</v>
      </c>
      <c r="H2588" t="str">
        <f>INDEX([1]Devices_2020_05_14_15_07_09!$H:$H,MATCH(A2588,[1]Devices_2020_05_14_15_07_09!$A:$A,FALSE),1)</f>
        <v>[Axis, Axis Network Camera]</v>
      </c>
      <c r="I2588">
        <f>INDEX([1]Devices_2020_05_14_15_07_09!$I:$I,MATCH(A2588,[1]Devices_2020_05_14_15_07_09!$A:$A,FALSE),1)</f>
        <v>0</v>
      </c>
      <c r="J2588" t="str">
        <f>INDEX([1]Devices_2020_05_14_15_07_09!$J:$J,MATCH(A2588,[1]Devices_2020_05_14_15_07_09!$A:$A,FALSE),1)</f>
        <v>axis communications ab</v>
      </c>
      <c r="K2588" t="str">
        <f>INDEX([1]Devices_2020_05_14_15_07_09!$K:$K,MATCH(A2588,[1]Devices_2020_05_14_15_07_09!$A:$A,FALSE),1)</f>
        <v>AXIS COMMUNICATIONS AB</v>
      </c>
      <c r="L2588" t="str">
        <f>INDEX([1]Devices_2020_05_14_15_07_09!$L:$L,MATCH(A2588,[1]Devices_2020_05_14_15_07_09!$A:$A,FALSE),1)</f>
        <v>Linux Desktop/Server</v>
      </c>
      <c r="M2588" t="str">
        <f>INDEX([1]Devices_2020_05_14_15_07_09!$M:$M,MATCH(A2588,[1]Devices_2020_05_14_15_07_09!$A:$A,FALSE),1)</f>
        <v>Linux 3.2 - 4.0</v>
      </c>
      <c r="N2588">
        <f>INDEX([1]Devices_2020_05_14_15_07_09!$N:$N,MATCH(A2588,[1]Devices_2020_05_14_15_07_09!$A:$A,FALSE),1)</f>
        <v>0</v>
      </c>
    </row>
    <row r="2589" spans="1:14" x14ac:dyDescent="0.25">
      <c r="A2589" t="str">
        <f>IF(ISNA(VLOOKUP([1]Devices_2020_05_14_15_07_09!A3960,[2]Sheet1!$A:$A,1,FALSE)),[1]Devices_2020_05_14_15_07_09!A3960,"")</f>
        <v>10.75.20.35</v>
      </c>
      <c r="B2589" t="str">
        <f>INDEX([1]Devices_2020_05_14_15_07_09!$B:$B,MATCH(A2589,[1]Devices_2020_05_14_15_07_09!$A:$A,FALSE),1)</f>
        <v>010.075.020.035</v>
      </c>
      <c r="C2589" t="str">
        <f>INDEX([1]Devices_2020_05_14_15_07_09!$C:$C,MATCH(A2589,[1]Devices_2020_05_14_15_07_09!$A:$A,FALSE),1)</f>
        <v>10.75.20.35</v>
      </c>
      <c r="D2589">
        <f>INDEX([1]Devices_2020_05_14_15_07_09!$D:$D,MATCH(A2589,[1]Devices_2020_05_14_15_07_09!$A:$A,FALSE),1)</f>
        <v>0</v>
      </c>
      <c r="E2589" t="str">
        <f>INDEX([1]Devices_2020_05_14_15_07_09!$E:$E,MATCH(A2589,[1]Devices_2020_05_14_15_07_09!$A:$A,FALSE),1)</f>
        <v>0030532dba36</v>
      </c>
      <c r="F2589" t="str">
        <f>INDEX([1]Devices_2020_05_14_15_07_09!$F:$F,MATCH(A2589,[1]Devices_2020_05_14_15_07_09!$A:$A,FALSE),1)</f>
        <v>[Multiple]</v>
      </c>
      <c r="G2589" t="str">
        <f>INDEX([1]Devices_2020_05_14_15_07_09!$G:$G,MATCH(A2589,[1]Devices_2020_05_14_15_07_09!$A:$A,FALSE),1)</f>
        <v>[Unknown]</v>
      </c>
      <c r="H2589" t="str">
        <f>INDEX([1]Devices_2020_05_14_15_07_09!$H:$H,MATCH(A2589,[1]Devices_2020_05_14_15_07_09!$A:$A,FALSE),1)</f>
        <v>[Basler]</v>
      </c>
      <c r="I2589">
        <f>INDEX([1]Devices_2020_05_14_15_07_09!$I:$I,MATCH(A2589,[1]Devices_2020_05_14_15_07_09!$A:$A,FALSE),1)</f>
        <v>0</v>
      </c>
      <c r="J2589" t="str">
        <f>INDEX([1]Devices_2020_05_14_15_07_09!$J:$J,MATCH(A2589,[1]Devices_2020_05_14_15_07_09!$A:$A,FALSE),1)</f>
        <v>basler ag</v>
      </c>
      <c r="K2589" t="str">
        <f>INDEX([1]Devices_2020_05_14_15_07_09!$K:$K,MATCH(A2589,[1]Devices_2020_05_14_15_07_09!$A:$A,FALSE),1)</f>
        <v>BASLER AG</v>
      </c>
      <c r="L2589" t="str">
        <f>INDEX([1]Devices_2020_05_14_15_07_09!$L:$L,MATCH(A2589,[1]Devices_2020_05_14_15_07_09!$A:$A,FALSE),1)</f>
        <v>Printer</v>
      </c>
      <c r="M2589" t="str">
        <f>INDEX([1]Devices_2020_05_14_15_07_09!$M:$M,MATCH(A2589,[1]Devices_2020_05_14_15_07_09!$A:$A,FALSE),1)</f>
        <v>Possibly Topfield TF6000PVR set top box or TP-LINK TL-PS110U or TL-WPS4510U print server or AVtech AVC 773W digital video recorder or TP-LINK TL-PS110U print server or Basler ruL 2098-10gc GigE Vision Ethernet camera or Pioneer PRO-141 TV or F5 BIG-IP load balancer or OpenBSD 3.9 or OpenBSD 4.4 or RF-Space SDR-IP software radio or WIZnet W5200 TCP/IP Ethernet chip</v>
      </c>
      <c r="N2589">
        <f>INDEX([1]Devices_2020_05_14_15_07_09!$N:$N,MATCH(A2589,[1]Devices_2020_05_14_15_07_09!$A:$A,FALSE),1)</f>
        <v>0</v>
      </c>
    </row>
    <row r="2590" spans="1:14" x14ac:dyDescent="0.25">
      <c r="A2590" t="str">
        <f>IF(ISNA(VLOOKUP([1]Devices_2020_05_14_15_07_09!A3961,[2]Sheet1!$A:$A,1,FALSE)),[1]Devices_2020_05_14_15_07_09!A3961,"")</f>
        <v>10.75.20.36</v>
      </c>
      <c r="B2590" t="str">
        <f>INDEX([1]Devices_2020_05_14_15_07_09!$B:$B,MATCH(A2590,[1]Devices_2020_05_14_15_07_09!$A:$A,FALSE),1)</f>
        <v>010.075.020.036</v>
      </c>
      <c r="C2590" t="str">
        <f>INDEX([1]Devices_2020_05_14_15_07_09!$C:$C,MATCH(A2590,[1]Devices_2020_05_14_15_07_09!$A:$A,FALSE),1)</f>
        <v>10.75.20.36</v>
      </c>
      <c r="D2590">
        <f>INDEX([1]Devices_2020_05_14_15_07_09!$D:$D,MATCH(A2590,[1]Devices_2020_05_14_15_07_09!$A:$A,FALSE),1)</f>
        <v>0</v>
      </c>
      <c r="E2590" t="str">
        <f>INDEX([1]Devices_2020_05_14_15_07_09!$E:$E,MATCH(A2590,[1]Devices_2020_05_14_15_07_09!$A:$A,FALSE),1)</f>
        <v>2c010b000d2c</v>
      </c>
      <c r="F2590" t="str">
        <f>INDEX([1]Devices_2020_05_14_15_07_09!$F:$F,MATCH(A2590,[1]Devices_2020_05_14_15_07_09!$A:$A,FALSE),1)</f>
        <v>[Information Technology, Computer]</v>
      </c>
      <c r="G2590" t="str">
        <f>INDEX([1]Devices_2020_05_14_15_07_09!$G:$G,MATCH(A2590,[1]Devices_2020_05_14_15_07_09!$A:$A,FALSE),1)</f>
        <v>[Linux, Ubuntu]</v>
      </c>
      <c r="H2590" t="str">
        <f>INDEX([1]Devices_2020_05_14_15_07_09!$H:$H,MATCH(A2590,[1]Devices_2020_05_14_15_07_09!$A:$A,FALSE),1)</f>
        <v>[Unknown]</v>
      </c>
      <c r="I2590">
        <f>INDEX([1]Devices_2020_05_14_15_07_09!$I:$I,MATCH(A2590,[1]Devices_2020_05_14_15_07_09!$A:$A,FALSE),1)</f>
        <v>0</v>
      </c>
      <c r="J2590" t="str">
        <f>INDEX([1]Devices_2020_05_14_15_07_09!$J:$J,MATCH(A2590,[1]Devices_2020_05_14_15_07_09!$A:$A,FALSE),1)</f>
        <v>nascent technology, llc - remkon</v>
      </c>
      <c r="K2590" t="str">
        <f>INDEX([1]Devices_2020_05_14_15_07_09!$K:$K,MATCH(A2590,[1]Devices_2020_05_14_15_07_09!$A:$A,FALSE),1)</f>
        <v>NASCENT TECHNOLOGY, LLC - REMKON</v>
      </c>
      <c r="L2590" t="str">
        <f>INDEX([1]Devices_2020_05_14_15_07_09!$L:$L,MATCH(A2590,[1]Devices_2020_05_14_15_07_09!$A:$A,FALSE),1)</f>
        <v>Linux Desktop/Server</v>
      </c>
      <c r="M2590" t="str">
        <f>INDEX([1]Devices_2020_05_14_15_07_09!$M:$M,MATCH(A2590,[1]Devices_2020_05_14_15_07_09!$A:$A,FALSE),1)</f>
        <v>22/tcp OpenSSH 5.9p1 Debian 5ubuntu1 Ubuntu Linux; protocol 2.0;80/tcp Apache httpd 2.2.22 (Ubuntu)</v>
      </c>
      <c r="N2590">
        <f>INDEX([1]Devices_2020_05_14_15_07_09!$N:$N,MATCH(A2590,[1]Devices_2020_05_14_15_07_09!$A:$A,FALSE),1)</f>
        <v>0</v>
      </c>
    </row>
    <row r="2591" spans="1:14" x14ac:dyDescent="0.25">
      <c r="A2591" t="str">
        <f>IF(ISNA(VLOOKUP([1]Devices_2020_05_14_15_07_09!A3962,[2]Sheet1!$A:$A,1,FALSE)),[1]Devices_2020_05_14_15_07_09!A3962,"")</f>
        <v>10.75.20.40</v>
      </c>
      <c r="B2591" t="str">
        <f>INDEX([1]Devices_2020_05_14_15_07_09!$B:$B,MATCH(A2591,[1]Devices_2020_05_14_15_07_09!$A:$A,FALSE),1)</f>
        <v>010.075.020.040</v>
      </c>
      <c r="C2591" t="str">
        <f>INDEX([1]Devices_2020_05_14_15_07_09!$C:$C,MATCH(A2591,[1]Devices_2020_05_14_15_07_09!$A:$A,FALSE),1)</f>
        <v>10.75.20.40</v>
      </c>
      <c r="D2591">
        <f>INDEX([1]Devices_2020_05_14_15_07_09!$D:$D,MATCH(A2591,[1]Devices_2020_05_14_15_07_09!$A:$A,FALSE),1)</f>
        <v>0</v>
      </c>
      <c r="E2591" t="str">
        <f>INDEX([1]Devices_2020_05_14_15_07_09!$E:$E,MATCH(A2591,[1]Devices_2020_05_14_15_07_09!$A:$A,FALSE),1)</f>
        <v>2c010b000d56</v>
      </c>
      <c r="F2591" t="str">
        <f>INDEX([1]Devices_2020_05_14_15_07_09!$F:$F,MATCH(A2591,[1]Devices_2020_05_14_15_07_09!$A:$A,FALSE),1)</f>
        <v>[Information Technology, Computer]</v>
      </c>
      <c r="G2591" t="str">
        <f>INDEX([1]Devices_2020_05_14_15_07_09!$G:$G,MATCH(A2591,[1]Devices_2020_05_14_15_07_09!$A:$A,FALSE),1)</f>
        <v>[Linux]</v>
      </c>
      <c r="H2591" t="str">
        <f>INDEX([1]Devices_2020_05_14_15_07_09!$H:$H,MATCH(A2591,[1]Devices_2020_05_14_15_07_09!$A:$A,FALSE),1)</f>
        <v>[Unknown]</v>
      </c>
      <c r="I2591">
        <f>INDEX([1]Devices_2020_05_14_15_07_09!$I:$I,MATCH(A2591,[1]Devices_2020_05_14_15_07_09!$A:$A,FALSE),1)</f>
        <v>0</v>
      </c>
      <c r="J2591" t="str">
        <f>INDEX([1]Devices_2020_05_14_15_07_09!$J:$J,MATCH(A2591,[1]Devices_2020_05_14_15_07_09!$A:$A,FALSE),1)</f>
        <v>nascent technology, llc - remkon</v>
      </c>
      <c r="K2591" t="str">
        <f>INDEX([1]Devices_2020_05_14_15_07_09!$K:$K,MATCH(A2591,[1]Devices_2020_05_14_15_07_09!$A:$A,FALSE),1)</f>
        <v>NASCENT TECHNOLOGY, LLC - REMKON</v>
      </c>
      <c r="L2591" t="str">
        <f>INDEX([1]Devices_2020_05_14_15_07_09!$L:$L,MATCH(A2591,[1]Devices_2020_05_14_15_07_09!$A:$A,FALSE),1)</f>
        <v>Linux Desktop/Server</v>
      </c>
      <c r="M2591" t="str">
        <f>INDEX([1]Devices_2020_05_14_15_07_09!$M:$M,MATCH(A2591,[1]Devices_2020_05_14_15_07_09!$A:$A,FALSE),1)</f>
        <v>Linux 2.6.32 - 3.5</v>
      </c>
      <c r="N2591">
        <f>INDEX([1]Devices_2020_05_14_15_07_09!$N:$N,MATCH(A2591,[1]Devices_2020_05_14_15_07_09!$A:$A,FALSE),1)</f>
        <v>0</v>
      </c>
    </row>
    <row r="2592" spans="1:14" x14ac:dyDescent="0.25">
      <c r="A2592" t="str">
        <f>IF(ISNA(VLOOKUP([1]Devices_2020_05_14_15_07_09!A3963,[2]Sheet1!$A:$A,1,FALSE)),[1]Devices_2020_05_14_15_07_09!A3963,"")</f>
        <v>10.75.20.41</v>
      </c>
      <c r="B2592" t="str">
        <f>INDEX([1]Devices_2020_05_14_15_07_09!$B:$B,MATCH(A2592,[1]Devices_2020_05_14_15_07_09!$A:$A,FALSE),1)</f>
        <v>010.075.020.041</v>
      </c>
      <c r="C2592" t="str">
        <f>INDEX([1]Devices_2020_05_14_15_07_09!$C:$C,MATCH(A2592,[1]Devices_2020_05_14_15_07_09!$A:$A,FALSE),1)</f>
        <v>10.75.20.41</v>
      </c>
      <c r="D2592">
        <f>INDEX([1]Devices_2020_05_14_15_07_09!$D:$D,MATCH(A2592,[1]Devices_2020_05_14_15_07_09!$A:$A,FALSE),1)</f>
        <v>0</v>
      </c>
      <c r="E2592" t="str">
        <f>INDEX([1]Devices_2020_05_14_15_07_09!$E:$E,MATCH(A2592,[1]Devices_2020_05_14_15_07_09!$A:$A,FALSE),1)</f>
        <v>00074d86b6c5</v>
      </c>
      <c r="F2592" t="str">
        <f>INDEX([1]Devices_2020_05_14_15_07_09!$F:$F,MATCH(A2592,[1]Devices_2020_05_14_15_07_09!$A:$A,FALSE),1)</f>
        <v>[Information Technology, Accessory, Printer]</v>
      </c>
      <c r="G2592" t="str">
        <f>INDEX([1]Devices_2020_05_14_15_07_09!$G:$G,MATCH(A2592,[1]Devices_2020_05_14_15_07_09!$A:$A,FALSE),1)</f>
        <v>[Unknown]</v>
      </c>
      <c r="H2592" t="str">
        <f>INDEX([1]Devices_2020_05_14_15_07_09!$H:$H,MATCH(A2592,[1]Devices_2020_05_14_15_07_09!$A:$A,FALSE),1)</f>
        <v>[Zebra, Zebra Printer]</v>
      </c>
      <c r="I2592">
        <f>INDEX([1]Devices_2020_05_14_15_07_09!$I:$I,MATCH(A2592,[1]Devices_2020_05_14_15_07_09!$A:$A,FALSE),1)</f>
        <v>0</v>
      </c>
      <c r="J2592" t="str">
        <f>INDEX([1]Devices_2020_05_14_15_07_09!$J:$J,MATCH(A2592,[1]Devices_2020_05_14_15_07_09!$A:$A,FALSE),1)</f>
        <v>zebra technologies corp.</v>
      </c>
      <c r="K2592" t="str">
        <f>INDEX([1]Devices_2020_05_14_15_07_09!$K:$K,MATCH(A2592,[1]Devices_2020_05_14_15_07_09!$A:$A,FALSE),1)</f>
        <v>ZEBRA TECHNOLOGIES CORP.</v>
      </c>
      <c r="L2592" t="str">
        <f>INDEX([1]Devices_2020_05_14_15_07_09!$L:$L,MATCH(A2592,[1]Devices_2020_05_14_15_07_09!$A:$A,FALSE),1)</f>
        <v>Printer</v>
      </c>
      <c r="M2592" t="str">
        <f>INDEX([1]Devices_2020_05_14_15_07_09!$M:$M,MATCH(A2592,[1]Devices_2020_05_14_15_07_09!$A:$A,FALSE),1)</f>
        <v xml:space="preserve">Zebra GX430T label printer or Zebra ZTC ZM400 label printer or Zebra GK420t label printer or HP StorageWorks MSL6000 tape library or Zebra S4M barcode label printer or Symantec Firewall/VPN 100 or 200;21/tcp Zebra GK420d or GX430T printer ftpd 66.17.11Z ;23/tcp Zebra print server telnetd  </v>
      </c>
      <c r="N2592">
        <f>INDEX([1]Devices_2020_05_14_15_07_09!$N:$N,MATCH(A2592,[1]Devices_2020_05_14_15_07_09!$A:$A,FALSE),1)</f>
        <v>0</v>
      </c>
    </row>
    <row r="2593" spans="1:14" x14ac:dyDescent="0.25">
      <c r="A2593" t="str">
        <f>IF(ISNA(VLOOKUP([1]Devices_2020_05_14_15_07_09!A3964,[2]Sheet1!$A:$A,1,FALSE)),[1]Devices_2020_05_14_15_07_09!A3964,"")</f>
        <v>10.75.20.42</v>
      </c>
      <c r="B2593" t="str">
        <f>INDEX([1]Devices_2020_05_14_15_07_09!$B:$B,MATCH(A2593,[1]Devices_2020_05_14_15_07_09!$A:$A,FALSE),1)</f>
        <v>010.075.020.042</v>
      </c>
      <c r="C2593" t="str">
        <f>INDEX([1]Devices_2020_05_14_15_07_09!$C:$C,MATCH(A2593,[1]Devices_2020_05_14_15_07_09!$A:$A,FALSE),1)</f>
        <v>10.75.20.42</v>
      </c>
      <c r="D2593">
        <f>INDEX([1]Devices_2020_05_14_15_07_09!$D:$D,MATCH(A2593,[1]Devices_2020_05_14_15_07_09!$A:$A,FALSE),1)</f>
        <v>0</v>
      </c>
      <c r="E2593" t="str">
        <f>INDEX([1]Devices_2020_05_14_15_07_09!$E:$E,MATCH(A2593,[1]Devices_2020_05_14_15_07_09!$A:$A,FALSE),1)</f>
        <v>2c010b000d6d</v>
      </c>
      <c r="F2593" t="str">
        <f>INDEX([1]Devices_2020_05_14_15_07_09!$F:$F,MATCH(A2593,[1]Devices_2020_05_14_15_07_09!$A:$A,FALSE),1)</f>
        <v>[Information Technology, Networking]</v>
      </c>
      <c r="G2593" t="str">
        <f>INDEX([1]Devices_2020_05_14_15_07_09!$G:$G,MATCH(A2593,[1]Devices_2020_05_14_15_07_09!$A:$A,FALSE),1)</f>
        <v>[Unknown]</v>
      </c>
      <c r="H2593" t="str">
        <f>INDEX([1]Devices_2020_05_14_15_07_09!$H:$H,MATCH(A2593,[1]Devices_2020_05_14_15_07_09!$A:$A,FALSE),1)</f>
        <v>[Unknown]</v>
      </c>
      <c r="I2593">
        <f>INDEX([1]Devices_2020_05_14_15_07_09!$I:$I,MATCH(A2593,[1]Devices_2020_05_14_15_07_09!$A:$A,FALSE),1)</f>
        <v>0</v>
      </c>
      <c r="J2593" t="str">
        <f>INDEX([1]Devices_2020_05_14_15_07_09!$J:$J,MATCH(A2593,[1]Devices_2020_05_14_15_07_09!$A:$A,FALSE),1)</f>
        <v>nascent technology, llc - remkon</v>
      </c>
      <c r="K2593" t="str">
        <f>INDEX([1]Devices_2020_05_14_15_07_09!$K:$K,MATCH(A2593,[1]Devices_2020_05_14_15_07_09!$A:$A,FALSE),1)</f>
        <v>NASCENT TECHNOLOGY, LLC - REMKON</v>
      </c>
      <c r="L2593" t="str">
        <f>INDEX([1]Devices_2020_05_14_15_07_09!$L:$L,MATCH(A2593,[1]Devices_2020_05_14_15_07_09!$A:$A,FALSE),1)</f>
        <v>Network Device</v>
      </c>
      <c r="M2593" t="str">
        <f>INDEX([1]Devices_2020_05_14_15_07_09!$M:$M,MATCH(A2593,[1]Devices_2020_05_14_15_07_09!$A:$A,FALSE),1)</f>
        <v>HP ProLiant ML350 iLO remote management interface or HP iLO 2 remote management interface or HP ProLiant DL320s or ML310 iLO remote management interface or HP iLO or iLO 2 remote management interface or HP ProLiant DL320 iLO 2 remote management interface or HW group Poseidon 3265 Ethernet thermometer or Linksys BEFW11S4 WAP</v>
      </c>
      <c r="N2593">
        <f>INDEX([1]Devices_2020_05_14_15_07_09!$N:$N,MATCH(A2593,[1]Devices_2020_05_14_15_07_09!$A:$A,FALSE),1)</f>
        <v>0</v>
      </c>
    </row>
    <row r="2594" spans="1:14" x14ac:dyDescent="0.25">
      <c r="A2594" t="str">
        <f>IF(ISNA(VLOOKUP([1]Devices_2020_05_14_15_07_09!A3965,[2]Sheet1!$A:$A,1,FALSE)),[1]Devices_2020_05_14_15_07_09!A3965,"")</f>
        <v>10.75.20.43</v>
      </c>
      <c r="B2594" t="str">
        <f>INDEX([1]Devices_2020_05_14_15_07_09!$B:$B,MATCH(A2594,[1]Devices_2020_05_14_15_07_09!$A:$A,FALSE),1)</f>
        <v>010.075.020.043</v>
      </c>
      <c r="C2594" t="str">
        <f>INDEX([1]Devices_2020_05_14_15_07_09!$C:$C,MATCH(A2594,[1]Devices_2020_05_14_15_07_09!$A:$A,FALSE),1)</f>
        <v>10.75.20.43</v>
      </c>
      <c r="D2594">
        <f>INDEX([1]Devices_2020_05_14_15_07_09!$D:$D,MATCH(A2594,[1]Devices_2020_05_14_15_07_09!$A:$A,FALSE),1)</f>
        <v>0</v>
      </c>
      <c r="E2594" t="str">
        <f>INDEX([1]Devices_2020_05_14_15_07_09!$E:$E,MATCH(A2594,[1]Devices_2020_05_14_15_07_09!$A:$A,FALSE),1)</f>
        <v>0024151ea90c</v>
      </c>
      <c r="F2594" t="str">
        <f>INDEX([1]Devices_2020_05_14_15_07_09!$F:$F,MATCH(A2594,[1]Devices_2020_05_14_15_07_09!$A:$A,FALSE),1)</f>
        <v>[Information Technology, Computer]</v>
      </c>
      <c r="G2594" t="str">
        <f>INDEX([1]Devices_2020_05_14_15_07_09!$G:$G,MATCH(A2594,[1]Devices_2020_05_14_15_07_09!$A:$A,FALSE),1)</f>
        <v>[Linux]</v>
      </c>
      <c r="H2594" t="str">
        <f>INDEX([1]Devices_2020_05_14_15_07_09!$H:$H,MATCH(A2594,[1]Devices_2020_05_14_15_07_09!$A:$A,FALSE),1)</f>
        <v>[Unknown]</v>
      </c>
      <c r="I2594">
        <f>INDEX([1]Devices_2020_05_14_15_07_09!$I:$I,MATCH(A2594,[1]Devices_2020_05_14_15_07_09!$A:$A,FALSE),1)</f>
        <v>0</v>
      </c>
      <c r="J2594" t="str">
        <f>INDEX([1]Devices_2020_05_14_15_07_09!$J:$J,MATCH(A2594,[1]Devices_2020_05_14_15_07_09!$A:$A,FALSE),1)</f>
        <v>magnetic autocontrol gmbh</v>
      </c>
      <c r="K2594" t="str">
        <f>INDEX([1]Devices_2020_05_14_15_07_09!$K:$K,MATCH(A2594,[1]Devices_2020_05_14_15_07_09!$A:$A,FALSE),1)</f>
        <v>MAGNETIC AUTOCONTROL GMBH</v>
      </c>
      <c r="L2594" t="str">
        <f>INDEX([1]Devices_2020_05_14_15_07_09!$L:$L,MATCH(A2594,[1]Devices_2020_05_14_15_07_09!$A:$A,FALSE),1)</f>
        <v>Linux Desktop/Server</v>
      </c>
      <c r="M2594" t="str">
        <f>INDEX([1]Devices_2020_05_14_15_07_09!$M:$M,MATCH(A2594,[1]Devices_2020_05_14_15_07_09!$A:$A,FALSE),1)</f>
        <v>Possibly IBM OS/2 Warp 2.0 or Atcom AT-320 VoIP phone</v>
      </c>
      <c r="N2594">
        <f>INDEX([1]Devices_2020_05_14_15_07_09!$N:$N,MATCH(A2594,[1]Devices_2020_05_14_15_07_09!$A:$A,FALSE),1)</f>
        <v>0</v>
      </c>
    </row>
    <row r="2595" spans="1:14" x14ac:dyDescent="0.25">
      <c r="A2595" t="str">
        <f>IF(ISNA(VLOOKUP([1]Devices_2020_05_14_15_07_09!A3966,[2]Sheet1!$A:$A,1,FALSE)),[1]Devices_2020_05_14_15_07_09!A3966,"")</f>
        <v>10.75.20.44</v>
      </c>
      <c r="B2595" t="str">
        <f>INDEX([1]Devices_2020_05_14_15_07_09!$B:$B,MATCH(A2595,[1]Devices_2020_05_14_15_07_09!$A:$A,FALSE),1)</f>
        <v>010.075.020.044</v>
      </c>
      <c r="C2595" t="str">
        <f>INDEX([1]Devices_2020_05_14_15_07_09!$C:$C,MATCH(A2595,[1]Devices_2020_05_14_15_07_09!$A:$A,FALSE),1)</f>
        <v>10.75.20.44</v>
      </c>
      <c r="D2595">
        <f>INDEX([1]Devices_2020_05_14_15_07_09!$D:$D,MATCH(A2595,[1]Devices_2020_05_14_15_07_09!$A:$A,FALSE),1)</f>
        <v>0</v>
      </c>
      <c r="E2595" t="str">
        <f>INDEX([1]Devices_2020_05_14_15_07_09!$E:$E,MATCH(A2595,[1]Devices_2020_05_14_15_07_09!$A:$A,FALSE),1)</f>
        <v>accc8ed387b0</v>
      </c>
      <c r="F2595" t="str">
        <f>INDEX([1]Devices_2020_05_14_15_07_09!$F:$F,MATCH(A2595,[1]Devices_2020_05_14_15_07_09!$A:$A,FALSE),1)</f>
        <v>[Operational Technology, Facilities, Physical Security, Surveillance, IP Camera]</v>
      </c>
      <c r="G2595" t="str">
        <f>INDEX([1]Devices_2020_05_14_15_07_09!$G:$G,MATCH(A2595,[1]Devices_2020_05_14_15_07_09!$A:$A,FALSE),1)</f>
        <v>[Linux]</v>
      </c>
      <c r="H2595" t="str">
        <f>INDEX([1]Devices_2020_05_14_15_07_09!$H:$H,MATCH(A2595,[1]Devices_2020_05_14_15_07_09!$A:$A,FALSE),1)</f>
        <v>[Axis, Axis Network Camera]</v>
      </c>
      <c r="I2595">
        <f>INDEX([1]Devices_2020_05_14_15_07_09!$I:$I,MATCH(A2595,[1]Devices_2020_05_14_15_07_09!$A:$A,FALSE),1)</f>
        <v>0</v>
      </c>
      <c r="J2595" t="str">
        <f>INDEX([1]Devices_2020_05_14_15_07_09!$J:$J,MATCH(A2595,[1]Devices_2020_05_14_15_07_09!$A:$A,FALSE),1)</f>
        <v>axis communications ab</v>
      </c>
      <c r="K2595" t="str">
        <f>INDEX([1]Devices_2020_05_14_15_07_09!$K:$K,MATCH(A2595,[1]Devices_2020_05_14_15_07_09!$A:$A,FALSE),1)</f>
        <v>AXIS COMMUNICATIONS AB</v>
      </c>
      <c r="L2595" t="str">
        <f>INDEX([1]Devices_2020_05_14_15_07_09!$L:$L,MATCH(A2595,[1]Devices_2020_05_14_15_07_09!$A:$A,FALSE),1)</f>
        <v>Linux Desktop/Server</v>
      </c>
      <c r="M2595" t="str">
        <f>INDEX([1]Devices_2020_05_14_15_07_09!$M:$M,MATCH(A2595,[1]Devices_2020_05_14_15_07_09!$A:$A,FALSE),1)</f>
        <v>Linux 3.2 - 4.0</v>
      </c>
      <c r="N2595">
        <f>INDEX([1]Devices_2020_05_14_15_07_09!$N:$N,MATCH(A2595,[1]Devices_2020_05_14_15_07_09!$A:$A,FALSE),1)</f>
        <v>0</v>
      </c>
    </row>
    <row r="2596" spans="1:14" x14ac:dyDescent="0.25">
      <c r="A2596" t="str">
        <f>IF(ISNA(VLOOKUP([1]Devices_2020_05_14_15_07_09!A3967,[2]Sheet1!$A:$A,1,FALSE)),[1]Devices_2020_05_14_15_07_09!A3967,"")</f>
        <v>10.75.20.45</v>
      </c>
      <c r="B2596" t="str">
        <f>INDEX([1]Devices_2020_05_14_15_07_09!$B:$B,MATCH(A2596,[1]Devices_2020_05_14_15_07_09!$A:$A,FALSE),1)</f>
        <v>010.075.020.045</v>
      </c>
      <c r="C2596" t="str">
        <f>INDEX([1]Devices_2020_05_14_15_07_09!$C:$C,MATCH(A2596,[1]Devices_2020_05_14_15_07_09!$A:$A,FALSE),1)</f>
        <v>10.75.20.45</v>
      </c>
      <c r="D2596">
        <f>INDEX([1]Devices_2020_05_14_15_07_09!$D:$D,MATCH(A2596,[1]Devices_2020_05_14_15_07_09!$A:$A,FALSE),1)</f>
        <v>0</v>
      </c>
      <c r="E2596" t="str">
        <f>INDEX([1]Devices_2020_05_14_15_07_09!$E:$E,MATCH(A2596,[1]Devices_2020_05_14_15_07_09!$A:$A,FALSE),1)</f>
        <v>0030532dba18</v>
      </c>
      <c r="F2596" t="str">
        <f>INDEX([1]Devices_2020_05_14_15_07_09!$F:$F,MATCH(A2596,[1]Devices_2020_05_14_15_07_09!$A:$A,FALSE),1)</f>
        <v>[Operational Technology, Facilities, Physical Security, Surveillance]</v>
      </c>
      <c r="G2596" t="str">
        <f>INDEX([1]Devices_2020_05_14_15_07_09!$G:$G,MATCH(A2596,[1]Devices_2020_05_14_15_07_09!$A:$A,FALSE),1)</f>
        <v>[Unknown]</v>
      </c>
      <c r="H2596" t="str">
        <f>INDEX([1]Devices_2020_05_14_15_07_09!$H:$H,MATCH(A2596,[1]Devices_2020_05_14_15_07_09!$A:$A,FALSE),1)</f>
        <v>[Basler]</v>
      </c>
      <c r="I2596">
        <f>INDEX([1]Devices_2020_05_14_15_07_09!$I:$I,MATCH(A2596,[1]Devices_2020_05_14_15_07_09!$A:$A,FALSE),1)</f>
        <v>0</v>
      </c>
      <c r="J2596" t="str">
        <f>INDEX([1]Devices_2020_05_14_15_07_09!$J:$J,MATCH(A2596,[1]Devices_2020_05_14_15_07_09!$A:$A,FALSE),1)</f>
        <v>basler ag</v>
      </c>
      <c r="K2596" t="str">
        <f>INDEX([1]Devices_2020_05_14_15_07_09!$K:$K,MATCH(A2596,[1]Devices_2020_05_14_15_07_09!$A:$A,FALSE),1)</f>
        <v>BASLER AG</v>
      </c>
      <c r="L2596">
        <f>INDEX([1]Devices_2020_05_14_15_07_09!$L:$L,MATCH(A2596,[1]Devices_2020_05_14_15_07_09!$A:$A,FALSE),1)</f>
        <v>0</v>
      </c>
      <c r="M2596" t="str">
        <f>INDEX([1]Devices_2020_05_14_15_07_09!$M:$M,MATCH(A2596,[1]Devices_2020_05_14_15_07_09!$A:$A,FALSE),1)</f>
        <v>Possibly Topfield TF6000PVR set top box or TP-LINK TL-PS110U or TL-WPS4510U print server or AVtech AVC 773W digital video recorder or TP-LINK TL-PS110U print server or Basler ruL 2098-10gc GigE Vision Ethernet camera or Pioneer PRO-141 TV or F5 BIG-IP load balancer or OpenBSD 3.9 or OpenBSD 4.4 or RF-Space SDR-IP software radio or WIZnet W5200 TCP/IP Ethernet chip</v>
      </c>
      <c r="N2596">
        <f>INDEX([1]Devices_2020_05_14_15_07_09!$N:$N,MATCH(A2596,[1]Devices_2020_05_14_15_07_09!$A:$A,FALSE),1)</f>
        <v>0</v>
      </c>
    </row>
    <row r="2597" spans="1:14" x14ac:dyDescent="0.25">
      <c r="A2597" t="str">
        <f>IF(ISNA(VLOOKUP([1]Devices_2020_05_14_15_07_09!A3968,[2]Sheet1!$A:$A,1,FALSE)),[1]Devices_2020_05_14_15_07_09!A3968,"")</f>
        <v>10.75.20.46</v>
      </c>
      <c r="B2597" t="str">
        <f>INDEX([1]Devices_2020_05_14_15_07_09!$B:$B,MATCH(A2597,[1]Devices_2020_05_14_15_07_09!$A:$A,FALSE),1)</f>
        <v>010.075.020.046</v>
      </c>
      <c r="C2597" t="str">
        <f>INDEX([1]Devices_2020_05_14_15_07_09!$C:$C,MATCH(A2597,[1]Devices_2020_05_14_15_07_09!$A:$A,FALSE),1)</f>
        <v>10.75.20.46</v>
      </c>
      <c r="D2597">
        <f>INDEX([1]Devices_2020_05_14_15_07_09!$D:$D,MATCH(A2597,[1]Devices_2020_05_14_15_07_09!$A:$A,FALSE),1)</f>
        <v>0</v>
      </c>
      <c r="E2597" t="str">
        <f>INDEX([1]Devices_2020_05_14_15_07_09!$E:$E,MATCH(A2597,[1]Devices_2020_05_14_15_07_09!$A:$A,FALSE),1)</f>
        <v>2c010b000ae7</v>
      </c>
      <c r="F2597" t="str">
        <f>INDEX([1]Devices_2020_05_14_15_07_09!$F:$F,MATCH(A2597,[1]Devices_2020_05_14_15_07_09!$A:$A,FALSE),1)</f>
        <v>[Information Technology, Computer]</v>
      </c>
      <c r="G2597" t="str">
        <f>INDEX([1]Devices_2020_05_14_15_07_09!$G:$G,MATCH(A2597,[1]Devices_2020_05_14_15_07_09!$A:$A,FALSE),1)</f>
        <v>[Linux]</v>
      </c>
      <c r="H2597" t="str">
        <f>INDEX([1]Devices_2020_05_14_15_07_09!$H:$H,MATCH(A2597,[1]Devices_2020_05_14_15_07_09!$A:$A,FALSE),1)</f>
        <v>[Unknown]</v>
      </c>
      <c r="I2597">
        <f>INDEX([1]Devices_2020_05_14_15_07_09!$I:$I,MATCH(A2597,[1]Devices_2020_05_14_15_07_09!$A:$A,FALSE),1)</f>
        <v>0</v>
      </c>
      <c r="J2597" t="str">
        <f>INDEX([1]Devices_2020_05_14_15_07_09!$J:$J,MATCH(A2597,[1]Devices_2020_05_14_15_07_09!$A:$A,FALSE),1)</f>
        <v>nascent technology, llc - remkon</v>
      </c>
      <c r="K2597" t="str">
        <f>INDEX([1]Devices_2020_05_14_15_07_09!$K:$K,MATCH(A2597,[1]Devices_2020_05_14_15_07_09!$A:$A,FALSE),1)</f>
        <v>NASCENT TECHNOLOGY, LLC - REMKON</v>
      </c>
      <c r="L2597" t="str">
        <f>INDEX([1]Devices_2020_05_14_15_07_09!$L:$L,MATCH(A2597,[1]Devices_2020_05_14_15_07_09!$A:$A,FALSE),1)</f>
        <v>Linux Desktop/Server</v>
      </c>
      <c r="M2597" t="str">
        <f>INDEX([1]Devices_2020_05_14_15_07_09!$M:$M,MATCH(A2597,[1]Devices_2020_05_14_15_07_09!$A:$A,FALSE),1)</f>
        <v>22/tcp OpenSSH 5.9p1 Debian 5ubuntu1 Ubuntu Linux; protocol 2.0;80/tcp Apache httpd 2.2.22 (Ubuntu)</v>
      </c>
      <c r="N2597">
        <f>INDEX([1]Devices_2020_05_14_15_07_09!$N:$N,MATCH(A2597,[1]Devices_2020_05_14_15_07_09!$A:$A,FALSE),1)</f>
        <v>0</v>
      </c>
    </row>
    <row r="2598" spans="1:14" x14ac:dyDescent="0.25">
      <c r="A2598" t="str">
        <f>IF(ISNA(VLOOKUP([1]Devices_2020_05_14_15_07_09!A3969,[2]Sheet1!$A:$A,1,FALSE)),[1]Devices_2020_05_14_15_07_09!A3969,"")</f>
        <v>10.75.30.10</v>
      </c>
      <c r="B2598" t="str">
        <f>INDEX([1]Devices_2020_05_14_15_07_09!$B:$B,MATCH(A2598,[1]Devices_2020_05_14_15_07_09!$A:$A,FALSE),1)</f>
        <v>010.075.030.010</v>
      </c>
      <c r="C2598" t="str">
        <f>INDEX([1]Devices_2020_05_14_15_07_09!$C:$C,MATCH(A2598,[1]Devices_2020_05_14_15_07_09!$A:$A,FALSE),1)</f>
        <v>10.75.30.10</v>
      </c>
      <c r="D2598">
        <f>INDEX([1]Devices_2020_05_14_15_07_09!$D:$D,MATCH(A2598,[1]Devices_2020_05_14_15_07_09!$A:$A,FALSE),1)</f>
        <v>0</v>
      </c>
      <c r="E2598" t="str">
        <f>INDEX([1]Devices_2020_05_14_15_07_09!$E:$E,MATCH(A2598,[1]Devices_2020_05_14_15_07_09!$A:$A,FALSE),1)</f>
        <v>2c010b000d28</v>
      </c>
      <c r="F2598" t="str">
        <f>INDEX([1]Devices_2020_05_14_15_07_09!$F:$F,MATCH(A2598,[1]Devices_2020_05_14_15_07_09!$A:$A,FALSE),1)</f>
        <v>[Information Technology, Computer]</v>
      </c>
      <c r="G2598" t="str">
        <f>INDEX([1]Devices_2020_05_14_15_07_09!$G:$G,MATCH(A2598,[1]Devices_2020_05_14_15_07_09!$A:$A,FALSE),1)</f>
        <v>[Linux]</v>
      </c>
      <c r="H2598" t="str">
        <f>INDEX([1]Devices_2020_05_14_15_07_09!$H:$H,MATCH(A2598,[1]Devices_2020_05_14_15_07_09!$A:$A,FALSE),1)</f>
        <v>[Unknown]</v>
      </c>
      <c r="I2598">
        <f>INDEX([1]Devices_2020_05_14_15_07_09!$I:$I,MATCH(A2598,[1]Devices_2020_05_14_15_07_09!$A:$A,FALSE),1)</f>
        <v>0</v>
      </c>
      <c r="J2598" t="str">
        <f>INDEX([1]Devices_2020_05_14_15_07_09!$J:$J,MATCH(A2598,[1]Devices_2020_05_14_15_07_09!$A:$A,FALSE),1)</f>
        <v>nascent technology, llc - remkon</v>
      </c>
      <c r="K2598" t="str">
        <f>INDEX([1]Devices_2020_05_14_15_07_09!$K:$K,MATCH(A2598,[1]Devices_2020_05_14_15_07_09!$A:$A,FALSE),1)</f>
        <v>NASCENT TECHNOLOGY, LLC - REMKON</v>
      </c>
      <c r="L2598" t="str">
        <f>INDEX([1]Devices_2020_05_14_15_07_09!$L:$L,MATCH(A2598,[1]Devices_2020_05_14_15_07_09!$A:$A,FALSE),1)</f>
        <v>Linux Desktop/Server</v>
      </c>
      <c r="M2598" t="str">
        <f>INDEX([1]Devices_2020_05_14_15_07_09!$M:$M,MATCH(A2598,[1]Devices_2020_05_14_15_07_09!$A:$A,FALSE),1)</f>
        <v>22/tcp OpenSSH 5.9p1 Debian 5ubuntu1 Ubuntu Linux; protocol 2.0;21/tcp vsftpd 2.3.5 ;80/tcp Apache httpd 2.2.22 (Ubuntu)</v>
      </c>
      <c r="N2598">
        <f>INDEX([1]Devices_2020_05_14_15_07_09!$N:$N,MATCH(A2598,[1]Devices_2020_05_14_15_07_09!$A:$A,FALSE),1)</f>
        <v>0</v>
      </c>
    </row>
    <row r="2599" spans="1:14" x14ac:dyDescent="0.25">
      <c r="A2599" t="str">
        <f>IF(ISNA(VLOOKUP([1]Devices_2020_05_14_15_07_09!A3970,[2]Sheet1!$A:$A,1,FALSE)),[1]Devices_2020_05_14_15_07_09!A3970,"")</f>
        <v>10.75.30.11</v>
      </c>
      <c r="B2599" t="str">
        <f>INDEX([1]Devices_2020_05_14_15_07_09!$B:$B,MATCH(A2599,[1]Devices_2020_05_14_15_07_09!$A:$A,FALSE),1)</f>
        <v>010.075.030.011</v>
      </c>
      <c r="C2599" t="str">
        <f>INDEX([1]Devices_2020_05_14_15_07_09!$C:$C,MATCH(A2599,[1]Devices_2020_05_14_15_07_09!$A:$A,FALSE),1)</f>
        <v>10.75.30.11</v>
      </c>
      <c r="D2599">
        <f>INDEX([1]Devices_2020_05_14_15_07_09!$D:$D,MATCH(A2599,[1]Devices_2020_05_14_15_07_09!$A:$A,FALSE),1)</f>
        <v>0</v>
      </c>
      <c r="E2599" t="str">
        <f>INDEX([1]Devices_2020_05_14_15_07_09!$E:$E,MATCH(A2599,[1]Devices_2020_05_14_15_07_09!$A:$A,FALSE),1)</f>
        <v>00074d86b6c1</v>
      </c>
      <c r="F2599" t="str">
        <f>INDEX([1]Devices_2020_05_14_15_07_09!$F:$F,MATCH(A2599,[1]Devices_2020_05_14_15_07_09!$A:$A,FALSE),1)</f>
        <v>[Information Technology, Accessory, Printer]</v>
      </c>
      <c r="G2599" t="str">
        <f>INDEX([1]Devices_2020_05_14_15_07_09!$G:$G,MATCH(A2599,[1]Devices_2020_05_14_15_07_09!$A:$A,FALSE),1)</f>
        <v>[Unknown]</v>
      </c>
      <c r="H2599" t="str">
        <f>INDEX([1]Devices_2020_05_14_15_07_09!$H:$H,MATCH(A2599,[1]Devices_2020_05_14_15_07_09!$A:$A,FALSE),1)</f>
        <v>[Zebra, Zebra Printer]</v>
      </c>
      <c r="I2599">
        <f>INDEX([1]Devices_2020_05_14_15_07_09!$I:$I,MATCH(A2599,[1]Devices_2020_05_14_15_07_09!$A:$A,FALSE),1)</f>
        <v>0</v>
      </c>
      <c r="J2599" t="str">
        <f>INDEX([1]Devices_2020_05_14_15_07_09!$J:$J,MATCH(A2599,[1]Devices_2020_05_14_15_07_09!$A:$A,FALSE),1)</f>
        <v>zebra technologies corp.</v>
      </c>
      <c r="K2599" t="str">
        <f>INDEX([1]Devices_2020_05_14_15_07_09!$K:$K,MATCH(A2599,[1]Devices_2020_05_14_15_07_09!$A:$A,FALSE),1)</f>
        <v>ZEBRA TECHNOLOGIES CORP.</v>
      </c>
      <c r="L2599" t="str">
        <f>INDEX([1]Devices_2020_05_14_15_07_09!$L:$L,MATCH(A2599,[1]Devices_2020_05_14_15_07_09!$A:$A,FALSE),1)</f>
        <v>Printer</v>
      </c>
      <c r="M2599" t="str">
        <f>INDEX([1]Devices_2020_05_14_15_07_09!$M:$M,MATCH(A2599,[1]Devices_2020_05_14_15_07_09!$A:$A,FALSE),1)</f>
        <v>Zebra GX430T label printer</v>
      </c>
      <c r="N2599">
        <f>INDEX([1]Devices_2020_05_14_15_07_09!$N:$N,MATCH(A2599,[1]Devices_2020_05_14_15_07_09!$A:$A,FALSE),1)</f>
        <v>0</v>
      </c>
    </row>
    <row r="2600" spans="1:14" x14ac:dyDescent="0.25">
      <c r="A2600" t="str">
        <f>IF(ISNA(VLOOKUP([1]Devices_2020_05_14_15_07_09!A3971,[2]Sheet1!$A:$A,1,FALSE)),[1]Devices_2020_05_14_15_07_09!A3971,"")</f>
        <v>10.75.30.12</v>
      </c>
      <c r="B2600" t="str">
        <f>INDEX([1]Devices_2020_05_14_15_07_09!$B:$B,MATCH(A2600,[1]Devices_2020_05_14_15_07_09!$A:$A,FALSE),1)</f>
        <v>010.075.030.012</v>
      </c>
      <c r="C2600" t="str">
        <f>INDEX([1]Devices_2020_05_14_15_07_09!$C:$C,MATCH(A2600,[1]Devices_2020_05_14_15_07_09!$A:$A,FALSE),1)</f>
        <v>10.75.30.12</v>
      </c>
      <c r="D2600">
        <f>INDEX([1]Devices_2020_05_14_15_07_09!$D:$D,MATCH(A2600,[1]Devices_2020_05_14_15_07_09!$A:$A,FALSE),1)</f>
        <v>0</v>
      </c>
      <c r="E2600" t="str">
        <f>INDEX([1]Devices_2020_05_14_15_07_09!$E:$E,MATCH(A2600,[1]Devices_2020_05_14_15_07_09!$A:$A,FALSE),1)</f>
        <v>2c010b000d74</v>
      </c>
      <c r="F2600" t="str">
        <f>INDEX([1]Devices_2020_05_14_15_07_09!$F:$F,MATCH(A2600,[1]Devices_2020_05_14_15_07_09!$A:$A,FALSE),1)</f>
        <v>[Information Technology, Networking]</v>
      </c>
      <c r="G2600" t="str">
        <f>INDEX([1]Devices_2020_05_14_15_07_09!$G:$G,MATCH(A2600,[1]Devices_2020_05_14_15_07_09!$A:$A,FALSE),1)</f>
        <v>[Unknown]</v>
      </c>
      <c r="H2600" t="str">
        <f>INDEX([1]Devices_2020_05_14_15_07_09!$H:$H,MATCH(A2600,[1]Devices_2020_05_14_15_07_09!$A:$A,FALSE),1)</f>
        <v>[Unknown]</v>
      </c>
      <c r="I2600">
        <f>INDEX([1]Devices_2020_05_14_15_07_09!$I:$I,MATCH(A2600,[1]Devices_2020_05_14_15_07_09!$A:$A,FALSE),1)</f>
        <v>0</v>
      </c>
      <c r="J2600" t="str">
        <f>INDEX([1]Devices_2020_05_14_15_07_09!$J:$J,MATCH(A2600,[1]Devices_2020_05_14_15_07_09!$A:$A,FALSE),1)</f>
        <v>nascent technology, llc - remkon</v>
      </c>
      <c r="K2600" t="str">
        <f>INDEX([1]Devices_2020_05_14_15_07_09!$K:$K,MATCH(A2600,[1]Devices_2020_05_14_15_07_09!$A:$A,FALSE),1)</f>
        <v>NASCENT TECHNOLOGY, LLC - REMKON</v>
      </c>
      <c r="L2600" t="str">
        <f>INDEX([1]Devices_2020_05_14_15_07_09!$L:$L,MATCH(A2600,[1]Devices_2020_05_14_15_07_09!$A:$A,FALSE),1)</f>
        <v>Network Device</v>
      </c>
      <c r="M2600" t="str">
        <f>INDEX([1]Devices_2020_05_14_15_07_09!$M:$M,MATCH(A2600,[1]Devices_2020_05_14_15_07_09!$A:$A,FALSE),1)</f>
        <v>HP ProLiant ML350 iLO remote management interface or HP iLO 2 remote management interface or HP ProLiant DL320s or ML310 iLO remote management interface or HP iLO or iLO 2 remote management interface or HP ProLiant DL320 iLO 2 remote management interface or Mitsubishi Q06UDEH CPU PLC module or Linksys BEFW11S4 WAP</v>
      </c>
      <c r="N2600">
        <f>INDEX([1]Devices_2020_05_14_15_07_09!$N:$N,MATCH(A2600,[1]Devices_2020_05_14_15_07_09!$A:$A,FALSE),1)</f>
        <v>0</v>
      </c>
    </row>
    <row r="2601" spans="1:14" x14ac:dyDescent="0.25">
      <c r="A2601" t="str">
        <f>IF(ISNA(VLOOKUP([1]Devices_2020_05_14_15_07_09!A3972,[2]Sheet1!$A:$A,1,FALSE)),[1]Devices_2020_05_14_15_07_09!A3972,"")</f>
        <v>10.75.30.13</v>
      </c>
      <c r="B2601" t="str">
        <f>INDEX([1]Devices_2020_05_14_15_07_09!$B:$B,MATCH(A2601,[1]Devices_2020_05_14_15_07_09!$A:$A,FALSE),1)</f>
        <v>010.075.030.013</v>
      </c>
      <c r="C2601" t="str">
        <f>INDEX([1]Devices_2020_05_14_15_07_09!$C:$C,MATCH(A2601,[1]Devices_2020_05_14_15_07_09!$A:$A,FALSE),1)</f>
        <v>10.75.30.13</v>
      </c>
      <c r="D2601">
        <f>INDEX([1]Devices_2020_05_14_15_07_09!$D:$D,MATCH(A2601,[1]Devices_2020_05_14_15_07_09!$A:$A,FALSE),1)</f>
        <v>0</v>
      </c>
      <c r="E2601" t="str">
        <f>INDEX([1]Devices_2020_05_14_15_07_09!$E:$E,MATCH(A2601,[1]Devices_2020_05_14_15_07_09!$A:$A,FALSE),1)</f>
        <v>0024151ea905</v>
      </c>
      <c r="F2601" t="str">
        <f>INDEX([1]Devices_2020_05_14_15_07_09!$F:$F,MATCH(A2601,[1]Devices_2020_05_14_15_07_09!$A:$A,FALSE),1)</f>
        <v>[Information Technology, Computer]</v>
      </c>
      <c r="G2601" t="str">
        <f>INDEX([1]Devices_2020_05_14_15_07_09!$G:$G,MATCH(A2601,[1]Devices_2020_05_14_15_07_09!$A:$A,FALSE),1)</f>
        <v>[Linux]</v>
      </c>
      <c r="H2601" t="str">
        <f>INDEX([1]Devices_2020_05_14_15_07_09!$H:$H,MATCH(A2601,[1]Devices_2020_05_14_15_07_09!$A:$A,FALSE),1)</f>
        <v>[Unknown]</v>
      </c>
      <c r="I2601">
        <f>INDEX([1]Devices_2020_05_14_15_07_09!$I:$I,MATCH(A2601,[1]Devices_2020_05_14_15_07_09!$A:$A,FALSE),1)</f>
        <v>0</v>
      </c>
      <c r="J2601" t="str">
        <f>INDEX([1]Devices_2020_05_14_15_07_09!$J:$J,MATCH(A2601,[1]Devices_2020_05_14_15_07_09!$A:$A,FALSE),1)</f>
        <v>magnetic autocontrol gmbh</v>
      </c>
      <c r="K2601" t="str">
        <f>INDEX([1]Devices_2020_05_14_15_07_09!$K:$K,MATCH(A2601,[1]Devices_2020_05_14_15_07_09!$A:$A,FALSE),1)</f>
        <v>MAGNETIC AUTOCONTROL GMBH</v>
      </c>
      <c r="L2601" t="str">
        <f>INDEX([1]Devices_2020_05_14_15_07_09!$L:$L,MATCH(A2601,[1]Devices_2020_05_14_15_07_09!$A:$A,FALSE),1)</f>
        <v>Linux Desktop/Server</v>
      </c>
      <c r="M2601" t="str">
        <f>INDEX([1]Devices_2020_05_14_15_07_09!$M:$M,MATCH(A2601,[1]Devices_2020_05_14_15_07_09!$A:$A,FALSE),1)</f>
        <v>Possibly IBM OS/2 Warp 2.0 or Atcom AT-320 VoIP phone</v>
      </c>
      <c r="N2601">
        <f>INDEX([1]Devices_2020_05_14_15_07_09!$N:$N,MATCH(A2601,[1]Devices_2020_05_14_15_07_09!$A:$A,FALSE),1)</f>
        <v>0</v>
      </c>
    </row>
    <row r="2602" spans="1:14" x14ac:dyDescent="0.25">
      <c r="A2602" t="str">
        <f>IF(ISNA(VLOOKUP([1]Devices_2020_05_14_15_07_09!A3973,[2]Sheet1!$A:$A,1,FALSE)),[1]Devices_2020_05_14_15_07_09!A3973,"")</f>
        <v>10.75.30.14</v>
      </c>
      <c r="B2602" t="str">
        <f>INDEX([1]Devices_2020_05_14_15_07_09!$B:$B,MATCH(A2602,[1]Devices_2020_05_14_15_07_09!$A:$A,FALSE),1)</f>
        <v>010.075.030.014</v>
      </c>
      <c r="C2602" t="str">
        <f>INDEX([1]Devices_2020_05_14_15_07_09!$C:$C,MATCH(A2602,[1]Devices_2020_05_14_15_07_09!$A:$A,FALSE),1)</f>
        <v>10.75.30.14</v>
      </c>
      <c r="D2602">
        <f>INDEX([1]Devices_2020_05_14_15_07_09!$D:$D,MATCH(A2602,[1]Devices_2020_05_14_15_07_09!$A:$A,FALSE),1)</f>
        <v>0</v>
      </c>
      <c r="E2602" t="str">
        <f>INDEX([1]Devices_2020_05_14_15_07_09!$E:$E,MATCH(A2602,[1]Devices_2020_05_14_15_07_09!$A:$A,FALSE),1)</f>
        <v>accc8ec00d37</v>
      </c>
      <c r="F2602" t="str">
        <f>INDEX([1]Devices_2020_05_14_15_07_09!$F:$F,MATCH(A2602,[1]Devices_2020_05_14_15_07_09!$A:$A,FALSE),1)</f>
        <v>[Operational Technology, Facilities, Physical Security, Surveillance, IP Camera]</v>
      </c>
      <c r="G2602" t="str">
        <f>INDEX([1]Devices_2020_05_14_15_07_09!$G:$G,MATCH(A2602,[1]Devices_2020_05_14_15_07_09!$A:$A,FALSE),1)</f>
        <v>[Linux]</v>
      </c>
      <c r="H2602" t="str">
        <f>INDEX([1]Devices_2020_05_14_15_07_09!$H:$H,MATCH(A2602,[1]Devices_2020_05_14_15_07_09!$A:$A,FALSE),1)</f>
        <v>[Axis, Axis Network Camera]</v>
      </c>
      <c r="I2602">
        <f>INDEX([1]Devices_2020_05_14_15_07_09!$I:$I,MATCH(A2602,[1]Devices_2020_05_14_15_07_09!$A:$A,FALSE),1)</f>
        <v>0</v>
      </c>
      <c r="J2602" t="str">
        <f>INDEX([1]Devices_2020_05_14_15_07_09!$J:$J,MATCH(A2602,[1]Devices_2020_05_14_15_07_09!$A:$A,FALSE),1)</f>
        <v>axis communications ab</v>
      </c>
      <c r="K2602" t="str">
        <f>INDEX([1]Devices_2020_05_14_15_07_09!$K:$K,MATCH(A2602,[1]Devices_2020_05_14_15_07_09!$A:$A,FALSE),1)</f>
        <v>AXIS COMMUNICATIONS AB</v>
      </c>
      <c r="L2602" t="str">
        <f>INDEX([1]Devices_2020_05_14_15_07_09!$L:$L,MATCH(A2602,[1]Devices_2020_05_14_15_07_09!$A:$A,FALSE),1)</f>
        <v>Linux Desktop/Server</v>
      </c>
      <c r="M2602" t="str">
        <f>INDEX([1]Devices_2020_05_14_15_07_09!$M:$M,MATCH(A2602,[1]Devices_2020_05_14_15_07_09!$A:$A,FALSE),1)</f>
        <v>Linux 3.2 - 4.0</v>
      </c>
      <c r="N2602">
        <f>INDEX([1]Devices_2020_05_14_15_07_09!$N:$N,MATCH(A2602,[1]Devices_2020_05_14_15_07_09!$A:$A,FALSE),1)</f>
        <v>0</v>
      </c>
    </row>
    <row r="2603" spans="1:14" x14ac:dyDescent="0.25">
      <c r="A2603" t="str">
        <f>IF(ISNA(VLOOKUP([1]Devices_2020_05_14_15_07_09!A3974,[2]Sheet1!$A:$A,1,FALSE)),[1]Devices_2020_05_14_15_07_09!A3974,"")</f>
        <v>10.75.30.15</v>
      </c>
      <c r="B2603" t="str">
        <f>INDEX([1]Devices_2020_05_14_15_07_09!$B:$B,MATCH(A2603,[1]Devices_2020_05_14_15_07_09!$A:$A,FALSE),1)</f>
        <v>010.075.030.015</v>
      </c>
      <c r="C2603" t="str">
        <f>INDEX([1]Devices_2020_05_14_15_07_09!$C:$C,MATCH(A2603,[1]Devices_2020_05_14_15_07_09!$A:$A,FALSE),1)</f>
        <v>10.75.30.15</v>
      </c>
      <c r="D2603">
        <f>INDEX([1]Devices_2020_05_14_15_07_09!$D:$D,MATCH(A2603,[1]Devices_2020_05_14_15_07_09!$A:$A,FALSE),1)</f>
        <v>0</v>
      </c>
      <c r="E2603" t="str">
        <f>INDEX([1]Devices_2020_05_14_15_07_09!$E:$E,MATCH(A2603,[1]Devices_2020_05_14_15_07_09!$A:$A,FALSE),1)</f>
        <v>0030532dba26</v>
      </c>
      <c r="F2603" t="str">
        <f>INDEX([1]Devices_2020_05_14_15_07_09!$F:$F,MATCH(A2603,[1]Devices_2020_05_14_15_07_09!$A:$A,FALSE),1)</f>
        <v>[Operational Technology, Facilities, Physical Security, Surveillance]</v>
      </c>
      <c r="G2603" t="str">
        <f>INDEX([1]Devices_2020_05_14_15_07_09!$G:$G,MATCH(A2603,[1]Devices_2020_05_14_15_07_09!$A:$A,FALSE),1)</f>
        <v>[Unknown]</v>
      </c>
      <c r="H2603" t="str">
        <f>INDEX([1]Devices_2020_05_14_15_07_09!$H:$H,MATCH(A2603,[1]Devices_2020_05_14_15_07_09!$A:$A,FALSE),1)</f>
        <v>[Basler]</v>
      </c>
      <c r="I2603">
        <f>INDEX([1]Devices_2020_05_14_15_07_09!$I:$I,MATCH(A2603,[1]Devices_2020_05_14_15_07_09!$A:$A,FALSE),1)</f>
        <v>0</v>
      </c>
      <c r="J2603" t="str">
        <f>INDEX([1]Devices_2020_05_14_15_07_09!$J:$J,MATCH(A2603,[1]Devices_2020_05_14_15_07_09!$A:$A,FALSE),1)</f>
        <v>basler ag</v>
      </c>
      <c r="K2603" t="str">
        <f>INDEX([1]Devices_2020_05_14_15_07_09!$K:$K,MATCH(A2603,[1]Devices_2020_05_14_15_07_09!$A:$A,FALSE),1)</f>
        <v>BASLER AG</v>
      </c>
      <c r="L2603">
        <f>INDEX([1]Devices_2020_05_14_15_07_09!$L:$L,MATCH(A2603,[1]Devices_2020_05_14_15_07_09!$A:$A,FALSE),1)</f>
        <v>0</v>
      </c>
      <c r="M2603" t="str">
        <f>INDEX([1]Devices_2020_05_14_15_07_09!$M:$M,MATCH(A2603,[1]Devices_2020_05_14_15_07_09!$A:$A,FALSE),1)</f>
        <v>Possibly Topfield TF6000PVR set top box or TP-LINK TL-PS110U or TL-WPS4510U print server or AVtech AVC 773W digital video recorder or TP-LINK TL-PS110U print server or Basler ruL 2098-10gc GigE Vision Ethernet camera or Pioneer PRO-141 TV or F5 BIG-IP load balancer or OpenBSD 3.9 or OpenBSD 4.4 or RF-Space SDR-IP software radio or WIZnet W5200 TCP/IP Ethernet chip</v>
      </c>
      <c r="N2603">
        <f>INDEX([1]Devices_2020_05_14_15_07_09!$N:$N,MATCH(A2603,[1]Devices_2020_05_14_15_07_09!$A:$A,FALSE),1)</f>
        <v>0</v>
      </c>
    </row>
    <row r="2604" spans="1:14" x14ac:dyDescent="0.25">
      <c r="A2604" t="str">
        <f>IF(ISNA(VLOOKUP([1]Devices_2020_05_14_15_07_09!A3975,[2]Sheet1!$A:$A,1,FALSE)),[1]Devices_2020_05_14_15_07_09!A3975,"")</f>
        <v>10.75.30.16</v>
      </c>
      <c r="B2604" t="str">
        <f>INDEX([1]Devices_2020_05_14_15_07_09!$B:$B,MATCH(A2604,[1]Devices_2020_05_14_15_07_09!$A:$A,FALSE),1)</f>
        <v>010.075.030.016</v>
      </c>
      <c r="C2604" t="str">
        <f>INDEX([1]Devices_2020_05_14_15_07_09!$C:$C,MATCH(A2604,[1]Devices_2020_05_14_15_07_09!$A:$A,FALSE),1)</f>
        <v>10.75.30.16</v>
      </c>
      <c r="D2604">
        <f>INDEX([1]Devices_2020_05_14_15_07_09!$D:$D,MATCH(A2604,[1]Devices_2020_05_14_15_07_09!$A:$A,FALSE),1)</f>
        <v>0</v>
      </c>
      <c r="E2604" t="str">
        <f>INDEX([1]Devices_2020_05_14_15_07_09!$E:$E,MATCH(A2604,[1]Devices_2020_05_14_15_07_09!$A:$A,FALSE),1)</f>
        <v>2c010b000d10</v>
      </c>
      <c r="F2604" t="str">
        <f>INDEX([1]Devices_2020_05_14_15_07_09!$F:$F,MATCH(A2604,[1]Devices_2020_05_14_15_07_09!$A:$A,FALSE),1)</f>
        <v>[Information Technology, Computer]</v>
      </c>
      <c r="G2604" t="str">
        <f>INDEX([1]Devices_2020_05_14_15_07_09!$G:$G,MATCH(A2604,[1]Devices_2020_05_14_15_07_09!$A:$A,FALSE),1)</f>
        <v>[Linux, Ubuntu]</v>
      </c>
      <c r="H2604" t="str">
        <f>INDEX([1]Devices_2020_05_14_15_07_09!$H:$H,MATCH(A2604,[1]Devices_2020_05_14_15_07_09!$A:$A,FALSE),1)</f>
        <v>[Unknown]</v>
      </c>
      <c r="I2604">
        <f>INDEX([1]Devices_2020_05_14_15_07_09!$I:$I,MATCH(A2604,[1]Devices_2020_05_14_15_07_09!$A:$A,FALSE),1)</f>
        <v>0</v>
      </c>
      <c r="J2604" t="str">
        <f>INDEX([1]Devices_2020_05_14_15_07_09!$J:$J,MATCH(A2604,[1]Devices_2020_05_14_15_07_09!$A:$A,FALSE),1)</f>
        <v>nascent technology, llc - remkon</v>
      </c>
      <c r="K2604" t="str">
        <f>INDEX([1]Devices_2020_05_14_15_07_09!$K:$K,MATCH(A2604,[1]Devices_2020_05_14_15_07_09!$A:$A,FALSE),1)</f>
        <v>NASCENT TECHNOLOGY, LLC - REMKON</v>
      </c>
      <c r="L2604" t="str">
        <f>INDEX([1]Devices_2020_05_14_15_07_09!$L:$L,MATCH(A2604,[1]Devices_2020_05_14_15_07_09!$A:$A,FALSE),1)</f>
        <v>Linux Desktop/Server</v>
      </c>
      <c r="M2604" t="str">
        <f>INDEX([1]Devices_2020_05_14_15_07_09!$M:$M,MATCH(A2604,[1]Devices_2020_05_14_15_07_09!$A:$A,FALSE),1)</f>
        <v>22/tcp OpenSSH 5.9p1 Debian 5ubuntu1 Ubuntu Linux; protocol 2.0;80/tcp Apache httpd 2.2.22 (Ubuntu)</v>
      </c>
      <c r="N2604">
        <f>INDEX([1]Devices_2020_05_14_15_07_09!$N:$N,MATCH(A2604,[1]Devices_2020_05_14_15_07_09!$A:$A,FALSE),1)</f>
        <v>0</v>
      </c>
    </row>
    <row r="2605" spans="1:14" x14ac:dyDescent="0.25">
      <c r="A2605" t="str">
        <f>IF(ISNA(VLOOKUP([1]Devices_2020_05_14_15_07_09!A3976,[2]Sheet1!$A:$A,1,FALSE)),[1]Devices_2020_05_14_15_07_09!A3976,"")</f>
        <v>10.75.30.20</v>
      </c>
      <c r="B2605" t="str">
        <f>INDEX([1]Devices_2020_05_14_15_07_09!$B:$B,MATCH(A2605,[1]Devices_2020_05_14_15_07_09!$A:$A,FALSE),1)</f>
        <v>010.075.030.020</v>
      </c>
      <c r="C2605" t="str">
        <f>INDEX([1]Devices_2020_05_14_15_07_09!$C:$C,MATCH(A2605,[1]Devices_2020_05_14_15_07_09!$A:$A,FALSE),1)</f>
        <v>10.75.30.20</v>
      </c>
      <c r="D2605">
        <f>INDEX([1]Devices_2020_05_14_15_07_09!$D:$D,MATCH(A2605,[1]Devices_2020_05_14_15_07_09!$A:$A,FALSE),1)</f>
        <v>0</v>
      </c>
      <c r="E2605" t="str">
        <f>INDEX([1]Devices_2020_05_14_15_07_09!$E:$E,MATCH(A2605,[1]Devices_2020_05_14_15_07_09!$A:$A,FALSE),1)</f>
        <v>2c010b000d34</v>
      </c>
      <c r="F2605" t="str">
        <f>INDEX([1]Devices_2020_05_14_15_07_09!$F:$F,MATCH(A2605,[1]Devices_2020_05_14_15_07_09!$A:$A,FALSE),1)</f>
        <v>[Information Technology, Computer]</v>
      </c>
      <c r="G2605" t="str">
        <f>INDEX([1]Devices_2020_05_14_15_07_09!$G:$G,MATCH(A2605,[1]Devices_2020_05_14_15_07_09!$A:$A,FALSE),1)</f>
        <v>[Linux]</v>
      </c>
      <c r="H2605" t="str">
        <f>INDEX([1]Devices_2020_05_14_15_07_09!$H:$H,MATCH(A2605,[1]Devices_2020_05_14_15_07_09!$A:$A,FALSE),1)</f>
        <v>[Unknown]</v>
      </c>
      <c r="I2605">
        <f>INDEX([1]Devices_2020_05_14_15_07_09!$I:$I,MATCH(A2605,[1]Devices_2020_05_14_15_07_09!$A:$A,FALSE),1)</f>
        <v>0</v>
      </c>
      <c r="J2605" t="str">
        <f>INDEX([1]Devices_2020_05_14_15_07_09!$J:$J,MATCH(A2605,[1]Devices_2020_05_14_15_07_09!$A:$A,FALSE),1)</f>
        <v>nascent technology, llc - remkon</v>
      </c>
      <c r="K2605" t="str">
        <f>INDEX([1]Devices_2020_05_14_15_07_09!$K:$K,MATCH(A2605,[1]Devices_2020_05_14_15_07_09!$A:$A,FALSE),1)</f>
        <v>NASCENT TECHNOLOGY, LLC - REMKON</v>
      </c>
      <c r="L2605" t="str">
        <f>INDEX([1]Devices_2020_05_14_15_07_09!$L:$L,MATCH(A2605,[1]Devices_2020_05_14_15_07_09!$A:$A,FALSE),1)</f>
        <v>Linux Desktop/Server</v>
      </c>
      <c r="M2605" t="str">
        <f>INDEX([1]Devices_2020_05_14_15_07_09!$M:$M,MATCH(A2605,[1]Devices_2020_05_14_15_07_09!$A:$A,FALSE),1)</f>
        <v>22/tcp OpenSSH 5.9p1 Debian 5ubuntu1 Ubuntu Linux; protocol 2.0;21/tcp vsftpd 2.3.5 ;80/tcp Apache httpd 2.2.22 (Ubuntu)</v>
      </c>
      <c r="N2605">
        <f>INDEX([1]Devices_2020_05_14_15_07_09!$N:$N,MATCH(A2605,[1]Devices_2020_05_14_15_07_09!$A:$A,FALSE),1)</f>
        <v>0</v>
      </c>
    </row>
    <row r="2606" spans="1:14" x14ac:dyDescent="0.25">
      <c r="A2606" t="str">
        <f>IF(ISNA(VLOOKUP([1]Devices_2020_05_14_15_07_09!A3977,[2]Sheet1!$A:$A,1,FALSE)),[1]Devices_2020_05_14_15_07_09!A3977,"")</f>
        <v>10.75.30.21</v>
      </c>
      <c r="B2606" t="str">
        <f>INDEX([1]Devices_2020_05_14_15_07_09!$B:$B,MATCH(A2606,[1]Devices_2020_05_14_15_07_09!$A:$A,FALSE),1)</f>
        <v>010.075.030.021</v>
      </c>
      <c r="C2606" t="str">
        <f>INDEX([1]Devices_2020_05_14_15_07_09!$C:$C,MATCH(A2606,[1]Devices_2020_05_14_15_07_09!$A:$A,FALSE),1)</f>
        <v>10.75.30.21</v>
      </c>
      <c r="D2606">
        <f>INDEX([1]Devices_2020_05_14_15_07_09!$D:$D,MATCH(A2606,[1]Devices_2020_05_14_15_07_09!$A:$A,FALSE),1)</f>
        <v>0</v>
      </c>
      <c r="E2606" t="str">
        <f>INDEX([1]Devices_2020_05_14_15_07_09!$E:$E,MATCH(A2606,[1]Devices_2020_05_14_15_07_09!$A:$A,FALSE),1)</f>
        <v>00074d86b54b</v>
      </c>
      <c r="F2606" t="str">
        <f>INDEX([1]Devices_2020_05_14_15_07_09!$F:$F,MATCH(A2606,[1]Devices_2020_05_14_15_07_09!$A:$A,FALSE),1)</f>
        <v>[Information Technology, Accessory, Printer]</v>
      </c>
      <c r="G2606" t="str">
        <f>INDEX([1]Devices_2020_05_14_15_07_09!$G:$G,MATCH(A2606,[1]Devices_2020_05_14_15_07_09!$A:$A,FALSE),1)</f>
        <v>[Unknown]</v>
      </c>
      <c r="H2606" t="str">
        <f>INDEX([1]Devices_2020_05_14_15_07_09!$H:$H,MATCH(A2606,[1]Devices_2020_05_14_15_07_09!$A:$A,FALSE),1)</f>
        <v>[Zebra, Zebra Printer]</v>
      </c>
      <c r="I2606">
        <f>INDEX([1]Devices_2020_05_14_15_07_09!$I:$I,MATCH(A2606,[1]Devices_2020_05_14_15_07_09!$A:$A,FALSE),1)</f>
        <v>0</v>
      </c>
      <c r="J2606" t="str">
        <f>INDEX([1]Devices_2020_05_14_15_07_09!$J:$J,MATCH(A2606,[1]Devices_2020_05_14_15_07_09!$A:$A,FALSE),1)</f>
        <v>zebra technologies corp.</v>
      </c>
      <c r="K2606" t="str">
        <f>INDEX([1]Devices_2020_05_14_15_07_09!$K:$K,MATCH(A2606,[1]Devices_2020_05_14_15_07_09!$A:$A,FALSE),1)</f>
        <v>ZEBRA TECHNOLOGIES CORP.</v>
      </c>
      <c r="L2606" t="str">
        <f>INDEX([1]Devices_2020_05_14_15_07_09!$L:$L,MATCH(A2606,[1]Devices_2020_05_14_15_07_09!$A:$A,FALSE),1)</f>
        <v>Printer</v>
      </c>
      <c r="M2606" t="str">
        <f>INDEX([1]Devices_2020_05_14_15_07_09!$M:$M,MATCH(A2606,[1]Devices_2020_05_14_15_07_09!$A:$A,FALSE),1)</f>
        <v>Zebra GX430T label printer</v>
      </c>
      <c r="N2606">
        <f>INDEX([1]Devices_2020_05_14_15_07_09!$N:$N,MATCH(A2606,[1]Devices_2020_05_14_15_07_09!$A:$A,FALSE),1)</f>
        <v>0</v>
      </c>
    </row>
    <row r="2607" spans="1:14" x14ac:dyDescent="0.25">
      <c r="A2607" t="str">
        <f>IF(ISNA(VLOOKUP([1]Devices_2020_05_14_15_07_09!A3978,[2]Sheet1!$A:$A,1,FALSE)),[1]Devices_2020_05_14_15_07_09!A3978,"")</f>
        <v>10.75.30.22</v>
      </c>
      <c r="B2607" t="str">
        <f>INDEX([1]Devices_2020_05_14_15_07_09!$B:$B,MATCH(A2607,[1]Devices_2020_05_14_15_07_09!$A:$A,FALSE),1)</f>
        <v>010.075.030.022</v>
      </c>
      <c r="C2607" t="str">
        <f>INDEX([1]Devices_2020_05_14_15_07_09!$C:$C,MATCH(A2607,[1]Devices_2020_05_14_15_07_09!$A:$A,FALSE),1)</f>
        <v>10.75.30.22</v>
      </c>
      <c r="D2607">
        <f>INDEX([1]Devices_2020_05_14_15_07_09!$D:$D,MATCH(A2607,[1]Devices_2020_05_14_15_07_09!$A:$A,FALSE),1)</f>
        <v>0</v>
      </c>
      <c r="E2607" t="str">
        <f>INDEX([1]Devices_2020_05_14_15_07_09!$E:$E,MATCH(A2607,[1]Devices_2020_05_14_15_07_09!$A:$A,FALSE),1)</f>
        <v>2c010b000cbd</v>
      </c>
      <c r="F2607" t="str">
        <f>INDEX([1]Devices_2020_05_14_15_07_09!$F:$F,MATCH(A2607,[1]Devices_2020_05_14_15_07_09!$A:$A,FALSE),1)</f>
        <v>[Information Technology, Networking]</v>
      </c>
      <c r="G2607" t="str">
        <f>INDEX([1]Devices_2020_05_14_15_07_09!$G:$G,MATCH(A2607,[1]Devices_2020_05_14_15_07_09!$A:$A,FALSE),1)</f>
        <v>[Unknown]</v>
      </c>
      <c r="H2607" t="str">
        <f>INDEX([1]Devices_2020_05_14_15_07_09!$H:$H,MATCH(A2607,[1]Devices_2020_05_14_15_07_09!$A:$A,FALSE),1)</f>
        <v>[Unknown]</v>
      </c>
      <c r="I2607">
        <f>INDEX([1]Devices_2020_05_14_15_07_09!$I:$I,MATCH(A2607,[1]Devices_2020_05_14_15_07_09!$A:$A,FALSE),1)</f>
        <v>0</v>
      </c>
      <c r="J2607" t="str">
        <f>INDEX([1]Devices_2020_05_14_15_07_09!$J:$J,MATCH(A2607,[1]Devices_2020_05_14_15_07_09!$A:$A,FALSE),1)</f>
        <v>nascent technology, llc - remkon</v>
      </c>
      <c r="K2607" t="str">
        <f>INDEX([1]Devices_2020_05_14_15_07_09!$K:$K,MATCH(A2607,[1]Devices_2020_05_14_15_07_09!$A:$A,FALSE),1)</f>
        <v>NASCENT TECHNOLOGY, LLC - REMKON</v>
      </c>
      <c r="L2607" t="str">
        <f>INDEX([1]Devices_2020_05_14_15_07_09!$L:$L,MATCH(A2607,[1]Devices_2020_05_14_15_07_09!$A:$A,FALSE),1)</f>
        <v>Network Device</v>
      </c>
      <c r="M2607" t="str">
        <f>INDEX([1]Devices_2020_05_14_15_07_09!$M:$M,MATCH(A2607,[1]Devices_2020_05_14_15_07_09!$A:$A,FALSE),1)</f>
        <v>HP ProLiant ML350 iLO remote management interface or HP iLO 2 remote management interface or HP ProLiant DL320s or ML310 iLO remote management interface or HP iLO or iLO 2 remote management interface or HP ProLiant DL320 iLO 2 remote management interface or HW group Poseidon 3265 Ethernet thermometer or Linksys BEFW11S4 WAP</v>
      </c>
      <c r="N2607">
        <f>INDEX([1]Devices_2020_05_14_15_07_09!$N:$N,MATCH(A2607,[1]Devices_2020_05_14_15_07_09!$A:$A,FALSE),1)</f>
        <v>0</v>
      </c>
    </row>
    <row r="2608" spans="1:14" x14ac:dyDescent="0.25">
      <c r="A2608" t="str">
        <f>IF(ISNA(VLOOKUP([1]Devices_2020_05_14_15_07_09!A3979,[2]Sheet1!$A:$A,1,FALSE)),[1]Devices_2020_05_14_15_07_09!A3979,"")</f>
        <v>10.75.30.23</v>
      </c>
      <c r="B2608" t="str">
        <f>INDEX([1]Devices_2020_05_14_15_07_09!$B:$B,MATCH(A2608,[1]Devices_2020_05_14_15_07_09!$A:$A,FALSE),1)</f>
        <v>010.075.030.023</v>
      </c>
      <c r="C2608" t="str">
        <f>INDEX([1]Devices_2020_05_14_15_07_09!$C:$C,MATCH(A2608,[1]Devices_2020_05_14_15_07_09!$A:$A,FALSE),1)</f>
        <v>10.75.30.23</v>
      </c>
      <c r="D2608">
        <f>INDEX([1]Devices_2020_05_14_15_07_09!$D:$D,MATCH(A2608,[1]Devices_2020_05_14_15_07_09!$A:$A,FALSE),1)</f>
        <v>0</v>
      </c>
      <c r="E2608" t="str">
        <f>INDEX([1]Devices_2020_05_14_15_07_09!$E:$E,MATCH(A2608,[1]Devices_2020_05_14_15_07_09!$A:$A,FALSE),1)</f>
        <v>0024151ea908</v>
      </c>
      <c r="F2608" t="str">
        <f>INDEX([1]Devices_2020_05_14_15_07_09!$F:$F,MATCH(A2608,[1]Devices_2020_05_14_15_07_09!$A:$A,FALSE),1)</f>
        <v>[Information Technology, Computer]</v>
      </c>
      <c r="G2608" t="str">
        <f>INDEX([1]Devices_2020_05_14_15_07_09!$G:$G,MATCH(A2608,[1]Devices_2020_05_14_15_07_09!$A:$A,FALSE),1)</f>
        <v>[Linux]</v>
      </c>
      <c r="H2608" t="str">
        <f>INDEX([1]Devices_2020_05_14_15_07_09!$H:$H,MATCH(A2608,[1]Devices_2020_05_14_15_07_09!$A:$A,FALSE),1)</f>
        <v>[Unknown]</v>
      </c>
      <c r="I2608">
        <f>INDEX([1]Devices_2020_05_14_15_07_09!$I:$I,MATCH(A2608,[1]Devices_2020_05_14_15_07_09!$A:$A,FALSE),1)</f>
        <v>0</v>
      </c>
      <c r="J2608" t="str">
        <f>INDEX([1]Devices_2020_05_14_15_07_09!$J:$J,MATCH(A2608,[1]Devices_2020_05_14_15_07_09!$A:$A,FALSE),1)</f>
        <v>magnetic autocontrol gmbh</v>
      </c>
      <c r="K2608" t="str">
        <f>INDEX([1]Devices_2020_05_14_15_07_09!$K:$K,MATCH(A2608,[1]Devices_2020_05_14_15_07_09!$A:$A,FALSE),1)</f>
        <v>MAGNETIC AUTOCONTROL GMBH</v>
      </c>
      <c r="L2608" t="str">
        <f>INDEX([1]Devices_2020_05_14_15_07_09!$L:$L,MATCH(A2608,[1]Devices_2020_05_14_15_07_09!$A:$A,FALSE),1)</f>
        <v>Linux Desktop/Server</v>
      </c>
      <c r="M2608" t="str">
        <f>INDEX([1]Devices_2020_05_14_15_07_09!$M:$M,MATCH(A2608,[1]Devices_2020_05_14_15_07_09!$A:$A,FALSE),1)</f>
        <v>Possibly DD-WRT (Linux 2.4.36)</v>
      </c>
      <c r="N2608">
        <f>INDEX([1]Devices_2020_05_14_15_07_09!$N:$N,MATCH(A2608,[1]Devices_2020_05_14_15_07_09!$A:$A,FALSE),1)</f>
        <v>0</v>
      </c>
    </row>
    <row r="2609" spans="1:14" x14ac:dyDescent="0.25">
      <c r="A2609" t="str">
        <f>IF(ISNA(VLOOKUP([1]Devices_2020_05_14_15_07_09!A3980,[2]Sheet1!$A:$A,1,FALSE)),[1]Devices_2020_05_14_15_07_09!A3980,"")</f>
        <v>10.75.30.24</v>
      </c>
      <c r="B2609" t="str">
        <f>INDEX([1]Devices_2020_05_14_15_07_09!$B:$B,MATCH(A2609,[1]Devices_2020_05_14_15_07_09!$A:$A,FALSE),1)</f>
        <v>010.075.030.024</v>
      </c>
      <c r="C2609" t="str">
        <f>INDEX([1]Devices_2020_05_14_15_07_09!$C:$C,MATCH(A2609,[1]Devices_2020_05_14_15_07_09!$A:$A,FALSE),1)</f>
        <v>10.75.30.24</v>
      </c>
      <c r="D2609">
        <f>INDEX([1]Devices_2020_05_14_15_07_09!$D:$D,MATCH(A2609,[1]Devices_2020_05_14_15_07_09!$A:$A,FALSE),1)</f>
        <v>0</v>
      </c>
      <c r="E2609" t="str">
        <f>INDEX([1]Devices_2020_05_14_15_07_09!$E:$E,MATCH(A2609,[1]Devices_2020_05_14_15_07_09!$A:$A,FALSE),1)</f>
        <v>accc8ec00d8c</v>
      </c>
      <c r="F2609" t="str">
        <f>INDEX([1]Devices_2020_05_14_15_07_09!$F:$F,MATCH(A2609,[1]Devices_2020_05_14_15_07_09!$A:$A,FALSE),1)</f>
        <v>[Operational Technology, Facilities, Physical Security, Surveillance, IP Camera]</v>
      </c>
      <c r="G2609" t="str">
        <f>INDEX([1]Devices_2020_05_14_15_07_09!$G:$G,MATCH(A2609,[1]Devices_2020_05_14_15_07_09!$A:$A,FALSE),1)</f>
        <v>[Linux]</v>
      </c>
      <c r="H2609" t="str">
        <f>INDEX([1]Devices_2020_05_14_15_07_09!$H:$H,MATCH(A2609,[1]Devices_2020_05_14_15_07_09!$A:$A,FALSE),1)</f>
        <v>[Axis, Axis Network Camera]</v>
      </c>
      <c r="I2609">
        <f>INDEX([1]Devices_2020_05_14_15_07_09!$I:$I,MATCH(A2609,[1]Devices_2020_05_14_15_07_09!$A:$A,FALSE),1)</f>
        <v>0</v>
      </c>
      <c r="J2609" t="str">
        <f>INDEX([1]Devices_2020_05_14_15_07_09!$J:$J,MATCH(A2609,[1]Devices_2020_05_14_15_07_09!$A:$A,FALSE),1)</f>
        <v>axis communications ab</v>
      </c>
      <c r="K2609" t="str">
        <f>INDEX([1]Devices_2020_05_14_15_07_09!$K:$K,MATCH(A2609,[1]Devices_2020_05_14_15_07_09!$A:$A,FALSE),1)</f>
        <v>AXIS COMMUNICATIONS AB</v>
      </c>
      <c r="L2609" t="str">
        <f>INDEX([1]Devices_2020_05_14_15_07_09!$L:$L,MATCH(A2609,[1]Devices_2020_05_14_15_07_09!$A:$A,FALSE),1)</f>
        <v>Linux Desktop/Server</v>
      </c>
      <c r="M2609" t="str">
        <f>INDEX([1]Devices_2020_05_14_15_07_09!$M:$M,MATCH(A2609,[1]Devices_2020_05_14_15_07_09!$A:$A,FALSE),1)</f>
        <v>Linux 3.2 - 4.0</v>
      </c>
      <c r="N2609">
        <f>INDEX([1]Devices_2020_05_14_15_07_09!$N:$N,MATCH(A2609,[1]Devices_2020_05_14_15_07_09!$A:$A,FALSE),1)</f>
        <v>0</v>
      </c>
    </row>
    <row r="2610" spans="1:14" x14ac:dyDescent="0.25">
      <c r="A2610" t="str">
        <f>IF(ISNA(VLOOKUP([1]Devices_2020_05_14_15_07_09!A3981,[2]Sheet1!$A:$A,1,FALSE)),[1]Devices_2020_05_14_15_07_09!A3981,"")</f>
        <v>10.75.30.25</v>
      </c>
      <c r="B2610" t="str">
        <f>INDEX([1]Devices_2020_05_14_15_07_09!$B:$B,MATCH(A2610,[1]Devices_2020_05_14_15_07_09!$A:$A,FALSE),1)</f>
        <v>010.075.030.025</v>
      </c>
      <c r="C2610" t="str">
        <f>INDEX([1]Devices_2020_05_14_15_07_09!$C:$C,MATCH(A2610,[1]Devices_2020_05_14_15_07_09!$A:$A,FALSE),1)</f>
        <v>10.75.30.25</v>
      </c>
      <c r="D2610">
        <f>INDEX([1]Devices_2020_05_14_15_07_09!$D:$D,MATCH(A2610,[1]Devices_2020_05_14_15_07_09!$A:$A,FALSE),1)</f>
        <v>0</v>
      </c>
      <c r="E2610" t="str">
        <f>INDEX([1]Devices_2020_05_14_15_07_09!$E:$E,MATCH(A2610,[1]Devices_2020_05_14_15_07_09!$A:$A,FALSE),1)</f>
        <v>0030532dba1d</v>
      </c>
      <c r="F2610" t="str">
        <f>INDEX([1]Devices_2020_05_14_15_07_09!$F:$F,MATCH(A2610,[1]Devices_2020_05_14_15_07_09!$A:$A,FALSE),1)</f>
        <v>[Multiple]</v>
      </c>
      <c r="G2610" t="str">
        <f>INDEX([1]Devices_2020_05_14_15_07_09!$G:$G,MATCH(A2610,[1]Devices_2020_05_14_15_07_09!$A:$A,FALSE),1)</f>
        <v>[Unknown]</v>
      </c>
      <c r="H2610" t="str">
        <f>INDEX([1]Devices_2020_05_14_15_07_09!$H:$H,MATCH(A2610,[1]Devices_2020_05_14_15_07_09!$A:$A,FALSE),1)</f>
        <v>[Basler]</v>
      </c>
      <c r="I2610">
        <f>INDEX([1]Devices_2020_05_14_15_07_09!$I:$I,MATCH(A2610,[1]Devices_2020_05_14_15_07_09!$A:$A,FALSE),1)</f>
        <v>0</v>
      </c>
      <c r="J2610" t="str">
        <f>INDEX([1]Devices_2020_05_14_15_07_09!$J:$J,MATCH(A2610,[1]Devices_2020_05_14_15_07_09!$A:$A,FALSE),1)</f>
        <v>basler ag</v>
      </c>
      <c r="K2610" t="str">
        <f>INDEX([1]Devices_2020_05_14_15_07_09!$K:$K,MATCH(A2610,[1]Devices_2020_05_14_15_07_09!$A:$A,FALSE),1)</f>
        <v>BASLER AG</v>
      </c>
      <c r="L2610" t="str">
        <f>INDEX([1]Devices_2020_05_14_15_07_09!$L:$L,MATCH(A2610,[1]Devices_2020_05_14_15_07_09!$A:$A,FALSE),1)</f>
        <v>Printer</v>
      </c>
      <c r="M2610" t="str">
        <f>INDEX([1]Devices_2020_05_14_15_07_09!$M:$M,MATCH(A2610,[1]Devices_2020_05_14_15_07_09!$A:$A,FALSE),1)</f>
        <v>Possibly Topfield TF6000PVR set top box or TP-LINK TL-PS110U or TL-WPS4510U print server or AVtech AVC 773W digital video recorder or TP-LINK TL-PS110U print server or Basler ruL 2098-10gc GigE Vision Ethernet camera or Pioneer PRO-141 TV or F5 BIG-IP load balancer or OpenBSD 3.9 or OpenBSD 4.4 or RF-Space SDR-IP software radio or WIZnet W5200 TCP/IP Ethernet chip</v>
      </c>
      <c r="N2610">
        <f>INDEX([1]Devices_2020_05_14_15_07_09!$N:$N,MATCH(A2610,[1]Devices_2020_05_14_15_07_09!$A:$A,FALSE),1)</f>
        <v>0</v>
      </c>
    </row>
    <row r="2611" spans="1:14" x14ac:dyDescent="0.25">
      <c r="A2611" t="str">
        <f>IF(ISNA(VLOOKUP([1]Devices_2020_05_14_15_07_09!A3982,[2]Sheet1!$A:$A,1,FALSE)),[1]Devices_2020_05_14_15_07_09!A3982,"")</f>
        <v>10.75.30.26</v>
      </c>
      <c r="B2611" t="str">
        <f>INDEX([1]Devices_2020_05_14_15_07_09!$B:$B,MATCH(A2611,[1]Devices_2020_05_14_15_07_09!$A:$A,FALSE),1)</f>
        <v>010.075.030.026</v>
      </c>
      <c r="C2611" t="str">
        <f>INDEX([1]Devices_2020_05_14_15_07_09!$C:$C,MATCH(A2611,[1]Devices_2020_05_14_15_07_09!$A:$A,FALSE),1)</f>
        <v>10.75.30.26</v>
      </c>
      <c r="D2611">
        <f>INDEX([1]Devices_2020_05_14_15_07_09!$D:$D,MATCH(A2611,[1]Devices_2020_05_14_15_07_09!$A:$A,FALSE),1)</f>
        <v>0</v>
      </c>
      <c r="E2611" t="str">
        <f>INDEX([1]Devices_2020_05_14_15_07_09!$E:$E,MATCH(A2611,[1]Devices_2020_05_14_15_07_09!$A:$A,FALSE),1)</f>
        <v>2c010b000d3b</v>
      </c>
      <c r="F2611" t="str">
        <f>INDEX([1]Devices_2020_05_14_15_07_09!$F:$F,MATCH(A2611,[1]Devices_2020_05_14_15_07_09!$A:$A,FALSE),1)</f>
        <v>[Information Technology, Computer]</v>
      </c>
      <c r="G2611" t="str">
        <f>INDEX([1]Devices_2020_05_14_15_07_09!$G:$G,MATCH(A2611,[1]Devices_2020_05_14_15_07_09!$A:$A,FALSE),1)</f>
        <v>[Linux]</v>
      </c>
      <c r="H2611" t="str">
        <f>INDEX([1]Devices_2020_05_14_15_07_09!$H:$H,MATCH(A2611,[1]Devices_2020_05_14_15_07_09!$A:$A,FALSE),1)</f>
        <v>[Unknown]</v>
      </c>
      <c r="I2611">
        <f>INDEX([1]Devices_2020_05_14_15_07_09!$I:$I,MATCH(A2611,[1]Devices_2020_05_14_15_07_09!$A:$A,FALSE),1)</f>
        <v>0</v>
      </c>
      <c r="J2611" t="str">
        <f>INDEX([1]Devices_2020_05_14_15_07_09!$J:$J,MATCH(A2611,[1]Devices_2020_05_14_15_07_09!$A:$A,FALSE),1)</f>
        <v>nascent technology, llc - remkon</v>
      </c>
      <c r="K2611" t="str">
        <f>INDEX([1]Devices_2020_05_14_15_07_09!$K:$K,MATCH(A2611,[1]Devices_2020_05_14_15_07_09!$A:$A,FALSE),1)</f>
        <v>NASCENT TECHNOLOGY, LLC - REMKON</v>
      </c>
      <c r="L2611" t="str">
        <f>INDEX([1]Devices_2020_05_14_15_07_09!$L:$L,MATCH(A2611,[1]Devices_2020_05_14_15_07_09!$A:$A,FALSE),1)</f>
        <v>Linux Desktop/Server</v>
      </c>
      <c r="M2611" t="str">
        <f>INDEX([1]Devices_2020_05_14_15_07_09!$M:$M,MATCH(A2611,[1]Devices_2020_05_14_15_07_09!$A:$A,FALSE),1)</f>
        <v>22/tcp OpenSSH 5.9p1 Debian 5ubuntu1 Ubuntu Linux; protocol 2.0;80/tcp Apache httpd 2.2.22 (Ubuntu)</v>
      </c>
      <c r="N2611">
        <f>INDEX([1]Devices_2020_05_14_15_07_09!$N:$N,MATCH(A2611,[1]Devices_2020_05_14_15_07_09!$A:$A,FALSE),1)</f>
        <v>0</v>
      </c>
    </row>
    <row r="2612" spans="1:14" x14ac:dyDescent="0.25">
      <c r="A2612" t="str">
        <f>IF(ISNA(VLOOKUP([1]Devices_2020_05_14_15_07_09!A3983,[2]Sheet1!$A:$A,1,FALSE)),[1]Devices_2020_05_14_15_07_09!A3983,"")</f>
        <v>10.75.30.30</v>
      </c>
      <c r="B2612" t="str">
        <f>INDEX([1]Devices_2020_05_14_15_07_09!$B:$B,MATCH(A2612,[1]Devices_2020_05_14_15_07_09!$A:$A,FALSE),1)</f>
        <v>010.075.030.030</v>
      </c>
      <c r="C2612" t="str">
        <f>INDEX([1]Devices_2020_05_14_15_07_09!$C:$C,MATCH(A2612,[1]Devices_2020_05_14_15_07_09!$A:$A,FALSE),1)</f>
        <v>10.75.30.30</v>
      </c>
      <c r="D2612">
        <f>INDEX([1]Devices_2020_05_14_15_07_09!$D:$D,MATCH(A2612,[1]Devices_2020_05_14_15_07_09!$A:$A,FALSE),1)</f>
        <v>0</v>
      </c>
      <c r="E2612" t="str">
        <f>INDEX([1]Devices_2020_05_14_15_07_09!$E:$E,MATCH(A2612,[1]Devices_2020_05_14_15_07_09!$A:$A,FALSE),1)</f>
        <v>2c010b000d49</v>
      </c>
      <c r="F2612" t="str">
        <f>INDEX([1]Devices_2020_05_14_15_07_09!$F:$F,MATCH(A2612,[1]Devices_2020_05_14_15_07_09!$A:$A,FALSE),1)</f>
        <v>[Information Technology, Computer]</v>
      </c>
      <c r="G2612" t="str">
        <f>INDEX([1]Devices_2020_05_14_15_07_09!$G:$G,MATCH(A2612,[1]Devices_2020_05_14_15_07_09!$A:$A,FALSE),1)</f>
        <v>[Linux]</v>
      </c>
      <c r="H2612" t="str">
        <f>INDEX([1]Devices_2020_05_14_15_07_09!$H:$H,MATCH(A2612,[1]Devices_2020_05_14_15_07_09!$A:$A,FALSE),1)</f>
        <v>[Unknown]</v>
      </c>
      <c r="I2612">
        <f>INDEX([1]Devices_2020_05_14_15_07_09!$I:$I,MATCH(A2612,[1]Devices_2020_05_14_15_07_09!$A:$A,FALSE),1)</f>
        <v>0</v>
      </c>
      <c r="J2612" t="str">
        <f>INDEX([1]Devices_2020_05_14_15_07_09!$J:$J,MATCH(A2612,[1]Devices_2020_05_14_15_07_09!$A:$A,FALSE),1)</f>
        <v>nascent technology, llc - remkon</v>
      </c>
      <c r="K2612" t="str">
        <f>INDEX([1]Devices_2020_05_14_15_07_09!$K:$K,MATCH(A2612,[1]Devices_2020_05_14_15_07_09!$A:$A,FALSE),1)</f>
        <v>NASCENT TECHNOLOGY, LLC - REMKON</v>
      </c>
      <c r="L2612" t="str">
        <f>INDEX([1]Devices_2020_05_14_15_07_09!$L:$L,MATCH(A2612,[1]Devices_2020_05_14_15_07_09!$A:$A,FALSE),1)</f>
        <v>Linux Desktop/Server</v>
      </c>
      <c r="M2612" t="str">
        <f>INDEX([1]Devices_2020_05_14_15_07_09!$M:$M,MATCH(A2612,[1]Devices_2020_05_14_15_07_09!$A:$A,FALSE),1)</f>
        <v>22/tcp OpenSSH 5.9p1 Debian 5ubuntu1 Ubuntu Linux; protocol 2.0;21/tcp vsftpd 2.3.5 ;80/tcp Apache httpd 2.2.22 (Ubuntu)</v>
      </c>
      <c r="N2612">
        <f>INDEX([1]Devices_2020_05_14_15_07_09!$N:$N,MATCH(A2612,[1]Devices_2020_05_14_15_07_09!$A:$A,FALSE),1)</f>
        <v>0</v>
      </c>
    </row>
    <row r="2613" spans="1:14" x14ac:dyDescent="0.25">
      <c r="A2613" t="str">
        <f>IF(ISNA(VLOOKUP([1]Devices_2020_05_14_15_07_09!A3984,[2]Sheet1!$A:$A,1,FALSE)),[1]Devices_2020_05_14_15_07_09!A3984,"")</f>
        <v>10.75.30.31</v>
      </c>
      <c r="B2613" t="str">
        <f>INDEX([1]Devices_2020_05_14_15_07_09!$B:$B,MATCH(A2613,[1]Devices_2020_05_14_15_07_09!$A:$A,FALSE),1)</f>
        <v>010.075.030.031</v>
      </c>
      <c r="C2613" t="str">
        <f>INDEX([1]Devices_2020_05_14_15_07_09!$C:$C,MATCH(A2613,[1]Devices_2020_05_14_15_07_09!$A:$A,FALSE),1)</f>
        <v>10.75.30.31</v>
      </c>
      <c r="D2613">
        <f>INDEX([1]Devices_2020_05_14_15_07_09!$D:$D,MATCH(A2613,[1]Devices_2020_05_14_15_07_09!$A:$A,FALSE),1)</f>
        <v>0</v>
      </c>
      <c r="E2613" t="str">
        <f>INDEX([1]Devices_2020_05_14_15_07_09!$E:$E,MATCH(A2613,[1]Devices_2020_05_14_15_07_09!$A:$A,FALSE),1)</f>
        <v>00074d896794</v>
      </c>
      <c r="F2613" t="str">
        <f>INDEX([1]Devices_2020_05_14_15_07_09!$F:$F,MATCH(A2613,[1]Devices_2020_05_14_15_07_09!$A:$A,FALSE),1)</f>
        <v>[Information Technology, Accessory, Printer]</v>
      </c>
      <c r="G2613" t="str">
        <f>INDEX([1]Devices_2020_05_14_15_07_09!$G:$G,MATCH(A2613,[1]Devices_2020_05_14_15_07_09!$A:$A,FALSE),1)</f>
        <v>[Unknown]</v>
      </c>
      <c r="H2613" t="str">
        <f>INDEX([1]Devices_2020_05_14_15_07_09!$H:$H,MATCH(A2613,[1]Devices_2020_05_14_15_07_09!$A:$A,FALSE),1)</f>
        <v>[Zebra, Zebra Printer]</v>
      </c>
      <c r="I2613">
        <f>INDEX([1]Devices_2020_05_14_15_07_09!$I:$I,MATCH(A2613,[1]Devices_2020_05_14_15_07_09!$A:$A,FALSE),1)</f>
        <v>0</v>
      </c>
      <c r="J2613" t="str">
        <f>INDEX([1]Devices_2020_05_14_15_07_09!$J:$J,MATCH(A2613,[1]Devices_2020_05_14_15_07_09!$A:$A,FALSE),1)</f>
        <v>zebra technologies corp.</v>
      </c>
      <c r="K2613" t="str">
        <f>INDEX([1]Devices_2020_05_14_15_07_09!$K:$K,MATCH(A2613,[1]Devices_2020_05_14_15_07_09!$A:$A,FALSE),1)</f>
        <v>ZEBRA TECHNOLOGIES CORP.</v>
      </c>
      <c r="L2613" t="str">
        <f>INDEX([1]Devices_2020_05_14_15_07_09!$L:$L,MATCH(A2613,[1]Devices_2020_05_14_15_07_09!$A:$A,FALSE),1)</f>
        <v>Printer</v>
      </c>
      <c r="M2613" t="str">
        <f>INDEX([1]Devices_2020_05_14_15_07_09!$M:$M,MATCH(A2613,[1]Devices_2020_05_14_15_07_09!$A:$A,FALSE),1)</f>
        <v xml:space="preserve">Zebra GX430T label printer or Zebra ZTC ZM400 label printer or Zebra GK420t label printer or HP StorageWorks MSL6000 tape library or Zebra S4M barcode label printer or Symantec Firewall/VPN 100 or 200;21/tcp Zebra GK420d or GX430T printer ftpd 66.17.11Z ;23/tcp Zebra print server telnetd  </v>
      </c>
      <c r="N2613">
        <f>INDEX([1]Devices_2020_05_14_15_07_09!$N:$N,MATCH(A2613,[1]Devices_2020_05_14_15_07_09!$A:$A,FALSE),1)</f>
        <v>0</v>
      </c>
    </row>
    <row r="2614" spans="1:14" x14ac:dyDescent="0.25">
      <c r="A2614" t="str">
        <f>IF(ISNA(VLOOKUP([1]Devices_2020_05_14_15_07_09!A3985,[2]Sheet1!$A:$A,1,FALSE)),[1]Devices_2020_05_14_15_07_09!A3985,"")</f>
        <v>10.75.30.32</v>
      </c>
      <c r="B2614" t="str">
        <f>INDEX([1]Devices_2020_05_14_15_07_09!$B:$B,MATCH(A2614,[1]Devices_2020_05_14_15_07_09!$A:$A,FALSE),1)</f>
        <v>010.075.030.032</v>
      </c>
      <c r="C2614" t="str">
        <f>INDEX([1]Devices_2020_05_14_15_07_09!$C:$C,MATCH(A2614,[1]Devices_2020_05_14_15_07_09!$A:$A,FALSE),1)</f>
        <v>10.75.30.32</v>
      </c>
      <c r="D2614">
        <f>INDEX([1]Devices_2020_05_14_15_07_09!$D:$D,MATCH(A2614,[1]Devices_2020_05_14_15_07_09!$A:$A,FALSE),1)</f>
        <v>0</v>
      </c>
      <c r="E2614" t="str">
        <f>INDEX([1]Devices_2020_05_14_15_07_09!$E:$E,MATCH(A2614,[1]Devices_2020_05_14_15_07_09!$A:$A,FALSE),1)</f>
        <v>2c010b000d73</v>
      </c>
      <c r="F2614" t="str">
        <f>INDEX([1]Devices_2020_05_14_15_07_09!$F:$F,MATCH(A2614,[1]Devices_2020_05_14_15_07_09!$A:$A,FALSE),1)</f>
        <v>[Information Technology, Networking]</v>
      </c>
      <c r="G2614" t="str">
        <f>INDEX([1]Devices_2020_05_14_15_07_09!$G:$G,MATCH(A2614,[1]Devices_2020_05_14_15_07_09!$A:$A,FALSE),1)</f>
        <v>[Unknown]</v>
      </c>
      <c r="H2614" t="str">
        <f>INDEX([1]Devices_2020_05_14_15_07_09!$H:$H,MATCH(A2614,[1]Devices_2020_05_14_15_07_09!$A:$A,FALSE),1)</f>
        <v>[Unknown]</v>
      </c>
      <c r="I2614">
        <f>INDEX([1]Devices_2020_05_14_15_07_09!$I:$I,MATCH(A2614,[1]Devices_2020_05_14_15_07_09!$A:$A,FALSE),1)</f>
        <v>0</v>
      </c>
      <c r="J2614" t="str">
        <f>INDEX([1]Devices_2020_05_14_15_07_09!$J:$J,MATCH(A2614,[1]Devices_2020_05_14_15_07_09!$A:$A,FALSE),1)</f>
        <v>nascent technology, llc - remkon</v>
      </c>
      <c r="K2614" t="str">
        <f>INDEX([1]Devices_2020_05_14_15_07_09!$K:$K,MATCH(A2614,[1]Devices_2020_05_14_15_07_09!$A:$A,FALSE),1)</f>
        <v>NASCENT TECHNOLOGY, LLC - REMKON</v>
      </c>
      <c r="L2614" t="str">
        <f>INDEX([1]Devices_2020_05_14_15_07_09!$L:$L,MATCH(A2614,[1]Devices_2020_05_14_15_07_09!$A:$A,FALSE),1)</f>
        <v>Network Device</v>
      </c>
      <c r="M2614" t="str">
        <f>INDEX([1]Devices_2020_05_14_15_07_09!$M:$M,MATCH(A2614,[1]Devices_2020_05_14_15_07_09!$A:$A,FALSE),1)</f>
        <v>HP ProLiant ML350 iLO remote management interface or HP iLO 2 remote management interface or HP ProLiant DL320s or ML310 iLO remote management interface or HP iLO or iLO 2 remote management interface or HP ProLiant DL320 iLO 2 remote management interface or HW group Poseidon 3265 Ethernet thermometer or Linksys BEFW11S4 WAP</v>
      </c>
      <c r="N2614">
        <f>INDEX([1]Devices_2020_05_14_15_07_09!$N:$N,MATCH(A2614,[1]Devices_2020_05_14_15_07_09!$A:$A,FALSE),1)</f>
        <v>0</v>
      </c>
    </row>
    <row r="2615" spans="1:14" x14ac:dyDescent="0.25">
      <c r="A2615" t="str">
        <f>IF(ISNA(VLOOKUP([1]Devices_2020_05_14_15_07_09!A3986,[2]Sheet1!$A:$A,1,FALSE)),[1]Devices_2020_05_14_15_07_09!A3986,"")</f>
        <v>10.75.30.33</v>
      </c>
      <c r="B2615" t="str">
        <f>INDEX([1]Devices_2020_05_14_15_07_09!$B:$B,MATCH(A2615,[1]Devices_2020_05_14_15_07_09!$A:$A,FALSE),1)</f>
        <v>010.075.030.033</v>
      </c>
      <c r="C2615" t="str">
        <f>INDEX([1]Devices_2020_05_14_15_07_09!$C:$C,MATCH(A2615,[1]Devices_2020_05_14_15_07_09!$A:$A,FALSE),1)</f>
        <v>10.75.30.33</v>
      </c>
      <c r="D2615">
        <f>INDEX([1]Devices_2020_05_14_15_07_09!$D:$D,MATCH(A2615,[1]Devices_2020_05_14_15_07_09!$A:$A,FALSE),1)</f>
        <v>0</v>
      </c>
      <c r="E2615" t="str">
        <f>INDEX([1]Devices_2020_05_14_15_07_09!$E:$E,MATCH(A2615,[1]Devices_2020_05_14_15_07_09!$A:$A,FALSE),1)</f>
        <v>0024151ea7ff</v>
      </c>
      <c r="F2615" t="str">
        <f>INDEX([1]Devices_2020_05_14_15_07_09!$F:$F,MATCH(A2615,[1]Devices_2020_05_14_15_07_09!$A:$A,FALSE),1)</f>
        <v>[Information Technology, Networking]</v>
      </c>
      <c r="G2615" t="str">
        <f>INDEX([1]Devices_2020_05_14_15_07_09!$G:$G,MATCH(A2615,[1]Devices_2020_05_14_15_07_09!$A:$A,FALSE),1)</f>
        <v>[Linux]</v>
      </c>
      <c r="H2615" t="str">
        <f>INDEX([1]Devices_2020_05_14_15_07_09!$H:$H,MATCH(A2615,[1]Devices_2020_05_14_15_07_09!$A:$A,FALSE),1)</f>
        <v>[Unknown]</v>
      </c>
      <c r="I2615">
        <f>INDEX([1]Devices_2020_05_14_15_07_09!$I:$I,MATCH(A2615,[1]Devices_2020_05_14_15_07_09!$A:$A,FALSE),1)</f>
        <v>0</v>
      </c>
      <c r="J2615" t="str">
        <f>INDEX([1]Devices_2020_05_14_15_07_09!$J:$J,MATCH(A2615,[1]Devices_2020_05_14_15_07_09!$A:$A,FALSE),1)</f>
        <v>magnetic autocontrol gmbh</v>
      </c>
      <c r="K2615" t="str">
        <f>INDEX([1]Devices_2020_05_14_15_07_09!$K:$K,MATCH(A2615,[1]Devices_2020_05_14_15_07_09!$A:$A,FALSE),1)</f>
        <v>MAGNETIC AUTOCONTROL GMBH</v>
      </c>
      <c r="L2615" t="str">
        <f>INDEX([1]Devices_2020_05_14_15_07_09!$L:$L,MATCH(A2615,[1]Devices_2020_05_14_15_07_09!$A:$A,FALSE),1)</f>
        <v>Network Device</v>
      </c>
      <c r="M2615" t="str">
        <f>INDEX([1]Devices_2020_05_14_15_07_09!$M:$M,MATCH(A2615,[1]Devices_2020_05_14_15_07_09!$A:$A,FALSE),1)</f>
        <v>Possibly IBM OS/2 Warp 2.0 or Atcom AT-320 VoIP phone</v>
      </c>
      <c r="N2615">
        <f>INDEX([1]Devices_2020_05_14_15_07_09!$N:$N,MATCH(A2615,[1]Devices_2020_05_14_15_07_09!$A:$A,FALSE),1)</f>
        <v>0</v>
      </c>
    </row>
    <row r="2616" spans="1:14" x14ac:dyDescent="0.25">
      <c r="A2616" t="str">
        <f>IF(ISNA(VLOOKUP([1]Devices_2020_05_14_15_07_09!A3987,[2]Sheet1!$A:$A,1,FALSE)),[1]Devices_2020_05_14_15_07_09!A3987,"")</f>
        <v>10.75.30.34</v>
      </c>
      <c r="B2616" t="str">
        <f>INDEX([1]Devices_2020_05_14_15_07_09!$B:$B,MATCH(A2616,[1]Devices_2020_05_14_15_07_09!$A:$A,FALSE),1)</f>
        <v>010.075.030.034</v>
      </c>
      <c r="C2616" t="str">
        <f>INDEX([1]Devices_2020_05_14_15_07_09!$C:$C,MATCH(A2616,[1]Devices_2020_05_14_15_07_09!$A:$A,FALSE),1)</f>
        <v>10.75.30.34</v>
      </c>
      <c r="D2616">
        <f>INDEX([1]Devices_2020_05_14_15_07_09!$D:$D,MATCH(A2616,[1]Devices_2020_05_14_15_07_09!$A:$A,FALSE),1)</f>
        <v>0</v>
      </c>
      <c r="E2616" t="str">
        <f>INDEX([1]Devices_2020_05_14_15_07_09!$E:$E,MATCH(A2616,[1]Devices_2020_05_14_15_07_09!$A:$A,FALSE),1)</f>
        <v>accc8ec0093c</v>
      </c>
      <c r="F2616" t="str">
        <f>INDEX([1]Devices_2020_05_14_15_07_09!$F:$F,MATCH(A2616,[1]Devices_2020_05_14_15_07_09!$A:$A,FALSE),1)</f>
        <v>[Operational Technology, Facilities, Physical Security, Surveillance, IP Camera]</v>
      </c>
      <c r="G2616" t="str">
        <f>INDEX([1]Devices_2020_05_14_15_07_09!$G:$G,MATCH(A2616,[1]Devices_2020_05_14_15_07_09!$A:$A,FALSE),1)</f>
        <v>[Linux]</v>
      </c>
      <c r="H2616" t="str">
        <f>INDEX([1]Devices_2020_05_14_15_07_09!$H:$H,MATCH(A2616,[1]Devices_2020_05_14_15_07_09!$A:$A,FALSE),1)</f>
        <v>[Axis, Axis Network Camera]</v>
      </c>
      <c r="I2616">
        <f>INDEX([1]Devices_2020_05_14_15_07_09!$I:$I,MATCH(A2616,[1]Devices_2020_05_14_15_07_09!$A:$A,FALSE),1)</f>
        <v>0</v>
      </c>
      <c r="J2616" t="str">
        <f>INDEX([1]Devices_2020_05_14_15_07_09!$J:$J,MATCH(A2616,[1]Devices_2020_05_14_15_07_09!$A:$A,FALSE),1)</f>
        <v>axis communications ab</v>
      </c>
      <c r="K2616" t="str">
        <f>INDEX([1]Devices_2020_05_14_15_07_09!$K:$K,MATCH(A2616,[1]Devices_2020_05_14_15_07_09!$A:$A,FALSE),1)</f>
        <v>AXIS COMMUNICATIONS AB</v>
      </c>
      <c r="L2616" t="str">
        <f>INDEX([1]Devices_2020_05_14_15_07_09!$L:$L,MATCH(A2616,[1]Devices_2020_05_14_15_07_09!$A:$A,FALSE),1)</f>
        <v>Linux Desktop/Server</v>
      </c>
      <c r="M2616" t="str">
        <f>INDEX([1]Devices_2020_05_14_15_07_09!$M:$M,MATCH(A2616,[1]Devices_2020_05_14_15_07_09!$A:$A,FALSE),1)</f>
        <v>Linux 3.2 - 4.0</v>
      </c>
      <c r="N2616">
        <f>INDEX([1]Devices_2020_05_14_15_07_09!$N:$N,MATCH(A2616,[1]Devices_2020_05_14_15_07_09!$A:$A,FALSE),1)</f>
        <v>0</v>
      </c>
    </row>
    <row r="2617" spans="1:14" x14ac:dyDescent="0.25">
      <c r="A2617" t="str">
        <f>IF(ISNA(VLOOKUP([1]Devices_2020_05_14_15_07_09!A3988,[2]Sheet1!$A:$A,1,FALSE)),[1]Devices_2020_05_14_15_07_09!A3988,"")</f>
        <v>10.75.30.35</v>
      </c>
      <c r="B2617" t="str">
        <f>INDEX([1]Devices_2020_05_14_15_07_09!$B:$B,MATCH(A2617,[1]Devices_2020_05_14_15_07_09!$A:$A,FALSE),1)</f>
        <v>010.075.030.035</v>
      </c>
      <c r="C2617" t="str">
        <f>INDEX([1]Devices_2020_05_14_15_07_09!$C:$C,MATCH(A2617,[1]Devices_2020_05_14_15_07_09!$A:$A,FALSE),1)</f>
        <v>10.75.30.35</v>
      </c>
      <c r="D2617">
        <f>INDEX([1]Devices_2020_05_14_15_07_09!$D:$D,MATCH(A2617,[1]Devices_2020_05_14_15_07_09!$A:$A,FALSE),1)</f>
        <v>0</v>
      </c>
      <c r="E2617" t="str">
        <f>INDEX([1]Devices_2020_05_14_15_07_09!$E:$E,MATCH(A2617,[1]Devices_2020_05_14_15_07_09!$A:$A,FALSE),1)</f>
        <v>0030532dba31</v>
      </c>
      <c r="F2617" t="str">
        <f>INDEX([1]Devices_2020_05_14_15_07_09!$F:$F,MATCH(A2617,[1]Devices_2020_05_14_15_07_09!$A:$A,FALSE),1)</f>
        <v>[Multiple]</v>
      </c>
      <c r="G2617" t="str">
        <f>INDEX([1]Devices_2020_05_14_15_07_09!$G:$G,MATCH(A2617,[1]Devices_2020_05_14_15_07_09!$A:$A,FALSE),1)</f>
        <v>[Unknown]</v>
      </c>
      <c r="H2617" t="str">
        <f>INDEX([1]Devices_2020_05_14_15_07_09!$H:$H,MATCH(A2617,[1]Devices_2020_05_14_15_07_09!$A:$A,FALSE),1)</f>
        <v>[Basler]</v>
      </c>
      <c r="I2617">
        <f>INDEX([1]Devices_2020_05_14_15_07_09!$I:$I,MATCH(A2617,[1]Devices_2020_05_14_15_07_09!$A:$A,FALSE),1)</f>
        <v>0</v>
      </c>
      <c r="J2617" t="str">
        <f>INDEX([1]Devices_2020_05_14_15_07_09!$J:$J,MATCH(A2617,[1]Devices_2020_05_14_15_07_09!$A:$A,FALSE),1)</f>
        <v>basler ag</v>
      </c>
      <c r="K2617" t="str">
        <f>INDEX([1]Devices_2020_05_14_15_07_09!$K:$K,MATCH(A2617,[1]Devices_2020_05_14_15_07_09!$A:$A,FALSE),1)</f>
        <v>BASLER AG</v>
      </c>
      <c r="L2617" t="str">
        <f>INDEX([1]Devices_2020_05_14_15_07_09!$L:$L,MATCH(A2617,[1]Devices_2020_05_14_15_07_09!$A:$A,FALSE),1)</f>
        <v>Printer</v>
      </c>
      <c r="M2617" t="str">
        <f>INDEX([1]Devices_2020_05_14_15_07_09!$M:$M,MATCH(A2617,[1]Devices_2020_05_14_15_07_09!$A:$A,FALSE),1)</f>
        <v>Possibly Topfield TF6000PVR set top box or TP-LINK TL-PS110U or TL-WPS4510U print server or AVtech AVC 773W digital video recorder or TP-LINK TL-PS110U print server or Basler ruL 2098-10gc GigE Vision Ethernet camera or Pioneer PRO-141 TV or F5 BIG-IP load balancer or OpenBSD 3.9 or OpenBSD 4.4 or RF-Space SDR-IP software radio or WIZnet W5200 TCP/IP Ethernet chip</v>
      </c>
      <c r="N2617">
        <f>INDEX([1]Devices_2020_05_14_15_07_09!$N:$N,MATCH(A2617,[1]Devices_2020_05_14_15_07_09!$A:$A,FALSE),1)</f>
        <v>0</v>
      </c>
    </row>
    <row r="2618" spans="1:14" x14ac:dyDescent="0.25">
      <c r="A2618" t="str">
        <f>IF(ISNA(VLOOKUP([1]Devices_2020_05_14_15_07_09!A3989,[2]Sheet1!$A:$A,1,FALSE)),[1]Devices_2020_05_14_15_07_09!A3989,"")</f>
        <v>10.75.30.36</v>
      </c>
      <c r="B2618" t="str">
        <f>INDEX([1]Devices_2020_05_14_15_07_09!$B:$B,MATCH(A2618,[1]Devices_2020_05_14_15_07_09!$A:$A,FALSE),1)</f>
        <v>010.075.030.036</v>
      </c>
      <c r="C2618" t="str">
        <f>INDEX([1]Devices_2020_05_14_15_07_09!$C:$C,MATCH(A2618,[1]Devices_2020_05_14_15_07_09!$A:$A,FALSE),1)</f>
        <v>10.75.30.36</v>
      </c>
      <c r="D2618">
        <f>INDEX([1]Devices_2020_05_14_15_07_09!$D:$D,MATCH(A2618,[1]Devices_2020_05_14_15_07_09!$A:$A,FALSE),1)</f>
        <v>0</v>
      </c>
      <c r="E2618" t="str">
        <f>INDEX([1]Devices_2020_05_14_15_07_09!$E:$E,MATCH(A2618,[1]Devices_2020_05_14_15_07_09!$A:$A,FALSE),1)</f>
        <v>2c010b000d2b</v>
      </c>
      <c r="F2618" t="str">
        <f>INDEX([1]Devices_2020_05_14_15_07_09!$F:$F,MATCH(A2618,[1]Devices_2020_05_14_15_07_09!$A:$A,FALSE),1)</f>
        <v>[Information Technology, Computer]</v>
      </c>
      <c r="G2618" t="str">
        <f>INDEX([1]Devices_2020_05_14_15_07_09!$G:$G,MATCH(A2618,[1]Devices_2020_05_14_15_07_09!$A:$A,FALSE),1)</f>
        <v>[Linux]</v>
      </c>
      <c r="H2618" t="str">
        <f>INDEX([1]Devices_2020_05_14_15_07_09!$H:$H,MATCH(A2618,[1]Devices_2020_05_14_15_07_09!$A:$A,FALSE),1)</f>
        <v>[Unknown]</v>
      </c>
      <c r="I2618">
        <f>INDEX([1]Devices_2020_05_14_15_07_09!$I:$I,MATCH(A2618,[1]Devices_2020_05_14_15_07_09!$A:$A,FALSE),1)</f>
        <v>0</v>
      </c>
      <c r="J2618" t="str">
        <f>INDEX([1]Devices_2020_05_14_15_07_09!$J:$J,MATCH(A2618,[1]Devices_2020_05_14_15_07_09!$A:$A,FALSE),1)</f>
        <v>nascent technology, llc - remkon</v>
      </c>
      <c r="K2618" t="str">
        <f>INDEX([1]Devices_2020_05_14_15_07_09!$K:$K,MATCH(A2618,[1]Devices_2020_05_14_15_07_09!$A:$A,FALSE),1)</f>
        <v>NASCENT TECHNOLOGY, LLC - REMKON</v>
      </c>
      <c r="L2618" t="str">
        <f>INDEX([1]Devices_2020_05_14_15_07_09!$L:$L,MATCH(A2618,[1]Devices_2020_05_14_15_07_09!$A:$A,FALSE),1)</f>
        <v>Linux Desktop/Server</v>
      </c>
      <c r="M2618" t="str">
        <f>INDEX([1]Devices_2020_05_14_15_07_09!$M:$M,MATCH(A2618,[1]Devices_2020_05_14_15_07_09!$A:$A,FALSE),1)</f>
        <v>22/tcp OpenSSH 5.9p1 Debian 5ubuntu1 Ubuntu Linux; protocol 2.0;80/tcp Apache httpd 2.2.22 (Ubuntu)</v>
      </c>
      <c r="N2618">
        <f>INDEX([1]Devices_2020_05_14_15_07_09!$N:$N,MATCH(A2618,[1]Devices_2020_05_14_15_07_09!$A:$A,FALSE),1)</f>
        <v>0</v>
      </c>
    </row>
    <row r="2619" spans="1:14" x14ac:dyDescent="0.25">
      <c r="A2619" t="str">
        <f>IF(ISNA(VLOOKUP([1]Devices_2020_05_14_15_07_09!A3990,[2]Sheet1!$A:$A,1,FALSE)),[1]Devices_2020_05_14_15_07_09!A3990,"")</f>
        <v>10.75.30.40</v>
      </c>
      <c r="B2619" t="str">
        <f>INDEX([1]Devices_2020_05_14_15_07_09!$B:$B,MATCH(A2619,[1]Devices_2020_05_14_15_07_09!$A:$A,FALSE),1)</f>
        <v>010.075.030.040</v>
      </c>
      <c r="C2619" t="str">
        <f>INDEX([1]Devices_2020_05_14_15_07_09!$C:$C,MATCH(A2619,[1]Devices_2020_05_14_15_07_09!$A:$A,FALSE),1)</f>
        <v>10.75.30.40</v>
      </c>
      <c r="D2619">
        <f>INDEX([1]Devices_2020_05_14_15_07_09!$D:$D,MATCH(A2619,[1]Devices_2020_05_14_15_07_09!$A:$A,FALSE),1)</f>
        <v>0</v>
      </c>
      <c r="E2619" t="str">
        <f>INDEX([1]Devices_2020_05_14_15_07_09!$E:$E,MATCH(A2619,[1]Devices_2020_05_14_15_07_09!$A:$A,FALSE),1)</f>
        <v>2c010b000e3c</v>
      </c>
      <c r="F2619" t="str">
        <f>INDEX([1]Devices_2020_05_14_15_07_09!$F:$F,MATCH(A2619,[1]Devices_2020_05_14_15_07_09!$A:$A,FALSE),1)</f>
        <v>[Information Technology, Computer]</v>
      </c>
      <c r="G2619" t="str">
        <f>INDEX([1]Devices_2020_05_14_15_07_09!$G:$G,MATCH(A2619,[1]Devices_2020_05_14_15_07_09!$A:$A,FALSE),1)</f>
        <v>[Linux]</v>
      </c>
      <c r="H2619" t="str">
        <f>INDEX([1]Devices_2020_05_14_15_07_09!$H:$H,MATCH(A2619,[1]Devices_2020_05_14_15_07_09!$A:$A,FALSE),1)</f>
        <v>[Unknown]</v>
      </c>
      <c r="I2619">
        <f>INDEX([1]Devices_2020_05_14_15_07_09!$I:$I,MATCH(A2619,[1]Devices_2020_05_14_15_07_09!$A:$A,FALSE),1)</f>
        <v>0</v>
      </c>
      <c r="J2619" t="str">
        <f>INDEX([1]Devices_2020_05_14_15_07_09!$J:$J,MATCH(A2619,[1]Devices_2020_05_14_15_07_09!$A:$A,FALSE),1)</f>
        <v>nascent technology, llc - remkon</v>
      </c>
      <c r="K2619" t="str">
        <f>INDEX([1]Devices_2020_05_14_15_07_09!$K:$K,MATCH(A2619,[1]Devices_2020_05_14_15_07_09!$A:$A,FALSE),1)</f>
        <v>NASCENT TECHNOLOGY, LLC - REMKON</v>
      </c>
      <c r="L2619" t="str">
        <f>INDEX([1]Devices_2020_05_14_15_07_09!$L:$L,MATCH(A2619,[1]Devices_2020_05_14_15_07_09!$A:$A,FALSE),1)</f>
        <v>Linux Desktop/Server</v>
      </c>
      <c r="M2619" t="str">
        <f>INDEX([1]Devices_2020_05_14_15_07_09!$M:$M,MATCH(A2619,[1]Devices_2020_05_14_15_07_09!$A:$A,FALSE),1)</f>
        <v>22/tcp OpenSSH 5.9p1 Debian 5ubuntu1 Ubuntu Linux; protocol 2.0;21/tcp vsftpd 2.3.5 ;5900/tcp VNC  protocol 3.8;80/tcp Apache httpd 2.2.22 (Ubuntu)</v>
      </c>
      <c r="N2619">
        <f>INDEX([1]Devices_2020_05_14_15_07_09!$N:$N,MATCH(A2619,[1]Devices_2020_05_14_15_07_09!$A:$A,FALSE),1)</f>
        <v>0</v>
      </c>
    </row>
    <row r="2620" spans="1:14" x14ac:dyDescent="0.25">
      <c r="A2620" t="str">
        <f>IF(ISNA(VLOOKUP([1]Devices_2020_05_14_15_07_09!A3991,[2]Sheet1!$A:$A,1,FALSE)),[1]Devices_2020_05_14_15_07_09!A3991,"")</f>
        <v>10.75.30.41</v>
      </c>
      <c r="B2620" t="str">
        <f>INDEX([1]Devices_2020_05_14_15_07_09!$B:$B,MATCH(A2620,[1]Devices_2020_05_14_15_07_09!$A:$A,FALSE),1)</f>
        <v>010.075.030.041</v>
      </c>
      <c r="C2620" t="str">
        <f>INDEX([1]Devices_2020_05_14_15_07_09!$C:$C,MATCH(A2620,[1]Devices_2020_05_14_15_07_09!$A:$A,FALSE),1)</f>
        <v>10.75.30.41</v>
      </c>
      <c r="D2620">
        <f>INDEX([1]Devices_2020_05_14_15_07_09!$D:$D,MATCH(A2620,[1]Devices_2020_05_14_15_07_09!$A:$A,FALSE),1)</f>
        <v>0</v>
      </c>
      <c r="E2620" t="str">
        <f>INDEX([1]Devices_2020_05_14_15_07_09!$E:$E,MATCH(A2620,[1]Devices_2020_05_14_15_07_09!$A:$A,FALSE),1)</f>
        <v>00074d896672</v>
      </c>
      <c r="F2620" t="str">
        <f>INDEX([1]Devices_2020_05_14_15_07_09!$F:$F,MATCH(A2620,[1]Devices_2020_05_14_15_07_09!$A:$A,FALSE),1)</f>
        <v>[Information Technology, Accessory, Printer]</v>
      </c>
      <c r="G2620" t="str">
        <f>INDEX([1]Devices_2020_05_14_15_07_09!$G:$G,MATCH(A2620,[1]Devices_2020_05_14_15_07_09!$A:$A,FALSE),1)</f>
        <v>[Unknown]</v>
      </c>
      <c r="H2620" t="str">
        <f>INDEX([1]Devices_2020_05_14_15_07_09!$H:$H,MATCH(A2620,[1]Devices_2020_05_14_15_07_09!$A:$A,FALSE),1)</f>
        <v>[Zebra, Zebra Printer]</v>
      </c>
      <c r="I2620">
        <f>INDEX([1]Devices_2020_05_14_15_07_09!$I:$I,MATCH(A2620,[1]Devices_2020_05_14_15_07_09!$A:$A,FALSE),1)</f>
        <v>0</v>
      </c>
      <c r="J2620" t="str">
        <f>INDEX([1]Devices_2020_05_14_15_07_09!$J:$J,MATCH(A2620,[1]Devices_2020_05_14_15_07_09!$A:$A,FALSE),1)</f>
        <v>zebra technologies corp.</v>
      </c>
      <c r="K2620" t="str">
        <f>INDEX([1]Devices_2020_05_14_15_07_09!$K:$K,MATCH(A2620,[1]Devices_2020_05_14_15_07_09!$A:$A,FALSE),1)</f>
        <v>ZEBRA TECHNOLOGIES CORP.</v>
      </c>
      <c r="L2620" t="str">
        <f>INDEX([1]Devices_2020_05_14_15_07_09!$L:$L,MATCH(A2620,[1]Devices_2020_05_14_15_07_09!$A:$A,FALSE),1)</f>
        <v>Printer</v>
      </c>
      <c r="M2620" t="str">
        <f>INDEX([1]Devices_2020_05_14_15_07_09!$M:$M,MATCH(A2620,[1]Devices_2020_05_14_15_07_09!$A:$A,FALSE),1)</f>
        <v xml:space="preserve">Zebra GX430T label printer or Zebra ZTC ZM400 label printer or Zebra GK420t label printer or HP StorageWorks MSL6000 tape library or Zebra S4M barcode label printer or Symantec Firewall/VPN 100 or 200;21/tcp Zebra GK420d or GX430T printer ftpd 66.17.11Z ;23/tcp Zebra print server telnetd  </v>
      </c>
      <c r="N2620">
        <f>INDEX([1]Devices_2020_05_14_15_07_09!$N:$N,MATCH(A2620,[1]Devices_2020_05_14_15_07_09!$A:$A,FALSE),1)</f>
        <v>0</v>
      </c>
    </row>
    <row r="2621" spans="1:14" x14ac:dyDescent="0.25">
      <c r="A2621" t="str">
        <f>IF(ISNA(VLOOKUP([1]Devices_2020_05_14_15_07_09!A3992,[2]Sheet1!$A:$A,1,FALSE)),[1]Devices_2020_05_14_15_07_09!A3992,"")</f>
        <v>10.75.30.42</v>
      </c>
      <c r="B2621" t="str">
        <f>INDEX([1]Devices_2020_05_14_15_07_09!$B:$B,MATCH(A2621,[1]Devices_2020_05_14_15_07_09!$A:$A,FALSE),1)</f>
        <v>010.075.030.042</v>
      </c>
      <c r="C2621" t="str">
        <f>INDEX([1]Devices_2020_05_14_15_07_09!$C:$C,MATCH(A2621,[1]Devices_2020_05_14_15_07_09!$A:$A,FALSE),1)</f>
        <v>10.75.30.42</v>
      </c>
      <c r="D2621">
        <f>INDEX([1]Devices_2020_05_14_15_07_09!$D:$D,MATCH(A2621,[1]Devices_2020_05_14_15_07_09!$A:$A,FALSE),1)</f>
        <v>0</v>
      </c>
      <c r="E2621" t="str">
        <f>INDEX([1]Devices_2020_05_14_15_07_09!$E:$E,MATCH(A2621,[1]Devices_2020_05_14_15_07_09!$A:$A,FALSE),1)</f>
        <v>2c010b000d6f</v>
      </c>
      <c r="F2621" t="str">
        <f>INDEX([1]Devices_2020_05_14_15_07_09!$F:$F,MATCH(A2621,[1]Devices_2020_05_14_15_07_09!$A:$A,FALSE),1)</f>
        <v>[Information Technology, Networking]</v>
      </c>
      <c r="G2621" t="str">
        <f>INDEX([1]Devices_2020_05_14_15_07_09!$G:$G,MATCH(A2621,[1]Devices_2020_05_14_15_07_09!$A:$A,FALSE),1)</f>
        <v>[Unknown]</v>
      </c>
      <c r="H2621" t="str">
        <f>INDEX([1]Devices_2020_05_14_15_07_09!$H:$H,MATCH(A2621,[1]Devices_2020_05_14_15_07_09!$A:$A,FALSE),1)</f>
        <v>[Unknown]</v>
      </c>
      <c r="I2621">
        <f>INDEX([1]Devices_2020_05_14_15_07_09!$I:$I,MATCH(A2621,[1]Devices_2020_05_14_15_07_09!$A:$A,FALSE),1)</f>
        <v>0</v>
      </c>
      <c r="J2621" t="str">
        <f>INDEX([1]Devices_2020_05_14_15_07_09!$J:$J,MATCH(A2621,[1]Devices_2020_05_14_15_07_09!$A:$A,FALSE),1)</f>
        <v>nascent technology, llc - remkon</v>
      </c>
      <c r="K2621" t="str">
        <f>INDEX([1]Devices_2020_05_14_15_07_09!$K:$K,MATCH(A2621,[1]Devices_2020_05_14_15_07_09!$A:$A,FALSE),1)</f>
        <v>NASCENT TECHNOLOGY, LLC - REMKON</v>
      </c>
      <c r="L2621" t="str">
        <f>INDEX([1]Devices_2020_05_14_15_07_09!$L:$L,MATCH(A2621,[1]Devices_2020_05_14_15_07_09!$A:$A,FALSE),1)</f>
        <v>Network Device</v>
      </c>
      <c r="M2621" t="str">
        <f>INDEX([1]Devices_2020_05_14_15_07_09!$M:$M,MATCH(A2621,[1]Devices_2020_05_14_15_07_09!$A:$A,FALSE),1)</f>
        <v>HP ProLiant ML350 iLO remote management interface or HP iLO 2 remote management interface or HP ProLiant DL320s or ML310 iLO remote management interface or HP iLO or iLO 2 remote management interface or HP ProLiant DL320 iLO 2 remote management interface or HW group Poseidon 3265 Ethernet thermometer or Mitsubishi Q06UDEH CPU PLC module or Linksys BEFW11S4 WAP</v>
      </c>
      <c r="N2621">
        <f>INDEX([1]Devices_2020_05_14_15_07_09!$N:$N,MATCH(A2621,[1]Devices_2020_05_14_15_07_09!$A:$A,FALSE),1)</f>
        <v>0</v>
      </c>
    </row>
    <row r="2622" spans="1:14" x14ac:dyDescent="0.25">
      <c r="A2622" t="str">
        <f>IF(ISNA(VLOOKUP([1]Devices_2020_05_14_15_07_09!A3993,[2]Sheet1!$A:$A,1,FALSE)),[1]Devices_2020_05_14_15_07_09!A3993,"")</f>
        <v>10.75.30.43</v>
      </c>
      <c r="B2622" t="str">
        <f>INDEX([1]Devices_2020_05_14_15_07_09!$B:$B,MATCH(A2622,[1]Devices_2020_05_14_15_07_09!$A:$A,FALSE),1)</f>
        <v>010.075.030.043</v>
      </c>
      <c r="C2622" t="str">
        <f>INDEX([1]Devices_2020_05_14_15_07_09!$C:$C,MATCH(A2622,[1]Devices_2020_05_14_15_07_09!$A:$A,FALSE),1)</f>
        <v>10.75.30.43</v>
      </c>
      <c r="D2622">
        <f>INDEX([1]Devices_2020_05_14_15_07_09!$D:$D,MATCH(A2622,[1]Devices_2020_05_14_15_07_09!$A:$A,FALSE),1)</f>
        <v>0</v>
      </c>
      <c r="E2622" t="str">
        <f>INDEX([1]Devices_2020_05_14_15_07_09!$E:$E,MATCH(A2622,[1]Devices_2020_05_14_15_07_09!$A:$A,FALSE),1)</f>
        <v>0024151ea803</v>
      </c>
      <c r="F2622" t="str">
        <f>INDEX([1]Devices_2020_05_14_15_07_09!$F:$F,MATCH(A2622,[1]Devices_2020_05_14_15_07_09!$A:$A,FALSE),1)</f>
        <v>[Information Technology, Computer]</v>
      </c>
      <c r="G2622" t="str">
        <f>INDEX([1]Devices_2020_05_14_15_07_09!$G:$G,MATCH(A2622,[1]Devices_2020_05_14_15_07_09!$A:$A,FALSE),1)</f>
        <v>[Linux]</v>
      </c>
      <c r="H2622" t="str">
        <f>INDEX([1]Devices_2020_05_14_15_07_09!$H:$H,MATCH(A2622,[1]Devices_2020_05_14_15_07_09!$A:$A,FALSE),1)</f>
        <v>[Unknown]</v>
      </c>
      <c r="I2622">
        <f>INDEX([1]Devices_2020_05_14_15_07_09!$I:$I,MATCH(A2622,[1]Devices_2020_05_14_15_07_09!$A:$A,FALSE),1)</f>
        <v>0</v>
      </c>
      <c r="J2622" t="str">
        <f>INDEX([1]Devices_2020_05_14_15_07_09!$J:$J,MATCH(A2622,[1]Devices_2020_05_14_15_07_09!$A:$A,FALSE),1)</f>
        <v>magnetic autocontrol gmbh</v>
      </c>
      <c r="K2622" t="str">
        <f>INDEX([1]Devices_2020_05_14_15_07_09!$K:$K,MATCH(A2622,[1]Devices_2020_05_14_15_07_09!$A:$A,FALSE),1)</f>
        <v>MAGNETIC AUTOCONTROL GMBH</v>
      </c>
      <c r="L2622" t="str">
        <f>INDEX([1]Devices_2020_05_14_15_07_09!$L:$L,MATCH(A2622,[1]Devices_2020_05_14_15_07_09!$A:$A,FALSE),1)</f>
        <v>Linux Desktop/Server</v>
      </c>
      <c r="M2622" t="str">
        <f>INDEX([1]Devices_2020_05_14_15_07_09!$M:$M,MATCH(A2622,[1]Devices_2020_05_14_15_07_09!$A:$A,FALSE),1)</f>
        <v>Possibly IBM OS/2 Warp 2.0</v>
      </c>
      <c r="N2622">
        <f>INDEX([1]Devices_2020_05_14_15_07_09!$N:$N,MATCH(A2622,[1]Devices_2020_05_14_15_07_09!$A:$A,FALSE),1)</f>
        <v>0</v>
      </c>
    </row>
    <row r="2623" spans="1:14" x14ac:dyDescent="0.25">
      <c r="A2623" t="str">
        <f>IF(ISNA(VLOOKUP([1]Devices_2020_05_14_15_07_09!A3994,[2]Sheet1!$A:$A,1,FALSE)),[1]Devices_2020_05_14_15_07_09!A3994,"")</f>
        <v>10.75.30.44</v>
      </c>
      <c r="B2623" t="str">
        <f>INDEX([1]Devices_2020_05_14_15_07_09!$B:$B,MATCH(A2623,[1]Devices_2020_05_14_15_07_09!$A:$A,FALSE),1)</f>
        <v>010.075.030.044</v>
      </c>
      <c r="C2623" t="str">
        <f>INDEX([1]Devices_2020_05_14_15_07_09!$C:$C,MATCH(A2623,[1]Devices_2020_05_14_15_07_09!$A:$A,FALSE),1)</f>
        <v>10.75.30.44</v>
      </c>
      <c r="D2623">
        <f>INDEX([1]Devices_2020_05_14_15_07_09!$D:$D,MATCH(A2623,[1]Devices_2020_05_14_15_07_09!$A:$A,FALSE),1)</f>
        <v>0</v>
      </c>
      <c r="E2623" t="str">
        <f>INDEX([1]Devices_2020_05_14_15_07_09!$E:$E,MATCH(A2623,[1]Devices_2020_05_14_15_07_09!$A:$A,FALSE),1)</f>
        <v>accc8eddcad4</v>
      </c>
      <c r="F2623" t="str">
        <f>INDEX([1]Devices_2020_05_14_15_07_09!$F:$F,MATCH(A2623,[1]Devices_2020_05_14_15_07_09!$A:$A,FALSE),1)</f>
        <v>[Operational Technology, Facilities, Physical Security, Surveillance, IP Camera]</v>
      </c>
      <c r="G2623" t="str">
        <f>INDEX([1]Devices_2020_05_14_15_07_09!$G:$G,MATCH(A2623,[1]Devices_2020_05_14_15_07_09!$A:$A,FALSE),1)</f>
        <v>[Linux]</v>
      </c>
      <c r="H2623" t="str">
        <f>INDEX([1]Devices_2020_05_14_15_07_09!$H:$H,MATCH(A2623,[1]Devices_2020_05_14_15_07_09!$A:$A,FALSE),1)</f>
        <v>[Axis, Axis Network Camera]</v>
      </c>
      <c r="I2623">
        <f>INDEX([1]Devices_2020_05_14_15_07_09!$I:$I,MATCH(A2623,[1]Devices_2020_05_14_15_07_09!$A:$A,FALSE),1)</f>
        <v>0</v>
      </c>
      <c r="J2623" t="str">
        <f>INDEX([1]Devices_2020_05_14_15_07_09!$J:$J,MATCH(A2623,[1]Devices_2020_05_14_15_07_09!$A:$A,FALSE),1)</f>
        <v>axis communications ab</v>
      </c>
      <c r="K2623" t="str">
        <f>INDEX([1]Devices_2020_05_14_15_07_09!$K:$K,MATCH(A2623,[1]Devices_2020_05_14_15_07_09!$A:$A,FALSE),1)</f>
        <v>AXIS COMMUNICATIONS AB</v>
      </c>
      <c r="L2623" t="str">
        <f>INDEX([1]Devices_2020_05_14_15_07_09!$L:$L,MATCH(A2623,[1]Devices_2020_05_14_15_07_09!$A:$A,FALSE),1)</f>
        <v>Linux Desktop/Server</v>
      </c>
      <c r="M2623" t="str">
        <f>INDEX([1]Devices_2020_05_14_15_07_09!$M:$M,MATCH(A2623,[1]Devices_2020_05_14_15_07_09!$A:$A,FALSE),1)</f>
        <v>Linux 3.2 - 4.0</v>
      </c>
      <c r="N2623">
        <f>INDEX([1]Devices_2020_05_14_15_07_09!$N:$N,MATCH(A2623,[1]Devices_2020_05_14_15_07_09!$A:$A,FALSE),1)</f>
        <v>0</v>
      </c>
    </row>
    <row r="2624" spans="1:14" x14ac:dyDescent="0.25">
      <c r="A2624" t="str">
        <f>IF(ISNA(VLOOKUP([1]Devices_2020_05_14_15_07_09!A3995,[2]Sheet1!$A:$A,1,FALSE)),[1]Devices_2020_05_14_15_07_09!A3995,"")</f>
        <v>10.75.30.45</v>
      </c>
      <c r="B2624" t="str">
        <f>INDEX([1]Devices_2020_05_14_15_07_09!$B:$B,MATCH(A2624,[1]Devices_2020_05_14_15_07_09!$A:$A,FALSE),1)</f>
        <v>010.075.030.045</v>
      </c>
      <c r="C2624" t="str">
        <f>INDEX([1]Devices_2020_05_14_15_07_09!$C:$C,MATCH(A2624,[1]Devices_2020_05_14_15_07_09!$A:$A,FALSE),1)</f>
        <v>10.75.30.45</v>
      </c>
      <c r="D2624">
        <f>INDEX([1]Devices_2020_05_14_15_07_09!$D:$D,MATCH(A2624,[1]Devices_2020_05_14_15_07_09!$A:$A,FALSE),1)</f>
        <v>0</v>
      </c>
      <c r="E2624" t="str">
        <f>INDEX([1]Devices_2020_05_14_15_07_09!$E:$E,MATCH(A2624,[1]Devices_2020_05_14_15_07_09!$A:$A,FALSE),1)</f>
        <v>0030532dba1a</v>
      </c>
      <c r="F2624" t="str">
        <f>INDEX([1]Devices_2020_05_14_15_07_09!$F:$F,MATCH(A2624,[1]Devices_2020_05_14_15_07_09!$A:$A,FALSE),1)</f>
        <v>[Operational Technology, Facilities, Physical Security, Surveillance]</v>
      </c>
      <c r="G2624" t="str">
        <f>INDEX([1]Devices_2020_05_14_15_07_09!$G:$G,MATCH(A2624,[1]Devices_2020_05_14_15_07_09!$A:$A,FALSE),1)</f>
        <v>[Unknown]</v>
      </c>
      <c r="H2624" t="str">
        <f>INDEX([1]Devices_2020_05_14_15_07_09!$H:$H,MATCH(A2624,[1]Devices_2020_05_14_15_07_09!$A:$A,FALSE),1)</f>
        <v>[Basler]</v>
      </c>
      <c r="I2624">
        <f>INDEX([1]Devices_2020_05_14_15_07_09!$I:$I,MATCH(A2624,[1]Devices_2020_05_14_15_07_09!$A:$A,FALSE),1)</f>
        <v>0</v>
      </c>
      <c r="J2624" t="str">
        <f>INDEX([1]Devices_2020_05_14_15_07_09!$J:$J,MATCH(A2624,[1]Devices_2020_05_14_15_07_09!$A:$A,FALSE),1)</f>
        <v>basler ag</v>
      </c>
      <c r="K2624" t="str">
        <f>INDEX([1]Devices_2020_05_14_15_07_09!$K:$K,MATCH(A2624,[1]Devices_2020_05_14_15_07_09!$A:$A,FALSE),1)</f>
        <v>BASLER AG</v>
      </c>
      <c r="L2624">
        <f>INDEX([1]Devices_2020_05_14_15_07_09!$L:$L,MATCH(A2624,[1]Devices_2020_05_14_15_07_09!$A:$A,FALSE),1)</f>
        <v>0</v>
      </c>
      <c r="M2624" t="str">
        <f>INDEX([1]Devices_2020_05_14_15_07_09!$M:$M,MATCH(A2624,[1]Devices_2020_05_14_15_07_09!$A:$A,FALSE),1)</f>
        <v>Possibly Topfield TF6000PVR set top box or TP-LINK TL-PS110U or TL-WPS4510U print server or AVtech AVC 773W digital video recorder or TP-LINK TL-PS110U print server or Basler ruL 2098-10gc GigE Vision Ethernet camera or Pioneer PRO-141 TV or F5 BIG-IP load balancer or OpenBSD 3.9 or OpenBSD 4.4 or RF-Space SDR-IP software radio or WIZnet W5200 TCP/IP Ethernet chip</v>
      </c>
      <c r="N2624">
        <f>INDEX([1]Devices_2020_05_14_15_07_09!$N:$N,MATCH(A2624,[1]Devices_2020_05_14_15_07_09!$A:$A,FALSE),1)</f>
        <v>0</v>
      </c>
    </row>
    <row r="2625" spans="1:14" x14ac:dyDescent="0.25">
      <c r="A2625" t="str">
        <f>IF(ISNA(VLOOKUP([1]Devices_2020_05_14_15_07_09!A3996,[2]Sheet1!$A:$A,1,FALSE)),[1]Devices_2020_05_14_15_07_09!A3996,"")</f>
        <v>10.75.30.46</v>
      </c>
      <c r="B2625" t="str">
        <f>INDEX([1]Devices_2020_05_14_15_07_09!$B:$B,MATCH(A2625,[1]Devices_2020_05_14_15_07_09!$A:$A,FALSE),1)</f>
        <v>010.075.030.046</v>
      </c>
      <c r="C2625" t="str">
        <f>INDEX([1]Devices_2020_05_14_15_07_09!$C:$C,MATCH(A2625,[1]Devices_2020_05_14_15_07_09!$A:$A,FALSE),1)</f>
        <v>10.75.30.46</v>
      </c>
      <c r="D2625">
        <f>INDEX([1]Devices_2020_05_14_15_07_09!$D:$D,MATCH(A2625,[1]Devices_2020_05_14_15_07_09!$A:$A,FALSE),1)</f>
        <v>0</v>
      </c>
      <c r="E2625" t="str">
        <f>INDEX([1]Devices_2020_05_14_15_07_09!$E:$E,MATCH(A2625,[1]Devices_2020_05_14_15_07_09!$A:$A,FALSE),1)</f>
        <v>2c010b000d42</v>
      </c>
      <c r="F2625" t="str">
        <f>INDEX([1]Devices_2020_05_14_15_07_09!$F:$F,MATCH(A2625,[1]Devices_2020_05_14_15_07_09!$A:$A,FALSE),1)</f>
        <v>[Information Technology, Computer]</v>
      </c>
      <c r="G2625" t="str">
        <f>INDEX([1]Devices_2020_05_14_15_07_09!$G:$G,MATCH(A2625,[1]Devices_2020_05_14_15_07_09!$A:$A,FALSE),1)</f>
        <v>[Linux]</v>
      </c>
      <c r="H2625" t="str">
        <f>INDEX([1]Devices_2020_05_14_15_07_09!$H:$H,MATCH(A2625,[1]Devices_2020_05_14_15_07_09!$A:$A,FALSE),1)</f>
        <v>[Unknown]</v>
      </c>
      <c r="I2625">
        <f>INDEX([1]Devices_2020_05_14_15_07_09!$I:$I,MATCH(A2625,[1]Devices_2020_05_14_15_07_09!$A:$A,FALSE),1)</f>
        <v>0</v>
      </c>
      <c r="J2625" t="str">
        <f>INDEX([1]Devices_2020_05_14_15_07_09!$J:$J,MATCH(A2625,[1]Devices_2020_05_14_15_07_09!$A:$A,FALSE),1)</f>
        <v>nascent technology, llc - remkon</v>
      </c>
      <c r="K2625" t="str">
        <f>INDEX([1]Devices_2020_05_14_15_07_09!$K:$K,MATCH(A2625,[1]Devices_2020_05_14_15_07_09!$A:$A,FALSE),1)</f>
        <v>NASCENT TECHNOLOGY, LLC - REMKON</v>
      </c>
      <c r="L2625" t="str">
        <f>INDEX([1]Devices_2020_05_14_15_07_09!$L:$L,MATCH(A2625,[1]Devices_2020_05_14_15_07_09!$A:$A,FALSE),1)</f>
        <v>Linux Desktop/Server</v>
      </c>
      <c r="M2625" t="str">
        <f>INDEX([1]Devices_2020_05_14_15_07_09!$M:$M,MATCH(A2625,[1]Devices_2020_05_14_15_07_09!$A:$A,FALSE),1)</f>
        <v>22/tcp OpenSSH 5.9p1 Debian 5ubuntu1 Ubuntu Linux; protocol 2.0;80/tcp Apache httpd 2.2.22 (Ubuntu)</v>
      </c>
      <c r="N2625">
        <f>INDEX([1]Devices_2020_05_14_15_07_09!$N:$N,MATCH(A2625,[1]Devices_2020_05_14_15_07_09!$A:$A,FALSE),1)</f>
        <v>0</v>
      </c>
    </row>
    <row r="2626" spans="1:14" x14ac:dyDescent="0.25">
      <c r="A2626" t="str">
        <f>IF(ISNA(VLOOKUP([1]Devices_2020_05_14_15_07_09!A4002,[2]Sheet1!$A:$A,1,FALSE)),[1]Devices_2020_05_14_15_07_09!A4002,"")</f>
        <v>10.88.2.1</v>
      </c>
      <c r="B2626" t="str">
        <f>INDEX([1]Devices_2020_05_14_15_07_09!$B:$B,MATCH(A2626,[1]Devices_2020_05_14_15_07_09!$A:$A,FALSE),1)</f>
        <v>010.088.002.001</v>
      </c>
      <c r="C2626" t="str">
        <f>INDEX([1]Devices_2020_05_14_15_07_09!$C:$C,MATCH(A2626,[1]Devices_2020_05_14_15_07_09!$A:$A,FALSE),1)</f>
        <v>10.88.2.1</v>
      </c>
      <c r="D2626">
        <f>INDEX([1]Devices_2020_05_14_15_07_09!$D:$D,MATCH(A2626,[1]Devices_2020_05_14_15_07_09!$A:$A,FALSE),1)</f>
        <v>0</v>
      </c>
      <c r="E2626" t="str">
        <f>INDEX([1]Devices_2020_05_14_15_07_09!$E:$E,MATCH(A2626,[1]Devices_2020_05_14_15_07_09!$A:$A,FALSE),1)</f>
        <v>18602465cd4e</v>
      </c>
      <c r="F2626" t="str">
        <f>INDEX([1]Devices_2020_05_14_15_07_09!$F:$F,MATCH(A2626,[1]Devices_2020_05_14_15_07_09!$A:$A,FALSE),1)</f>
        <v>[Unknown]</v>
      </c>
      <c r="G2626" t="str">
        <f>INDEX([1]Devices_2020_05_14_15_07_09!$G:$G,MATCH(A2626,[1]Devices_2020_05_14_15_07_09!$A:$A,FALSE),1)</f>
        <v>[Unknown]</v>
      </c>
      <c r="H2626" t="str">
        <f>INDEX([1]Devices_2020_05_14_15_07_09!$H:$H,MATCH(A2626,[1]Devices_2020_05_14_15_07_09!$A:$A,FALSE),1)</f>
        <v>[HP]</v>
      </c>
      <c r="I2626">
        <f>INDEX([1]Devices_2020_05_14_15_07_09!$I:$I,MATCH(A2626,[1]Devices_2020_05_14_15_07_09!$A:$A,FALSE),1)</f>
        <v>0</v>
      </c>
      <c r="J2626" t="str">
        <f>INDEX([1]Devices_2020_05_14_15_07_09!$J:$J,MATCH(A2626,[1]Devices_2020_05_14_15_07_09!$A:$A,FALSE),1)</f>
        <v>hewlett packard</v>
      </c>
      <c r="K2626" t="str">
        <f>INDEX([1]Devices_2020_05_14_15_07_09!$K:$K,MATCH(A2626,[1]Devices_2020_05_14_15_07_09!$A:$A,FALSE),1)</f>
        <v>HEWLETT PACKARD</v>
      </c>
      <c r="L2626">
        <f>INDEX([1]Devices_2020_05_14_15_07_09!$L:$L,MATCH(A2626,[1]Devices_2020_05_14_15_07_09!$A:$A,FALSE),1)</f>
        <v>0</v>
      </c>
      <c r="M2626">
        <f>INDEX([1]Devices_2020_05_14_15_07_09!$M:$M,MATCH(A2626,[1]Devices_2020_05_14_15_07_09!$A:$A,FALSE),1)</f>
        <v>0</v>
      </c>
      <c r="N2626">
        <f>INDEX([1]Devices_2020_05_14_15_07_09!$N:$N,MATCH(A2626,[1]Devices_2020_05_14_15_07_09!$A:$A,FALSE),1)</f>
        <v>0</v>
      </c>
    </row>
    <row r="2627" spans="1:14" x14ac:dyDescent="0.25">
      <c r="A2627" t="str">
        <f>IF(ISNA(VLOOKUP([1]Devices_2020_05_14_15_07_09!A4003,[2]Sheet1!$A:$A,1,FALSE)),[1]Devices_2020_05_14_15_07_09!A4003,"")</f>
        <v>10.88.3.10</v>
      </c>
      <c r="B2627" t="str">
        <f>INDEX([1]Devices_2020_05_14_15_07_09!$B:$B,MATCH(A2627,[1]Devices_2020_05_14_15_07_09!$A:$A,FALSE),1)</f>
        <v>010.088.003.010</v>
      </c>
      <c r="C2627" t="str">
        <f>INDEX([1]Devices_2020_05_14_15_07_09!$C:$C,MATCH(A2627,[1]Devices_2020_05_14_15_07_09!$A:$A,FALSE),1)</f>
        <v>10.88.3.10</v>
      </c>
      <c r="D2627">
        <f>INDEX([1]Devices_2020_05_14_15_07_09!$D:$D,MATCH(A2627,[1]Devices_2020_05_14_15_07_09!$A:$A,FALSE),1)</f>
        <v>0</v>
      </c>
      <c r="E2627" t="str">
        <f>INDEX([1]Devices_2020_05_14_15_07_09!$E:$E,MATCH(A2627,[1]Devices_2020_05_14_15_07_09!$A:$A,FALSE),1)</f>
        <v>1803731980ab</v>
      </c>
      <c r="F2627" t="str">
        <f>INDEX([1]Devices_2020_05_14_15_07_09!$F:$F,MATCH(A2627,[1]Devices_2020_05_14_15_07_09!$A:$A,FALSE),1)</f>
        <v>[Information Technology]</v>
      </c>
      <c r="G2627" t="str">
        <f>INDEX([1]Devices_2020_05_14_15_07_09!$G:$G,MATCH(A2627,[1]Devices_2020_05_14_15_07_09!$A:$A,FALSE),1)</f>
        <v>[Unknown]</v>
      </c>
      <c r="H2627" t="str">
        <f>INDEX([1]Devices_2020_05_14_15_07_09!$H:$H,MATCH(A2627,[1]Devices_2020_05_14_15_07_09!$A:$A,FALSE),1)</f>
        <v>[Dell]</v>
      </c>
      <c r="I2627">
        <f>INDEX([1]Devices_2020_05_14_15_07_09!$I:$I,MATCH(A2627,[1]Devices_2020_05_14_15_07_09!$A:$A,FALSE),1)</f>
        <v>0</v>
      </c>
      <c r="J2627" t="str">
        <f>INDEX([1]Devices_2020_05_14_15_07_09!$J:$J,MATCH(A2627,[1]Devices_2020_05_14_15_07_09!$A:$A,FALSE),1)</f>
        <v>dell inc.</v>
      </c>
      <c r="K2627" t="str">
        <f>INDEX([1]Devices_2020_05_14_15_07_09!$K:$K,MATCH(A2627,[1]Devices_2020_05_14_15_07_09!$A:$A,FALSE),1)</f>
        <v>DELL INC.</v>
      </c>
      <c r="L2627">
        <f>INDEX([1]Devices_2020_05_14_15_07_09!$L:$L,MATCH(A2627,[1]Devices_2020_05_14_15_07_09!$A:$A,FALSE),1)</f>
        <v>0</v>
      </c>
      <c r="M2627">
        <f>INDEX([1]Devices_2020_05_14_15_07_09!$M:$M,MATCH(A2627,[1]Devices_2020_05_14_15_07_09!$A:$A,FALSE),1)</f>
        <v>0</v>
      </c>
      <c r="N2627">
        <f>INDEX([1]Devices_2020_05_14_15_07_09!$N:$N,MATCH(A2627,[1]Devices_2020_05_14_15_07_09!$A:$A,FALSE),1)</f>
        <v>0</v>
      </c>
    </row>
    <row r="2628" spans="1:14" x14ac:dyDescent="0.25">
      <c r="A2628" t="str">
        <f>IF(ISNA(VLOOKUP([1]Devices_2020_05_14_15_07_09!A4004,[2]Sheet1!$A:$A,1,FALSE)),[1]Devices_2020_05_14_15_07_09!A4004,"")</f>
        <v>10.88.3.11</v>
      </c>
      <c r="B2628" t="str">
        <f>INDEX([1]Devices_2020_05_14_15_07_09!$B:$B,MATCH(A2628,[1]Devices_2020_05_14_15_07_09!$A:$A,FALSE),1)</f>
        <v>010.088.003.011</v>
      </c>
      <c r="C2628" t="str">
        <f>INDEX([1]Devices_2020_05_14_15_07_09!$C:$C,MATCH(A2628,[1]Devices_2020_05_14_15_07_09!$A:$A,FALSE),1)</f>
        <v>10.88.3.11</v>
      </c>
      <c r="D2628">
        <f>INDEX([1]Devices_2020_05_14_15_07_09!$D:$D,MATCH(A2628,[1]Devices_2020_05_14_15_07_09!$A:$A,FALSE),1)</f>
        <v>0</v>
      </c>
      <c r="E2628" t="str">
        <f>INDEX([1]Devices_2020_05_14_15_07_09!$E:$E,MATCH(A2628,[1]Devices_2020_05_14_15_07_09!$A:$A,FALSE),1)</f>
        <v>64006a682f72</v>
      </c>
      <c r="F2628" t="str">
        <f>INDEX([1]Devices_2020_05_14_15_07_09!$F:$F,MATCH(A2628,[1]Devices_2020_05_14_15_07_09!$A:$A,FALSE),1)</f>
        <v>[Information Technology]</v>
      </c>
      <c r="G2628" t="str">
        <f>INDEX([1]Devices_2020_05_14_15_07_09!$G:$G,MATCH(A2628,[1]Devices_2020_05_14_15_07_09!$A:$A,FALSE),1)</f>
        <v>[Unknown]</v>
      </c>
      <c r="H2628" t="str">
        <f>INDEX([1]Devices_2020_05_14_15_07_09!$H:$H,MATCH(A2628,[1]Devices_2020_05_14_15_07_09!$A:$A,FALSE),1)</f>
        <v>[Dell]</v>
      </c>
      <c r="I2628">
        <f>INDEX([1]Devices_2020_05_14_15_07_09!$I:$I,MATCH(A2628,[1]Devices_2020_05_14_15_07_09!$A:$A,FALSE),1)</f>
        <v>0</v>
      </c>
      <c r="J2628" t="str">
        <f>INDEX([1]Devices_2020_05_14_15_07_09!$J:$J,MATCH(A2628,[1]Devices_2020_05_14_15_07_09!$A:$A,FALSE),1)</f>
        <v>dell inc.</v>
      </c>
      <c r="K2628" t="str">
        <f>INDEX([1]Devices_2020_05_14_15_07_09!$K:$K,MATCH(A2628,[1]Devices_2020_05_14_15_07_09!$A:$A,FALSE),1)</f>
        <v>DELL INC.</v>
      </c>
      <c r="L2628">
        <f>INDEX([1]Devices_2020_05_14_15_07_09!$L:$L,MATCH(A2628,[1]Devices_2020_05_14_15_07_09!$A:$A,FALSE),1)</f>
        <v>0</v>
      </c>
      <c r="M2628">
        <f>INDEX([1]Devices_2020_05_14_15_07_09!$M:$M,MATCH(A2628,[1]Devices_2020_05_14_15_07_09!$A:$A,FALSE),1)</f>
        <v>0</v>
      </c>
      <c r="N2628">
        <f>INDEX([1]Devices_2020_05_14_15_07_09!$N:$N,MATCH(A2628,[1]Devices_2020_05_14_15_07_09!$A:$A,FALSE),1)</f>
        <v>0</v>
      </c>
    </row>
    <row r="2629" spans="1:14" x14ac:dyDescent="0.25">
      <c r="A2629" t="str">
        <f>IF(ISNA(VLOOKUP([1]Devices_2020_05_14_15_07_09!A4005,[2]Sheet1!$A:$A,1,FALSE)),[1]Devices_2020_05_14_15_07_09!A4005,"")</f>
        <v>10.88.3.12</v>
      </c>
      <c r="B2629" t="str">
        <f>INDEX([1]Devices_2020_05_14_15_07_09!$B:$B,MATCH(A2629,[1]Devices_2020_05_14_15_07_09!$A:$A,FALSE),1)</f>
        <v>010.088.003.012</v>
      </c>
      <c r="C2629" t="str">
        <f>INDEX([1]Devices_2020_05_14_15_07_09!$C:$C,MATCH(A2629,[1]Devices_2020_05_14_15_07_09!$A:$A,FALSE),1)</f>
        <v>10.88.3.12</v>
      </c>
      <c r="D2629">
        <f>INDEX([1]Devices_2020_05_14_15_07_09!$D:$D,MATCH(A2629,[1]Devices_2020_05_14_15_07_09!$A:$A,FALSE),1)</f>
        <v>0</v>
      </c>
      <c r="E2629">
        <f>INDEX([1]Devices_2020_05_14_15_07_09!$E:$E,MATCH(A2629,[1]Devices_2020_05_14_15_07_09!$A:$A,FALSE),1)</f>
        <v>180373199033</v>
      </c>
      <c r="F2629" t="str">
        <f>INDEX([1]Devices_2020_05_14_15_07_09!$F:$F,MATCH(A2629,[1]Devices_2020_05_14_15_07_09!$A:$A,FALSE),1)</f>
        <v>[Information Technology]</v>
      </c>
      <c r="G2629" t="str">
        <f>INDEX([1]Devices_2020_05_14_15_07_09!$G:$G,MATCH(A2629,[1]Devices_2020_05_14_15_07_09!$A:$A,FALSE),1)</f>
        <v>[Unknown]</v>
      </c>
      <c r="H2629" t="str">
        <f>INDEX([1]Devices_2020_05_14_15_07_09!$H:$H,MATCH(A2629,[1]Devices_2020_05_14_15_07_09!$A:$A,FALSE),1)</f>
        <v>[Dell]</v>
      </c>
      <c r="I2629">
        <f>INDEX([1]Devices_2020_05_14_15_07_09!$I:$I,MATCH(A2629,[1]Devices_2020_05_14_15_07_09!$A:$A,FALSE),1)</f>
        <v>0</v>
      </c>
      <c r="J2629" t="str">
        <f>INDEX([1]Devices_2020_05_14_15_07_09!$J:$J,MATCH(A2629,[1]Devices_2020_05_14_15_07_09!$A:$A,FALSE),1)</f>
        <v>dell inc.</v>
      </c>
      <c r="K2629" t="str">
        <f>INDEX([1]Devices_2020_05_14_15_07_09!$K:$K,MATCH(A2629,[1]Devices_2020_05_14_15_07_09!$A:$A,FALSE),1)</f>
        <v>DELL INC.</v>
      </c>
      <c r="L2629">
        <f>INDEX([1]Devices_2020_05_14_15_07_09!$L:$L,MATCH(A2629,[1]Devices_2020_05_14_15_07_09!$A:$A,FALSE),1)</f>
        <v>0</v>
      </c>
      <c r="M2629">
        <f>INDEX([1]Devices_2020_05_14_15_07_09!$M:$M,MATCH(A2629,[1]Devices_2020_05_14_15_07_09!$A:$A,FALSE),1)</f>
        <v>0</v>
      </c>
      <c r="N2629">
        <f>INDEX([1]Devices_2020_05_14_15_07_09!$N:$N,MATCH(A2629,[1]Devices_2020_05_14_15_07_09!$A:$A,FALSE),1)</f>
        <v>0</v>
      </c>
    </row>
    <row r="2630" spans="1:14" x14ac:dyDescent="0.25">
      <c r="A2630" t="str">
        <f>IF(ISNA(VLOOKUP([1]Devices_2020_05_14_15_07_09!A4006,[2]Sheet1!$A:$A,1,FALSE)),[1]Devices_2020_05_14_15_07_09!A4006,"")</f>
        <v>10.88.3.13</v>
      </c>
      <c r="B2630" t="str">
        <f>INDEX([1]Devices_2020_05_14_15_07_09!$B:$B,MATCH(A2630,[1]Devices_2020_05_14_15_07_09!$A:$A,FALSE),1)</f>
        <v>010.088.003.013</v>
      </c>
      <c r="C2630" t="str">
        <f>INDEX([1]Devices_2020_05_14_15_07_09!$C:$C,MATCH(A2630,[1]Devices_2020_05_14_15_07_09!$A:$A,FALSE),1)</f>
        <v>10.88.3.13</v>
      </c>
      <c r="D2630">
        <f>INDEX([1]Devices_2020_05_14_15_07_09!$D:$D,MATCH(A2630,[1]Devices_2020_05_14_15_07_09!$A:$A,FALSE),1)</f>
        <v>0</v>
      </c>
      <c r="E2630" t="str">
        <f>INDEX([1]Devices_2020_05_14_15_07_09!$E:$E,MATCH(A2630,[1]Devices_2020_05_14_15_07_09!$A:$A,FALSE),1)</f>
        <v>180373197bca</v>
      </c>
      <c r="F2630" t="str">
        <f>INDEX([1]Devices_2020_05_14_15_07_09!$F:$F,MATCH(A2630,[1]Devices_2020_05_14_15_07_09!$A:$A,FALSE),1)</f>
        <v>[Information Technology]</v>
      </c>
      <c r="G2630" t="str">
        <f>INDEX([1]Devices_2020_05_14_15_07_09!$G:$G,MATCH(A2630,[1]Devices_2020_05_14_15_07_09!$A:$A,FALSE),1)</f>
        <v>[Unknown]</v>
      </c>
      <c r="H2630" t="str">
        <f>INDEX([1]Devices_2020_05_14_15_07_09!$H:$H,MATCH(A2630,[1]Devices_2020_05_14_15_07_09!$A:$A,FALSE),1)</f>
        <v>[Dell]</v>
      </c>
      <c r="I2630">
        <f>INDEX([1]Devices_2020_05_14_15_07_09!$I:$I,MATCH(A2630,[1]Devices_2020_05_14_15_07_09!$A:$A,FALSE),1)</f>
        <v>0</v>
      </c>
      <c r="J2630" t="str">
        <f>INDEX([1]Devices_2020_05_14_15_07_09!$J:$J,MATCH(A2630,[1]Devices_2020_05_14_15_07_09!$A:$A,FALSE),1)</f>
        <v>dell inc.</v>
      </c>
      <c r="K2630" t="str">
        <f>INDEX([1]Devices_2020_05_14_15_07_09!$K:$K,MATCH(A2630,[1]Devices_2020_05_14_15_07_09!$A:$A,FALSE),1)</f>
        <v>DELL INC.</v>
      </c>
      <c r="L2630">
        <f>INDEX([1]Devices_2020_05_14_15_07_09!$L:$L,MATCH(A2630,[1]Devices_2020_05_14_15_07_09!$A:$A,FALSE),1)</f>
        <v>0</v>
      </c>
      <c r="M2630">
        <f>INDEX([1]Devices_2020_05_14_15_07_09!$M:$M,MATCH(A2630,[1]Devices_2020_05_14_15_07_09!$A:$A,FALSE),1)</f>
        <v>0</v>
      </c>
      <c r="N2630">
        <f>INDEX([1]Devices_2020_05_14_15_07_09!$N:$N,MATCH(A2630,[1]Devices_2020_05_14_15_07_09!$A:$A,FALSE),1)</f>
        <v>0</v>
      </c>
    </row>
    <row r="2631" spans="1:14" x14ac:dyDescent="0.25">
      <c r="A2631" t="str">
        <f>IF(ISNA(VLOOKUP([1]Devices_2020_05_14_15_07_09!A4007,[2]Sheet1!$A:$A,1,FALSE)),[1]Devices_2020_05_14_15_07_09!A4007,"")</f>
        <v>10.88.3.14</v>
      </c>
      <c r="B2631" t="str">
        <f>INDEX([1]Devices_2020_05_14_15_07_09!$B:$B,MATCH(A2631,[1]Devices_2020_05_14_15_07_09!$A:$A,FALSE),1)</f>
        <v>010.088.003.014</v>
      </c>
      <c r="C2631" t="str">
        <f>INDEX([1]Devices_2020_05_14_15_07_09!$C:$C,MATCH(A2631,[1]Devices_2020_05_14_15_07_09!$A:$A,FALSE),1)</f>
        <v>10.88.3.14</v>
      </c>
      <c r="D2631">
        <f>INDEX([1]Devices_2020_05_14_15_07_09!$D:$D,MATCH(A2631,[1]Devices_2020_05_14_15_07_09!$A:$A,FALSE),1)</f>
        <v>0</v>
      </c>
      <c r="E2631" t="str">
        <f>INDEX([1]Devices_2020_05_14_15_07_09!$E:$E,MATCH(A2631,[1]Devices_2020_05_14_15_07_09!$A:$A,FALSE),1)</f>
        <v>180373197eae</v>
      </c>
      <c r="F2631" t="str">
        <f>INDEX([1]Devices_2020_05_14_15_07_09!$F:$F,MATCH(A2631,[1]Devices_2020_05_14_15_07_09!$A:$A,FALSE),1)</f>
        <v>[Information Technology]</v>
      </c>
      <c r="G2631" t="str">
        <f>INDEX([1]Devices_2020_05_14_15_07_09!$G:$G,MATCH(A2631,[1]Devices_2020_05_14_15_07_09!$A:$A,FALSE),1)</f>
        <v>[Unknown]</v>
      </c>
      <c r="H2631" t="str">
        <f>INDEX([1]Devices_2020_05_14_15_07_09!$H:$H,MATCH(A2631,[1]Devices_2020_05_14_15_07_09!$A:$A,FALSE),1)</f>
        <v>[Dell]</v>
      </c>
      <c r="I2631">
        <f>INDEX([1]Devices_2020_05_14_15_07_09!$I:$I,MATCH(A2631,[1]Devices_2020_05_14_15_07_09!$A:$A,FALSE),1)</f>
        <v>0</v>
      </c>
      <c r="J2631" t="str">
        <f>INDEX([1]Devices_2020_05_14_15_07_09!$J:$J,MATCH(A2631,[1]Devices_2020_05_14_15_07_09!$A:$A,FALSE),1)</f>
        <v>dell inc.</v>
      </c>
      <c r="K2631" t="str">
        <f>INDEX([1]Devices_2020_05_14_15_07_09!$K:$K,MATCH(A2631,[1]Devices_2020_05_14_15_07_09!$A:$A,FALSE),1)</f>
        <v>DELL INC.</v>
      </c>
      <c r="L2631">
        <f>INDEX([1]Devices_2020_05_14_15_07_09!$L:$L,MATCH(A2631,[1]Devices_2020_05_14_15_07_09!$A:$A,FALSE),1)</f>
        <v>0</v>
      </c>
      <c r="M2631">
        <f>INDEX([1]Devices_2020_05_14_15_07_09!$M:$M,MATCH(A2631,[1]Devices_2020_05_14_15_07_09!$A:$A,FALSE),1)</f>
        <v>0</v>
      </c>
      <c r="N2631">
        <f>INDEX([1]Devices_2020_05_14_15_07_09!$N:$N,MATCH(A2631,[1]Devices_2020_05_14_15_07_09!$A:$A,FALSE),1)</f>
        <v>0</v>
      </c>
    </row>
    <row r="2632" spans="1:14" x14ac:dyDescent="0.25">
      <c r="A2632" t="str">
        <f>IF(ISNA(VLOOKUP([1]Devices_2020_05_14_15_07_09!A4008,[2]Sheet1!$A:$A,1,FALSE)),[1]Devices_2020_05_14_15_07_09!A4008,"")</f>
        <v>10.88.3.17</v>
      </c>
      <c r="B2632" t="str">
        <f>INDEX([1]Devices_2020_05_14_15_07_09!$B:$B,MATCH(A2632,[1]Devices_2020_05_14_15_07_09!$A:$A,FALSE),1)</f>
        <v>010.088.003.017</v>
      </c>
      <c r="C2632" t="str">
        <f>INDEX([1]Devices_2020_05_14_15_07_09!$C:$C,MATCH(A2632,[1]Devices_2020_05_14_15_07_09!$A:$A,FALSE),1)</f>
        <v>10.88.3.17</v>
      </c>
      <c r="D2632">
        <f>INDEX([1]Devices_2020_05_14_15_07_09!$D:$D,MATCH(A2632,[1]Devices_2020_05_14_15_07_09!$A:$A,FALSE),1)</f>
        <v>0</v>
      </c>
      <c r="E2632" t="str">
        <f>INDEX([1]Devices_2020_05_14_15_07_09!$E:$E,MATCH(A2632,[1]Devices_2020_05_14_15_07_09!$A:$A,FALSE),1)</f>
        <v>180373197c37</v>
      </c>
      <c r="F2632" t="str">
        <f>INDEX([1]Devices_2020_05_14_15_07_09!$F:$F,MATCH(A2632,[1]Devices_2020_05_14_15_07_09!$A:$A,FALSE),1)</f>
        <v>[Information Technology]</v>
      </c>
      <c r="G2632" t="str">
        <f>INDEX([1]Devices_2020_05_14_15_07_09!$G:$G,MATCH(A2632,[1]Devices_2020_05_14_15_07_09!$A:$A,FALSE),1)</f>
        <v>[Unknown]</v>
      </c>
      <c r="H2632" t="str">
        <f>INDEX([1]Devices_2020_05_14_15_07_09!$H:$H,MATCH(A2632,[1]Devices_2020_05_14_15_07_09!$A:$A,FALSE),1)</f>
        <v>[Dell]</v>
      </c>
      <c r="I2632">
        <f>INDEX([1]Devices_2020_05_14_15_07_09!$I:$I,MATCH(A2632,[1]Devices_2020_05_14_15_07_09!$A:$A,FALSE),1)</f>
        <v>0</v>
      </c>
      <c r="J2632" t="str">
        <f>INDEX([1]Devices_2020_05_14_15_07_09!$J:$J,MATCH(A2632,[1]Devices_2020_05_14_15_07_09!$A:$A,FALSE),1)</f>
        <v>dell inc.</v>
      </c>
      <c r="K2632" t="str">
        <f>INDEX([1]Devices_2020_05_14_15_07_09!$K:$K,MATCH(A2632,[1]Devices_2020_05_14_15_07_09!$A:$A,FALSE),1)</f>
        <v>DELL INC.</v>
      </c>
      <c r="L2632">
        <f>INDEX([1]Devices_2020_05_14_15_07_09!$L:$L,MATCH(A2632,[1]Devices_2020_05_14_15_07_09!$A:$A,FALSE),1)</f>
        <v>0</v>
      </c>
      <c r="M2632">
        <f>INDEX([1]Devices_2020_05_14_15_07_09!$M:$M,MATCH(A2632,[1]Devices_2020_05_14_15_07_09!$A:$A,FALSE),1)</f>
        <v>0</v>
      </c>
      <c r="N2632">
        <f>INDEX([1]Devices_2020_05_14_15_07_09!$N:$N,MATCH(A2632,[1]Devices_2020_05_14_15_07_09!$A:$A,FALSE),1)</f>
        <v>0</v>
      </c>
    </row>
    <row r="2633" spans="1:14" x14ac:dyDescent="0.25">
      <c r="A2633" t="str">
        <f>IF(ISNA(VLOOKUP([1]Devices_2020_05_14_15_07_09!A4009,[2]Sheet1!$A:$A,1,FALSE)),[1]Devices_2020_05_14_15_07_09!A4009,"")</f>
        <v>10.88.3.18</v>
      </c>
      <c r="B2633" t="str">
        <f>INDEX([1]Devices_2020_05_14_15_07_09!$B:$B,MATCH(A2633,[1]Devices_2020_05_14_15_07_09!$A:$A,FALSE),1)</f>
        <v>010.088.003.018</v>
      </c>
      <c r="C2633" t="str">
        <f>INDEX([1]Devices_2020_05_14_15_07_09!$C:$C,MATCH(A2633,[1]Devices_2020_05_14_15_07_09!$A:$A,FALSE),1)</f>
        <v>10.88.3.18</v>
      </c>
      <c r="D2633">
        <f>INDEX([1]Devices_2020_05_14_15_07_09!$D:$D,MATCH(A2633,[1]Devices_2020_05_14_15_07_09!$A:$A,FALSE),1)</f>
        <v>0</v>
      </c>
      <c r="E2633" t="str">
        <f>INDEX([1]Devices_2020_05_14_15_07_09!$E:$E,MATCH(A2633,[1]Devices_2020_05_14_15_07_09!$A:$A,FALSE),1)</f>
        <v>180373197b55</v>
      </c>
      <c r="F2633" t="str">
        <f>INDEX([1]Devices_2020_05_14_15_07_09!$F:$F,MATCH(A2633,[1]Devices_2020_05_14_15_07_09!$A:$A,FALSE),1)</f>
        <v>[Information Technology]</v>
      </c>
      <c r="G2633" t="str">
        <f>INDEX([1]Devices_2020_05_14_15_07_09!$G:$G,MATCH(A2633,[1]Devices_2020_05_14_15_07_09!$A:$A,FALSE),1)</f>
        <v>[Unknown]</v>
      </c>
      <c r="H2633" t="str">
        <f>INDEX([1]Devices_2020_05_14_15_07_09!$H:$H,MATCH(A2633,[1]Devices_2020_05_14_15_07_09!$A:$A,FALSE),1)</f>
        <v>[Dell]</v>
      </c>
      <c r="I2633">
        <f>INDEX([1]Devices_2020_05_14_15_07_09!$I:$I,MATCH(A2633,[1]Devices_2020_05_14_15_07_09!$A:$A,FALSE),1)</f>
        <v>0</v>
      </c>
      <c r="J2633" t="str">
        <f>INDEX([1]Devices_2020_05_14_15_07_09!$J:$J,MATCH(A2633,[1]Devices_2020_05_14_15_07_09!$A:$A,FALSE),1)</f>
        <v>dell inc.</v>
      </c>
      <c r="K2633" t="str">
        <f>INDEX([1]Devices_2020_05_14_15_07_09!$K:$K,MATCH(A2633,[1]Devices_2020_05_14_15_07_09!$A:$A,FALSE),1)</f>
        <v>DELL INC.</v>
      </c>
      <c r="L2633">
        <f>INDEX([1]Devices_2020_05_14_15_07_09!$L:$L,MATCH(A2633,[1]Devices_2020_05_14_15_07_09!$A:$A,FALSE),1)</f>
        <v>0</v>
      </c>
      <c r="M2633">
        <f>INDEX([1]Devices_2020_05_14_15_07_09!$M:$M,MATCH(A2633,[1]Devices_2020_05_14_15_07_09!$A:$A,FALSE),1)</f>
        <v>0</v>
      </c>
      <c r="N2633">
        <f>INDEX([1]Devices_2020_05_14_15_07_09!$N:$N,MATCH(A2633,[1]Devices_2020_05_14_15_07_09!$A:$A,FALSE),1)</f>
        <v>0</v>
      </c>
    </row>
    <row r="2634" spans="1:14" x14ac:dyDescent="0.25">
      <c r="A2634" t="str">
        <f>IF(ISNA(VLOOKUP([1]Devices_2020_05_14_15_07_09!A4010,[2]Sheet1!$A:$A,1,FALSE)),[1]Devices_2020_05_14_15_07_09!A4010,"")</f>
        <v>10.88.3.19</v>
      </c>
      <c r="B2634" t="str">
        <f>INDEX([1]Devices_2020_05_14_15_07_09!$B:$B,MATCH(A2634,[1]Devices_2020_05_14_15_07_09!$A:$A,FALSE),1)</f>
        <v>010.088.003.019</v>
      </c>
      <c r="C2634" t="str">
        <f>INDEX([1]Devices_2020_05_14_15_07_09!$C:$C,MATCH(A2634,[1]Devices_2020_05_14_15_07_09!$A:$A,FALSE),1)</f>
        <v>10.88.3.19</v>
      </c>
      <c r="D2634">
        <f>INDEX([1]Devices_2020_05_14_15_07_09!$D:$D,MATCH(A2634,[1]Devices_2020_05_14_15_07_09!$A:$A,FALSE),1)</f>
        <v>0</v>
      </c>
      <c r="E2634" t="str">
        <f>INDEX([1]Devices_2020_05_14_15_07_09!$E:$E,MATCH(A2634,[1]Devices_2020_05_14_15_07_09!$A:$A,FALSE),1)</f>
        <v>180373197dda</v>
      </c>
      <c r="F2634" t="str">
        <f>INDEX([1]Devices_2020_05_14_15_07_09!$F:$F,MATCH(A2634,[1]Devices_2020_05_14_15_07_09!$A:$A,FALSE),1)</f>
        <v>[Information Technology]</v>
      </c>
      <c r="G2634" t="str">
        <f>INDEX([1]Devices_2020_05_14_15_07_09!$G:$G,MATCH(A2634,[1]Devices_2020_05_14_15_07_09!$A:$A,FALSE),1)</f>
        <v>[Unknown]</v>
      </c>
      <c r="H2634" t="str">
        <f>INDEX([1]Devices_2020_05_14_15_07_09!$H:$H,MATCH(A2634,[1]Devices_2020_05_14_15_07_09!$A:$A,FALSE),1)</f>
        <v>[Dell]</v>
      </c>
      <c r="I2634">
        <f>INDEX([1]Devices_2020_05_14_15_07_09!$I:$I,MATCH(A2634,[1]Devices_2020_05_14_15_07_09!$A:$A,FALSE),1)</f>
        <v>0</v>
      </c>
      <c r="J2634" t="str">
        <f>INDEX([1]Devices_2020_05_14_15_07_09!$J:$J,MATCH(A2634,[1]Devices_2020_05_14_15_07_09!$A:$A,FALSE),1)</f>
        <v>dell inc.</v>
      </c>
      <c r="K2634" t="str">
        <f>INDEX([1]Devices_2020_05_14_15_07_09!$K:$K,MATCH(A2634,[1]Devices_2020_05_14_15_07_09!$A:$A,FALSE),1)</f>
        <v>DELL INC.</v>
      </c>
      <c r="L2634">
        <f>INDEX([1]Devices_2020_05_14_15_07_09!$L:$L,MATCH(A2634,[1]Devices_2020_05_14_15_07_09!$A:$A,FALSE),1)</f>
        <v>0</v>
      </c>
      <c r="M2634">
        <f>INDEX([1]Devices_2020_05_14_15_07_09!$M:$M,MATCH(A2634,[1]Devices_2020_05_14_15_07_09!$A:$A,FALSE),1)</f>
        <v>0</v>
      </c>
      <c r="N2634">
        <f>INDEX([1]Devices_2020_05_14_15_07_09!$N:$N,MATCH(A2634,[1]Devices_2020_05_14_15_07_09!$A:$A,FALSE),1)</f>
        <v>0</v>
      </c>
    </row>
    <row r="2635" spans="1:14" x14ac:dyDescent="0.25">
      <c r="A2635" t="str">
        <f>IF(ISNA(VLOOKUP([1]Devices_2020_05_14_15_07_09!A4011,[2]Sheet1!$A:$A,1,FALSE)),[1]Devices_2020_05_14_15_07_09!A4011,"")</f>
        <v>10.88.3.20</v>
      </c>
      <c r="B2635" t="str">
        <f>INDEX([1]Devices_2020_05_14_15_07_09!$B:$B,MATCH(A2635,[1]Devices_2020_05_14_15_07_09!$A:$A,FALSE),1)</f>
        <v>010.088.003.020</v>
      </c>
      <c r="C2635" t="str">
        <f>INDEX([1]Devices_2020_05_14_15_07_09!$C:$C,MATCH(A2635,[1]Devices_2020_05_14_15_07_09!$A:$A,FALSE),1)</f>
        <v>10.88.3.20</v>
      </c>
      <c r="D2635">
        <f>INDEX([1]Devices_2020_05_14_15_07_09!$D:$D,MATCH(A2635,[1]Devices_2020_05_14_15_07_09!$A:$A,FALSE),1)</f>
        <v>0</v>
      </c>
      <c r="E2635" t="str">
        <f>INDEX([1]Devices_2020_05_14_15_07_09!$E:$E,MATCH(A2635,[1]Devices_2020_05_14_15_07_09!$A:$A,FALSE),1)</f>
        <v>90b11c5f43bd</v>
      </c>
      <c r="F2635" t="str">
        <f>INDEX([1]Devices_2020_05_14_15_07_09!$F:$F,MATCH(A2635,[1]Devices_2020_05_14_15_07_09!$A:$A,FALSE),1)</f>
        <v>[Information Technology]</v>
      </c>
      <c r="G2635" t="str">
        <f>INDEX([1]Devices_2020_05_14_15_07_09!$G:$G,MATCH(A2635,[1]Devices_2020_05_14_15_07_09!$A:$A,FALSE),1)</f>
        <v>[Unknown]</v>
      </c>
      <c r="H2635" t="str">
        <f>INDEX([1]Devices_2020_05_14_15_07_09!$H:$H,MATCH(A2635,[1]Devices_2020_05_14_15_07_09!$A:$A,FALSE),1)</f>
        <v>[Dell]</v>
      </c>
      <c r="I2635">
        <f>INDEX([1]Devices_2020_05_14_15_07_09!$I:$I,MATCH(A2635,[1]Devices_2020_05_14_15_07_09!$A:$A,FALSE),1)</f>
        <v>0</v>
      </c>
      <c r="J2635" t="str">
        <f>INDEX([1]Devices_2020_05_14_15_07_09!$J:$J,MATCH(A2635,[1]Devices_2020_05_14_15_07_09!$A:$A,FALSE),1)</f>
        <v>dell inc.</v>
      </c>
      <c r="K2635" t="str">
        <f>INDEX([1]Devices_2020_05_14_15_07_09!$K:$K,MATCH(A2635,[1]Devices_2020_05_14_15_07_09!$A:$A,FALSE),1)</f>
        <v>DELL INC.</v>
      </c>
      <c r="L2635">
        <f>INDEX([1]Devices_2020_05_14_15_07_09!$L:$L,MATCH(A2635,[1]Devices_2020_05_14_15_07_09!$A:$A,FALSE),1)</f>
        <v>0</v>
      </c>
      <c r="M2635">
        <f>INDEX([1]Devices_2020_05_14_15_07_09!$M:$M,MATCH(A2635,[1]Devices_2020_05_14_15_07_09!$A:$A,FALSE),1)</f>
        <v>0</v>
      </c>
      <c r="N2635">
        <f>INDEX([1]Devices_2020_05_14_15_07_09!$N:$N,MATCH(A2635,[1]Devices_2020_05_14_15_07_09!$A:$A,FALSE),1)</f>
        <v>0</v>
      </c>
    </row>
    <row r="2636" spans="1:14" x14ac:dyDescent="0.25">
      <c r="A2636" t="str">
        <f>IF(ISNA(VLOOKUP([1]Devices_2020_05_14_15_07_09!A4012,[2]Sheet1!$A:$A,1,FALSE)),[1]Devices_2020_05_14_15_07_09!A4012,"")</f>
        <v>10.88.3.22</v>
      </c>
      <c r="B2636" t="str">
        <f>INDEX([1]Devices_2020_05_14_15_07_09!$B:$B,MATCH(A2636,[1]Devices_2020_05_14_15_07_09!$A:$A,FALSE),1)</f>
        <v>010.088.003.022</v>
      </c>
      <c r="C2636" t="str">
        <f>INDEX([1]Devices_2020_05_14_15_07_09!$C:$C,MATCH(A2636,[1]Devices_2020_05_14_15_07_09!$A:$A,FALSE),1)</f>
        <v>10.88.3.22</v>
      </c>
      <c r="D2636">
        <f>INDEX([1]Devices_2020_05_14_15_07_09!$D:$D,MATCH(A2636,[1]Devices_2020_05_14_15_07_09!$A:$A,FALSE),1)</f>
        <v>0</v>
      </c>
      <c r="E2636" t="str">
        <f>INDEX([1]Devices_2020_05_14_15_07_09!$E:$E,MATCH(A2636,[1]Devices_2020_05_14_15_07_09!$A:$A,FALSE),1)</f>
        <v>6c2b59d797ec</v>
      </c>
      <c r="F2636" t="str">
        <f>INDEX([1]Devices_2020_05_14_15_07_09!$F:$F,MATCH(A2636,[1]Devices_2020_05_14_15_07_09!$A:$A,FALSE),1)</f>
        <v>[Information Technology]</v>
      </c>
      <c r="G2636" t="str">
        <f>INDEX([1]Devices_2020_05_14_15_07_09!$G:$G,MATCH(A2636,[1]Devices_2020_05_14_15_07_09!$A:$A,FALSE),1)</f>
        <v>[Unknown]</v>
      </c>
      <c r="H2636" t="str">
        <f>INDEX([1]Devices_2020_05_14_15_07_09!$H:$H,MATCH(A2636,[1]Devices_2020_05_14_15_07_09!$A:$A,FALSE),1)</f>
        <v>[Dell]</v>
      </c>
      <c r="I2636">
        <f>INDEX([1]Devices_2020_05_14_15_07_09!$I:$I,MATCH(A2636,[1]Devices_2020_05_14_15_07_09!$A:$A,FALSE),1)</f>
        <v>0</v>
      </c>
      <c r="J2636" t="str">
        <f>INDEX([1]Devices_2020_05_14_15_07_09!$J:$J,MATCH(A2636,[1]Devices_2020_05_14_15_07_09!$A:$A,FALSE),1)</f>
        <v>dell inc.</v>
      </c>
      <c r="K2636" t="str">
        <f>INDEX([1]Devices_2020_05_14_15_07_09!$K:$K,MATCH(A2636,[1]Devices_2020_05_14_15_07_09!$A:$A,FALSE),1)</f>
        <v>DELL INC.</v>
      </c>
      <c r="L2636">
        <f>INDEX([1]Devices_2020_05_14_15_07_09!$L:$L,MATCH(A2636,[1]Devices_2020_05_14_15_07_09!$A:$A,FALSE),1)</f>
        <v>0</v>
      </c>
      <c r="M2636">
        <f>INDEX([1]Devices_2020_05_14_15_07_09!$M:$M,MATCH(A2636,[1]Devices_2020_05_14_15_07_09!$A:$A,FALSE),1)</f>
        <v>0</v>
      </c>
      <c r="N2636">
        <f>INDEX([1]Devices_2020_05_14_15_07_09!$N:$N,MATCH(A2636,[1]Devices_2020_05_14_15_07_09!$A:$A,FALSE),1)</f>
        <v>0</v>
      </c>
    </row>
    <row r="2637" spans="1:14" x14ac:dyDescent="0.25">
      <c r="A2637" t="str">
        <f>IF(ISNA(VLOOKUP([1]Devices_2020_05_14_15_07_09!A4013,[2]Sheet1!$A:$A,1,FALSE)),[1]Devices_2020_05_14_15_07_09!A4013,"")</f>
        <v>10.88.3.23</v>
      </c>
      <c r="B2637" t="str">
        <f>INDEX([1]Devices_2020_05_14_15_07_09!$B:$B,MATCH(A2637,[1]Devices_2020_05_14_15_07_09!$A:$A,FALSE),1)</f>
        <v>010.088.003.023</v>
      </c>
      <c r="C2637" t="str">
        <f>INDEX([1]Devices_2020_05_14_15_07_09!$C:$C,MATCH(A2637,[1]Devices_2020_05_14_15_07_09!$A:$A,FALSE),1)</f>
        <v>10.88.3.23</v>
      </c>
      <c r="D2637">
        <f>INDEX([1]Devices_2020_05_14_15_07_09!$D:$D,MATCH(A2637,[1]Devices_2020_05_14_15_07_09!$A:$A,FALSE),1)</f>
        <v>0</v>
      </c>
      <c r="E2637" t="str">
        <f>INDEX([1]Devices_2020_05_14_15_07_09!$E:$E,MATCH(A2637,[1]Devices_2020_05_14_15_07_09!$A:$A,FALSE),1)</f>
        <v>e454e86b37a3</v>
      </c>
      <c r="F2637" t="str">
        <f>INDEX([1]Devices_2020_05_14_15_07_09!$F:$F,MATCH(A2637,[1]Devices_2020_05_14_15_07_09!$A:$A,FALSE),1)</f>
        <v>[Information Technology]</v>
      </c>
      <c r="G2637" t="str">
        <f>INDEX([1]Devices_2020_05_14_15_07_09!$G:$G,MATCH(A2637,[1]Devices_2020_05_14_15_07_09!$A:$A,FALSE),1)</f>
        <v>[Unknown]</v>
      </c>
      <c r="H2637" t="str">
        <f>INDEX([1]Devices_2020_05_14_15_07_09!$H:$H,MATCH(A2637,[1]Devices_2020_05_14_15_07_09!$A:$A,FALSE),1)</f>
        <v>[Dell]</v>
      </c>
      <c r="I2637">
        <f>INDEX([1]Devices_2020_05_14_15_07_09!$I:$I,MATCH(A2637,[1]Devices_2020_05_14_15_07_09!$A:$A,FALSE),1)</f>
        <v>0</v>
      </c>
      <c r="J2637" t="str">
        <f>INDEX([1]Devices_2020_05_14_15_07_09!$J:$J,MATCH(A2637,[1]Devices_2020_05_14_15_07_09!$A:$A,FALSE),1)</f>
        <v>dell inc.</v>
      </c>
      <c r="K2637" t="str">
        <f>INDEX([1]Devices_2020_05_14_15_07_09!$K:$K,MATCH(A2637,[1]Devices_2020_05_14_15_07_09!$A:$A,FALSE),1)</f>
        <v>DELL INC.</v>
      </c>
      <c r="L2637">
        <f>INDEX([1]Devices_2020_05_14_15_07_09!$L:$L,MATCH(A2637,[1]Devices_2020_05_14_15_07_09!$A:$A,FALSE),1)</f>
        <v>0</v>
      </c>
      <c r="M2637">
        <f>INDEX([1]Devices_2020_05_14_15_07_09!$M:$M,MATCH(A2637,[1]Devices_2020_05_14_15_07_09!$A:$A,FALSE),1)</f>
        <v>0</v>
      </c>
      <c r="N2637">
        <f>INDEX([1]Devices_2020_05_14_15_07_09!$N:$N,MATCH(A2637,[1]Devices_2020_05_14_15_07_09!$A:$A,FALSE),1)</f>
        <v>0</v>
      </c>
    </row>
    <row r="2638" spans="1:14" x14ac:dyDescent="0.25">
      <c r="A2638" t="str">
        <f>IF(ISNA(VLOOKUP([1]Devices_2020_05_14_15_07_09!A4016,[2]Sheet1!$A:$A,1,FALSE)),[1]Devices_2020_05_14_15_07_09!A4016,"")</f>
        <v>10.108.2.0</v>
      </c>
      <c r="B2638" t="str">
        <f>INDEX([1]Devices_2020_05_14_15_07_09!$B:$B,MATCH(A2638,[1]Devices_2020_05_14_15_07_09!$A:$A,FALSE),1)</f>
        <v>010.108.002.000</v>
      </c>
      <c r="C2638" t="str">
        <f>INDEX([1]Devices_2020_05_14_15_07_09!$C:$C,MATCH(A2638,[1]Devices_2020_05_14_15_07_09!$A:$A,FALSE),1)</f>
        <v>10.108.2.0</v>
      </c>
      <c r="D2638">
        <f>INDEX([1]Devices_2020_05_14_15_07_09!$D:$D,MATCH(A2638,[1]Devices_2020_05_14_15_07_09!$A:$A,FALSE),1)</f>
        <v>0</v>
      </c>
      <c r="E2638" t="str">
        <f>INDEX([1]Devices_2020_05_14_15_07_09!$E:$E,MATCH(A2638,[1]Devices_2020_05_14_15_07_09!$A:$A,FALSE),1)</f>
        <v>c4346bfc57d0</v>
      </c>
      <c r="F2638" t="str">
        <f>INDEX([1]Devices_2020_05_14_15_07_09!$F:$F,MATCH(A2638,[1]Devices_2020_05_14_15_07_09!$A:$A,FALSE),1)</f>
        <v>[Information Technology, Accessory, Printer]</v>
      </c>
      <c r="G2638" t="str">
        <f>INDEX([1]Devices_2020_05_14_15_07_09!$G:$G,MATCH(A2638,[1]Devices_2020_05_14_15_07_09!$A:$A,FALSE),1)</f>
        <v>[Unknown]</v>
      </c>
      <c r="H2638" t="str">
        <f>INDEX([1]Devices_2020_05_14_15_07_09!$H:$H,MATCH(A2638,[1]Devices_2020_05_14_15_07_09!$A:$A,FALSE),1)</f>
        <v>[HP, HP Printer]</v>
      </c>
      <c r="I2638">
        <f>INDEX([1]Devices_2020_05_14_15_07_09!$I:$I,MATCH(A2638,[1]Devices_2020_05_14_15_07_09!$A:$A,FALSE),1)</f>
        <v>0</v>
      </c>
      <c r="J2638" t="str">
        <f>INDEX([1]Devices_2020_05_14_15_07_09!$J:$J,MATCH(A2638,[1]Devices_2020_05_14_15_07_09!$A:$A,FALSE),1)</f>
        <v>hewlett packard</v>
      </c>
      <c r="K2638" t="str">
        <f>INDEX([1]Devices_2020_05_14_15_07_09!$K:$K,MATCH(A2638,[1]Devices_2020_05_14_15_07_09!$A:$A,FALSE),1)</f>
        <v>HEWLETT PACKARD</v>
      </c>
      <c r="L2638" t="str">
        <f>INDEX([1]Devices_2020_05_14_15_07_09!$L:$L,MATCH(A2638,[1]Devices_2020_05_14_15_07_09!$A:$A,FALSE),1)</f>
        <v>Printer</v>
      </c>
      <c r="M2638" t="str">
        <f>INDEX([1]Devices_2020_05_14_15_07_09!$M:$M,MATCH(A2638,[1]Devices_2020_05_14_15_07_09!$A:$A,FALSE),1)</f>
        <v>80/tcp HP Officejet 7610 printer http config  Serial CN5153M03N064N</v>
      </c>
      <c r="N2638">
        <f>INDEX([1]Devices_2020_05_14_15_07_09!$N:$N,MATCH(A2638,[1]Devices_2020_05_14_15_07_09!$A:$A,FALSE),1)</f>
        <v>0</v>
      </c>
    </row>
    <row r="2639" spans="1:14" x14ac:dyDescent="0.25">
      <c r="A2639" t="str">
        <f>IF(ISNA(VLOOKUP([1]Devices_2020_05_14_15_07_09!A4020,[2]Sheet1!$A:$A,1,FALSE)),[1]Devices_2020_05_14_15_07_09!A4020,"")</f>
        <v>10.108.10.4</v>
      </c>
      <c r="B2639" t="str">
        <f>INDEX([1]Devices_2020_05_14_15_07_09!$B:$B,MATCH(A2639,[1]Devices_2020_05_14_15_07_09!$A:$A,FALSE),1)</f>
        <v>010.108.010.004</v>
      </c>
      <c r="C2639" t="str">
        <f>INDEX([1]Devices_2020_05_14_15_07_09!$C:$C,MATCH(A2639,[1]Devices_2020_05_14_15_07_09!$A:$A,FALSE),1)</f>
        <v>10.108.10.4</v>
      </c>
      <c r="D2639">
        <f>INDEX([1]Devices_2020_05_14_15_07_09!$D:$D,MATCH(A2639,[1]Devices_2020_05_14_15_07_09!$A:$A,FALSE),1)</f>
        <v>0</v>
      </c>
      <c r="E2639" t="str">
        <f>INDEX([1]Devices_2020_05_14_15_07_09!$E:$E,MATCH(A2639,[1]Devices_2020_05_14_15_07_09!$A:$A,FALSE),1)</f>
        <v>9c1c12ccf158</v>
      </c>
      <c r="F2639" t="str">
        <f>INDEX([1]Devices_2020_05_14_15_07_09!$F:$F,MATCH(A2639,[1]Devices_2020_05_14_15_07_09!$A:$A,FALSE),1)</f>
        <v>[Information Technology, Networking]</v>
      </c>
      <c r="G2639" t="str">
        <f>INDEX([1]Devices_2020_05_14_15_07_09!$G:$G,MATCH(A2639,[1]Devices_2020_05_14_15_07_09!$A:$A,FALSE),1)</f>
        <v>[Unknown]</v>
      </c>
      <c r="H2639" t="str">
        <f>INDEX([1]Devices_2020_05_14_15_07_09!$H:$H,MATCH(A2639,[1]Devices_2020_05_14_15_07_09!$A:$A,FALSE),1)</f>
        <v>[HPE, Aruba]</v>
      </c>
      <c r="I2639">
        <f>INDEX([1]Devices_2020_05_14_15_07_09!$I:$I,MATCH(A2639,[1]Devices_2020_05_14_15_07_09!$A:$A,FALSE),1)</f>
        <v>0</v>
      </c>
      <c r="J2639" t="str">
        <f>INDEX([1]Devices_2020_05_14_15_07_09!$J:$J,MATCH(A2639,[1]Devices_2020_05_14_15_07_09!$A:$A,FALSE),1)</f>
        <v>aruba, a hewlett packard enterprise company</v>
      </c>
      <c r="K2639" t="str">
        <f>INDEX([1]Devices_2020_05_14_15_07_09!$K:$K,MATCH(A2639,[1]Devices_2020_05_14_15_07_09!$A:$A,FALSE),1)</f>
        <v>ARUBA, A HEWLETT PACKARD ENTERPRISE COMPANY</v>
      </c>
      <c r="L2639">
        <f>INDEX([1]Devices_2020_05_14_15_07_09!$L:$L,MATCH(A2639,[1]Devices_2020_05_14_15_07_09!$A:$A,FALSE),1)</f>
        <v>0</v>
      </c>
      <c r="M2639">
        <f>INDEX([1]Devices_2020_05_14_15_07_09!$M:$M,MATCH(A2639,[1]Devices_2020_05_14_15_07_09!$A:$A,FALSE),1)</f>
        <v>0</v>
      </c>
      <c r="N2639">
        <f>INDEX([1]Devices_2020_05_14_15_07_09!$N:$N,MATCH(A2639,[1]Devices_2020_05_14_15_07_09!$A:$A,FALSE),1)</f>
        <v>0</v>
      </c>
    </row>
    <row r="2640" spans="1:14" x14ac:dyDescent="0.25">
      <c r="A2640" t="str">
        <f>IF(ISNA(VLOOKUP([1]Devices_2020_05_14_15_07_09!A4023,[2]Sheet1!$A:$A,1,FALSE)),[1]Devices_2020_05_14_15_07_09!A4023,"")</f>
        <v>10.110.0.10</v>
      </c>
      <c r="B2640" t="str">
        <f>INDEX([1]Devices_2020_05_14_15_07_09!$B:$B,MATCH(A2640,[1]Devices_2020_05_14_15_07_09!$A:$A,FALSE),1)</f>
        <v>010.110.000.010</v>
      </c>
      <c r="C2640" t="str">
        <f>INDEX([1]Devices_2020_05_14_15_07_09!$C:$C,MATCH(A2640,[1]Devices_2020_05_14_15_07_09!$A:$A,FALSE),1)</f>
        <v>10.110.0.10</v>
      </c>
      <c r="D2640">
        <f>INDEX([1]Devices_2020_05_14_15_07_09!$D:$D,MATCH(A2640,[1]Devices_2020_05_14_15_07_09!$A:$A,FALSE),1)</f>
        <v>0</v>
      </c>
      <c r="E2640" t="str">
        <f>INDEX([1]Devices_2020_05_14_15_07_09!$E:$E,MATCH(A2640,[1]Devices_2020_05_14_15_07_09!$A:$A,FALSE),1)</f>
        <v>0050568017db</v>
      </c>
      <c r="F2640" t="str">
        <f>INDEX([1]Devices_2020_05_14_15_07_09!$F:$F,MATCH(A2640,[1]Devices_2020_05_14_15_07_09!$A:$A,FALSE),1)</f>
        <v>[Information Technology, Computer]</v>
      </c>
      <c r="G2640" t="str">
        <f>INDEX([1]Devices_2020_05_14_15_07_09!$G:$G,MATCH(A2640,[1]Devices_2020_05_14_15_07_09!$A:$A,FALSE),1)</f>
        <v>[Linux, RedHat]</v>
      </c>
      <c r="H2640" t="str">
        <f>INDEX([1]Devices_2020_05_14_15_07_09!$H:$H,MATCH(A2640,[1]Devices_2020_05_14_15_07_09!$A:$A,FALSE),1)</f>
        <v>[VMware, VMware Virtual Machine]</v>
      </c>
      <c r="I2640">
        <f>INDEX([1]Devices_2020_05_14_15_07_09!$I:$I,MATCH(A2640,[1]Devices_2020_05_14_15_07_09!$A:$A,FALSE),1)</f>
        <v>0</v>
      </c>
      <c r="J2640" t="str">
        <f>INDEX([1]Devices_2020_05_14_15_07_09!$J:$J,MATCH(A2640,[1]Devices_2020_05_14_15_07_09!$A:$A,FALSE),1)</f>
        <v>vmware, inc.</v>
      </c>
      <c r="K2640" t="str">
        <f>INDEX([1]Devices_2020_05_14_15_07_09!$K:$K,MATCH(A2640,[1]Devices_2020_05_14_15_07_09!$A:$A,FALSE),1)</f>
        <v>VMWARE, INC.</v>
      </c>
      <c r="L2640" t="str">
        <f>INDEX([1]Devices_2020_05_14_15_07_09!$L:$L,MATCH(A2640,[1]Devices_2020_05_14_15_07_09!$A:$A,FALSE),1)</f>
        <v>Linux Desktop/Server</v>
      </c>
      <c r="M2640" t="str">
        <f>INDEX([1]Devices_2020_05_14_15_07_09!$M:$M,MATCH(A2640,[1]Devices_2020_05_14_15_07_09!$A:$A,FALSE),1)</f>
        <v>Linux 2.6.32 or 3.10</v>
      </c>
      <c r="N2640">
        <f>INDEX([1]Devices_2020_05_14_15_07_09!$N:$N,MATCH(A2640,[1]Devices_2020_05_14_15_07_09!$A:$A,FALSE),1)</f>
        <v>0</v>
      </c>
    </row>
    <row r="2641" spans="1:14" x14ac:dyDescent="0.25">
      <c r="A2641" t="str">
        <f>IF(ISNA(VLOOKUP([1]Devices_2020_05_14_15_07_09!A4024,[2]Sheet1!$A:$A,1,FALSE)),[1]Devices_2020_05_14_15_07_09!A4024,"")</f>
        <v>10.110.0.11</v>
      </c>
      <c r="B2641" t="str">
        <f>INDEX([1]Devices_2020_05_14_15_07_09!$B:$B,MATCH(A2641,[1]Devices_2020_05_14_15_07_09!$A:$A,FALSE),1)</f>
        <v>010.110.000.011</v>
      </c>
      <c r="C2641" t="str">
        <f>INDEX([1]Devices_2020_05_14_15_07_09!$C:$C,MATCH(A2641,[1]Devices_2020_05_14_15_07_09!$A:$A,FALSE),1)</f>
        <v>10.110.0.11</v>
      </c>
      <c r="D2641">
        <f>INDEX([1]Devices_2020_05_14_15_07_09!$D:$D,MATCH(A2641,[1]Devices_2020_05_14_15_07_09!$A:$A,FALSE),1)</f>
        <v>0</v>
      </c>
      <c r="E2641" t="str">
        <f>INDEX([1]Devices_2020_05_14_15_07_09!$E:$E,MATCH(A2641,[1]Devices_2020_05_14_15_07_09!$A:$A,FALSE),1)</f>
        <v>0050568058c0</v>
      </c>
      <c r="F2641" t="str">
        <f>INDEX([1]Devices_2020_05_14_15_07_09!$F:$F,MATCH(A2641,[1]Devices_2020_05_14_15_07_09!$A:$A,FALSE),1)</f>
        <v>[Information Technology, Computer]</v>
      </c>
      <c r="G2641" t="str">
        <f>INDEX([1]Devices_2020_05_14_15_07_09!$G:$G,MATCH(A2641,[1]Devices_2020_05_14_15_07_09!$A:$A,FALSE),1)</f>
        <v>[Linux, RedHat]</v>
      </c>
      <c r="H2641" t="str">
        <f>INDEX([1]Devices_2020_05_14_15_07_09!$H:$H,MATCH(A2641,[1]Devices_2020_05_14_15_07_09!$A:$A,FALSE),1)</f>
        <v>[VMware, VMware Virtual Machine]</v>
      </c>
      <c r="I2641">
        <f>INDEX([1]Devices_2020_05_14_15_07_09!$I:$I,MATCH(A2641,[1]Devices_2020_05_14_15_07_09!$A:$A,FALSE),1)</f>
        <v>0</v>
      </c>
      <c r="J2641" t="str">
        <f>INDEX([1]Devices_2020_05_14_15_07_09!$J:$J,MATCH(A2641,[1]Devices_2020_05_14_15_07_09!$A:$A,FALSE),1)</f>
        <v>vmware, inc.</v>
      </c>
      <c r="K2641" t="str">
        <f>INDEX([1]Devices_2020_05_14_15_07_09!$K:$K,MATCH(A2641,[1]Devices_2020_05_14_15_07_09!$A:$A,FALSE),1)</f>
        <v>VMWARE, INC.</v>
      </c>
      <c r="L2641" t="str">
        <f>INDEX([1]Devices_2020_05_14_15_07_09!$L:$L,MATCH(A2641,[1]Devices_2020_05_14_15_07_09!$A:$A,FALSE),1)</f>
        <v>Linux Desktop/Server</v>
      </c>
      <c r="M2641" t="str">
        <f>INDEX([1]Devices_2020_05_14_15_07_09!$M:$M,MATCH(A2641,[1]Devices_2020_05_14_15_07_09!$A:$A,FALSE),1)</f>
        <v>Linux 2.6.32</v>
      </c>
      <c r="N2641">
        <f>INDEX([1]Devices_2020_05_14_15_07_09!$N:$N,MATCH(A2641,[1]Devices_2020_05_14_15_07_09!$A:$A,FALSE),1)</f>
        <v>0</v>
      </c>
    </row>
    <row r="2642" spans="1:14" x14ac:dyDescent="0.25">
      <c r="A2642" t="str">
        <f>IF(ISNA(VLOOKUP([1]Devices_2020_05_14_15_07_09!A4026,[2]Sheet1!$A:$A,1,FALSE)),[1]Devices_2020_05_14_15_07_09!A4026,"")</f>
        <v>10.110.0.13</v>
      </c>
      <c r="B2642" t="str">
        <f>INDEX([1]Devices_2020_05_14_15_07_09!$B:$B,MATCH(A2642,[1]Devices_2020_05_14_15_07_09!$A:$A,FALSE),1)</f>
        <v>010.110.000.013</v>
      </c>
      <c r="C2642" t="str">
        <f>INDEX([1]Devices_2020_05_14_15_07_09!$C:$C,MATCH(A2642,[1]Devices_2020_05_14_15_07_09!$A:$A,FALSE),1)</f>
        <v>uccx01.scspa.local</v>
      </c>
      <c r="D2642" t="str">
        <f>INDEX([1]Devices_2020_05_14_15_07_09!$D:$D,MATCH(A2642,[1]Devices_2020_05_14_15_07_09!$A:$A,FALSE),1)</f>
        <v>uccx01.scspa.local</v>
      </c>
      <c r="E2642">
        <f>INDEX([1]Devices_2020_05_14_15_07_09!$E:$E,MATCH(A2642,[1]Devices_2020_05_14_15_07_09!$A:$A,FALSE),1)</f>
        <v>505680020000</v>
      </c>
      <c r="F2642" t="str">
        <f>INDEX([1]Devices_2020_05_14_15_07_09!$F:$F,MATCH(A2642,[1]Devices_2020_05_14_15_07_09!$A:$A,FALSE),1)</f>
        <v>[Information Technology, Computer]</v>
      </c>
      <c r="G2642" t="str">
        <f>INDEX([1]Devices_2020_05_14_15_07_09!$G:$G,MATCH(A2642,[1]Devices_2020_05_14_15_07_09!$A:$A,FALSE),1)</f>
        <v>[Linux, RedHat]</v>
      </c>
      <c r="H2642" t="str">
        <f>INDEX([1]Devices_2020_05_14_15_07_09!$H:$H,MATCH(A2642,[1]Devices_2020_05_14_15_07_09!$A:$A,FALSE),1)</f>
        <v>[VMware, VMware Virtual Machine]</v>
      </c>
      <c r="I2642">
        <f>INDEX([1]Devices_2020_05_14_15_07_09!$I:$I,MATCH(A2642,[1]Devices_2020_05_14_15_07_09!$A:$A,FALSE),1)</f>
        <v>0</v>
      </c>
      <c r="J2642" t="str">
        <f>INDEX([1]Devices_2020_05_14_15_07_09!$J:$J,MATCH(A2642,[1]Devices_2020_05_14_15_07_09!$A:$A,FALSE),1)</f>
        <v>vmware, inc.</v>
      </c>
      <c r="K2642" t="str">
        <f>INDEX([1]Devices_2020_05_14_15_07_09!$K:$K,MATCH(A2642,[1]Devices_2020_05_14_15_07_09!$A:$A,FALSE),1)</f>
        <v>VMWARE, INC.</v>
      </c>
      <c r="L2642" t="str">
        <f>INDEX([1]Devices_2020_05_14_15_07_09!$L:$L,MATCH(A2642,[1]Devices_2020_05_14_15_07_09!$A:$A,FALSE),1)</f>
        <v>Linux Desktop/Server</v>
      </c>
      <c r="M2642" t="str">
        <f>INDEX([1]Devices_2020_05_14_15_07_09!$M:$M,MATCH(A2642,[1]Devices_2020_05_14_15_07_09!$A:$A,FALSE),1)</f>
        <v>Linux 2.6.32</v>
      </c>
      <c r="N2642">
        <f>INDEX([1]Devices_2020_05_14_15_07_09!$N:$N,MATCH(A2642,[1]Devices_2020_05_14_15_07_09!$A:$A,FALSE),1)</f>
        <v>0</v>
      </c>
    </row>
    <row r="2643" spans="1:14" x14ac:dyDescent="0.25">
      <c r="A2643" t="str">
        <f>IF(ISNA(VLOOKUP([1]Devices_2020_05_14_15_07_09!A4027,[2]Sheet1!$A:$A,1,FALSE)),[1]Devices_2020_05_14_15_07_09!A4027,"")</f>
        <v>10.110.0.14</v>
      </c>
      <c r="B2643" t="str">
        <f>INDEX([1]Devices_2020_05_14_15_07_09!$B:$B,MATCH(A2643,[1]Devices_2020_05_14_15_07_09!$A:$A,FALSE),1)</f>
        <v>010.110.000.014</v>
      </c>
      <c r="C2643" t="str">
        <f>INDEX([1]Devices_2020_05_14_15_07_09!$C:$C,MATCH(A2643,[1]Devices_2020_05_14_15_07_09!$A:$A,FALSE),1)</f>
        <v>uccx02.scspa.local</v>
      </c>
      <c r="D2643" t="str">
        <f>INDEX([1]Devices_2020_05_14_15_07_09!$D:$D,MATCH(A2643,[1]Devices_2020_05_14_15_07_09!$A:$A,FALSE),1)</f>
        <v>uccx02.scspa.local</v>
      </c>
      <c r="E2643">
        <f>INDEX([1]Devices_2020_05_14_15_07_09!$E:$E,MATCH(A2643,[1]Devices_2020_05_14_15_07_09!$A:$A,FALSE),1)</f>
        <v>5056802871</v>
      </c>
      <c r="F2643" t="str">
        <f>INDEX([1]Devices_2020_05_14_15_07_09!$F:$F,MATCH(A2643,[1]Devices_2020_05_14_15_07_09!$A:$A,FALSE),1)</f>
        <v>[Information Technology, Computer]</v>
      </c>
      <c r="G2643" t="str">
        <f>INDEX([1]Devices_2020_05_14_15_07_09!$G:$G,MATCH(A2643,[1]Devices_2020_05_14_15_07_09!$A:$A,FALSE),1)</f>
        <v>[Linux, RedHat]</v>
      </c>
      <c r="H2643" t="str">
        <f>INDEX([1]Devices_2020_05_14_15_07_09!$H:$H,MATCH(A2643,[1]Devices_2020_05_14_15_07_09!$A:$A,FALSE),1)</f>
        <v>[VMware, VMware Virtual Machine]</v>
      </c>
      <c r="I2643">
        <f>INDEX([1]Devices_2020_05_14_15_07_09!$I:$I,MATCH(A2643,[1]Devices_2020_05_14_15_07_09!$A:$A,FALSE),1)</f>
        <v>0</v>
      </c>
      <c r="J2643" t="str">
        <f>INDEX([1]Devices_2020_05_14_15_07_09!$J:$J,MATCH(A2643,[1]Devices_2020_05_14_15_07_09!$A:$A,FALSE),1)</f>
        <v>vmware, inc.</v>
      </c>
      <c r="K2643" t="str">
        <f>INDEX([1]Devices_2020_05_14_15_07_09!$K:$K,MATCH(A2643,[1]Devices_2020_05_14_15_07_09!$A:$A,FALSE),1)</f>
        <v>VMWARE, INC.</v>
      </c>
      <c r="L2643" t="str">
        <f>INDEX([1]Devices_2020_05_14_15_07_09!$L:$L,MATCH(A2643,[1]Devices_2020_05_14_15_07_09!$A:$A,FALSE),1)</f>
        <v>Linux Desktop/Server</v>
      </c>
      <c r="M2643" t="str">
        <f>INDEX([1]Devices_2020_05_14_15_07_09!$M:$M,MATCH(A2643,[1]Devices_2020_05_14_15_07_09!$A:$A,FALSE),1)</f>
        <v>Linux 2.6.32 or 3.10</v>
      </c>
      <c r="N2643">
        <f>INDEX([1]Devices_2020_05_14_15_07_09!$N:$N,MATCH(A2643,[1]Devices_2020_05_14_15_07_09!$A:$A,FALSE),1)</f>
        <v>0</v>
      </c>
    </row>
    <row r="2644" spans="1:14" x14ac:dyDescent="0.25">
      <c r="A2644" t="str">
        <f>IF(ISNA(VLOOKUP([1]Devices_2020_05_14_15_07_09!A4029,[2]Sheet1!$A:$A,1,FALSE)),[1]Devices_2020_05_14_15_07_09!A4029,"")</f>
        <v>10.111.0.10</v>
      </c>
      <c r="B2644" t="str">
        <f>INDEX([1]Devices_2020_05_14_15_07_09!$B:$B,MATCH(A2644,[1]Devices_2020_05_14_15_07_09!$A:$A,FALSE),1)</f>
        <v>010.111.000.010</v>
      </c>
      <c r="C2644" t="str">
        <f>INDEX([1]Devices_2020_05_14_15_07_09!$C:$C,MATCH(A2644,[1]Devices_2020_05_14_15_07_09!$A:$A,FALSE),1)</f>
        <v>10.111.0.10</v>
      </c>
      <c r="D2644">
        <f>INDEX([1]Devices_2020_05_14_15_07_09!$D:$D,MATCH(A2644,[1]Devices_2020_05_14_15_07_09!$A:$A,FALSE),1)</f>
        <v>0</v>
      </c>
      <c r="E2644" t="str">
        <f>INDEX([1]Devices_2020_05_14_15_07_09!$E:$E,MATCH(A2644,[1]Devices_2020_05_14_15_07_09!$A:$A,FALSE),1)</f>
        <v>00bf77de85e1</v>
      </c>
      <c r="F2644" t="str">
        <f>INDEX([1]Devices_2020_05_14_15_07_09!$F:$F,MATCH(A2644,[1]Devices_2020_05_14_15_07_09!$A:$A,FALSE),1)</f>
        <v>[Information Technology, Networking]</v>
      </c>
      <c r="G2644" t="str">
        <f>INDEX([1]Devices_2020_05_14_15_07_09!$G:$G,MATCH(A2644,[1]Devices_2020_05_14_15_07_09!$A:$A,FALSE),1)</f>
        <v>[Unknown]</v>
      </c>
      <c r="H2644" t="str">
        <f>INDEX([1]Devices_2020_05_14_15_07_09!$H:$H,MATCH(A2644,[1]Devices_2020_05_14_15_07_09!$A:$A,FALSE),1)</f>
        <v>[Cisco]</v>
      </c>
      <c r="I2644">
        <f>INDEX([1]Devices_2020_05_14_15_07_09!$I:$I,MATCH(A2644,[1]Devices_2020_05_14_15_07_09!$A:$A,FALSE),1)</f>
        <v>0</v>
      </c>
      <c r="J2644" t="str">
        <f>INDEX([1]Devices_2020_05_14_15_07_09!$J:$J,MATCH(A2644,[1]Devices_2020_05_14_15_07_09!$A:$A,FALSE),1)</f>
        <v>cisco systems, inc</v>
      </c>
      <c r="K2644" t="str">
        <f>INDEX([1]Devices_2020_05_14_15_07_09!$K:$K,MATCH(A2644,[1]Devices_2020_05_14_15_07_09!$A:$A,FALSE),1)</f>
        <v>CISCO SYSTEMS, INC</v>
      </c>
      <c r="L2644" t="str">
        <f>INDEX([1]Devices_2020_05_14_15_07_09!$L:$L,MATCH(A2644,[1]Devices_2020_05_14_15_07_09!$A:$A,FALSE),1)</f>
        <v>Cisco</v>
      </c>
      <c r="M2644" t="str">
        <f>INDEX([1]Devices_2020_05_14_15_07_09!$M:$M,MATCH(A2644,[1]Devices_2020_05_14_15_07_09!$A:$A,FALSE),1)</f>
        <v>22/tcp Cisco SSH 1.25 protocol 2.0</v>
      </c>
      <c r="N2644">
        <f>INDEX([1]Devices_2020_05_14_15_07_09!$N:$N,MATCH(A2644,[1]Devices_2020_05_14_15_07_09!$A:$A,FALSE),1)</f>
        <v>0</v>
      </c>
    </row>
    <row r="2645" spans="1:14" x14ac:dyDescent="0.25">
      <c r="A2645" t="str">
        <f>IF(ISNA(VLOOKUP([1]Devices_2020_05_14_15_07_09!A4030,[2]Sheet1!$A:$A,1,FALSE)),[1]Devices_2020_05_14_15_07_09!A4030,"")</f>
        <v>10.111.1.1</v>
      </c>
      <c r="B2645" t="str">
        <f>INDEX([1]Devices_2020_05_14_15_07_09!$B:$B,MATCH(A2645,[1]Devices_2020_05_14_15_07_09!$A:$A,FALSE),1)</f>
        <v>010.111.001.001</v>
      </c>
      <c r="C2645" t="str">
        <f>INDEX([1]Devices_2020_05_14_15_07_09!$C:$C,MATCH(A2645,[1]Devices_2020_05_14_15_07_09!$A:$A,FALSE),1)</f>
        <v>10.111.1.1</v>
      </c>
      <c r="D2645">
        <f>INDEX([1]Devices_2020_05_14_15_07_09!$D:$D,MATCH(A2645,[1]Devices_2020_05_14_15_07_09!$A:$A,FALSE),1)</f>
        <v>0</v>
      </c>
      <c r="E2645" t="str">
        <f>INDEX([1]Devices_2020_05_14_15_07_09!$E:$E,MATCH(A2645,[1]Devices_2020_05_14_15_07_09!$A:$A,FALSE),1)</f>
        <v>00e0d8178c29</v>
      </c>
      <c r="F2645" t="str">
        <f>INDEX([1]Devices_2020_05_14_15_07_09!$F:$F,MATCH(A2645,[1]Devices_2020_05_14_15_07_09!$A:$A,FALSE),1)</f>
        <v>[Information Technology, Networking]</v>
      </c>
      <c r="G2645" t="str">
        <f>INDEX([1]Devices_2020_05_14_15_07_09!$G:$G,MATCH(A2645,[1]Devices_2020_05_14_15_07_09!$A:$A,FALSE),1)</f>
        <v>[Unknown]</v>
      </c>
      <c r="H2645" t="str">
        <f>INDEX([1]Devices_2020_05_14_15_07_09!$H:$H,MATCH(A2645,[1]Devices_2020_05_14_15_07_09!$A:$A,FALSE),1)</f>
        <v>[Lanbit]</v>
      </c>
      <c r="I2645">
        <f>INDEX([1]Devices_2020_05_14_15_07_09!$I:$I,MATCH(A2645,[1]Devices_2020_05_14_15_07_09!$A:$A,FALSE),1)</f>
        <v>0</v>
      </c>
      <c r="J2645" t="str">
        <f>INDEX([1]Devices_2020_05_14_15_07_09!$J:$J,MATCH(A2645,[1]Devices_2020_05_14_15_07_09!$A:$A,FALSE),1)</f>
        <v>lanbit computer, inc.</v>
      </c>
      <c r="K2645" t="str">
        <f>INDEX([1]Devices_2020_05_14_15_07_09!$K:$K,MATCH(A2645,[1]Devices_2020_05_14_15_07_09!$A:$A,FALSE),1)</f>
        <v>LANBIT COMPUTER, INC.</v>
      </c>
      <c r="L2645" t="str">
        <f>INDEX([1]Devices_2020_05_14_15_07_09!$L:$L,MATCH(A2645,[1]Devices_2020_05_14_15_07_09!$A:$A,FALSE),1)</f>
        <v>Network Device</v>
      </c>
      <c r="M2645" t="str">
        <f>INDEX([1]Devices_2020_05_14_15_07_09!$M:$M,MATCH(A2645,[1]Devices_2020_05_14_15_07_09!$A:$A,FALSE),1)</f>
        <v xml:space="preserve">80/tcp UPS_Server httpd 1.0 Powerware ConnectUPS WEB/SNMP Card http config;22/tcp USHA SSH 0.1 protocol 1.99;23/tcp ConnectUPS Web/SNMP Card telnetd 4.36 </v>
      </c>
      <c r="N2645">
        <f>INDEX([1]Devices_2020_05_14_15_07_09!$N:$N,MATCH(A2645,[1]Devices_2020_05_14_15_07_09!$A:$A,FALSE),1)</f>
        <v>0</v>
      </c>
    </row>
    <row r="2646" spans="1:14" x14ac:dyDescent="0.25">
      <c r="A2646" t="str">
        <f>IF(ISNA(VLOOKUP([1]Devices_2020_05_14_15_07_09!A4031,[2]Sheet1!$A:$A,1,FALSE)),[1]Devices_2020_05_14_15_07_09!A4031,"")</f>
        <v>10.111.1.2</v>
      </c>
      <c r="B2646" t="str">
        <f>INDEX([1]Devices_2020_05_14_15_07_09!$B:$B,MATCH(A2646,[1]Devices_2020_05_14_15_07_09!$A:$A,FALSE),1)</f>
        <v>010.111.001.002</v>
      </c>
      <c r="C2646" t="str">
        <f>INDEX([1]Devices_2020_05_14_15_07_09!$C:$C,MATCH(A2646,[1]Devices_2020_05_14_15_07_09!$A:$A,FALSE),1)</f>
        <v>10.111.1.2</v>
      </c>
      <c r="D2646">
        <f>INDEX([1]Devices_2020_05_14_15_07_09!$D:$D,MATCH(A2646,[1]Devices_2020_05_14_15_07_09!$A:$A,FALSE),1)</f>
        <v>0</v>
      </c>
      <c r="E2646" t="str">
        <f>INDEX([1]Devices_2020_05_14_15_07_09!$E:$E,MATCH(A2646,[1]Devices_2020_05_14_15_07_09!$A:$A,FALSE),1)</f>
        <v>00e0d8178b32</v>
      </c>
      <c r="F2646" t="str">
        <f>INDEX([1]Devices_2020_05_14_15_07_09!$F:$F,MATCH(A2646,[1]Devices_2020_05_14_15_07_09!$A:$A,FALSE),1)</f>
        <v>[Information Technology, Networking]</v>
      </c>
      <c r="G2646" t="str">
        <f>INDEX([1]Devices_2020_05_14_15_07_09!$G:$G,MATCH(A2646,[1]Devices_2020_05_14_15_07_09!$A:$A,FALSE),1)</f>
        <v>[Unknown]</v>
      </c>
      <c r="H2646" t="str">
        <f>INDEX([1]Devices_2020_05_14_15_07_09!$H:$H,MATCH(A2646,[1]Devices_2020_05_14_15_07_09!$A:$A,FALSE),1)</f>
        <v>[Lanbit]</v>
      </c>
      <c r="I2646">
        <f>INDEX([1]Devices_2020_05_14_15_07_09!$I:$I,MATCH(A2646,[1]Devices_2020_05_14_15_07_09!$A:$A,FALSE),1)</f>
        <v>0</v>
      </c>
      <c r="J2646" t="str">
        <f>INDEX([1]Devices_2020_05_14_15_07_09!$J:$J,MATCH(A2646,[1]Devices_2020_05_14_15_07_09!$A:$A,FALSE),1)</f>
        <v>lanbit computer, inc.</v>
      </c>
      <c r="K2646" t="str">
        <f>INDEX([1]Devices_2020_05_14_15_07_09!$K:$K,MATCH(A2646,[1]Devices_2020_05_14_15_07_09!$A:$A,FALSE),1)</f>
        <v>LANBIT COMPUTER, INC.</v>
      </c>
      <c r="L2646" t="str">
        <f>INDEX([1]Devices_2020_05_14_15_07_09!$L:$L,MATCH(A2646,[1]Devices_2020_05_14_15_07_09!$A:$A,FALSE),1)</f>
        <v>Network Device</v>
      </c>
      <c r="M2646" t="str">
        <f>INDEX([1]Devices_2020_05_14_15_07_09!$M:$M,MATCH(A2646,[1]Devices_2020_05_14_15_07_09!$A:$A,FALSE),1)</f>
        <v xml:space="preserve">80/tcp UPS_Server httpd 1.0 Powerware ConnectUPS WEB/SNMP Card http config;22/tcp USHA SSH 0.1 protocol 1.99;23/tcp ConnectUPS Web/SNMP Card telnetd 4.36 </v>
      </c>
      <c r="N2646">
        <f>INDEX([1]Devices_2020_05_14_15_07_09!$N:$N,MATCH(A2646,[1]Devices_2020_05_14_15_07_09!$A:$A,FALSE),1)</f>
        <v>0</v>
      </c>
    </row>
    <row r="2647" spans="1:14" x14ac:dyDescent="0.25">
      <c r="A2647" t="str">
        <f>IF(ISNA(VLOOKUP([1]Devices_2020_05_14_15_07_09!A4032,[2]Sheet1!$A:$A,1,FALSE)),[1]Devices_2020_05_14_15_07_09!A4032,"")</f>
        <v>10.111.1.3</v>
      </c>
      <c r="B2647" t="str">
        <f>INDEX([1]Devices_2020_05_14_15_07_09!$B:$B,MATCH(A2647,[1]Devices_2020_05_14_15_07_09!$A:$A,FALSE),1)</f>
        <v>010.111.001.003</v>
      </c>
      <c r="C2647" t="str">
        <f>INDEX([1]Devices_2020_05_14_15_07_09!$C:$C,MATCH(A2647,[1]Devices_2020_05_14_15_07_09!$A:$A,FALSE),1)</f>
        <v>10.111.1.3</v>
      </c>
      <c r="D2647">
        <f>INDEX([1]Devices_2020_05_14_15_07_09!$D:$D,MATCH(A2647,[1]Devices_2020_05_14_15_07_09!$A:$A,FALSE),1)</f>
        <v>0</v>
      </c>
      <c r="E2647" t="str">
        <f>INDEX([1]Devices_2020_05_14_15_07_09!$E:$E,MATCH(A2647,[1]Devices_2020_05_14_15_07_09!$A:$A,FALSE),1)</f>
        <v>001985e043b7</v>
      </c>
      <c r="F2647" t="str">
        <f>INDEX([1]Devices_2020_05_14_15_07_09!$F:$F,MATCH(A2647,[1]Devices_2020_05_14_15_07_09!$A:$A,FALSE),1)</f>
        <v>[Operational Technology, Facilities, Building Automation, Environment Monitoring]</v>
      </c>
      <c r="G2647" t="str">
        <f>INDEX([1]Devices_2020_05_14_15_07_09!$G:$G,MATCH(A2647,[1]Devices_2020_05_14_15_07_09!$A:$A,FALSE),1)</f>
        <v>[Unknown]</v>
      </c>
      <c r="H2647" t="str">
        <f>INDEX([1]Devices_2020_05_14_15_07_09!$H:$H,MATCH(A2647,[1]Devices_2020_05_14_15_07_09!$A:$A,FALSE),1)</f>
        <v>[ITWatchDogs]</v>
      </c>
      <c r="I2647">
        <f>INDEX([1]Devices_2020_05_14_15_07_09!$I:$I,MATCH(A2647,[1]Devices_2020_05_14_15_07_09!$A:$A,FALSE),1)</f>
        <v>0</v>
      </c>
      <c r="J2647" t="str">
        <f>INDEX([1]Devices_2020_05_14_15_07_09!$J:$J,MATCH(A2647,[1]Devices_2020_05_14_15_07_09!$A:$A,FALSE),1)</f>
        <v>it watchdogs, inc</v>
      </c>
      <c r="K2647" t="str">
        <f>INDEX([1]Devices_2020_05_14_15_07_09!$K:$K,MATCH(A2647,[1]Devices_2020_05_14_15_07_09!$A:$A,FALSE),1)</f>
        <v>IT WATCHDOGS, INC</v>
      </c>
      <c r="L2647" t="str">
        <f>INDEX([1]Devices_2020_05_14_15_07_09!$L:$L,MATCH(A2647,[1]Devices_2020_05_14_15_07_09!$A:$A,FALSE),1)</f>
        <v>Printer</v>
      </c>
      <c r="M2647" t="str">
        <f>INDEX([1]Devices_2020_05_14_15_07_09!$M:$M,MATCH(A2647,[1]Devices_2020_05_14_15_07_09!$A:$A,FALSE),1)</f>
        <v>ITW WeatherGoose II environmental monitor or Topfield TF6000PVR set top box or TP-LINK TL-PS110U or TL-WPS4510U print server or TP-LINK TL-PS110U print server or Lyngsoe Systems RFID reader or lwIP 1.1.0 lightweight TCP/IP stack or Tandberg TT 1122 video receiver or Satel ETHM-2 intruder alarm or Yamaha RX-V2065 audio/video receiver or DMP XR500 remote alarm monitor</v>
      </c>
      <c r="N2647">
        <f>INDEX([1]Devices_2020_05_14_15_07_09!$N:$N,MATCH(A2647,[1]Devices_2020_05_14_15_07_09!$A:$A,FALSE),1)</f>
        <v>0</v>
      </c>
    </row>
    <row r="2648" spans="1:14" x14ac:dyDescent="0.25">
      <c r="A2648" t="str">
        <f>IF(ISNA(VLOOKUP([1]Devices_2020_05_14_15_07_09!A4033,[2]Sheet1!$A:$A,1,FALSE)),[1]Devices_2020_05_14_15_07_09!A4033,"")</f>
        <v>10.111.3.13</v>
      </c>
      <c r="B2648" t="str">
        <f>INDEX([1]Devices_2020_05_14_15_07_09!$B:$B,MATCH(A2648,[1]Devices_2020_05_14_15_07_09!$A:$A,FALSE),1)</f>
        <v>010.111.003.013</v>
      </c>
      <c r="C2648" t="str">
        <f>INDEX([1]Devices_2020_05_14_15_07_09!$C:$C,MATCH(A2648,[1]Devices_2020_05_14_15_07_09!$A:$A,FALSE),1)</f>
        <v>nwproxy91_04.scspa.local</v>
      </c>
      <c r="D2648" t="str">
        <f>INDEX([1]Devices_2020_05_14_15_07_09!$D:$D,MATCH(A2648,[1]Devices_2020_05_14_15_07_09!$A:$A,FALSE),1)</f>
        <v>nwproxy91_04.scspa.local</v>
      </c>
      <c r="E2648" t="str">
        <f>INDEX([1]Devices_2020_05_14_15_07_09!$E:$E,MATCH(A2648,[1]Devices_2020_05_14_15_07_09!$A:$A,FALSE),1)</f>
        <v>005056a03352</v>
      </c>
      <c r="F2648" t="str">
        <f>INDEX([1]Devices_2020_05_14_15_07_09!$F:$F,MATCH(A2648,[1]Devices_2020_05_14_15_07_09!$A:$A,FALSE),1)</f>
        <v>[Information Technology, Computer]</v>
      </c>
      <c r="G2648" t="str">
        <f>INDEX([1]Devices_2020_05_14_15_07_09!$G:$G,MATCH(A2648,[1]Devices_2020_05_14_15_07_09!$A:$A,FALSE),1)</f>
        <v>[Linux]</v>
      </c>
      <c r="H2648" t="str">
        <f>INDEX([1]Devices_2020_05_14_15_07_09!$H:$H,MATCH(A2648,[1]Devices_2020_05_14_15_07_09!$A:$A,FALSE),1)</f>
        <v>[VMware, VMware Virtual Machine]</v>
      </c>
      <c r="I2648">
        <f>INDEX([1]Devices_2020_05_14_15_07_09!$I:$I,MATCH(A2648,[1]Devices_2020_05_14_15_07_09!$A:$A,FALSE),1)</f>
        <v>0</v>
      </c>
      <c r="J2648" t="str">
        <f>INDEX([1]Devices_2020_05_14_15_07_09!$J:$J,MATCH(A2648,[1]Devices_2020_05_14_15_07_09!$A:$A,FALSE),1)</f>
        <v>vmware, inc.</v>
      </c>
      <c r="K2648" t="str">
        <f>INDEX([1]Devices_2020_05_14_15_07_09!$K:$K,MATCH(A2648,[1]Devices_2020_05_14_15_07_09!$A:$A,FALSE),1)</f>
        <v>VMWARE, INC.</v>
      </c>
      <c r="L2648" t="str">
        <f>INDEX([1]Devices_2020_05_14_15_07_09!$L:$L,MATCH(A2648,[1]Devices_2020_05_14_15_07_09!$A:$A,FALSE),1)</f>
        <v>Linux Desktop/Server</v>
      </c>
      <c r="M2648" t="str">
        <f>INDEX([1]Devices_2020_05_14_15_07_09!$M:$M,MATCH(A2648,[1]Devices_2020_05_14_15_07_09!$A:$A,FALSE),1)</f>
        <v>Possibly Linux 3.10 - 3.19 or Linux 3.2 - 4.0</v>
      </c>
      <c r="N2648">
        <f>INDEX([1]Devices_2020_05_14_15_07_09!$N:$N,MATCH(A2648,[1]Devices_2020_05_14_15_07_09!$A:$A,FALSE),1)</f>
        <v>0</v>
      </c>
    </row>
    <row r="2649" spans="1:14" x14ac:dyDescent="0.25">
      <c r="A2649" t="str">
        <f>IF(ISNA(VLOOKUP([1]Devices_2020_05_14_15_07_09!A4034,[2]Sheet1!$A:$A,1,FALSE)),[1]Devices_2020_05_14_15_07_09!A4034,"")</f>
        <v>10.111.3.15</v>
      </c>
      <c r="B2649" t="str">
        <f>INDEX([1]Devices_2020_05_14_15_07_09!$B:$B,MATCH(A2649,[1]Devices_2020_05_14_15_07_09!$A:$A,FALSE),1)</f>
        <v>010.111.003.015</v>
      </c>
      <c r="C2649" t="str">
        <f>INDEX([1]Devices_2020_05_14_15_07_09!$C:$C,MATCH(A2649,[1]Devices_2020_05_14_15_07_09!$A:$A,FALSE),1)</f>
        <v>dpchasprxy20.scspa.local</v>
      </c>
      <c r="D2649" t="str">
        <f>INDEX([1]Devices_2020_05_14_15_07_09!$D:$D,MATCH(A2649,[1]Devices_2020_05_14_15_07_09!$A:$A,FALSE),1)</f>
        <v>dpchasprxy20.scspa.local</v>
      </c>
      <c r="E2649">
        <f>INDEX([1]Devices_2020_05_14_15_07_09!$E:$E,MATCH(A2649,[1]Devices_2020_05_14_15_07_09!$A:$A,FALSE),1)</f>
        <v>5056819254</v>
      </c>
      <c r="F2649" t="str">
        <f>INDEX([1]Devices_2020_05_14_15_07_09!$F:$F,MATCH(A2649,[1]Devices_2020_05_14_15_07_09!$A:$A,FALSE),1)</f>
        <v>[Information Technology, Computer]</v>
      </c>
      <c r="G2649" t="str">
        <f>INDEX([1]Devices_2020_05_14_15_07_09!$G:$G,MATCH(A2649,[1]Devices_2020_05_14_15_07_09!$A:$A,FALSE),1)</f>
        <v>[Linux]</v>
      </c>
      <c r="H2649" t="str">
        <f>INDEX([1]Devices_2020_05_14_15_07_09!$H:$H,MATCH(A2649,[1]Devices_2020_05_14_15_07_09!$A:$A,FALSE),1)</f>
        <v>[VMware, VMware Virtual Machine]</v>
      </c>
      <c r="I2649">
        <f>INDEX([1]Devices_2020_05_14_15_07_09!$I:$I,MATCH(A2649,[1]Devices_2020_05_14_15_07_09!$A:$A,FALSE),1)</f>
        <v>0</v>
      </c>
      <c r="J2649" t="str">
        <f>INDEX([1]Devices_2020_05_14_15_07_09!$J:$J,MATCH(A2649,[1]Devices_2020_05_14_15_07_09!$A:$A,FALSE),1)</f>
        <v>vmware, inc.</v>
      </c>
      <c r="K2649" t="str">
        <f>INDEX([1]Devices_2020_05_14_15_07_09!$K:$K,MATCH(A2649,[1]Devices_2020_05_14_15_07_09!$A:$A,FALSE),1)</f>
        <v>VMWARE, INC.</v>
      </c>
      <c r="L2649" t="str">
        <f>INDEX([1]Devices_2020_05_14_15_07_09!$L:$L,MATCH(A2649,[1]Devices_2020_05_14_15_07_09!$A:$A,FALSE),1)</f>
        <v>Linux Desktop/Server</v>
      </c>
      <c r="M2649" t="str">
        <f>INDEX([1]Devices_2020_05_14_15_07_09!$M:$M,MATCH(A2649,[1]Devices_2020_05_14_15_07_09!$A:$A,FALSE),1)</f>
        <v>Possibly Linux 3.2 - 4.0</v>
      </c>
      <c r="N2649">
        <f>INDEX([1]Devices_2020_05_14_15_07_09!$N:$N,MATCH(A2649,[1]Devices_2020_05_14_15_07_09!$A:$A,FALSE),1)</f>
        <v>0</v>
      </c>
    </row>
    <row r="2650" spans="1:14" x14ac:dyDescent="0.25">
      <c r="A2650" t="str">
        <f>IF(ISNA(VLOOKUP([1]Devices_2020_05_14_15_07_09!A4036,[2]Sheet1!$A:$A,1,FALSE)),[1]Devices_2020_05_14_15_07_09!A4036,"")</f>
        <v>10.111.3.31</v>
      </c>
      <c r="B2650" t="str">
        <f>INDEX([1]Devices_2020_05_14_15_07_09!$B:$B,MATCH(A2650,[1]Devices_2020_05_14_15_07_09!$A:$A,FALSE),1)</f>
        <v>010.111.003.031</v>
      </c>
      <c r="C2650" t="str">
        <f>INDEX([1]Devices_2020_05_14_15_07_09!$C:$C,MATCH(A2650,[1]Devices_2020_05_14_15_07_09!$A:$A,FALSE),1)</f>
        <v>vswks01.scspa.local</v>
      </c>
      <c r="D2650" t="str">
        <f>INDEX([1]Devices_2020_05_14_15_07_09!$D:$D,MATCH(A2650,[1]Devices_2020_05_14_15_07_09!$A:$A,FALSE),1)</f>
        <v>vswks01.scspa.local</v>
      </c>
      <c r="E2650" t="str">
        <f>INDEX([1]Devices_2020_05_14_15_07_09!$E:$E,MATCH(A2650,[1]Devices_2020_05_14_15_07_09!$A:$A,FALSE),1)</f>
        <v>d485644305fc</v>
      </c>
      <c r="F2650" t="str">
        <f>INDEX([1]Devices_2020_05_14_15_07_09!$F:$F,MATCH(A2650,[1]Devices_2020_05_14_15_07_09!$A:$A,FALSE),1)</f>
        <v>[Information Technology, Computer]</v>
      </c>
      <c r="G2650" t="str">
        <f>INDEX([1]Devices_2020_05_14_15_07_09!$G:$G,MATCH(A2650,[1]Devices_2020_05_14_15_07_09!$A:$A,FALSE),1)</f>
        <v>[Linux]</v>
      </c>
      <c r="H2650" t="str">
        <f>INDEX([1]Devices_2020_05_14_15_07_09!$H:$H,MATCH(A2650,[1]Devices_2020_05_14_15_07_09!$A:$A,FALSE),1)</f>
        <v>[HP]</v>
      </c>
      <c r="I2650">
        <f>INDEX([1]Devices_2020_05_14_15_07_09!$I:$I,MATCH(A2650,[1]Devices_2020_05_14_15_07_09!$A:$A,FALSE),1)</f>
        <v>0</v>
      </c>
      <c r="J2650" t="str">
        <f>INDEX([1]Devices_2020_05_14_15_07_09!$J:$J,MATCH(A2650,[1]Devices_2020_05_14_15_07_09!$A:$A,FALSE),1)</f>
        <v>hewlett packard</v>
      </c>
      <c r="K2650" t="str">
        <f>INDEX([1]Devices_2020_05_14_15_07_09!$K:$K,MATCH(A2650,[1]Devices_2020_05_14_15_07_09!$A:$A,FALSE),1)</f>
        <v>HEWLETT PACKARD</v>
      </c>
      <c r="L2650" t="str">
        <f>INDEX([1]Devices_2020_05_14_15_07_09!$L:$L,MATCH(A2650,[1]Devices_2020_05_14_15_07_09!$A:$A,FALSE),1)</f>
        <v>Linux Desktop/Server</v>
      </c>
      <c r="M2650" t="str">
        <f>INDEX([1]Devices_2020_05_14_15_07_09!$M:$M,MATCH(A2650,[1]Devices_2020_05_14_15_07_09!$A:$A,FALSE),1)</f>
        <v xml:space="preserve">22/tcp OpenSSH 7.3 protocol 2.0;80/tcp VMware ESXi Server httpd  </v>
      </c>
      <c r="N2650">
        <f>INDEX([1]Devices_2020_05_14_15_07_09!$N:$N,MATCH(A2650,[1]Devices_2020_05_14_15_07_09!$A:$A,FALSE),1)</f>
        <v>0</v>
      </c>
    </row>
    <row r="2651" spans="1:14" x14ac:dyDescent="0.25">
      <c r="A2651" t="str">
        <f>IF(ISNA(VLOOKUP([1]Devices_2020_05_14_15_07_09!A4037,[2]Sheet1!$A:$A,1,FALSE)),[1]Devices_2020_05_14_15_07_09!A4037,"")</f>
        <v>10.111.3.32</v>
      </c>
      <c r="B2651" t="str">
        <f>INDEX([1]Devices_2020_05_14_15_07_09!$B:$B,MATCH(A2651,[1]Devices_2020_05_14_15_07_09!$A:$A,FALSE),1)</f>
        <v>010.111.003.032</v>
      </c>
      <c r="C2651" t="str">
        <f>INDEX([1]Devices_2020_05_14_15_07_09!$C:$C,MATCH(A2651,[1]Devices_2020_05_14_15_07_09!$A:$A,FALSE),1)</f>
        <v>vswks02.scspa.local</v>
      </c>
      <c r="D2651" t="str">
        <f>INDEX([1]Devices_2020_05_14_15_07_09!$D:$D,MATCH(A2651,[1]Devices_2020_05_14_15_07_09!$A:$A,FALSE),1)</f>
        <v>vswks02.scspa.local</v>
      </c>
      <c r="E2651" t="str">
        <f>INDEX([1]Devices_2020_05_14_15_07_09!$E:$E,MATCH(A2651,[1]Devices_2020_05_14_15_07_09!$A:$A,FALSE),1)</f>
        <v>d485647c0710</v>
      </c>
      <c r="F2651" t="str">
        <f>INDEX([1]Devices_2020_05_14_15_07_09!$F:$F,MATCH(A2651,[1]Devices_2020_05_14_15_07_09!$A:$A,FALSE),1)</f>
        <v>[Information Technology, Computer]</v>
      </c>
      <c r="G2651" t="str">
        <f>INDEX([1]Devices_2020_05_14_15_07_09!$G:$G,MATCH(A2651,[1]Devices_2020_05_14_15_07_09!$A:$A,FALSE),1)</f>
        <v>[Linux]</v>
      </c>
      <c r="H2651" t="str">
        <f>INDEX([1]Devices_2020_05_14_15_07_09!$H:$H,MATCH(A2651,[1]Devices_2020_05_14_15_07_09!$A:$A,FALSE),1)</f>
        <v>[HP]</v>
      </c>
      <c r="I2651">
        <f>INDEX([1]Devices_2020_05_14_15_07_09!$I:$I,MATCH(A2651,[1]Devices_2020_05_14_15_07_09!$A:$A,FALSE),1)</f>
        <v>0</v>
      </c>
      <c r="J2651" t="str">
        <f>INDEX([1]Devices_2020_05_14_15_07_09!$J:$J,MATCH(A2651,[1]Devices_2020_05_14_15_07_09!$A:$A,FALSE),1)</f>
        <v>hewlett packard</v>
      </c>
      <c r="K2651" t="str">
        <f>INDEX([1]Devices_2020_05_14_15_07_09!$K:$K,MATCH(A2651,[1]Devices_2020_05_14_15_07_09!$A:$A,FALSE),1)</f>
        <v>HEWLETT PACKARD</v>
      </c>
      <c r="L2651" t="str">
        <f>INDEX([1]Devices_2020_05_14_15_07_09!$L:$L,MATCH(A2651,[1]Devices_2020_05_14_15_07_09!$A:$A,FALSE),1)</f>
        <v>Linux Desktop/Server</v>
      </c>
      <c r="M2651" t="str">
        <f>INDEX([1]Devices_2020_05_14_15_07_09!$M:$M,MATCH(A2651,[1]Devices_2020_05_14_15_07_09!$A:$A,FALSE),1)</f>
        <v xml:space="preserve">22/tcp OpenSSH 7.3 protocol 2.0;80/tcp VMware ESXi Server httpd  </v>
      </c>
      <c r="N2651">
        <f>INDEX([1]Devices_2020_05_14_15_07_09!$N:$N,MATCH(A2651,[1]Devices_2020_05_14_15_07_09!$A:$A,FALSE),1)</f>
        <v>0</v>
      </c>
    </row>
    <row r="2652" spans="1:14" x14ac:dyDescent="0.25">
      <c r="A2652" t="str">
        <f>IF(ISNA(VLOOKUP([1]Devices_2020_05_14_15_07_09!A4038,[2]Sheet1!$A:$A,1,FALSE)),[1]Devices_2020_05_14_15_07_09!A4038,"")</f>
        <v>10.111.3.33</v>
      </c>
      <c r="B2652" t="str">
        <f>INDEX([1]Devices_2020_05_14_15_07_09!$B:$B,MATCH(A2652,[1]Devices_2020_05_14_15_07_09!$A:$A,FALSE),1)</f>
        <v>010.111.003.033</v>
      </c>
      <c r="C2652" t="str">
        <f>INDEX([1]Devices_2020_05_14_15_07_09!$C:$C,MATCH(A2652,[1]Devices_2020_05_14_15_07_09!$A:$A,FALSE),1)</f>
        <v>vswks03.scspa.local</v>
      </c>
      <c r="D2652" t="str">
        <f>INDEX([1]Devices_2020_05_14_15_07_09!$D:$D,MATCH(A2652,[1]Devices_2020_05_14_15_07_09!$A:$A,FALSE),1)</f>
        <v>vswks03.scspa.local</v>
      </c>
      <c r="E2652" t="str">
        <f>INDEX([1]Devices_2020_05_14_15_07_09!$E:$E,MATCH(A2652,[1]Devices_2020_05_14_15_07_09!$A:$A,FALSE),1)</f>
        <v>d48564505500</v>
      </c>
      <c r="F2652" t="str">
        <f>INDEX([1]Devices_2020_05_14_15_07_09!$F:$F,MATCH(A2652,[1]Devices_2020_05_14_15_07_09!$A:$A,FALSE),1)</f>
        <v>[Information Technology, Computer]</v>
      </c>
      <c r="G2652" t="str">
        <f>INDEX([1]Devices_2020_05_14_15_07_09!$G:$G,MATCH(A2652,[1]Devices_2020_05_14_15_07_09!$A:$A,FALSE),1)</f>
        <v>[Linux]</v>
      </c>
      <c r="H2652" t="str">
        <f>INDEX([1]Devices_2020_05_14_15_07_09!$H:$H,MATCH(A2652,[1]Devices_2020_05_14_15_07_09!$A:$A,FALSE),1)</f>
        <v>[HP]</v>
      </c>
      <c r="I2652">
        <f>INDEX([1]Devices_2020_05_14_15_07_09!$I:$I,MATCH(A2652,[1]Devices_2020_05_14_15_07_09!$A:$A,FALSE),1)</f>
        <v>0</v>
      </c>
      <c r="J2652" t="str">
        <f>INDEX([1]Devices_2020_05_14_15_07_09!$J:$J,MATCH(A2652,[1]Devices_2020_05_14_15_07_09!$A:$A,FALSE),1)</f>
        <v>hewlett packard</v>
      </c>
      <c r="K2652" t="str">
        <f>INDEX([1]Devices_2020_05_14_15_07_09!$K:$K,MATCH(A2652,[1]Devices_2020_05_14_15_07_09!$A:$A,FALSE),1)</f>
        <v>HEWLETT PACKARD</v>
      </c>
      <c r="L2652" t="str">
        <f>INDEX([1]Devices_2020_05_14_15_07_09!$L:$L,MATCH(A2652,[1]Devices_2020_05_14_15_07_09!$A:$A,FALSE),1)</f>
        <v>Linux Desktop/Server</v>
      </c>
      <c r="M2652" t="str">
        <f>INDEX([1]Devices_2020_05_14_15_07_09!$M:$M,MATCH(A2652,[1]Devices_2020_05_14_15_07_09!$A:$A,FALSE),1)</f>
        <v xml:space="preserve">22/tcp OpenSSH 7.3 protocol 2.0;80/tcp VMware ESXi Server httpd  </v>
      </c>
      <c r="N2652">
        <f>INDEX([1]Devices_2020_05_14_15_07_09!$N:$N,MATCH(A2652,[1]Devices_2020_05_14_15_07_09!$A:$A,FALSE),1)</f>
        <v>0</v>
      </c>
    </row>
    <row r="2653" spans="1:14" x14ac:dyDescent="0.25">
      <c r="A2653" t="str">
        <f>IF(ISNA(VLOOKUP([1]Devices_2020_05_14_15_07_09!A4039,[2]Sheet1!$A:$A,1,FALSE)),[1]Devices_2020_05_14_15_07_09!A4039,"")</f>
        <v>10.111.3.34</v>
      </c>
      <c r="B2653" t="str">
        <f>INDEX([1]Devices_2020_05_14_15_07_09!$B:$B,MATCH(A2653,[1]Devices_2020_05_14_15_07_09!$A:$A,FALSE),1)</f>
        <v>010.111.003.034</v>
      </c>
      <c r="C2653" t="str">
        <f>INDEX([1]Devices_2020_05_14_15_07_09!$C:$C,MATCH(A2653,[1]Devices_2020_05_14_15_07_09!$A:$A,FALSE),1)</f>
        <v>vswks04.scspa.local</v>
      </c>
      <c r="D2653" t="str">
        <f>INDEX([1]Devices_2020_05_14_15_07_09!$D:$D,MATCH(A2653,[1]Devices_2020_05_14_15_07_09!$A:$A,FALSE),1)</f>
        <v>vswks04.scspa.local</v>
      </c>
      <c r="E2653" t="str">
        <f>INDEX([1]Devices_2020_05_14_15_07_09!$E:$E,MATCH(A2653,[1]Devices_2020_05_14_15_07_09!$A:$A,FALSE),1)</f>
        <v>002655ffec00</v>
      </c>
      <c r="F2653" t="str">
        <f>INDEX([1]Devices_2020_05_14_15_07_09!$F:$F,MATCH(A2653,[1]Devices_2020_05_14_15_07_09!$A:$A,FALSE),1)</f>
        <v>[Information Technology, Computer]</v>
      </c>
      <c r="G2653" t="str">
        <f>INDEX([1]Devices_2020_05_14_15_07_09!$G:$G,MATCH(A2653,[1]Devices_2020_05_14_15_07_09!$A:$A,FALSE),1)</f>
        <v>[Linux]</v>
      </c>
      <c r="H2653" t="str">
        <f>INDEX([1]Devices_2020_05_14_15_07_09!$H:$H,MATCH(A2653,[1]Devices_2020_05_14_15_07_09!$A:$A,FALSE),1)</f>
        <v>[HP]</v>
      </c>
      <c r="I2653">
        <f>INDEX([1]Devices_2020_05_14_15_07_09!$I:$I,MATCH(A2653,[1]Devices_2020_05_14_15_07_09!$A:$A,FALSE),1)</f>
        <v>0</v>
      </c>
      <c r="J2653" t="str">
        <f>INDEX([1]Devices_2020_05_14_15_07_09!$J:$J,MATCH(A2653,[1]Devices_2020_05_14_15_07_09!$A:$A,FALSE),1)</f>
        <v>hewlett packard</v>
      </c>
      <c r="K2653" t="str">
        <f>INDEX([1]Devices_2020_05_14_15_07_09!$K:$K,MATCH(A2653,[1]Devices_2020_05_14_15_07_09!$A:$A,FALSE),1)</f>
        <v>HEWLETT PACKARD</v>
      </c>
      <c r="L2653" t="str">
        <f>INDEX([1]Devices_2020_05_14_15_07_09!$L:$L,MATCH(A2653,[1]Devices_2020_05_14_15_07_09!$A:$A,FALSE),1)</f>
        <v>Linux Desktop/Server</v>
      </c>
      <c r="M2653" t="str">
        <f>INDEX([1]Devices_2020_05_14_15_07_09!$M:$M,MATCH(A2653,[1]Devices_2020_05_14_15_07_09!$A:$A,FALSE),1)</f>
        <v xml:space="preserve">22/tcp OpenSSH 7.3 protocol 2.0;80/tcp VMware ESXi Server httpd  </v>
      </c>
      <c r="N2653">
        <f>INDEX([1]Devices_2020_05_14_15_07_09!$N:$N,MATCH(A2653,[1]Devices_2020_05_14_15_07_09!$A:$A,FALSE),1)</f>
        <v>0</v>
      </c>
    </row>
    <row r="2654" spans="1:14" x14ac:dyDescent="0.25">
      <c r="A2654" t="str">
        <f>IF(ISNA(VLOOKUP([1]Devices_2020_05_14_15_07_09!A4075,[2]Sheet1!$A:$A,1,FALSE)),[1]Devices_2020_05_14_15_07_09!A4075,"")</f>
        <v>10.112.3.5</v>
      </c>
      <c r="B2654" t="str">
        <f>INDEX([1]Devices_2020_05_14_15_07_09!$B:$B,MATCH(A2654,[1]Devices_2020_05_14_15_07_09!$A:$A,FALSE),1)</f>
        <v>010.112.003.005</v>
      </c>
      <c r="C2654" t="str">
        <f>INDEX([1]Devices_2020_05_14_15_07_09!$C:$C,MATCH(A2654,[1]Devices_2020_05_14_15_07_09!$A:$A,FALSE),1)</f>
        <v>wandouatmsv.scspa.local</v>
      </c>
      <c r="D2654" t="str">
        <f>INDEX([1]Devices_2020_05_14_15_07_09!$D:$D,MATCH(A2654,[1]Devices_2020_05_14_15_07_09!$A:$A,FALSE),1)</f>
        <v>wandouatmsv.scspa.local</v>
      </c>
      <c r="E2654" t="str">
        <f>INDEX([1]Devices_2020_05_14_15_07_09!$E:$E,MATCH(A2654,[1]Devices_2020_05_14_15_07_09!$A:$A,FALSE),1)</f>
        <v>005056a0a0fa</v>
      </c>
      <c r="F2654" t="str">
        <f>INDEX([1]Devices_2020_05_14_15_07_09!$F:$F,MATCH(A2654,[1]Devices_2020_05_14_15_07_09!$A:$A,FALSE),1)</f>
        <v>[Information Technology, Computer]</v>
      </c>
      <c r="G2654" t="str">
        <f>INDEX([1]Devices_2020_05_14_15_07_09!$G:$G,MATCH(A2654,[1]Devices_2020_05_14_15_07_09!$A:$A,FALSE),1)</f>
        <v>[Linux]</v>
      </c>
      <c r="H2654" t="str">
        <f>INDEX([1]Devices_2020_05_14_15_07_09!$H:$H,MATCH(A2654,[1]Devices_2020_05_14_15_07_09!$A:$A,FALSE),1)</f>
        <v>[VMware, VMware Virtual Machine]</v>
      </c>
      <c r="I2654">
        <f>INDEX([1]Devices_2020_05_14_15_07_09!$I:$I,MATCH(A2654,[1]Devices_2020_05_14_15_07_09!$A:$A,FALSE),1)</f>
        <v>0</v>
      </c>
      <c r="J2654" t="str">
        <f>INDEX([1]Devices_2020_05_14_15_07_09!$J:$J,MATCH(A2654,[1]Devices_2020_05_14_15_07_09!$A:$A,FALSE),1)</f>
        <v>vmware, inc.</v>
      </c>
      <c r="K2654" t="str">
        <f>INDEX([1]Devices_2020_05_14_15_07_09!$K:$K,MATCH(A2654,[1]Devices_2020_05_14_15_07_09!$A:$A,FALSE),1)</f>
        <v>VMWARE, INC.</v>
      </c>
      <c r="L2654" t="str">
        <f>INDEX([1]Devices_2020_05_14_15_07_09!$L:$L,MATCH(A2654,[1]Devices_2020_05_14_15_07_09!$A:$A,FALSE),1)</f>
        <v>Linux Desktop/Server</v>
      </c>
      <c r="M2654" t="str">
        <f>INDEX([1]Devices_2020_05_14_15_07_09!$M:$M,MATCH(A2654,[1]Devices_2020_05_14_15_07_09!$A:$A,FALSE),1)</f>
        <v>Linux 3.10 - 3.19</v>
      </c>
      <c r="N2654">
        <f>INDEX([1]Devices_2020_05_14_15_07_09!$N:$N,MATCH(A2654,[1]Devices_2020_05_14_15_07_09!$A:$A,FALSE),1)</f>
        <v>0</v>
      </c>
    </row>
    <row r="2655" spans="1:14" x14ac:dyDescent="0.25">
      <c r="A2655" t="str">
        <f>IF(ISNA(VLOOKUP([1]Devices_2020_05_14_15_07_09!A4076,[2]Sheet1!$A:$A,1,FALSE)),[1]Devices_2020_05_14_15_07_09!A4076,"")</f>
        <v>10.112.3.6</v>
      </c>
      <c r="B2655" t="str">
        <f>INDEX([1]Devices_2020_05_14_15_07_09!$B:$B,MATCH(A2655,[1]Devices_2020_05_14_15_07_09!$A:$A,FALSE),1)</f>
        <v>010.112.003.006</v>
      </c>
      <c r="C2655" t="str">
        <f>INDEX([1]Devices_2020_05_14_15_07_09!$C:$C,MATCH(A2655,[1]Devices_2020_05_14_15_07_09!$A:$A,FALSE),1)</f>
        <v>wandouatbirt.scspa.local</v>
      </c>
      <c r="D2655" t="str">
        <f>INDEX([1]Devices_2020_05_14_15_07_09!$D:$D,MATCH(A2655,[1]Devices_2020_05_14_15_07_09!$A:$A,FALSE),1)</f>
        <v>wandouatbirt.scspa.local</v>
      </c>
      <c r="E2655" t="str">
        <f>INDEX([1]Devices_2020_05_14_15_07_09!$E:$E,MATCH(A2655,[1]Devices_2020_05_14_15_07_09!$A:$A,FALSE),1)</f>
        <v>005056a089fa</v>
      </c>
      <c r="F2655" t="str">
        <f>INDEX([1]Devices_2020_05_14_15_07_09!$F:$F,MATCH(A2655,[1]Devices_2020_05_14_15_07_09!$A:$A,FALSE),1)</f>
        <v>[Information Technology, Computer]</v>
      </c>
      <c r="G2655" t="str">
        <f>INDEX([1]Devices_2020_05_14_15_07_09!$G:$G,MATCH(A2655,[1]Devices_2020_05_14_15_07_09!$A:$A,FALSE),1)</f>
        <v>[Linux]</v>
      </c>
      <c r="H2655" t="str">
        <f>INDEX([1]Devices_2020_05_14_15_07_09!$H:$H,MATCH(A2655,[1]Devices_2020_05_14_15_07_09!$A:$A,FALSE),1)</f>
        <v>[VMware, VMware Virtual Machine]</v>
      </c>
      <c r="I2655">
        <f>INDEX([1]Devices_2020_05_14_15_07_09!$I:$I,MATCH(A2655,[1]Devices_2020_05_14_15_07_09!$A:$A,FALSE),1)</f>
        <v>0</v>
      </c>
      <c r="J2655" t="str">
        <f>INDEX([1]Devices_2020_05_14_15_07_09!$J:$J,MATCH(A2655,[1]Devices_2020_05_14_15_07_09!$A:$A,FALSE),1)</f>
        <v>vmware, inc.</v>
      </c>
      <c r="K2655" t="str">
        <f>INDEX([1]Devices_2020_05_14_15_07_09!$K:$K,MATCH(A2655,[1]Devices_2020_05_14_15_07_09!$A:$A,FALSE),1)</f>
        <v>VMWARE, INC.</v>
      </c>
      <c r="L2655" t="str">
        <f>INDEX([1]Devices_2020_05_14_15_07_09!$L:$L,MATCH(A2655,[1]Devices_2020_05_14_15_07_09!$A:$A,FALSE),1)</f>
        <v>Linux Desktop/Server</v>
      </c>
      <c r="M2655" t="str">
        <f>INDEX([1]Devices_2020_05_14_15_07_09!$M:$M,MATCH(A2655,[1]Devices_2020_05_14_15_07_09!$A:$A,FALSE),1)</f>
        <v>Possibly Linux 3.10 - 3.19 or Linux 3.2 - 4.0</v>
      </c>
      <c r="N2655">
        <f>INDEX([1]Devices_2020_05_14_15_07_09!$N:$N,MATCH(A2655,[1]Devices_2020_05_14_15_07_09!$A:$A,FALSE),1)</f>
        <v>0</v>
      </c>
    </row>
    <row r="2656" spans="1:14" x14ac:dyDescent="0.25">
      <c r="A2656" t="str">
        <f>IF(ISNA(VLOOKUP([1]Devices_2020_05_14_15_07_09!A4077,[2]Sheet1!$A:$A,1,FALSE)),[1]Devices_2020_05_14_15_07_09!A4077,"")</f>
        <v>10.112.3.7</v>
      </c>
      <c r="B2656" t="str">
        <f>INDEX([1]Devices_2020_05_14_15_07_09!$B:$B,MATCH(A2656,[1]Devices_2020_05_14_15_07_09!$A:$A,FALSE),1)</f>
        <v>010.112.003.007</v>
      </c>
      <c r="C2656" t="str">
        <f>INDEX([1]Devices_2020_05_14_15_07_09!$C:$C,MATCH(A2656,[1]Devices_2020_05_14_15_07_09!$A:$A,FALSE),1)</f>
        <v>wandouatweb.scspa.local</v>
      </c>
      <c r="D2656" t="str">
        <f>INDEX([1]Devices_2020_05_14_15_07_09!$D:$D,MATCH(A2656,[1]Devices_2020_05_14_15_07_09!$A:$A,FALSE),1)</f>
        <v>wandouatweb.scspa.local</v>
      </c>
      <c r="E2656" t="str">
        <f>INDEX([1]Devices_2020_05_14_15_07_09!$E:$E,MATCH(A2656,[1]Devices_2020_05_14_15_07_09!$A:$A,FALSE),1)</f>
        <v>005056a09545</v>
      </c>
      <c r="F2656" t="str">
        <f>INDEX([1]Devices_2020_05_14_15_07_09!$F:$F,MATCH(A2656,[1]Devices_2020_05_14_15_07_09!$A:$A,FALSE),1)</f>
        <v>[Information Technology, Computer]</v>
      </c>
      <c r="G2656" t="str">
        <f>INDEX([1]Devices_2020_05_14_15_07_09!$G:$G,MATCH(A2656,[1]Devices_2020_05_14_15_07_09!$A:$A,FALSE),1)</f>
        <v>[Linux]</v>
      </c>
      <c r="H2656" t="str">
        <f>INDEX([1]Devices_2020_05_14_15_07_09!$H:$H,MATCH(A2656,[1]Devices_2020_05_14_15_07_09!$A:$A,FALSE),1)</f>
        <v>[VMware, VMware Virtual Machine]</v>
      </c>
      <c r="I2656">
        <f>INDEX([1]Devices_2020_05_14_15_07_09!$I:$I,MATCH(A2656,[1]Devices_2020_05_14_15_07_09!$A:$A,FALSE),1)</f>
        <v>0</v>
      </c>
      <c r="J2656" t="str">
        <f>INDEX([1]Devices_2020_05_14_15_07_09!$J:$J,MATCH(A2656,[1]Devices_2020_05_14_15_07_09!$A:$A,FALSE),1)</f>
        <v>vmware, inc.</v>
      </c>
      <c r="K2656" t="str">
        <f>INDEX([1]Devices_2020_05_14_15_07_09!$K:$K,MATCH(A2656,[1]Devices_2020_05_14_15_07_09!$A:$A,FALSE),1)</f>
        <v>VMWARE, INC.</v>
      </c>
      <c r="L2656" t="str">
        <f>INDEX([1]Devices_2020_05_14_15_07_09!$L:$L,MATCH(A2656,[1]Devices_2020_05_14_15_07_09!$A:$A,FALSE),1)</f>
        <v>Linux Desktop/Server</v>
      </c>
      <c r="M2656" t="str">
        <f>INDEX([1]Devices_2020_05_14_15_07_09!$M:$M,MATCH(A2656,[1]Devices_2020_05_14_15_07_09!$A:$A,FALSE),1)</f>
        <v>Linux 3.10 - 3.19</v>
      </c>
      <c r="N2656">
        <f>INDEX([1]Devices_2020_05_14_15_07_09!$N:$N,MATCH(A2656,[1]Devices_2020_05_14_15_07_09!$A:$A,FALSE),1)</f>
        <v>0</v>
      </c>
    </row>
    <row r="2657" spans="1:14" x14ac:dyDescent="0.25">
      <c r="A2657" t="str">
        <f>IF(ISNA(VLOOKUP([1]Devices_2020_05_14_15_07_09!A4084,[2]Sheet1!$A:$A,1,FALSE)),[1]Devices_2020_05_14_15_07_09!A4084,"")</f>
        <v>10.112.3.15</v>
      </c>
      <c r="B2657" t="str">
        <f>INDEX([1]Devices_2020_05_14_15_07_09!$B:$B,MATCH(A2657,[1]Devices_2020_05_14_15_07_09!$A:$A,FALSE),1)</f>
        <v>010.112.003.015</v>
      </c>
      <c r="C2657" t="str">
        <f>INDEX([1]Devices_2020_05_14_15_07_09!$C:$C,MATCH(A2657,[1]Devices_2020_05_14_15_07_09!$A:$A,FALSE),1)</f>
        <v>nchasuatmsx.scspa.local</v>
      </c>
      <c r="D2657" t="str">
        <f>INDEX([1]Devices_2020_05_14_15_07_09!$D:$D,MATCH(A2657,[1]Devices_2020_05_14_15_07_09!$A:$A,FALSE),1)</f>
        <v>nchasuatmsx.scspa.local</v>
      </c>
      <c r="E2657" t="str">
        <f>INDEX([1]Devices_2020_05_14_15_07_09!$E:$E,MATCH(A2657,[1]Devices_2020_05_14_15_07_09!$A:$A,FALSE),1)</f>
        <v>00505681b969</v>
      </c>
      <c r="F2657" t="str">
        <f>INDEX([1]Devices_2020_05_14_15_07_09!$F:$F,MATCH(A2657,[1]Devices_2020_05_14_15_07_09!$A:$A,FALSE),1)</f>
        <v>[Information Technology, Computer]</v>
      </c>
      <c r="G2657" t="str">
        <f>INDEX([1]Devices_2020_05_14_15_07_09!$G:$G,MATCH(A2657,[1]Devices_2020_05_14_15_07_09!$A:$A,FALSE),1)</f>
        <v>[Linux]</v>
      </c>
      <c r="H2657" t="str">
        <f>INDEX([1]Devices_2020_05_14_15_07_09!$H:$H,MATCH(A2657,[1]Devices_2020_05_14_15_07_09!$A:$A,FALSE),1)</f>
        <v>[VMware, VMware Virtual Machine]</v>
      </c>
      <c r="I2657">
        <f>INDEX([1]Devices_2020_05_14_15_07_09!$I:$I,MATCH(A2657,[1]Devices_2020_05_14_15_07_09!$A:$A,FALSE),1)</f>
        <v>0</v>
      </c>
      <c r="J2657" t="str">
        <f>INDEX([1]Devices_2020_05_14_15_07_09!$J:$J,MATCH(A2657,[1]Devices_2020_05_14_15_07_09!$A:$A,FALSE),1)</f>
        <v>vmware, inc.</v>
      </c>
      <c r="K2657" t="str">
        <f>INDEX([1]Devices_2020_05_14_15_07_09!$K:$K,MATCH(A2657,[1]Devices_2020_05_14_15_07_09!$A:$A,FALSE),1)</f>
        <v>VMWARE, INC.</v>
      </c>
      <c r="L2657">
        <f>INDEX([1]Devices_2020_05_14_15_07_09!$L:$L,MATCH(A2657,[1]Devices_2020_05_14_15_07_09!$A:$A,FALSE),1)</f>
        <v>0</v>
      </c>
      <c r="M2657" t="str">
        <f>INDEX([1]Devices_2020_05_14_15_07_09!$M:$M,MATCH(A2657,[1]Devices_2020_05_14_15_07_09!$A:$A,FALSE),1)</f>
        <v>Linux 3.10 - 3.19 or Linux 3.2 - 4.0 or Linux 2.6.32 - 3.13 or Linux 3.18 or Linux 2.6.22 - 2.6.36 or Linux 2.6.39 or Linux 3.10 or Linux 2.6.32 - 3.10 or Linux 2.6.18 or HP P2000 G3 NAS device;22/tcp OpenSSH 7.4 protocol 2.0</v>
      </c>
      <c r="N2657">
        <f>INDEX([1]Devices_2020_05_14_15_07_09!$N:$N,MATCH(A2657,[1]Devices_2020_05_14_15_07_09!$A:$A,FALSE),1)</f>
        <v>0</v>
      </c>
    </row>
    <row r="2658" spans="1:14" x14ac:dyDescent="0.25">
      <c r="A2658" t="str">
        <f>IF(ISNA(VLOOKUP([1]Devices_2020_05_14_15_07_09!A4085,[2]Sheet1!$A:$A,1,FALSE)),[1]Devices_2020_05_14_15_07_09!A4085,"")</f>
        <v>10.112.3.16</v>
      </c>
      <c r="B2658" t="str">
        <f>INDEX([1]Devices_2020_05_14_15_07_09!$B:$B,MATCH(A2658,[1]Devices_2020_05_14_15_07_09!$A:$A,FALSE),1)</f>
        <v>010.112.003.016</v>
      </c>
      <c r="C2658" t="str">
        <f>INDEX([1]Devices_2020_05_14_15_07_09!$C:$C,MATCH(A2658,[1]Devices_2020_05_14_15_07_09!$A:$A,FALSE),1)</f>
        <v>nchasuatbirt.scspa.local</v>
      </c>
      <c r="D2658" t="str">
        <f>INDEX([1]Devices_2020_05_14_15_07_09!$D:$D,MATCH(A2658,[1]Devices_2020_05_14_15_07_09!$A:$A,FALSE),1)</f>
        <v>nchasuatbirt.scspa.local</v>
      </c>
      <c r="E2658" t="str">
        <f>INDEX([1]Devices_2020_05_14_15_07_09!$E:$E,MATCH(A2658,[1]Devices_2020_05_14_15_07_09!$A:$A,FALSE),1)</f>
        <v>005056a08adf</v>
      </c>
      <c r="F2658" t="str">
        <f>INDEX([1]Devices_2020_05_14_15_07_09!$F:$F,MATCH(A2658,[1]Devices_2020_05_14_15_07_09!$A:$A,FALSE),1)</f>
        <v>[Information Technology, Computer]</v>
      </c>
      <c r="G2658" t="str">
        <f>INDEX([1]Devices_2020_05_14_15_07_09!$G:$G,MATCH(A2658,[1]Devices_2020_05_14_15_07_09!$A:$A,FALSE),1)</f>
        <v>[Linux]</v>
      </c>
      <c r="H2658" t="str">
        <f>INDEX([1]Devices_2020_05_14_15_07_09!$H:$H,MATCH(A2658,[1]Devices_2020_05_14_15_07_09!$A:$A,FALSE),1)</f>
        <v>[VMware, VMware Virtual Machine]</v>
      </c>
      <c r="I2658">
        <f>INDEX([1]Devices_2020_05_14_15_07_09!$I:$I,MATCH(A2658,[1]Devices_2020_05_14_15_07_09!$A:$A,FALSE),1)</f>
        <v>0</v>
      </c>
      <c r="J2658" t="str">
        <f>INDEX([1]Devices_2020_05_14_15_07_09!$J:$J,MATCH(A2658,[1]Devices_2020_05_14_15_07_09!$A:$A,FALSE),1)</f>
        <v>vmware, inc.</v>
      </c>
      <c r="K2658" t="str">
        <f>INDEX([1]Devices_2020_05_14_15_07_09!$K:$K,MATCH(A2658,[1]Devices_2020_05_14_15_07_09!$A:$A,FALSE),1)</f>
        <v>VMWARE, INC.</v>
      </c>
      <c r="L2658" t="str">
        <f>INDEX([1]Devices_2020_05_14_15_07_09!$L:$L,MATCH(A2658,[1]Devices_2020_05_14_15_07_09!$A:$A,FALSE),1)</f>
        <v>Linux Desktop/Server</v>
      </c>
      <c r="M2658" t="str">
        <f>INDEX([1]Devices_2020_05_14_15_07_09!$M:$M,MATCH(A2658,[1]Devices_2020_05_14_15_07_09!$A:$A,FALSE),1)</f>
        <v>Linux 3.10 - 3.19</v>
      </c>
      <c r="N2658">
        <f>INDEX([1]Devices_2020_05_14_15_07_09!$N:$N,MATCH(A2658,[1]Devices_2020_05_14_15_07_09!$A:$A,FALSE),1)</f>
        <v>0</v>
      </c>
    </row>
    <row r="2659" spans="1:14" x14ac:dyDescent="0.25">
      <c r="A2659" t="str">
        <f>IF(ISNA(VLOOKUP([1]Devices_2020_05_14_15_07_09!A4086,[2]Sheet1!$A:$A,1,FALSE)),[1]Devices_2020_05_14_15_07_09!A4086,"")</f>
        <v>10.112.3.17</v>
      </c>
      <c r="B2659" t="str">
        <f>INDEX([1]Devices_2020_05_14_15_07_09!$B:$B,MATCH(A2659,[1]Devices_2020_05_14_15_07_09!$A:$A,FALSE),1)</f>
        <v>010.112.003.017</v>
      </c>
      <c r="C2659" t="str">
        <f>INDEX([1]Devices_2020_05_14_15_07_09!$C:$C,MATCH(A2659,[1]Devices_2020_05_14_15_07_09!$A:$A,FALSE),1)</f>
        <v>nchasuatweb.scspa.local</v>
      </c>
      <c r="D2659" t="str">
        <f>INDEX([1]Devices_2020_05_14_15_07_09!$D:$D,MATCH(A2659,[1]Devices_2020_05_14_15_07_09!$A:$A,FALSE),1)</f>
        <v>nchasuatweb.scspa.local</v>
      </c>
      <c r="E2659" t="str">
        <f>INDEX([1]Devices_2020_05_14_15_07_09!$E:$E,MATCH(A2659,[1]Devices_2020_05_14_15_07_09!$A:$A,FALSE),1)</f>
        <v>005056a04d28</v>
      </c>
      <c r="F2659" t="str">
        <f>INDEX([1]Devices_2020_05_14_15_07_09!$F:$F,MATCH(A2659,[1]Devices_2020_05_14_15_07_09!$A:$A,FALSE),1)</f>
        <v>[Information Technology, Computer]</v>
      </c>
      <c r="G2659" t="str">
        <f>INDEX([1]Devices_2020_05_14_15_07_09!$G:$G,MATCH(A2659,[1]Devices_2020_05_14_15_07_09!$A:$A,FALSE),1)</f>
        <v>[Linux]</v>
      </c>
      <c r="H2659" t="str">
        <f>INDEX([1]Devices_2020_05_14_15_07_09!$H:$H,MATCH(A2659,[1]Devices_2020_05_14_15_07_09!$A:$A,FALSE),1)</f>
        <v>[VMware, VMware Virtual Machine]</v>
      </c>
      <c r="I2659">
        <f>INDEX([1]Devices_2020_05_14_15_07_09!$I:$I,MATCH(A2659,[1]Devices_2020_05_14_15_07_09!$A:$A,FALSE),1)</f>
        <v>0</v>
      </c>
      <c r="J2659" t="str">
        <f>INDEX([1]Devices_2020_05_14_15_07_09!$J:$J,MATCH(A2659,[1]Devices_2020_05_14_15_07_09!$A:$A,FALSE),1)</f>
        <v>vmware, inc.</v>
      </c>
      <c r="K2659" t="str">
        <f>INDEX([1]Devices_2020_05_14_15_07_09!$K:$K,MATCH(A2659,[1]Devices_2020_05_14_15_07_09!$A:$A,FALSE),1)</f>
        <v>VMWARE, INC.</v>
      </c>
      <c r="L2659" t="str">
        <f>INDEX([1]Devices_2020_05_14_15_07_09!$L:$L,MATCH(A2659,[1]Devices_2020_05_14_15_07_09!$A:$A,FALSE),1)</f>
        <v>Linux Desktop/Server</v>
      </c>
      <c r="M2659" t="str">
        <f>INDEX([1]Devices_2020_05_14_15_07_09!$M:$M,MATCH(A2659,[1]Devices_2020_05_14_15_07_09!$A:$A,FALSE),1)</f>
        <v>Linux 3.10 - 3.19</v>
      </c>
      <c r="N2659">
        <f>INDEX([1]Devices_2020_05_14_15_07_09!$N:$N,MATCH(A2659,[1]Devices_2020_05_14_15_07_09!$A:$A,FALSE),1)</f>
        <v>0</v>
      </c>
    </row>
    <row r="2660" spans="1:14" x14ac:dyDescent="0.25">
      <c r="A2660" t="str">
        <f>IF(ISNA(VLOOKUP([1]Devices_2020_05_14_15_07_09!A4087,[2]Sheet1!$A:$A,1,FALSE)),[1]Devices_2020_05_14_15_07_09!A4087,"")</f>
        <v>10.112.3.18</v>
      </c>
      <c r="B2660" t="str">
        <f>INDEX([1]Devices_2020_05_14_15_07_09!$B:$B,MATCH(A2660,[1]Devices_2020_05_14_15_07_09!$A:$A,FALSE),1)</f>
        <v>010.112.003.018</v>
      </c>
      <c r="C2660" t="str">
        <f>INDEX([1]Devices_2020_05_14_15_07_09!$C:$C,MATCH(A2660,[1]Devices_2020_05_14_15_07_09!$A:$A,FALSE),1)</f>
        <v>scpauatplat1.scspa.local</v>
      </c>
      <c r="D2660" t="str">
        <f>INDEX([1]Devices_2020_05_14_15_07_09!$D:$D,MATCH(A2660,[1]Devices_2020_05_14_15_07_09!$A:$A,FALSE),1)</f>
        <v>scpauatplat1.scspa.local</v>
      </c>
      <c r="E2660" t="str">
        <f>INDEX([1]Devices_2020_05_14_15_07_09!$E:$E,MATCH(A2660,[1]Devices_2020_05_14_15_07_09!$A:$A,FALSE),1)</f>
        <v>00505681c929</v>
      </c>
      <c r="F2660" t="str">
        <f>INDEX([1]Devices_2020_05_14_15_07_09!$F:$F,MATCH(A2660,[1]Devices_2020_05_14_15_07_09!$A:$A,FALSE),1)</f>
        <v>[Information Technology, Computer]</v>
      </c>
      <c r="G2660" t="str">
        <f>INDEX([1]Devices_2020_05_14_15_07_09!$G:$G,MATCH(A2660,[1]Devices_2020_05_14_15_07_09!$A:$A,FALSE),1)</f>
        <v>[Linux]</v>
      </c>
      <c r="H2660" t="str">
        <f>INDEX([1]Devices_2020_05_14_15_07_09!$H:$H,MATCH(A2660,[1]Devices_2020_05_14_15_07_09!$A:$A,FALSE),1)</f>
        <v>[VMware, VMware Virtual Machine]</v>
      </c>
      <c r="I2660">
        <f>INDEX([1]Devices_2020_05_14_15_07_09!$I:$I,MATCH(A2660,[1]Devices_2020_05_14_15_07_09!$A:$A,FALSE),1)</f>
        <v>0</v>
      </c>
      <c r="J2660" t="str">
        <f>INDEX([1]Devices_2020_05_14_15_07_09!$J:$J,MATCH(A2660,[1]Devices_2020_05_14_15_07_09!$A:$A,FALSE),1)</f>
        <v>vmware, inc.</v>
      </c>
      <c r="K2660" t="str">
        <f>INDEX([1]Devices_2020_05_14_15_07_09!$K:$K,MATCH(A2660,[1]Devices_2020_05_14_15_07_09!$A:$A,FALSE),1)</f>
        <v>VMWARE, INC.</v>
      </c>
      <c r="L2660" t="str">
        <f>INDEX([1]Devices_2020_05_14_15_07_09!$L:$L,MATCH(A2660,[1]Devices_2020_05_14_15_07_09!$A:$A,FALSE),1)</f>
        <v>Linux Desktop/Server</v>
      </c>
      <c r="M2660" t="str">
        <f>INDEX([1]Devices_2020_05_14_15_07_09!$M:$M,MATCH(A2660,[1]Devices_2020_05_14_15_07_09!$A:$A,FALSE),1)</f>
        <v>Linux 3.10 - 3.19 or Linux 3.2 - 4.0 or Linux 2.6.32 - 3.13 or Linux 3.18 or Linux 2.6.22 - 2.6.36 or Linux 2.6.39 or Linux 3.10 or Linux 2.6.32 - 3.10 or Linux 2.6.18 or HP P2000 G3 NAS device;22/tcp OpenSSH 7.4 protocol 2.0</v>
      </c>
      <c r="N2660">
        <f>INDEX([1]Devices_2020_05_14_15_07_09!$N:$N,MATCH(A2660,[1]Devices_2020_05_14_15_07_09!$A:$A,FALSE),1)</f>
        <v>0</v>
      </c>
    </row>
    <row r="2661" spans="1:14" x14ac:dyDescent="0.25">
      <c r="A2661" t="str">
        <f>IF(ISNA(VLOOKUP([1]Devices_2020_05_14_15_07_09!A4088,[2]Sheet1!$A:$A,1,FALSE)),[1]Devices_2020_05_14_15_07_09!A4088,"")</f>
        <v>10.112.3.19</v>
      </c>
      <c r="B2661" t="str">
        <f>INDEX([1]Devices_2020_05_14_15_07_09!$B:$B,MATCH(A2661,[1]Devices_2020_05_14_15_07_09!$A:$A,FALSE),1)</f>
        <v>010.112.003.019</v>
      </c>
      <c r="C2661" t="str">
        <f>INDEX([1]Devices_2020_05_14_15_07_09!$C:$C,MATCH(A2661,[1]Devices_2020_05_14_15_07_09!$A:$A,FALSE),1)</f>
        <v>scpauatplat2.scspa.local</v>
      </c>
      <c r="D2661" t="str">
        <f>INDEX([1]Devices_2020_05_14_15_07_09!$D:$D,MATCH(A2661,[1]Devices_2020_05_14_15_07_09!$A:$A,FALSE),1)</f>
        <v>scpauatplat2.scspa.local</v>
      </c>
      <c r="E2661" t="str">
        <f>INDEX([1]Devices_2020_05_14_15_07_09!$E:$E,MATCH(A2661,[1]Devices_2020_05_14_15_07_09!$A:$A,FALSE),1)</f>
        <v>00505681aa1e</v>
      </c>
      <c r="F2661" t="str">
        <f>INDEX([1]Devices_2020_05_14_15_07_09!$F:$F,MATCH(A2661,[1]Devices_2020_05_14_15_07_09!$A:$A,FALSE),1)</f>
        <v>[Information Technology, Computer]</v>
      </c>
      <c r="G2661" t="str">
        <f>INDEX([1]Devices_2020_05_14_15_07_09!$G:$G,MATCH(A2661,[1]Devices_2020_05_14_15_07_09!$A:$A,FALSE),1)</f>
        <v>[Linux]</v>
      </c>
      <c r="H2661" t="str">
        <f>INDEX([1]Devices_2020_05_14_15_07_09!$H:$H,MATCH(A2661,[1]Devices_2020_05_14_15_07_09!$A:$A,FALSE),1)</f>
        <v>[VMware, VMware Virtual Machine]</v>
      </c>
      <c r="I2661">
        <f>INDEX([1]Devices_2020_05_14_15_07_09!$I:$I,MATCH(A2661,[1]Devices_2020_05_14_15_07_09!$A:$A,FALSE),1)</f>
        <v>0</v>
      </c>
      <c r="J2661" t="str">
        <f>INDEX([1]Devices_2020_05_14_15_07_09!$J:$J,MATCH(A2661,[1]Devices_2020_05_14_15_07_09!$A:$A,FALSE),1)</f>
        <v>vmware, inc.</v>
      </c>
      <c r="K2661" t="str">
        <f>INDEX([1]Devices_2020_05_14_15_07_09!$K:$K,MATCH(A2661,[1]Devices_2020_05_14_15_07_09!$A:$A,FALSE),1)</f>
        <v>VMWARE, INC.</v>
      </c>
      <c r="L2661">
        <f>INDEX([1]Devices_2020_05_14_15_07_09!$L:$L,MATCH(A2661,[1]Devices_2020_05_14_15_07_09!$A:$A,FALSE),1)</f>
        <v>0</v>
      </c>
      <c r="M2661" t="str">
        <f>INDEX([1]Devices_2020_05_14_15_07_09!$M:$M,MATCH(A2661,[1]Devices_2020_05_14_15_07_09!$A:$A,FALSE),1)</f>
        <v>Linux 3.10 - 3.19 or Linux 3.2 - 4.0 or Linux 3.18 or Linux 2.6.32 - 3.13 or Linux 2.6.22 - 2.6.36 or Linux 2.6.39 or Linux 3.10 or Linux 2.6.32 - 3.10 or Linux 2.6.18 or HP P2000 G3 NAS device;22/tcp OpenSSH 7.4 protocol 2.0</v>
      </c>
      <c r="N2661">
        <f>INDEX([1]Devices_2020_05_14_15_07_09!$N:$N,MATCH(A2661,[1]Devices_2020_05_14_15_07_09!$A:$A,FALSE),1)</f>
        <v>0</v>
      </c>
    </row>
    <row r="2662" spans="1:14" x14ac:dyDescent="0.25">
      <c r="A2662" t="str">
        <f>IF(ISNA(VLOOKUP([1]Devices_2020_05_14_15_07_09!A4089,[2]Sheet1!$A:$A,1,FALSE)),[1]Devices_2020_05_14_15_07_09!A4089,"")</f>
        <v>10.112.3.20</v>
      </c>
      <c r="B2662" t="str">
        <f>INDEX([1]Devices_2020_05_14_15_07_09!$B:$B,MATCH(A2662,[1]Devices_2020_05_14_15_07_09!$A:$A,FALSE),1)</f>
        <v>010.112.003.020</v>
      </c>
      <c r="C2662" t="str">
        <f>INDEX([1]Devices_2020_05_14_15_07_09!$C:$C,MATCH(A2662,[1]Devices_2020_05_14_15_07_09!$A:$A,FALSE),1)</f>
        <v>scpauatplat3.scspa.local</v>
      </c>
      <c r="D2662" t="str">
        <f>INDEX([1]Devices_2020_05_14_15_07_09!$D:$D,MATCH(A2662,[1]Devices_2020_05_14_15_07_09!$A:$A,FALSE),1)</f>
        <v>scpauatplat3.scspa.local</v>
      </c>
      <c r="E2662" t="str">
        <f>INDEX([1]Devices_2020_05_14_15_07_09!$E:$E,MATCH(A2662,[1]Devices_2020_05_14_15_07_09!$A:$A,FALSE),1)</f>
        <v>00505681885f</v>
      </c>
      <c r="F2662" t="str">
        <f>INDEX([1]Devices_2020_05_14_15_07_09!$F:$F,MATCH(A2662,[1]Devices_2020_05_14_15_07_09!$A:$A,FALSE),1)</f>
        <v>[Information Technology, Computer]</v>
      </c>
      <c r="G2662" t="str">
        <f>INDEX([1]Devices_2020_05_14_15_07_09!$G:$G,MATCH(A2662,[1]Devices_2020_05_14_15_07_09!$A:$A,FALSE),1)</f>
        <v>[Linux]</v>
      </c>
      <c r="H2662" t="str">
        <f>INDEX([1]Devices_2020_05_14_15_07_09!$H:$H,MATCH(A2662,[1]Devices_2020_05_14_15_07_09!$A:$A,FALSE),1)</f>
        <v>[VMware, VMware Virtual Machine]</v>
      </c>
      <c r="I2662">
        <f>INDEX([1]Devices_2020_05_14_15_07_09!$I:$I,MATCH(A2662,[1]Devices_2020_05_14_15_07_09!$A:$A,FALSE),1)</f>
        <v>0</v>
      </c>
      <c r="J2662" t="str">
        <f>INDEX([1]Devices_2020_05_14_15_07_09!$J:$J,MATCH(A2662,[1]Devices_2020_05_14_15_07_09!$A:$A,FALSE),1)</f>
        <v>vmware, inc.</v>
      </c>
      <c r="K2662" t="str">
        <f>INDEX([1]Devices_2020_05_14_15_07_09!$K:$K,MATCH(A2662,[1]Devices_2020_05_14_15_07_09!$A:$A,FALSE),1)</f>
        <v>VMWARE, INC.</v>
      </c>
      <c r="L2662">
        <f>INDEX([1]Devices_2020_05_14_15_07_09!$L:$L,MATCH(A2662,[1]Devices_2020_05_14_15_07_09!$A:$A,FALSE),1)</f>
        <v>0</v>
      </c>
      <c r="M2662" t="str">
        <f>INDEX([1]Devices_2020_05_14_15_07_09!$M:$M,MATCH(A2662,[1]Devices_2020_05_14_15_07_09!$A:$A,FALSE),1)</f>
        <v>Linux 3.10 - 3.19 or Linux 3.2 - 4.0 or Linux 2.6.32 - 3.13 or Linux 3.18 or Linux 2.6.22 - 2.6.36 or Linux 2.6.39 or Linux 3.10 or Linux 2.6.32 - 3.10 or Linux 2.6.18 or HP P2000 G3 NAS device;22/tcp OpenSSH 7.4 protocol 2.0</v>
      </c>
      <c r="N2662">
        <f>INDEX([1]Devices_2020_05_14_15_07_09!$N:$N,MATCH(A2662,[1]Devices_2020_05_14_15_07_09!$A:$A,FALSE),1)</f>
        <v>0</v>
      </c>
    </row>
    <row r="2663" spans="1:14" x14ac:dyDescent="0.25">
      <c r="A2663" t="str">
        <f>IF(ISNA(VLOOKUP([1]Devices_2020_05_14_15_07_09!A4099,[2]Sheet1!$A:$A,1,FALSE)),[1]Devices_2020_05_14_15_07_09!A4099,"")</f>
        <v>10.112.3.30</v>
      </c>
      <c r="B2663" t="str">
        <f>INDEX([1]Devices_2020_05_14_15_07_09!$B:$B,MATCH(A2663,[1]Devices_2020_05_14_15_07_09!$A:$A,FALSE),1)</f>
        <v>010.112.003.030</v>
      </c>
      <c r="C2663" t="str">
        <f>INDEX([1]Devices_2020_05_14_15_07_09!$C:$C,MATCH(A2663,[1]Devices_2020_05_14_15_07_09!$A:$A,FALSE),1)</f>
        <v>scpauatbill.scspa.local</v>
      </c>
      <c r="D2663" t="str">
        <f>INDEX([1]Devices_2020_05_14_15_07_09!$D:$D,MATCH(A2663,[1]Devices_2020_05_14_15_07_09!$A:$A,FALSE),1)</f>
        <v>scpauatbill.scspa.local</v>
      </c>
      <c r="E2663" t="str">
        <f>INDEX([1]Devices_2020_05_14_15_07_09!$E:$E,MATCH(A2663,[1]Devices_2020_05_14_15_07_09!$A:$A,FALSE),1)</f>
        <v>00505681d70e</v>
      </c>
      <c r="F2663" t="str">
        <f>INDEX([1]Devices_2020_05_14_15_07_09!$F:$F,MATCH(A2663,[1]Devices_2020_05_14_15_07_09!$A:$A,FALSE),1)</f>
        <v>[Information Technology, Computer]</v>
      </c>
      <c r="G2663" t="str">
        <f>INDEX([1]Devices_2020_05_14_15_07_09!$G:$G,MATCH(A2663,[1]Devices_2020_05_14_15_07_09!$A:$A,FALSE),1)</f>
        <v>[Linux]</v>
      </c>
      <c r="H2663" t="str">
        <f>INDEX([1]Devices_2020_05_14_15_07_09!$H:$H,MATCH(A2663,[1]Devices_2020_05_14_15_07_09!$A:$A,FALSE),1)</f>
        <v>[VMware, VMware Virtual Machine]</v>
      </c>
      <c r="I2663">
        <f>INDEX([1]Devices_2020_05_14_15_07_09!$I:$I,MATCH(A2663,[1]Devices_2020_05_14_15_07_09!$A:$A,FALSE),1)</f>
        <v>0</v>
      </c>
      <c r="J2663" t="str">
        <f>INDEX([1]Devices_2020_05_14_15_07_09!$J:$J,MATCH(A2663,[1]Devices_2020_05_14_15_07_09!$A:$A,FALSE),1)</f>
        <v>vmware, inc.</v>
      </c>
      <c r="K2663" t="str">
        <f>INDEX([1]Devices_2020_05_14_15_07_09!$K:$K,MATCH(A2663,[1]Devices_2020_05_14_15_07_09!$A:$A,FALSE),1)</f>
        <v>VMWARE, INC.</v>
      </c>
      <c r="L2663">
        <f>INDEX([1]Devices_2020_05_14_15_07_09!$L:$L,MATCH(A2663,[1]Devices_2020_05_14_15_07_09!$A:$A,FALSE),1)</f>
        <v>0</v>
      </c>
      <c r="M2663" t="str">
        <f>INDEX([1]Devices_2020_05_14_15_07_09!$M:$M,MATCH(A2663,[1]Devices_2020_05_14_15_07_09!$A:$A,FALSE),1)</f>
        <v>Linux 3.10 - 3.19 or Linux 3.2 - 4.0 or Linux 2.6.32 - 3.13 or Linux 3.18 or Linux 2.6.22 - 2.6.36 or Linux 2.6.39 or Linux 3.10 or Linux 2.6.32 - 3.10 or Linux 2.6.18 or HP P2000 G3 NAS device;22/tcp OpenSSH 7.4 protocol 2.0</v>
      </c>
      <c r="N2663">
        <f>INDEX([1]Devices_2020_05_14_15_07_09!$N:$N,MATCH(A2663,[1]Devices_2020_05_14_15_07_09!$A:$A,FALSE),1)</f>
        <v>0</v>
      </c>
    </row>
    <row r="2664" spans="1:14" x14ac:dyDescent="0.25">
      <c r="A2664" t="str">
        <f>IF(ISNA(VLOOKUP([1]Devices_2020_05_14_15_07_09!A4100,[2]Sheet1!$A:$A,1,FALSE)),[1]Devices_2020_05_14_15_07_09!A4100,"")</f>
        <v>10.112.3.31</v>
      </c>
      <c r="B2664" t="str">
        <f>INDEX([1]Devices_2020_05_14_15_07_09!$B:$B,MATCH(A2664,[1]Devices_2020_05_14_15_07_09!$A:$A,FALSE),1)</f>
        <v>010.112.003.031</v>
      </c>
      <c r="C2664" t="str">
        <f>INDEX([1]Devices_2020_05_14_15_07_09!$C:$C,MATCH(A2664,[1]Devices_2020_05_14_15_07_09!$A:$A,FALSE),1)</f>
        <v>dillonuatamq.scspa.local</v>
      </c>
      <c r="D2664" t="str">
        <f>INDEX([1]Devices_2020_05_14_15_07_09!$D:$D,MATCH(A2664,[1]Devices_2020_05_14_15_07_09!$A:$A,FALSE),1)</f>
        <v>dillonuatamq.scspa.local</v>
      </c>
      <c r="E2664" t="str">
        <f>INDEX([1]Devices_2020_05_14_15_07_09!$E:$E,MATCH(A2664,[1]Devices_2020_05_14_15_07_09!$A:$A,FALSE),1)</f>
        <v>005056a02a55</v>
      </c>
      <c r="F2664" t="str">
        <f>INDEX([1]Devices_2020_05_14_15_07_09!$F:$F,MATCH(A2664,[1]Devices_2020_05_14_15_07_09!$A:$A,FALSE),1)</f>
        <v>[Information Technology, Computer]</v>
      </c>
      <c r="G2664" t="str">
        <f>INDEX([1]Devices_2020_05_14_15_07_09!$G:$G,MATCH(A2664,[1]Devices_2020_05_14_15_07_09!$A:$A,FALSE),1)</f>
        <v>[Linux]</v>
      </c>
      <c r="H2664" t="str">
        <f>INDEX([1]Devices_2020_05_14_15_07_09!$H:$H,MATCH(A2664,[1]Devices_2020_05_14_15_07_09!$A:$A,FALSE),1)</f>
        <v>[VMware, VMware Virtual Machine]</v>
      </c>
      <c r="I2664">
        <f>INDEX([1]Devices_2020_05_14_15_07_09!$I:$I,MATCH(A2664,[1]Devices_2020_05_14_15_07_09!$A:$A,FALSE),1)</f>
        <v>0</v>
      </c>
      <c r="J2664" t="str">
        <f>INDEX([1]Devices_2020_05_14_15_07_09!$J:$J,MATCH(A2664,[1]Devices_2020_05_14_15_07_09!$A:$A,FALSE),1)</f>
        <v>vmware, inc.</v>
      </c>
      <c r="K2664" t="str">
        <f>INDEX([1]Devices_2020_05_14_15_07_09!$K:$K,MATCH(A2664,[1]Devices_2020_05_14_15_07_09!$A:$A,FALSE),1)</f>
        <v>VMWARE, INC.</v>
      </c>
      <c r="L2664" t="str">
        <f>INDEX([1]Devices_2020_05_14_15_07_09!$L:$L,MATCH(A2664,[1]Devices_2020_05_14_15_07_09!$A:$A,FALSE),1)</f>
        <v>Linux Desktop/Server</v>
      </c>
      <c r="M2664" t="str">
        <f>INDEX([1]Devices_2020_05_14_15_07_09!$M:$M,MATCH(A2664,[1]Devices_2020_05_14_15_07_09!$A:$A,FALSE),1)</f>
        <v>Linux 2.6.32 - 3.10</v>
      </c>
      <c r="N2664">
        <f>INDEX([1]Devices_2020_05_14_15_07_09!$N:$N,MATCH(A2664,[1]Devices_2020_05_14_15_07_09!$A:$A,FALSE),1)</f>
        <v>0</v>
      </c>
    </row>
    <row r="2665" spans="1:14" x14ac:dyDescent="0.25">
      <c r="A2665" t="str">
        <f>IF(ISNA(VLOOKUP([1]Devices_2020_05_14_15_07_09!A4101,[2]Sheet1!$A:$A,1,FALSE)),[1]Devices_2020_05_14_15_07_09!A4101,"")</f>
        <v>10.112.3.32</v>
      </c>
      <c r="B2665" t="str">
        <f>INDEX([1]Devices_2020_05_14_15_07_09!$B:$B,MATCH(A2665,[1]Devices_2020_05_14_15_07_09!$A:$A,FALSE),1)</f>
        <v>010.112.003.032</v>
      </c>
      <c r="C2665" t="str">
        <f>INDEX([1]Devices_2020_05_14_15_07_09!$C:$C,MATCH(A2665,[1]Devices_2020_05_14_15_07_09!$A:$A,FALSE),1)</f>
        <v>dillonuatast.scspa.local</v>
      </c>
      <c r="D2665" t="str">
        <f>INDEX([1]Devices_2020_05_14_15_07_09!$D:$D,MATCH(A2665,[1]Devices_2020_05_14_15_07_09!$A:$A,FALSE),1)</f>
        <v>dillonuatast.scspa.local</v>
      </c>
      <c r="E2665" t="str">
        <f>INDEX([1]Devices_2020_05_14_15_07_09!$E:$E,MATCH(A2665,[1]Devices_2020_05_14_15_07_09!$A:$A,FALSE),1)</f>
        <v>005056a02dd9</v>
      </c>
      <c r="F2665" t="str">
        <f>INDEX([1]Devices_2020_05_14_15_07_09!$F:$F,MATCH(A2665,[1]Devices_2020_05_14_15_07_09!$A:$A,FALSE),1)</f>
        <v>[Information Technology, Computer]</v>
      </c>
      <c r="G2665" t="str">
        <f>INDEX([1]Devices_2020_05_14_15_07_09!$G:$G,MATCH(A2665,[1]Devices_2020_05_14_15_07_09!$A:$A,FALSE),1)</f>
        <v>[Linux]</v>
      </c>
      <c r="H2665" t="str">
        <f>INDEX([1]Devices_2020_05_14_15_07_09!$H:$H,MATCH(A2665,[1]Devices_2020_05_14_15_07_09!$A:$A,FALSE),1)</f>
        <v>[VMware, VMware Virtual Machine]</v>
      </c>
      <c r="I2665">
        <f>INDEX([1]Devices_2020_05_14_15_07_09!$I:$I,MATCH(A2665,[1]Devices_2020_05_14_15_07_09!$A:$A,FALSE),1)</f>
        <v>0</v>
      </c>
      <c r="J2665" t="str">
        <f>INDEX([1]Devices_2020_05_14_15_07_09!$J:$J,MATCH(A2665,[1]Devices_2020_05_14_15_07_09!$A:$A,FALSE),1)</f>
        <v>vmware, inc.</v>
      </c>
      <c r="K2665" t="str">
        <f>INDEX([1]Devices_2020_05_14_15_07_09!$K:$K,MATCH(A2665,[1]Devices_2020_05_14_15_07_09!$A:$A,FALSE),1)</f>
        <v>VMWARE, INC.</v>
      </c>
      <c r="L2665" t="str">
        <f>INDEX([1]Devices_2020_05_14_15_07_09!$L:$L,MATCH(A2665,[1]Devices_2020_05_14_15_07_09!$A:$A,FALSE),1)</f>
        <v>Linux Desktop/Server</v>
      </c>
      <c r="M2665" t="str">
        <f>INDEX([1]Devices_2020_05_14_15_07_09!$M:$M,MATCH(A2665,[1]Devices_2020_05_14_15_07_09!$A:$A,FALSE),1)</f>
        <v>Linux 2.6.32 - 3.10</v>
      </c>
      <c r="N2665">
        <f>INDEX([1]Devices_2020_05_14_15_07_09!$N:$N,MATCH(A2665,[1]Devices_2020_05_14_15_07_09!$A:$A,FALSE),1)</f>
        <v>0</v>
      </c>
    </row>
    <row r="2666" spans="1:14" x14ac:dyDescent="0.25">
      <c r="A2666" t="str">
        <f>IF(ISNA(VLOOKUP([1]Devices_2020_05_14_15_07_09!A4102,[2]Sheet1!$A:$A,1,FALSE)),[1]Devices_2020_05_14_15_07_09!A4102,"")</f>
        <v>10.112.3.33</v>
      </c>
      <c r="B2666" t="str">
        <f>INDEX([1]Devices_2020_05_14_15_07_09!$B:$B,MATCH(A2666,[1]Devices_2020_05_14_15_07_09!$A:$A,FALSE),1)</f>
        <v>010.112.003.033</v>
      </c>
      <c r="C2666" t="str">
        <f>INDEX([1]Devices_2020_05_14_15_07_09!$C:$C,MATCH(A2666,[1]Devices_2020_05_14_15_07_09!$A:$A,FALSE),1)</f>
        <v>dillonuatgv.scspa.local</v>
      </c>
      <c r="D2666" t="str">
        <f>INDEX([1]Devices_2020_05_14_15_07_09!$D:$D,MATCH(A2666,[1]Devices_2020_05_14_15_07_09!$A:$A,FALSE),1)</f>
        <v>dillonuatgv.scspa.local</v>
      </c>
      <c r="E2666" t="str">
        <f>INDEX([1]Devices_2020_05_14_15_07_09!$E:$E,MATCH(A2666,[1]Devices_2020_05_14_15_07_09!$A:$A,FALSE),1)</f>
        <v>005056a0117d</v>
      </c>
      <c r="F2666" t="str">
        <f>INDEX([1]Devices_2020_05_14_15_07_09!$F:$F,MATCH(A2666,[1]Devices_2020_05_14_15_07_09!$A:$A,FALSE),1)</f>
        <v>[Information Technology, Computer]</v>
      </c>
      <c r="G2666" t="str">
        <f>INDEX([1]Devices_2020_05_14_15_07_09!$G:$G,MATCH(A2666,[1]Devices_2020_05_14_15_07_09!$A:$A,FALSE),1)</f>
        <v>[Linux]</v>
      </c>
      <c r="H2666" t="str">
        <f>INDEX([1]Devices_2020_05_14_15_07_09!$H:$H,MATCH(A2666,[1]Devices_2020_05_14_15_07_09!$A:$A,FALSE),1)</f>
        <v>[VMware, VMware Virtual Machine]</v>
      </c>
      <c r="I2666">
        <f>INDEX([1]Devices_2020_05_14_15_07_09!$I:$I,MATCH(A2666,[1]Devices_2020_05_14_15_07_09!$A:$A,FALSE),1)</f>
        <v>0</v>
      </c>
      <c r="J2666" t="str">
        <f>INDEX([1]Devices_2020_05_14_15_07_09!$J:$J,MATCH(A2666,[1]Devices_2020_05_14_15_07_09!$A:$A,FALSE),1)</f>
        <v>vmware, inc.</v>
      </c>
      <c r="K2666" t="str">
        <f>INDEX([1]Devices_2020_05_14_15_07_09!$K:$K,MATCH(A2666,[1]Devices_2020_05_14_15_07_09!$A:$A,FALSE),1)</f>
        <v>VMWARE, INC.</v>
      </c>
      <c r="L2666" t="str">
        <f>INDEX([1]Devices_2020_05_14_15_07_09!$L:$L,MATCH(A2666,[1]Devices_2020_05_14_15_07_09!$A:$A,FALSE),1)</f>
        <v>Linux Desktop/Server</v>
      </c>
      <c r="M2666" t="str">
        <f>INDEX([1]Devices_2020_05_14_15_07_09!$M:$M,MATCH(A2666,[1]Devices_2020_05_14_15_07_09!$A:$A,FALSE),1)</f>
        <v>Linux 2.6.32 - 3.10</v>
      </c>
      <c r="N2666">
        <f>INDEX([1]Devices_2020_05_14_15_07_09!$N:$N,MATCH(A2666,[1]Devices_2020_05_14_15_07_09!$A:$A,FALSE),1)</f>
        <v>0</v>
      </c>
    </row>
    <row r="2667" spans="1:14" x14ac:dyDescent="0.25">
      <c r="A2667" t="str">
        <f>IF(ISNA(VLOOKUP([1]Devices_2020_05_14_15_07_09!A4107,[2]Sheet1!$A:$A,1,FALSE)),[1]Devices_2020_05_14_15_07_09!A4107,"")</f>
        <v>10.112.3.38</v>
      </c>
      <c r="B2667" t="str">
        <f>INDEX([1]Devices_2020_05_14_15_07_09!$B:$B,MATCH(A2667,[1]Devices_2020_05_14_15_07_09!$A:$A,FALSE),1)</f>
        <v>010.112.003.038</v>
      </c>
      <c r="C2667" t="str">
        <f>INDEX([1]Devices_2020_05_14_15_07_09!$C:$C,MATCH(A2667,[1]Devices_2020_05_14_15_07_09!$A:$A,FALSE),1)</f>
        <v>dillondiuat.scspa.local</v>
      </c>
      <c r="D2667" t="str">
        <f>INDEX([1]Devices_2020_05_14_15_07_09!$D:$D,MATCH(A2667,[1]Devices_2020_05_14_15_07_09!$A:$A,FALSE),1)</f>
        <v>dillondiuat.scspa.local</v>
      </c>
      <c r="E2667" t="str">
        <f>INDEX([1]Devices_2020_05_14_15_07_09!$E:$E,MATCH(A2667,[1]Devices_2020_05_14_15_07_09!$A:$A,FALSE),1)</f>
        <v>00505681c112</v>
      </c>
      <c r="F2667" t="str">
        <f>INDEX([1]Devices_2020_05_14_15_07_09!$F:$F,MATCH(A2667,[1]Devices_2020_05_14_15_07_09!$A:$A,FALSE),1)</f>
        <v>[Information Technology, Computer]</v>
      </c>
      <c r="G2667" t="str">
        <f>INDEX([1]Devices_2020_05_14_15_07_09!$G:$G,MATCH(A2667,[1]Devices_2020_05_14_15_07_09!$A:$A,FALSE),1)</f>
        <v>[Linux]</v>
      </c>
      <c r="H2667" t="str">
        <f>INDEX([1]Devices_2020_05_14_15_07_09!$H:$H,MATCH(A2667,[1]Devices_2020_05_14_15_07_09!$A:$A,FALSE),1)</f>
        <v>[VMware, VMware Virtual Machine]</v>
      </c>
      <c r="I2667">
        <f>INDEX([1]Devices_2020_05_14_15_07_09!$I:$I,MATCH(A2667,[1]Devices_2020_05_14_15_07_09!$A:$A,FALSE),1)</f>
        <v>0</v>
      </c>
      <c r="J2667" t="str">
        <f>INDEX([1]Devices_2020_05_14_15_07_09!$J:$J,MATCH(A2667,[1]Devices_2020_05_14_15_07_09!$A:$A,FALSE),1)</f>
        <v>vmware, inc.</v>
      </c>
      <c r="K2667" t="str">
        <f>INDEX([1]Devices_2020_05_14_15_07_09!$K:$K,MATCH(A2667,[1]Devices_2020_05_14_15_07_09!$A:$A,FALSE),1)</f>
        <v>VMWARE, INC.</v>
      </c>
      <c r="L2667" t="str">
        <f>INDEX([1]Devices_2020_05_14_15_07_09!$L:$L,MATCH(A2667,[1]Devices_2020_05_14_15_07_09!$A:$A,FALSE),1)</f>
        <v>Linux Desktop/Server</v>
      </c>
      <c r="M2667" t="str">
        <f>INDEX([1]Devices_2020_05_14_15_07_09!$M:$M,MATCH(A2667,[1]Devices_2020_05_14_15_07_09!$A:$A,FALSE),1)</f>
        <v>Linux 3.10 - 3.19</v>
      </c>
      <c r="N2667">
        <f>INDEX([1]Devices_2020_05_14_15_07_09!$N:$N,MATCH(A2667,[1]Devices_2020_05_14_15_07_09!$A:$A,FALSE),1)</f>
        <v>0</v>
      </c>
    </row>
    <row r="2668" spans="1:14" x14ac:dyDescent="0.25">
      <c r="A2668" t="str">
        <f>IF(ISNA(VLOOKUP([1]Devices_2020_05_14_15_07_09!A4111,[2]Sheet1!$A:$A,1,FALSE)),[1]Devices_2020_05_14_15_07_09!A4111,"")</f>
        <v>10.112.3.43</v>
      </c>
      <c r="B2668" t="str">
        <f>INDEX([1]Devices_2020_05_14_15_07_09!$B:$B,MATCH(A2668,[1]Devices_2020_05_14_15_07_09!$A:$A,FALSE),1)</f>
        <v>010.112.003.043</v>
      </c>
      <c r="C2668" t="str">
        <f>INDEX([1]Devices_2020_05_14_15_07_09!$C:$C,MATCH(A2668,[1]Devices_2020_05_14_15_07_09!$A:$A,FALSE),1)</f>
        <v>wandouatmsx.scspa.local</v>
      </c>
      <c r="D2668" t="str">
        <f>INDEX([1]Devices_2020_05_14_15_07_09!$D:$D,MATCH(A2668,[1]Devices_2020_05_14_15_07_09!$A:$A,FALSE),1)</f>
        <v>wandouatmsx.scspa.local</v>
      </c>
      <c r="E2668">
        <f>INDEX([1]Devices_2020_05_14_15_07_09!$E:$E,MATCH(A2668,[1]Devices_2020_05_14_15_07_09!$A:$A,FALSE),1)</f>
        <v>5.0568099999999997E+188</v>
      </c>
      <c r="F2668" t="str">
        <f>INDEX([1]Devices_2020_05_14_15_07_09!$F:$F,MATCH(A2668,[1]Devices_2020_05_14_15_07_09!$A:$A,FALSE),1)</f>
        <v>[Information Technology, Computer]</v>
      </c>
      <c r="G2668" t="str">
        <f>INDEX([1]Devices_2020_05_14_15_07_09!$G:$G,MATCH(A2668,[1]Devices_2020_05_14_15_07_09!$A:$A,FALSE),1)</f>
        <v>[Linux]</v>
      </c>
      <c r="H2668" t="str">
        <f>INDEX([1]Devices_2020_05_14_15_07_09!$H:$H,MATCH(A2668,[1]Devices_2020_05_14_15_07_09!$A:$A,FALSE),1)</f>
        <v>[VMware, VMware Virtual Machine]</v>
      </c>
      <c r="I2668">
        <f>INDEX([1]Devices_2020_05_14_15_07_09!$I:$I,MATCH(A2668,[1]Devices_2020_05_14_15_07_09!$A:$A,FALSE),1)</f>
        <v>0</v>
      </c>
      <c r="J2668" t="str">
        <f>INDEX([1]Devices_2020_05_14_15_07_09!$J:$J,MATCH(A2668,[1]Devices_2020_05_14_15_07_09!$A:$A,FALSE),1)</f>
        <v>vmware, inc.</v>
      </c>
      <c r="K2668" t="str">
        <f>INDEX([1]Devices_2020_05_14_15_07_09!$K:$K,MATCH(A2668,[1]Devices_2020_05_14_15_07_09!$A:$A,FALSE),1)</f>
        <v>VMWARE, INC.</v>
      </c>
      <c r="L2668">
        <f>INDEX([1]Devices_2020_05_14_15_07_09!$L:$L,MATCH(A2668,[1]Devices_2020_05_14_15_07_09!$A:$A,FALSE),1)</f>
        <v>0</v>
      </c>
      <c r="M2668" t="str">
        <f>INDEX([1]Devices_2020_05_14_15_07_09!$M:$M,MATCH(A2668,[1]Devices_2020_05_14_15_07_09!$A:$A,FALSE),1)</f>
        <v>Linux 3.10 - 3.19 or Linux 3.2 - 4.0 or Linux 2.6.32 - 3.13 or Linux 3.18 or Linux 2.6.22 - 2.6.36 or Linux 2.6.39 or Linux 3.10 or Linux 2.6.32 - 3.10 or Linux 2.6.18 or HP P2000 G3 NAS device;22/tcp OpenSSH 7.4 protocol 2.0</v>
      </c>
      <c r="N2668">
        <f>INDEX([1]Devices_2020_05_14_15_07_09!$N:$N,MATCH(A2668,[1]Devices_2020_05_14_15_07_09!$A:$A,FALSE),1)</f>
        <v>0</v>
      </c>
    </row>
    <row r="2669" spans="1:14" x14ac:dyDescent="0.25">
      <c r="A2669" t="str">
        <f>IF(ISNA(VLOOKUP([1]Devices_2020_05_14_15_07_09!A4112,[2]Sheet1!$A:$A,1,FALSE)),[1]Devices_2020_05_14_15_07_09!A4112,"")</f>
        <v>10.112.3.44</v>
      </c>
      <c r="B2669" t="str">
        <f>INDEX([1]Devices_2020_05_14_15_07_09!$B:$B,MATCH(A2669,[1]Devices_2020_05_14_15_07_09!$A:$A,FALSE),1)</f>
        <v>010.112.003.044</v>
      </c>
      <c r="C2669" t="str">
        <f>INDEX([1]Devices_2020_05_14_15_07_09!$C:$C,MATCH(A2669,[1]Devices_2020_05_14_15_07_09!$A:$A,FALSE),1)</f>
        <v>sharon_ol.scspa.local</v>
      </c>
      <c r="D2669" t="str">
        <f>INDEX([1]Devices_2020_05_14_15_07_09!$D:$D,MATCH(A2669,[1]Devices_2020_05_14_15_07_09!$A:$A,FALSE),1)</f>
        <v>sharon_ol.scspa.local</v>
      </c>
      <c r="E2669" t="str">
        <f>INDEX([1]Devices_2020_05_14_15_07_09!$E:$E,MATCH(A2669,[1]Devices_2020_05_14_15_07_09!$A:$A,FALSE),1)</f>
        <v>005056a006c9</v>
      </c>
      <c r="F2669" t="str">
        <f>INDEX([1]Devices_2020_05_14_15_07_09!$F:$F,MATCH(A2669,[1]Devices_2020_05_14_15_07_09!$A:$A,FALSE),1)</f>
        <v>[Information Technology, Computer]</v>
      </c>
      <c r="G2669" t="str">
        <f>INDEX([1]Devices_2020_05_14_15_07_09!$G:$G,MATCH(A2669,[1]Devices_2020_05_14_15_07_09!$A:$A,FALSE),1)</f>
        <v>[Linux, RedHat]</v>
      </c>
      <c r="H2669" t="str">
        <f>INDEX([1]Devices_2020_05_14_15_07_09!$H:$H,MATCH(A2669,[1]Devices_2020_05_14_15_07_09!$A:$A,FALSE),1)</f>
        <v>[VMware, VMware Virtual Machine]</v>
      </c>
      <c r="I2669">
        <f>INDEX([1]Devices_2020_05_14_15_07_09!$I:$I,MATCH(A2669,[1]Devices_2020_05_14_15_07_09!$A:$A,FALSE),1)</f>
        <v>0</v>
      </c>
      <c r="J2669" t="str">
        <f>INDEX([1]Devices_2020_05_14_15_07_09!$J:$J,MATCH(A2669,[1]Devices_2020_05_14_15_07_09!$A:$A,FALSE),1)</f>
        <v>vmware, inc.</v>
      </c>
      <c r="K2669" t="str">
        <f>INDEX([1]Devices_2020_05_14_15_07_09!$K:$K,MATCH(A2669,[1]Devices_2020_05_14_15_07_09!$A:$A,FALSE),1)</f>
        <v>VMWARE, INC.</v>
      </c>
      <c r="L2669" t="str">
        <f>INDEX([1]Devices_2020_05_14_15_07_09!$L:$L,MATCH(A2669,[1]Devices_2020_05_14_15_07_09!$A:$A,FALSE),1)</f>
        <v>Linux Desktop/Server</v>
      </c>
      <c r="M2669" t="str">
        <f>INDEX([1]Devices_2020_05_14_15_07_09!$M:$M,MATCH(A2669,[1]Devices_2020_05_14_15_07_09!$A:$A,FALSE),1)</f>
        <v>Possibly Linux 2.6.32 - 3.10 or Linux 2.6.32 - 3.13 or Linux 3.10 or Linux 3.4 - 3.10</v>
      </c>
      <c r="N2669">
        <f>INDEX([1]Devices_2020_05_14_15_07_09!$N:$N,MATCH(A2669,[1]Devices_2020_05_14_15_07_09!$A:$A,FALSE),1)</f>
        <v>0</v>
      </c>
    </row>
    <row r="2670" spans="1:14" x14ac:dyDescent="0.25">
      <c r="A2670" t="str">
        <f>IF(ISNA(VLOOKUP([1]Devices_2020_05_14_15_07_09!A4113,[2]Sheet1!$A:$A,1,FALSE)),[1]Devices_2020_05_14_15_07_09!A4113,"")</f>
        <v>10.112.3.45</v>
      </c>
      <c r="B2670" t="str">
        <f>INDEX([1]Devices_2020_05_14_15_07_09!$B:$B,MATCH(A2670,[1]Devices_2020_05_14_15_07_09!$A:$A,FALSE),1)</f>
        <v>010.112.003.045</v>
      </c>
      <c r="C2670" t="str">
        <f>INDEX([1]Devices_2020_05_14_15_07_09!$C:$C,MATCH(A2670,[1]Devices_2020_05_14_15_07_09!$A:$A,FALSE),1)</f>
        <v>nchasuatmsv.scspa.local</v>
      </c>
      <c r="D2670" t="str">
        <f>INDEX([1]Devices_2020_05_14_15_07_09!$D:$D,MATCH(A2670,[1]Devices_2020_05_14_15_07_09!$A:$A,FALSE),1)</f>
        <v>nchasuatmsv.scspa.local</v>
      </c>
      <c r="E2670" t="str">
        <f>INDEX([1]Devices_2020_05_14_15_07_09!$E:$E,MATCH(A2670,[1]Devices_2020_05_14_15_07_09!$A:$A,FALSE),1)</f>
        <v>005056a0652c</v>
      </c>
      <c r="F2670" t="str">
        <f>INDEX([1]Devices_2020_05_14_15_07_09!$F:$F,MATCH(A2670,[1]Devices_2020_05_14_15_07_09!$A:$A,FALSE),1)</f>
        <v>[Information Technology, Computer]</v>
      </c>
      <c r="G2670" t="str">
        <f>INDEX([1]Devices_2020_05_14_15_07_09!$G:$G,MATCH(A2670,[1]Devices_2020_05_14_15_07_09!$A:$A,FALSE),1)</f>
        <v>[Linux]</v>
      </c>
      <c r="H2670" t="str">
        <f>INDEX([1]Devices_2020_05_14_15_07_09!$H:$H,MATCH(A2670,[1]Devices_2020_05_14_15_07_09!$A:$A,FALSE),1)</f>
        <v>[VMware, VMware Virtual Machine]</v>
      </c>
      <c r="I2670">
        <f>INDEX([1]Devices_2020_05_14_15_07_09!$I:$I,MATCH(A2670,[1]Devices_2020_05_14_15_07_09!$A:$A,FALSE),1)</f>
        <v>0</v>
      </c>
      <c r="J2670" t="str">
        <f>INDEX([1]Devices_2020_05_14_15_07_09!$J:$J,MATCH(A2670,[1]Devices_2020_05_14_15_07_09!$A:$A,FALSE),1)</f>
        <v>vmware, inc.</v>
      </c>
      <c r="K2670" t="str">
        <f>INDEX([1]Devices_2020_05_14_15_07_09!$K:$K,MATCH(A2670,[1]Devices_2020_05_14_15_07_09!$A:$A,FALSE),1)</f>
        <v>VMWARE, INC.</v>
      </c>
      <c r="L2670" t="str">
        <f>INDEX([1]Devices_2020_05_14_15_07_09!$L:$L,MATCH(A2670,[1]Devices_2020_05_14_15_07_09!$A:$A,FALSE),1)</f>
        <v>Linux Desktop/Server</v>
      </c>
      <c r="M2670" t="str">
        <f>INDEX([1]Devices_2020_05_14_15_07_09!$M:$M,MATCH(A2670,[1]Devices_2020_05_14_15_07_09!$A:$A,FALSE),1)</f>
        <v>Linux 3.10 - 3.19</v>
      </c>
      <c r="N2670">
        <f>INDEX([1]Devices_2020_05_14_15_07_09!$N:$N,MATCH(A2670,[1]Devices_2020_05_14_15_07_09!$A:$A,FALSE),1)</f>
        <v>0</v>
      </c>
    </row>
    <row r="2671" spans="1:14" x14ac:dyDescent="0.25">
      <c r="A2671" t="str">
        <f>IF(ISNA(VLOOKUP([1]Devices_2020_05_14_15_07_09!A4118,[2]Sheet1!$A:$A,1,FALSE)),[1]Devices_2020_05_14_15_07_09!A4118,"")</f>
        <v>10.112.3.62</v>
      </c>
      <c r="B2671" t="str">
        <f>INDEX([1]Devices_2020_05_14_15_07_09!$B:$B,MATCH(A2671,[1]Devices_2020_05_14_15_07_09!$A:$A,FALSE),1)</f>
        <v>010.112.003.062</v>
      </c>
      <c r="C2671" t="str">
        <f>INDEX([1]Devices_2020_05_14_15_07_09!$C:$C,MATCH(A2671,[1]Devices_2020_05_14_15_07_09!$A:$A,FALSE),1)</f>
        <v>goportapiqa1.scspa.local</v>
      </c>
      <c r="D2671" t="str">
        <f>INDEX([1]Devices_2020_05_14_15_07_09!$D:$D,MATCH(A2671,[1]Devices_2020_05_14_15_07_09!$A:$A,FALSE),1)</f>
        <v>goportapiqa1.scspa.local</v>
      </c>
      <c r="E2671" t="str">
        <f>INDEX([1]Devices_2020_05_14_15_07_09!$E:$E,MATCH(A2671,[1]Devices_2020_05_14_15_07_09!$A:$A,FALSE),1)</f>
        <v>0050568140af</v>
      </c>
      <c r="F2671" t="str">
        <f>INDEX([1]Devices_2020_05_14_15_07_09!$F:$F,MATCH(A2671,[1]Devices_2020_05_14_15_07_09!$A:$A,FALSE),1)</f>
        <v>[Information Technology, Computer]</v>
      </c>
      <c r="G2671" t="str">
        <f>INDEX([1]Devices_2020_05_14_15_07_09!$G:$G,MATCH(A2671,[1]Devices_2020_05_14_15_07_09!$A:$A,FALSE),1)</f>
        <v>[Linux]</v>
      </c>
      <c r="H2671" t="str">
        <f>INDEX([1]Devices_2020_05_14_15_07_09!$H:$H,MATCH(A2671,[1]Devices_2020_05_14_15_07_09!$A:$A,FALSE),1)</f>
        <v>[VMware, VMware Virtual Machine]</v>
      </c>
      <c r="I2671">
        <f>INDEX([1]Devices_2020_05_14_15_07_09!$I:$I,MATCH(A2671,[1]Devices_2020_05_14_15_07_09!$A:$A,FALSE),1)</f>
        <v>0</v>
      </c>
      <c r="J2671" t="str">
        <f>INDEX([1]Devices_2020_05_14_15_07_09!$J:$J,MATCH(A2671,[1]Devices_2020_05_14_15_07_09!$A:$A,FALSE),1)</f>
        <v>vmware, inc.</v>
      </c>
      <c r="K2671" t="str">
        <f>INDEX([1]Devices_2020_05_14_15_07_09!$K:$K,MATCH(A2671,[1]Devices_2020_05_14_15_07_09!$A:$A,FALSE),1)</f>
        <v>VMWARE, INC.</v>
      </c>
      <c r="L2671" t="str">
        <f>INDEX([1]Devices_2020_05_14_15_07_09!$L:$L,MATCH(A2671,[1]Devices_2020_05_14_15_07_09!$A:$A,FALSE),1)</f>
        <v>Linux Desktop/Server</v>
      </c>
      <c r="M2671" t="str">
        <f>INDEX([1]Devices_2020_05_14_15_07_09!$M:$M,MATCH(A2671,[1]Devices_2020_05_14_15_07_09!$A:$A,FALSE),1)</f>
        <v>Linux 3.10 - 3.19</v>
      </c>
      <c r="N2671">
        <f>INDEX([1]Devices_2020_05_14_15_07_09!$N:$N,MATCH(A2671,[1]Devices_2020_05_14_15_07_09!$A:$A,FALSE),1)</f>
        <v>0</v>
      </c>
    </row>
    <row r="2672" spans="1:14" x14ac:dyDescent="0.25">
      <c r="A2672" t="str">
        <f>IF(ISNA(VLOOKUP([1]Devices_2020_05_14_15_07_09!A4138,[2]Sheet1!$A:$A,1,FALSE)),[1]Devices_2020_05_14_15_07_09!A4138,"")</f>
        <v>10.112.3.92</v>
      </c>
      <c r="B2672" t="str">
        <f>INDEX([1]Devices_2020_05_14_15_07_09!$B:$B,MATCH(A2672,[1]Devices_2020_05_14_15_07_09!$A:$A,FALSE),1)</f>
        <v>010.112.003.092</v>
      </c>
      <c r="C2672" t="str">
        <f>INDEX([1]Devices_2020_05_14_15_07_09!$C:$C,MATCH(A2672,[1]Devices_2020_05_14_15_07_09!$A:$A,FALSE),1)</f>
        <v>ymwebdev.scspa.local</v>
      </c>
      <c r="D2672" t="str">
        <f>INDEX([1]Devices_2020_05_14_15_07_09!$D:$D,MATCH(A2672,[1]Devices_2020_05_14_15_07_09!$A:$A,FALSE),1)</f>
        <v>ymwebdev.scspa.local</v>
      </c>
      <c r="E2672" t="str">
        <f>INDEX([1]Devices_2020_05_14_15_07_09!$E:$E,MATCH(A2672,[1]Devices_2020_05_14_15_07_09!$A:$A,FALSE),1)</f>
        <v>005056aa440d</v>
      </c>
      <c r="F2672" t="str">
        <f>INDEX([1]Devices_2020_05_14_15_07_09!$F:$F,MATCH(A2672,[1]Devices_2020_05_14_15_07_09!$A:$A,FALSE),1)</f>
        <v>[Information Technology, Computer]</v>
      </c>
      <c r="G2672" t="str">
        <f>INDEX([1]Devices_2020_05_14_15_07_09!$G:$G,MATCH(A2672,[1]Devices_2020_05_14_15_07_09!$A:$A,FALSE),1)</f>
        <v>[Linux, RedHat]</v>
      </c>
      <c r="H2672" t="str">
        <f>INDEX([1]Devices_2020_05_14_15_07_09!$H:$H,MATCH(A2672,[1]Devices_2020_05_14_15_07_09!$A:$A,FALSE),1)</f>
        <v>[VMware, VMware Virtual Machine]</v>
      </c>
      <c r="I2672">
        <f>INDEX([1]Devices_2020_05_14_15_07_09!$I:$I,MATCH(A2672,[1]Devices_2020_05_14_15_07_09!$A:$A,FALSE),1)</f>
        <v>0</v>
      </c>
      <c r="J2672" t="str">
        <f>INDEX([1]Devices_2020_05_14_15_07_09!$J:$J,MATCH(A2672,[1]Devices_2020_05_14_15_07_09!$A:$A,FALSE),1)</f>
        <v>vmware, inc.</v>
      </c>
      <c r="K2672" t="str">
        <f>INDEX([1]Devices_2020_05_14_15_07_09!$K:$K,MATCH(A2672,[1]Devices_2020_05_14_15_07_09!$A:$A,FALSE),1)</f>
        <v>VMWARE, INC.</v>
      </c>
      <c r="L2672" t="str">
        <f>INDEX([1]Devices_2020_05_14_15_07_09!$L:$L,MATCH(A2672,[1]Devices_2020_05_14_15_07_09!$A:$A,FALSE),1)</f>
        <v>Linux Desktop/Server</v>
      </c>
      <c r="M2672" t="str">
        <f>INDEX([1]Devices_2020_05_14_15_07_09!$M:$M,MATCH(A2672,[1]Devices_2020_05_14_15_07_09!$A:$A,FALSE),1)</f>
        <v>Linux 2.6.32 - 3.10</v>
      </c>
      <c r="N2672">
        <f>INDEX([1]Devices_2020_05_14_15_07_09!$N:$N,MATCH(A2672,[1]Devices_2020_05_14_15_07_09!$A:$A,FALSE),1)</f>
        <v>0</v>
      </c>
    </row>
    <row r="2673" spans="1:14" x14ac:dyDescent="0.25">
      <c r="A2673" t="str">
        <f>IF(ISNA(VLOOKUP([1]Devices_2020_05_14_15_07_09!A4139,[2]Sheet1!$A:$A,1,FALSE)),[1]Devices_2020_05_14_15_07_09!A4139,"")</f>
        <v>10.112.3.93</v>
      </c>
      <c r="B2673" t="str">
        <f>INDEX([1]Devices_2020_05_14_15_07_09!$B:$B,MATCH(A2673,[1]Devices_2020_05_14_15_07_09!$A:$A,FALSE),1)</f>
        <v>010.112.003.093</v>
      </c>
      <c r="C2673" t="str">
        <f>INDEX([1]Devices_2020_05_14_15_07_09!$C:$C,MATCH(A2673,[1]Devices_2020_05_14_15_07_09!$A:$A,FALSE),1)</f>
        <v>ymwebtest.scspa.local</v>
      </c>
      <c r="D2673" t="str">
        <f>INDEX([1]Devices_2020_05_14_15_07_09!$D:$D,MATCH(A2673,[1]Devices_2020_05_14_15_07_09!$A:$A,FALSE),1)</f>
        <v>ymwebtest.scspa.local</v>
      </c>
      <c r="E2673" t="str">
        <f>INDEX([1]Devices_2020_05_14_15_07_09!$E:$E,MATCH(A2673,[1]Devices_2020_05_14_15_07_09!$A:$A,FALSE),1)</f>
        <v>005056aa590b</v>
      </c>
      <c r="F2673" t="str">
        <f>INDEX([1]Devices_2020_05_14_15_07_09!$F:$F,MATCH(A2673,[1]Devices_2020_05_14_15_07_09!$A:$A,FALSE),1)</f>
        <v>[Information Technology, Computer]</v>
      </c>
      <c r="G2673" t="str">
        <f>INDEX([1]Devices_2020_05_14_15_07_09!$G:$G,MATCH(A2673,[1]Devices_2020_05_14_15_07_09!$A:$A,FALSE),1)</f>
        <v>[Linux, RedHat]</v>
      </c>
      <c r="H2673" t="str">
        <f>INDEX([1]Devices_2020_05_14_15_07_09!$H:$H,MATCH(A2673,[1]Devices_2020_05_14_15_07_09!$A:$A,FALSE),1)</f>
        <v>[VMware, VMware Virtual Machine]</v>
      </c>
      <c r="I2673">
        <f>INDEX([1]Devices_2020_05_14_15_07_09!$I:$I,MATCH(A2673,[1]Devices_2020_05_14_15_07_09!$A:$A,FALSE),1)</f>
        <v>0</v>
      </c>
      <c r="J2673" t="str">
        <f>INDEX([1]Devices_2020_05_14_15_07_09!$J:$J,MATCH(A2673,[1]Devices_2020_05_14_15_07_09!$A:$A,FALSE),1)</f>
        <v>vmware, inc.</v>
      </c>
      <c r="K2673" t="str">
        <f>INDEX([1]Devices_2020_05_14_15_07_09!$K:$K,MATCH(A2673,[1]Devices_2020_05_14_15_07_09!$A:$A,FALSE),1)</f>
        <v>VMWARE, INC.</v>
      </c>
      <c r="L2673" t="str">
        <f>INDEX([1]Devices_2020_05_14_15_07_09!$L:$L,MATCH(A2673,[1]Devices_2020_05_14_15_07_09!$A:$A,FALSE),1)</f>
        <v>Linux Desktop/Server</v>
      </c>
      <c r="M2673" t="str">
        <f>INDEX([1]Devices_2020_05_14_15_07_09!$M:$M,MATCH(A2673,[1]Devices_2020_05_14_15_07_09!$A:$A,FALSE),1)</f>
        <v>Linux 2.6.32 - 3.10</v>
      </c>
      <c r="N2673">
        <f>INDEX([1]Devices_2020_05_14_15_07_09!$N:$N,MATCH(A2673,[1]Devices_2020_05_14_15_07_09!$A:$A,FALSE),1)</f>
        <v>0</v>
      </c>
    </row>
    <row r="2674" spans="1:14" x14ac:dyDescent="0.25">
      <c r="A2674" t="str">
        <f>IF(ISNA(VLOOKUP([1]Devices_2020_05_14_15_07_09!A4141,[2]Sheet1!$A:$A,1,FALSE)),[1]Devices_2020_05_14_15_07_09!A4141,"")</f>
        <v>10.112.3.97</v>
      </c>
      <c r="B2674" t="str">
        <f>INDEX([1]Devices_2020_05_14_15_07_09!$B:$B,MATCH(A2674,[1]Devices_2020_05_14_15_07_09!$A:$A,FALSE),1)</f>
        <v>010.112.003.097</v>
      </c>
      <c r="C2674" t="str">
        <f>INDEX([1]Devices_2020_05_14_15_07_09!$C:$C,MATCH(A2674,[1]Devices_2020_05_14_15_07_09!$A:$A,FALSE),1)</f>
        <v>oltest01.scspa.local</v>
      </c>
      <c r="D2674" t="str">
        <f>INDEX([1]Devices_2020_05_14_15_07_09!$D:$D,MATCH(A2674,[1]Devices_2020_05_14_15_07_09!$A:$A,FALSE),1)</f>
        <v>oltest01.scspa.local</v>
      </c>
      <c r="E2674" t="str">
        <f>INDEX([1]Devices_2020_05_14_15_07_09!$E:$E,MATCH(A2674,[1]Devices_2020_05_14_15_07_09!$A:$A,FALSE),1)</f>
        <v>00505681d8c5</v>
      </c>
      <c r="F2674" t="str">
        <f>INDEX([1]Devices_2020_05_14_15_07_09!$F:$F,MATCH(A2674,[1]Devices_2020_05_14_15_07_09!$A:$A,FALSE),1)</f>
        <v>[Information Technology, Computer]</v>
      </c>
      <c r="G2674" t="str">
        <f>INDEX([1]Devices_2020_05_14_15_07_09!$G:$G,MATCH(A2674,[1]Devices_2020_05_14_15_07_09!$A:$A,FALSE),1)</f>
        <v>[Linux]</v>
      </c>
      <c r="H2674" t="str">
        <f>INDEX([1]Devices_2020_05_14_15_07_09!$H:$H,MATCH(A2674,[1]Devices_2020_05_14_15_07_09!$A:$A,FALSE),1)</f>
        <v>[VMware, VMware Virtual Machine]</v>
      </c>
      <c r="I2674">
        <f>INDEX([1]Devices_2020_05_14_15_07_09!$I:$I,MATCH(A2674,[1]Devices_2020_05_14_15_07_09!$A:$A,FALSE),1)</f>
        <v>0</v>
      </c>
      <c r="J2674" t="str">
        <f>INDEX([1]Devices_2020_05_14_15_07_09!$J:$J,MATCH(A2674,[1]Devices_2020_05_14_15_07_09!$A:$A,FALSE),1)</f>
        <v>vmware, inc.</v>
      </c>
      <c r="K2674" t="str">
        <f>INDEX([1]Devices_2020_05_14_15_07_09!$K:$K,MATCH(A2674,[1]Devices_2020_05_14_15_07_09!$A:$A,FALSE),1)</f>
        <v>VMWARE, INC.</v>
      </c>
      <c r="L2674">
        <f>INDEX([1]Devices_2020_05_14_15_07_09!$L:$L,MATCH(A2674,[1]Devices_2020_05_14_15_07_09!$A:$A,FALSE),1)</f>
        <v>0</v>
      </c>
      <c r="M2674" t="str">
        <f>INDEX([1]Devices_2020_05_14_15_07_09!$M:$M,MATCH(A2674,[1]Devices_2020_05_14_15_07_09!$A:$A,FALSE),1)</f>
        <v>Linux 3.10 - 3.19 or Linux 3.2 - 4.0 or Linux 2.6.32 - 3.13 or Linux 3.18 or Linux 2.6.22 - 2.6.36 or Linux 3.10 or Linux 2.6.39 or Linux 2.6.32 - 3.10 or Linux 2.6.18 or HP P2000 G3 NAS device;22/tcp OpenSSH 7.4 protocol 2.0</v>
      </c>
      <c r="N2674">
        <f>INDEX([1]Devices_2020_05_14_15_07_09!$N:$N,MATCH(A2674,[1]Devices_2020_05_14_15_07_09!$A:$A,FALSE),1)</f>
        <v>0</v>
      </c>
    </row>
    <row r="2675" spans="1:14" x14ac:dyDescent="0.25">
      <c r="A2675" t="str">
        <f>IF(ISNA(VLOOKUP([1]Devices_2020_05_14_15_07_09!A4144,[2]Sheet1!$A:$A,1,FALSE)),[1]Devices_2020_05_14_15_07_09!A4144,"")</f>
        <v>10.121.4.13</v>
      </c>
      <c r="B2675" t="str">
        <f>INDEX([1]Devices_2020_05_14_15_07_09!$B:$B,MATCH(A2675,[1]Devices_2020_05_14_15_07_09!$A:$A,FALSE),1)</f>
        <v>010.121.004.013</v>
      </c>
      <c r="C2675" t="str">
        <f>INDEX([1]Devices_2020_05_14_15_07_09!$C:$C,MATCH(A2675,[1]Devices_2020_05_14_15_07_09!$A:$A,FALSE),1)</f>
        <v>10.121.4.13</v>
      </c>
      <c r="D2675">
        <f>INDEX([1]Devices_2020_05_14_15_07_09!$D:$D,MATCH(A2675,[1]Devices_2020_05_14_15_07_09!$A:$A,FALSE),1)</f>
        <v>0</v>
      </c>
      <c r="E2675">
        <f>INDEX([1]Devices_2020_05_14_15_07_09!$E:$E,MATCH(A2675,[1]Devices_2020_05_14_15_07_09!$A:$A,FALSE),1)</f>
        <v>0</v>
      </c>
      <c r="F2675">
        <f>INDEX([1]Devices_2020_05_14_15_07_09!$F:$F,MATCH(A2675,[1]Devices_2020_05_14_15_07_09!$A:$A,FALSE),1)</f>
        <v>0</v>
      </c>
      <c r="G2675">
        <f>INDEX([1]Devices_2020_05_14_15_07_09!$G:$G,MATCH(A2675,[1]Devices_2020_05_14_15_07_09!$A:$A,FALSE),1)</f>
        <v>0</v>
      </c>
      <c r="H2675">
        <f>INDEX([1]Devices_2020_05_14_15_07_09!$H:$H,MATCH(A2675,[1]Devices_2020_05_14_15_07_09!$A:$A,FALSE),1)</f>
        <v>0</v>
      </c>
      <c r="I2675">
        <f>INDEX([1]Devices_2020_05_14_15_07_09!$I:$I,MATCH(A2675,[1]Devices_2020_05_14_15_07_09!$A:$A,FALSE),1)</f>
        <v>0</v>
      </c>
      <c r="J2675">
        <f>INDEX([1]Devices_2020_05_14_15_07_09!$J:$J,MATCH(A2675,[1]Devices_2020_05_14_15_07_09!$A:$A,FALSE),1)</f>
        <v>0</v>
      </c>
      <c r="K2675">
        <f>INDEX([1]Devices_2020_05_14_15_07_09!$K:$K,MATCH(A2675,[1]Devices_2020_05_14_15_07_09!$A:$A,FALSE),1)</f>
        <v>0</v>
      </c>
      <c r="L2675">
        <f>INDEX([1]Devices_2020_05_14_15_07_09!$L:$L,MATCH(A2675,[1]Devices_2020_05_14_15_07_09!$A:$A,FALSE),1)</f>
        <v>0</v>
      </c>
      <c r="M2675">
        <f>INDEX([1]Devices_2020_05_14_15_07_09!$M:$M,MATCH(A2675,[1]Devices_2020_05_14_15_07_09!$A:$A,FALSE),1)</f>
        <v>0</v>
      </c>
      <c r="N2675">
        <f>INDEX([1]Devices_2020_05_14_15_07_09!$N:$N,MATCH(A2675,[1]Devices_2020_05_14_15_07_09!$A:$A,FALSE),1)</f>
        <v>0</v>
      </c>
    </row>
    <row r="2676" spans="1:14" x14ac:dyDescent="0.25">
      <c r="A2676" t="str">
        <f>IF(ISNA(VLOOKUP([1]Devices_2020_05_14_15_07_09!A4152,[2]Sheet1!$A:$A,1,FALSE)),[1]Devices_2020_05_14_15_07_09!A4152,"")</f>
        <v>10.128.0.5</v>
      </c>
      <c r="B2676" t="str">
        <f>INDEX([1]Devices_2020_05_14_15_07_09!$B:$B,MATCH(A2676,[1]Devices_2020_05_14_15_07_09!$A:$A,FALSE),1)</f>
        <v>010.128.000.005</v>
      </c>
      <c r="C2676" t="str">
        <f>INDEX([1]Devices_2020_05_14_15_07_09!$C:$C,MATCH(A2676,[1]Devices_2020_05_14_15_07_09!$A:$A,FALSE),1)</f>
        <v>10.128.0.5</v>
      </c>
      <c r="D2676">
        <f>INDEX([1]Devices_2020_05_14_15_07_09!$D:$D,MATCH(A2676,[1]Devices_2020_05_14_15_07_09!$A:$A,FALSE),1)</f>
        <v>0</v>
      </c>
      <c r="E2676" t="str">
        <f>INDEX([1]Devices_2020_05_14_15_07_09!$E:$E,MATCH(A2676,[1]Devices_2020_05_14_15_07_09!$A:$A,FALSE),1)</f>
        <v>64006a6537f6</v>
      </c>
      <c r="F2676" t="str">
        <f>INDEX([1]Devices_2020_05_14_15_07_09!$F:$F,MATCH(A2676,[1]Devices_2020_05_14_15_07_09!$A:$A,FALSE),1)</f>
        <v>[Information Technology, Computer]</v>
      </c>
      <c r="G2676" t="str">
        <f>INDEX([1]Devices_2020_05_14_15_07_09!$G:$G,MATCH(A2676,[1]Devices_2020_05_14_15_07_09!$A:$A,FALSE),1)</f>
        <v>[Windows]</v>
      </c>
      <c r="H2676" t="str">
        <f>INDEX([1]Devices_2020_05_14_15_07_09!$H:$H,MATCH(A2676,[1]Devices_2020_05_14_15_07_09!$A:$A,FALSE),1)</f>
        <v>[Dell]</v>
      </c>
      <c r="I2676">
        <f>INDEX([1]Devices_2020_05_14_15_07_09!$I:$I,MATCH(A2676,[1]Devices_2020_05_14_15_07_09!$A:$A,FALSE),1)</f>
        <v>0</v>
      </c>
      <c r="J2676" t="str">
        <f>INDEX([1]Devices_2020_05_14_15_07_09!$J:$J,MATCH(A2676,[1]Devices_2020_05_14_15_07_09!$A:$A,FALSE),1)</f>
        <v>dell inc.</v>
      </c>
      <c r="K2676" t="str">
        <f>INDEX([1]Devices_2020_05_14_15_07_09!$K:$K,MATCH(A2676,[1]Devices_2020_05_14_15_07_09!$A:$A,FALSE),1)</f>
        <v>DELL INC.</v>
      </c>
      <c r="L2676" t="str">
        <f>INDEX([1]Devices_2020_05_14_15_07_09!$L:$L,MATCH(A2676,[1]Devices_2020_05_14_15_07_09!$A:$A,FALSE),1)</f>
        <v>Windows Machine</v>
      </c>
      <c r="M2676" t="str">
        <f>INDEX([1]Devices_2020_05_14_15_07_09!$M:$M,MATCH(A2676,[1]Devices_2020_05_14_15_07_09!$A:$A,FALSE),1)</f>
        <v xml:space="preserve">135/tcp Microsoft Windows RPC  </v>
      </c>
      <c r="N2676">
        <f>INDEX([1]Devices_2020_05_14_15_07_09!$N:$N,MATCH(A2676,[1]Devices_2020_05_14_15_07_09!$A:$A,FALSE),1)</f>
        <v>0</v>
      </c>
    </row>
    <row r="2677" spans="1:14" x14ac:dyDescent="0.25">
      <c r="A2677" t="str">
        <f>IF(ISNA(VLOOKUP([1]Devices_2020_05_14_15_07_09!A4155,[2]Sheet1!$A:$A,1,FALSE)),[1]Devices_2020_05_14_15_07_09!A4155,"")</f>
        <v>10.138.100.2</v>
      </c>
      <c r="B2677" t="str">
        <f>INDEX([1]Devices_2020_05_14_15_07_09!$B:$B,MATCH(A2677,[1]Devices_2020_05_14_15_07_09!$A:$A,FALSE),1)</f>
        <v>010.138.100.002</v>
      </c>
      <c r="C2677" t="str">
        <f>INDEX([1]Devices_2020_05_14_15_07_09!$C:$C,MATCH(A2677,[1]Devices_2020_05_14_15_07_09!$A:$A,FALSE),1)</f>
        <v>10.138.100.2</v>
      </c>
      <c r="D2677">
        <f>INDEX([1]Devices_2020_05_14_15_07_09!$D:$D,MATCH(A2677,[1]Devices_2020_05_14_15_07_09!$A:$A,FALSE),1)</f>
        <v>0</v>
      </c>
      <c r="E2677" t="str">
        <f>INDEX([1]Devices_2020_05_14_15_07_09!$E:$E,MATCH(A2677,[1]Devices_2020_05_14_15_07_09!$A:$A,FALSE),1)</f>
        <v>accc8ede5082</v>
      </c>
      <c r="F2677" t="str">
        <f>INDEX([1]Devices_2020_05_14_15_07_09!$F:$F,MATCH(A2677,[1]Devices_2020_05_14_15_07_09!$A:$A,FALSE),1)</f>
        <v>[Operational Technology, Facilities, Physical Security, Surveillance, IP Camera]</v>
      </c>
      <c r="G2677" t="str">
        <f>INDEX([1]Devices_2020_05_14_15_07_09!$G:$G,MATCH(A2677,[1]Devices_2020_05_14_15_07_09!$A:$A,FALSE),1)</f>
        <v>[Linux]</v>
      </c>
      <c r="H2677" t="str">
        <f>INDEX([1]Devices_2020_05_14_15_07_09!$H:$H,MATCH(A2677,[1]Devices_2020_05_14_15_07_09!$A:$A,FALSE),1)</f>
        <v>[Axis, Axis Network Camera]</v>
      </c>
      <c r="I2677">
        <f>INDEX([1]Devices_2020_05_14_15_07_09!$I:$I,MATCH(A2677,[1]Devices_2020_05_14_15_07_09!$A:$A,FALSE),1)</f>
        <v>0</v>
      </c>
      <c r="J2677" t="str">
        <f>INDEX([1]Devices_2020_05_14_15_07_09!$J:$J,MATCH(A2677,[1]Devices_2020_05_14_15_07_09!$A:$A,FALSE),1)</f>
        <v>axis communications ab</v>
      </c>
      <c r="K2677" t="str">
        <f>INDEX([1]Devices_2020_05_14_15_07_09!$K:$K,MATCH(A2677,[1]Devices_2020_05_14_15_07_09!$A:$A,FALSE),1)</f>
        <v>AXIS COMMUNICATIONS AB</v>
      </c>
      <c r="L2677" t="str">
        <f>INDEX([1]Devices_2020_05_14_15_07_09!$L:$L,MATCH(A2677,[1]Devices_2020_05_14_15_07_09!$A:$A,FALSE),1)</f>
        <v>Mobile Device</v>
      </c>
      <c r="M2677" t="str">
        <f>INDEX([1]Devices_2020_05_14_15_07_09!$M:$M,MATCH(A2677,[1]Devices_2020_05_14_15_07_09!$A:$A,FALSE),1)</f>
        <v>Android 4.1.1 or Linux 3.2 - 4.0 or Android 4.2.2 (Linux 3.4)</v>
      </c>
      <c r="N2677">
        <f>INDEX([1]Devices_2020_05_14_15_07_09!$N:$N,MATCH(A2677,[1]Devices_2020_05_14_15_07_09!$A:$A,FALSE),1)</f>
        <v>0</v>
      </c>
    </row>
    <row r="2678" spans="1:14" x14ac:dyDescent="0.25">
      <c r="A2678" t="str">
        <f>IF(ISNA(VLOOKUP([1]Devices_2020_05_14_15_07_09!A4156,[2]Sheet1!$A:$A,1,FALSE)),[1]Devices_2020_05_14_15_07_09!A4156,"")</f>
        <v>10.138.100.3</v>
      </c>
      <c r="B2678" t="str">
        <f>INDEX([1]Devices_2020_05_14_15_07_09!$B:$B,MATCH(A2678,[1]Devices_2020_05_14_15_07_09!$A:$A,FALSE),1)</f>
        <v>010.138.100.003</v>
      </c>
      <c r="C2678" t="str">
        <f>INDEX([1]Devices_2020_05_14_15_07_09!$C:$C,MATCH(A2678,[1]Devices_2020_05_14_15_07_09!$A:$A,FALSE),1)</f>
        <v>10.138.100.3</v>
      </c>
      <c r="D2678">
        <f>INDEX([1]Devices_2020_05_14_15_07_09!$D:$D,MATCH(A2678,[1]Devices_2020_05_14_15_07_09!$A:$A,FALSE),1)</f>
        <v>0</v>
      </c>
      <c r="E2678" t="str">
        <f>INDEX([1]Devices_2020_05_14_15_07_09!$E:$E,MATCH(A2678,[1]Devices_2020_05_14_15_07_09!$A:$A,FALSE),1)</f>
        <v>accc8ed35284</v>
      </c>
      <c r="F2678" t="str">
        <f>INDEX([1]Devices_2020_05_14_15_07_09!$F:$F,MATCH(A2678,[1]Devices_2020_05_14_15_07_09!$A:$A,FALSE),1)</f>
        <v>[Operational Technology, Facilities, Physical Security, Surveillance, IP Camera]</v>
      </c>
      <c r="G2678" t="str">
        <f>INDEX([1]Devices_2020_05_14_15_07_09!$G:$G,MATCH(A2678,[1]Devices_2020_05_14_15_07_09!$A:$A,FALSE),1)</f>
        <v>[Linux]</v>
      </c>
      <c r="H2678" t="str">
        <f>INDEX([1]Devices_2020_05_14_15_07_09!$H:$H,MATCH(A2678,[1]Devices_2020_05_14_15_07_09!$A:$A,FALSE),1)</f>
        <v>[Axis, Axis Network Camera]</v>
      </c>
      <c r="I2678">
        <f>INDEX([1]Devices_2020_05_14_15_07_09!$I:$I,MATCH(A2678,[1]Devices_2020_05_14_15_07_09!$A:$A,FALSE),1)</f>
        <v>0</v>
      </c>
      <c r="J2678" t="str">
        <f>INDEX([1]Devices_2020_05_14_15_07_09!$J:$J,MATCH(A2678,[1]Devices_2020_05_14_15_07_09!$A:$A,FALSE),1)</f>
        <v>axis communications ab</v>
      </c>
      <c r="K2678" t="str">
        <f>INDEX([1]Devices_2020_05_14_15_07_09!$K:$K,MATCH(A2678,[1]Devices_2020_05_14_15_07_09!$A:$A,FALSE),1)</f>
        <v>AXIS COMMUNICATIONS AB</v>
      </c>
      <c r="L2678" t="str">
        <f>INDEX([1]Devices_2020_05_14_15_07_09!$L:$L,MATCH(A2678,[1]Devices_2020_05_14_15_07_09!$A:$A,FALSE),1)</f>
        <v>Linux Desktop/Server</v>
      </c>
      <c r="M2678" t="str">
        <f>INDEX([1]Devices_2020_05_14_15_07_09!$M:$M,MATCH(A2678,[1]Devices_2020_05_14_15_07_09!$A:$A,FALSE),1)</f>
        <v>Linux 3.2 - 4.0</v>
      </c>
      <c r="N2678">
        <f>INDEX([1]Devices_2020_05_14_15_07_09!$N:$N,MATCH(A2678,[1]Devices_2020_05_14_15_07_09!$A:$A,FALSE),1)</f>
        <v>0</v>
      </c>
    </row>
    <row r="2679" spans="1:14" x14ac:dyDescent="0.25">
      <c r="A2679" t="str">
        <f>IF(ISNA(VLOOKUP([1]Devices_2020_05_14_15_07_09!A4157,[2]Sheet1!$A:$A,1,FALSE)),[1]Devices_2020_05_14_15_07_09!A4157,"")</f>
        <v>10.138.100.4</v>
      </c>
      <c r="B2679" t="str">
        <f>INDEX([1]Devices_2020_05_14_15_07_09!$B:$B,MATCH(A2679,[1]Devices_2020_05_14_15_07_09!$A:$A,FALSE),1)</f>
        <v>010.138.100.004</v>
      </c>
      <c r="C2679" t="str">
        <f>INDEX([1]Devices_2020_05_14_15_07_09!$C:$C,MATCH(A2679,[1]Devices_2020_05_14_15_07_09!$A:$A,FALSE),1)</f>
        <v>10.138.100.4</v>
      </c>
      <c r="D2679">
        <f>INDEX([1]Devices_2020_05_14_15_07_09!$D:$D,MATCH(A2679,[1]Devices_2020_05_14_15_07_09!$A:$A,FALSE),1)</f>
        <v>0</v>
      </c>
      <c r="E2679" t="str">
        <f>INDEX([1]Devices_2020_05_14_15_07_09!$E:$E,MATCH(A2679,[1]Devices_2020_05_14_15_07_09!$A:$A,FALSE),1)</f>
        <v>00408cf58850</v>
      </c>
      <c r="F2679" t="str">
        <f>INDEX([1]Devices_2020_05_14_15_07_09!$F:$F,MATCH(A2679,[1]Devices_2020_05_14_15_07_09!$A:$A,FALSE),1)</f>
        <v>[Operational Technology, Facilities, Physical Security, Surveillance, IP Camera]</v>
      </c>
      <c r="G2679" t="str">
        <f>INDEX([1]Devices_2020_05_14_15_07_09!$G:$G,MATCH(A2679,[1]Devices_2020_05_14_15_07_09!$A:$A,FALSE),1)</f>
        <v>[Linux]</v>
      </c>
      <c r="H2679" t="str">
        <f>INDEX([1]Devices_2020_05_14_15_07_09!$H:$H,MATCH(A2679,[1]Devices_2020_05_14_15_07_09!$A:$A,FALSE),1)</f>
        <v>[Axis, Axis Network Camera]</v>
      </c>
      <c r="I2679">
        <f>INDEX([1]Devices_2020_05_14_15_07_09!$I:$I,MATCH(A2679,[1]Devices_2020_05_14_15_07_09!$A:$A,FALSE),1)</f>
        <v>0</v>
      </c>
      <c r="J2679" t="str">
        <f>INDEX([1]Devices_2020_05_14_15_07_09!$J:$J,MATCH(A2679,[1]Devices_2020_05_14_15_07_09!$A:$A,FALSE),1)</f>
        <v>axis communications ab</v>
      </c>
      <c r="K2679" t="str">
        <f>INDEX([1]Devices_2020_05_14_15_07_09!$K:$K,MATCH(A2679,[1]Devices_2020_05_14_15_07_09!$A:$A,FALSE),1)</f>
        <v>AXIS COMMUNICATIONS AB</v>
      </c>
      <c r="L2679" t="str">
        <f>INDEX([1]Devices_2020_05_14_15_07_09!$L:$L,MATCH(A2679,[1]Devices_2020_05_14_15_07_09!$A:$A,FALSE),1)</f>
        <v>Linux Desktop/Server</v>
      </c>
      <c r="M2679" t="str">
        <f>INDEX([1]Devices_2020_05_14_15_07_09!$M:$M,MATCH(A2679,[1]Devices_2020_05_14_15_07_09!$A:$A,FALSE),1)</f>
        <v>Linux 2.6.19 - 2.6.36</v>
      </c>
      <c r="N2679">
        <f>INDEX([1]Devices_2020_05_14_15_07_09!$N:$N,MATCH(A2679,[1]Devices_2020_05_14_15_07_09!$A:$A,FALSE),1)</f>
        <v>0</v>
      </c>
    </row>
    <row r="2680" spans="1:14" x14ac:dyDescent="0.25">
      <c r="A2680" t="str">
        <f>IF(ISNA(VLOOKUP([1]Devices_2020_05_14_15_07_09!A4158,[2]Sheet1!$A:$A,1,FALSE)),[1]Devices_2020_05_14_15_07_09!A4158,"")</f>
        <v>10.198.3.100</v>
      </c>
      <c r="B2680" t="str">
        <f>INDEX([1]Devices_2020_05_14_15_07_09!$B:$B,MATCH(A2680,[1]Devices_2020_05_14_15_07_09!$A:$A,FALSE),1)</f>
        <v>010.198.003.100</v>
      </c>
      <c r="C2680" t="str">
        <f>INDEX([1]Devices_2020_05_14_15_07_09!$C:$C,MATCH(A2680,[1]Devices_2020_05_14_15_07_09!$A:$A,FALSE),1)</f>
        <v>10.198.3.100</v>
      </c>
      <c r="D2680">
        <f>INDEX([1]Devices_2020_05_14_15_07_09!$D:$D,MATCH(A2680,[1]Devices_2020_05_14_15_07_09!$A:$A,FALSE),1)</f>
        <v>0</v>
      </c>
      <c r="E2680">
        <f>INDEX([1]Devices_2020_05_14_15_07_09!$E:$E,MATCH(A2680,[1]Devices_2020_05_14_15_07_09!$A:$A,FALSE),1)</f>
        <v>0</v>
      </c>
      <c r="F2680" t="str">
        <f>INDEX([1]Devices_2020_05_14_15_07_09!$F:$F,MATCH(A2680,[1]Devices_2020_05_14_15_07_09!$A:$A,FALSE),1)</f>
        <v>[Unknown]</v>
      </c>
      <c r="G2680" t="str">
        <f>INDEX([1]Devices_2020_05_14_15_07_09!$G:$G,MATCH(A2680,[1]Devices_2020_05_14_15_07_09!$A:$A,FALSE),1)</f>
        <v>[Unknown]</v>
      </c>
      <c r="H2680" t="str">
        <f>INDEX([1]Devices_2020_05_14_15_07_09!$H:$H,MATCH(A2680,[1]Devices_2020_05_14_15_07_09!$A:$A,FALSE),1)</f>
        <v>[Unknown]</v>
      </c>
      <c r="I2680">
        <f>INDEX([1]Devices_2020_05_14_15_07_09!$I:$I,MATCH(A2680,[1]Devices_2020_05_14_15_07_09!$A:$A,FALSE),1)</f>
        <v>0</v>
      </c>
      <c r="J2680" t="str">
        <f>INDEX([1]Devices_2020_05_14_15_07_09!$J:$J,MATCH(A2680,[1]Devices_2020_05_14_15_07_09!$A:$A,FALSE),1)</f>
        <v>Unknown Vendor</v>
      </c>
      <c r="K2680" t="str">
        <f>INDEX([1]Devices_2020_05_14_15_07_09!$K:$K,MATCH(A2680,[1]Devices_2020_05_14_15_07_09!$A:$A,FALSE),1)</f>
        <v>Unknown Vendor</v>
      </c>
      <c r="L2680">
        <f>INDEX([1]Devices_2020_05_14_15_07_09!$L:$L,MATCH(A2680,[1]Devices_2020_05_14_15_07_09!$A:$A,FALSE),1)</f>
        <v>0</v>
      </c>
      <c r="M2680">
        <f>INDEX([1]Devices_2020_05_14_15_07_09!$M:$M,MATCH(A2680,[1]Devices_2020_05_14_15_07_09!$A:$A,FALSE),1)</f>
        <v>0</v>
      </c>
      <c r="N2680">
        <f>INDEX([1]Devices_2020_05_14_15_07_09!$N:$N,MATCH(A2680,[1]Devices_2020_05_14_15_07_09!$A:$A,FALSE),1)</f>
        <v>0</v>
      </c>
    </row>
    <row r="2681" spans="1:14" x14ac:dyDescent="0.25">
      <c r="A2681" t="str">
        <f>IF(ISNA(VLOOKUP([1]Devices_2020_05_14_15_07_09!A4159,[2]Sheet1!$A:$A,1,FALSE)),[1]Devices_2020_05_14_15_07_09!A4159,"")</f>
        <v>10.198.3.224</v>
      </c>
      <c r="B2681" t="str">
        <f>INDEX([1]Devices_2020_05_14_15_07_09!$B:$B,MATCH(A2681,[1]Devices_2020_05_14_15_07_09!$A:$A,FALSE),1)</f>
        <v>010.198.003.224</v>
      </c>
      <c r="C2681" t="str">
        <f>INDEX([1]Devices_2020_05_14_15_07_09!$C:$C,MATCH(A2681,[1]Devices_2020_05_14_15_07_09!$A:$A,FALSE),1)</f>
        <v>10.198.3.224</v>
      </c>
      <c r="D2681">
        <f>INDEX([1]Devices_2020_05_14_15_07_09!$D:$D,MATCH(A2681,[1]Devices_2020_05_14_15_07_09!$A:$A,FALSE),1)</f>
        <v>0</v>
      </c>
      <c r="E2681">
        <f>INDEX([1]Devices_2020_05_14_15_07_09!$E:$E,MATCH(A2681,[1]Devices_2020_05_14_15_07_09!$A:$A,FALSE),1)</f>
        <v>0</v>
      </c>
      <c r="F2681" t="str">
        <f>INDEX([1]Devices_2020_05_14_15_07_09!$F:$F,MATCH(A2681,[1]Devices_2020_05_14_15_07_09!$A:$A,FALSE),1)</f>
        <v>[Unknown]</v>
      </c>
      <c r="G2681" t="str">
        <f>INDEX([1]Devices_2020_05_14_15_07_09!$G:$G,MATCH(A2681,[1]Devices_2020_05_14_15_07_09!$A:$A,FALSE),1)</f>
        <v>[Unknown]</v>
      </c>
      <c r="H2681" t="str">
        <f>INDEX([1]Devices_2020_05_14_15_07_09!$H:$H,MATCH(A2681,[1]Devices_2020_05_14_15_07_09!$A:$A,FALSE),1)</f>
        <v>[Unknown]</v>
      </c>
      <c r="I2681">
        <f>INDEX([1]Devices_2020_05_14_15_07_09!$I:$I,MATCH(A2681,[1]Devices_2020_05_14_15_07_09!$A:$A,FALSE),1)</f>
        <v>0</v>
      </c>
      <c r="J2681" t="str">
        <f>INDEX([1]Devices_2020_05_14_15_07_09!$J:$J,MATCH(A2681,[1]Devices_2020_05_14_15_07_09!$A:$A,FALSE),1)</f>
        <v>Unknown Vendor</v>
      </c>
      <c r="K2681" t="str">
        <f>INDEX([1]Devices_2020_05_14_15_07_09!$K:$K,MATCH(A2681,[1]Devices_2020_05_14_15_07_09!$A:$A,FALSE),1)</f>
        <v>Unknown Vendor</v>
      </c>
      <c r="L2681">
        <f>INDEX([1]Devices_2020_05_14_15_07_09!$L:$L,MATCH(A2681,[1]Devices_2020_05_14_15_07_09!$A:$A,FALSE),1)</f>
        <v>0</v>
      </c>
      <c r="M2681">
        <f>INDEX([1]Devices_2020_05_14_15_07_09!$M:$M,MATCH(A2681,[1]Devices_2020_05_14_15_07_09!$A:$A,FALSE),1)</f>
        <v>0</v>
      </c>
      <c r="N2681">
        <f>INDEX([1]Devices_2020_05_14_15_07_09!$N:$N,MATCH(A2681,[1]Devices_2020_05_14_15_07_09!$A:$A,FALSE),1)</f>
        <v>0</v>
      </c>
    </row>
    <row r="2682" spans="1:14" x14ac:dyDescent="0.25">
      <c r="A2682" t="str">
        <f>IF(ISNA(VLOOKUP([1]Devices_2020_05_14_15_07_09!A4160,[2]Sheet1!$A:$A,1,FALSE)),[1]Devices_2020_05_14_15_07_09!A4160,"")</f>
        <v>10.199.3.102</v>
      </c>
      <c r="B2682" t="str">
        <f>INDEX([1]Devices_2020_05_14_15_07_09!$B:$B,MATCH(A2682,[1]Devices_2020_05_14_15_07_09!$A:$A,FALSE),1)</f>
        <v>010.199.003.102</v>
      </c>
      <c r="C2682" t="str">
        <f>INDEX([1]Devices_2020_05_14_15_07_09!$C:$C,MATCH(A2682,[1]Devices_2020_05_14_15_07_09!$A:$A,FALSE),1)</f>
        <v>10.199.3.102</v>
      </c>
      <c r="D2682">
        <f>INDEX([1]Devices_2020_05_14_15_07_09!$D:$D,MATCH(A2682,[1]Devices_2020_05_14_15_07_09!$A:$A,FALSE),1)</f>
        <v>0</v>
      </c>
      <c r="E2682">
        <f>INDEX([1]Devices_2020_05_14_15_07_09!$E:$E,MATCH(A2682,[1]Devices_2020_05_14_15_07_09!$A:$A,FALSE),1)</f>
        <v>0</v>
      </c>
      <c r="F2682" t="str">
        <f>INDEX([1]Devices_2020_05_14_15_07_09!$F:$F,MATCH(A2682,[1]Devices_2020_05_14_15_07_09!$A:$A,FALSE),1)</f>
        <v>[Unknown]</v>
      </c>
      <c r="G2682" t="str">
        <f>INDEX([1]Devices_2020_05_14_15_07_09!$G:$G,MATCH(A2682,[1]Devices_2020_05_14_15_07_09!$A:$A,FALSE),1)</f>
        <v>[Unknown]</v>
      </c>
      <c r="H2682" t="str">
        <f>INDEX([1]Devices_2020_05_14_15_07_09!$H:$H,MATCH(A2682,[1]Devices_2020_05_14_15_07_09!$A:$A,FALSE),1)</f>
        <v>[Unknown]</v>
      </c>
      <c r="I2682">
        <f>INDEX([1]Devices_2020_05_14_15_07_09!$I:$I,MATCH(A2682,[1]Devices_2020_05_14_15_07_09!$A:$A,FALSE),1)</f>
        <v>0</v>
      </c>
      <c r="J2682" t="str">
        <f>INDEX([1]Devices_2020_05_14_15_07_09!$J:$J,MATCH(A2682,[1]Devices_2020_05_14_15_07_09!$A:$A,FALSE),1)</f>
        <v>Unknown Vendor</v>
      </c>
      <c r="K2682" t="str">
        <f>INDEX([1]Devices_2020_05_14_15_07_09!$K:$K,MATCH(A2682,[1]Devices_2020_05_14_15_07_09!$A:$A,FALSE),1)</f>
        <v>Unknown Vendor</v>
      </c>
      <c r="L2682">
        <f>INDEX([1]Devices_2020_05_14_15_07_09!$L:$L,MATCH(A2682,[1]Devices_2020_05_14_15_07_09!$A:$A,FALSE),1)</f>
        <v>0</v>
      </c>
      <c r="M2682">
        <f>INDEX([1]Devices_2020_05_14_15_07_09!$M:$M,MATCH(A2682,[1]Devices_2020_05_14_15_07_09!$A:$A,FALSE),1)</f>
        <v>0</v>
      </c>
      <c r="N2682">
        <f>INDEX([1]Devices_2020_05_14_15_07_09!$N:$N,MATCH(A2682,[1]Devices_2020_05_14_15_07_09!$A:$A,FALSE),1)</f>
        <v>0</v>
      </c>
    </row>
    <row r="2683" spans="1:14" x14ac:dyDescent="0.25">
      <c r="A2683" t="str">
        <f>IF(ISNA(VLOOKUP([1]Devices_2020_05_14_15_07_09!A4161,[2]Sheet1!$A:$A,1,FALSE)),[1]Devices_2020_05_14_15_07_09!A4161,"")</f>
        <v>10.199.3.221</v>
      </c>
      <c r="B2683" t="str">
        <f>INDEX([1]Devices_2020_05_14_15_07_09!$B:$B,MATCH(A2683,[1]Devices_2020_05_14_15_07_09!$A:$A,FALSE),1)</f>
        <v>010.199.003.221</v>
      </c>
      <c r="C2683" t="str">
        <f>INDEX([1]Devices_2020_05_14_15_07_09!$C:$C,MATCH(A2683,[1]Devices_2020_05_14_15_07_09!$A:$A,FALSE),1)</f>
        <v>tcpxerx.scspa.local</v>
      </c>
      <c r="D2683" t="str">
        <f>INDEX([1]Devices_2020_05_14_15_07_09!$D:$D,MATCH(A2683,[1]Devices_2020_05_14_15_07_09!$A:$A,FALSE),1)</f>
        <v>tcpxerx.scspa.local</v>
      </c>
      <c r="E2683">
        <f>INDEX([1]Devices_2020_05_14_15_07_09!$E:$E,MATCH(A2683,[1]Devices_2020_05_14_15_07_09!$A:$A,FALSE),1)</f>
        <v>0</v>
      </c>
      <c r="F2683" t="str">
        <f>INDEX([1]Devices_2020_05_14_15_07_09!$F:$F,MATCH(A2683,[1]Devices_2020_05_14_15_07_09!$A:$A,FALSE),1)</f>
        <v>[Unknown]</v>
      </c>
      <c r="G2683" t="str">
        <f>INDEX([1]Devices_2020_05_14_15_07_09!$G:$G,MATCH(A2683,[1]Devices_2020_05_14_15_07_09!$A:$A,FALSE),1)</f>
        <v>[Unknown]</v>
      </c>
      <c r="H2683" t="str">
        <f>INDEX([1]Devices_2020_05_14_15_07_09!$H:$H,MATCH(A2683,[1]Devices_2020_05_14_15_07_09!$A:$A,FALSE),1)</f>
        <v>[Unknown]</v>
      </c>
      <c r="I2683">
        <f>INDEX([1]Devices_2020_05_14_15_07_09!$I:$I,MATCH(A2683,[1]Devices_2020_05_14_15_07_09!$A:$A,FALSE),1)</f>
        <v>0</v>
      </c>
      <c r="J2683" t="str">
        <f>INDEX([1]Devices_2020_05_14_15_07_09!$J:$J,MATCH(A2683,[1]Devices_2020_05_14_15_07_09!$A:$A,FALSE),1)</f>
        <v>Unknown Vendor</v>
      </c>
      <c r="K2683" t="str">
        <f>INDEX([1]Devices_2020_05_14_15_07_09!$K:$K,MATCH(A2683,[1]Devices_2020_05_14_15_07_09!$A:$A,FALSE),1)</f>
        <v>Unknown Vendor</v>
      </c>
      <c r="L2683">
        <f>INDEX([1]Devices_2020_05_14_15_07_09!$L:$L,MATCH(A2683,[1]Devices_2020_05_14_15_07_09!$A:$A,FALSE),1)</f>
        <v>0</v>
      </c>
      <c r="M2683">
        <f>INDEX([1]Devices_2020_05_14_15_07_09!$M:$M,MATCH(A2683,[1]Devices_2020_05_14_15_07_09!$A:$A,FALSE),1)</f>
        <v>0</v>
      </c>
      <c r="N2683">
        <f>INDEX([1]Devices_2020_05_14_15_07_09!$N:$N,MATCH(A2683,[1]Devices_2020_05_14_15_07_09!$A:$A,FALSE),1)</f>
        <v>0</v>
      </c>
    </row>
    <row r="2684" spans="1:14" x14ac:dyDescent="0.25">
      <c r="A2684" t="str">
        <f>IF(ISNA(VLOOKUP([1]Devices_2020_05_14_15_07_09!A4162,[2]Sheet1!$A:$A,1,FALSE)),[1]Devices_2020_05_14_15_07_09!A4162,"")</f>
        <v>10.199.3.223</v>
      </c>
      <c r="B2684" t="str">
        <f>INDEX([1]Devices_2020_05_14_15_07_09!$B:$B,MATCH(A2684,[1]Devices_2020_05_14_15_07_09!$A:$A,FALSE),1)</f>
        <v>010.199.003.223</v>
      </c>
      <c r="C2684" t="str">
        <f>INDEX([1]Devices_2020_05_14_15_07_09!$C:$C,MATCH(A2684,[1]Devices_2020_05_14_15_07_09!$A:$A,FALSE),1)</f>
        <v>tcpipor.scspa.local</v>
      </c>
      <c r="D2684" t="str">
        <f>INDEX([1]Devices_2020_05_14_15_07_09!$D:$D,MATCH(A2684,[1]Devices_2020_05_14_15_07_09!$A:$A,FALSE),1)</f>
        <v>tcpipor.scspa.local</v>
      </c>
      <c r="E2684">
        <f>INDEX([1]Devices_2020_05_14_15_07_09!$E:$E,MATCH(A2684,[1]Devices_2020_05_14_15_07_09!$A:$A,FALSE),1)</f>
        <v>0</v>
      </c>
      <c r="F2684" t="str">
        <f>INDEX([1]Devices_2020_05_14_15_07_09!$F:$F,MATCH(A2684,[1]Devices_2020_05_14_15_07_09!$A:$A,FALSE),1)</f>
        <v>[Unknown]</v>
      </c>
      <c r="G2684" t="str">
        <f>INDEX([1]Devices_2020_05_14_15_07_09!$G:$G,MATCH(A2684,[1]Devices_2020_05_14_15_07_09!$A:$A,FALSE),1)</f>
        <v>[Unknown]</v>
      </c>
      <c r="H2684" t="str">
        <f>INDEX([1]Devices_2020_05_14_15_07_09!$H:$H,MATCH(A2684,[1]Devices_2020_05_14_15_07_09!$A:$A,FALSE),1)</f>
        <v>[Unknown]</v>
      </c>
      <c r="I2684">
        <f>INDEX([1]Devices_2020_05_14_15_07_09!$I:$I,MATCH(A2684,[1]Devices_2020_05_14_15_07_09!$A:$A,FALSE),1)</f>
        <v>0</v>
      </c>
      <c r="J2684" t="str">
        <f>INDEX([1]Devices_2020_05_14_15_07_09!$J:$J,MATCH(A2684,[1]Devices_2020_05_14_15_07_09!$A:$A,FALSE),1)</f>
        <v>Unknown Vendor</v>
      </c>
      <c r="K2684" t="str">
        <f>INDEX([1]Devices_2020_05_14_15_07_09!$K:$K,MATCH(A2684,[1]Devices_2020_05_14_15_07_09!$A:$A,FALSE),1)</f>
        <v>Unknown Vendor</v>
      </c>
      <c r="L2684">
        <f>INDEX([1]Devices_2020_05_14_15_07_09!$L:$L,MATCH(A2684,[1]Devices_2020_05_14_15_07_09!$A:$A,FALSE),1)</f>
        <v>0</v>
      </c>
      <c r="M2684">
        <f>INDEX([1]Devices_2020_05_14_15_07_09!$M:$M,MATCH(A2684,[1]Devices_2020_05_14_15_07_09!$A:$A,FALSE),1)</f>
        <v>0</v>
      </c>
      <c r="N2684">
        <f>INDEX([1]Devices_2020_05_14_15_07_09!$N:$N,MATCH(A2684,[1]Devices_2020_05_14_15_07_09!$A:$A,FALSE),1)</f>
        <v>0</v>
      </c>
    </row>
    <row r="2685" spans="1:14" x14ac:dyDescent="0.25">
      <c r="A2685" t="str">
        <f>IF(ISNA(VLOOKUP([1]Devices_2020_05_14_15_07_09!A4163,[2]Sheet1!$A:$A,1,FALSE)),[1]Devices_2020_05_14_15_07_09!A4163,"")</f>
        <v>10.199.3.224</v>
      </c>
      <c r="B2685" t="str">
        <f>INDEX([1]Devices_2020_05_14_15_07_09!$B:$B,MATCH(A2685,[1]Devices_2020_05_14_15_07_09!$A:$A,FALSE),1)</f>
        <v>010.199.003.224</v>
      </c>
      <c r="C2685" t="str">
        <f>INDEX([1]Devices_2020_05_14_15_07_09!$C:$C,MATCH(A2685,[1]Devices_2020_05_14_15_07_09!$A:$A,FALSE),1)</f>
        <v>oriontcp.scspa.local</v>
      </c>
      <c r="D2685" t="str">
        <f>INDEX([1]Devices_2020_05_14_15_07_09!$D:$D,MATCH(A2685,[1]Devices_2020_05_14_15_07_09!$A:$A,FALSE),1)</f>
        <v>oriontcp.scspa.local</v>
      </c>
      <c r="E2685">
        <f>INDEX([1]Devices_2020_05_14_15_07_09!$E:$E,MATCH(A2685,[1]Devices_2020_05_14_15_07_09!$A:$A,FALSE),1)</f>
        <v>0</v>
      </c>
      <c r="F2685" t="str">
        <f>INDEX([1]Devices_2020_05_14_15_07_09!$F:$F,MATCH(A2685,[1]Devices_2020_05_14_15_07_09!$A:$A,FALSE),1)</f>
        <v>[Unknown]</v>
      </c>
      <c r="G2685" t="str">
        <f>INDEX([1]Devices_2020_05_14_15_07_09!$G:$G,MATCH(A2685,[1]Devices_2020_05_14_15_07_09!$A:$A,FALSE),1)</f>
        <v>[Unknown]</v>
      </c>
      <c r="H2685" t="str">
        <f>INDEX([1]Devices_2020_05_14_15_07_09!$H:$H,MATCH(A2685,[1]Devices_2020_05_14_15_07_09!$A:$A,FALSE),1)</f>
        <v>[Unknown]</v>
      </c>
      <c r="I2685">
        <f>INDEX([1]Devices_2020_05_14_15_07_09!$I:$I,MATCH(A2685,[1]Devices_2020_05_14_15_07_09!$A:$A,FALSE),1)</f>
        <v>0</v>
      </c>
      <c r="J2685" t="str">
        <f>INDEX([1]Devices_2020_05_14_15_07_09!$J:$J,MATCH(A2685,[1]Devices_2020_05_14_15_07_09!$A:$A,FALSE),1)</f>
        <v>Unknown Vendor</v>
      </c>
      <c r="K2685" t="str">
        <f>INDEX([1]Devices_2020_05_14_15_07_09!$K:$K,MATCH(A2685,[1]Devices_2020_05_14_15_07_09!$A:$A,FALSE),1)</f>
        <v>Unknown Vendor</v>
      </c>
      <c r="L2685">
        <f>INDEX([1]Devices_2020_05_14_15_07_09!$L:$L,MATCH(A2685,[1]Devices_2020_05_14_15_07_09!$A:$A,FALSE),1)</f>
        <v>0</v>
      </c>
      <c r="M2685">
        <f>INDEX([1]Devices_2020_05_14_15_07_09!$M:$M,MATCH(A2685,[1]Devices_2020_05_14_15_07_09!$A:$A,FALSE),1)</f>
        <v>0</v>
      </c>
      <c r="N2685">
        <f>INDEX([1]Devices_2020_05_14_15_07_09!$N:$N,MATCH(A2685,[1]Devices_2020_05_14_15_07_09!$A:$A,FALSE),1)</f>
        <v>0</v>
      </c>
    </row>
    <row r="2686" spans="1:14" x14ac:dyDescent="0.25">
      <c r="A2686" t="str">
        <f>IF(ISNA(VLOOKUP([1]Devices_2020_05_14_15_07_09!A4181,[2]Sheet1!$A:$A,1,FALSE)),[1]Devices_2020_05_14_15_07_09!A4181,"")</f>
        <v>10.200.200.32</v>
      </c>
      <c r="B2686" t="str">
        <f>INDEX([1]Devices_2020_05_14_15_07_09!$B:$B,MATCH(A2686,[1]Devices_2020_05_14_15_07_09!$A:$A,FALSE),1)</f>
        <v>010.200.200.032</v>
      </c>
      <c r="C2686" t="str">
        <f>INDEX([1]Devices_2020_05_14_15_07_09!$C:$C,MATCH(A2686,[1]Devices_2020_05_14_15_07_09!$A:$A,FALSE),1)</f>
        <v>10.200.200.32</v>
      </c>
      <c r="D2686">
        <f>INDEX([1]Devices_2020_05_14_15_07_09!$D:$D,MATCH(A2686,[1]Devices_2020_05_14_15_07_09!$A:$A,FALSE),1)</f>
        <v>0</v>
      </c>
      <c r="E2686">
        <f>INDEX([1]Devices_2020_05_14_15_07_09!$E:$E,MATCH(A2686,[1]Devices_2020_05_14_15_07_09!$A:$A,FALSE),1)</f>
        <v>0</v>
      </c>
      <c r="F2686" t="str">
        <f>INDEX([1]Devices_2020_05_14_15_07_09!$F:$F,MATCH(A2686,[1]Devices_2020_05_14_15_07_09!$A:$A,FALSE),1)</f>
        <v>[Unknown]</v>
      </c>
      <c r="G2686" t="str">
        <f>INDEX([1]Devices_2020_05_14_15_07_09!$G:$G,MATCH(A2686,[1]Devices_2020_05_14_15_07_09!$A:$A,FALSE),1)</f>
        <v>[Unknown]</v>
      </c>
      <c r="H2686" t="str">
        <f>INDEX([1]Devices_2020_05_14_15_07_09!$H:$H,MATCH(A2686,[1]Devices_2020_05_14_15_07_09!$A:$A,FALSE),1)</f>
        <v>[Unknown]</v>
      </c>
      <c r="I2686">
        <f>INDEX([1]Devices_2020_05_14_15_07_09!$I:$I,MATCH(A2686,[1]Devices_2020_05_14_15_07_09!$A:$A,FALSE),1)</f>
        <v>0</v>
      </c>
      <c r="J2686" t="str">
        <f>INDEX([1]Devices_2020_05_14_15_07_09!$J:$J,MATCH(A2686,[1]Devices_2020_05_14_15_07_09!$A:$A,FALSE),1)</f>
        <v>Unknown Vendor</v>
      </c>
      <c r="K2686" t="str">
        <f>INDEX([1]Devices_2020_05_14_15_07_09!$K:$K,MATCH(A2686,[1]Devices_2020_05_14_15_07_09!$A:$A,FALSE),1)</f>
        <v>Unknown Vendor</v>
      </c>
      <c r="L2686">
        <f>INDEX([1]Devices_2020_05_14_15_07_09!$L:$L,MATCH(A2686,[1]Devices_2020_05_14_15_07_09!$A:$A,FALSE),1)</f>
        <v>0</v>
      </c>
      <c r="M2686">
        <f>INDEX([1]Devices_2020_05_14_15_07_09!$M:$M,MATCH(A2686,[1]Devices_2020_05_14_15_07_09!$A:$A,FALSE),1)</f>
        <v>0</v>
      </c>
      <c r="N2686">
        <f>INDEX([1]Devices_2020_05_14_15_07_09!$N:$N,MATCH(A2686,[1]Devices_2020_05_14_15_07_09!$A:$A,FALSE),1)</f>
        <v>0</v>
      </c>
    </row>
    <row r="2687" spans="1:14" x14ac:dyDescent="0.25">
      <c r="A2687" t="str">
        <f>IF(ISNA(VLOOKUP([1]Devices_2020_05_14_15_07_09!A4182,[2]Sheet1!$A:$A,1,FALSE)),[1]Devices_2020_05_14_15_07_09!A4182,"")</f>
        <v>10.200.200.33</v>
      </c>
      <c r="B2687" t="str">
        <f>INDEX([1]Devices_2020_05_14_15_07_09!$B:$B,MATCH(A2687,[1]Devices_2020_05_14_15_07_09!$A:$A,FALSE),1)</f>
        <v>010.200.200.033</v>
      </c>
      <c r="C2687" t="str">
        <f>INDEX([1]Devices_2020_05_14_15_07_09!$C:$C,MATCH(A2687,[1]Devices_2020_05_14_15_07_09!$A:$A,FALSE),1)</f>
        <v>INDIA\\01HW931290</v>
      </c>
      <c r="D2687">
        <f>INDEX([1]Devices_2020_05_14_15_07_09!$D:$D,MATCH(A2687,[1]Devices_2020_05_14_15_07_09!$A:$A,FALSE),1)</f>
        <v>0</v>
      </c>
      <c r="E2687" t="str">
        <f>INDEX([1]Devices_2020_05_14_15_07_09!$E:$E,MATCH(A2687,[1]Devices_2020_05_14_15_07_09!$A:$A,FALSE),1)</f>
        <v>00059a3c7a00</v>
      </c>
      <c r="F2687" t="str">
        <f>INDEX([1]Devices_2020_05_14_15_07_09!$F:$F,MATCH(A2687,[1]Devices_2020_05_14_15_07_09!$A:$A,FALSE),1)</f>
        <v>[Information Technology, Computer]</v>
      </c>
      <c r="G2687" t="str">
        <f>INDEX([1]Devices_2020_05_14_15_07_09!$G:$G,MATCH(A2687,[1]Devices_2020_05_14_15_07_09!$A:$A,FALSE),1)</f>
        <v>[Windows]</v>
      </c>
      <c r="H2687" t="str">
        <f>INDEX([1]Devices_2020_05_14_15_07_09!$H:$H,MATCH(A2687,[1]Devices_2020_05_14_15_07_09!$A:$A,FALSE),1)</f>
        <v>[Unknown]</v>
      </c>
      <c r="I2687">
        <f>INDEX([1]Devices_2020_05_14_15_07_09!$I:$I,MATCH(A2687,[1]Devices_2020_05_14_15_07_09!$A:$A,FALSE),1)</f>
        <v>0</v>
      </c>
      <c r="J2687" t="str">
        <f>INDEX([1]Devices_2020_05_14_15_07_09!$J:$J,MATCH(A2687,[1]Devices_2020_05_14_15_07_09!$A:$A,FALSE),1)</f>
        <v>Unknown Vendor</v>
      </c>
      <c r="K2687" t="str">
        <f>INDEX([1]Devices_2020_05_14_15_07_09!$K:$K,MATCH(A2687,[1]Devices_2020_05_14_15_07_09!$A:$A,FALSE),1)</f>
        <v>Unknown Vendor</v>
      </c>
      <c r="L2687" t="str">
        <f>INDEX([1]Devices_2020_05_14_15_07_09!$L:$L,MATCH(A2687,[1]Devices_2020_05_14_15_07_09!$A:$A,FALSE),1)</f>
        <v>Windows Machine</v>
      </c>
      <c r="M2687" t="str">
        <f>INDEX([1]Devices_2020_05_14_15_07_09!$M:$M,MATCH(A2687,[1]Devices_2020_05_14_15_07_09!$A:$A,FALSE),1)</f>
        <v xml:space="preserve">135/tcp Microsoft Windows RPC  ;80/tcp Microsoft IIS httpd 10.0 </v>
      </c>
      <c r="N2687">
        <f>INDEX([1]Devices_2020_05_14_15_07_09!$N:$N,MATCH(A2687,[1]Devices_2020_05_14_15_07_09!$A:$A,FALSE),1)</f>
        <v>0</v>
      </c>
    </row>
    <row r="2688" spans="1:14" x14ac:dyDescent="0.25">
      <c r="A2688" t="str">
        <f>IF(ISNA(VLOOKUP([1]Devices_2020_05_14_15_07_09!A4183,[2]Sheet1!$A:$A,1,FALSE)),[1]Devices_2020_05_14_15_07_09!A4183,"")</f>
        <v>10.200.200.34</v>
      </c>
      <c r="B2688" t="str">
        <f>INDEX([1]Devices_2020_05_14_15_07_09!$B:$B,MATCH(A2688,[1]Devices_2020_05_14_15_07_09!$A:$A,FALSE),1)</f>
        <v>010.200.200.034</v>
      </c>
      <c r="C2688" t="str">
        <f>INDEX([1]Devices_2020_05_14_15_07_09!$C:$C,MATCH(A2688,[1]Devices_2020_05_14_15_07_09!$A:$A,FALSE),1)</f>
        <v>10.200.200.34</v>
      </c>
      <c r="D2688">
        <f>INDEX([1]Devices_2020_05_14_15_07_09!$D:$D,MATCH(A2688,[1]Devices_2020_05_14_15_07_09!$A:$A,FALSE),1)</f>
        <v>0</v>
      </c>
      <c r="E2688">
        <f>INDEX([1]Devices_2020_05_14_15_07_09!$E:$E,MATCH(A2688,[1]Devices_2020_05_14_15_07_09!$A:$A,FALSE),1)</f>
        <v>0</v>
      </c>
      <c r="F2688" t="str">
        <f>INDEX([1]Devices_2020_05_14_15_07_09!$F:$F,MATCH(A2688,[1]Devices_2020_05_14_15_07_09!$A:$A,FALSE),1)</f>
        <v>[Unknown]</v>
      </c>
      <c r="G2688" t="str">
        <f>INDEX([1]Devices_2020_05_14_15_07_09!$G:$G,MATCH(A2688,[1]Devices_2020_05_14_15_07_09!$A:$A,FALSE),1)</f>
        <v>[Unknown]</v>
      </c>
      <c r="H2688" t="str">
        <f>INDEX([1]Devices_2020_05_14_15_07_09!$H:$H,MATCH(A2688,[1]Devices_2020_05_14_15_07_09!$A:$A,FALSE),1)</f>
        <v>[Unknown]</v>
      </c>
      <c r="I2688">
        <f>INDEX([1]Devices_2020_05_14_15_07_09!$I:$I,MATCH(A2688,[1]Devices_2020_05_14_15_07_09!$A:$A,FALSE),1)</f>
        <v>0</v>
      </c>
      <c r="J2688" t="str">
        <f>INDEX([1]Devices_2020_05_14_15_07_09!$J:$J,MATCH(A2688,[1]Devices_2020_05_14_15_07_09!$A:$A,FALSE),1)</f>
        <v>Unknown Vendor</v>
      </c>
      <c r="K2688" t="str">
        <f>INDEX([1]Devices_2020_05_14_15_07_09!$K:$K,MATCH(A2688,[1]Devices_2020_05_14_15_07_09!$A:$A,FALSE),1)</f>
        <v>Unknown Vendor</v>
      </c>
      <c r="L2688">
        <f>INDEX([1]Devices_2020_05_14_15_07_09!$L:$L,MATCH(A2688,[1]Devices_2020_05_14_15_07_09!$A:$A,FALSE),1)</f>
        <v>0</v>
      </c>
      <c r="M2688">
        <f>INDEX([1]Devices_2020_05_14_15_07_09!$M:$M,MATCH(A2688,[1]Devices_2020_05_14_15_07_09!$A:$A,FALSE),1)</f>
        <v>0</v>
      </c>
      <c r="N2688">
        <f>INDEX([1]Devices_2020_05_14_15_07_09!$N:$N,MATCH(A2688,[1]Devices_2020_05_14_15_07_09!$A:$A,FALSE),1)</f>
        <v>0</v>
      </c>
    </row>
    <row r="2689" spans="1:14" x14ac:dyDescent="0.25">
      <c r="A2689" t="str">
        <f>IF(ISNA(VLOOKUP([1]Devices_2020_05_14_15_07_09!A4192,[2]Sheet1!$A:$A,1,FALSE)),[1]Devices_2020_05_14_15_07_09!A4192,"")</f>
        <v>10.200.200.43</v>
      </c>
      <c r="B2689" t="str">
        <f>INDEX([1]Devices_2020_05_14_15_07_09!$B:$B,MATCH(A2689,[1]Devices_2020_05_14_15_07_09!$A:$A,FALSE),1)</f>
        <v>010.200.200.043</v>
      </c>
      <c r="C2689" t="str">
        <f>INDEX([1]Devices_2020_05_14_15_07_09!$C:$C,MATCH(A2689,[1]Devices_2020_05_14_15_07_09!$A:$A,FALSE),1)</f>
        <v>INDIA\\01HW931139</v>
      </c>
      <c r="D2689">
        <f>INDEX([1]Devices_2020_05_14_15_07_09!$D:$D,MATCH(A2689,[1]Devices_2020_05_14_15_07_09!$A:$A,FALSE),1)</f>
        <v>0</v>
      </c>
      <c r="E2689" t="str">
        <f>INDEX([1]Devices_2020_05_14_15_07_09!$E:$E,MATCH(A2689,[1]Devices_2020_05_14_15_07_09!$A:$A,FALSE),1)</f>
        <v>00059a3c7a00</v>
      </c>
      <c r="F2689" t="str">
        <f>INDEX([1]Devices_2020_05_14_15_07_09!$F:$F,MATCH(A2689,[1]Devices_2020_05_14_15_07_09!$A:$A,FALSE),1)</f>
        <v>[Information Technology, Computer]</v>
      </c>
      <c r="G2689" t="str">
        <f>INDEX([1]Devices_2020_05_14_15_07_09!$G:$G,MATCH(A2689,[1]Devices_2020_05_14_15_07_09!$A:$A,FALSE),1)</f>
        <v>[Windows]</v>
      </c>
      <c r="H2689" t="str">
        <f>INDEX([1]Devices_2020_05_14_15_07_09!$H:$H,MATCH(A2689,[1]Devices_2020_05_14_15_07_09!$A:$A,FALSE),1)</f>
        <v>[Unknown]</v>
      </c>
      <c r="I2689">
        <f>INDEX([1]Devices_2020_05_14_15_07_09!$I:$I,MATCH(A2689,[1]Devices_2020_05_14_15_07_09!$A:$A,FALSE),1)</f>
        <v>0</v>
      </c>
      <c r="J2689" t="str">
        <f>INDEX([1]Devices_2020_05_14_15_07_09!$J:$J,MATCH(A2689,[1]Devices_2020_05_14_15_07_09!$A:$A,FALSE),1)</f>
        <v>Unknown Vendor</v>
      </c>
      <c r="K2689" t="str">
        <f>INDEX([1]Devices_2020_05_14_15_07_09!$K:$K,MATCH(A2689,[1]Devices_2020_05_14_15_07_09!$A:$A,FALSE),1)</f>
        <v>Unknown Vendor</v>
      </c>
      <c r="L2689" t="str">
        <f>INDEX([1]Devices_2020_05_14_15_07_09!$L:$L,MATCH(A2689,[1]Devices_2020_05_14_15_07_09!$A:$A,FALSE),1)</f>
        <v>Windows Machine</v>
      </c>
      <c r="M2689" t="str">
        <f>INDEX([1]Devices_2020_05_14_15_07_09!$M:$M,MATCH(A2689,[1]Devices_2020_05_14_15_07_09!$A:$A,FALSE),1)</f>
        <v>135/tcp Microsoft Windows RPC  ;88/tcp Heimdal Kerberos  server time: 2020-05-11 11:50:47Z;80/tcp Microsoft IIS httpd 10.0 ;88/tcp Heimdal Kerberos  server time: 2020-05-11 15:29:04Z</v>
      </c>
      <c r="N2689">
        <f>INDEX([1]Devices_2020_05_14_15_07_09!$N:$N,MATCH(A2689,[1]Devices_2020_05_14_15_07_09!$A:$A,FALSE),1)</f>
        <v>0</v>
      </c>
    </row>
    <row r="2690" spans="1:14" x14ac:dyDescent="0.25">
      <c r="A2690" t="str">
        <f>IF(ISNA(VLOOKUP([1]Devices_2020_05_14_15_07_09!A4198,[2]Sheet1!$A:$A,1,FALSE)),[1]Devices_2020_05_14_15_07_09!A4198,"")</f>
        <v>10.200.200.49</v>
      </c>
      <c r="B2690" t="str">
        <f>INDEX([1]Devices_2020_05_14_15_07_09!$B:$B,MATCH(A2690,[1]Devices_2020_05_14_15_07_09!$A:$A,FALSE),1)</f>
        <v>010.200.200.049</v>
      </c>
      <c r="C2690" t="str">
        <f>INDEX([1]Devices_2020_05_14_15_07_09!$C:$C,MATCH(A2690,[1]Devices_2020_05_14_15_07_09!$A:$A,FALSE),1)</f>
        <v>10.200.200.49</v>
      </c>
      <c r="D2690">
        <f>INDEX([1]Devices_2020_05_14_15_07_09!$D:$D,MATCH(A2690,[1]Devices_2020_05_14_15_07_09!$A:$A,FALSE),1)</f>
        <v>0</v>
      </c>
      <c r="E2690">
        <f>INDEX([1]Devices_2020_05_14_15_07_09!$E:$E,MATCH(A2690,[1]Devices_2020_05_14_15_07_09!$A:$A,FALSE),1)</f>
        <v>0</v>
      </c>
      <c r="F2690" t="str">
        <f>INDEX([1]Devices_2020_05_14_15_07_09!$F:$F,MATCH(A2690,[1]Devices_2020_05_14_15_07_09!$A:$A,FALSE),1)</f>
        <v>[Unknown]</v>
      </c>
      <c r="G2690" t="str">
        <f>INDEX([1]Devices_2020_05_14_15_07_09!$G:$G,MATCH(A2690,[1]Devices_2020_05_14_15_07_09!$A:$A,FALSE),1)</f>
        <v>[Unknown]</v>
      </c>
      <c r="H2690" t="str">
        <f>INDEX([1]Devices_2020_05_14_15_07_09!$H:$H,MATCH(A2690,[1]Devices_2020_05_14_15_07_09!$A:$A,FALSE),1)</f>
        <v>[Unknown]</v>
      </c>
      <c r="I2690">
        <f>INDEX([1]Devices_2020_05_14_15_07_09!$I:$I,MATCH(A2690,[1]Devices_2020_05_14_15_07_09!$A:$A,FALSE),1)</f>
        <v>0</v>
      </c>
      <c r="J2690" t="str">
        <f>INDEX([1]Devices_2020_05_14_15_07_09!$J:$J,MATCH(A2690,[1]Devices_2020_05_14_15_07_09!$A:$A,FALSE),1)</f>
        <v>Unknown Vendor</v>
      </c>
      <c r="K2690" t="str">
        <f>INDEX([1]Devices_2020_05_14_15_07_09!$K:$K,MATCH(A2690,[1]Devices_2020_05_14_15_07_09!$A:$A,FALSE),1)</f>
        <v>Unknown Vendor</v>
      </c>
      <c r="L2690">
        <f>INDEX([1]Devices_2020_05_14_15_07_09!$L:$L,MATCH(A2690,[1]Devices_2020_05_14_15_07_09!$A:$A,FALSE),1)</f>
        <v>0</v>
      </c>
      <c r="M2690">
        <f>INDEX([1]Devices_2020_05_14_15_07_09!$M:$M,MATCH(A2690,[1]Devices_2020_05_14_15_07_09!$A:$A,FALSE),1)</f>
        <v>0</v>
      </c>
      <c r="N2690">
        <f>INDEX([1]Devices_2020_05_14_15_07_09!$N:$N,MATCH(A2690,[1]Devices_2020_05_14_15_07_09!$A:$A,FALSE),1)</f>
        <v>0</v>
      </c>
    </row>
    <row r="2691" spans="1:14" x14ac:dyDescent="0.25">
      <c r="A2691" t="str">
        <f>IF(ISNA(VLOOKUP([1]Devices_2020_05_14_15_07_09!A4199,[2]Sheet1!$A:$A,1,FALSE)),[1]Devices_2020_05_14_15_07_09!A4199,"")</f>
        <v>10.200.200.50</v>
      </c>
      <c r="B2691" t="str">
        <f>INDEX([1]Devices_2020_05_14_15_07_09!$B:$B,MATCH(A2691,[1]Devices_2020_05_14_15_07_09!$A:$A,FALSE),1)</f>
        <v>010.200.200.050</v>
      </c>
      <c r="C2691" t="str">
        <f>INDEX([1]Devices_2020_05_14_15_07_09!$C:$C,MATCH(A2691,[1]Devices_2020_05_14_15_07_09!$A:$A,FALSE),1)</f>
        <v>INDIA\\01HW931139</v>
      </c>
      <c r="D2691">
        <f>INDEX([1]Devices_2020_05_14_15_07_09!$D:$D,MATCH(A2691,[1]Devices_2020_05_14_15_07_09!$A:$A,FALSE),1)</f>
        <v>0</v>
      </c>
      <c r="E2691" t="str">
        <f>INDEX([1]Devices_2020_05_14_15_07_09!$E:$E,MATCH(A2691,[1]Devices_2020_05_14_15_07_09!$A:$A,FALSE),1)</f>
        <v>00059a3c7a00</v>
      </c>
      <c r="F2691" t="str">
        <f>INDEX([1]Devices_2020_05_14_15_07_09!$F:$F,MATCH(A2691,[1]Devices_2020_05_14_15_07_09!$A:$A,FALSE),1)</f>
        <v>[Information Technology, Networking]</v>
      </c>
      <c r="G2691" t="str">
        <f>INDEX([1]Devices_2020_05_14_15_07_09!$G:$G,MATCH(A2691,[1]Devices_2020_05_14_15_07_09!$A:$A,FALSE),1)</f>
        <v>[Windows]</v>
      </c>
      <c r="H2691" t="str">
        <f>INDEX([1]Devices_2020_05_14_15_07_09!$H:$H,MATCH(A2691,[1]Devices_2020_05_14_15_07_09!$A:$A,FALSE),1)</f>
        <v>[Unknown]</v>
      </c>
      <c r="I2691">
        <f>INDEX([1]Devices_2020_05_14_15_07_09!$I:$I,MATCH(A2691,[1]Devices_2020_05_14_15_07_09!$A:$A,FALSE),1)</f>
        <v>0</v>
      </c>
      <c r="J2691" t="str">
        <f>INDEX([1]Devices_2020_05_14_15_07_09!$J:$J,MATCH(A2691,[1]Devices_2020_05_14_15_07_09!$A:$A,FALSE),1)</f>
        <v>Unknown Vendor</v>
      </c>
      <c r="K2691" t="str">
        <f>INDEX([1]Devices_2020_05_14_15_07_09!$K:$K,MATCH(A2691,[1]Devices_2020_05_14_15_07_09!$A:$A,FALSE),1)</f>
        <v>Unknown Vendor</v>
      </c>
      <c r="L2691" t="str">
        <f>INDEX([1]Devices_2020_05_14_15_07_09!$L:$L,MATCH(A2691,[1]Devices_2020_05_14_15_07_09!$A:$A,FALSE),1)</f>
        <v>Network Device</v>
      </c>
      <c r="M2691" t="str">
        <f>INDEX([1]Devices_2020_05_14_15_07_09!$M:$M,MATCH(A2691,[1]Devices_2020_05_14_15_07_09!$A:$A,FALSE),1)</f>
        <v>F5 3600 LTM load balancer</v>
      </c>
      <c r="N2691">
        <f>INDEX([1]Devices_2020_05_14_15_07_09!$N:$N,MATCH(A2691,[1]Devices_2020_05_14_15_07_09!$A:$A,FALSE),1)</f>
        <v>0</v>
      </c>
    </row>
    <row r="2692" spans="1:14" x14ac:dyDescent="0.25">
      <c r="A2692" t="str">
        <f>IF(ISNA(VLOOKUP([1]Devices_2020_05_14_15_07_09!A4204,[2]Sheet1!$A:$A,1,FALSE)),[1]Devices_2020_05_14_15_07_09!A4204,"")</f>
        <v>10.200.200.55</v>
      </c>
      <c r="B2692" t="str">
        <f>INDEX([1]Devices_2020_05_14_15_07_09!$B:$B,MATCH(A2692,[1]Devices_2020_05_14_15_07_09!$A:$A,FALSE),1)</f>
        <v>010.200.200.055</v>
      </c>
      <c r="C2692" t="str">
        <f>INDEX([1]Devices_2020_05_14_15_07_09!$C:$C,MATCH(A2692,[1]Devices_2020_05_14_15_07_09!$A:$A,FALSE),1)</f>
        <v>10.200.200.55</v>
      </c>
      <c r="D2692">
        <f>INDEX([1]Devices_2020_05_14_15_07_09!$D:$D,MATCH(A2692,[1]Devices_2020_05_14_15_07_09!$A:$A,FALSE),1)</f>
        <v>0</v>
      </c>
      <c r="E2692">
        <f>INDEX([1]Devices_2020_05_14_15_07_09!$E:$E,MATCH(A2692,[1]Devices_2020_05_14_15_07_09!$A:$A,FALSE),1)</f>
        <v>0</v>
      </c>
      <c r="F2692" t="str">
        <f>INDEX([1]Devices_2020_05_14_15_07_09!$F:$F,MATCH(A2692,[1]Devices_2020_05_14_15_07_09!$A:$A,FALSE),1)</f>
        <v>[Information Technology, Computer]</v>
      </c>
      <c r="G2692" t="str">
        <f>INDEX([1]Devices_2020_05_14_15_07_09!$G:$G,MATCH(A2692,[1]Devices_2020_05_14_15_07_09!$A:$A,FALSE),1)</f>
        <v>[Windows]</v>
      </c>
      <c r="H2692" t="str">
        <f>INDEX([1]Devices_2020_05_14_15_07_09!$H:$H,MATCH(A2692,[1]Devices_2020_05_14_15_07_09!$A:$A,FALSE),1)</f>
        <v>[Unknown]</v>
      </c>
      <c r="I2692">
        <f>INDEX([1]Devices_2020_05_14_15_07_09!$I:$I,MATCH(A2692,[1]Devices_2020_05_14_15_07_09!$A:$A,FALSE),1)</f>
        <v>0</v>
      </c>
      <c r="J2692" t="str">
        <f>INDEX([1]Devices_2020_05_14_15_07_09!$J:$J,MATCH(A2692,[1]Devices_2020_05_14_15_07_09!$A:$A,FALSE),1)</f>
        <v>Unknown Vendor</v>
      </c>
      <c r="K2692" t="str">
        <f>INDEX([1]Devices_2020_05_14_15_07_09!$K:$K,MATCH(A2692,[1]Devices_2020_05_14_15_07_09!$A:$A,FALSE),1)</f>
        <v>Unknown Vendor</v>
      </c>
      <c r="L2692" t="str">
        <f>INDEX([1]Devices_2020_05_14_15_07_09!$L:$L,MATCH(A2692,[1]Devices_2020_05_14_15_07_09!$A:$A,FALSE),1)</f>
        <v>Windows Machine</v>
      </c>
      <c r="M2692" t="str">
        <f>INDEX([1]Devices_2020_05_14_15_07_09!$M:$M,MATCH(A2692,[1]Devices_2020_05_14_15_07_09!$A:$A,FALSE),1)</f>
        <v>Windows Machine</v>
      </c>
      <c r="N2692">
        <f>INDEX([1]Devices_2020_05_14_15_07_09!$N:$N,MATCH(A2692,[1]Devices_2020_05_14_15_07_09!$A:$A,FALSE),1)</f>
        <v>0</v>
      </c>
    </row>
    <row r="2693" spans="1:14" x14ac:dyDescent="0.25">
      <c r="A2693" t="str">
        <f>IF(ISNA(VLOOKUP([1]Devices_2020_05_14_15_07_09!A4207,[2]Sheet1!$A:$A,1,FALSE)),[1]Devices_2020_05_14_15_07_09!A4207,"")</f>
        <v>10.200.200.59</v>
      </c>
      <c r="B2693" t="str">
        <f>INDEX([1]Devices_2020_05_14_15_07_09!$B:$B,MATCH(A2693,[1]Devices_2020_05_14_15_07_09!$A:$A,FALSE),1)</f>
        <v>010.200.200.059</v>
      </c>
      <c r="C2693" t="str">
        <f>INDEX([1]Devices_2020_05_14_15_07_09!$C:$C,MATCH(A2693,[1]Devices_2020_05_14_15_07_09!$A:$A,FALSE),1)</f>
        <v>INDIA\\01HW931290</v>
      </c>
      <c r="D2693">
        <f>INDEX([1]Devices_2020_05_14_15_07_09!$D:$D,MATCH(A2693,[1]Devices_2020_05_14_15_07_09!$A:$A,FALSE),1)</f>
        <v>0</v>
      </c>
      <c r="E2693" t="str">
        <f>INDEX([1]Devices_2020_05_14_15_07_09!$E:$E,MATCH(A2693,[1]Devices_2020_05_14_15_07_09!$A:$A,FALSE),1)</f>
        <v>00059a3c7a00</v>
      </c>
      <c r="F2693" t="str">
        <f>INDEX([1]Devices_2020_05_14_15_07_09!$F:$F,MATCH(A2693,[1]Devices_2020_05_14_15_07_09!$A:$A,FALSE),1)</f>
        <v>[Information Technology, Computer]</v>
      </c>
      <c r="G2693" t="str">
        <f>INDEX([1]Devices_2020_05_14_15_07_09!$G:$G,MATCH(A2693,[1]Devices_2020_05_14_15_07_09!$A:$A,FALSE),1)</f>
        <v>[Windows]</v>
      </c>
      <c r="H2693" t="str">
        <f>INDEX([1]Devices_2020_05_14_15_07_09!$H:$H,MATCH(A2693,[1]Devices_2020_05_14_15_07_09!$A:$A,FALSE),1)</f>
        <v>[Unknown]</v>
      </c>
      <c r="I2693">
        <f>INDEX([1]Devices_2020_05_14_15_07_09!$I:$I,MATCH(A2693,[1]Devices_2020_05_14_15_07_09!$A:$A,FALSE),1)</f>
        <v>0</v>
      </c>
      <c r="J2693" t="str">
        <f>INDEX([1]Devices_2020_05_14_15_07_09!$J:$J,MATCH(A2693,[1]Devices_2020_05_14_15_07_09!$A:$A,FALSE),1)</f>
        <v>Unknown Vendor</v>
      </c>
      <c r="K2693" t="str">
        <f>INDEX([1]Devices_2020_05_14_15_07_09!$K:$K,MATCH(A2693,[1]Devices_2020_05_14_15_07_09!$A:$A,FALSE),1)</f>
        <v>Unknown Vendor</v>
      </c>
      <c r="L2693" t="str">
        <f>INDEX([1]Devices_2020_05_14_15_07_09!$L:$L,MATCH(A2693,[1]Devices_2020_05_14_15_07_09!$A:$A,FALSE),1)</f>
        <v>Windows Machine</v>
      </c>
      <c r="M2693" t="str">
        <f>INDEX([1]Devices_2020_05_14_15_07_09!$M:$M,MATCH(A2693,[1]Devices_2020_05_14_15_07_09!$A:$A,FALSE),1)</f>
        <v xml:space="preserve">135/tcp Microsoft Windows RPC  ;80/tcp Microsoft IIS httpd 10.0 </v>
      </c>
      <c r="N2693">
        <f>INDEX([1]Devices_2020_05_14_15_07_09!$N:$N,MATCH(A2693,[1]Devices_2020_05_14_15_07_09!$A:$A,FALSE),1)</f>
        <v>0</v>
      </c>
    </row>
    <row r="2694" spans="1:14" x14ac:dyDescent="0.25">
      <c r="A2694" t="str">
        <f>IF(ISNA(VLOOKUP([1]Devices_2020_05_14_15_07_09!A4208,[2]Sheet1!$A:$A,1,FALSE)),[1]Devices_2020_05_14_15_07_09!A4208,"")</f>
        <v>10.200.200.61</v>
      </c>
      <c r="B2694" t="str">
        <f>INDEX([1]Devices_2020_05_14_15_07_09!$B:$B,MATCH(A2694,[1]Devices_2020_05_14_15_07_09!$A:$A,FALSE),1)</f>
        <v>010.200.200.061</v>
      </c>
      <c r="C2694" t="str">
        <f>INDEX([1]Devices_2020_05_14_15_07_09!$C:$C,MATCH(A2694,[1]Devices_2020_05_14_15_07_09!$A:$A,FALSE),1)</f>
        <v>10.200.200.61</v>
      </c>
      <c r="D2694">
        <f>INDEX([1]Devices_2020_05_14_15_07_09!$D:$D,MATCH(A2694,[1]Devices_2020_05_14_15_07_09!$A:$A,FALSE),1)</f>
        <v>0</v>
      </c>
      <c r="E2694">
        <f>INDEX([1]Devices_2020_05_14_15_07_09!$E:$E,MATCH(A2694,[1]Devices_2020_05_14_15_07_09!$A:$A,FALSE),1)</f>
        <v>0</v>
      </c>
      <c r="F2694" t="str">
        <f>INDEX([1]Devices_2020_05_14_15_07_09!$F:$F,MATCH(A2694,[1]Devices_2020_05_14_15_07_09!$A:$A,FALSE),1)</f>
        <v>[Unknown]</v>
      </c>
      <c r="G2694" t="str">
        <f>INDEX([1]Devices_2020_05_14_15_07_09!$G:$G,MATCH(A2694,[1]Devices_2020_05_14_15_07_09!$A:$A,FALSE),1)</f>
        <v>[Unknown]</v>
      </c>
      <c r="H2694" t="str">
        <f>INDEX([1]Devices_2020_05_14_15_07_09!$H:$H,MATCH(A2694,[1]Devices_2020_05_14_15_07_09!$A:$A,FALSE),1)</f>
        <v>[Unknown]</v>
      </c>
      <c r="I2694">
        <f>INDEX([1]Devices_2020_05_14_15_07_09!$I:$I,MATCH(A2694,[1]Devices_2020_05_14_15_07_09!$A:$A,FALSE),1)</f>
        <v>0</v>
      </c>
      <c r="J2694" t="str">
        <f>INDEX([1]Devices_2020_05_14_15_07_09!$J:$J,MATCH(A2694,[1]Devices_2020_05_14_15_07_09!$A:$A,FALSE),1)</f>
        <v>Unknown Vendor</v>
      </c>
      <c r="K2694" t="str">
        <f>INDEX([1]Devices_2020_05_14_15_07_09!$K:$K,MATCH(A2694,[1]Devices_2020_05_14_15_07_09!$A:$A,FALSE),1)</f>
        <v>Unknown Vendor</v>
      </c>
      <c r="L2694">
        <f>INDEX([1]Devices_2020_05_14_15_07_09!$L:$L,MATCH(A2694,[1]Devices_2020_05_14_15_07_09!$A:$A,FALSE),1)</f>
        <v>0</v>
      </c>
      <c r="M2694">
        <f>INDEX([1]Devices_2020_05_14_15_07_09!$M:$M,MATCH(A2694,[1]Devices_2020_05_14_15_07_09!$A:$A,FALSE),1)</f>
        <v>0</v>
      </c>
      <c r="N2694">
        <f>INDEX([1]Devices_2020_05_14_15_07_09!$N:$N,MATCH(A2694,[1]Devices_2020_05_14_15_07_09!$A:$A,FALSE),1)</f>
        <v>0</v>
      </c>
    </row>
    <row r="2695" spans="1:14" x14ac:dyDescent="0.25">
      <c r="A2695" t="str">
        <f>IF(ISNA(VLOOKUP([1]Devices_2020_05_14_15_07_09!A4209,[2]Sheet1!$A:$A,1,FALSE)),[1]Devices_2020_05_14_15_07_09!A4209,"")</f>
        <v>10.200.200.62</v>
      </c>
      <c r="B2695" t="str">
        <f>INDEX([1]Devices_2020_05_14_15_07_09!$B:$B,MATCH(A2695,[1]Devices_2020_05_14_15_07_09!$A:$A,FALSE),1)</f>
        <v>010.200.200.062</v>
      </c>
      <c r="C2695" t="str">
        <f>INDEX([1]Devices_2020_05_14_15_07_09!$C:$C,MATCH(A2695,[1]Devices_2020_05_14_15_07_09!$A:$A,FALSE),1)</f>
        <v>SCSPA\\M-WWT443-BH</v>
      </c>
      <c r="D2695">
        <f>INDEX([1]Devices_2020_05_14_15_07_09!$D:$D,MATCH(A2695,[1]Devices_2020_05_14_15_07_09!$A:$A,FALSE),1)</f>
        <v>0</v>
      </c>
      <c r="E2695" t="str">
        <f>INDEX([1]Devices_2020_05_14_15_07_09!$E:$E,MATCH(A2695,[1]Devices_2020_05_14_15_07_09!$A:$A,FALSE),1)</f>
        <v>00059a3c7a00</v>
      </c>
      <c r="F2695" t="str">
        <f>INDEX([1]Devices_2020_05_14_15_07_09!$F:$F,MATCH(A2695,[1]Devices_2020_05_14_15_07_09!$A:$A,FALSE),1)</f>
        <v>[Information Technology, Networking]</v>
      </c>
      <c r="G2695" t="str">
        <f>INDEX([1]Devices_2020_05_14_15_07_09!$G:$G,MATCH(A2695,[1]Devices_2020_05_14_15_07_09!$A:$A,FALSE),1)</f>
        <v>[Unknown]</v>
      </c>
      <c r="H2695" t="str">
        <f>INDEX([1]Devices_2020_05_14_15_07_09!$H:$H,MATCH(A2695,[1]Devices_2020_05_14_15_07_09!$A:$A,FALSE),1)</f>
        <v>[Cisco]</v>
      </c>
      <c r="I2695">
        <f>INDEX([1]Devices_2020_05_14_15_07_09!$I:$I,MATCH(A2695,[1]Devices_2020_05_14_15_07_09!$A:$A,FALSE),1)</f>
        <v>0</v>
      </c>
      <c r="J2695" t="str">
        <f>INDEX([1]Devices_2020_05_14_15_07_09!$J:$J,MATCH(A2695,[1]Devices_2020_05_14_15_07_09!$A:$A,FALSE),1)</f>
        <v>cisco systems, inc</v>
      </c>
      <c r="K2695" t="str">
        <f>INDEX([1]Devices_2020_05_14_15_07_09!$K:$K,MATCH(A2695,[1]Devices_2020_05_14_15_07_09!$A:$A,FALSE),1)</f>
        <v>CISCO SYSTEMS, INC</v>
      </c>
      <c r="L2695" t="str">
        <f>INDEX([1]Devices_2020_05_14_15_07_09!$L:$L,MATCH(A2695,[1]Devices_2020_05_14_15_07_09!$A:$A,FALSE),1)</f>
        <v>Network Device</v>
      </c>
      <c r="M2695" t="str">
        <f>INDEX([1]Devices_2020_05_14_15_07_09!$M:$M,MATCH(A2695,[1]Devices_2020_05_14_15_07_09!$A:$A,FALSE),1)</f>
        <v>F5 3600 LTM load balancer</v>
      </c>
      <c r="N2695">
        <f>INDEX([1]Devices_2020_05_14_15_07_09!$N:$N,MATCH(A2695,[1]Devices_2020_05_14_15_07_09!$A:$A,FALSE),1)</f>
        <v>0</v>
      </c>
    </row>
    <row r="2696" spans="1:14" x14ac:dyDescent="0.25">
      <c r="A2696" t="str">
        <f>IF(ISNA(VLOOKUP([1]Devices_2020_05_14_15_07_09!A4212,[2]Sheet1!$A:$A,1,FALSE)),[1]Devices_2020_05_14_15_07_09!A4212,"")</f>
        <v>10.200.200.65</v>
      </c>
      <c r="B2696" t="str">
        <f>INDEX([1]Devices_2020_05_14_15_07_09!$B:$B,MATCH(A2696,[1]Devices_2020_05_14_15_07_09!$A:$A,FALSE),1)</f>
        <v>010.200.200.065</v>
      </c>
      <c r="C2696" t="str">
        <f>INDEX([1]Devices_2020_05_14_15_07_09!$C:$C,MATCH(A2696,[1]Devices_2020_05_14_15_07_09!$A:$A,FALSE),1)</f>
        <v>10.200.200.65</v>
      </c>
      <c r="D2696">
        <f>INDEX([1]Devices_2020_05_14_15_07_09!$D:$D,MATCH(A2696,[1]Devices_2020_05_14_15_07_09!$A:$A,FALSE),1)</f>
        <v>0</v>
      </c>
      <c r="E2696">
        <f>INDEX([1]Devices_2020_05_14_15_07_09!$E:$E,MATCH(A2696,[1]Devices_2020_05_14_15_07_09!$A:$A,FALSE),1)</f>
        <v>0</v>
      </c>
      <c r="F2696" t="str">
        <f>INDEX([1]Devices_2020_05_14_15_07_09!$F:$F,MATCH(A2696,[1]Devices_2020_05_14_15_07_09!$A:$A,FALSE),1)</f>
        <v>[Unknown]</v>
      </c>
      <c r="G2696" t="str">
        <f>INDEX([1]Devices_2020_05_14_15_07_09!$G:$G,MATCH(A2696,[1]Devices_2020_05_14_15_07_09!$A:$A,FALSE),1)</f>
        <v>[Unknown]</v>
      </c>
      <c r="H2696" t="str">
        <f>INDEX([1]Devices_2020_05_14_15_07_09!$H:$H,MATCH(A2696,[1]Devices_2020_05_14_15_07_09!$A:$A,FALSE),1)</f>
        <v>[Unknown]</v>
      </c>
      <c r="I2696">
        <f>INDEX([1]Devices_2020_05_14_15_07_09!$I:$I,MATCH(A2696,[1]Devices_2020_05_14_15_07_09!$A:$A,FALSE),1)</f>
        <v>0</v>
      </c>
      <c r="J2696" t="str">
        <f>INDEX([1]Devices_2020_05_14_15_07_09!$J:$J,MATCH(A2696,[1]Devices_2020_05_14_15_07_09!$A:$A,FALSE),1)</f>
        <v>Unknown Vendor</v>
      </c>
      <c r="K2696" t="str">
        <f>INDEX([1]Devices_2020_05_14_15_07_09!$K:$K,MATCH(A2696,[1]Devices_2020_05_14_15_07_09!$A:$A,FALSE),1)</f>
        <v>Unknown Vendor</v>
      </c>
      <c r="L2696">
        <f>INDEX([1]Devices_2020_05_14_15_07_09!$L:$L,MATCH(A2696,[1]Devices_2020_05_14_15_07_09!$A:$A,FALSE),1)</f>
        <v>0</v>
      </c>
      <c r="M2696">
        <f>INDEX([1]Devices_2020_05_14_15_07_09!$M:$M,MATCH(A2696,[1]Devices_2020_05_14_15_07_09!$A:$A,FALSE),1)</f>
        <v>0</v>
      </c>
      <c r="N2696">
        <f>INDEX([1]Devices_2020_05_14_15_07_09!$N:$N,MATCH(A2696,[1]Devices_2020_05_14_15_07_09!$A:$A,FALSE),1)</f>
        <v>0</v>
      </c>
    </row>
    <row r="2697" spans="1:14" x14ac:dyDescent="0.25">
      <c r="A2697" t="str">
        <f>IF(ISNA(VLOOKUP([1]Devices_2020_05_14_15_07_09!A4217,[2]Sheet1!$A:$A,1,FALSE)),[1]Devices_2020_05_14_15_07_09!A4217,"")</f>
        <v>10.200.200.70</v>
      </c>
      <c r="B2697" t="str">
        <f>INDEX([1]Devices_2020_05_14_15_07_09!$B:$B,MATCH(A2697,[1]Devices_2020_05_14_15_07_09!$A:$A,FALSE),1)</f>
        <v>010.200.200.070</v>
      </c>
      <c r="C2697" t="str">
        <f>INDEX([1]Devices_2020_05_14_15_07_09!$C:$C,MATCH(A2697,[1]Devices_2020_05_14_15_07_09!$A:$A,FALSE),1)</f>
        <v>10.200.200.70</v>
      </c>
      <c r="D2697">
        <f>INDEX([1]Devices_2020_05_14_15_07_09!$D:$D,MATCH(A2697,[1]Devices_2020_05_14_15_07_09!$A:$A,FALSE),1)</f>
        <v>0</v>
      </c>
      <c r="E2697">
        <f>INDEX([1]Devices_2020_05_14_15_07_09!$E:$E,MATCH(A2697,[1]Devices_2020_05_14_15_07_09!$A:$A,FALSE),1)</f>
        <v>0</v>
      </c>
      <c r="F2697" t="str">
        <f>INDEX([1]Devices_2020_05_14_15_07_09!$F:$F,MATCH(A2697,[1]Devices_2020_05_14_15_07_09!$A:$A,FALSE),1)</f>
        <v>[Unknown]</v>
      </c>
      <c r="G2697" t="str">
        <f>INDEX([1]Devices_2020_05_14_15_07_09!$G:$G,MATCH(A2697,[1]Devices_2020_05_14_15_07_09!$A:$A,FALSE),1)</f>
        <v>[Unknown]</v>
      </c>
      <c r="H2697" t="str">
        <f>INDEX([1]Devices_2020_05_14_15_07_09!$H:$H,MATCH(A2697,[1]Devices_2020_05_14_15_07_09!$A:$A,FALSE),1)</f>
        <v>[Unknown]</v>
      </c>
      <c r="I2697">
        <f>INDEX([1]Devices_2020_05_14_15_07_09!$I:$I,MATCH(A2697,[1]Devices_2020_05_14_15_07_09!$A:$A,FALSE),1)</f>
        <v>0</v>
      </c>
      <c r="J2697" t="str">
        <f>INDEX([1]Devices_2020_05_14_15_07_09!$J:$J,MATCH(A2697,[1]Devices_2020_05_14_15_07_09!$A:$A,FALSE),1)</f>
        <v>Unknown Vendor</v>
      </c>
      <c r="K2697" t="str">
        <f>INDEX([1]Devices_2020_05_14_15_07_09!$K:$K,MATCH(A2697,[1]Devices_2020_05_14_15_07_09!$A:$A,FALSE),1)</f>
        <v>Unknown Vendor</v>
      </c>
      <c r="L2697">
        <f>INDEX([1]Devices_2020_05_14_15_07_09!$L:$L,MATCH(A2697,[1]Devices_2020_05_14_15_07_09!$A:$A,FALSE),1)</f>
        <v>0</v>
      </c>
      <c r="M2697" t="str">
        <f>INDEX([1]Devices_2020_05_14_15_07_09!$M:$M,MATCH(A2697,[1]Devices_2020_05_14_15_07_09!$A:$A,FALSE),1)</f>
        <v>Possibly Cisco Nexus 7000 switch (NX-OS 4.2.6) or Cisco 3925 router (IOS 12.4) or Apple iOS 4.3.3 or Apple iPhone 4 mobile phone (iOS 4.1) or Cisco 6506 router (IOS 12.2) or Cisco 2811 router (IOS 12.2 - 12.4) or Cisco C2960 switch (IOS 12.2) or Cisco 880 router (IOS 15.0) or 3750 switch (IOS 12.2) or Cisco Aironet 1231G WAP (IOS 12.3) or Apple Mac OS X 10.8.2 (Mountain Lion) (Darwin 12.2.0)</v>
      </c>
      <c r="N2697">
        <f>INDEX([1]Devices_2020_05_14_15_07_09!$N:$N,MATCH(A2697,[1]Devices_2020_05_14_15_07_09!$A:$A,FALSE),1)</f>
        <v>0</v>
      </c>
    </row>
    <row r="2698" spans="1:14" x14ac:dyDescent="0.25">
      <c r="A2698" t="str">
        <f>IF(ISNA(VLOOKUP([1]Devices_2020_05_14_15_07_09!A4219,[2]Sheet1!$A:$A,1,FALSE)),[1]Devices_2020_05_14_15_07_09!A4219,"")</f>
        <v>10.200.200.72</v>
      </c>
      <c r="B2698" t="str">
        <f>INDEX([1]Devices_2020_05_14_15_07_09!$B:$B,MATCH(A2698,[1]Devices_2020_05_14_15_07_09!$A:$A,FALSE),1)</f>
        <v>010.200.200.072</v>
      </c>
      <c r="C2698" t="str">
        <f>INDEX([1]Devices_2020_05_14_15_07_09!$C:$C,MATCH(A2698,[1]Devices_2020_05_14_15_07_09!$A:$A,FALSE),1)</f>
        <v>10.200.200.72</v>
      </c>
      <c r="D2698">
        <f>INDEX([1]Devices_2020_05_14_15_07_09!$D:$D,MATCH(A2698,[1]Devices_2020_05_14_15_07_09!$A:$A,FALSE),1)</f>
        <v>0</v>
      </c>
      <c r="E2698">
        <f>INDEX([1]Devices_2020_05_14_15_07_09!$E:$E,MATCH(A2698,[1]Devices_2020_05_14_15_07_09!$A:$A,FALSE),1)</f>
        <v>0</v>
      </c>
      <c r="F2698" t="str">
        <f>INDEX([1]Devices_2020_05_14_15_07_09!$F:$F,MATCH(A2698,[1]Devices_2020_05_14_15_07_09!$A:$A,FALSE),1)</f>
        <v>[Unknown]</v>
      </c>
      <c r="G2698" t="str">
        <f>INDEX([1]Devices_2020_05_14_15_07_09!$G:$G,MATCH(A2698,[1]Devices_2020_05_14_15_07_09!$A:$A,FALSE),1)</f>
        <v>[Unknown]</v>
      </c>
      <c r="H2698" t="str">
        <f>INDEX([1]Devices_2020_05_14_15_07_09!$H:$H,MATCH(A2698,[1]Devices_2020_05_14_15_07_09!$A:$A,FALSE),1)</f>
        <v>[Unknown]</v>
      </c>
      <c r="I2698">
        <f>INDEX([1]Devices_2020_05_14_15_07_09!$I:$I,MATCH(A2698,[1]Devices_2020_05_14_15_07_09!$A:$A,FALSE),1)</f>
        <v>0</v>
      </c>
      <c r="J2698" t="str">
        <f>INDEX([1]Devices_2020_05_14_15_07_09!$J:$J,MATCH(A2698,[1]Devices_2020_05_14_15_07_09!$A:$A,FALSE),1)</f>
        <v>Unknown Vendor</v>
      </c>
      <c r="K2698" t="str">
        <f>INDEX([1]Devices_2020_05_14_15_07_09!$K:$K,MATCH(A2698,[1]Devices_2020_05_14_15_07_09!$A:$A,FALSE),1)</f>
        <v>Unknown Vendor</v>
      </c>
      <c r="L2698">
        <f>INDEX([1]Devices_2020_05_14_15_07_09!$L:$L,MATCH(A2698,[1]Devices_2020_05_14_15_07_09!$A:$A,FALSE),1)</f>
        <v>0</v>
      </c>
      <c r="M2698" t="str">
        <f>INDEX([1]Devices_2020_05_14_15_07_09!$M:$M,MATCH(A2698,[1]Devices_2020_05_14_15_07_09!$A:$A,FALSE),1)</f>
        <v>Possibly Cisco Nexus 7000 switch (NX-OS 4.2.6) or Cisco 3925 router (IOS 12.4) or Apple iOS 4.3.3 or Apple iPhone 4 mobile phone (iOS 4.1) or Cisco 6506 router (IOS 12.2) or Cisco 2811 router (IOS 12.2 - 12.4) or Cisco C2960 switch (IOS 12.2) or Cisco 880 router (IOS 15.0) or 3750 switch (IOS 12.2) or Cisco Aironet 1231G WAP (IOS 12.3) or Apple Mac OS X 10.8.2 (Mountain Lion) (Darwin 12.2.0)</v>
      </c>
      <c r="N2698">
        <f>INDEX([1]Devices_2020_05_14_15_07_09!$N:$N,MATCH(A2698,[1]Devices_2020_05_14_15_07_09!$A:$A,FALSE),1)</f>
        <v>0</v>
      </c>
    </row>
    <row r="2699" spans="1:14" x14ac:dyDescent="0.25">
      <c r="A2699" t="str">
        <f>IF(ISNA(VLOOKUP([1]Devices_2020_05_14_15_07_09!A4220,[2]Sheet1!$A:$A,1,FALSE)),[1]Devices_2020_05_14_15_07_09!A4220,"")</f>
        <v>10.200.200.97</v>
      </c>
      <c r="B2699" t="str">
        <f>INDEX([1]Devices_2020_05_14_15_07_09!$B:$B,MATCH(A2699,[1]Devices_2020_05_14_15_07_09!$A:$A,FALSE),1)</f>
        <v>010.200.200.097</v>
      </c>
      <c r="C2699" t="str">
        <f>INDEX([1]Devices_2020_05_14_15_07_09!$C:$C,MATCH(A2699,[1]Devices_2020_05_14_15_07_09!$A:$A,FALSE),1)</f>
        <v>10.200.200.97</v>
      </c>
      <c r="D2699">
        <f>INDEX([1]Devices_2020_05_14_15_07_09!$D:$D,MATCH(A2699,[1]Devices_2020_05_14_15_07_09!$A:$A,FALSE),1)</f>
        <v>0</v>
      </c>
      <c r="E2699">
        <f>INDEX([1]Devices_2020_05_14_15_07_09!$E:$E,MATCH(A2699,[1]Devices_2020_05_14_15_07_09!$A:$A,FALSE),1)</f>
        <v>0</v>
      </c>
      <c r="F2699" t="str">
        <f>INDEX([1]Devices_2020_05_14_15_07_09!$F:$F,MATCH(A2699,[1]Devices_2020_05_14_15_07_09!$A:$A,FALSE),1)</f>
        <v>[Unknown]</v>
      </c>
      <c r="G2699" t="str">
        <f>INDEX([1]Devices_2020_05_14_15_07_09!$G:$G,MATCH(A2699,[1]Devices_2020_05_14_15_07_09!$A:$A,FALSE),1)</f>
        <v>[Unknown]</v>
      </c>
      <c r="H2699" t="str">
        <f>INDEX([1]Devices_2020_05_14_15_07_09!$H:$H,MATCH(A2699,[1]Devices_2020_05_14_15_07_09!$A:$A,FALSE),1)</f>
        <v>[Unknown]</v>
      </c>
      <c r="I2699">
        <f>INDEX([1]Devices_2020_05_14_15_07_09!$I:$I,MATCH(A2699,[1]Devices_2020_05_14_15_07_09!$A:$A,FALSE),1)</f>
        <v>0</v>
      </c>
      <c r="J2699" t="str">
        <f>INDEX([1]Devices_2020_05_14_15_07_09!$J:$J,MATCH(A2699,[1]Devices_2020_05_14_15_07_09!$A:$A,FALSE),1)</f>
        <v>Unknown Vendor</v>
      </c>
      <c r="K2699" t="str">
        <f>INDEX([1]Devices_2020_05_14_15_07_09!$K:$K,MATCH(A2699,[1]Devices_2020_05_14_15_07_09!$A:$A,FALSE),1)</f>
        <v>Unknown Vendor</v>
      </c>
      <c r="L2699">
        <f>INDEX([1]Devices_2020_05_14_15_07_09!$L:$L,MATCH(A2699,[1]Devices_2020_05_14_15_07_09!$A:$A,FALSE),1)</f>
        <v>0</v>
      </c>
      <c r="M2699">
        <f>INDEX([1]Devices_2020_05_14_15_07_09!$M:$M,MATCH(A2699,[1]Devices_2020_05_14_15_07_09!$A:$A,FALSE),1)</f>
        <v>0</v>
      </c>
      <c r="N2699">
        <f>INDEX([1]Devices_2020_05_14_15_07_09!$N:$N,MATCH(A2699,[1]Devices_2020_05_14_15_07_09!$A:$A,FALSE),1)</f>
        <v>0</v>
      </c>
    </row>
    <row r="2700" spans="1:14" x14ac:dyDescent="0.25">
      <c r="A2700" t="str">
        <f>IF(ISNA(VLOOKUP([1]Devices_2020_05_14_15_07_09!A4222,[2]Sheet1!$A:$A,1,FALSE)),[1]Devices_2020_05_14_15_07_09!A4222,"")</f>
        <v>10.200.200.100</v>
      </c>
      <c r="B2700" t="str">
        <f>INDEX([1]Devices_2020_05_14_15_07_09!$B:$B,MATCH(A2700,[1]Devices_2020_05_14_15_07_09!$A:$A,FALSE),1)</f>
        <v>010.200.200.100</v>
      </c>
      <c r="C2700" t="str">
        <f>INDEX([1]Devices_2020_05_14_15_07_09!$C:$C,MATCH(A2700,[1]Devices_2020_05_14_15_07_09!$A:$A,FALSE),1)</f>
        <v>10.200.200.100</v>
      </c>
      <c r="D2700">
        <f>INDEX([1]Devices_2020_05_14_15_07_09!$D:$D,MATCH(A2700,[1]Devices_2020_05_14_15_07_09!$A:$A,FALSE),1)</f>
        <v>0</v>
      </c>
      <c r="E2700">
        <f>INDEX([1]Devices_2020_05_14_15_07_09!$E:$E,MATCH(A2700,[1]Devices_2020_05_14_15_07_09!$A:$A,FALSE),1)</f>
        <v>0</v>
      </c>
      <c r="F2700" t="str">
        <f>INDEX([1]Devices_2020_05_14_15_07_09!$F:$F,MATCH(A2700,[1]Devices_2020_05_14_15_07_09!$A:$A,FALSE),1)</f>
        <v>[Information Technology, Computer]</v>
      </c>
      <c r="G2700" t="str">
        <f>INDEX([1]Devices_2020_05_14_15_07_09!$G:$G,MATCH(A2700,[1]Devices_2020_05_14_15_07_09!$A:$A,FALSE),1)</f>
        <v>[Windows]</v>
      </c>
      <c r="H2700" t="str">
        <f>INDEX([1]Devices_2020_05_14_15_07_09!$H:$H,MATCH(A2700,[1]Devices_2020_05_14_15_07_09!$A:$A,FALSE),1)</f>
        <v>[Unknown]</v>
      </c>
      <c r="I2700">
        <f>INDEX([1]Devices_2020_05_14_15_07_09!$I:$I,MATCH(A2700,[1]Devices_2020_05_14_15_07_09!$A:$A,FALSE),1)</f>
        <v>0</v>
      </c>
      <c r="J2700" t="str">
        <f>INDEX([1]Devices_2020_05_14_15_07_09!$J:$J,MATCH(A2700,[1]Devices_2020_05_14_15_07_09!$A:$A,FALSE),1)</f>
        <v>Unknown Vendor</v>
      </c>
      <c r="K2700" t="str">
        <f>INDEX([1]Devices_2020_05_14_15_07_09!$K:$K,MATCH(A2700,[1]Devices_2020_05_14_15_07_09!$A:$A,FALSE),1)</f>
        <v>Unknown Vendor</v>
      </c>
      <c r="L2700">
        <f>INDEX([1]Devices_2020_05_14_15_07_09!$L:$L,MATCH(A2700,[1]Devices_2020_05_14_15_07_09!$A:$A,FALSE),1)</f>
        <v>0</v>
      </c>
      <c r="M2700">
        <f>INDEX([1]Devices_2020_05_14_15_07_09!$M:$M,MATCH(A2700,[1]Devices_2020_05_14_15_07_09!$A:$A,FALSE),1)</f>
        <v>0</v>
      </c>
      <c r="N2700">
        <f>INDEX([1]Devices_2020_05_14_15_07_09!$N:$N,MATCH(A2700,[1]Devices_2020_05_14_15_07_09!$A:$A,FALSE),1)</f>
        <v>0</v>
      </c>
    </row>
    <row r="2701" spans="1:14" x14ac:dyDescent="0.25">
      <c r="A2701" t="str">
        <f>IF(ISNA(VLOOKUP([1]Devices_2020_05_14_15_07_09!A4229,[2]Sheet1!$A:$A,1,FALSE)),[1]Devices_2020_05_14_15_07_09!A4229,"")</f>
        <v>10.200.202.19</v>
      </c>
      <c r="B2701" t="str">
        <f>INDEX([1]Devices_2020_05_14_15_07_09!$B:$B,MATCH(A2701,[1]Devices_2020_05_14_15_07_09!$A:$A,FALSE),1)</f>
        <v>010.200.202.019</v>
      </c>
      <c r="C2701" t="str">
        <f>INDEX([1]Devices_2020_05_14_15_07_09!$C:$C,MATCH(A2701,[1]Devices_2020_05_14_15_07_09!$A:$A,FALSE),1)</f>
        <v>10.200.202.19</v>
      </c>
      <c r="D2701">
        <f>INDEX([1]Devices_2020_05_14_15_07_09!$D:$D,MATCH(A2701,[1]Devices_2020_05_14_15_07_09!$A:$A,FALSE),1)</f>
        <v>0</v>
      </c>
      <c r="E2701">
        <f>INDEX([1]Devices_2020_05_14_15_07_09!$E:$E,MATCH(A2701,[1]Devices_2020_05_14_15_07_09!$A:$A,FALSE),1)</f>
        <v>0</v>
      </c>
      <c r="F2701" t="str">
        <f>INDEX([1]Devices_2020_05_14_15_07_09!$F:$F,MATCH(A2701,[1]Devices_2020_05_14_15_07_09!$A:$A,FALSE),1)</f>
        <v>[Information Technology]</v>
      </c>
      <c r="G2701" t="str">
        <f>INDEX([1]Devices_2020_05_14_15_07_09!$G:$G,MATCH(A2701,[1]Devices_2020_05_14_15_07_09!$A:$A,FALSE),1)</f>
        <v>[Windows]</v>
      </c>
      <c r="H2701" t="str">
        <f>INDEX([1]Devices_2020_05_14_15_07_09!$H:$H,MATCH(A2701,[1]Devices_2020_05_14_15_07_09!$A:$A,FALSE),1)</f>
        <v>[Cisco]</v>
      </c>
      <c r="I2701">
        <f>INDEX([1]Devices_2020_05_14_15_07_09!$I:$I,MATCH(A2701,[1]Devices_2020_05_14_15_07_09!$A:$A,FALSE),1)</f>
        <v>0</v>
      </c>
      <c r="J2701" t="str">
        <f>INDEX([1]Devices_2020_05_14_15_07_09!$J:$J,MATCH(A2701,[1]Devices_2020_05_14_15_07_09!$A:$A,FALSE),1)</f>
        <v>Unknown Vendor</v>
      </c>
      <c r="K2701" t="str">
        <f>INDEX([1]Devices_2020_05_14_15_07_09!$K:$K,MATCH(A2701,[1]Devices_2020_05_14_15_07_09!$A:$A,FALSE),1)</f>
        <v>Unknown Vendor</v>
      </c>
      <c r="L2701">
        <f>INDEX([1]Devices_2020_05_14_15_07_09!$L:$L,MATCH(A2701,[1]Devices_2020_05_14_15_07_09!$A:$A,FALSE),1)</f>
        <v>0</v>
      </c>
      <c r="M2701">
        <f>INDEX([1]Devices_2020_05_14_15_07_09!$M:$M,MATCH(A2701,[1]Devices_2020_05_14_15_07_09!$A:$A,FALSE),1)</f>
        <v>0</v>
      </c>
      <c r="N2701">
        <f>INDEX([1]Devices_2020_05_14_15_07_09!$N:$N,MATCH(A2701,[1]Devices_2020_05_14_15_07_09!$A:$A,FALSE),1)</f>
        <v>0</v>
      </c>
    </row>
    <row r="2702" spans="1:14" x14ac:dyDescent="0.25">
      <c r="A2702" t="str">
        <f>IF(ISNA(VLOOKUP([1]Devices_2020_05_14_15_07_09!A4231,[2]Sheet1!$A:$A,1,FALSE)),[1]Devices_2020_05_14_15_07_09!A4231,"")</f>
        <v>10.200.202.21</v>
      </c>
      <c r="B2702" t="str">
        <f>INDEX([1]Devices_2020_05_14_15_07_09!$B:$B,MATCH(A2702,[1]Devices_2020_05_14_15_07_09!$A:$A,FALSE),1)</f>
        <v>010.200.202.021</v>
      </c>
      <c r="C2702" t="str">
        <f>INDEX([1]Devices_2020_05_14_15_07_09!$C:$C,MATCH(A2702,[1]Devices_2020_05_14_15_07_09!$A:$A,FALSE),1)</f>
        <v>10.200.202.21</v>
      </c>
      <c r="D2702">
        <f>INDEX([1]Devices_2020_05_14_15_07_09!$D:$D,MATCH(A2702,[1]Devices_2020_05_14_15_07_09!$A:$A,FALSE),1)</f>
        <v>0</v>
      </c>
      <c r="E2702">
        <f>INDEX([1]Devices_2020_05_14_15_07_09!$E:$E,MATCH(A2702,[1]Devices_2020_05_14_15_07_09!$A:$A,FALSE),1)</f>
        <v>0</v>
      </c>
      <c r="F2702" t="str">
        <f>INDEX([1]Devices_2020_05_14_15_07_09!$F:$F,MATCH(A2702,[1]Devices_2020_05_14_15_07_09!$A:$A,FALSE),1)</f>
        <v>[Information Technology]</v>
      </c>
      <c r="G2702" t="str">
        <f>INDEX([1]Devices_2020_05_14_15_07_09!$G:$G,MATCH(A2702,[1]Devices_2020_05_14_15_07_09!$A:$A,FALSE),1)</f>
        <v>[Windows]</v>
      </c>
      <c r="H2702" t="str">
        <f>INDEX([1]Devices_2020_05_14_15_07_09!$H:$H,MATCH(A2702,[1]Devices_2020_05_14_15_07_09!$A:$A,FALSE),1)</f>
        <v>[Cisco]</v>
      </c>
      <c r="I2702">
        <f>INDEX([1]Devices_2020_05_14_15_07_09!$I:$I,MATCH(A2702,[1]Devices_2020_05_14_15_07_09!$A:$A,FALSE),1)</f>
        <v>0</v>
      </c>
      <c r="J2702" t="str">
        <f>INDEX([1]Devices_2020_05_14_15_07_09!$J:$J,MATCH(A2702,[1]Devices_2020_05_14_15_07_09!$A:$A,FALSE),1)</f>
        <v>Unknown Vendor</v>
      </c>
      <c r="K2702" t="str">
        <f>INDEX([1]Devices_2020_05_14_15_07_09!$K:$K,MATCH(A2702,[1]Devices_2020_05_14_15_07_09!$A:$A,FALSE),1)</f>
        <v>Unknown Vendor</v>
      </c>
      <c r="L2702">
        <f>INDEX([1]Devices_2020_05_14_15_07_09!$L:$L,MATCH(A2702,[1]Devices_2020_05_14_15_07_09!$A:$A,FALSE),1)</f>
        <v>0</v>
      </c>
      <c r="M2702">
        <f>INDEX([1]Devices_2020_05_14_15_07_09!$M:$M,MATCH(A2702,[1]Devices_2020_05_14_15_07_09!$A:$A,FALSE),1)</f>
        <v>0</v>
      </c>
      <c r="N2702">
        <f>INDEX([1]Devices_2020_05_14_15_07_09!$N:$N,MATCH(A2702,[1]Devices_2020_05_14_15_07_09!$A:$A,FALSE),1)</f>
        <v>0</v>
      </c>
    </row>
    <row r="2703" spans="1:14" x14ac:dyDescent="0.25">
      <c r="A2703" t="str">
        <f>IF(ISNA(VLOOKUP([1]Devices_2020_05_14_15_07_09!A4232,[2]Sheet1!$A:$A,1,FALSE)),[1]Devices_2020_05_14_15_07_09!A4232,"")</f>
        <v>10.200.202.22</v>
      </c>
      <c r="B2703" t="str">
        <f>INDEX([1]Devices_2020_05_14_15_07_09!$B:$B,MATCH(A2703,[1]Devices_2020_05_14_15_07_09!$A:$A,FALSE),1)</f>
        <v>010.200.202.022</v>
      </c>
      <c r="C2703" t="str">
        <f>INDEX([1]Devices_2020_05_14_15_07_09!$C:$C,MATCH(A2703,[1]Devices_2020_05_14_15_07_09!$A:$A,FALSE),1)</f>
        <v>10.200.202.22</v>
      </c>
      <c r="D2703">
        <f>INDEX([1]Devices_2020_05_14_15_07_09!$D:$D,MATCH(A2703,[1]Devices_2020_05_14_15_07_09!$A:$A,FALSE),1)</f>
        <v>0</v>
      </c>
      <c r="E2703">
        <f>INDEX([1]Devices_2020_05_14_15_07_09!$E:$E,MATCH(A2703,[1]Devices_2020_05_14_15_07_09!$A:$A,FALSE),1)</f>
        <v>0</v>
      </c>
      <c r="F2703" t="str">
        <f>INDEX([1]Devices_2020_05_14_15_07_09!$F:$F,MATCH(A2703,[1]Devices_2020_05_14_15_07_09!$A:$A,FALSE),1)</f>
        <v>[Information Technology]</v>
      </c>
      <c r="G2703" t="str">
        <f>INDEX([1]Devices_2020_05_14_15_07_09!$G:$G,MATCH(A2703,[1]Devices_2020_05_14_15_07_09!$A:$A,FALSE),1)</f>
        <v>[Windows]</v>
      </c>
      <c r="H2703" t="str">
        <f>INDEX([1]Devices_2020_05_14_15_07_09!$H:$H,MATCH(A2703,[1]Devices_2020_05_14_15_07_09!$A:$A,FALSE),1)</f>
        <v>[Cisco]</v>
      </c>
      <c r="I2703">
        <f>INDEX([1]Devices_2020_05_14_15_07_09!$I:$I,MATCH(A2703,[1]Devices_2020_05_14_15_07_09!$A:$A,FALSE),1)</f>
        <v>0</v>
      </c>
      <c r="J2703" t="str">
        <f>INDEX([1]Devices_2020_05_14_15_07_09!$J:$J,MATCH(A2703,[1]Devices_2020_05_14_15_07_09!$A:$A,FALSE),1)</f>
        <v>Unknown Vendor</v>
      </c>
      <c r="K2703" t="str">
        <f>INDEX([1]Devices_2020_05_14_15_07_09!$K:$K,MATCH(A2703,[1]Devices_2020_05_14_15_07_09!$A:$A,FALSE),1)</f>
        <v>Unknown Vendor</v>
      </c>
      <c r="L2703">
        <f>INDEX([1]Devices_2020_05_14_15_07_09!$L:$L,MATCH(A2703,[1]Devices_2020_05_14_15_07_09!$A:$A,FALSE),1)</f>
        <v>0</v>
      </c>
      <c r="M2703">
        <f>INDEX([1]Devices_2020_05_14_15_07_09!$M:$M,MATCH(A2703,[1]Devices_2020_05_14_15_07_09!$A:$A,FALSE),1)</f>
        <v>0</v>
      </c>
      <c r="N2703">
        <f>INDEX([1]Devices_2020_05_14_15_07_09!$N:$N,MATCH(A2703,[1]Devices_2020_05_14_15_07_09!$A:$A,FALSE),1)</f>
        <v>0</v>
      </c>
    </row>
    <row r="2704" spans="1:14" x14ac:dyDescent="0.25">
      <c r="A2704" t="str">
        <f>IF(ISNA(VLOOKUP([1]Devices_2020_05_14_15_07_09!A4236,[2]Sheet1!$A:$A,1,FALSE)),[1]Devices_2020_05_14_15_07_09!A4236,"")</f>
        <v>10.200.202.29</v>
      </c>
      <c r="B2704" t="str">
        <f>INDEX([1]Devices_2020_05_14_15_07_09!$B:$B,MATCH(A2704,[1]Devices_2020_05_14_15_07_09!$A:$A,FALSE),1)</f>
        <v>010.200.202.029</v>
      </c>
      <c r="C2704" t="str">
        <f>INDEX([1]Devices_2020_05_14_15_07_09!$C:$C,MATCH(A2704,[1]Devices_2020_05_14_15_07_09!$A:$A,FALSE),1)</f>
        <v>10.200.202.29</v>
      </c>
      <c r="D2704">
        <f>INDEX([1]Devices_2020_05_14_15_07_09!$D:$D,MATCH(A2704,[1]Devices_2020_05_14_15_07_09!$A:$A,FALSE),1)</f>
        <v>0</v>
      </c>
      <c r="E2704">
        <f>INDEX([1]Devices_2020_05_14_15_07_09!$E:$E,MATCH(A2704,[1]Devices_2020_05_14_15_07_09!$A:$A,FALSE),1)</f>
        <v>0</v>
      </c>
      <c r="F2704" t="str">
        <f>INDEX([1]Devices_2020_05_14_15_07_09!$F:$F,MATCH(A2704,[1]Devices_2020_05_14_15_07_09!$A:$A,FALSE),1)</f>
        <v>[Information Technology, Computer]</v>
      </c>
      <c r="G2704" t="str">
        <f>INDEX([1]Devices_2020_05_14_15_07_09!$G:$G,MATCH(A2704,[1]Devices_2020_05_14_15_07_09!$A:$A,FALSE),1)</f>
        <v>[Windows]</v>
      </c>
      <c r="H2704" t="str">
        <f>INDEX([1]Devices_2020_05_14_15_07_09!$H:$H,MATCH(A2704,[1]Devices_2020_05_14_15_07_09!$A:$A,FALSE),1)</f>
        <v>[Unknown]</v>
      </c>
      <c r="I2704">
        <f>INDEX([1]Devices_2020_05_14_15_07_09!$I:$I,MATCH(A2704,[1]Devices_2020_05_14_15_07_09!$A:$A,FALSE),1)</f>
        <v>0</v>
      </c>
      <c r="J2704" t="str">
        <f>INDEX([1]Devices_2020_05_14_15_07_09!$J:$J,MATCH(A2704,[1]Devices_2020_05_14_15_07_09!$A:$A,FALSE),1)</f>
        <v>Unknown Vendor</v>
      </c>
      <c r="K2704" t="str">
        <f>INDEX([1]Devices_2020_05_14_15_07_09!$K:$K,MATCH(A2704,[1]Devices_2020_05_14_15_07_09!$A:$A,FALSE),1)</f>
        <v>Unknown Vendor</v>
      </c>
      <c r="L2704">
        <f>INDEX([1]Devices_2020_05_14_15_07_09!$L:$L,MATCH(A2704,[1]Devices_2020_05_14_15_07_09!$A:$A,FALSE),1)</f>
        <v>0</v>
      </c>
      <c r="M2704">
        <f>INDEX([1]Devices_2020_05_14_15_07_09!$M:$M,MATCH(A2704,[1]Devices_2020_05_14_15_07_09!$A:$A,FALSE),1)</f>
        <v>0</v>
      </c>
      <c r="N2704">
        <f>INDEX([1]Devices_2020_05_14_15_07_09!$N:$N,MATCH(A2704,[1]Devices_2020_05_14_15_07_09!$A:$A,FALSE),1)</f>
        <v>0</v>
      </c>
    </row>
    <row r="2705" spans="1:14" x14ac:dyDescent="0.25">
      <c r="A2705" t="str">
        <f>IF(ISNA(VLOOKUP([1]Devices_2020_05_14_15_07_09!A4237,[2]Sheet1!$A:$A,1,FALSE)),[1]Devices_2020_05_14_15_07_09!A4237,"")</f>
        <v>10.200.202.30</v>
      </c>
      <c r="B2705" t="str">
        <f>INDEX([1]Devices_2020_05_14_15_07_09!$B:$B,MATCH(A2705,[1]Devices_2020_05_14_15_07_09!$A:$A,FALSE),1)</f>
        <v>010.200.202.030</v>
      </c>
      <c r="C2705" t="str">
        <f>INDEX([1]Devices_2020_05_14_15_07_09!$C:$C,MATCH(A2705,[1]Devices_2020_05_14_15_07_09!$A:$A,FALSE),1)</f>
        <v>10.200.202.30</v>
      </c>
      <c r="D2705">
        <f>INDEX([1]Devices_2020_05_14_15_07_09!$D:$D,MATCH(A2705,[1]Devices_2020_05_14_15_07_09!$A:$A,FALSE),1)</f>
        <v>0</v>
      </c>
      <c r="E2705">
        <f>INDEX([1]Devices_2020_05_14_15_07_09!$E:$E,MATCH(A2705,[1]Devices_2020_05_14_15_07_09!$A:$A,FALSE),1)</f>
        <v>0</v>
      </c>
      <c r="F2705" t="str">
        <f>INDEX([1]Devices_2020_05_14_15_07_09!$F:$F,MATCH(A2705,[1]Devices_2020_05_14_15_07_09!$A:$A,FALSE),1)</f>
        <v>[Information Technology]</v>
      </c>
      <c r="G2705" t="str">
        <f>INDEX([1]Devices_2020_05_14_15_07_09!$G:$G,MATCH(A2705,[1]Devices_2020_05_14_15_07_09!$A:$A,FALSE),1)</f>
        <v>[Windows]</v>
      </c>
      <c r="H2705" t="str">
        <f>INDEX([1]Devices_2020_05_14_15_07_09!$H:$H,MATCH(A2705,[1]Devices_2020_05_14_15_07_09!$A:$A,FALSE),1)</f>
        <v>[Cisco]</v>
      </c>
      <c r="I2705">
        <f>INDEX([1]Devices_2020_05_14_15_07_09!$I:$I,MATCH(A2705,[1]Devices_2020_05_14_15_07_09!$A:$A,FALSE),1)</f>
        <v>0</v>
      </c>
      <c r="J2705" t="str">
        <f>INDEX([1]Devices_2020_05_14_15_07_09!$J:$J,MATCH(A2705,[1]Devices_2020_05_14_15_07_09!$A:$A,FALSE),1)</f>
        <v>cisco systems, inc</v>
      </c>
      <c r="K2705" t="str">
        <f>INDEX([1]Devices_2020_05_14_15_07_09!$K:$K,MATCH(A2705,[1]Devices_2020_05_14_15_07_09!$A:$A,FALSE),1)</f>
        <v>CISCO SYSTEMS, INC</v>
      </c>
      <c r="L2705">
        <f>INDEX([1]Devices_2020_05_14_15_07_09!$L:$L,MATCH(A2705,[1]Devices_2020_05_14_15_07_09!$A:$A,FALSE),1)</f>
        <v>0</v>
      </c>
      <c r="M2705">
        <f>INDEX([1]Devices_2020_05_14_15_07_09!$M:$M,MATCH(A2705,[1]Devices_2020_05_14_15_07_09!$A:$A,FALSE),1)</f>
        <v>0</v>
      </c>
      <c r="N2705">
        <f>INDEX([1]Devices_2020_05_14_15_07_09!$N:$N,MATCH(A2705,[1]Devices_2020_05_14_15_07_09!$A:$A,FALSE),1)</f>
        <v>0</v>
      </c>
    </row>
    <row r="2706" spans="1:14" x14ac:dyDescent="0.25">
      <c r="A2706" t="str">
        <f>IF(ISNA(VLOOKUP([1]Devices_2020_05_14_15_07_09!A4243,[2]Sheet1!$A:$A,1,FALSE)),[1]Devices_2020_05_14_15_07_09!A4243,"")</f>
        <v>10.200.202.36</v>
      </c>
      <c r="B2706" t="str">
        <f>INDEX([1]Devices_2020_05_14_15_07_09!$B:$B,MATCH(A2706,[1]Devices_2020_05_14_15_07_09!$A:$A,FALSE),1)</f>
        <v>010.200.202.036</v>
      </c>
      <c r="C2706" t="str">
        <f>INDEX([1]Devices_2020_05_14_15_07_09!$C:$C,MATCH(A2706,[1]Devices_2020_05_14_15_07_09!$A:$A,FALSE),1)</f>
        <v>SCSPA\\L-HQ3-BST</v>
      </c>
      <c r="D2706">
        <f>INDEX([1]Devices_2020_05_14_15_07_09!$D:$D,MATCH(A2706,[1]Devices_2020_05_14_15_07_09!$A:$A,FALSE),1)</f>
        <v>0</v>
      </c>
      <c r="E2706" t="str">
        <f>INDEX([1]Devices_2020_05_14_15_07_09!$E:$E,MATCH(A2706,[1]Devices_2020_05_14_15_07_09!$A:$A,FALSE),1)</f>
        <v>00059a3c7a00</v>
      </c>
      <c r="F2706" t="str">
        <f>INDEX([1]Devices_2020_05_14_15_07_09!$F:$F,MATCH(A2706,[1]Devices_2020_05_14_15_07_09!$A:$A,FALSE),1)</f>
        <v>[Information Technology, Computer]</v>
      </c>
      <c r="G2706" t="str">
        <f>INDEX([1]Devices_2020_05_14_15_07_09!$G:$G,MATCH(A2706,[1]Devices_2020_05_14_15_07_09!$A:$A,FALSE),1)</f>
        <v>[Windows]</v>
      </c>
      <c r="H2706" t="str">
        <f>INDEX([1]Devices_2020_05_14_15_07_09!$H:$H,MATCH(A2706,[1]Devices_2020_05_14_15_07_09!$A:$A,FALSE),1)</f>
        <v>[Cisco]</v>
      </c>
      <c r="I2706">
        <f>INDEX([1]Devices_2020_05_14_15_07_09!$I:$I,MATCH(A2706,[1]Devices_2020_05_14_15_07_09!$A:$A,FALSE),1)</f>
        <v>0</v>
      </c>
      <c r="J2706" t="str">
        <f>INDEX([1]Devices_2020_05_14_15_07_09!$J:$J,MATCH(A2706,[1]Devices_2020_05_14_15_07_09!$A:$A,FALSE),1)</f>
        <v>cisco systems, inc</v>
      </c>
      <c r="K2706" t="str">
        <f>INDEX([1]Devices_2020_05_14_15_07_09!$K:$K,MATCH(A2706,[1]Devices_2020_05_14_15_07_09!$A:$A,FALSE),1)</f>
        <v>CISCO SYSTEMS, INC</v>
      </c>
      <c r="L2706" t="str">
        <f>INDEX([1]Devices_2020_05_14_15_07_09!$L:$L,MATCH(A2706,[1]Devices_2020_05_14_15_07_09!$A:$A,FALSE),1)</f>
        <v>Windows Machine</v>
      </c>
      <c r="M2706" t="str">
        <f>INDEX([1]Devices_2020_05_14_15_07_09!$M:$M,MATCH(A2706,[1]Devices_2020_05_14_15_07_09!$A:$A,FALSE),1)</f>
        <v xml:space="preserve">135/tcp Microsoft Windows RPC  </v>
      </c>
      <c r="N2706">
        <f>INDEX([1]Devices_2020_05_14_15_07_09!$N:$N,MATCH(A2706,[1]Devices_2020_05_14_15_07_09!$A:$A,FALSE),1)</f>
        <v>0</v>
      </c>
    </row>
    <row r="2707" spans="1:14" x14ac:dyDescent="0.25">
      <c r="A2707" t="str">
        <f>IF(ISNA(VLOOKUP([1]Devices_2020_05_14_15_07_09!A4244,[2]Sheet1!$A:$A,1,FALSE)),[1]Devices_2020_05_14_15_07_09!A4244,"")</f>
        <v>10.200.202.37</v>
      </c>
      <c r="B2707" t="str">
        <f>INDEX([1]Devices_2020_05_14_15_07_09!$B:$B,MATCH(A2707,[1]Devices_2020_05_14_15_07_09!$A:$A,FALSE),1)</f>
        <v>010.200.202.037</v>
      </c>
      <c r="C2707" t="str">
        <f>INDEX([1]Devices_2020_05_14_15_07_09!$C:$C,MATCH(A2707,[1]Devices_2020_05_14_15_07_09!$A:$A,FALSE),1)</f>
        <v>10.200.202.37</v>
      </c>
      <c r="D2707">
        <f>INDEX([1]Devices_2020_05_14_15_07_09!$D:$D,MATCH(A2707,[1]Devices_2020_05_14_15_07_09!$A:$A,FALSE),1)</f>
        <v>0</v>
      </c>
      <c r="E2707">
        <f>INDEX([1]Devices_2020_05_14_15_07_09!$E:$E,MATCH(A2707,[1]Devices_2020_05_14_15_07_09!$A:$A,FALSE),1)</f>
        <v>0</v>
      </c>
      <c r="F2707" t="str">
        <f>INDEX([1]Devices_2020_05_14_15_07_09!$F:$F,MATCH(A2707,[1]Devices_2020_05_14_15_07_09!$A:$A,FALSE),1)</f>
        <v>[Information Technology, Computer]</v>
      </c>
      <c r="G2707" t="str">
        <f>INDEX([1]Devices_2020_05_14_15_07_09!$G:$G,MATCH(A2707,[1]Devices_2020_05_14_15_07_09!$A:$A,FALSE),1)</f>
        <v>[Windows]</v>
      </c>
      <c r="H2707" t="str">
        <f>INDEX([1]Devices_2020_05_14_15_07_09!$H:$H,MATCH(A2707,[1]Devices_2020_05_14_15_07_09!$A:$A,FALSE),1)</f>
        <v>[Unknown]</v>
      </c>
      <c r="I2707">
        <f>INDEX([1]Devices_2020_05_14_15_07_09!$I:$I,MATCH(A2707,[1]Devices_2020_05_14_15_07_09!$A:$A,FALSE),1)</f>
        <v>0</v>
      </c>
      <c r="J2707" t="str">
        <f>INDEX([1]Devices_2020_05_14_15_07_09!$J:$J,MATCH(A2707,[1]Devices_2020_05_14_15_07_09!$A:$A,FALSE),1)</f>
        <v>Unknown Vendor</v>
      </c>
      <c r="K2707" t="str">
        <f>INDEX([1]Devices_2020_05_14_15_07_09!$K:$K,MATCH(A2707,[1]Devices_2020_05_14_15_07_09!$A:$A,FALSE),1)</f>
        <v>Unknown Vendor</v>
      </c>
      <c r="L2707" t="str">
        <f>INDEX([1]Devices_2020_05_14_15_07_09!$L:$L,MATCH(A2707,[1]Devices_2020_05_14_15_07_09!$A:$A,FALSE),1)</f>
        <v>Windows Machine</v>
      </c>
      <c r="M2707" t="str">
        <f>INDEX([1]Devices_2020_05_14_15_07_09!$M:$M,MATCH(A2707,[1]Devices_2020_05_14_15_07_09!$A:$A,FALSE),1)</f>
        <v>Windows Machine</v>
      </c>
      <c r="N2707">
        <f>INDEX([1]Devices_2020_05_14_15_07_09!$N:$N,MATCH(A2707,[1]Devices_2020_05_14_15_07_09!$A:$A,FALSE),1)</f>
        <v>0</v>
      </c>
    </row>
    <row r="2708" spans="1:14" x14ac:dyDescent="0.25">
      <c r="A2708" t="str">
        <f>IF(ISNA(VLOOKUP([1]Devices_2020_05_14_15_07_09!A4249,[2]Sheet1!$A:$A,1,FALSE)),[1]Devices_2020_05_14_15_07_09!A4249,"")</f>
        <v>10.200.202.42</v>
      </c>
      <c r="B2708" t="str">
        <f>INDEX([1]Devices_2020_05_14_15_07_09!$B:$B,MATCH(A2708,[1]Devices_2020_05_14_15_07_09!$A:$A,FALSE),1)</f>
        <v>010.200.202.042</v>
      </c>
      <c r="C2708" t="str">
        <f>INDEX([1]Devices_2020_05_14_15_07_09!$C:$C,MATCH(A2708,[1]Devices_2020_05_14_15_07_09!$A:$A,FALSE),1)</f>
        <v>10.200.202.42</v>
      </c>
      <c r="D2708">
        <f>INDEX([1]Devices_2020_05_14_15_07_09!$D:$D,MATCH(A2708,[1]Devices_2020_05_14_15_07_09!$A:$A,FALSE),1)</f>
        <v>0</v>
      </c>
      <c r="E2708">
        <f>INDEX([1]Devices_2020_05_14_15_07_09!$E:$E,MATCH(A2708,[1]Devices_2020_05_14_15_07_09!$A:$A,FALSE),1)</f>
        <v>0</v>
      </c>
      <c r="F2708" t="str">
        <f>INDEX([1]Devices_2020_05_14_15_07_09!$F:$F,MATCH(A2708,[1]Devices_2020_05_14_15_07_09!$A:$A,FALSE),1)</f>
        <v>[Information Technology, Computer]</v>
      </c>
      <c r="G2708" t="str">
        <f>INDEX([1]Devices_2020_05_14_15_07_09!$G:$G,MATCH(A2708,[1]Devices_2020_05_14_15_07_09!$A:$A,FALSE),1)</f>
        <v>[Macintosh]</v>
      </c>
      <c r="H2708" t="str">
        <f>INDEX([1]Devices_2020_05_14_15_07_09!$H:$H,MATCH(A2708,[1]Devices_2020_05_14_15_07_09!$A:$A,FALSE),1)</f>
        <v>[Apple]</v>
      </c>
      <c r="I2708">
        <f>INDEX([1]Devices_2020_05_14_15_07_09!$I:$I,MATCH(A2708,[1]Devices_2020_05_14_15_07_09!$A:$A,FALSE),1)</f>
        <v>0</v>
      </c>
      <c r="J2708" t="str">
        <f>INDEX([1]Devices_2020_05_14_15_07_09!$J:$J,MATCH(A2708,[1]Devices_2020_05_14_15_07_09!$A:$A,FALSE),1)</f>
        <v>Unknown Vendor</v>
      </c>
      <c r="K2708" t="str">
        <f>INDEX([1]Devices_2020_05_14_15_07_09!$K:$K,MATCH(A2708,[1]Devices_2020_05_14_15_07_09!$A:$A,FALSE),1)</f>
        <v>Unknown Vendor</v>
      </c>
      <c r="L2708" t="str">
        <f>INDEX([1]Devices_2020_05_14_15_07_09!$L:$L,MATCH(A2708,[1]Devices_2020_05_14_15_07_09!$A:$A,FALSE),1)</f>
        <v>Apple Mac OS X</v>
      </c>
      <c r="M2708" t="str">
        <f>INDEX([1]Devices_2020_05_14_15_07_09!$M:$M,MATCH(A2708,[1]Devices_2020_05_14_15_07_09!$A:$A,FALSE),1)</f>
        <v xml:space="preserve">88/tcp Heimdal Kerberos  server time: 2020-05-13 19:00:48Z;5900/tcp Apple remote desktop vnc  </v>
      </c>
      <c r="N2708">
        <f>INDEX([1]Devices_2020_05_14_15_07_09!$N:$N,MATCH(A2708,[1]Devices_2020_05_14_15_07_09!$A:$A,FALSE),1)</f>
        <v>0</v>
      </c>
    </row>
    <row r="2709" spans="1:14" x14ac:dyDescent="0.25">
      <c r="A2709" t="str">
        <f>IF(ISNA(VLOOKUP([1]Devices_2020_05_14_15_07_09!A4252,[2]Sheet1!$A:$A,1,FALSE)),[1]Devices_2020_05_14_15_07_09!A4252,"")</f>
        <v>10.200.202.45</v>
      </c>
      <c r="B2709" t="str">
        <f>INDEX([1]Devices_2020_05_14_15_07_09!$B:$B,MATCH(A2709,[1]Devices_2020_05_14_15_07_09!$A:$A,FALSE),1)</f>
        <v>010.200.202.045</v>
      </c>
      <c r="C2709" t="str">
        <f>INDEX([1]Devices_2020_05_14_15_07_09!$C:$C,MATCH(A2709,[1]Devices_2020_05_14_15_07_09!$A:$A,FALSE),1)</f>
        <v>MACBOOKPRO-0A2C\\T-HQB3FN-MKG</v>
      </c>
      <c r="D2709">
        <f>INDEX([1]Devices_2020_05_14_15_07_09!$D:$D,MATCH(A2709,[1]Devices_2020_05_14_15_07_09!$A:$A,FALSE),1)</f>
        <v>0</v>
      </c>
      <c r="E2709" t="str">
        <f>INDEX([1]Devices_2020_05_14_15_07_09!$E:$E,MATCH(A2709,[1]Devices_2020_05_14_15_07_09!$A:$A,FALSE),1)</f>
        <v>00059a3c7a00</v>
      </c>
      <c r="F2709" t="str">
        <f>INDEX([1]Devices_2020_05_14_15_07_09!$F:$F,MATCH(A2709,[1]Devices_2020_05_14_15_07_09!$A:$A,FALSE),1)</f>
        <v>[Information Technology, Computer]</v>
      </c>
      <c r="G2709" t="str">
        <f>INDEX([1]Devices_2020_05_14_15_07_09!$G:$G,MATCH(A2709,[1]Devices_2020_05_14_15_07_09!$A:$A,FALSE),1)</f>
        <v>[Windows]</v>
      </c>
      <c r="H2709" t="str">
        <f>INDEX([1]Devices_2020_05_14_15_07_09!$H:$H,MATCH(A2709,[1]Devices_2020_05_14_15_07_09!$A:$A,FALSE),1)</f>
        <v>[Unknown]</v>
      </c>
      <c r="I2709">
        <f>INDEX([1]Devices_2020_05_14_15_07_09!$I:$I,MATCH(A2709,[1]Devices_2020_05_14_15_07_09!$A:$A,FALSE),1)</f>
        <v>0</v>
      </c>
      <c r="J2709" t="str">
        <f>INDEX([1]Devices_2020_05_14_15_07_09!$J:$J,MATCH(A2709,[1]Devices_2020_05_14_15_07_09!$A:$A,FALSE),1)</f>
        <v>Unknown Vendor</v>
      </c>
      <c r="K2709">
        <f>INDEX([1]Devices_2020_05_14_15_07_09!$K:$K,MATCH(A2709,[1]Devices_2020_05_14_15_07_09!$A:$A,FALSE),1)</f>
        <v>0</v>
      </c>
      <c r="L2709" t="str">
        <f>INDEX([1]Devices_2020_05_14_15_07_09!$L:$L,MATCH(A2709,[1]Devices_2020_05_14_15_07_09!$A:$A,FALSE),1)</f>
        <v>Windows Machine</v>
      </c>
      <c r="M2709" t="str">
        <f>INDEX([1]Devices_2020_05_14_15_07_09!$M:$M,MATCH(A2709,[1]Devices_2020_05_14_15_07_09!$A:$A,FALSE),1)</f>
        <v>Windows Machine</v>
      </c>
      <c r="N2709">
        <f>INDEX([1]Devices_2020_05_14_15_07_09!$N:$N,MATCH(A2709,[1]Devices_2020_05_14_15_07_09!$A:$A,FALSE),1)</f>
        <v>0</v>
      </c>
    </row>
    <row r="2710" spans="1:14" x14ac:dyDescent="0.25">
      <c r="A2710" t="str">
        <f>IF(ISNA(VLOOKUP([1]Devices_2020_05_14_15_07_09!A4264,[2]Sheet1!$A:$A,1,FALSE)),[1]Devices_2020_05_14_15_07_09!A4264,"")</f>
        <v>10.200.202.57</v>
      </c>
      <c r="B2710" t="str">
        <f>INDEX([1]Devices_2020_05_14_15_07_09!$B:$B,MATCH(A2710,[1]Devices_2020_05_14_15_07_09!$A:$A,FALSE),1)</f>
        <v>010.200.202.057</v>
      </c>
      <c r="C2710" t="str">
        <f>INDEX([1]Devices_2020_05_14_15_07_09!$C:$C,MATCH(A2710,[1]Devices_2020_05_14_15_07_09!$A:$A,FALSE),1)</f>
        <v>10.200.202.57</v>
      </c>
      <c r="D2710">
        <f>INDEX([1]Devices_2020_05_14_15_07_09!$D:$D,MATCH(A2710,[1]Devices_2020_05_14_15_07_09!$A:$A,FALSE),1)</f>
        <v>0</v>
      </c>
      <c r="E2710">
        <f>INDEX([1]Devices_2020_05_14_15_07_09!$E:$E,MATCH(A2710,[1]Devices_2020_05_14_15_07_09!$A:$A,FALSE),1)</f>
        <v>0</v>
      </c>
      <c r="F2710" t="str">
        <f>INDEX([1]Devices_2020_05_14_15_07_09!$F:$F,MATCH(A2710,[1]Devices_2020_05_14_15_07_09!$A:$A,FALSE),1)</f>
        <v>[Information Technology, Computer]</v>
      </c>
      <c r="G2710" t="str">
        <f>INDEX([1]Devices_2020_05_14_15_07_09!$G:$G,MATCH(A2710,[1]Devices_2020_05_14_15_07_09!$A:$A,FALSE),1)</f>
        <v>[Windows]</v>
      </c>
      <c r="H2710" t="str">
        <f>INDEX([1]Devices_2020_05_14_15_07_09!$H:$H,MATCH(A2710,[1]Devices_2020_05_14_15_07_09!$A:$A,FALSE),1)</f>
        <v>[Unknown]</v>
      </c>
      <c r="I2710">
        <f>INDEX([1]Devices_2020_05_14_15_07_09!$I:$I,MATCH(A2710,[1]Devices_2020_05_14_15_07_09!$A:$A,FALSE),1)</f>
        <v>0</v>
      </c>
      <c r="J2710" t="str">
        <f>INDEX([1]Devices_2020_05_14_15_07_09!$J:$J,MATCH(A2710,[1]Devices_2020_05_14_15_07_09!$A:$A,FALSE),1)</f>
        <v>Unknown Vendor</v>
      </c>
      <c r="K2710" t="str">
        <f>INDEX([1]Devices_2020_05_14_15_07_09!$K:$K,MATCH(A2710,[1]Devices_2020_05_14_15_07_09!$A:$A,FALSE),1)</f>
        <v>Unknown Vendor</v>
      </c>
      <c r="L2710" t="str">
        <f>INDEX([1]Devices_2020_05_14_15_07_09!$L:$L,MATCH(A2710,[1]Devices_2020_05_14_15_07_09!$A:$A,FALSE),1)</f>
        <v>Windows Machine</v>
      </c>
      <c r="M2710" t="str">
        <f>INDEX([1]Devices_2020_05_14_15_07_09!$M:$M,MATCH(A2710,[1]Devices_2020_05_14_15_07_09!$A:$A,FALSE),1)</f>
        <v>Windows Machine</v>
      </c>
      <c r="N2710">
        <f>INDEX([1]Devices_2020_05_14_15_07_09!$N:$N,MATCH(A2710,[1]Devices_2020_05_14_15_07_09!$A:$A,FALSE),1)</f>
        <v>0</v>
      </c>
    </row>
    <row r="2711" spans="1:14" x14ac:dyDescent="0.25">
      <c r="A2711" t="str">
        <f>IF(ISNA(VLOOKUP([1]Devices_2020_05_14_15_07_09!A4274,[2]Sheet1!$A:$A,1,FALSE)),[1]Devices_2020_05_14_15_07_09!A4274,"")</f>
        <v>10.200.202.67</v>
      </c>
      <c r="B2711" t="str">
        <f>INDEX([1]Devices_2020_05_14_15_07_09!$B:$B,MATCH(A2711,[1]Devices_2020_05_14_15_07_09!$A:$A,FALSE),1)</f>
        <v>010.200.202.067</v>
      </c>
      <c r="C2711" t="str">
        <f>INDEX([1]Devices_2020_05_14_15_07_09!$C:$C,MATCH(A2711,[1]Devices_2020_05_14_15_07_09!$A:$A,FALSE),1)</f>
        <v>10.200.202.67</v>
      </c>
      <c r="D2711">
        <f>INDEX([1]Devices_2020_05_14_15_07_09!$D:$D,MATCH(A2711,[1]Devices_2020_05_14_15_07_09!$A:$A,FALSE),1)</f>
        <v>0</v>
      </c>
      <c r="E2711">
        <f>INDEX([1]Devices_2020_05_14_15_07_09!$E:$E,MATCH(A2711,[1]Devices_2020_05_14_15_07_09!$A:$A,FALSE),1)</f>
        <v>0</v>
      </c>
      <c r="F2711" t="str">
        <f>INDEX([1]Devices_2020_05_14_15_07_09!$F:$F,MATCH(A2711,[1]Devices_2020_05_14_15_07_09!$A:$A,FALSE),1)</f>
        <v>[Information Technology, Computer]</v>
      </c>
      <c r="G2711" t="str">
        <f>INDEX([1]Devices_2020_05_14_15_07_09!$G:$G,MATCH(A2711,[1]Devices_2020_05_14_15_07_09!$A:$A,FALSE),1)</f>
        <v>[Windows]</v>
      </c>
      <c r="H2711" t="str">
        <f>INDEX([1]Devices_2020_05_14_15_07_09!$H:$H,MATCH(A2711,[1]Devices_2020_05_14_15_07_09!$A:$A,FALSE),1)</f>
        <v>[Unknown]</v>
      </c>
      <c r="I2711">
        <f>INDEX([1]Devices_2020_05_14_15_07_09!$I:$I,MATCH(A2711,[1]Devices_2020_05_14_15_07_09!$A:$A,FALSE),1)</f>
        <v>0</v>
      </c>
      <c r="J2711" t="str">
        <f>INDEX([1]Devices_2020_05_14_15_07_09!$J:$J,MATCH(A2711,[1]Devices_2020_05_14_15_07_09!$A:$A,FALSE),1)</f>
        <v>Unknown Vendor</v>
      </c>
      <c r="K2711" t="str">
        <f>INDEX([1]Devices_2020_05_14_15_07_09!$K:$K,MATCH(A2711,[1]Devices_2020_05_14_15_07_09!$A:$A,FALSE),1)</f>
        <v>Unknown Vendor</v>
      </c>
      <c r="L2711" t="str">
        <f>INDEX([1]Devices_2020_05_14_15_07_09!$L:$L,MATCH(A2711,[1]Devices_2020_05_14_15_07_09!$A:$A,FALSE),1)</f>
        <v>Windows Machine</v>
      </c>
      <c r="M2711" t="str">
        <f>INDEX([1]Devices_2020_05_14_15_07_09!$M:$M,MATCH(A2711,[1]Devices_2020_05_14_15_07_09!$A:$A,FALSE),1)</f>
        <v>Windows Machine</v>
      </c>
      <c r="N2711">
        <f>INDEX([1]Devices_2020_05_14_15_07_09!$N:$N,MATCH(A2711,[1]Devices_2020_05_14_15_07_09!$A:$A,FALSE),1)</f>
        <v>0</v>
      </c>
    </row>
    <row r="2712" spans="1:14" x14ac:dyDescent="0.25">
      <c r="A2712" t="str">
        <f>IF(ISNA(VLOOKUP([1]Devices_2020_05_14_15_07_09!A4284,[2]Sheet1!$A:$A,1,FALSE)),[1]Devices_2020_05_14_15_07_09!A4284,"")</f>
        <v>10.201.0.10</v>
      </c>
      <c r="B2712" t="str">
        <f>INDEX([1]Devices_2020_05_14_15_07_09!$B:$B,MATCH(A2712,[1]Devices_2020_05_14_15_07_09!$A:$A,FALSE),1)</f>
        <v>010.201.000.010</v>
      </c>
      <c r="C2712" t="str">
        <f>INDEX([1]Devices_2020_05_14_15_07_09!$C:$C,MATCH(A2712,[1]Devices_2020_05_14_15_07_09!$A:$A,FALSE),1)</f>
        <v>10.201.0.10</v>
      </c>
      <c r="D2712">
        <f>INDEX([1]Devices_2020_05_14_15_07_09!$D:$D,MATCH(A2712,[1]Devices_2020_05_14_15_07_09!$A:$A,FALSE),1)</f>
        <v>0</v>
      </c>
      <c r="E2712" t="str">
        <f>INDEX([1]Devices_2020_05_14_15_07_09!$E:$E,MATCH(A2712,[1]Devices_2020_05_14_15_07_09!$A:$A,FALSE),1)</f>
        <v>58f39caa8c98</v>
      </c>
      <c r="F2712" t="str">
        <f>INDEX([1]Devices_2020_05_14_15_07_09!$F:$F,MATCH(A2712,[1]Devices_2020_05_14_15_07_09!$A:$A,FALSE),1)</f>
        <v>[Information Technology, Networking]</v>
      </c>
      <c r="G2712" t="str">
        <f>INDEX([1]Devices_2020_05_14_15_07_09!$G:$G,MATCH(A2712,[1]Devices_2020_05_14_15_07_09!$A:$A,FALSE),1)</f>
        <v>[Unknown]</v>
      </c>
      <c r="H2712" t="str">
        <f>INDEX([1]Devices_2020_05_14_15_07_09!$H:$H,MATCH(A2712,[1]Devices_2020_05_14_15_07_09!$A:$A,FALSE),1)</f>
        <v>[Cisco]</v>
      </c>
      <c r="I2712">
        <f>INDEX([1]Devices_2020_05_14_15_07_09!$I:$I,MATCH(A2712,[1]Devices_2020_05_14_15_07_09!$A:$A,FALSE),1)</f>
        <v>0</v>
      </c>
      <c r="J2712" t="str">
        <f>INDEX([1]Devices_2020_05_14_15_07_09!$J:$J,MATCH(A2712,[1]Devices_2020_05_14_15_07_09!$A:$A,FALSE),1)</f>
        <v>cisco systems, inc</v>
      </c>
      <c r="K2712" t="str">
        <f>INDEX([1]Devices_2020_05_14_15_07_09!$K:$K,MATCH(A2712,[1]Devices_2020_05_14_15_07_09!$A:$A,FALSE),1)</f>
        <v>CISCO SYSTEMS, INC</v>
      </c>
      <c r="L2712" t="str">
        <f>INDEX([1]Devices_2020_05_14_15_07_09!$L:$L,MATCH(A2712,[1]Devices_2020_05_14_15_07_09!$A:$A,FALSE),1)</f>
        <v>Cisco</v>
      </c>
      <c r="M2712" t="str">
        <f>INDEX([1]Devices_2020_05_14_15_07_09!$M:$M,MATCH(A2712,[1]Devices_2020_05_14_15_07_09!$A:$A,FALSE),1)</f>
        <v xml:space="preserve">22/tcp OpenSSH 5.9 protocol 2.0; Cisco NX-OS;80/tcp thttpd 2.25b 29dec2003 </v>
      </c>
      <c r="N2712">
        <f>INDEX([1]Devices_2020_05_14_15_07_09!$N:$N,MATCH(A2712,[1]Devices_2020_05_14_15_07_09!$A:$A,FALSE),1)</f>
        <v>0</v>
      </c>
    </row>
    <row r="2713" spans="1:14" x14ac:dyDescent="0.25">
      <c r="A2713" t="str">
        <f>IF(ISNA(VLOOKUP([1]Devices_2020_05_14_15_07_09!A4285,[2]Sheet1!$A:$A,1,FALSE)),[1]Devices_2020_05_14_15_07_09!A4285,"")</f>
        <v>10.201.0.11</v>
      </c>
      <c r="B2713" t="str">
        <f>INDEX([1]Devices_2020_05_14_15_07_09!$B:$B,MATCH(A2713,[1]Devices_2020_05_14_15_07_09!$A:$A,FALSE),1)</f>
        <v>010.201.000.011</v>
      </c>
      <c r="C2713" t="str">
        <f>INDEX([1]Devices_2020_05_14_15_07_09!$C:$C,MATCH(A2713,[1]Devices_2020_05_14_15_07_09!$A:$A,FALSE),1)</f>
        <v>10.201.0.11</v>
      </c>
      <c r="D2713">
        <f>INDEX([1]Devices_2020_05_14_15_07_09!$D:$D,MATCH(A2713,[1]Devices_2020_05_14_15_07_09!$A:$A,FALSE),1)</f>
        <v>0</v>
      </c>
      <c r="E2713" t="str">
        <f>INDEX([1]Devices_2020_05_14_15_07_09!$E:$E,MATCH(A2713,[1]Devices_2020_05_14_15_07_09!$A:$A,FALSE),1)</f>
        <v>58f39ca74044</v>
      </c>
      <c r="F2713" t="str">
        <f>INDEX([1]Devices_2020_05_14_15_07_09!$F:$F,MATCH(A2713,[1]Devices_2020_05_14_15_07_09!$A:$A,FALSE),1)</f>
        <v>[Information Technology, Networking]</v>
      </c>
      <c r="G2713" t="str">
        <f>INDEX([1]Devices_2020_05_14_15_07_09!$G:$G,MATCH(A2713,[1]Devices_2020_05_14_15_07_09!$A:$A,FALSE),1)</f>
        <v>[Unknown]</v>
      </c>
      <c r="H2713" t="str">
        <f>INDEX([1]Devices_2020_05_14_15_07_09!$H:$H,MATCH(A2713,[1]Devices_2020_05_14_15_07_09!$A:$A,FALSE),1)</f>
        <v>[Cisco]</v>
      </c>
      <c r="I2713">
        <f>INDEX([1]Devices_2020_05_14_15_07_09!$I:$I,MATCH(A2713,[1]Devices_2020_05_14_15_07_09!$A:$A,FALSE),1)</f>
        <v>0</v>
      </c>
      <c r="J2713" t="str">
        <f>INDEX([1]Devices_2020_05_14_15_07_09!$J:$J,MATCH(A2713,[1]Devices_2020_05_14_15_07_09!$A:$A,FALSE),1)</f>
        <v>cisco systems, inc</v>
      </c>
      <c r="K2713" t="str">
        <f>INDEX([1]Devices_2020_05_14_15_07_09!$K:$K,MATCH(A2713,[1]Devices_2020_05_14_15_07_09!$A:$A,FALSE),1)</f>
        <v>CISCO SYSTEMS, INC</v>
      </c>
      <c r="L2713" t="str">
        <f>INDEX([1]Devices_2020_05_14_15_07_09!$L:$L,MATCH(A2713,[1]Devices_2020_05_14_15_07_09!$A:$A,FALSE),1)</f>
        <v>Cisco</v>
      </c>
      <c r="M2713" t="str">
        <f>INDEX([1]Devices_2020_05_14_15_07_09!$M:$M,MATCH(A2713,[1]Devices_2020_05_14_15_07_09!$A:$A,FALSE),1)</f>
        <v xml:space="preserve">22/tcp OpenSSH 5.9 protocol 2.0; Cisco NX-OS;80/tcp thttpd 2.25b 29dec2003 </v>
      </c>
      <c r="N2713">
        <f>INDEX([1]Devices_2020_05_14_15_07_09!$N:$N,MATCH(A2713,[1]Devices_2020_05_14_15_07_09!$A:$A,FALSE),1)</f>
        <v>0</v>
      </c>
    </row>
    <row r="2714" spans="1:14" x14ac:dyDescent="0.25">
      <c r="A2714" t="str">
        <f>IF(ISNA(VLOOKUP([1]Devices_2020_05_14_15_07_09!A4288,[2]Sheet1!$A:$A,1,FALSE)),[1]Devices_2020_05_14_15_07_09!A4288,"")</f>
        <v>10.201.0.250</v>
      </c>
      <c r="B2714" t="str">
        <f>INDEX([1]Devices_2020_05_14_15_07_09!$B:$B,MATCH(A2714,[1]Devices_2020_05_14_15_07_09!$A:$A,FALSE),1)</f>
        <v>010.201.000.250</v>
      </c>
      <c r="C2714" t="str">
        <f>INDEX([1]Devices_2020_05_14_15_07_09!$C:$C,MATCH(A2714,[1]Devices_2020_05_14_15_07_09!$A:$A,FALSE),1)</f>
        <v>10.201.0.250</v>
      </c>
      <c r="D2714">
        <f>INDEX([1]Devices_2020_05_14_15_07_09!$D:$D,MATCH(A2714,[1]Devices_2020_05_14_15_07_09!$A:$A,FALSE),1)</f>
        <v>0</v>
      </c>
      <c r="E2714" t="str">
        <f>INDEX([1]Devices_2020_05_14_15_07_09!$E:$E,MATCH(A2714,[1]Devices_2020_05_14_15_07_09!$A:$A,FALSE),1)</f>
        <v>00900b745c4b</v>
      </c>
      <c r="F2714" t="str">
        <f>INDEX([1]Devices_2020_05_14_15_07_09!$F:$F,MATCH(A2714,[1]Devices_2020_05_14_15_07_09!$A:$A,FALSE),1)</f>
        <v>[Information Technology, Computer]</v>
      </c>
      <c r="G2714" t="str">
        <f>INDEX([1]Devices_2020_05_14_15_07_09!$G:$G,MATCH(A2714,[1]Devices_2020_05_14_15_07_09!$A:$A,FALSE),1)</f>
        <v>[Linux]</v>
      </c>
      <c r="H2714" t="str">
        <f>INDEX([1]Devices_2020_05_14_15_07_09!$H:$H,MATCH(A2714,[1]Devices_2020_05_14_15_07_09!$A:$A,FALSE),1)</f>
        <v>[Lanner Electronics]</v>
      </c>
      <c r="I2714">
        <f>INDEX([1]Devices_2020_05_14_15_07_09!$I:$I,MATCH(A2714,[1]Devices_2020_05_14_15_07_09!$A:$A,FALSE),1)</f>
        <v>0</v>
      </c>
      <c r="J2714" t="str">
        <f>INDEX([1]Devices_2020_05_14_15_07_09!$J:$J,MATCH(A2714,[1]Devices_2020_05_14_15_07_09!$A:$A,FALSE),1)</f>
        <v>lanner electronics, inc.</v>
      </c>
      <c r="K2714" t="str">
        <f>INDEX([1]Devices_2020_05_14_15_07_09!$K:$K,MATCH(A2714,[1]Devices_2020_05_14_15_07_09!$A:$A,FALSE),1)</f>
        <v>LANNER ELECTRONICS, INC.</v>
      </c>
      <c r="L2714" t="str">
        <f>INDEX([1]Devices_2020_05_14_15_07_09!$L:$L,MATCH(A2714,[1]Devices_2020_05_14_15_07_09!$A:$A,FALSE),1)</f>
        <v>Linux Desktop/Server</v>
      </c>
      <c r="M2714" t="str">
        <f>INDEX([1]Devices_2020_05_14_15_07_09!$M:$M,MATCH(A2714,[1]Devices_2020_05_14_15_07_09!$A:$A,FALSE),1)</f>
        <v>Linux Desktop/Server</v>
      </c>
      <c r="N2714">
        <f>INDEX([1]Devices_2020_05_14_15_07_09!$N:$N,MATCH(A2714,[1]Devices_2020_05_14_15_07_09!$A:$A,FALSE),1)</f>
        <v>0</v>
      </c>
    </row>
    <row r="2715" spans="1:14" x14ac:dyDescent="0.25">
      <c r="A2715" t="str">
        <f>IF(ISNA(VLOOKUP([1]Devices_2020_05_14_15_07_09!A4289,[2]Sheet1!$A:$A,1,FALSE)),[1]Devices_2020_05_14_15_07_09!A4289,"")</f>
        <v>10.201.1.10</v>
      </c>
      <c r="B2715" t="str">
        <f>INDEX([1]Devices_2020_05_14_15_07_09!$B:$B,MATCH(A2715,[1]Devices_2020_05_14_15_07_09!$A:$A,FALSE),1)</f>
        <v>010.201.001.010</v>
      </c>
      <c r="C2715" t="str">
        <f>INDEX([1]Devices_2020_05_14_15_07_09!$C:$C,MATCH(A2715,[1]Devices_2020_05_14_15_07_09!$A:$A,FALSE),1)</f>
        <v>10.201.1.10</v>
      </c>
      <c r="D2715">
        <f>INDEX([1]Devices_2020_05_14_15_07_09!$D:$D,MATCH(A2715,[1]Devices_2020_05_14_15_07_09!$A:$A,FALSE),1)</f>
        <v>0</v>
      </c>
      <c r="E2715" t="str">
        <f>INDEX([1]Devices_2020_05_14_15_07_09!$E:$E,MATCH(A2715,[1]Devices_2020_05_14_15_07_09!$A:$A,FALSE),1)</f>
        <v>00e0d818bdfb</v>
      </c>
      <c r="F2715" t="str">
        <f>INDEX([1]Devices_2020_05_14_15_07_09!$F:$F,MATCH(A2715,[1]Devices_2020_05_14_15_07_09!$A:$A,FALSE),1)</f>
        <v>[Information Technology, Networking]</v>
      </c>
      <c r="G2715" t="str">
        <f>INDEX([1]Devices_2020_05_14_15_07_09!$G:$G,MATCH(A2715,[1]Devices_2020_05_14_15_07_09!$A:$A,FALSE),1)</f>
        <v>[Unknown]</v>
      </c>
      <c r="H2715" t="str">
        <f>INDEX([1]Devices_2020_05_14_15_07_09!$H:$H,MATCH(A2715,[1]Devices_2020_05_14_15_07_09!$A:$A,FALSE),1)</f>
        <v>[Lanbit]</v>
      </c>
      <c r="I2715">
        <f>INDEX([1]Devices_2020_05_14_15_07_09!$I:$I,MATCH(A2715,[1]Devices_2020_05_14_15_07_09!$A:$A,FALSE),1)</f>
        <v>0</v>
      </c>
      <c r="J2715" t="str">
        <f>INDEX([1]Devices_2020_05_14_15_07_09!$J:$J,MATCH(A2715,[1]Devices_2020_05_14_15_07_09!$A:$A,FALSE),1)</f>
        <v>lanbit computer, inc.</v>
      </c>
      <c r="K2715" t="str">
        <f>INDEX([1]Devices_2020_05_14_15_07_09!$K:$K,MATCH(A2715,[1]Devices_2020_05_14_15_07_09!$A:$A,FALSE),1)</f>
        <v>LANBIT COMPUTER, INC.</v>
      </c>
      <c r="L2715" t="str">
        <f>INDEX([1]Devices_2020_05_14_15_07_09!$L:$L,MATCH(A2715,[1]Devices_2020_05_14_15_07_09!$A:$A,FALSE),1)</f>
        <v>Network Device</v>
      </c>
      <c r="M2715" t="str">
        <f>INDEX([1]Devices_2020_05_14_15_07_09!$M:$M,MATCH(A2715,[1]Devices_2020_05_14_15_07_09!$A:$A,FALSE),1)</f>
        <v xml:space="preserve">80/tcp UPS_Server httpd 1.0 Powerware ConnectUPS WEB/SNMP Card http config;22/tcp USHA SSH 0.1 protocol 1.99;23/tcp ConnectUPS Web/SNMP Card telnetd 4.38 </v>
      </c>
      <c r="N2715">
        <f>INDEX([1]Devices_2020_05_14_15_07_09!$N:$N,MATCH(A2715,[1]Devices_2020_05_14_15_07_09!$A:$A,FALSE),1)</f>
        <v>0</v>
      </c>
    </row>
    <row r="2716" spans="1:14" x14ac:dyDescent="0.25">
      <c r="A2716" t="str">
        <f>IF(ISNA(VLOOKUP([1]Devices_2020_05_14_15_07_09!A4290,[2]Sheet1!$A:$A,1,FALSE)),[1]Devices_2020_05_14_15_07_09!A4290,"")</f>
        <v>10.201.1.11</v>
      </c>
      <c r="B2716" t="str">
        <f>INDEX([1]Devices_2020_05_14_15_07_09!$B:$B,MATCH(A2716,[1]Devices_2020_05_14_15_07_09!$A:$A,FALSE),1)</f>
        <v>010.201.001.011</v>
      </c>
      <c r="C2716" t="str">
        <f>INDEX([1]Devices_2020_05_14_15_07_09!$C:$C,MATCH(A2716,[1]Devices_2020_05_14_15_07_09!$A:$A,FALSE),1)</f>
        <v>10.201.1.11</v>
      </c>
      <c r="D2716">
        <f>INDEX([1]Devices_2020_05_14_15_07_09!$D:$D,MATCH(A2716,[1]Devices_2020_05_14_15_07_09!$A:$A,FALSE),1)</f>
        <v>0</v>
      </c>
      <c r="E2716" t="str">
        <f>INDEX([1]Devices_2020_05_14_15_07_09!$E:$E,MATCH(A2716,[1]Devices_2020_05_14_15_07_09!$A:$A,FALSE),1)</f>
        <v>00e0d81b01c1</v>
      </c>
      <c r="F2716" t="str">
        <f>INDEX([1]Devices_2020_05_14_15_07_09!$F:$F,MATCH(A2716,[1]Devices_2020_05_14_15_07_09!$A:$A,FALSE),1)</f>
        <v>[Information Technology, Networking]</v>
      </c>
      <c r="G2716" t="str">
        <f>INDEX([1]Devices_2020_05_14_15_07_09!$G:$G,MATCH(A2716,[1]Devices_2020_05_14_15_07_09!$A:$A,FALSE),1)</f>
        <v>[Unknown]</v>
      </c>
      <c r="H2716" t="str">
        <f>INDEX([1]Devices_2020_05_14_15_07_09!$H:$H,MATCH(A2716,[1]Devices_2020_05_14_15_07_09!$A:$A,FALSE),1)</f>
        <v>[Lanbit]</v>
      </c>
      <c r="I2716">
        <f>INDEX([1]Devices_2020_05_14_15_07_09!$I:$I,MATCH(A2716,[1]Devices_2020_05_14_15_07_09!$A:$A,FALSE),1)</f>
        <v>0</v>
      </c>
      <c r="J2716" t="str">
        <f>INDEX([1]Devices_2020_05_14_15_07_09!$J:$J,MATCH(A2716,[1]Devices_2020_05_14_15_07_09!$A:$A,FALSE),1)</f>
        <v>lanbit computer, inc.</v>
      </c>
      <c r="K2716" t="str">
        <f>INDEX([1]Devices_2020_05_14_15_07_09!$K:$K,MATCH(A2716,[1]Devices_2020_05_14_15_07_09!$A:$A,FALSE),1)</f>
        <v>LANBIT COMPUTER, INC.</v>
      </c>
      <c r="L2716" t="str">
        <f>INDEX([1]Devices_2020_05_14_15_07_09!$L:$L,MATCH(A2716,[1]Devices_2020_05_14_15_07_09!$A:$A,FALSE),1)</f>
        <v>Network Device</v>
      </c>
      <c r="M2716" t="str">
        <f>INDEX([1]Devices_2020_05_14_15_07_09!$M:$M,MATCH(A2716,[1]Devices_2020_05_14_15_07_09!$A:$A,FALSE),1)</f>
        <v xml:space="preserve">80/tcp UPS_Server httpd 1.0 Powerware ConnectUPS WEB/SNMP Card http config;22/tcp USHA SSH 0.1 protocol 1.99;23/tcp ConnectUPS Web/SNMP Card telnetd 4.38 </v>
      </c>
      <c r="N2716">
        <f>INDEX([1]Devices_2020_05_14_15_07_09!$N:$N,MATCH(A2716,[1]Devices_2020_05_14_15_07_09!$A:$A,FALSE),1)</f>
        <v>0</v>
      </c>
    </row>
    <row r="2717" spans="1:14" x14ac:dyDescent="0.25">
      <c r="A2717" t="str">
        <f>IF(ISNA(VLOOKUP([1]Devices_2020_05_14_15_07_09!A4291,[2]Sheet1!$A:$A,1,FALSE)),[1]Devices_2020_05_14_15_07_09!A4291,"")</f>
        <v>10.201.1.100</v>
      </c>
      <c r="B2717" t="str">
        <f>INDEX([1]Devices_2020_05_14_15_07_09!$B:$B,MATCH(A2717,[1]Devices_2020_05_14_15_07_09!$A:$A,FALSE),1)</f>
        <v>010.201.001.100</v>
      </c>
      <c r="C2717" t="str">
        <f>INDEX([1]Devices_2020_05_14_15_07_09!$C:$C,MATCH(A2717,[1]Devices_2020_05_14_15_07_09!$A:$A,FALSE),1)</f>
        <v>10.201.1.100</v>
      </c>
      <c r="D2717">
        <f>INDEX([1]Devices_2020_05_14_15_07_09!$D:$D,MATCH(A2717,[1]Devices_2020_05_14_15_07_09!$A:$A,FALSE),1)</f>
        <v>0</v>
      </c>
      <c r="E2717" t="str">
        <f>INDEX([1]Devices_2020_05_14_15_07_09!$E:$E,MATCH(A2717,[1]Devices_2020_05_14_15_07_09!$A:$A,FALSE),1)</f>
        <v>0004a3fa6285</v>
      </c>
      <c r="F2717" t="str">
        <f>INDEX([1]Devices_2020_05_14_15_07_09!$F:$F,MATCH(A2717,[1]Devices_2020_05_14_15_07_09!$A:$A,FALSE),1)</f>
        <v>[Information Technology, Computer]</v>
      </c>
      <c r="G2717" t="str">
        <f>INDEX([1]Devices_2020_05_14_15_07_09!$G:$G,MATCH(A2717,[1]Devices_2020_05_14_15_07_09!$A:$A,FALSE),1)</f>
        <v>[Linux]</v>
      </c>
      <c r="H2717" t="str">
        <f>INDEX([1]Devices_2020_05_14_15_07_09!$H:$H,MATCH(A2717,[1]Devices_2020_05_14_15_07_09!$A:$A,FALSE),1)</f>
        <v>[Microchip]</v>
      </c>
      <c r="I2717">
        <f>INDEX([1]Devices_2020_05_14_15_07_09!$I:$I,MATCH(A2717,[1]Devices_2020_05_14_15_07_09!$A:$A,FALSE),1)</f>
        <v>0</v>
      </c>
      <c r="J2717" t="str">
        <f>INDEX([1]Devices_2020_05_14_15_07_09!$J:$J,MATCH(A2717,[1]Devices_2020_05_14_15_07_09!$A:$A,FALSE),1)</f>
        <v>microchip technology inc.</v>
      </c>
      <c r="K2717" t="str">
        <f>INDEX([1]Devices_2020_05_14_15_07_09!$K:$K,MATCH(A2717,[1]Devices_2020_05_14_15_07_09!$A:$A,FALSE),1)</f>
        <v>MICROCHIP TECHNOLOGY INC.</v>
      </c>
      <c r="L2717" t="str">
        <f>INDEX([1]Devices_2020_05_14_15_07_09!$L:$L,MATCH(A2717,[1]Devices_2020_05_14_15_07_09!$A:$A,FALSE),1)</f>
        <v>Linux Desktop/Server</v>
      </c>
      <c r="M2717" t="str">
        <f>INDEX([1]Devices_2020_05_14_15_07_09!$M:$M,MATCH(A2717,[1]Devices_2020_05_14_15_07_09!$A:$A,FALSE),1)</f>
        <v>Possibly DD-WRT (Linux 2.4.36)</v>
      </c>
      <c r="N2717">
        <f>INDEX([1]Devices_2020_05_14_15_07_09!$N:$N,MATCH(A2717,[1]Devices_2020_05_14_15_07_09!$A:$A,FALSE),1)</f>
        <v>0</v>
      </c>
    </row>
    <row r="2718" spans="1:14" x14ac:dyDescent="0.25">
      <c r="A2718" t="str">
        <f>IF(ISNA(VLOOKUP([1]Devices_2020_05_14_15_07_09!A4292,[2]Sheet1!$A:$A,1,FALSE)),[1]Devices_2020_05_14_15_07_09!A4292,"")</f>
        <v>10.201.1.101</v>
      </c>
      <c r="B2718" t="str">
        <f>INDEX([1]Devices_2020_05_14_15_07_09!$B:$B,MATCH(A2718,[1]Devices_2020_05_14_15_07_09!$A:$A,FALSE),1)</f>
        <v>010.201.001.101</v>
      </c>
      <c r="C2718" t="str">
        <f>INDEX([1]Devices_2020_05_14_15_07_09!$C:$C,MATCH(A2718,[1]Devices_2020_05_14_15_07_09!$A:$A,FALSE),1)</f>
        <v>10.201.1.101</v>
      </c>
      <c r="D2718">
        <f>INDEX([1]Devices_2020_05_14_15_07_09!$D:$D,MATCH(A2718,[1]Devices_2020_05_14_15_07_09!$A:$A,FALSE),1)</f>
        <v>0</v>
      </c>
      <c r="E2718" t="str">
        <f>INDEX([1]Devices_2020_05_14_15_07_09!$E:$E,MATCH(A2718,[1]Devices_2020_05_14_15_07_09!$A:$A,FALSE),1)</f>
        <v>0004a3facfa4</v>
      </c>
      <c r="F2718" t="str">
        <f>INDEX([1]Devices_2020_05_14_15_07_09!$F:$F,MATCH(A2718,[1]Devices_2020_05_14_15_07_09!$A:$A,FALSE),1)</f>
        <v>[Information Technology, Computer]</v>
      </c>
      <c r="G2718" t="str">
        <f>INDEX([1]Devices_2020_05_14_15_07_09!$G:$G,MATCH(A2718,[1]Devices_2020_05_14_15_07_09!$A:$A,FALSE),1)</f>
        <v>[Linux]</v>
      </c>
      <c r="H2718" t="str">
        <f>INDEX([1]Devices_2020_05_14_15_07_09!$H:$H,MATCH(A2718,[1]Devices_2020_05_14_15_07_09!$A:$A,FALSE),1)</f>
        <v>[Microchip]</v>
      </c>
      <c r="I2718">
        <f>INDEX([1]Devices_2020_05_14_15_07_09!$I:$I,MATCH(A2718,[1]Devices_2020_05_14_15_07_09!$A:$A,FALSE),1)</f>
        <v>0</v>
      </c>
      <c r="J2718" t="str">
        <f>INDEX([1]Devices_2020_05_14_15_07_09!$J:$J,MATCH(A2718,[1]Devices_2020_05_14_15_07_09!$A:$A,FALSE),1)</f>
        <v>microchip technology inc.</v>
      </c>
      <c r="K2718" t="str">
        <f>INDEX([1]Devices_2020_05_14_15_07_09!$K:$K,MATCH(A2718,[1]Devices_2020_05_14_15_07_09!$A:$A,FALSE),1)</f>
        <v>MICROCHIP TECHNOLOGY INC.</v>
      </c>
      <c r="L2718" t="str">
        <f>INDEX([1]Devices_2020_05_14_15_07_09!$L:$L,MATCH(A2718,[1]Devices_2020_05_14_15_07_09!$A:$A,FALSE),1)</f>
        <v>Linux Desktop/Server</v>
      </c>
      <c r="M2718" t="str">
        <f>INDEX([1]Devices_2020_05_14_15_07_09!$M:$M,MATCH(A2718,[1]Devices_2020_05_14_15_07_09!$A:$A,FALSE),1)</f>
        <v>Possibly DD-WRT (Linux 2.4.36)</v>
      </c>
      <c r="N2718">
        <f>INDEX([1]Devices_2020_05_14_15_07_09!$N:$N,MATCH(A2718,[1]Devices_2020_05_14_15_07_09!$A:$A,FALSE),1)</f>
        <v>0</v>
      </c>
    </row>
    <row r="2719" spans="1:14" x14ac:dyDescent="0.25">
      <c r="A2719" t="str">
        <f>IF(ISNA(VLOOKUP([1]Devices_2020_05_14_15_07_09!A4293,[2]Sheet1!$A:$A,1,FALSE)),[1]Devices_2020_05_14_15_07_09!A4293,"")</f>
        <v>10.201.1.102</v>
      </c>
      <c r="B2719" t="str">
        <f>INDEX([1]Devices_2020_05_14_15_07_09!$B:$B,MATCH(A2719,[1]Devices_2020_05_14_15_07_09!$A:$A,FALSE),1)</f>
        <v>010.201.001.102</v>
      </c>
      <c r="C2719" t="str">
        <f>INDEX([1]Devices_2020_05_14_15_07_09!$C:$C,MATCH(A2719,[1]Devices_2020_05_14_15_07_09!$A:$A,FALSE),1)</f>
        <v>10.201.1.102</v>
      </c>
      <c r="D2719">
        <f>INDEX([1]Devices_2020_05_14_15_07_09!$D:$D,MATCH(A2719,[1]Devices_2020_05_14_15_07_09!$A:$A,FALSE),1)</f>
        <v>0</v>
      </c>
      <c r="E2719" t="str">
        <f>INDEX([1]Devices_2020_05_14_15_07_09!$E:$E,MATCH(A2719,[1]Devices_2020_05_14_15_07_09!$A:$A,FALSE),1)</f>
        <v>0004a3fb6801</v>
      </c>
      <c r="F2719" t="str">
        <f>INDEX([1]Devices_2020_05_14_15_07_09!$F:$F,MATCH(A2719,[1]Devices_2020_05_14_15_07_09!$A:$A,FALSE),1)</f>
        <v>[Information Technology, Computer]</v>
      </c>
      <c r="G2719" t="str">
        <f>INDEX([1]Devices_2020_05_14_15_07_09!$G:$G,MATCH(A2719,[1]Devices_2020_05_14_15_07_09!$A:$A,FALSE),1)</f>
        <v>[Linux]</v>
      </c>
      <c r="H2719" t="str">
        <f>INDEX([1]Devices_2020_05_14_15_07_09!$H:$H,MATCH(A2719,[1]Devices_2020_05_14_15_07_09!$A:$A,FALSE),1)</f>
        <v>[Microchip]</v>
      </c>
      <c r="I2719">
        <f>INDEX([1]Devices_2020_05_14_15_07_09!$I:$I,MATCH(A2719,[1]Devices_2020_05_14_15_07_09!$A:$A,FALSE),1)</f>
        <v>0</v>
      </c>
      <c r="J2719" t="str">
        <f>INDEX([1]Devices_2020_05_14_15_07_09!$J:$J,MATCH(A2719,[1]Devices_2020_05_14_15_07_09!$A:$A,FALSE),1)</f>
        <v>microchip technology inc.</v>
      </c>
      <c r="K2719" t="str">
        <f>INDEX([1]Devices_2020_05_14_15_07_09!$K:$K,MATCH(A2719,[1]Devices_2020_05_14_15_07_09!$A:$A,FALSE),1)</f>
        <v>MICROCHIP TECHNOLOGY INC.</v>
      </c>
      <c r="L2719" t="str">
        <f>INDEX([1]Devices_2020_05_14_15_07_09!$L:$L,MATCH(A2719,[1]Devices_2020_05_14_15_07_09!$A:$A,FALSE),1)</f>
        <v>Linux Desktop/Server</v>
      </c>
      <c r="M2719" t="str">
        <f>INDEX([1]Devices_2020_05_14_15_07_09!$M:$M,MATCH(A2719,[1]Devices_2020_05_14_15_07_09!$A:$A,FALSE),1)</f>
        <v>Possibly IBM OS/2 Warp 2.0 or Atcom AT-320 VoIP phone</v>
      </c>
      <c r="N2719">
        <f>INDEX([1]Devices_2020_05_14_15_07_09!$N:$N,MATCH(A2719,[1]Devices_2020_05_14_15_07_09!$A:$A,FALSE),1)</f>
        <v>0</v>
      </c>
    </row>
    <row r="2720" spans="1:14" x14ac:dyDescent="0.25">
      <c r="A2720" t="str">
        <f>IF(ISNA(VLOOKUP([1]Devices_2020_05_14_15_07_09!A4294,[2]Sheet1!$A:$A,1,FALSE)),[1]Devices_2020_05_14_15_07_09!A4294,"")</f>
        <v>10.201.2.9</v>
      </c>
      <c r="B2720" t="str">
        <f>INDEX([1]Devices_2020_05_14_15_07_09!$B:$B,MATCH(A2720,[1]Devices_2020_05_14_15_07_09!$A:$A,FALSE),1)</f>
        <v>010.201.002.009</v>
      </c>
      <c r="C2720" t="str">
        <f>INDEX([1]Devices_2020_05_14_15_07_09!$C:$C,MATCH(A2720,[1]Devices_2020_05_14_15_07_09!$A:$A,FALSE),1)</f>
        <v>10.201.2.9</v>
      </c>
      <c r="D2720">
        <f>INDEX([1]Devices_2020_05_14_15_07_09!$D:$D,MATCH(A2720,[1]Devices_2020_05_14_15_07_09!$A:$A,FALSE),1)</f>
        <v>0</v>
      </c>
      <c r="E2720" t="str">
        <f>INDEX([1]Devices_2020_05_14_15_07_09!$E:$E,MATCH(A2720,[1]Devices_2020_05_14_15_07_09!$A:$A,FALSE),1)</f>
        <v>f0921c645b70</v>
      </c>
      <c r="F2720" t="str">
        <f>INDEX([1]Devices_2020_05_14_15_07_09!$F:$F,MATCH(A2720,[1]Devices_2020_05_14_15_07_09!$A:$A,FALSE),1)</f>
        <v>[Information Technology, Accessory, Printer]</v>
      </c>
      <c r="G2720" t="str">
        <f>INDEX([1]Devices_2020_05_14_15_07_09!$G:$G,MATCH(A2720,[1]Devices_2020_05_14_15_07_09!$A:$A,FALSE),1)</f>
        <v>[VxWorks]</v>
      </c>
      <c r="H2720" t="str">
        <f>INDEX([1]Devices_2020_05_14_15_07_09!$H:$H,MATCH(A2720,[1]Devices_2020_05_14_15_07_09!$A:$A,FALSE),1)</f>
        <v>[HP, HP Printer]</v>
      </c>
      <c r="I2720">
        <f>INDEX([1]Devices_2020_05_14_15_07_09!$I:$I,MATCH(A2720,[1]Devices_2020_05_14_15_07_09!$A:$A,FALSE),1)</f>
        <v>0</v>
      </c>
      <c r="J2720" t="str">
        <f>INDEX([1]Devices_2020_05_14_15_07_09!$J:$J,MATCH(A2720,[1]Devices_2020_05_14_15_07_09!$A:$A,FALSE),1)</f>
        <v>hewlett packard</v>
      </c>
      <c r="K2720" t="str">
        <f>INDEX([1]Devices_2020_05_14_15_07_09!$K:$K,MATCH(A2720,[1]Devices_2020_05_14_15_07_09!$A:$A,FALSE),1)</f>
        <v>HEWLETT PACKARD</v>
      </c>
      <c r="L2720">
        <f>INDEX([1]Devices_2020_05_14_15_07_09!$L:$L,MATCH(A2720,[1]Devices_2020_05_14_15_07_09!$A:$A,FALSE),1)</f>
        <v>0</v>
      </c>
      <c r="M2720" t="str">
        <f>INDEX([1]Devices_2020_05_14_15_07_09!$M:$M,MATCH(A2720,[1]Devices_2020_05_14_15_07_09!$A:$A,FALSE),1)</f>
        <v xml:space="preserve">HP LaserJet M451dn, CM1415fnw, or CP4525;80/tcp gSOAP soap 2.7 </v>
      </c>
      <c r="N2720">
        <f>INDEX([1]Devices_2020_05_14_15_07_09!$N:$N,MATCH(A2720,[1]Devices_2020_05_14_15_07_09!$A:$A,FALSE),1)</f>
        <v>0</v>
      </c>
    </row>
    <row r="2721" spans="1:14" x14ac:dyDescent="0.25">
      <c r="A2721" t="str">
        <f>IF(ISNA(VLOOKUP([1]Devices_2020_05_14_15_07_09!A4295,[2]Sheet1!$A:$A,1,FALSE)),[1]Devices_2020_05_14_15_07_09!A4295,"")</f>
        <v>10.201.2.11</v>
      </c>
      <c r="B2721" t="str">
        <f>INDEX([1]Devices_2020_05_14_15_07_09!$B:$B,MATCH(A2721,[1]Devices_2020_05_14_15_07_09!$A:$A,FALSE),1)</f>
        <v>010.201.002.011</v>
      </c>
      <c r="C2721" t="str">
        <f>INDEX([1]Devices_2020_05_14_15_07_09!$C:$C,MATCH(A2721,[1]Devices_2020_05_14_15_07_09!$A:$A,FALSE),1)</f>
        <v>10.201.2.11</v>
      </c>
      <c r="D2721">
        <f>INDEX([1]Devices_2020_05_14_15_07_09!$D:$D,MATCH(A2721,[1]Devices_2020_05_14_15_07_09!$A:$A,FALSE),1)</f>
        <v>0</v>
      </c>
      <c r="E2721" t="str">
        <f>INDEX([1]Devices_2020_05_14_15_07_09!$E:$E,MATCH(A2721,[1]Devices_2020_05_14_15_07_09!$A:$A,FALSE),1)</f>
        <v>9c934e1d3b3d</v>
      </c>
      <c r="F2721" t="str">
        <f>INDEX([1]Devices_2020_05_14_15_07_09!$F:$F,MATCH(A2721,[1]Devices_2020_05_14_15_07_09!$A:$A,FALSE),1)</f>
        <v>[Information Technology, Accessory, Printer]</v>
      </c>
      <c r="G2721" t="str">
        <f>INDEX([1]Devices_2020_05_14_15_07_09!$G:$G,MATCH(A2721,[1]Devices_2020_05_14_15_07_09!$A:$A,FALSE),1)</f>
        <v>[Linux]</v>
      </c>
      <c r="H2721" t="str">
        <f>INDEX([1]Devices_2020_05_14_15_07_09!$H:$H,MATCH(A2721,[1]Devices_2020_05_14_15_07_09!$A:$A,FALSE),1)</f>
        <v>[Xerox, Xerox Printer]</v>
      </c>
      <c r="I2721">
        <f>INDEX([1]Devices_2020_05_14_15_07_09!$I:$I,MATCH(A2721,[1]Devices_2020_05_14_15_07_09!$A:$A,FALSE),1)</f>
        <v>0</v>
      </c>
      <c r="J2721" t="str">
        <f>INDEX([1]Devices_2020_05_14_15_07_09!$J:$J,MATCH(A2721,[1]Devices_2020_05_14_15_07_09!$A:$A,FALSE),1)</f>
        <v>xerox corporation</v>
      </c>
      <c r="K2721" t="str">
        <f>INDEX([1]Devices_2020_05_14_15_07_09!$K:$K,MATCH(A2721,[1]Devices_2020_05_14_15_07_09!$A:$A,FALSE),1)</f>
        <v>XEROX CORPORATION</v>
      </c>
      <c r="L2721" t="str">
        <f>INDEX([1]Devices_2020_05_14_15_07_09!$L:$L,MATCH(A2721,[1]Devices_2020_05_14_15_07_09!$A:$A,FALSE),1)</f>
        <v>Linux Desktop/Server</v>
      </c>
      <c r="M2721" t="str">
        <f>INDEX([1]Devices_2020_05_14_15_07_09!$M:$M,MATCH(A2721,[1]Devices_2020_05_14_15_07_09!$A:$A,FALSE),1)</f>
        <v>Linux 2.4-2.6;Linux 2.6.x</v>
      </c>
      <c r="N2721">
        <f>INDEX([1]Devices_2020_05_14_15_07_09!$N:$N,MATCH(A2721,[1]Devices_2020_05_14_15_07_09!$A:$A,FALSE),1)</f>
        <v>0</v>
      </c>
    </row>
    <row r="2722" spans="1:14" x14ac:dyDescent="0.25">
      <c r="A2722" t="str">
        <f>IF(ISNA(VLOOKUP([1]Devices_2020_05_14_15_07_09!A4296,[2]Sheet1!$A:$A,1,FALSE)),[1]Devices_2020_05_14_15_07_09!A4296,"")</f>
        <v>10.201.2.12</v>
      </c>
      <c r="B2722" t="str">
        <f>INDEX([1]Devices_2020_05_14_15_07_09!$B:$B,MATCH(A2722,[1]Devices_2020_05_14_15_07_09!$A:$A,FALSE),1)</f>
        <v>010.201.002.012</v>
      </c>
      <c r="C2722" t="str">
        <f>INDEX([1]Devices_2020_05_14_15_07_09!$C:$C,MATCH(A2722,[1]Devices_2020_05_14_15_07_09!$A:$A,FALSE),1)</f>
        <v>10.201.2.12</v>
      </c>
      <c r="D2722">
        <f>INDEX([1]Devices_2020_05_14_15_07_09!$D:$D,MATCH(A2722,[1]Devices_2020_05_14_15_07_09!$A:$A,FALSE),1)</f>
        <v>0</v>
      </c>
      <c r="E2722" t="str">
        <f>INDEX([1]Devices_2020_05_14_15_07_09!$E:$E,MATCH(A2722,[1]Devices_2020_05_14_15_07_09!$A:$A,FALSE),1)</f>
        <v>0010405e2a65</v>
      </c>
      <c r="F2722" t="str">
        <f>INDEX([1]Devices_2020_05_14_15_07_09!$F:$F,MATCH(A2722,[1]Devices_2020_05_14_15_07_09!$A:$A,FALSE),1)</f>
        <v>[Information Technology, Accessory, Printer]</v>
      </c>
      <c r="G2722" t="str">
        <f>INDEX([1]Devices_2020_05_14_15_07_09!$G:$G,MATCH(A2722,[1]Devices_2020_05_14_15_07_09!$A:$A,FALSE),1)</f>
        <v>[Unix, FreeBSD]</v>
      </c>
      <c r="H2722" t="str">
        <f>INDEX([1]Devices_2020_05_14_15_07_09!$H:$H,MATCH(A2722,[1]Devices_2020_05_14_15_07_09!$A:$A,FALSE),1)</f>
        <v>[Honeywell, Intermec]</v>
      </c>
      <c r="I2722">
        <f>INDEX([1]Devices_2020_05_14_15_07_09!$I:$I,MATCH(A2722,[1]Devices_2020_05_14_15_07_09!$A:$A,FALSE),1)</f>
        <v>0</v>
      </c>
      <c r="J2722" t="str">
        <f>INDEX([1]Devices_2020_05_14_15_07_09!$J:$J,MATCH(A2722,[1]Devices_2020_05_14_15_07_09!$A:$A,FALSE),1)</f>
        <v>intermec corporation</v>
      </c>
      <c r="K2722" t="str">
        <f>INDEX([1]Devices_2020_05_14_15_07_09!$K:$K,MATCH(A2722,[1]Devices_2020_05_14_15_07_09!$A:$A,FALSE),1)</f>
        <v>INTERMEC CORPORATION</v>
      </c>
      <c r="L2722">
        <f>INDEX([1]Devices_2020_05_14_15_07_09!$L:$L,MATCH(A2722,[1]Devices_2020_05_14_15_07_09!$A:$A,FALSE),1)</f>
        <v>0</v>
      </c>
      <c r="M2722" t="str">
        <f>INDEX([1]Devices_2020_05_14_15_07_09!$M:$M,MATCH(A2722,[1]Devices_2020_05_14_15_07_09!$A:$A,FALSE),1)</f>
        <v xml:space="preserve">Intermec Easycoder thermal printer or OpenBSD 4.2 or OpenBSD 3.9 - 4.4 or FreeBSD 7.2-RELEASE or FreeBSD 7.0-CURRENT or OpenBSD 4.9 - 5.4 or OpenBSD 5.6 or OpenBSD 4.3 or OpenBSD 5.4 or Sony Playstation 4;80/tcp Intermec P4i label printer http config  ;21/tcp Intermec PM4i printer ftpd 1999 </v>
      </c>
      <c r="N2722">
        <f>INDEX([1]Devices_2020_05_14_15_07_09!$N:$N,MATCH(A2722,[1]Devices_2020_05_14_15_07_09!$A:$A,FALSE),1)</f>
        <v>0</v>
      </c>
    </row>
    <row r="2723" spans="1:14" x14ac:dyDescent="0.25">
      <c r="A2723" t="str">
        <f>IF(ISNA(VLOOKUP([1]Devices_2020_05_14_15_07_09!A4297,[2]Sheet1!$A:$A,1,FALSE)),[1]Devices_2020_05_14_15_07_09!A4297,"")</f>
        <v>10.201.2.13</v>
      </c>
      <c r="B2723" t="str">
        <f>INDEX([1]Devices_2020_05_14_15_07_09!$B:$B,MATCH(A2723,[1]Devices_2020_05_14_15_07_09!$A:$A,FALSE),1)</f>
        <v>010.201.002.013</v>
      </c>
      <c r="C2723" t="str">
        <f>INDEX([1]Devices_2020_05_14_15_07_09!$C:$C,MATCH(A2723,[1]Devices_2020_05_14_15_07_09!$A:$A,FALSE),1)</f>
        <v>10.201.2.13</v>
      </c>
      <c r="D2723">
        <f>INDEX([1]Devices_2020_05_14_15_07_09!$D:$D,MATCH(A2723,[1]Devices_2020_05_14_15_07_09!$A:$A,FALSE),1)</f>
        <v>0</v>
      </c>
      <c r="E2723" t="str">
        <f>INDEX([1]Devices_2020_05_14_15_07_09!$E:$E,MATCH(A2723,[1]Devices_2020_05_14_15_07_09!$A:$A,FALSE),1)</f>
        <v>00104067b91d</v>
      </c>
      <c r="F2723" t="str">
        <f>INDEX([1]Devices_2020_05_14_15_07_09!$F:$F,MATCH(A2723,[1]Devices_2020_05_14_15_07_09!$A:$A,FALSE),1)</f>
        <v>[Information Technology, Accessory, Printer]</v>
      </c>
      <c r="G2723" t="str">
        <f>INDEX([1]Devices_2020_05_14_15_07_09!$G:$G,MATCH(A2723,[1]Devices_2020_05_14_15_07_09!$A:$A,FALSE),1)</f>
        <v>[Unix, FreeBSD]</v>
      </c>
      <c r="H2723" t="str">
        <f>INDEX([1]Devices_2020_05_14_15_07_09!$H:$H,MATCH(A2723,[1]Devices_2020_05_14_15_07_09!$A:$A,FALSE),1)</f>
        <v>[Honeywell, Intermec]</v>
      </c>
      <c r="I2723">
        <f>INDEX([1]Devices_2020_05_14_15_07_09!$I:$I,MATCH(A2723,[1]Devices_2020_05_14_15_07_09!$A:$A,FALSE),1)</f>
        <v>0</v>
      </c>
      <c r="J2723" t="str">
        <f>INDEX([1]Devices_2020_05_14_15_07_09!$J:$J,MATCH(A2723,[1]Devices_2020_05_14_15_07_09!$A:$A,FALSE),1)</f>
        <v>intermec corporation</v>
      </c>
      <c r="K2723" t="str">
        <f>INDEX([1]Devices_2020_05_14_15_07_09!$K:$K,MATCH(A2723,[1]Devices_2020_05_14_15_07_09!$A:$A,FALSE),1)</f>
        <v>INTERMEC CORPORATION</v>
      </c>
      <c r="L2723" t="str">
        <f>INDEX([1]Devices_2020_05_14_15_07_09!$L:$L,MATCH(A2723,[1]Devices_2020_05_14_15_07_09!$A:$A,FALSE),1)</f>
        <v>Printer</v>
      </c>
      <c r="M2723" t="str">
        <f>INDEX([1]Devices_2020_05_14_15_07_09!$M:$M,MATCH(A2723,[1]Devices_2020_05_14_15_07_09!$A:$A,FALSE),1)</f>
        <v xml:space="preserve">Intermec Easycoder thermal printer or OpenBSD 4.2 or FreeBSD 7.2-RELEASE or Sony Playstation 4 or FreeBSD 7.0-CURRENT or OpenBSD 4.9 - 5.4 or OpenBSD 5.6 or OpenBSD 3.9 - 4.4 or OpenBSD 4.3 or OpenBSD 5.2 - 5.3;80/tcp Intermec P4i label printer http config  ;21/tcp Intermec PM4i printer ftpd 1999 </v>
      </c>
      <c r="N2723">
        <f>INDEX([1]Devices_2020_05_14_15_07_09!$N:$N,MATCH(A2723,[1]Devices_2020_05_14_15_07_09!$A:$A,FALSE),1)</f>
        <v>0</v>
      </c>
    </row>
    <row r="2724" spans="1:14" x14ac:dyDescent="0.25">
      <c r="A2724" t="str">
        <f>IF(ISNA(VLOOKUP([1]Devices_2020_05_14_15_07_09!A4298,[2]Sheet1!$A:$A,1,FALSE)),[1]Devices_2020_05_14_15_07_09!A4298,"")</f>
        <v>10.201.2.16</v>
      </c>
      <c r="B2724" t="str">
        <f>INDEX([1]Devices_2020_05_14_15_07_09!$B:$B,MATCH(A2724,[1]Devices_2020_05_14_15_07_09!$A:$A,FALSE),1)</f>
        <v>010.201.002.016</v>
      </c>
      <c r="C2724" t="str">
        <f>INDEX([1]Devices_2020_05_14_15_07_09!$C:$C,MATCH(A2724,[1]Devices_2020_05_14_15_07_09!$A:$A,FALSE),1)</f>
        <v>10.201.2.16</v>
      </c>
      <c r="D2724">
        <f>INDEX([1]Devices_2020_05_14_15_07_09!$D:$D,MATCH(A2724,[1]Devices_2020_05_14_15_07_09!$A:$A,FALSE),1)</f>
        <v>0</v>
      </c>
      <c r="E2724" t="str">
        <f>INDEX([1]Devices_2020_05_14_15_07_09!$E:$E,MATCH(A2724,[1]Devices_2020_05_14_15_07_09!$A:$A,FALSE),1)</f>
        <v>9cb6541bbad3</v>
      </c>
      <c r="F2724" t="str">
        <f>INDEX([1]Devices_2020_05_14_15_07_09!$F:$F,MATCH(A2724,[1]Devices_2020_05_14_15_07_09!$A:$A,FALSE),1)</f>
        <v>[Information Technology, Accessory, Printer]</v>
      </c>
      <c r="G2724" t="str">
        <f>INDEX([1]Devices_2020_05_14_15_07_09!$G:$G,MATCH(A2724,[1]Devices_2020_05_14_15_07_09!$A:$A,FALSE),1)</f>
        <v>[VxWorks]</v>
      </c>
      <c r="H2724" t="str">
        <f>INDEX([1]Devices_2020_05_14_15_07_09!$H:$H,MATCH(A2724,[1]Devices_2020_05_14_15_07_09!$A:$A,FALSE),1)</f>
        <v>[HP, HP Printer]</v>
      </c>
      <c r="I2724">
        <f>INDEX([1]Devices_2020_05_14_15_07_09!$I:$I,MATCH(A2724,[1]Devices_2020_05_14_15_07_09!$A:$A,FALSE),1)</f>
        <v>0</v>
      </c>
      <c r="J2724" t="str">
        <f>INDEX([1]Devices_2020_05_14_15_07_09!$J:$J,MATCH(A2724,[1]Devices_2020_05_14_15_07_09!$A:$A,FALSE),1)</f>
        <v>hewlett packard</v>
      </c>
      <c r="K2724" t="str">
        <f>INDEX([1]Devices_2020_05_14_15_07_09!$K:$K,MATCH(A2724,[1]Devices_2020_05_14_15_07_09!$A:$A,FALSE),1)</f>
        <v>HEWLETT PACKARD</v>
      </c>
      <c r="L2724">
        <f>INDEX([1]Devices_2020_05_14_15_07_09!$L:$L,MATCH(A2724,[1]Devices_2020_05_14_15_07_09!$A:$A,FALSE),1)</f>
        <v>0</v>
      </c>
      <c r="M2724" t="str">
        <f>INDEX([1]Devices_2020_05_14_15_07_09!$M:$M,MATCH(A2724,[1]Devices_2020_05_14_15_07_09!$A:$A,FALSE),1)</f>
        <v>HP LaserJet M451dn, CM1415fnw, or CP4525</v>
      </c>
      <c r="N2724">
        <f>INDEX([1]Devices_2020_05_14_15_07_09!$N:$N,MATCH(A2724,[1]Devices_2020_05_14_15_07_09!$A:$A,FALSE),1)</f>
        <v>0</v>
      </c>
    </row>
    <row r="2725" spans="1:14" x14ac:dyDescent="0.25">
      <c r="A2725" t="str">
        <f>IF(ISNA(VLOOKUP([1]Devices_2020_05_14_15_07_09!A4300,[2]Sheet1!$A:$A,1,FALSE)),[1]Devices_2020_05_14_15_07_09!A4300,"")</f>
        <v>10.201.3.2</v>
      </c>
      <c r="B2725" t="str">
        <f>INDEX([1]Devices_2020_05_14_15_07_09!$B:$B,MATCH(A2725,[1]Devices_2020_05_14_15_07_09!$A:$A,FALSE),1)</f>
        <v>010.201.003.002</v>
      </c>
      <c r="C2725" t="str">
        <f>INDEX([1]Devices_2020_05_14_15_07_09!$C:$C,MATCH(A2725,[1]Devices_2020_05_14_15_07_09!$A:$A,FALSE),1)</f>
        <v>10.201.3.2</v>
      </c>
      <c r="D2725">
        <f>INDEX([1]Devices_2020_05_14_15_07_09!$D:$D,MATCH(A2725,[1]Devices_2020_05_14_15_07_09!$A:$A,FALSE),1)</f>
        <v>0</v>
      </c>
      <c r="E2725" t="str">
        <f>INDEX([1]Devices_2020_05_14_15_07_09!$E:$E,MATCH(A2725,[1]Devices_2020_05_14_15_07_09!$A:$A,FALSE),1)</f>
        <v>0090e83dbd4f</v>
      </c>
      <c r="F2725" t="str">
        <f>INDEX([1]Devices_2020_05_14_15_07_09!$F:$F,MATCH(A2725,[1]Devices_2020_05_14_15_07_09!$A:$A,FALSE),1)</f>
        <v>[Information Technology, Networking]</v>
      </c>
      <c r="G2725" t="str">
        <f>INDEX([1]Devices_2020_05_14_15_07_09!$G:$G,MATCH(A2725,[1]Devices_2020_05_14_15_07_09!$A:$A,FALSE),1)</f>
        <v>[Unknown]</v>
      </c>
      <c r="H2725" t="str">
        <f>INDEX([1]Devices_2020_05_14_15_07_09!$H:$H,MATCH(A2725,[1]Devices_2020_05_14_15_07_09!$A:$A,FALSE),1)</f>
        <v>[Moxa]</v>
      </c>
      <c r="I2725">
        <f>INDEX([1]Devices_2020_05_14_15_07_09!$I:$I,MATCH(A2725,[1]Devices_2020_05_14_15_07_09!$A:$A,FALSE),1)</f>
        <v>0</v>
      </c>
      <c r="J2725" t="str">
        <f>INDEX([1]Devices_2020_05_14_15_07_09!$J:$J,MATCH(A2725,[1]Devices_2020_05_14_15_07_09!$A:$A,FALSE),1)</f>
        <v>moxa technologies corp., ltd.</v>
      </c>
      <c r="K2725" t="str">
        <f>INDEX([1]Devices_2020_05_14_15_07_09!$K:$K,MATCH(A2725,[1]Devices_2020_05_14_15_07_09!$A:$A,FALSE),1)</f>
        <v>MOXA TECHNOLOGIES CORP., LTD.</v>
      </c>
      <c r="L2725" t="str">
        <f>INDEX([1]Devices_2020_05_14_15_07_09!$L:$L,MATCH(A2725,[1]Devices_2020_05_14_15_07_09!$A:$A,FALSE),1)</f>
        <v>Network Device</v>
      </c>
      <c r="M2725" t="str">
        <f>INDEX([1]Devices_2020_05_14_15_07_09!$M:$M,MATCH(A2725,[1]Devices_2020_05_14_15_07_09!$A:$A,FALSE),1)</f>
        <v>MOXA NPort 5110 serial device server or MOXA Ethernet-to-serial bridge or MOXA NPort Express 2.5 or MOXA NPort 5210 serial device server or MOXA NPort Express DE-211 serial device server</v>
      </c>
      <c r="N2725">
        <f>INDEX([1]Devices_2020_05_14_15_07_09!$N:$N,MATCH(A2725,[1]Devices_2020_05_14_15_07_09!$A:$A,FALSE),1)</f>
        <v>0</v>
      </c>
    </row>
    <row r="2726" spans="1:14" x14ac:dyDescent="0.25">
      <c r="A2726" t="str">
        <f>IF(ISNA(VLOOKUP([1]Devices_2020_05_14_15_07_09!A4302,[2]Sheet1!$A:$A,1,FALSE)),[1]Devices_2020_05_14_15_07_09!A4302,"")</f>
        <v>10.201.3.4</v>
      </c>
      <c r="B2726" t="str">
        <f>INDEX([1]Devices_2020_05_14_15_07_09!$B:$B,MATCH(A2726,[1]Devices_2020_05_14_15_07_09!$A:$A,FALSE),1)</f>
        <v>010.201.003.004</v>
      </c>
      <c r="C2726" t="str">
        <f>INDEX([1]Devices_2020_05_14_15_07_09!$C:$C,MATCH(A2726,[1]Devices_2020_05_14_15_07_09!$A:$A,FALSE),1)</f>
        <v>10.201.3.4</v>
      </c>
      <c r="D2726">
        <f>INDEX([1]Devices_2020_05_14_15_07_09!$D:$D,MATCH(A2726,[1]Devices_2020_05_14_15_07_09!$A:$A,FALSE),1)</f>
        <v>0</v>
      </c>
      <c r="E2726" t="str">
        <f>INDEX([1]Devices_2020_05_14_15_07_09!$E:$E,MATCH(A2726,[1]Devices_2020_05_14_15_07_09!$A:$A,FALSE),1)</f>
        <v>00245902ec1d</v>
      </c>
      <c r="F2726" t="str">
        <f>INDEX([1]Devices_2020_05_14_15_07_09!$F:$F,MATCH(A2726,[1]Devices_2020_05_14_15_07_09!$A:$A,FALSE),1)</f>
        <v>[Operational Technology]</v>
      </c>
      <c r="G2726" t="str">
        <f>INDEX([1]Devices_2020_05_14_15_07_09!$G:$G,MATCH(A2726,[1]Devices_2020_05_14_15_07_09!$A:$A,FALSE),1)</f>
        <v>[Unknown]</v>
      </c>
      <c r="H2726" t="str">
        <f>INDEX([1]Devices_2020_05_14_15_07_09!$H:$H,MATCH(A2726,[1]Devices_2020_05_14_15_07_09!$A:$A,FALSE),1)</f>
        <v>[ABB]</v>
      </c>
      <c r="I2726">
        <f>INDEX([1]Devices_2020_05_14_15_07_09!$I:$I,MATCH(A2726,[1]Devices_2020_05_14_15_07_09!$A:$A,FALSE),1)</f>
        <v>0</v>
      </c>
      <c r="J2726" t="str">
        <f>INDEX([1]Devices_2020_05_14_15_07_09!$J:$J,MATCH(A2726,[1]Devices_2020_05_14_15_07_09!$A:$A,FALSE),1)</f>
        <v>abb automation products gmbh</v>
      </c>
      <c r="K2726" t="str">
        <f>INDEX([1]Devices_2020_05_14_15_07_09!$K:$K,MATCH(A2726,[1]Devices_2020_05_14_15_07_09!$A:$A,FALSE),1)</f>
        <v>ABB AUTOMATION PRODUCTS GMBH</v>
      </c>
      <c r="L2726">
        <f>INDEX([1]Devices_2020_05_14_15_07_09!$L:$L,MATCH(A2726,[1]Devices_2020_05_14_15_07_09!$A:$A,FALSE),1)</f>
        <v>0</v>
      </c>
      <c r="M2726" t="str">
        <f>INDEX([1]Devices_2020_05_14_15_07_09!$M:$M,MATCH(A2726,[1]Devices_2020_05_14_15_07_09!$A:$A,FALSE),1)</f>
        <v>Possibly 2N Helios IP VoIP doorbell or British Gas GS-Z3 data logger or Espressif WiFi system-on-a-chip or Grandstream GXP1105 VoIP phone or LaSAT satellite receiver or lwIP 1.4.0 lightweight TCP/IP stack or Milight WiFi Receiver bridge or NodeMCU firmware (lwIP stack) or Philips Hue Bridge (lwIP stack v1.4.0) or Philips Hue Bridge (lwIP stack)</v>
      </c>
      <c r="N2726">
        <f>INDEX([1]Devices_2020_05_14_15_07_09!$N:$N,MATCH(A2726,[1]Devices_2020_05_14_15_07_09!$A:$A,FALSE),1)</f>
        <v>0</v>
      </c>
    </row>
    <row r="2727" spans="1:14" x14ac:dyDescent="0.25">
      <c r="A2727" t="str">
        <f>IF(ISNA(VLOOKUP([1]Devices_2020_05_14_15_07_09!A4304,[2]Sheet1!$A:$A,1,FALSE)),[1]Devices_2020_05_14_15_07_09!A4304,"")</f>
        <v>10.201.3.9</v>
      </c>
      <c r="B2727" t="str">
        <f>INDEX([1]Devices_2020_05_14_15_07_09!$B:$B,MATCH(A2727,[1]Devices_2020_05_14_15_07_09!$A:$A,FALSE),1)</f>
        <v>010.201.003.009</v>
      </c>
      <c r="C2727" t="str">
        <f>INDEX([1]Devices_2020_05_14_15_07_09!$C:$C,MATCH(A2727,[1]Devices_2020_05_14_15_07_09!$A:$A,FALSE),1)</f>
        <v>DPSCIPDNB3.scspa.local</v>
      </c>
      <c r="D2727" t="str">
        <f>INDEX([1]Devices_2020_05_14_15_07_09!$D:$D,MATCH(A2727,[1]Devices_2020_05_14_15_07_09!$A:$A,FALSE),1)</f>
        <v>DPSCIPDNB3.scspa.local</v>
      </c>
      <c r="E2727">
        <f>INDEX([1]Devices_2020_05_14_15_07_09!$E:$E,MATCH(A2727,[1]Devices_2020_05_14_15_07_09!$A:$A,FALSE),1)</f>
        <v>0</v>
      </c>
      <c r="F2727" t="str">
        <f>INDEX([1]Devices_2020_05_14_15_07_09!$F:$F,MATCH(A2727,[1]Devices_2020_05_14_15_07_09!$A:$A,FALSE),1)</f>
        <v>[Information Technology, Computer]</v>
      </c>
      <c r="G2727" t="str">
        <f>INDEX([1]Devices_2020_05_14_15_07_09!$G:$G,MATCH(A2727,[1]Devices_2020_05_14_15_07_09!$A:$A,FALSE),1)</f>
        <v>[Linux]</v>
      </c>
      <c r="H2727" t="str">
        <f>INDEX([1]Devices_2020_05_14_15_07_09!$H:$H,MATCH(A2727,[1]Devices_2020_05_14_15_07_09!$A:$A,FALSE),1)</f>
        <v>[Unknown]</v>
      </c>
      <c r="I2727">
        <f>INDEX([1]Devices_2020_05_14_15_07_09!$I:$I,MATCH(A2727,[1]Devices_2020_05_14_15_07_09!$A:$A,FALSE),1)</f>
        <v>0</v>
      </c>
      <c r="J2727" t="str">
        <f>INDEX([1]Devices_2020_05_14_15_07_09!$J:$J,MATCH(A2727,[1]Devices_2020_05_14_15_07_09!$A:$A,FALSE),1)</f>
        <v>Unknown Vendor</v>
      </c>
      <c r="K2727" t="str">
        <f>INDEX([1]Devices_2020_05_14_15_07_09!$K:$K,MATCH(A2727,[1]Devices_2020_05_14_15_07_09!$A:$A,FALSE),1)</f>
        <v>Unknown Vendor</v>
      </c>
      <c r="L2727" t="str">
        <f>INDEX([1]Devices_2020_05_14_15_07_09!$L:$L,MATCH(A2727,[1]Devices_2020_05_14_15_07_09!$A:$A,FALSE),1)</f>
        <v>Linux Desktop/Server</v>
      </c>
      <c r="M2727" t="str">
        <f>INDEX([1]Devices_2020_05_14_15_07_09!$M:$M,MATCH(A2727,[1]Devices_2020_05_14_15_07_09!$A:$A,FALSE),1)</f>
        <v>Possibly Linux 2.6.32 - 3.10 or Linux 2.6.32 - 3.13</v>
      </c>
      <c r="N2727">
        <f>INDEX([1]Devices_2020_05_14_15_07_09!$N:$N,MATCH(A2727,[1]Devices_2020_05_14_15_07_09!$A:$A,FALSE),1)</f>
        <v>0</v>
      </c>
    </row>
    <row r="2728" spans="1:14" x14ac:dyDescent="0.25">
      <c r="A2728" t="str">
        <f>IF(ISNA(VLOOKUP([1]Devices_2020_05_14_15_07_09!A4305,[2]Sheet1!$A:$A,1,FALSE)),[1]Devices_2020_05_14_15_07_09!A4305,"")</f>
        <v>10.201.3.13</v>
      </c>
      <c r="B2728" t="str">
        <f>INDEX([1]Devices_2020_05_14_15_07_09!$B:$B,MATCH(A2728,[1]Devices_2020_05_14_15_07_09!$A:$A,FALSE),1)</f>
        <v>010.201.003.013</v>
      </c>
      <c r="C2728" t="str">
        <f>INDEX([1]Devices_2020_05_14_15_07_09!$C:$C,MATCH(A2728,[1]Devices_2020_05_14_15_07_09!$A:$A,FALSE),1)</f>
        <v>SCSPA\\SCIP_SYNOLOGY</v>
      </c>
      <c r="D2728" t="str">
        <f>INDEX([1]Devices_2020_05_14_15_07_09!$D:$D,MATCH(A2728,[1]Devices_2020_05_14_15_07_09!$A:$A,FALSE),1)</f>
        <v>SCIP_Synology.scspa.local</v>
      </c>
      <c r="E2728" t="str">
        <f>INDEX([1]Devices_2020_05_14_15_07_09!$E:$E,MATCH(A2728,[1]Devices_2020_05_14_15_07_09!$A:$A,FALSE),1)</f>
        <v>001132a9746c</v>
      </c>
      <c r="F2728" t="str">
        <f>INDEX([1]Devices_2020_05_14_15_07_09!$F:$F,MATCH(A2728,[1]Devices_2020_05_14_15_07_09!$A:$A,FALSE),1)</f>
        <v>[Information Technology, Storage]</v>
      </c>
      <c r="G2728" t="str">
        <f>INDEX([1]Devices_2020_05_14_15_07_09!$G:$G,MATCH(A2728,[1]Devices_2020_05_14_15_07_09!$A:$A,FALSE),1)</f>
        <v>[Linux]</v>
      </c>
      <c r="H2728" t="str">
        <f>INDEX([1]Devices_2020_05_14_15_07_09!$H:$H,MATCH(A2728,[1]Devices_2020_05_14_15_07_09!$A:$A,FALSE),1)</f>
        <v>[Synology]</v>
      </c>
      <c r="I2728">
        <f>INDEX([1]Devices_2020_05_14_15_07_09!$I:$I,MATCH(A2728,[1]Devices_2020_05_14_15_07_09!$A:$A,FALSE),1)</f>
        <v>0</v>
      </c>
      <c r="J2728" t="str">
        <f>INDEX([1]Devices_2020_05_14_15_07_09!$J:$J,MATCH(A2728,[1]Devices_2020_05_14_15_07_09!$A:$A,FALSE),1)</f>
        <v>synology incorporated</v>
      </c>
      <c r="K2728" t="str">
        <f>INDEX([1]Devices_2020_05_14_15_07_09!$K:$K,MATCH(A2728,[1]Devices_2020_05_14_15_07_09!$A:$A,FALSE),1)</f>
        <v>SYNOLOGY INCORPORATED</v>
      </c>
      <c r="L2728" t="str">
        <f>INDEX([1]Devices_2020_05_14_15_07_09!$L:$L,MATCH(A2728,[1]Devices_2020_05_14_15_07_09!$A:$A,FALSE),1)</f>
        <v>Linux Desktop/Server</v>
      </c>
      <c r="M2728" t="str">
        <f>INDEX([1]Devices_2020_05_14_15_07_09!$M:$M,MATCH(A2728,[1]Devices_2020_05_14_15_07_09!$A:$A,FALSE),1)</f>
        <v>Linux 2.6.32 - 3.10 or Linux 3.4 - 3.10</v>
      </c>
      <c r="N2728">
        <f>INDEX([1]Devices_2020_05_14_15_07_09!$N:$N,MATCH(A2728,[1]Devices_2020_05_14_15_07_09!$A:$A,FALSE),1)</f>
        <v>0</v>
      </c>
    </row>
    <row r="2729" spans="1:14" x14ac:dyDescent="0.25">
      <c r="A2729" t="str">
        <f>IF(ISNA(VLOOKUP([1]Devices_2020_05_14_15_07_09!A4315,[2]Sheet1!$A:$A,1,FALSE)),[1]Devices_2020_05_14_15_07_09!A4315,"")</f>
        <v>10.201.3.160</v>
      </c>
      <c r="B2729" t="str">
        <f>INDEX([1]Devices_2020_05_14_15_07_09!$B:$B,MATCH(A2729,[1]Devices_2020_05_14_15_07_09!$A:$A,FALSE),1)</f>
        <v>010.201.003.160</v>
      </c>
      <c r="C2729" t="str">
        <f>INDEX([1]Devices_2020_05_14_15_07_09!$C:$C,MATCH(A2729,[1]Devices_2020_05_14_15_07_09!$A:$A,FALSE),1)</f>
        <v>10.201.3.160</v>
      </c>
      <c r="D2729">
        <f>INDEX([1]Devices_2020_05_14_15_07_09!$D:$D,MATCH(A2729,[1]Devices_2020_05_14_15_07_09!$A:$A,FALSE),1)</f>
        <v>0</v>
      </c>
      <c r="E2729" t="str">
        <f>INDEX([1]Devices_2020_05_14_15_07_09!$E:$E,MATCH(A2729,[1]Devices_2020_05_14_15_07_09!$A:$A,FALSE),1)</f>
        <v>005056967e8f</v>
      </c>
      <c r="F2729" t="str">
        <f>INDEX([1]Devices_2020_05_14_15_07_09!$F:$F,MATCH(A2729,[1]Devices_2020_05_14_15_07_09!$A:$A,FALSE),1)</f>
        <v>[Information Technology, Computer]</v>
      </c>
      <c r="G2729" t="str">
        <f>INDEX([1]Devices_2020_05_14_15_07_09!$G:$G,MATCH(A2729,[1]Devices_2020_05_14_15_07_09!$A:$A,FALSE),1)</f>
        <v>[Linux]</v>
      </c>
      <c r="H2729" t="str">
        <f>INDEX([1]Devices_2020_05_14_15_07_09!$H:$H,MATCH(A2729,[1]Devices_2020_05_14_15_07_09!$A:$A,FALSE),1)</f>
        <v>[VMware]</v>
      </c>
      <c r="I2729">
        <f>INDEX([1]Devices_2020_05_14_15_07_09!$I:$I,MATCH(A2729,[1]Devices_2020_05_14_15_07_09!$A:$A,FALSE),1)</f>
        <v>0</v>
      </c>
      <c r="J2729" t="str">
        <f>INDEX([1]Devices_2020_05_14_15_07_09!$J:$J,MATCH(A2729,[1]Devices_2020_05_14_15_07_09!$A:$A,FALSE),1)</f>
        <v>vmware, inc.</v>
      </c>
      <c r="K2729" t="str">
        <f>INDEX([1]Devices_2020_05_14_15_07_09!$K:$K,MATCH(A2729,[1]Devices_2020_05_14_15_07_09!$A:$A,FALSE),1)</f>
        <v>VMWARE, INC.</v>
      </c>
      <c r="L2729" t="str">
        <f>INDEX([1]Devices_2020_05_14_15_07_09!$L:$L,MATCH(A2729,[1]Devices_2020_05_14_15_07_09!$A:$A,FALSE),1)</f>
        <v>Linux Desktop/Server</v>
      </c>
      <c r="M2729" t="str">
        <f>INDEX([1]Devices_2020_05_14_15_07_09!$M:$M,MATCH(A2729,[1]Devices_2020_05_14_15_07_09!$A:$A,FALSE),1)</f>
        <v>Linux Desktop/Server</v>
      </c>
      <c r="N2729">
        <f>INDEX([1]Devices_2020_05_14_15_07_09!$N:$N,MATCH(A2729,[1]Devices_2020_05_14_15_07_09!$A:$A,FALSE),1)</f>
        <v>0</v>
      </c>
    </row>
    <row r="2730" spans="1:14" x14ac:dyDescent="0.25">
      <c r="A2730" t="str">
        <f>IF(ISNA(VLOOKUP([1]Devices_2020_05_14_15_07_09!A4316,[2]Sheet1!$A:$A,1,FALSE)),[1]Devices_2020_05_14_15_07_09!A4316,"")</f>
        <v>10.201.3.161</v>
      </c>
      <c r="B2730" t="str">
        <f>INDEX([1]Devices_2020_05_14_15_07_09!$B:$B,MATCH(A2730,[1]Devices_2020_05_14_15_07_09!$A:$A,FALSE),1)</f>
        <v>010.201.003.161</v>
      </c>
      <c r="C2730" t="str">
        <f>INDEX([1]Devices_2020_05_14_15_07_09!$C:$C,MATCH(A2730,[1]Devices_2020_05_14_15_07_09!$A:$A,FALSE),1)</f>
        <v>10.201.3.161</v>
      </c>
      <c r="D2730">
        <f>INDEX([1]Devices_2020_05_14_15_07_09!$D:$D,MATCH(A2730,[1]Devices_2020_05_14_15_07_09!$A:$A,FALSE),1)</f>
        <v>0</v>
      </c>
      <c r="E2730" t="str">
        <f>INDEX([1]Devices_2020_05_14_15_07_09!$E:$E,MATCH(A2730,[1]Devices_2020_05_14_15_07_09!$A:$A,FALSE),1)</f>
        <v>0050569664da</v>
      </c>
      <c r="F2730" t="str">
        <f>INDEX([1]Devices_2020_05_14_15_07_09!$F:$F,MATCH(A2730,[1]Devices_2020_05_14_15_07_09!$A:$A,FALSE),1)</f>
        <v>[Information Technology, Computer]</v>
      </c>
      <c r="G2730" t="str">
        <f>INDEX([1]Devices_2020_05_14_15_07_09!$G:$G,MATCH(A2730,[1]Devices_2020_05_14_15_07_09!$A:$A,FALSE),1)</f>
        <v>[Linux]</v>
      </c>
      <c r="H2730" t="str">
        <f>INDEX([1]Devices_2020_05_14_15_07_09!$H:$H,MATCH(A2730,[1]Devices_2020_05_14_15_07_09!$A:$A,FALSE),1)</f>
        <v>[VMware]</v>
      </c>
      <c r="I2730">
        <f>INDEX([1]Devices_2020_05_14_15_07_09!$I:$I,MATCH(A2730,[1]Devices_2020_05_14_15_07_09!$A:$A,FALSE),1)</f>
        <v>0</v>
      </c>
      <c r="J2730" t="str">
        <f>INDEX([1]Devices_2020_05_14_15_07_09!$J:$J,MATCH(A2730,[1]Devices_2020_05_14_15_07_09!$A:$A,FALSE),1)</f>
        <v>vmware, inc.</v>
      </c>
      <c r="K2730" t="str">
        <f>INDEX([1]Devices_2020_05_14_15_07_09!$K:$K,MATCH(A2730,[1]Devices_2020_05_14_15_07_09!$A:$A,FALSE),1)</f>
        <v>VMWARE, INC.</v>
      </c>
      <c r="L2730" t="str">
        <f>INDEX([1]Devices_2020_05_14_15_07_09!$L:$L,MATCH(A2730,[1]Devices_2020_05_14_15_07_09!$A:$A,FALSE),1)</f>
        <v>Linux Desktop/Server</v>
      </c>
      <c r="M2730" t="str">
        <f>INDEX([1]Devices_2020_05_14_15_07_09!$M:$M,MATCH(A2730,[1]Devices_2020_05_14_15_07_09!$A:$A,FALSE),1)</f>
        <v>Linux Desktop/Server</v>
      </c>
      <c r="N2730">
        <f>INDEX([1]Devices_2020_05_14_15_07_09!$N:$N,MATCH(A2730,[1]Devices_2020_05_14_15_07_09!$A:$A,FALSE),1)</f>
        <v>0</v>
      </c>
    </row>
    <row r="2731" spans="1:14" x14ac:dyDescent="0.25">
      <c r="A2731" t="str">
        <f>IF(ISNA(VLOOKUP([1]Devices_2020_05_14_15_07_09!A4317,[2]Sheet1!$A:$A,1,FALSE)),[1]Devices_2020_05_14_15_07_09!A4317,"")</f>
        <v>10.201.4.101</v>
      </c>
      <c r="B2731" t="str">
        <f>INDEX([1]Devices_2020_05_14_15_07_09!$B:$B,MATCH(A2731,[1]Devices_2020_05_14_15_07_09!$A:$A,FALSE),1)</f>
        <v>010.201.004.101</v>
      </c>
      <c r="C2731" t="str">
        <f>INDEX([1]Devices_2020_05_14_15_07_09!$C:$C,MATCH(A2731,[1]Devices_2020_05_14_15_07_09!$A:$A,FALSE),1)</f>
        <v>10.201.4.101</v>
      </c>
      <c r="D2731">
        <f>INDEX([1]Devices_2020_05_14_15_07_09!$D:$D,MATCH(A2731,[1]Devices_2020_05_14_15_07_09!$A:$A,FALSE),1)</f>
        <v>0</v>
      </c>
      <c r="E2731" t="str">
        <f>INDEX([1]Devices_2020_05_14_15_07_09!$E:$E,MATCH(A2731,[1]Devices_2020_05_14_15_07_09!$A:$A,FALSE),1)</f>
        <v>d485644c1bbe</v>
      </c>
      <c r="F2731" t="str">
        <f>INDEX([1]Devices_2020_05_14_15_07_09!$F:$F,MATCH(A2731,[1]Devices_2020_05_14_15_07_09!$A:$A,FALSE),1)</f>
        <v>[Information Technology, Accessory, Out Of Band Controller]</v>
      </c>
      <c r="G2731" t="str">
        <f>INDEX([1]Devices_2020_05_14_15_07_09!$G:$G,MATCH(A2731,[1]Devices_2020_05_14_15_07_09!$A:$A,FALSE),1)</f>
        <v>[Unknown]</v>
      </c>
      <c r="H2731" t="str">
        <f>INDEX([1]Devices_2020_05_14_15_07_09!$H:$H,MATCH(A2731,[1]Devices_2020_05_14_15_07_09!$A:$A,FALSE),1)</f>
        <v>[HP, HP Integrated Lights Out]</v>
      </c>
      <c r="I2731">
        <f>INDEX([1]Devices_2020_05_14_15_07_09!$I:$I,MATCH(A2731,[1]Devices_2020_05_14_15_07_09!$A:$A,FALSE),1)</f>
        <v>0</v>
      </c>
      <c r="J2731" t="str">
        <f>INDEX([1]Devices_2020_05_14_15_07_09!$J:$J,MATCH(A2731,[1]Devices_2020_05_14_15_07_09!$A:$A,FALSE),1)</f>
        <v>hewlett packard</v>
      </c>
      <c r="K2731" t="str">
        <f>INDEX([1]Devices_2020_05_14_15_07_09!$K:$K,MATCH(A2731,[1]Devices_2020_05_14_15_07_09!$A:$A,FALSE),1)</f>
        <v>HEWLETT PACKARD</v>
      </c>
      <c r="L2731" t="str">
        <f>INDEX([1]Devices_2020_05_14_15_07_09!$L:$L,MATCH(A2731,[1]Devices_2020_05_14_15_07_09!$A:$A,FALSE),1)</f>
        <v>Network Device</v>
      </c>
      <c r="M2731" t="str">
        <f>INDEX([1]Devices_2020_05_14_15_07_09!$M:$M,MATCH(A2731,[1]Devices_2020_05_14_15_07_09!$A:$A,FALSE),1)</f>
        <v>22/tcp AllegroSoft RomSShell sshd 4.62 protocol 2.0</v>
      </c>
      <c r="N2731">
        <f>INDEX([1]Devices_2020_05_14_15_07_09!$N:$N,MATCH(A2731,[1]Devices_2020_05_14_15_07_09!$A:$A,FALSE),1)</f>
        <v>0</v>
      </c>
    </row>
    <row r="2732" spans="1:14" x14ac:dyDescent="0.25">
      <c r="A2732" t="str">
        <f>IF(ISNA(VLOOKUP([1]Devices_2020_05_14_15_07_09!A4324,[2]Sheet1!$A:$A,1,FALSE)),[1]Devices_2020_05_14_15_07_09!A4324,"")</f>
        <v>10.201.10.9</v>
      </c>
      <c r="B2732" t="str">
        <f>INDEX([1]Devices_2020_05_14_15_07_09!$B:$B,MATCH(A2732,[1]Devices_2020_05_14_15_07_09!$A:$A,FALSE),1)</f>
        <v>010.201.010.009</v>
      </c>
      <c r="C2732" t="str">
        <f>INDEX([1]Devices_2020_05_14_15_07_09!$C:$C,MATCH(A2732,[1]Devices_2020_05_14_15_07_09!$A:$A,FALSE),1)</f>
        <v>10.201.10.9</v>
      </c>
      <c r="D2732">
        <f>INDEX([1]Devices_2020_05_14_15_07_09!$D:$D,MATCH(A2732,[1]Devices_2020_05_14_15_07_09!$A:$A,FALSE),1)</f>
        <v>0</v>
      </c>
      <c r="E2732" t="str">
        <f>INDEX([1]Devices_2020_05_14_15_07_09!$E:$E,MATCH(A2732,[1]Devices_2020_05_14_15_07_09!$A:$A,FALSE),1)</f>
        <v>006b9ed5bcc0</v>
      </c>
      <c r="F2732" t="str">
        <f>INDEX([1]Devices_2020_05_14_15_07_09!$F:$F,MATCH(A2732,[1]Devices_2020_05_14_15_07_09!$A:$A,FALSE),1)</f>
        <v>[Information Technology, Multimedia &amp; Entertainment, SmartTV]</v>
      </c>
      <c r="G2732" t="str">
        <f>INDEX([1]Devices_2020_05_14_15_07_09!$G:$G,MATCH(A2732,[1]Devices_2020_05_14_15_07_09!$A:$A,FALSE),1)</f>
        <v>[Linux, Linux Embedded]</v>
      </c>
      <c r="H2732" t="str">
        <f>INDEX([1]Devices_2020_05_14_15_07_09!$H:$H,MATCH(A2732,[1]Devices_2020_05_14_15_07_09!$A:$A,FALSE),1)</f>
        <v>[Vizio]</v>
      </c>
      <c r="I2732" t="str">
        <f>INDEX([1]Devices_2020_05_14_15_07_09!$I:$I,MATCH(A2732,[1]Devices_2020_05_14_15_07_09!$A:$A,FALSE),1)</f>
        <v>Home Audio/Video Equipment</v>
      </c>
      <c r="J2732" t="str">
        <f>INDEX([1]Devices_2020_05_14_15_07_09!$J:$J,MATCH(A2732,[1]Devices_2020_05_14_15_07_09!$A:$A,FALSE),1)</f>
        <v>vizio, inc</v>
      </c>
      <c r="K2732" t="str">
        <f>INDEX([1]Devices_2020_05_14_15_07_09!$K:$K,MATCH(A2732,[1]Devices_2020_05_14_15_07_09!$A:$A,FALSE),1)</f>
        <v>VIZIO, INC</v>
      </c>
      <c r="L2732" t="str">
        <f>INDEX([1]Devices_2020_05_14_15_07_09!$L:$L,MATCH(A2732,[1]Devices_2020_05_14_15_07_09!$A:$A,FALSE),1)</f>
        <v>Network Device</v>
      </c>
      <c r="M2732" t="str">
        <f>INDEX([1]Devices_2020_05_14_15_07_09!$M:$M,MATCH(A2732,[1]Devices_2020_05_14_15_07_09!$A:$A,FALSE),1)</f>
        <v>Network Device</v>
      </c>
      <c r="N2732">
        <f>INDEX([1]Devices_2020_05_14_15_07_09!$N:$N,MATCH(A2732,[1]Devices_2020_05_14_15_07_09!$A:$A,FALSE),1)</f>
        <v>0</v>
      </c>
    </row>
    <row r="2733" spans="1:14" x14ac:dyDescent="0.25">
      <c r="A2733" t="str">
        <f>IF(ISNA(VLOOKUP([1]Devices_2020_05_14_15_07_09!A4331,[2]Sheet1!$A:$A,1,FALSE)),[1]Devices_2020_05_14_15_07_09!A4331,"")</f>
        <v>10.201.10.17</v>
      </c>
      <c r="B2733" t="str">
        <f>INDEX([1]Devices_2020_05_14_15_07_09!$B:$B,MATCH(A2733,[1]Devices_2020_05_14_15_07_09!$A:$A,FALSE),1)</f>
        <v>010.201.010.017</v>
      </c>
      <c r="C2733" t="str">
        <f>INDEX([1]Devices_2020_05_14_15_07_09!$C:$C,MATCH(A2733,[1]Devices_2020_05_14_15_07_09!$A:$A,FALSE),1)</f>
        <v>A-SCIP802-01.scspa.local</v>
      </c>
      <c r="D2733" t="str">
        <f>INDEX([1]Devices_2020_05_14_15_07_09!$D:$D,MATCH(A2733,[1]Devices_2020_05_14_15_07_09!$A:$A,FALSE),1)</f>
        <v>A-SCIP802-01.scspa.local</v>
      </c>
      <c r="E2733" t="str">
        <f>INDEX([1]Devices_2020_05_14_15_07_09!$E:$E,MATCH(A2733,[1]Devices_2020_05_14_15_07_09!$A:$A,FALSE),1)</f>
        <v>20a6cdc1bc46</v>
      </c>
      <c r="F2733" t="str">
        <f>INDEX([1]Devices_2020_05_14_15_07_09!$F:$F,MATCH(A2733,[1]Devices_2020_05_14_15_07_09!$A:$A,FALSE),1)</f>
        <v>[Unknown]</v>
      </c>
      <c r="G2733" t="str">
        <f>INDEX([1]Devices_2020_05_14_15_07_09!$G:$G,MATCH(A2733,[1]Devices_2020_05_14_15_07_09!$A:$A,FALSE),1)</f>
        <v>[Unknown]</v>
      </c>
      <c r="H2733" t="str">
        <f>INDEX([1]Devices_2020_05_14_15_07_09!$H:$H,MATCH(A2733,[1]Devices_2020_05_14_15_07_09!$A:$A,FALSE),1)</f>
        <v>[HP]</v>
      </c>
      <c r="I2733">
        <f>INDEX([1]Devices_2020_05_14_15_07_09!$I:$I,MATCH(A2733,[1]Devices_2020_05_14_15_07_09!$A:$A,FALSE),1)</f>
        <v>0</v>
      </c>
      <c r="J2733" t="str">
        <f>INDEX([1]Devices_2020_05_14_15_07_09!$J:$J,MATCH(A2733,[1]Devices_2020_05_14_15_07_09!$A:$A,FALSE),1)</f>
        <v>hewlett packard enterprise</v>
      </c>
      <c r="K2733" t="str">
        <f>INDEX([1]Devices_2020_05_14_15_07_09!$K:$K,MATCH(A2733,[1]Devices_2020_05_14_15_07_09!$A:$A,FALSE),1)</f>
        <v>HEWLETT PACKARD ENTERPRISE</v>
      </c>
      <c r="L2733">
        <f>INDEX([1]Devices_2020_05_14_15_07_09!$L:$L,MATCH(A2733,[1]Devices_2020_05_14_15_07_09!$A:$A,FALSE),1)</f>
        <v>0</v>
      </c>
      <c r="M2733">
        <f>INDEX([1]Devices_2020_05_14_15_07_09!$M:$M,MATCH(A2733,[1]Devices_2020_05_14_15_07_09!$A:$A,FALSE),1)</f>
        <v>0</v>
      </c>
      <c r="N2733">
        <f>INDEX([1]Devices_2020_05_14_15_07_09!$N:$N,MATCH(A2733,[1]Devices_2020_05_14_15_07_09!$A:$A,FALSE),1)</f>
        <v>0</v>
      </c>
    </row>
    <row r="2734" spans="1:14" x14ac:dyDescent="0.25">
      <c r="A2734" t="str">
        <f>IF(ISNA(VLOOKUP([1]Devices_2020_05_14_15_07_09!A4340,[2]Sheet1!$A:$A,1,FALSE)),[1]Devices_2020_05_14_15_07_09!A4340,"")</f>
        <v>10.201.40.2</v>
      </c>
      <c r="B2734" t="str">
        <f>INDEX([1]Devices_2020_05_14_15_07_09!$B:$B,MATCH(A2734,[1]Devices_2020_05_14_15_07_09!$A:$A,FALSE),1)</f>
        <v>010.201.040.002</v>
      </c>
      <c r="C2734" t="str">
        <f>INDEX([1]Devices_2020_05_14_15_07_09!$C:$C,MATCH(A2734,[1]Devices_2020_05_14_15_07_09!$A:$A,FALSE),1)</f>
        <v>wimsystem-a.scspa.local</v>
      </c>
      <c r="D2734" t="str">
        <f>INDEX([1]Devices_2020_05_14_15_07_09!$D:$D,MATCH(A2734,[1]Devices_2020_05_14_15_07_09!$A:$A,FALSE),1)</f>
        <v>wimsystem-a.scspa.local</v>
      </c>
      <c r="E2734" t="str">
        <f>INDEX([1]Devices_2020_05_14_15_07_09!$E:$E,MATCH(A2734,[1]Devices_2020_05_14_15_07_09!$A:$A,FALSE),1)</f>
        <v>0010f372c9ea</v>
      </c>
      <c r="F2734" t="str">
        <f>INDEX([1]Devices_2020_05_14_15_07_09!$F:$F,MATCH(A2734,[1]Devices_2020_05_14_15_07_09!$A:$A,FALSE),1)</f>
        <v>[Unknown]</v>
      </c>
      <c r="G2734" t="str">
        <f>INDEX([1]Devices_2020_05_14_15_07_09!$G:$G,MATCH(A2734,[1]Devices_2020_05_14_15_07_09!$A:$A,FALSE),1)</f>
        <v>[Unknown]</v>
      </c>
      <c r="H2734" t="str">
        <f>INDEX([1]Devices_2020_05_14_15_07_09!$H:$H,MATCH(A2734,[1]Devices_2020_05_14_15_07_09!$A:$A,FALSE),1)</f>
        <v>[Nexcom International]</v>
      </c>
      <c r="I2734">
        <f>INDEX([1]Devices_2020_05_14_15_07_09!$I:$I,MATCH(A2734,[1]Devices_2020_05_14_15_07_09!$A:$A,FALSE),1)</f>
        <v>0</v>
      </c>
      <c r="J2734" t="str">
        <f>INDEX([1]Devices_2020_05_14_15_07_09!$J:$J,MATCH(A2734,[1]Devices_2020_05_14_15_07_09!$A:$A,FALSE),1)</f>
        <v>nexcom international co., ltd.</v>
      </c>
      <c r="K2734" t="str">
        <f>INDEX([1]Devices_2020_05_14_15_07_09!$K:$K,MATCH(A2734,[1]Devices_2020_05_14_15_07_09!$A:$A,FALSE),1)</f>
        <v>NEXCOM INTERNATIONAL CO., LTD.</v>
      </c>
      <c r="L2734">
        <f>INDEX([1]Devices_2020_05_14_15_07_09!$L:$L,MATCH(A2734,[1]Devices_2020_05_14_15_07_09!$A:$A,FALSE),1)</f>
        <v>0</v>
      </c>
      <c r="M2734">
        <f>INDEX([1]Devices_2020_05_14_15_07_09!$M:$M,MATCH(A2734,[1]Devices_2020_05_14_15_07_09!$A:$A,FALSE),1)</f>
        <v>0</v>
      </c>
      <c r="N2734">
        <f>INDEX([1]Devices_2020_05_14_15_07_09!$N:$N,MATCH(A2734,[1]Devices_2020_05_14_15_07_09!$A:$A,FALSE),1)</f>
        <v>0</v>
      </c>
    </row>
    <row r="2735" spans="1:14" x14ac:dyDescent="0.25">
      <c r="A2735" t="str">
        <f>IF(ISNA(VLOOKUP([1]Devices_2020_05_14_15_07_09!A4341,[2]Sheet1!$A:$A,1,FALSE)),[1]Devices_2020_05_14_15_07_09!A4341,"")</f>
        <v>10.201.40.3</v>
      </c>
      <c r="B2735" t="str">
        <f>INDEX([1]Devices_2020_05_14_15_07_09!$B:$B,MATCH(A2735,[1]Devices_2020_05_14_15_07_09!$A:$A,FALSE),1)</f>
        <v>010.201.040.003</v>
      </c>
      <c r="C2735" t="str">
        <f>INDEX([1]Devices_2020_05_14_15_07_09!$C:$C,MATCH(A2735,[1]Devices_2020_05_14_15_07_09!$A:$A,FALSE),1)</f>
        <v>wimsystem-b.scspa.local</v>
      </c>
      <c r="D2735" t="str">
        <f>INDEX([1]Devices_2020_05_14_15_07_09!$D:$D,MATCH(A2735,[1]Devices_2020_05_14_15_07_09!$A:$A,FALSE),1)</f>
        <v>wimsystem-b.scspa.local</v>
      </c>
      <c r="E2735" t="str">
        <f>INDEX([1]Devices_2020_05_14_15_07_09!$E:$E,MATCH(A2735,[1]Devices_2020_05_14_15_07_09!$A:$A,FALSE),1)</f>
        <v>0010f36fe589</v>
      </c>
      <c r="F2735" t="str">
        <f>INDEX([1]Devices_2020_05_14_15_07_09!$F:$F,MATCH(A2735,[1]Devices_2020_05_14_15_07_09!$A:$A,FALSE),1)</f>
        <v>[Information Technology, Computer]</v>
      </c>
      <c r="G2735" t="str">
        <f>INDEX([1]Devices_2020_05_14_15_07_09!$G:$G,MATCH(A2735,[1]Devices_2020_05_14_15_07_09!$A:$A,FALSE),1)</f>
        <v>[Windows]</v>
      </c>
      <c r="H2735" t="str">
        <f>INDEX([1]Devices_2020_05_14_15_07_09!$H:$H,MATCH(A2735,[1]Devices_2020_05_14_15_07_09!$A:$A,FALSE),1)</f>
        <v>[Nexcom International]</v>
      </c>
      <c r="I2735">
        <f>INDEX([1]Devices_2020_05_14_15_07_09!$I:$I,MATCH(A2735,[1]Devices_2020_05_14_15_07_09!$A:$A,FALSE),1)</f>
        <v>0</v>
      </c>
      <c r="J2735" t="str">
        <f>INDEX([1]Devices_2020_05_14_15_07_09!$J:$J,MATCH(A2735,[1]Devices_2020_05_14_15_07_09!$A:$A,FALSE),1)</f>
        <v>nexcom international co., ltd.</v>
      </c>
      <c r="K2735" t="str">
        <f>INDEX([1]Devices_2020_05_14_15_07_09!$K:$K,MATCH(A2735,[1]Devices_2020_05_14_15_07_09!$A:$A,FALSE),1)</f>
        <v>NEXCOM INTERNATIONAL CO., LTD.</v>
      </c>
      <c r="L2735">
        <f>INDEX([1]Devices_2020_05_14_15_07_09!$L:$L,MATCH(A2735,[1]Devices_2020_05_14_15_07_09!$A:$A,FALSE),1)</f>
        <v>0</v>
      </c>
      <c r="M2735">
        <f>INDEX([1]Devices_2020_05_14_15_07_09!$M:$M,MATCH(A2735,[1]Devices_2020_05_14_15_07_09!$A:$A,FALSE),1)</f>
        <v>0</v>
      </c>
      <c r="N2735">
        <f>INDEX([1]Devices_2020_05_14_15_07_09!$N:$N,MATCH(A2735,[1]Devices_2020_05_14_15_07_09!$A:$A,FALSE),1)</f>
        <v>0</v>
      </c>
    </row>
    <row r="2736" spans="1:14" x14ac:dyDescent="0.25">
      <c r="A2736" t="str">
        <f>IF(ISNA(VLOOKUP([1]Devices_2020_05_14_15_07_09!A4342,[2]Sheet1!$A:$A,1,FALSE)),[1]Devices_2020_05_14_15_07_09!A4342,"")</f>
        <v>10.201.40.4</v>
      </c>
      <c r="B2736" t="str">
        <f>INDEX([1]Devices_2020_05_14_15_07_09!$B:$B,MATCH(A2736,[1]Devices_2020_05_14_15_07_09!$A:$A,FALSE),1)</f>
        <v>010.201.040.004</v>
      </c>
      <c r="C2736" t="str">
        <f>INDEX([1]Devices_2020_05_14_15_07_09!$C:$C,MATCH(A2736,[1]Devices_2020_05_14_15_07_09!$A:$A,FALSE),1)</f>
        <v>10.201.40.4</v>
      </c>
      <c r="D2736">
        <f>INDEX([1]Devices_2020_05_14_15_07_09!$D:$D,MATCH(A2736,[1]Devices_2020_05_14_15_07_09!$A:$A,FALSE),1)</f>
        <v>0</v>
      </c>
      <c r="E2736" t="str">
        <f>INDEX([1]Devices_2020_05_14_15_07_09!$E:$E,MATCH(A2736,[1]Devices_2020_05_14_15_07_09!$A:$A,FALSE),1)</f>
        <v>0080a36912eb</v>
      </c>
      <c r="F2736" t="str">
        <f>INDEX([1]Devices_2020_05_14_15_07_09!$F:$F,MATCH(A2736,[1]Devices_2020_05_14_15_07_09!$A:$A,FALSE),1)</f>
        <v>[Information Technology, Networking]</v>
      </c>
      <c r="G2736" t="str">
        <f>INDEX([1]Devices_2020_05_14_15_07_09!$G:$G,MATCH(A2736,[1]Devices_2020_05_14_15_07_09!$A:$A,FALSE),1)</f>
        <v>[Unknown]</v>
      </c>
      <c r="H2736" t="str">
        <f>INDEX([1]Devices_2020_05_14_15_07_09!$H:$H,MATCH(A2736,[1]Devices_2020_05_14_15_07_09!$A:$A,FALSE),1)</f>
        <v>[Lantronix]</v>
      </c>
      <c r="I2736">
        <f>INDEX([1]Devices_2020_05_14_15_07_09!$I:$I,MATCH(A2736,[1]Devices_2020_05_14_15_07_09!$A:$A,FALSE),1)</f>
        <v>0</v>
      </c>
      <c r="J2736" t="str">
        <f>INDEX([1]Devices_2020_05_14_15_07_09!$J:$J,MATCH(A2736,[1]Devices_2020_05_14_15_07_09!$A:$A,FALSE),1)</f>
        <v>lantronix</v>
      </c>
      <c r="K2736" t="str">
        <f>INDEX([1]Devices_2020_05_14_15_07_09!$K:$K,MATCH(A2736,[1]Devices_2020_05_14_15_07_09!$A:$A,FALSE),1)</f>
        <v>LANTRONIX</v>
      </c>
      <c r="L2736">
        <f>INDEX([1]Devices_2020_05_14_15_07_09!$L:$L,MATCH(A2736,[1]Devices_2020_05_14_15_07_09!$A:$A,FALSE),1)</f>
        <v>0</v>
      </c>
      <c r="M2736" t="str">
        <f>INDEX([1]Devices_2020_05_14_15_07_09!$M:$M,MATCH(A2736,[1]Devices_2020_05_14_15_07_09!$A:$A,FALSE),1)</f>
        <v xml:space="preserve">Lantronix ETS4P print server or Lantronix MSSLite device server or Lantronix MSS100 print server or Lantronix ETS32Pr or LRS16 terminal server or Lantronix MPS1 print server or Bay Networks BayStack 450 switch (software version 4.2.0.16);21/tcp Lantronix MSS100 serial interface ftpd 1.1 ;80/tcp Gordian httpd 1.0 Lantronix MSS/100 http config;23/tcp Lantronix MSS100 serial interface telnetd 3.6 </v>
      </c>
      <c r="N2736">
        <f>INDEX([1]Devices_2020_05_14_15_07_09!$N:$N,MATCH(A2736,[1]Devices_2020_05_14_15_07_09!$A:$A,FALSE),1)</f>
        <v>0</v>
      </c>
    </row>
    <row r="2737" spans="1:14" x14ac:dyDescent="0.25">
      <c r="A2737" t="str">
        <f>IF(ISNA(VLOOKUP([1]Devices_2020_05_14_15_07_09!A4346,[2]Sheet1!$A:$A,1,FALSE)),[1]Devices_2020_05_14_15_07_09!A4346,"")</f>
        <v>10.201.50.20</v>
      </c>
      <c r="B2737" t="str">
        <f>INDEX([1]Devices_2020_05_14_15_07_09!$B:$B,MATCH(A2737,[1]Devices_2020_05_14_15_07_09!$A:$A,FALSE),1)</f>
        <v>010.201.050.020</v>
      </c>
      <c r="C2737" t="str">
        <f>INDEX([1]Devices_2020_05_14_15_07_09!$C:$C,MATCH(A2737,[1]Devices_2020_05_14_15_07_09!$A:$A,FALSE),1)</f>
        <v>WORKGROUP\\APSOCRIB01SCIP</v>
      </c>
      <c r="D2737">
        <f>INDEX([1]Devices_2020_05_14_15_07_09!$D:$D,MATCH(A2737,[1]Devices_2020_05_14_15_07_09!$A:$A,FALSE),1)</f>
        <v>0</v>
      </c>
      <c r="E2737" t="str">
        <f>INDEX([1]Devices_2020_05_14_15_07_09!$E:$E,MATCH(A2737,[1]Devices_2020_05_14_15_07_09!$A:$A,FALSE),1)</f>
        <v>40a8f0262348</v>
      </c>
      <c r="F2737" t="str">
        <f>INDEX([1]Devices_2020_05_14_15_07_09!$F:$F,MATCH(A2737,[1]Devices_2020_05_14_15_07_09!$A:$A,FALSE),1)</f>
        <v>[Information Technology, Computer]</v>
      </c>
      <c r="G2737" t="str">
        <f>INDEX([1]Devices_2020_05_14_15_07_09!$G:$G,MATCH(A2737,[1]Devices_2020_05_14_15_07_09!$A:$A,FALSE),1)</f>
        <v>[Windows]</v>
      </c>
      <c r="H2737" t="str">
        <f>INDEX([1]Devices_2020_05_14_15_07_09!$H:$H,MATCH(A2737,[1]Devices_2020_05_14_15_07_09!$A:$A,FALSE),1)</f>
        <v>[HP]</v>
      </c>
      <c r="I2737">
        <f>INDEX([1]Devices_2020_05_14_15_07_09!$I:$I,MATCH(A2737,[1]Devices_2020_05_14_15_07_09!$A:$A,FALSE),1)</f>
        <v>0</v>
      </c>
      <c r="J2737" t="str">
        <f>INDEX([1]Devices_2020_05_14_15_07_09!$J:$J,MATCH(A2737,[1]Devices_2020_05_14_15_07_09!$A:$A,FALSE),1)</f>
        <v>hewlett packard</v>
      </c>
      <c r="K2737" t="str">
        <f>INDEX([1]Devices_2020_05_14_15_07_09!$K:$K,MATCH(A2737,[1]Devices_2020_05_14_15_07_09!$A:$A,FALSE),1)</f>
        <v>HEWLETT PACKARD</v>
      </c>
      <c r="L2737" t="str">
        <f>INDEX([1]Devices_2020_05_14_15_07_09!$L:$L,MATCH(A2737,[1]Devices_2020_05_14_15_07_09!$A:$A,FALSE),1)</f>
        <v>Windows Machine</v>
      </c>
      <c r="M2737" t="str">
        <f>INDEX([1]Devices_2020_05_14_15_07_09!$M:$M,MATCH(A2737,[1]Devices_2020_05_14_15_07_09!$A:$A,FALSE),1)</f>
        <v xml:space="preserve">135/tcp Microsoft Windows RPC  </v>
      </c>
      <c r="N2737">
        <f>INDEX([1]Devices_2020_05_14_15_07_09!$N:$N,MATCH(A2737,[1]Devices_2020_05_14_15_07_09!$A:$A,FALSE),1)</f>
        <v>0</v>
      </c>
    </row>
    <row r="2738" spans="1:14" x14ac:dyDescent="0.25">
      <c r="A2738" t="str">
        <f>IF(ISNA(VLOOKUP([1]Devices_2020_05_14_15_07_09!A4347,[2]Sheet1!$A:$A,1,FALSE)),[1]Devices_2020_05_14_15_07_09!A4347,"")</f>
        <v>10.201.50.21</v>
      </c>
      <c r="B2738" t="str">
        <f>INDEX([1]Devices_2020_05_14_15_07_09!$B:$B,MATCH(A2738,[1]Devices_2020_05_14_15_07_09!$A:$A,FALSE),1)</f>
        <v>010.201.050.021</v>
      </c>
      <c r="C2738" t="str">
        <f>INDEX([1]Devices_2020_05_14_15_07_09!$C:$C,MATCH(A2738,[1]Devices_2020_05_14_15_07_09!$A:$A,FALSE),1)</f>
        <v>10.201.50.21</v>
      </c>
      <c r="D2738">
        <f>INDEX([1]Devices_2020_05_14_15_07_09!$D:$D,MATCH(A2738,[1]Devices_2020_05_14_15_07_09!$A:$A,FALSE),1)</f>
        <v>0</v>
      </c>
      <c r="E2738" t="str">
        <f>INDEX([1]Devices_2020_05_14_15_07_09!$E:$E,MATCH(A2738,[1]Devices_2020_05_14_15_07_09!$A:$A,FALSE),1)</f>
        <v>1458d045b9ca</v>
      </c>
      <c r="F2738" t="str">
        <f>INDEX([1]Devices_2020_05_14_15_07_09!$F:$F,MATCH(A2738,[1]Devices_2020_05_14_15_07_09!$A:$A,FALSE),1)</f>
        <v>[Information Technology, Accessory, Out Of Band Controller]</v>
      </c>
      <c r="G2738" t="str">
        <f>INDEX([1]Devices_2020_05_14_15_07_09!$G:$G,MATCH(A2738,[1]Devices_2020_05_14_15_07_09!$A:$A,FALSE),1)</f>
        <v>[Unknown]</v>
      </c>
      <c r="H2738" t="str">
        <f>INDEX([1]Devices_2020_05_14_15_07_09!$H:$H,MATCH(A2738,[1]Devices_2020_05_14_15_07_09!$A:$A,FALSE),1)</f>
        <v>[HP, HP Integrated Lights Out]</v>
      </c>
      <c r="I2738">
        <f>INDEX([1]Devices_2020_05_14_15_07_09!$I:$I,MATCH(A2738,[1]Devices_2020_05_14_15_07_09!$A:$A,FALSE),1)</f>
        <v>0</v>
      </c>
      <c r="J2738" t="str">
        <f>INDEX([1]Devices_2020_05_14_15_07_09!$J:$J,MATCH(A2738,[1]Devices_2020_05_14_15_07_09!$A:$A,FALSE),1)</f>
        <v>hewlett packard</v>
      </c>
      <c r="K2738" t="str">
        <f>INDEX([1]Devices_2020_05_14_15_07_09!$K:$K,MATCH(A2738,[1]Devices_2020_05_14_15_07_09!$A:$A,FALSE),1)</f>
        <v>HEWLETT PACKARD</v>
      </c>
      <c r="L2738" t="str">
        <f>INDEX([1]Devices_2020_05_14_15_07_09!$L:$L,MATCH(A2738,[1]Devices_2020_05_14_15_07_09!$A:$A,FALSE),1)</f>
        <v>Network Device</v>
      </c>
      <c r="M2738" t="str">
        <f>INDEX([1]Devices_2020_05_14_15_07_09!$M:$M,MATCH(A2738,[1]Devices_2020_05_14_15_07_09!$A:$A,FALSE),1)</f>
        <v xml:space="preserve">22/tcp HP Integrated Lights-Out mpSSH 0.2.1 protocol 2.0;80/tcp HP Integrated Lights-Out web interface 1.30 </v>
      </c>
      <c r="N2738">
        <f>INDEX([1]Devices_2020_05_14_15_07_09!$N:$N,MATCH(A2738,[1]Devices_2020_05_14_15_07_09!$A:$A,FALSE),1)</f>
        <v>0</v>
      </c>
    </row>
    <row r="2739" spans="1:14" x14ac:dyDescent="0.25">
      <c r="A2739" t="str">
        <f>IF(ISNA(VLOOKUP([1]Devices_2020_05_14_15_07_09!A4348,[2]Sheet1!$A:$A,1,FALSE)),[1]Devices_2020_05_14_15_07_09!A4348,"")</f>
        <v>10.201.50.25</v>
      </c>
      <c r="B2739" t="str">
        <f>INDEX([1]Devices_2020_05_14_15_07_09!$B:$B,MATCH(A2739,[1]Devices_2020_05_14_15_07_09!$A:$A,FALSE),1)</f>
        <v>010.201.050.025</v>
      </c>
      <c r="C2739" t="str">
        <f>INDEX([1]Devices_2020_05_14_15_07_09!$C:$C,MATCH(A2739,[1]Devices_2020_05_14_15_07_09!$A:$A,FALSE),1)</f>
        <v>WORKGROUP\\APSOCRIB02SCIP</v>
      </c>
      <c r="D2739">
        <f>INDEX([1]Devices_2020_05_14_15_07_09!$D:$D,MATCH(A2739,[1]Devices_2020_05_14_15_07_09!$A:$A,FALSE),1)</f>
        <v>0</v>
      </c>
      <c r="E2739" t="str">
        <f>INDEX([1]Devices_2020_05_14_15_07_09!$E:$E,MATCH(A2739,[1]Devices_2020_05_14_15_07_09!$A:$A,FALSE),1)</f>
        <v>40a8f026017c</v>
      </c>
      <c r="F2739" t="str">
        <f>INDEX([1]Devices_2020_05_14_15_07_09!$F:$F,MATCH(A2739,[1]Devices_2020_05_14_15_07_09!$A:$A,FALSE),1)</f>
        <v>[Information Technology, Computer]</v>
      </c>
      <c r="G2739" t="str">
        <f>INDEX([1]Devices_2020_05_14_15_07_09!$G:$G,MATCH(A2739,[1]Devices_2020_05_14_15_07_09!$A:$A,FALSE),1)</f>
        <v>[Windows]</v>
      </c>
      <c r="H2739" t="str">
        <f>INDEX([1]Devices_2020_05_14_15_07_09!$H:$H,MATCH(A2739,[1]Devices_2020_05_14_15_07_09!$A:$A,FALSE),1)</f>
        <v>[HP]</v>
      </c>
      <c r="I2739">
        <f>INDEX([1]Devices_2020_05_14_15_07_09!$I:$I,MATCH(A2739,[1]Devices_2020_05_14_15_07_09!$A:$A,FALSE),1)</f>
        <v>0</v>
      </c>
      <c r="J2739" t="str">
        <f>INDEX([1]Devices_2020_05_14_15_07_09!$J:$J,MATCH(A2739,[1]Devices_2020_05_14_15_07_09!$A:$A,FALSE),1)</f>
        <v>hewlett packard</v>
      </c>
      <c r="K2739">
        <f>INDEX([1]Devices_2020_05_14_15_07_09!$K:$K,MATCH(A2739,[1]Devices_2020_05_14_15_07_09!$A:$A,FALSE),1)</f>
        <v>0</v>
      </c>
      <c r="L2739" t="str">
        <f>INDEX([1]Devices_2020_05_14_15_07_09!$L:$L,MATCH(A2739,[1]Devices_2020_05_14_15_07_09!$A:$A,FALSE),1)</f>
        <v>Windows Machine</v>
      </c>
      <c r="M2739" t="str">
        <f>INDEX([1]Devices_2020_05_14_15_07_09!$M:$M,MATCH(A2739,[1]Devices_2020_05_14_15_07_09!$A:$A,FALSE),1)</f>
        <v xml:space="preserve">135/tcp Microsoft Windows RPC  </v>
      </c>
      <c r="N2739">
        <f>INDEX([1]Devices_2020_05_14_15_07_09!$N:$N,MATCH(A2739,[1]Devices_2020_05_14_15_07_09!$A:$A,FALSE),1)</f>
        <v>0</v>
      </c>
    </row>
    <row r="2740" spans="1:14" x14ac:dyDescent="0.25">
      <c r="A2740" t="str">
        <f>IF(ISNA(VLOOKUP([1]Devices_2020_05_14_15_07_09!A4349,[2]Sheet1!$A:$A,1,FALSE)),[1]Devices_2020_05_14_15_07_09!A4349,"")</f>
        <v>10.201.50.26</v>
      </c>
      <c r="B2740" t="str">
        <f>INDEX([1]Devices_2020_05_14_15_07_09!$B:$B,MATCH(A2740,[1]Devices_2020_05_14_15_07_09!$A:$A,FALSE),1)</f>
        <v>010.201.050.026</v>
      </c>
      <c r="C2740" t="str">
        <f>INDEX([1]Devices_2020_05_14_15_07_09!$C:$C,MATCH(A2740,[1]Devices_2020_05_14_15_07_09!$A:$A,FALSE),1)</f>
        <v>10.201.50.26</v>
      </c>
      <c r="D2740">
        <f>INDEX([1]Devices_2020_05_14_15_07_09!$D:$D,MATCH(A2740,[1]Devices_2020_05_14_15_07_09!$A:$A,FALSE),1)</f>
        <v>0</v>
      </c>
      <c r="E2740" t="str">
        <f>INDEX([1]Devices_2020_05_14_15_07_09!$E:$E,MATCH(A2740,[1]Devices_2020_05_14_15_07_09!$A:$A,FALSE),1)</f>
        <v>1458d05e04f4</v>
      </c>
      <c r="F2740" t="str">
        <f>INDEX([1]Devices_2020_05_14_15_07_09!$F:$F,MATCH(A2740,[1]Devices_2020_05_14_15_07_09!$A:$A,FALSE),1)</f>
        <v>[Information Technology, Accessory, Out Of Band Controller]</v>
      </c>
      <c r="G2740" t="str">
        <f>INDEX([1]Devices_2020_05_14_15_07_09!$G:$G,MATCH(A2740,[1]Devices_2020_05_14_15_07_09!$A:$A,FALSE),1)</f>
        <v>[Unknown]</v>
      </c>
      <c r="H2740" t="str">
        <f>INDEX([1]Devices_2020_05_14_15_07_09!$H:$H,MATCH(A2740,[1]Devices_2020_05_14_15_07_09!$A:$A,FALSE),1)</f>
        <v>[HP, HP Integrated Lights Out]</v>
      </c>
      <c r="I2740">
        <f>INDEX([1]Devices_2020_05_14_15_07_09!$I:$I,MATCH(A2740,[1]Devices_2020_05_14_15_07_09!$A:$A,FALSE),1)</f>
        <v>0</v>
      </c>
      <c r="J2740" t="str">
        <f>INDEX([1]Devices_2020_05_14_15_07_09!$J:$J,MATCH(A2740,[1]Devices_2020_05_14_15_07_09!$A:$A,FALSE),1)</f>
        <v>hewlett packard</v>
      </c>
      <c r="K2740" t="str">
        <f>INDEX([1]Devices_2020_05_14_15_07_09!$K:$K,MATCH(A2740,[1]Devices_2020_05_14_15_07_09!$A:$A,FALSE),1)</f>
        <v>HEWLETT PACKARD</v>
      </c>
      <c r="L2740" t="str">
        <f>INDEX([1]Devices_2020_05_14_15_07_09!$L:$L,MATCH(A2740,[1]Devices_2020_05_14_15_07_09!$A:$A,FALSE),1)</f>
        <v>Network Device</v>
      </c>
      <c r="M2740" t="str">
        <f>INDEX([1]Devices_2020_05_14_15_07_09!$M:$M,MATCH(A2740,[1]Devices_2020_05_14_15_07_09!$A:$A,FALSE),1)</f>
        <v xml:space="preserve">22/tcp HP Integrated Lights-Out mpSSH 0.2.1 protocol 2.0;80/tcp HP Integrated Lights-Out web interface 1.30 </v>
      </c>
      <c r="N2740">
        <f>INDEX([1]Devices_2020_05_14_15_07_09!$N:$N,MATCH(A2740,[1]Devices_2020_05_14_15_07_09!$A:$A,FALSE),1)</f>
        <v>0</v>
      </c>
    </row>
    <row r="2741" spans="1:14" x14ac:dyDescent="0.25">
      <c r="A2741" t="str">
        <f>IF(ISNA(VLOOKUP([1]Devices_2020_05_14_15_07_09!A4350,[2]Sheet1!$A:$A,1,FALSE)),[1]Devices_2020_05_14_15_07_09!A4350,"")</f>
        <v>10.201.50.30</v>
      </c>
      <c r="B2741" t="str">
        <f>INDEX([1]Devices_2020_05_14_15_07_09!$B:$B,MATCH(A2741,[1]Devices_2020_05_14_15_07_09!$A:$A,FALSE),1)</f>
        <v>010.201.050.030</v>
      </c>
      <c r="C2741" t="str">
        <f>INDEX([1]Devices_2020_05_14_15_07_09!$C:$C,MATCH(A2741,[1]Devices_2020_05_14_15_07_09!$A:$A,FALSE),1)</f>
        <v>WORKGROUP\\APSOCROB01SCIP</v>
      </c>
      <c r="D2741">
        <f>INDEX([1]Devices_2020_05_14_15_07_09!$D:$D,MATCH(A2741,[1]Devices_2020_05_14_15_07_09!$A:$A,FALSE),1)</f>
        <v>0</v>
      </c>
      <c r="E2741" t="str">
        <f>INDEX([1]Devices_2020_05_14_15_07_09!$E:$E,MATCH(A2741,[1]Devices_2020_05_14_15_07_09!$A:$A,FALSE),1)</f>
        <v>40a8f026af20</v>
      </c>
      <c r="F2741" t="str">
        <f>INDEX([1]Devices_2020_05_14_15_07_09!$F:$F,MATCH(A2741,[1]Devices_2020_05_14_15_07_09!$A:$A,FALSE),1)</f>
        <v>[Information Technology, Computer]</v>
      </c>
      <c r="G2741" t="str">
        <f>INDEX([1]Devices_2020_05_14_15_07_09!$G:$G,MATCH(A2741,[1]Devices_2020_05_14_15_07_09!$A:$A,FALSE),1)</f>
        <v>[Windows]</v>
      </c>
      <c r="H2741" t="str">
        <f>INDEX([1]Devices_2020_05_14_15_07_09!$H:$H,MATCH(A2741,[1]Devices_2020_05_14_15_07_09!$A:$A,FALSE),1)</f>
        <v>[HP]</v>
      </c>
      <c r="I2741">
        <f>INDEX([1]Devices_2020_05_14_15_07_09!$I:$I,MATCH(A2741,[1]Devices_2020_05_14_15_07_09!$A:$A,FALSE),1)</f>
        <v>0</v>
      </c>
      <c r="J2741" t="str">
        <f>INDEX([1]Devices_2020_05_14_15_07_09!$J:$J,MATCH(A2741,[1]Devices_2020_05_14_15_07_09!$A:$A,FALSE),1)</f>
        <v>hewlett packard</v>
      </c>
      <c r="K2741" t="str">
        <f>INDEX([1]Devices_2020_05_14_15_07_09!$K:$K,MATCH(A2741,[1]Devices_2020_05_14_15_07_09!$A:$A,FALSE),1)</f>
        <v>HEWLETT PACKARD</v>
      </c>
      <c r="L2741" t="str">
        <f>INDEX([1]Devices_2020_05_14_15_07_09!$L:$L,MATCH(A2741,[1]Devices_2020_05_14_15_07_09!$A:$A,FALSE),1)</f>
        <v>Windows Machine</v>
      </c>
      <c r="M2741" t="str">
        <f>INDEX([1]Devices_2020_05_14_15_07_09!$M:$M,MATCH(A2741,[1]Devices_2020_05_14_15_07_09!$A:$A,FALSE),1)</f>
        <v xml:space="preserve">135/tcp Microsoft Windows RPC  </v>
      </c>
      <c r="N2741">
        <f>INDEX([1]Devices_2020_05_14_15_07_09!$N:$N,MATCH(A2741,[1]Devices_2020_05_14_15_07_09!$A:$A,FALSE),1)</f>
        <v>0</v>
      </c>
    </row>
    <row r="2742" spans="1:14" x14ac:dyDescent="0.25">
      <c r="A2742" t="str">
        <f>IF(ISNA(VLOOKUP([1]Devices_2020_05_14_15_07_09!A4351,[2]Sheet1!$A:$A,1,FALSE)),[1]Devices_2020_05_14_15_07_09!A4351,"")</f>
        <v>10.201.50.35</v>
      </c>
      <c r="B2742" t="str">
        <f>INDEX([1]Devices_2020_05_14_15_07_09!$B:$B,MATCH(A2742,[1]Devices_2020_05_14_15_07_09!$A:$A,FALSE),1)</f>
        <v>010.201.050.035</v>
      </c>
      <c r="C2742" t="str">
        <f>INDEX([1]Devices_2020_05_14_15_07_09!$C:$C,MATCH(A2742,[1]Devices_2020_05_14_15_07_09!$A:$A,FALSE),1)</f>
        <v>WORKGROUP\\APSOCROB02SCIP</v>
      </c>
      <c r="D2742">
        <f>INDEX([1]Devices_2020_05_14_15_07_09!$D:$D,MATCH(A2742,[1]Devices_2020_05_14_15_07_09!$A:$A,FALSE),1)</f>
        <v>0</v>
      </c>
      <c r="E2742" t="str">
        <f>INDEX([1]Devices_2020_05_14_15_07_09!$E:$E,MATCH(A2742,[1]Devices_2020_05_14_15_07_09!$A:$A,FALSE),1)</f>
        <v>2880239cd1e8</v>
      </c>
      <c r="F2742" t="str">
        <f>INDEX([1]Devices_2020_05_14_15_07_09!$F:$F,MATCH(A2742,[1]Devices_2020_05_14_15_07_09!$A:$A,FALSE),1)</f>
        <v>[Information Technology, Computer]</v>
      </c>
      <c r="G2742" t="str">
        <f>INDEX([1]Devices_2020_05_14_15_07_09!$G:$G,MATCH(A2742,[1]Devices_2020_05_14_15_07_09!$A:$A,FALSE),1)</f>
        <v>[Windows]</v>
      </c>
      <c r="H2742" t="str">
        <f>INDEX([1]Devices_2020_05_14_15_07_09!$H:$H,MATCH(A2742,[1]Devices_2020_05_14_15_07_09!$A:$A,FALSE),1)</f>
        <v>[HP]</v>
      </c>
      <c r="I2742">
        <f>INDEX([1]Devices_2020_05_14_15_07_09!$I:$I,MATCH(A2742,[1]Devices_2020_05_14_15_07_09!$A:$A,FALSE),1)</f>
        <v>0</v>
      </c>
      <c r="J2742" t="str">
        <f>INDEX([1]Devices_2020_05_14_15_07_09!$J:$J,MATCH(A2742,[1]Devices_2020_05_14_15_07_09!$A:$A,FALSE),1)</f>
        <v>hewlett packard</v>
      </c>
      <c r="K2742" t="str">
        <f>INDEX([1]Devices_2020_05_14_15_07_09!$K:$K,MATCH(A2742,[1]Devices_2020_05_14_15_07_09!$A:$A,FALSE),1)</f>
        <v>HEWLETT PACKARD</v>
      </c>
      <c r="L2742" t="str">
        <f>INDEX([1]Devices_2020_05_14_15_07_09!$L:$L,MATCH(A2742,[1]Devices_2020_05_14_15_07_09!$A:$A,FALSE),1)</f>
        <v>Windows Machine</v>
      </c>
      <c r="M2742" t="str">
        <f>INDEX([1]Devices_2020_05_14_15_07_09!$M:$M,MATCH(A2742,[1]Devices_2020_05_14_15_07_09!$A:$A,FALSE),1)</f>
        <v xml:space="preserve">80/tcp Microsoft IIS httpd 7.5 ;135/tcp Microsoft Windows RPC  </v>
      </c>
      <c r="N2742">
        <f>INDEX([1]Devices_2020_05_14_15_07_09!$N:$N,MATCH(A2742,[1]Devices_2020_05_14_15_07_09!$A:$A,FALSE),1)</f>
        <v>0</v>
      </c>
    </row>
    <row r="2743" spans="1:14" x14ac:dyDescent="0.25">
      <c r="A2743" t="str">
        <f>IF(ISNA(VLOOKUP([1]Devices_2020_05_14_15_07_09!A4352,[2]Sheet1!$A:$A,1,FALSE)),[1]Devices_2020_05_14_15_07_09!A4352,"")</f>
        <v>10.201.50.36</v>
      </c>
      <c r="B2743" t="str">
        <f>INDEX([1]Devices_2020_05_14_15_07_09!$B:$B,MATCH(A2743,[1]Devices_2020_05_14_15_07_09!$A:$A,FALSE),1)</f>
        <v>010.201.050.036</v>
      </c>
      <c r="C2743" t="str">
        <f>INDEX([1]Devices_2020_05_14_15_07_09!$C:$C,MATCH(A2743,[1]Devices_2020_05_14_15_07_09!$A:$A,FALSE),1)</f>
        <v>10.201.50.36</v>
      </c>
      <c r="D2743">
        <f>INDEX([1]Devices_2020_05_14_15_07_09!$D:$D,MATCH(A2743,[1]Devices_2020_05_14_15_07_09!$A:$A,FALSE),1)</f>
        <v>0</v>
      </c>
      <c r="E2743" t="str">
        <f>INDEX([1]Devices_2020_05_14_15_07_09!$E:$E,MATCH(A2743,[1]Devices_2020_05_14_15_07_09!$A:$A,FALSE),1)</f>
        <v>1458d05cf8a4</v>
      </c>
      <c r="F2743" t="str">
        <f>INDEX([1]Devices_2020_05_14_15_07_09!$F:$F,MATCH(A2743,[1]Devices_2020_05_14_15_07_09!$A:$A,FALSE),1)</f>
        <v>[Information Technology, Accessory, Out Of Band Controller]</v>
      </c>
      <c r="G2743" t="str">
        <f>INDEX([1]Devices_2020_05_14_15_07_09!$G:$G,MATCH(A2743,[1]Devices_2020_05_14_15_07_09!$A:$A,FALSE),1)</f>
        <v>[Unknown]</v>
      </c>
      <c r="H2743" t="str">
        <f>INDEX([1]Devices_2020_05_14_15_07_09!$H:$H,MATCH(A2743,[1]Devices_2020_05_14_15_07_09!$A:$A,FALSE),1)</f>
        <v>[HP, HP Integrated Lights Out]</v>
      </c>
      <c r="I2743">
        <f>INDEX([1]Devices_2020_05_14_15_07_09!$I:$I,MATCH(A2743,[1]Devices_2020_05_14_15_07_09!$A:$A,FALSE),1)</f>
        <v>0</v>
      </c>
      <c r="J2743" t="str">
        <f>INDEX([1]Devices_2020_05_14_15_07_09!$J:$J,MATCH(A2743,[1]Devices_2020_05_14_15_07_09!$A:$A,FALSE),1)</f>
        <v>hewlett packard</v>
      </c>
      <c r="K2743" t="str">
        <f>INDEX([1]Devices_2020_05_14_15_07_09!$K:$K,MATCH(A2743,[1]Devices_2020_05_14_15_07_09!$A:$A,FALSE),1)</f>
        <v>HEWLETT PACKARD</v>
      </c>
      <c r="L2743" t="str">
        <f>INDEX([1]Devices_2020_05_14_15_07_09!$L:$L,MATCH(A2743,[1]Devices_2020_05_14_15_07_09!$A:$A,FALSE),1)</f>
        <v>Network Device</v>
      </c>
      <c r="M2743" t="str">
        <f>INDEX([1]Devices_2020_05_14_15_07_09!$M:$M,MATCH(A2743,[1]Devices_2020_05_14_15_07_09!$A:$A,FALSE),1)</f>
        <v xml:space="preserve">22/tcp HP Integrated Lights-Out mpSSH 0.2.1 protocol 2.0;80/tcp HP Integrated Lights-Out web interface 1.30 </v>
      </c>
      <c r="N2743">
        <f>INDEX([1]Devices_2020_05_14_15_07_09!$N:$N,MATCH(A2743,[1]Devices_2020_05_14_15_07_09!$A:$A,FALSE),1)</f>
        <v>0</v>
      </c>
    </row>
    <row r="2744" spans="1:14" x14ac:dyDescent="0.25">
      <c r="A2744" t="str">
        <f>IF(ISNA(VLOOKUP([1]Devices_2020_05_14_15_07_09!A4353,[2]Sheet1!$A:$A,1,FALSE)),[1]Devices_2020_05_14_15_07_09!A4353,"")</f>
        <v>10.201.50.40</v>
      </c>
      <c r="B2744" t="str">
        <f>INDEX([1]Devices_2020_05_14_15_07_09!$B:$B,MATCH(A2744,[1]Devices_2020_05_14_15_07_09!$A:$A,FALSE),1)</f>
        <v>010.201.050.040</v>
      </c>
      <c r="C2744" t="str">
        <f>INDEX([1]Devices_2020_05_14_15_07_09!$C:$C,MATCH(A2744,[1]Devices_2020_05_14_15_07_09!$A:$A,FALSE),1)</f>
        <v>WORKGROUP\\APSOCRML01SCIP</v>
      </c>
      <c r="D2744">
        <f>INDEX([1]Devices_2020_05_14_15_07_09!$D:$D,MATCH(A2744,[1]Devices_2020_05_14_15_07_09!$A:$A,FALSE),1)</f>
        <v>0</v>
      </c>
      <c r="E2744" t="str">
        <f>INDEX([1]Devices_2020_05_14_15_07_09!$E:$E,MATCH(A2744,[1]Devices_2020_05_14_15_07_09!$A:$A,FALSE),1)</f>
        <v>40a8f0260208</v>
      </c>
      <c r="F2744" t="str">
        <f>INDEX([1]Devices_2020_05_14_15_07_09!$F:$F,MATCH(A2744,[1]Devices_2020_05_14_15_07_09!$A:$A,FALSE),1)</f>
        <v>[Information Technology, Computer]</v>
      </c>
      <c r="G2744" t="str">
        <f>INDEX([1]Devices_2020_05_14_15_07_09!$G:$G,MATCH(A2744,[1]Devices_2020_05_14_15_07_09!$A:$A,FALSE),1)</f>
        <v>[Windows]</v>
      </c>
      <c r="H2744" t="str">
        <f>INDEX([1]Devices_2020_05_14_15_07_09!$H:$H,MATCH(A2744,[1]Devices_2020_05_14_15_07_09!$A:$A,FALSE),1)</f>
        <v>[HP]</v>
      </c>
      <c r="I2744">
        <f>INDEX([1]Devices_2020_05_14_15_07_09!$I:$I,MATCH(A2744,[1]Devices_2020_05_14_15_07_09!$A:$A,FALSE),1)</f>
        <v>0</v>
      </c>
      <c r="J2744" t="str">
        <f>INDEX([1]Devices_2020_05_14_15_07_09!$J:$J,MATCH(A2744,[1]Devices_2020_05_14_15_07_09!$A:$A,FALSE),1)</f>
        <v>hewlett packard</v>
      </c>
      <c r="K2744" t="str">
        <f>INDEX([1]Devices_2020_05_14_15_07_09!$K:$K,MATCH(A2744,[1]Devices_2020_05_14_15_07_09!$A:$A,FALSE),1)</f>
        <v>HEWLETT PACKARD</v>
      </c>
      <c r="L2744" t="str">
        <f>INDEX([1]Devices_2020_05_14_15_07_09!$L:$L,MATCH(A2744,[1]Devices_2020_05_14_15_07_09!$A:$A,FALSE),1)</f>
        <v>Windows Machine</v>
      </c>
      <c r="M2744" t="str">
        <f>INDEX([1]Devices_2020_05_14_15_07_09!$M:$M,MATCH(A2744,[1]Devices_2020_05_14_15_07_09!$A:$A,FALSE),1)</f>
        <v xml:space="preserve">135/tcp Microsoft Windows RPC  </v>
      </c>
      <c r="N2744">
        <f>INDEX([1]Devices_2020_05_14_15_07_09!$N:$N,MATCH(A2744,[1]Devices_2020_05_14_15_07_09!$A:$A,FALSE),1)</f>
        <v>0</v>
      </c>
    </row>
    <row r="2745" spans="1:14" x14ac:dyDescent="0.25">
      <c r="A2745" t="str">
        <f>IF(ISNA(VLOOKUP([1]Devices_2020_05_14_15_07_09!A4354,[2]Sheet1!$A:$A,1,FALSE)),[1]Devices_2020_05_14_15_07_09!A4354,"")</f>
        <v>10.201.50.41</v>
      </c>
      <c r="B2745" t="str">
        <f>INDEX([1]Devices_2020_05_14_15_07_09!$B:$B,MATCH(A2745,[1]Devices_2020_05_14_15_07_09!$A:$A,FALSE),1)</f>
        <v>010.201.050.041</v>
      </c>
      <c r="C2745" t="str">
        <f>INDEX([1]Devices_2020_05_14_15_07_09!$C:$C,MATCH(A2745,[1]Devices_2020_05_14_15_07_09!$A:$A,FALSE),1)</f>
        <v>10.201.50.41</v>
      </c>
      <c r="D2745">
        <f>INDEX([1]Devices_2020_05_14_15_07_09!$D:$D,MATCH(A2745,[1]Devices_2020_05_14_15_07_09!$A:$A,FALSE),1)</f>
        <v>0</v>
      </c>
      <c r="E2745" t="str">
        <f>INDEX([1]Devices_2020_05_14_15_07_09!$E:$E,MATCH(A2745,[1]Devices_2020_05_14_15_07_09!$A:$A,FALSE),1)</f>
        <v>1458d05fed24</v>
      </c>
      <c r="F2745" t="str">
        <f>INDEX([1]Devices_2020_05_14_15_07_09!$F:$F,MATCH(A2745,[1]Devices_2020_05_14_15_07_09!$A:$A,FALSE),1)</f>
        <v>[Information Technology, Accessory, Out Of Band Controller]</v>
      </c>
      <c r="G2745" t="str">
        <f>INDEX([1]Devices_2020_05_14_15_07_09!$G:$G,MATCH(A2745,[1]Devices_2020_05_14_15_07_09!$A:$A,FALSE),1)</f>
        <v>[Unknown]</v>
      </c>
      <c r="H2745" t="str">
        <f>INDEX([1]Devices_2020_05_14_15_07_09!$H:$H,MATCH(A2745,[1]Devices_2020_05_14_15_07_09!$A:$A,FALSE),1)</f>
        <v>[HP, HP Integrated Lights Out]</v>
      </c>
      <c r="I2745">
        <f>INDEX([1]Devices_2020_05_14_15_07_09!$I:$I,MATCH(A2745,[1]Devices_2020_05_14_15_07_09!$A:$A,FALSE),1)</f>
        <v>0</v>
      </c>
      <c r="J2745" t="str">
        <f>INDEX([1]Devices_2020_05_14_15_07_09!$J:$J,MATCH(A2745,[1]Devices_2020_05_14_15_07_09!$A:$A,FALSE),1)</f>
        <v>hewlett packard</v>
      </c>
      <c r="K2745" t="str">
        <f>INDEX([1]Devices_2020_05_14_15_07_09!$K:$K,MATCH(A2745,[1]Devices_2020_05_14_15_07_09!$A:$A,FALSE),1)</f>
        <v>HEWLETT PACKARD</v>
      </c>
      <c r="L2745" t="str">
        <f>INDEX([1]Devices_2020_05_14_15_07_09!$L:$L,MATCH(A2745,[1]Devices_2020_05_14_15_07_09!$A:$A,FALSE),1)</f>
        <v>Network Device</v>
      </c>
      <c r="M2745" t="str">
        <f>INDEX([1]Devices_2020_05_14_15_07_09!$M:$M,MATCH(A2745,[1]Devices_2020_05_14_15_07_09!$A:$A,FALSE),1)</f>
        <v xml:space="preserve">22/tcp HP Integrated Lights-Out mpSSH 0.2.1 protocol 2.0;80/tcp HP Integrated Lights-Out web interface 1.30 </v>
      </c>
      <c r="N2745">
        <f>INDEX([1]Devices_2020_05_14_15_07_09!$N:$N,MATCH(A2745,[1]Devices_2020_05_14_15_07_09!$A:$A,FALSE),1)</f>
        <v>0</v>
      </c>
    </row>
    <row r="2746" spans="1:14" x14ac:dyDescent="0.25">
      <c r="A2746" t="str">
        <f>IF(ISNA(VLOOKUP([1]Devices_2020_05_14_15_07_09!A4355,[2]Sheet1!$A:$A,1,FALSE)),[1]Devices_2020_05_14_15_07_09!A4355,"")</f>
        <v>10.201.50.45</v>
      </c>
      <c r="B2746" t="str">
        <f>INDEX([1]Devices_2020_05_14_15_07_09!$B:$B,MATCH(A2746,[1]Devices_2020_05_14_15_07_09!$A:$A,FALSE),1)</f>
        <v>010.201.050.045</v>
      </c>
      <c r="C2746" t="str">
        <f>INDEX([1]Devices_2020_05_14_15_07_09!$C:$C,MATCH(A2746,[1]Devices_2020_05_14_15_07_09!$A:$A,FALSE),1)</f>
        <v>WORKGROUP\\APSOCRML02SCIP</v>
      </c>
      <c r="D2746">
        <f>INDEX([1]Devices_2020_05_14_15_07_09!$D:$D,MATCH(A2746,[1]Devices_2020_05_14_15_07_09!$A:$A,FALSE),1)</f>
        <v>0</v>
      </c>
      <c r="E2746" t="str">
        <f>INDEX([1]Devices_2020_05_14_15_07_09!$E:$E,MATCH(A2746,[1]Devices_2020_05_14_15_07_09!$A:$A,FALSE),1)</f>
        <v>40a8f02684f0</v>
      </c>
      <c r="F2746" t="str">
        <f>INDEX([1]Devices_2020_05_14_15_07_09!$F:$F,MATCH(A2746,[1]Devices_2020_05_14_15_07_09!$A:$A,FALSE),1)</f>
        <v>[Information Technology, Computer]</v>
      </c>
      <c r="G2746" t="str">
        <f>INDEX([1]Devices_2020_05_14_15_07_09!$G:$G,MATCH(A2746,[1]Devices_2020_05_14_15_07_09!$A:$A,FALSE),1)</f>
        <v>[Windows]</v>
      </c>
      <c r="H2746" t="str">
        <f>INDEX([1]Devices_2020_05_14_15_07_09!$H:$H,MATCH(A2746,[1]Devices_2020_05_14_15_07_09!$A:$A,FALSE),1)</f>
        <v>[HP]</v>
      </c>
      <c r="I2746">
        <f>INDEX([1]Devices_2020_05_14_15_07_09!$I:$I,MATCH(A2746,[1]Devices_2020_05_14_15_07_09!$A:$A,FALSE),1)</f>
        <v>0</v>
      </c>
      <c r="J2746" t="str">
        <f>INDEX([1]Devices_2020_05_14_15_07_09!$J:$J,MATCH(A2746,[1]Devices_2020_05_14_15_07_09!$A:$A,FALSE),1)</f>
        <v>hewlett packard</v>
      </c>
      <c r="K2746" t="str">
        <f>INDEX([1]Devices_2020_05_14_15_07_09!$K:$K,MATCH(A2746,[1]Devices_2020_05_14_15_07_09!$A:$A,FALSE),1)</f>
        <v>HEWLETT PACKARD</v>
      </c>
      <c r="L2746" t="str">
        <f>INDEX([1]Devices_2020_05_14_15_07_09!$L:$L,MATCH(A2746,[1]Devices_2020_05_14_15_07_09!$A:$A,FALSE),1)</f>
        <v>Windows Machine</v>
      </c>
      <c r="M2746" t="str">
        <f>INDEX([1]Devices_2020_05_14_15_07_09!$M:$M,MATCH(A2746,[1]Devices_2020_05_14_15_07_09!$A:$A,FALSE),1)</f>
        <v xml:space="preserve">135/tcp Microsoft Windows RPC  </v>
      </c>
      <c r="N2746">
        <f>INDEX([1]Devices_2020_05_14_15_07_09!$N:$N,MATCH(A2746,[1]Devices_2020_05_14_15_07_09!$A:$A,FALSE),1)</f>
        <v>0</v>
      </c>
    </row>
    <row r="2747" spans="1:14" x14ac:dyDescent="0.25">
      <c r="A2747" t="str">
        <f>IF(ISNA(VLOOKUP([1]Devices_2020_05_14_15_07_09!A4356,[2]Sheet1!$A:$A,1,FALSE)),[1]Devices_2020_05_14_15_07_09!A4356,"")</f>
        <v>10.201.50.46</v>
      </c>
      <c r="B2747" t="str">
        <f>INDEX([1]Devices_2020_05_14_15_07_09!$B:$B,MATCH(A2747,[1]Devices_2020_05_14_15_07_09!$A:$A,FALSE),1)</f>
        <v>010.201.050.046</v>
      </c>
      <c r="C2747" t="str">
        <f>INDEX([1]Devices_2020_05_14_15_07_09!$C:$C,MATCH(A2747,[1]Devices_2020_05_14_15_07_09!$A:$A,FALSE),1)</f>
        <v>10.201.50.46</v>
      </c>
      <c r="D2747">
        <f>INDEX([1]Devices_2020_05_14_15_07_09!$D:$D,MATCH(A2747,[1]Devices_2020_05_14_15_07_09!$A:$A,FALSE),1)</f>
        <v>0</v>
      </c>
      <c r="E2747" t="str">
        <f>INDEX([1]Devices_2020_05_14_15_07_09!$E:$E,MATCH(A2747,[1]Devices_2020_05_14_15_07_09!$A:$A,FALSE),1)</f>
        <v>c4346bbc9ca0</v>
      </c>
      <c r="F2747" t="str">
        <f>INDEX([1]Devices_2020_05_14_15_07_09!$F:$F,MATCH(A2747,[1]Devices_2020_05_14_15_07_09!$A:$A,FALSE),1)</f>
        <v>[Information Technology, Accessory, Out Of Band Controller]</v>
      </c>
      <c r="G2747" t="str">
        <f>INDEX([1]Devices_2020_05_14_15_07_09!$G:$G,MATCH(A2747,[1]Devices_2020_05_14_15_07_09!$A:$A,FALSE),1)</f>
        <v>[Unknown]</v>
      </c>
      <c r="H2747" t="str">
        <f>INDEX([1]Devices_2020_05_14_15_07_09!$H:$H,MATCH(A2747,[1]Devices_2020_05_14_15_07_09!$A:$A,FALSE),1)</f>
        <v>[HP, HP Integrated Lights Out]</v>
      </c>
      <c r="I2747">
        <f>INDEX([1]Devices_2020_05_14_15_07_09!$I:$I,MATCH(A2747,[1]Devices_2020_05_14_15_07_09!$A:$A,FALSE),1)</f>
        <v>0</v>
      </c>
      <c r="J2747" t="str">
        <f>INDEX([1]Devices_2020_05_14_15_07_09!$J:$J,MATCH(A2747,[1]Devices_2020_05_14_15_07_09!$A:$A,FALSE),1)</f>
        <v>hewlett packard</v>
      </c>
      <c r="K2747" t="str">
        <f>INDEX([1]Devices_2020_05_14_15_07_09!$K:$K,MATCH(A2747,[1]Devices_2020_05_14_15_07_09!$A:$A,FALSE),1)</f>
        <v>HEWLETT PACKARD</v>
      </c>
      <c r="L2747" t="str">
        <f>INDEX([1]Devices_2020_05_14_15_07_09!$L:$L,MATCH(A2747,[1]Devices_2020_05_14_15_07_09!$A:$A,FALSE),1)</f>
        <v>Network Device</v>
      </c>
      <c r="M2747" t="str">
        <f>INDEX([1]Devices_2020_05_14_15_07_09!$M:$M,MATCH(A2747,[1]Devices_2020_05_14_15_07_09!$A:$A,FALSE),1)</f>
        <v xml:space="preserve">22/tcp HP Integrated Lights-Out mpSSH 0.2.1 protocol 2.0;80/tcp HP Integrated Lights-Out web interface 1.30 </v>
      </c>
      <c r="N2747">
        <f>INDEX([1]Devices_2020_05_14_15_07_09!$N:$N,MATCH(A2747,[1]Devices_2020_05_14_15_07_09!$A:$A,FALSE),1)</f>
        <v>0</v>
      </c>
    </row>
    <row r="2748" spans="1:14" x14ac:dyDescent="0.25">
      <c r="A2748" t="str">
        <f>IF(ISNA(VLOOKUP([1]Devices_2020_05_14_15_07_09!A4357,[2]Sheet1!$A:$A,1,FALSE)),[1]Devices_2020_05_14_15_07_09!A4357,"")</f>
        <v>10.201.50.50</v>
      </c>
      <c r="B2748" t="str">
        <f>INDEX([1]Devices_2020_05_14_15_07_09!$B:$B,MATCH(A2748,[1]Devices_2020_05_14_15_07_09!$A:$A,FALSE),1)</f>
        <v>010.201.050.050</v>
      </c>
      <c r="C2748" t="str">
        <f>INDEX([1]Devices_2020_05_14_15_07_09!$C:$C,MATCH(A2748,[1]Devices_2020_05_14_15_07_09!$A:$A,FALSE),1)</f>
        <v>WORKGROUP\\APSMLSSPARESCIP</v>
      </c>
      <c r="D2748">
        <f>INDEX([1]Devices_2020_05_14_15_07_09!$D:$D,MATCH(A2748,[1]Devices_2020_05_14_15_07_09!$A:$A,FALSE),1)</f>
        <v>0</v>
      </c>
      <c r="E2748" t="str">
        <f>INDEX([1]Devices_2020_05_14_15_07_09!$E:$E,MATCH(A2748,[1]Devices_2020_05_14_15_07_09!$A:$A,FALSE),1)</f>
        <v>40a8f026019c</v>
      </c>
      <c r="F2748" t="str">
        <f>INDEX([1]Devices_2020_05_14_15_07_09!$F:$F,MATCH(A2748,[1]Devices_2020_05_14_15_07_09!$A:$A,FALSE),1)</f>
        <v>[Information Technology, Computer]</v>
      </c>
      <c r="G2748" t="str">
        <f>INDEX([1]Devices_2020_05_14_15_07_09!$G:$G,MATCH(A2748,[1]Devices_2020_05_14_15_07_09!$A:$A,FALSE),1)</f>
        <v>[Windows]</v>
      </c>
      <c r="H2748" t="str">
        <f>INDEX([1]Devices_2020_05_14_15_07_09!$H:$H,MATCH(A2748,[1]Devices_2020_05_14_15_07_09!$A:$A,FALSE),1)</f>
        <v>[HP]</v>
      </c>
      <c r="I2748">
        <f>INDEX([1]Devices_2020_05_14_15_07_09!$I:$I,MATCH(A2748,[1]Devices_2020_05_14_15_07_09!$A:$A,FALSE),1)</f>
        <v>0</v>
      </c>
      <c r="J2748" t="str">
        <f>INDEX([1]Devices_2020_05_14_15_07_09!$J:$J,MATCH(A2748,[1]Devices_2020_05_14_15_07_09!$A:$A,FALSE),1)</f>
        <v>hewlett packard</v>
      </c>
      <c r="K2748" t="str">
        <f>INDEX([1]Devices_2020_05_14_15_07_09!$K:$K,MATCH(A2748,[1]Devices_2020_05_14_15_07_09!$A:$A,FALSE),1)</f>
        <v>HEWLETT PACKARD</v>
      </c>
      <c r="L2748" t="str">
        <f>INDEX([1]Devices_2020_05_14_15_07_09!$L:$L,MATCH(A2748,[1]Devices_2020_05_14_15_07_09!$A:$A,FALSE),1)</f>
        <v>Windows Machine</v>
      </c>
      <c r="M2748" t="str">
        <f>INDEX([1]Devices_2020_05_14_15_07_09!$M:$M,MATCH(A2748,[1]Devices_2020_05_14_15_07_09!$A:$A,FALSE),1)</f>
        <v xml:space="preserve">135/tcp Microsoft Windows RPC  </v>
      </c>
      <c r="N2748">
        <f>INDEX([1]Devices_2020_05_14_15_07_09!$N:$N,MATCH(A2748,[1]Devices_2020_05_14_15_07_09!$A:$A,FALSE),1)</f>
        <v>0</v>
      </c>
    </row>
    <row r="2749" spans="1:14" x14ac:dyDescent="0.25">
      <c r="A2749" t="str">
        <f>IF(ISNA(VLOOKUP([1]Devices_2020_05_14_15_07_09!A4358,[2]Sheet1!$A:$A,1,FALSE)),[1]Devices_2020_05_14_15_07_09!A4358,"")</f>
        <v>10.201.50.51</v>
      </c>
      <c r="B2749" t="str">
        <f>INDEX([1]Devices_2020_05_14_15_07_09!$B:$B,MATCH(A2749,[1]Devices_2020_05_14_15_07_09!$A:$A,FALSE),1)</f>
        <v>010.201.050.051</v>
      </c>
      <c r="C2749" t="str">
        <f>INDEX([1]Devices_2020_05_14_15_07_09!$C:$C,MATCH(A2749,[1]Devices_2020_05_14_15_07_09!$A:$A,FALSE),1)</f>
        <v>10.201.50.51</v>
      </c>
      <c r="D2749">
        <f>INDEX([1]Devices_2020_05_14_15_07_09!$D:$D,MATCH(A2749,[1]Devices_2020_05_14_15_07_09!$A:$A,FALSE),1)</f>
        <v>0</v>
      </c>
      <c r="E2749" t="str">
        <f>INDEX([1]Devices_2020_05_14_15_07_09!$E:$E,MATCH(A2749,[1]Devices_2020_05_14_15_07_09!$A:$A,FALSE),1)</f>
        <v>1458d05faff5</v>
      </c>
      <c r="F2749" t="str">
        <f>INDEX([1]Devices_2020_05_14_15_07_09!$F:$F,MATCH(A2749,[1]Devices_2020_05_14_15_07_09!$A:$A,FALSE),1)</f>
        <v>[Information Technology, Accessory, Out Of Band Controller]</v>
      </c>
      <c r="G2749" t="str">
        <f>INDEX([1]Devices_2020_05_14_15_07_09!$G:$G,MATCH(A2749,[1]Devices_2020_05_14_15_07_09!$A:$A,FALSE),1)</f>
        <v>[Unknown]</v>
      </c>
      <c r="H2749" t="str">
        <f>INDEX([1]Devices_2020_05_14_15_07_09!$H:$H,MATCH(A2749,[1]Devices_2020_05_14_15_07_09!$A:$A,FALSE),1)</f>
        <v>[HP, HP Integrated Lights Out]</v>
      </c>
      <c r="I2749">
        <f>INDEX([1]Devices_2020_05_14_15_07_09!$I:$I,MATCH(A2749,[1]Devices_2020_05_14_15_07_09!$A:$A,FALSE),1)</f>
        <v>0</v>
      </c>
      <c r="J2749" t="str">
        <f>INDEX([1]Devices_2020_05_14_15_07_09!$J:$J,MATCH(A2749,[1]Devices_2020_05_14_15_07_09!$A:$A,FALSE),1)</f>
        <v>hewlett packard</v>
      </c>
      <c r="K2749" t="str">
        <f>INDEX([1]Devices_2020_05_14_15_07_09!$K:$K,MATCH(A2749,[1]Devices_2020_05_14_15_07_09!$A:$A,FALSE),1)</f>
        <v>HEWLETT PACKARD</v>
      </c>
      <c r="L2749" t="str">
        <f>INDEX([1]Devices_2020_05_14_15_07_09!$L:$L,MATCH(A2749,[1]Devices_2020_05_14_15_07_09!$A:$A,FALSE),1)</f>
        <v>Network Device</v>
      </c>
      <c r="M2749" t="str">
        <f>INDEX([1]Devices_2020_05_14_15_07_09!$M:$M,MATCH(A2749,[1]Devices_2020_05_14_15_07_09!$A:$A,FALSE),1)</f>
        <v xml:space="preserve">22/tcp HP Integrated Lights-Out mpSSH 0.2.1 protocol 2.0;80/tcp HP Integrated Lights-Out web interface 1.30 </v>
      </c>
      <c r="N2749">
        <f>INDEX([1]Devices_2020_05_14_15_07_09!$N:$N,MATCH(A2749,[1]Devices_2020_05_14_15_07_09!$A:$A,FALSE),1)</f>
        <v>0</v>
      </c>
    </row>
    <row r="2750" spans="1:14" x14ac:dyDescent="0.25">
      <c r="A2750" t="str">
        <f>IF(ISNA(VLOOKUP([1]Devices_2020_05_14_15_07_09!A4360,[2]Sheet1!$A:$A,1,FALSE)),[1]Devices_2020_05_14_15_07_09!A4360,"")</f>
        <v>10.201.50.100</v>
      </c>
      <c r="B2750" t="str">
        <f>INDEX([1]Devices_2020_05_14_15_07_09!$B:$B,MATCH(A2750,[1]Devices_2020_05_14_15_07_09!$A:$A,FALSE),1)</f>
        <v>010.201.050.100</v>
      </c>
      <c r="C2750" t="str">
        <f>INDEX([1]Devices_2020_05_14_15_07_09!$C:$C,MATCH(A2750,[1]Devices_2020_05_14_15_07_09!$A:$A,FALSE),1)</f>
        <v>WORKGROUP\\APSKSKOB01SCIP</v>
      </c>
      <c r="D2750" t="str">
        <f>INDEX([1]Devices_2020_05_14_15_07_09!$D:$D,MATCH(A2750,[1]Devices_2020_05_14_15_07_09!$A:$A,FALSE),1)</f>
        <v>scipob01.scspa.local</v>
      </c>
      <c r="E2750" t="str">
        <f>INDEX([1]Devices_2020_05_14_15_07_09!$E:$E,MATCH(A2750,[1]Devices_2020_05_14_15_07_09!$A:$A,FALSE),1)</f>
        <v>000bab849aa8</v>
      </c>
      <c r="F2750" t="str">
        <f>INDEX([1]Devices_2020_05_14_15_07_09!$F:$F,MATCH(A2750,[1]Devices_2020_05_14_15_07_09!$A:$A,FALSE),1)</f>
        <v>[Information Technology, Computer]</v>
      </c>
      <c r="G2750" t="str">
        <f>INDEX([1]Devices_2020_05_14_15_07_09!$G:$G,MATCH(A2750,[1]Devices_2020_05_14_15_07_09!$A:$A,FALSE),1)</f>
        <v>[Windows]</v>
      </c>
      <c r="H2750" t="str">
        <f>INDEX([1]Devices_2020_05_14_15_07_09!$H:$H,MATCH(A2750,[1]Devices_2020_05_14_15_07_09!$A:$A,FALSE),1)</f>
        <v>[Advantech]</v>
      </c>
      <c r="I2750">
        <f>INDEX([1]Devices_2020_05_14_15_07_09!$I:$I,MATCH(A2750,[1]Devices_2020_05_14_15_07_09!$A:$A,FALSE),1)</f>
        <v>0</v>
      </c>
      <c r="J2750" t="str">
        <f>INDEX([1]Devices_2020_05_14_15_07_09!$J:$J,MATCH(A2750,[1]Devices_2020_05_14_15_07_09!$A:$A,FALSE),1)</f>
        <v>advantech technology (china) co., ltd.</v>
      </c>
      <c r="K2750">
        <f>INDEX([1]Devices_2020_05_14_15_07_09!$K:$K,MATCH(A2750,[1]Devices_2020_05_14_15_07_09!$A:$A,FALSE),1)</f>
        <v>0</v>
      </c>
      <c r="L2750" t="str">
        <f>INDEX([1]Devices_2020_05_14_15_07_09!$L:$L,MATCH(A2750,[1]Devices_2020_05_14_15_07_09!$A:$A,FALSE),1)</f>
        <v>Windows Machine</v>
      </c>
      <c r="M2750" t="str">
        <f>INDEX([1]Devices_2020_05_14_15_07_09!$M:$M,MATCH(A2750,[1]Devices_2020_05_14_15_07_09!$A:$A,FALSE),1)</f>
        <v>135/tcp Microsoft Windows RPC  ;5900/tcp VNC  protocol 3.8</v>
      </c>
      <c r="N2750">
        <f>INDEX([1]Devices_2020_05_14_15_07_09!$N:$N,MATCH(A2750,[1]Devices_2020_05_14_15_07_09!$A:$A,FALSE),1)</f>
        <v>0</v>
      </c>
    </row>
    <row r="2751" spans="1:14" x14ac:dyDescent="0.25">
      <c r="A2751" t="str">
        <f>IF(ISNA(VLOOKUP([1]Devices_2020_05_14_15_07_09!A4361,[2]Sheet1!$A:$A,1,FALSE)),[1]Devices_2020_05_14_15_07_09!A4361,"")</f>
        <v>10.201.50.102</v>
      </c>
      <c r="B2751" t="str">
        <f>INDEX([1]Devices_2020_05_14_15_07_09!$B:$B,MATCH(A2751,[1]Devices_2020_05_14_15_07_09!$A:$A,FALSE),1)</f>
        <v>010.201.050.102</v>
      </c>
      <c r="C2751" t="str">
        <f>INDEX([1]Devices_2020_05_14_15_07_09!$C:$C,MATCH(A2751,[1]Devices_2020_05_14_15_07_09!$A:$A,FALSE),1)</f>
        <v>10.201.50.102</v>
      </c>
      <c r="D2751">
        <f>INDEX([1]Devices_2020_05_14_15_07_09!$D:$D,MATCH(A2751,[1]Devices_2020_05_14_15_07_09!$A:$A,FALSE),1)</f>
        <v>0</v>
      </c>
      <c r="E2751" t="str">
        <f>INDEX([1]Devices_2020_05_14_15_07_09!$E:$E,MATCH(A2751,[1]Devices_2020_05_14_15_07_09!$A:$A,FALSE),1)</f>
        <v>00c0f21f526c</v>
      </c>
      <c r="F2751" t="str">
        <f>INDEX([1]Devices_2020_05_14_15_07_09!$F:$F,MATCH(A2751,[1]Devices_2020_05_14_15_07_09!$A:$A,FALSE),1)</f>
        <v>[Information Technology, Networking]</v>
      </c>
      <c r="G2751" t="str">
        <f>INDEX([1]Devices_2020_05_14_15_07_09!$G:$G,MATCH(A2751,[1]Devices_2020_05_14_15_07_09!$A:$A,FALSE),1)</f>
        <v>[Unknown]</v>
      </c>
      <c r="H2751" t="str">
        <f>INDEX([1]Devices_2020_05_14_15_07_09!$H:$H,MATCH(A2751,[1]Devices_2020_05_14_15_07_09!$A:$A,FALSE),1)</f>
        <v>[Transition Networks]</v>
      </c>
      <c r="I2751">
        <f>INDEX([1]Devices_2020_05_14_15_07_09!$I:$I,MATCH(A2751,[1]Devices_2020_05_14_15_07_09!$A:$A,FALSE),1)</f>
        <v>0</v>
      </c>
      <c r="J2751" t="str">
        <f>INDEX([1]Devices_2020_05_14_15_07_09!$J:$J,MATCH(A2751,[1]Devices_2020_05_14_15_07_09!$A:$A,FALSE),1)</f>
        <v>transition networks</v>
      </c>
      <c r="K2751" t="str">
        <f>INDEX([1]Devices_2020_05_14_15_07_09!$K:$K,MATCH(A2751,[1]Devices_2020_05_14_15_07_09!$A:$A,FALSE),1)</f>
        <v>TRANSITION NETWORKS</v>
      </c>
      <c r="L2751">
        <f>INDEX([1]Devices_2020_05_14_15_07_09!$L:$L,MATCH(A2751,[1]Devices_2020_05_14_15_07_09!$A:$A,FALSE),1)</f>
        <v>0</v>
      </c>
      <c r="M2751">
        <f>INDEX([1]Devices_2020_05_14_15_07_09!$M:$M,MATCH(A2751,[1]Devices_2020_05_14_15_07_09!$A:$A,FALSE),1)</f>
        <v>0</v>
      </c>
      <c r="N2751">
        <f>INDEX([1]Devices_2020_05_14_15_07_09!$N:$N,MATCH(A2751,[1]Devices_2020_05_14_15_07_09!$A:$A,FALSE),1)</f>
        <v>0</v>
      </c>
    </row>
    <row r="2752" spans="1:14" x14ac:dyDescent="0.25">
      <c r="A2752" t="str">
        <f>IF(ISNA(VLOOKUP([1]Devices_2020_05_14_15_07_09!A4362,[2]Sheet1!$A:$A,1,FALSE)),[1]Devices_2020_05_14_15_07_09!A4362,"")</f>
        <v>10.201.50.103</v>
      </c>
      <c r="B2752" t="str">
        <f>INDEX([1]Devices_2020_05_14_15_07_09!$B:$B,MATCH(A2752,[1]Devices_2020_05_14_15_07_09!$A:$A,FALSE),1)</f>
        <v>010.201.050.103</v>
      </c>
      <c r="C2752" t="str">
        <f>INDEX([1]Devices_2020_05_14_15_07_09!$C:$C,MATCH(A2752,[1]Devices_2020_05_14_15_07_09!$A:$A,FALSE),1)</f>
        <v>scipob01-printer.scspa.local</v>
      </c>
      <c r="D2752" t="str">
        <f>INDEX([1]Devices_2020_05_14_15_07_09!$D:$D,MATCH(A2752,[1]Devices_2020_05_14_15_07_09!$A:$A,FALSE),1)</f>
        <v>scipob01-printer.scspa.local</v>
      </c>
      <c r="E2752" t="str">
        <f>INDEX([1]Devices_2020_05_14_15_07_09!$E:$E,MATCH(A2752,[1]Devices_2020_05_14_15_07_09!$A:$A,FALSE),1)</f>
        <v>000ee211549e</v>
      </c>
      <c r="F2752" t="str">
        <f>INDEX([1]Devices_2020_05_14_15_07_09!$F:$F,MATCH(A2752,[1]Devices_2020_05_14_15_07_09!$A:$A,FALSE),1)</f>
        <v>[Information Technology, Accessory, Printer]</v>
      </c>
      <c r="G2752" t="str">
        <f>INDEX([1]Devices_2020_05_14_15_07_09!$G:$G,MATCH(A2752,[1]Devices_2020_05_14_15_07_09!$A:$A,FALSE),1)</f>
        <v>[Unknown]</v>
      </c>
      <c r="H2752" t="str">
        <f>INDEX([1]Devices_2020_05_14_15_07_09!$H:$H,MATCH(A2752,[1]Devices_2020_05_14_15_07_09!$A:$A,FALSE),1)</f>
        <v>[Unknown]</v>
      </c>
      <c r="I2752">
        <f>INDEX([1]Devices_2020_05_14_15_07_09!$I:$I,MATCH(A2752,[1]Devices_2020_05_14_15_07_09!$A:$A,FALSE),1)</f>
        <v>0</v>
      </c>
      <c r="J2752" t="str">
        <f>INDEX([1]Devices_2020_05_14_15_07_09!$J:$J,MATCH(A2752,[1]Devices_2020_05_14_15_07_09!$A:$A,FALSE),1)</f>
        <v>custom engineering</v>
      </c>
      <c r="K2752" t="str">
        <f>INDEX([1]Devices_2020_05_14_15_07_09!$K:$K,MATCH(A2752,[1]Devices_2020_05_14_15_07_09!$A:$A,FALSE),1)</f>
        <v>CUSTOM ENGINEERING</v>
      </c>
      <c r="L2752">
        <f>INDEX([1]Devices_2020_05_14_15_07_09!$L:$L,MATCH(A2752,[1]Devices_2020_05_14_15_07_09!$A:$A,FALSE),1)</f>
        <v>0</v>
      </c>
      <c r="M2752" t="str">
        <f>INDEX([1]Devices_2020_05_14_15_07_09!$M:$M,MATCH(A2752,[1]Devices_2020_05_14_15_07_09!$A:$A,FALSE),1)</f>
        <v>Crestron MC2E, MP2E, PRO2, or QM-RMC control and automation system, or HP StorageWorks MSL4048 tape library</v>
      </c>
      <c r="N2752">
        <f>INDEX([1]Devices_2020_05_14_15_07_09!$N:$N,MATCH(A2752,[1]Devices_2020_05_14_15_07_09!$A:$A,FALSE),1)</f>
        <v>0</v>
      </c>
    </row>
    <row r="2753" spans="1:14" x14ac:dyDescent="0.25">
      <c r="A2753" t="str">
        <f>IF(ISNA(VLOOKUP([1]Devices_2020_05_14_15_07_09!A4363,[2]Sheet1!$A:$A,1,FALSE)),[1]Devices_2020_05_14_15_07_09!A4363,"")</f>
        <v>10.201.50.104</v>
      </c>
      <c r="B2753" t="str">
        <f>INDEX([1]Devices_2020_05_14_15_07_09!$B:$B,MATCH(A2753,[1]Devices_2020_05_14_15_07_09!$A:$A,FALSE),1)</f>
        <v>010.201.050.104</v>
      </c>
      <c r="C2753" t="str">
        <f>INDEX([1]Devices_2020_05_14_15_07_09!$C:$C,MATCH(A2753,[1]Devices_2020_05_14_15_07_09!$A:$A,FALSE),1)</f>
        <v>10.201.50.104</v>
      </c>
      <c r="D2753">
        <f>INDEX([1]Devices_2020_05_14_15_07_09!$D:$D,MATCH(A2753,[1]Devices_2020_05_14_15_07_09!$A:$A,FALSE),1)</f>
        <v>0</v>
      </c>
      <c r="E2753" t="str">
        <f>INDEX([1]Devices_2020_05_14_15_07_09!$E:$E,MATCH(A2753,[1]Devices_2020_05_14_15_07_09!$A:$A,FALSE),1)</f>
        <v>00d0c9f3fe3c</v>
      </c>
      <c r="F2753" t="str">
        <f>INDEX([1]Devices_2020_05_14_15_07_09!$F:$F,MATCH(A2753,[1]Devices_2020_05_14_15_07_09!$A:$A,FALSE),1)</f>
        <v>[Information Technology, Networking]</v>
      </c>
      <c r="G2753" t="str">
        <f>INDEX([1]Devices_2020_05_14_15_07_09!$G:$G,MATCH(A2753,[1]Devices_2020_05_14_15_07_09!$A:$A,FALSE),1)</f>
        <v>[Unknown]</v>
      </c>
      <c r="H2753" t="str">
        <f>INDEX([1]Devices_2020_05_14_15_07_09!$H:$H,MATCH(A2753,[1]Devices_2020_05_14_15_07_09!$A:$A,FALSE),1)</f>
        <v>[Advantech]</v>
      </c>
      <c r="I2753">
        <f>INDEX([1]Devices_2020_05_14_15_07_09!$I:$I,MATCH(A2753,[1]Devices_2020_05_14_15_07_09!$A:$A,FALSE),1)</f>
        <v>0</v>
      </c>
      <c r="J2753" t="str">
        <f>INDEX([1]Devices_2020_05_14_15_07_09!$J:$J,MATCH(A2753,[1]Devices_2020_05_14_15_07_09!$A:$A,FALSE),1)</f>
        <v>advantech co., ltd.</v>
      </c>
      <c r="K2753" t="str">
        <f>INDEX([1]Devices_2020_05_14_15_07_09!$K:$K,MATCH(A2753,[1]Devices_2020_05_14_15_07_09!$A:$A,FALSE),1)</f>
        <v>ADVANTECH CO., LTD.</v>
      </c>
      <c r="L2753" t="str">
        <f>INDEX([1]Devices_2020_05_14_15_07_09!$L:$L,MATCH(A2753,[1]Devices_2020_05_14_15_07_09!$A:$A,FALSE),1)</f>
        <v>Network Device</v>
      </c>
      <c r="M2753" t="str">
        <f>INDEX([1]Devices_2020_05_14_15_07_09!$M:$M,MATCH(A2753,[1]Devices_2020_05_14_15_07_09!$A:$A,FALSE),1)</f>
        <v>lwIP 1.4.0 lightweight TCP/IP stack or Cognex DataMan 200 ID reader (lwIP TCP/IP stack) or Philips Hue Bridge (lwIP stack) or British Gas GS-Z3 data logger or Grandstream GXP1105 VoIP phone or NodeMCU firmware (lwIP stack) or Philips Hue Bridge (lwIP stack v1.4.0) or Rigol DSG3060 signal generator or Revo Blik Wi-Fi Internet radio or Siemens LOGO! 0BA7 PLC</v>
      </c>
      <c r="N2753">
        <f>INDEX([1]Devices_2020_05_14_15_07_09!$N:$N,MATCH(A2753,[1]Devices_2020_05_14_15_07_09!$A:$A,FALSE),1)</f>
        <v>0</v>
      </c>
    </row>
    <row r="2754" spans="1:14" x14ac:dyDescent="0.25">
      <c r="A2754" t="str">
        <f>IF(ISNA(VLOOKUP([1]Devices_2020_05_14_15_07_09!A4364,[2]Sheet1!$A:$A,1,FALSE)),[1]Devices_2020_05_14_15_07_09!A4364,"")</f>
        <v>10.201.50.105</v>
      </c>
      <c r="B2754" t="str">
        <f>INDEX([1]Devices_2020_05_14_15_07_09!$B:$B,MATCH(A2754,[1]Devices_2020_05_14_15_07_09!$A:$A,FALSE),1)</f>
        <v>010.201.050.105</v>
      </c>
      <c r="C2754" t="str">
        <f>INDEX([1]Devices_2020_05_14_15_07_09!$C:$C,MATCH(A2754,[1]Devices_2020_05_14_15_07_09!$A:$A,FALSE),1)</f>
        <v>scipib01-voip-f.scspa.local</v>
      </c>
      <c r="D2754" t="str">
        <f>INDEX([1]Devices_2020_05_14_15_07_09!$D:$D,MATCH(A2754,[1]Devices_2020_05_14_15_07_09!$A:$A,FALSE),1)</f>
        <v>scipib01-voip-f.scspa.local</v>
      </c>
      <c r="E2754">
        <f>INDEX([1]Devices_2020_05_14_15_07_09!$E:$E,MATCH(A2754,[1]Devices_2020_05_14_15_07_09!$A:$A,FALSE),1)</f>
        <v>1.83919001E+74</v>
      </c>
      <c r="F2754" t="str">
        <f>INDEX([1]Devices_2020_05_14_15_07_09!$F:$F,MATCH(A2754,[1]Devices_2020_05_14_15_07_09!$A:$A,FALSE),1)</f>
        <v>[Unknown]</v>
      </c>
      <c r="G2754" t="str">
        <f>INDEX([1]Devices_2020_05_14_15_07_09!$G:$G,MATCH(A2754,[1]Devices_2020_05_14_15_07_09!$A:$A,FALSE),1)</f>
        <v>[Unknown]</v>
      </c>
      <c r="H2754" t="str">
        <f>INDEX([1]Devices_2020_05_14_15_07_09!$H:$H,MATCH(A2754,[1]Devices_2020_05_14_15_07_09!$A:$A,FALSE),1)</f>
        <v>[Unknown]</v>
      </c>
      <c r="I2754">
        <f>INDEX([1]Devices_2020_05_14_15_07_09!$I:$I,MATCH(A2754,[1]Devices_2020_05_14_15_07_09!$A:$A,FALSE),1)</f>
        <v>0</v>
      </c>
      <c r="J2754" t="str">
        <f>INDEX([1]Devices_2020_05_14_15_07_09!$J:$J,MATCH(A2754,[1]Devices_2020_05_14_15_07_09!$A:$A,FALSE),1)</f>
        <v>unicoi systems</v>
      </c>
      <c r="K2754" t="str">
        <f>INDEX([1]Devices_2020_05_14_15_07_09!$K:$K,MATCH(A2754,[1]Devices_2020_05_14_15_07_09!$A:$A,FALSE),1)</f>
        <v>UNICOI SYSTEMS</v>
      </c>
      <c r="L2754">
        <f>INDEX([1]Devices_2020_05_14_15_07_09!$L:$L,MATCH(A2754,[1]Devices_2020_05_14_15_07_09!$A:$A,FALSE),1)</f>
        <v>0</v>
      </c>
      <c r="M2754" t="str">
        <f>INDEX([1]Devices_2020_05_14_15_07_09!$M:$M,MATCH(A2754,[1]Devices_2020_05_14_15_07_09!$A:$A,FALSE),1)</f>
        <v>Canon imageCLASS MF4500-, MF4700-, or MF4800-series printer or Novatel MiFi 2200 3G WAP or iDirect Evolution X1 satellite router or TechniSat Digicorder HD S2 satellite receiver or Brother HL-5070N printer or Brother MFC-7820N printer or Ricoh Aficio SP C210SF printer or Elk ELK-M1EXP Ethernet-to-serial bridge or Tripp Lite SMART1500SLT UPS, or PDUMV30HVNET or PDUMH15AT power distribution unit or Geist RSMINI environment sensor or Lexmark C500n color laser printer</v>
      </c>
      <c r="N2754">
        <f>INDEX([1]Devices_2020_05_14_15_07_09!$N:$N,MATCH(A2754,[1]Devices_2020_05_14_15_07_09!$A:$A,FALSE),1)</f>
        <v>0</v>
      </c>
    </row>
    <row r="2755" spans="1:14" x14ac:dyDescent="0.25">
      <c r="A2755" t="str">
        <f>IF(ISNA(VLOOKUP([1]Devices_2020_05_14_15_07_09!A4365,[2]Sheet1!$A:$A,1,FALSE)),[1]Devices_2020_05_14_15_07_09!A4365,"")</f>
        <v>10.201.50.106</v>
      </c>
      <c r="B2755" t="str">
        <f>INDEX([1]Devices_2020_05_14_15_07_09!$B:$B,MATCH(A2755,[1]Devices_2020_05_14_15_07_09!$A:$A,FALSE),1)</f>
        <v>010.201.050.106</v>
      </c>
      <c r="C2755" t="str">
        <f>INDEX([1]Devices_2020_05_14_15_07_09!$C:$C,MATCH(A2755,[1]Devices_2020_05_14_15_07_09!$A:$A,FALSE),1)</f>
        <v>10.201.50.106</v>
      </c>
      <c r="D2755">
        <f>INDEX([1]Devices_2020_05_14_15_07_09!$D:$D,MATCH(A2755,[1]Devices_2020_05_14_15_07_09!$A:$A,FALSE),1)</f>
        <v>0</v>
      </c>
      <c r="E2755" t="str">
        <f>INDEX([1]Devices_2020_05_14_15_07_09!$E:$E,MATCH(A2755,[1]Devices_2020_05_14_15_07_09!$A:$A,FALSE),1)</f>
        <v>001a070e77b0</v>
      </c>
      <c r="F2755" t="str">
        <f>INDEX([1]Devices_2020_05_14_15_07_09!$F:$F,MATCH(A2755,[1]Devices_2020_05_14_15_07_09!$A:$A,FALSE),1)</f>
        <v>[Operational Technology, Facilities, Physical Security, Surveillance]</v>
      </c>
      <c r="G2755" t="str">
        <f>INDEX([1]Devices_2020_05_14_15_07_09!$G:$G,MATCH(A2755,[1]Devices_2020_05_14_15_07_09!$A:$A,FALSE),1)</f>
        <v>[Unknown]</v>
      </c>
      <c r="H2755" t="str">
        <f>INDEX([1]Devices_2020_05_14_15_07_09!$H:$H,MATCH(A2755,[1]Devices_2020_05_14_15_07_09!$A:$A,FALSE),1)</f>
        <v>[Arecont]</v>
      </c>
      <c r="I2755">
        <f>INDEX([1]Devices_2020_05_14_15_07_09!$I:$I,MATCH(A2755,[1]Devices_2020_05_14_15_07_09!$A:$A,FALSE),1)</f>
        <v>0</v>
      </c>
      <c r="J2755">
        <f>INDEX([1]Devices_2020_05_14_15_07_09!$J:$J,MATCH(A2755,[1]Devices_2020_05_14_15_07_09!$A:$A,FALSE),1)</f>
        <v>0</v>
      </c>
      <c r="K2755">
        <f>INDEX([1]Devices_2020_05_14_15_07_09!$K:$K,MATCH(A2755,[1]Devices_2020_05_14_15_07_09!$A:$A,FALSE),1)</f>
        <v>0</v>
      </c>
      <c r="L2755">
        <f>INDEX([1]Devices_2020_05_14_15_07_09!$L:$L,MATCH(A2755,[1]Devices_2020_05_14_15_07_09!$A:$A,FALSE),1)</f>
        <v>0</v>
      </c>
      <c r="M2755">
        <f>INDEX([1]Devices_2020_05_14_15_07_09!$M:$M,MATCH(A2755,[1]Devices_2020_05_14_15_07_09!$A:$A,FALSE),1)</f>
        <v>0</v>
      </c>
      <c r="N2755">
        <f>INDEX([1]Devices_2020_05_14_15_07_09!$N:$N,MATCH(A2755,[1]Devices_2020_05_14_15_07_09!$A:$A,FALSE),1)</f>
        <v>0</v>
      </c>
    </row>
    <row r="2756" spans="1:14" x14ac:dyDescent="0.25">
      <c r="A2756" t="str">
        <f>IF(ISNA(VLOOKUP([1]Devices_2020_05_14_15_07_09!A4366,[2]Sheet1!$A:$A,1,FALSE)),[1]Devices_2020_05_14_15_07_09!A4366,"")</f>
        <v>10.201.50.107</v>
      </c>
      <c r="B2756" t="str">
        <f>INDEX([1]Devices_2020_05_14_15_07_09!$B:$B,MATCH(A2756,[1]Devices_2020_05_14_15_07_09!$A:$A,FALSE),1)</f>
        <v>010.201.050.107</v>
      </c>
      <c r="C2756" t="str">
        <f>INDEX([1]Devices_2020_05_14_15_07_09!$C:$C,MATCH(A2756,[1]Devices_2020_05_14_15_07_09!$A:$A,FALSE),1)</f>
        <v>10.201.50.107</v>
      </c>
      <c r="D2756">
        <f>INDEX([1]Devices_2020_05_14_15_07_09!$D:$D,MATCH(A2756,[1]Devices_2020_05_14_15_07_09!$A:$A,FALSE),1)</f>
        <v>0</v>
      </c>
      <c r="E2756" t="str">
        <f>INDEX([1]Devices_2020_05_14_15_07_09!$E:$E,MATCH(A2756,[1]Devices_2020_05_14_15_07_09!$A:$A,FALSE),1)</f>
        <v>0090c2001eb3</v>
      </c>
      <c r="F2756" t="str">
        <f>INDEX([1]Devices_2020_05_14_15_07_09!$F:$F,MATCH(A2756,[1]Devices_2020_05_14_15_07_09!$A:$A,FALSE),1)</f>
        <v>[Information Technology, Networking]</v>
      </c>
      <c r="G2756" t="str">
        <f>INDEX([1]Devices_2020_05_14_15_07_09!$G:$G,MATCH(A2756,[1]Devices_2020_05_14_15_07_09!$A:$A,FALSE),1)</f>
        <v>[Unknown]</v>
      </c>
      <c r="H2756" t="str">
        <f>INDEX([1]Devices_2020_05_14_15_07_09!$H:$H,MATCH(A2756,[1]Devices_2020_05_14_15_07_09!$A:$A,FALSE),1)</f>
        <v>[JK Microsystems]</v>
      </c>
      <c r="I2756">
        <f>INDEX([1]Devices_2020_05_14_15_07_09!$I:$I,MATCH(A2756,[1]Devices_2020_05_14_15_07_09!$A:$A,FALSE),1)</f>
        <v>0</v>
      </c>
      <c r="J2756" t="str">
        <f>INDEX([1]Devices_2020_05_14_15_07_09!$J:$J,MATCH(A2756,[1]Devices_2020_05_14_15_07_09!$A:$A,FALSE),1)</f>
        <v>jk microsystems, inc.</v>
      </c>
      <c r="K2756" t="str">
        <f>INDEX([1]Devices_2020_05_14_15_07_09!$K:$K,MATCH(A2756,[1]Devices_2020_05_14_15_07_09!$A:$A,FALSE),1)</f>
        <v>JK MICROSYSTEMS, INC.</v>
      </c>
      <c r="L2756" t="str">
        <f>INDEX([1]Devices_2020_05_14_15_07_09!$L:$L,MATCH(A2756,[1]Devices_2020_05_14_15_07_09!$A:$A,FALSE),1)</f>
        <v>Network Device</v>
      </c>
      <c r="M2756" t="str">
        <f>INDEX([1]Devices_2020_05_14_15_07_09!$M:$M,MATCH(A2756,[1]Devices_2020_05_14_15_07_09!$A:$A,FALSE),1)</f>
        <v>Possibly ASUS RT-N11 EZ or D-Link DI-524 WAP, or LevelOne FBR-1415TX router or PCMeasure Ethernetbox environmental monitor or Rabbit microcontroller or Sagem My du@l radio 700 Internet radio or Sensatronics EM1 environmental monitor</v>
      </c>
      <c r="N2756">
        <f>INDEX([1]Devices_2020_05_14_15_07_09!$N:$N,MATCH(A2756,[1]Devices_2020_05_14_15_07_09!$A:$A,FALSE),1)</f>
        <v>0</v>
      </c>
    </row>
    <row r="2757" spans="1:14" x14ac:dyDescent="0.25">
      <c r="A2757" t="str">
        <f>IF(ISNA(VLOOKUP([1]Devices_2020_05_14_15_07_09!A4367,[2]Sheet1!$A:$A,1,FALSE)),[1]Devices_2020_05_14_15_07_09!A4367,"")</f>
        <v>10.201.50.108</v>
      </c>
      <c r="B2757" t="str">
        <f>INDEX([1]Devices_2020_05_14_15_07_09!$B:$B,MATCH(A2757,[1]Devices_2020_05_14_15_07_09!$A:$A,FALSE),1)</f>
        <v>010.201.050.108</v>
      </c>
      <c r="C2757" t="str">
        <f>INDEX([1]Devices_2020_05_14_15_07_09!$C:$C,MATCH(A2757,[1]Devices_2020_05_14_15_07_09!$A:$A,FALSE),1)</f>
        <v>10.201.50.108</v>
      </c>
      <c r="D2757">
        <f>INDEX([1]Devices_2020_05_14_15_07_09!$D:$D,MATCH(A2757,[1]Devices_2020_05_14_15_07_09!$A:$A,FALSE),1)</f>
        <v>0</v>
      </c>
      <c r="E2757" t="str">
        <f>INDEX([1]Devices_2020_05_14_15_07_09!$E:$E,MATCH(A2757,[1]Devices_2020_05_14_15_07_09!$A:$A,FALSE),1)</f>
        <v>001a07032d7b</v>
      </c>
      <c r="F2757" t="str">
        <f>INDEX([1]Devices_2020_05_14_15_07_09!$F:$F,MATCH(A2757,[1]Devices_2020_05_14_15_07_09!$A:$A,FALSE),1)</f>
        <v>[Operational Technology, Facilities, Physical Security, Surveillance]</v>
      </c>
      <c r="G2757" t="str">
        <f>INDEX([1]Devices_2020_05_14_15_07_09!$G:$G,MATCH(A2757,[1]Devices_2020_05_14_15_07_09!$A:$A,FALSE),1)</f>
        <v>[Unknown]</v>
      </c>
      <c r="H2757" t="str">
        <f>INDEX([1]Devices_2020_05_14_15_07_09!$H:$H,MATCH(A2757,[1]Devices_2020_05_14_15_07_09!$A:$A,FALSE),1)</f>
        <v>[Arecont]</v>
      </c>
      <c r="I2757">
        <f>INDEX([1]Devices_2020_05_14_15_07_09!$I:$I,MATCH(A2757,[1]Devices_2020_05_14_15_07_09!$A:$A,FALSE),1)</f>
        <v>0</v>
      </c>
      <c r="J2757" t="str">
        <f>INDEX([1]Devices_2020_05_14_15_07_09!$J:$J,MATCH(A2757,[1]Devices_2020_05_14_15_07_09!$A:$A,FALSE),1)</f>
        <v>arecont vision</v>
      </c>
      <c r="K2757" t="str">
        <f>INDEX([1]Devices_2020_05_14_15_07_09!$K:$K,MATCH(A2757,[1]Devices_2020_05_14_15_07_09!$A:$A,FALSE),1)</f>
        <v>ARECONT VISION</v>
      </c>
      <c r="L2757">
        <f>INDEX([1]Devices_2020_05_14_15_07_09!$L:$L,MATCH(A2757,[1]Devices_2020_05_14_15_07_09!$A:$A,FALSE),1)</f>
        <v>0</v>
      </c>
      <c r="M2757">
        <f>INDEX([1]Devices_2020_05_14_15_07_09!$M:$M,MATCH(A2757,[1]Devices_2020_05_14_15_07_09!$A:$A,FALSE),1)</f>
        <v>0</v>
      </c>
      <c r="N2757">
        <f>INDEX([1]Devices_2020_05_14_15_07_09!$N:$N,MATCH(A2757,[1]Devices_2020_05_14_15_07_09!$A:$A,FALSE),1)</f>
        <v>0</v>
      </c>
    </row>
    <row r="2758" spans="1:14" x14ac:dyDescent="0.25">
      <c r="A2758" t="str">
        <f>IF(ISNA(VLOOKUP([1]Devices_2020_05_14_15_07_09!A4368,[2]Sheet1!$A:$A,1,FALSE)),[1]Devices_2020_05_14_15_07_09!A4368,"")</f>
        <v>10.201.50.109</v>
      </c>
      <c r="B2758" t="str">
        <f>INDEX([1]Devices_2020_05_14_15_07_09!$B:$B,MATCH(A2758,[1]Devices_2020_05_14_15_07_09!$A:$A,FALSE),1)</f>
        <v>010.201.050.109</v>
      </c>
      <c r="C2758" t="str">
        <f>INDEX([1]Devices_2020_05_14_15_07_09!$C:$C,MATCH(A2758,[1]Devices_2020_05_14_15_07_09!$A:$A,FALSE),1)</f>
        <v>10.201.50.109</v>
      </c>
      <c r="D2758">
        <f>INDEX([1]Devices_2020_05_14_15_07_09!$D:$D,MATCH(A2758,[1]Devices_2020_05_14_15_07_09!$A:$A,FALSE),1)</f>
        <v>0</v>
      </c>
      <c r="E2758" t="str">
        <f>INDEX([1]Devices_2020_05_14_15_07_09!$E:$E,MATCH(A2758,[1]Devices_2020_05_14_15_07_09!$A:$A,FALSE),1)</f>
        <v>001a07032da1</v>
      </c>
      <c r="F2758" t="str">
        <f>INDEX([1]Devices_2020_05_14_15_07_09!$F:$F,MATCH(A2758,[1]Devices_2020_05_14_15_07_09!$A:$A,FALSE),1)</f>
        <v>[Operational Technology, Facilities, Physical Security, Surveillance]</v>
      </c>
      <c r="G2758" t="str">
        <f>INDEX([1]Devices_2020_05_14_15_07_09!$G:$G,MATCH(A2758,[1]Devices_2020_05_14_15_07_09!$A:$A,FALSE),1)</f>
        <v>[Unknown]</v>
      </c>
      <c r="H2758" t="str">
        <f>INDEX([1]Devices_2020_05_14_15_07_09!$H:$H,MATCH(A2758,[1]Devices_2020_05_14_15_07_09!$A:$A,FALSE),1)</f>
        <v>[Arecont]</v>
      </c>
      <c r="I2758">
        <f>INDEX([1]Devices_2020_05_14_15_07_09!$I:$I,MATCH(A2758,[1]Devices_2020_05_14_15_07_09!$A:$A,FALSE),1)</f>
        <v>0</v>
      </c>
      <c r="J2758" t="str">
        <f>INDEX([1]Devices_2020_05_14_15_07_09!$J:$J,MATCH(A2758,[1]Devices_2020_05_14_15_07_09!$A:$A,FALSE),1)</f>
        <v>arecont vision</v>
      </c>
      <c r="K2758" t="str">
        <f>INDEX([1]Devices_2020_05_14_15_07_09!$K:$K,MATCH(A2758,[1]Devices_2020_05_14_15_07_09!$A:$A,FALSE),1)</f>
        <v>ARECONT VISION</v>
      </c>
      <c r="L2758">
        <f>INDEX([1]Devices_2020_05_14_15_07_09!$L:$L,MATCH(A2758,[1]Devices_2020_05_14_15_07_09!$A:$A,FALSE),1)</f>
        <v>0</v>
      </c>
      <c r="M2758">
        <f>INDEX([1]Devices_2020_05_14_15_07_09!$M:$M,MATCH(A2758,[1]Devices_2020_05_14_15_07_09!$A:$A,FALSE),1)</f>
        <v>0</v>
      </c>
      <c r="N2758">
        <f>INDEX([1]Devices_2020_05_14_15_07_09!$N:$N,MATCH(A2758,[1]Devices_2020_05_14_15_07_09!$A:$A,FALSE),1)</f>
        <v>0</v>
      </c>
    </row>
    <row r="2759" spans="1:14" x14ac:dyDescent="0.25">
      <c r="A2759" t="str">
        <f>IF(ISNA(VLOOKUP([1]Devices_2020_05_14_15_07_09!A4369,[2]Sheet1!$A:$A,1,FALSE)),[1]Devices_2020_05_14_15_07_09!A4369,"")</f>
        <v>10.201.50.110</v>
      </c>
      <c r="B2759" t="str">
        <f>INDEX([1]Devices_2020_05_14_15_07_09!$B:$B,MATCH(A2759,[1]Devices_2020_05_14_15_07_09!$A:$A,FALSE),1)</f>
        <v>010.201.050.110</v>
      </c>
      <c r="C2759" t="str">
        <f>INDEX([1]Devices_2020_05_14_15_07_09!$C:$C,MATCH(A2759,[1]Devices_2020_05_14_15_07_09!$A:$A,FALSE),1)</f>
        <v>10.201.50.110</v>
      </c>
      <c r="D2759">
        <f>INDEX([1]Devices_2020_05_14_15_07_09!$D:$D,MATCH(A2759,[1]Devices_2020_05_14_15_07_09!$A:$A,FALSE),1)</f>
        <v>0</v>
      </c>
      <c r="E2759" t="str">
        <f>INDEX([1]Devices_2020_05_14_15_07_09!$E:$E,MATCH(A2759,[1]Devices_2020_05_14_15_07_09!$A:$A,FALSE),1)</f>
        <v>accc8e71a366</v>
      </c>
      <c r="F2759" t="str">
        <f>INDEX([1]Devices_2020_05_14_15_07_09!$F:$F,MATCH(A2759,[1]Devices_2020_05_14_15_07_09!$A:$A,FALSE),1)</f>
        <v>[Operational Technology, Facilities, Physical Security, Surveillance, IP Camera]</v>
      </c>
      <c r="G2759" t="str">
        <f>INDEX([1]Devices_2020_05_14_15_07_09!$G:$G,MATCH(A2759,[1]Devices_2020_05_14_15_07_09!$A:$A,FALSE),1)</f>
        <v>[Linux]</v>
      </c>
      <c r="H2759" t="str">
        <f>INDEX([1]Devices_2020_05_14_15_07_09!$H:$H,MATCH(A2759,[1]Devices_2020_05_14_15_07_09!$A:$A,FALSE),1)</f>
        <v>[Axis, Axis Network Camera]</v>
      </c>
      <c r="I2759">
        <f>INDEX([1]Devices_2020_05_14_15_07_09!$I:$I,MATCH(A2759,[1]Devices_2020_05_14_15_07_09!$A:$A,FALSE),1)</f>
        <v>0</v>
      </c>
      <c r="J2759" t="str">
        <f>INDEX([1]Devices_2020_05_14_15_07_09!$J:$J,MATCH(A2759,[1]Devices_2020_05_14_15_07_09!$A:$A,FALSE),1)</f>
        <v>axis communications ab</v>
      </c>
      <c r="K2759" t="str">
        <f>INDEX([1]Devices_2020_05_14_15_07_09!$K:$K,MATCH(A2759,[1]Devices_2020_05_14_15_07_09!$A:$A,FALSE),1)</f>
        <v>AXIS COMMUNICATIONS AB</v>
      </c>
      <c r="L2759" t="str">
        <f>INDEX([1]Devices_2020_05_14_15_07_09!$L:$L,MATCH(A2759,[1]Devices_2020_05_14_15_07_09!$A:$A,FALSE),1)</f>
        <v>Linux Desktop/Server</v>
      </c>
      <c r="M2759" t="str">
        <f>INDEX([1]Devices_2020_05_14_15_07_09!$M:$M,MATCH(A2759,[1]Devices_2020_05_14_15_07_09!$A:$A,FALSE),1)</f>
        <v>Linux 3.2 - 4.0</v>
      </c>
      <c r="N2759">
        <f>INDEX([1]Devices_2020_05_14_15_07_09!$N:$N,MATCH(A2759,[1]Devices_2020_05_14_15_07_09!$A:$A,FALSE),1)</f>
        <v>0</v>
      </c>
    </row>
    <row r="2760" spans="1:14" x14ac:dyDescent="0.25">
      <c r="A2760" t="str">
        <f>IF(ISNA(VLOOKUP([1]Devices_2020_05_14_15_07_09!A4370,[2]Sheet1!$A:$A,1,FALSE)),[1]Devices_2020_05_14_15_07_09!A4370,"")</f>
        <v>10.201.50.111</v>
      </c>
      <c r="B2760" t="str">
        <f>INDEX([1]Devices_2020_05_14_15_07_09!$B:$B,MATCH(A2760,[1]Devices_2020_05_14_15_07_09!$A:$A,FALSE),1)</f>
        <v>010.201.050.111</v>
      </c>
      <c r="C2760" t="str">
        <f>INDEX([1]Devices_2020_05_14_15_07_09!$C:$C,MATCH(A2760,[1]Devices_2020_05_14_15_07_09!$A:$A,FALSE),1)</f>
        <v>10.201.50.111</v>
      </c>
      <c r="D2760">
        <f>INDEX([1]Devices_2020_05_14_15_07_09!$D:$D,MATCH(A2760,[1]Devices_2020_05_14_15_07_09!$A:$A,FALSE),1)</f>
        <v>0</v>
      </c>
      <c r="E2760">
        <f>INDEX([1]Devices_2020_05_14_15_07_09!$E:$E,MATCH(A2760,[1]Devices_2020_05_14_15_07_09!$A:$A,FALSE),1)</f>
        <v>1.8391900100000001E+52</v>
      </c>
      <c r="F2760" t="str">
        <f>INDEX([1]Devices_2020_05_14_15_07_09!$F:$F,MATCH(A2760,[1]Devices_2020_05_14_15_07_09!$A:$A,FALSE),1)</f>
        <v>[Unknown]</v>
      </c>
      <c r="G2760" t="str">
        <f>INDEX([1]Devices_2020_05_14_15_07_09!$G:$G,MATCH(A2760,[1]Devices_2020_05_14_15_07_09!$A:$A,FALSE),1)</f>
        <v>[Unknown]</v>
      </c>
      <c r="H2760" t="str">
        <f>INDEX([1]Devices_2020_05_14_15_07_09!$H:$H,MATCH(A2760,[1]Devices_2020_05_14_15_07_09!$A:$A,FALSE),1)</f>
        <v>[Unknown]</v>
      </c>
      <c r="I2760">
        <f>INDEX([1]Devices_2020_05_14_15_07_09!$I:$I,MATCH(A2760,[1]Devices_2020_05_14_15_07_09!$A:$A,FALSE),1)</f>
        <v>0</v>
      </c>
      <c r="J2760" t="str">
        <f>INDEX([1]Devices_2020_05_14_15_07_09!$J:$J,MATCH(A2760,[1]Devices_2020_05_14_15_07_09!$A:$A,FALSE),1)</f>
        <v>unicoi systems</v>
      </c>
      <c r="K2760" t="str">
        <f>INDEX([1]Devices_2020_05_14_15_07_09!$K:$K,MATCH(A2760,[1]Devices_2020_05_14_15_07_09!$A:$A,FALSE),1)</f>
        <v>UNICOI SYSTEMS</v>
      </c>
      <c r="L2760">
        <f>INDEX([1]Devices_2020_05_14_15_07_09!$L:$L,MATCH(A2760,[1]Devices_2020_05_14_15_07_09!$A:$A,FALSE),1)</f>
        <v>0</v>
      </c>
      <c r="M2760" t="str">
        <f>INDEX([1]Devices_2020_05_14_15_07_09!$M:$M,MATCH(A2760,[1]Devices_2020_05_14_15_07_09!$A:$A,FALSE),1)</f>
        <v xml:space="preserve">Leica T camera or Novatel MiFi 4620L WAP or Pinell Supersound II iRadio or Frontier Silicon Venice 6.2 Internet Radio or Novatel MiFi 2200 3G WAP or iDirect Evolution X1 satellite router or Olympus Stylus SH-2 camera or Brother MFC-7820N printer or Elk ELK-M1EXP Ethernet-to-serial bridge or Tripp Lite SMART1500SLT UPS, or PDUMV30HVNET or PDUMH15AT power distribution unit or TechniSat Digicorder HD S2 satellite receiver;23/tcp Pocket CMD telnetd  </v>
      </c>
      <c r="N2760">
        <f>INDEX([1]Devices_2020_05_14_15_07_09!$N:$N,MATCH(A2760,[1]Devices_2020_05_14_15_07_09!$A:$A,FALSE),1)</f>
        <v>0</v>
      </c>
    </row>
    <row r="2761" spans="1:14" x14ac:dyDescent="0.25">
      <c r="A2761" t="str">
        <f>IF(ISNA(VLOOKUP([1]Devices_2020_05_14_15_07_09!A4371,[2]Sheet1!$A:$A,1,FALSE)),[1]Devices_2020_05_14_15_07_09!A4371,"")</f>
        <v>10.201.50.120</v>
      </c>
      <c r="B2761" t="str">
        <f>INDEX([1]Devices_2020_05_14_15_07_09!$B:$B,MATCH(A2761,[1]Devices_2020_05_14_15_07_09!$A:$A,FALSE),1)</f>
        <v>010.201.050.120</v>
      </c>
      <c r="C2761" t="str">
        <f>INDEX([1]Devices_2020_05_14_15_07_09!$C:$C,MATCH(A2761,[1]Devices_2020_05_14_15_07_09!$A:$A,FALSE),1)</f>
        <v>WORKGROUP\\APSKSKOB02SCIP</v>
      </c>
      <c r="D2761" t="str">
        <f>INDEX([1]Devices_2020_05_14_15_07_09!$D:$D,MATCH(A2761,[1]Devices_2020_05_14_15_07_09!$A:$A,FALSE),1)</f>
        <v>scipob02.scspa.local</v>
      </c>
      <c r="E2761" t="str">
        <f>INDEX([1]Devices_2020_05_14_15_07_09!$E:$E,MATCH(A2761,[1]Devices_2020_05_14_15_07_09!$A:$A,FALSE),1)</f>
        <v>000bab86232b</v>
      </c>
      <c r="F2761" t="str">
        <f>INDEX([1]Devices_2020_05_14_15_07_09!$F:$F,MATCH(A2761,[1]Devices_2020_05_14_15_07_09!$A:$A,FALSE),1)</f>
        <v>[Information Technology, Computer]</v>
      </c>
      <c r="G2761" t="str">
        <f>INDEX([1]Devices_2020_05_14_15_07_09!$G:$G,MATCH(A2761,[1]Devices_2020_05_14_15_07_09!$A:$A,FALSE),1)</f>
        <v>[Windows]</v>
      </c>
      <c r="H2761" t="str">
        <f>INDEX([1]Devices_2020_05_14_15_07_09!$H:$H,MATCH(A2761,[1]Devices_2020_05_14_15_07_09!$A:$A,FALSE),1)</f>
        <v>[Advantech]</v>
      </c>
      <c r="I2761">
        <f>INDEX([1]Devices_2020_05_14_15_07_09!$I:$I,MATCH(A2761,[1]Devices_2020_05_14_15_07_09!$A:$A,FALSE),1)</f>
        <v>0</v>
      </c>
      <c r="J2761" t="str">
        <f>INDEX([1]Devices_2020_05_14_15_07_09!$J:$J,MATCH(A2761,[1]Devices_2020_05_14_15_07_09!$A:$A,FALSE),1)</f>
        <v>advantech technology (china) co., ltd.</v>
      </c>
      <c r="K2761">
        <f>INDEX([1]Devices_2020_05_14_15_07_09!$K:$K,MATCH(A2761,[1]Devices_2020_05_14_15_07_09!$A:$A,FALSE),1)</f>
        <v>0</v>
      </c>
      <c r="L2761" t="str">
        <f>INDEX([1]Devices_2020_05_14_15_07_09!$L:$L,MATCH(A2761,[1]Devices_2020_05_14_15_07_09!$A:$A,FALSE),1)</f>
        <v>Windows Machine</v>
      </c>
      <c r="M2761" t="str">
        <f>INDEX([1]Devices_2020_05_14_15_07_09!$M:$M,MATCH(A2761,[1]Devices_2020_05_14_15_07_09!$A:$A,FALSE),1)</f>
        <v>135/tcp Microsoft Windows RPC  ;5900/tcp VNC  protocol 3.8</v>
      </c>
      <c r="N2761">
        <f>INDEX([1]Devices_2020_05_14_15_07_09!$N:$N,MATCH(A2761,[1]Devices_2020_05_14_15_07_09!$A:$A,FALSE),1)</f>
        <v>0</v>
      </c>
    </row>
    <row r="2762" spans="1:14" x14ac:dyDescent="0.25">
      <c r="A2762" t="str">
        <f>IF(ISNA(VLOOKUP([1]Devices_2020_05_14_15_07_09!A4372,[2]Sheet1!$A:$A,1,FALSE)),[1]Devices_2020_05_14_15_07_09!A4372,"")</f>
        <v>10.201.50.121</v>
      </c>
      <c r="B2762" t="str">
        <f>INDEX([1]Devices_2020_05_14_15_07_09!$B:$B,MATCH(A2762,[1]Devices_2020_05_14_15_07_09!$A:$A,FALSE),1)</f>
        <v>010.201.050.121</v>
      </c>
      <c r="C2762" t="str">
        <f>INDEX([1]Devices_2020_05_14_15_07_09!$C:$C,MATCH(A2762,[1]Devices_2020_05_14_15_07_09!$A:$A,FALSE),1)</f>
        <v>10.201.50.121</v>
      </c>
      <c r="D2762">
        <f>INDEX([1]Devices_2020_05_14_15_07_09!$D:$D,MATCH(A2762,[1]Devices_2020_05_14_15_07_09!$A:$A,FALSE),1)</f>
        <v>0</v>
      </c>
      <c r="E2762" t="str">
        <f>INDEX([1]Devices_2020_05_14_15_07_09!$E:$E,MATCH(A2762,[1]Devices_2020_05_14_15_07_09!$A:$A,FALSE),1)</f>
        <v>00c0f21f5254</v>
      </c>
      <c r="F2762" t="str">
        <f>INDEX([1]Devices_2020_05_14_15_07_09!$F:$F,MATCH(A2762,[1]Devices_2020_05_14_15_07_09!$A:$A,FALSE),1)</f>
        <v>[Information Technology, Networking]</v>
      </c>
      <c r="G2762" t="str">
        <f>INDEX([1]Devices_2020_05_14_15_07_09!$G:$G,MATCH(A2762,[1]Devices_2020_05_14_15_07_09!$A:$A,FALSE),1)</f>
        <v>[Unknown]</v>
      </c>
      <c r="H2762" t="str">
        <f>INDEX([1]Devices_2020_05_14_15_07_09!$H:$H,MATCH(A2762,[1]Devices_2020_05_14_15_07_09!$A:$A,FALSE),1)</f>
        <v>[Transition Networks]</v>
      </c>
      <c r="I2762">
        <f>INDEX([1]Devices_2020_05_14_15_07_09!$I:$I,MATCH(A2762,[1]Devices_2020_05_14_15_07_09!$A:$A,FALSE),1)</f>
        <v>0</v>
      </c>
      <c r="J2762" t="str">
        <f>INDEX([1]Devices_2020_05_14_15_07_09!$J:$J,MATCH(A2762,[1]Devices_2020_05_14_15_07_09!$A:$A,FALSE),1)</f>
        <v>transition networks</v>
      </c>
      <c r="K2762" t="str">
        <f>INDEX([1]Devices_2020_05_14_15_07_09!$K:$K,MATCH(A2762,[1]Devices_2020_05_14_15_07_09!$A:$A,FALSE),1)</f>
        <v>TRANSITION NETWORKS</v>
      </c>
      <c r="L2762">
        <f>INDEX([1]Devices_2020_05_14_15_07_09!$L:$L,MATCH(A2762,[1]Devices_2020_05_14_15_07_09!$A:$A,FALSE),1)</f>
        <v>0</v>
      </c>
      <c r="M2762">
        <f>INDEX([1]Devices_2020_05_14_15_07_09!$M:$M,MATCH(A2762,[1]Devices_2020_05_14_15_07_09!$A:$A,FALSE),1)</f>
        <v>0</v>
      </c>
      <c r="N2762">
        <f>INDEX([1]Devices_2020_05_14_15_07_09!$N:$N,MATCH(A2762,[1]Devices_2020_05_14_15_07_09!$A:$A,FALSE),1)</f>
        <v>0</v>
      </c>
    </row>
    <row r="2763" spans="1:14" x14ac:dyDescent="0.25">
      <c r="A2763" t="str">
        <f>IF(ISNA(VLOOKUP([1]Devices_2020_05_14_15_07_09!A4373,[2]Sheet1!$A:$A,1,FALSE)),[1]Devices_2020_05_14_15_07_09!A4373,"")</f>
        <v>10.201.50.123</v>
      </c>
      <c r="B2763" t="str">
        <f>INDEX([1]Devices_2020_05_14_15_07_09!$B:$B,MATCH(A2763,[1]Devices_2020_05_14_15_07_09!$A:$A,FALSE),1)</f>
        <v>010.201.050.123</v>
      </c>
      <c r="C2763" t="str">
        <f>INDEX([1]Devices_2020_05_14_15_07_09!$C:$C,MATCH(A2763,[1]Devices_2020_05_14_15_07_09!$A:$A,FALSE),1)</f>
        <v>scipob02-printer.scspa.local</v>
      </c>
      <c r="D2763" t="str">
        <f>INDEX([1]Devices_2020_05_14_15_07_09!$D:$D,MATCH(A2763,[1]Devices_2020_05_14_15_07_09!$A:$A,FALSE),1)</f>
        <v>scipob02-printer.scspa.local</v>
      </c>
      <c r="E2763" t="str">
        <f>INDEX([1]Devices_2020_05_14_15_07_09!$E:$E,MATCH(A2763,[1]Devices_2020_05_14_15_07_09!$A:$A,FALSE),1)</f>
        <v>000ee20d1c0d</v>
      </c>
      <c r="F2763" t="str">
        <f>INDEX([1]Devices_2020_05_14_15_07_09!$F:$F,MATCH(A2763,[1]Devices_2020_05_14_15_07_09!$A:$A,FALSE),1)</f>
        <v>[Information Technology, Networking]</v>
      </c>
      <c r="G2763" t="str">
        <f>INDEX([1]Devices_2020_05_14_15_07_09!$G:$G,MATCH(A2763,[1]Devices_2020_05_14_15_07_09!$A:$A,FALSE),1)</f>
        <v>[Unknown]</v>
      </c>
      <c r="H2763" t="str">
        <f>INDEX([1]Devices_2020_05_14_15_07_09!$H:$H,MATCH(A2763,[1]Devices_2020_05_14_15_07_09!$A:$A,FALSE),1)</f>
        <v>[Unknown]</v>
      </c>
      <c r="I2763">
        <f>INDEX([1]Devices_2020_05_14_15_07_09!$I:$I,MATCH(A2763,[1]Devices_2020_05_14_15_07_09!$A:$A,FALSE),1)</f>
        <v>0</v>
      </c>
      <c r="J2763" t="str">
        <f>INDEX([1]Devices_2020_05_14_15_07_09!$J:$J,MATCH(A2763,[1]Devices_2020_05_14_15_07_09!$A:$A,FALSE),1)</f>
        <v>custom engineering</v>
      </c>
      <c r="K2763" t="str">
        <f>INDEX([1]Devices_2020_05_14_15_07_09!$K:$K,MATCH(A2763,[1]Devices_2020_05_14_15_07_09!$A:$A,FALSE),1)</f>
        <v>CUSTOM ENGINEERING</v>
      </c>
      <c r="L2763" t="str">
        <f>INDEX([1]Devices_2020_05_14_15_07_09!$L:$L,MATCH(A2763,[1]Devices_2020_05_14_15_07_09!$A:$A,FALSE),1)</f>
        <v>Network Device</v>
      </c>
      <c r="M2763" t="str">
        <f>INDEX([1]Devices_2020_05_14_15_07_09!$M:$M,MATCH(A2763,[1]Devices_2020_05_14_15_07_09!$A:$A,FALSE),1)</f>
        <v>Efficient Networks 5930 ADSL router or Motorola RFS 6000 wireless switch</v>
      </c>
      <c r="N2763">
        <f>INDEX([1]Devices_2020_05_14_15_07_09!$N:$N,MATCH(A2763,[1]Devices_2020_05_14_15_07_09!$A:$A,FALSE),1)</f>
        <v>0</v>
      </c>
    </row>
    <row r="2764" spans="1:14" x14ac:dyDescent="0.25">
      <c r="A2764" t="str">
        <f>IF(ISNA(VLOOKUP([1]Devices_2020_05_14_15_07_09!A4374,[2]Sheet1!$A:$A,1,FALSE)),[1]Devices_2020_05_14_15_07_09!A4374,"")</f>
        <v>10.201.50.124</v>
      </c>
      <c r="B2764" t="str">
        <f>INDEX([1]Devices_2020_05_14_15_07_09!$B:$B,MATCH(A2764,[1]Devices_2020_05_14_15_07_09!$A:$A,FALSE),1)</f>
        <v>010.201.050.124</v>
      </c>
      <c r="C2764" t="str">
        <f>INDEX([1]Devices_2020_05_14_15_07_09!$C:$C,MATCH(A2764,[1]Devices_2020_05_14_15_07_09!$A:$A,FALSE),1)</f>
        <v>10.201.50.124</v>
      </c>
      <c r="D2764">
        <f>INDEX([1]Devices_2020_05_14_15_07_09!$D:$D,MATCH(A2764,[1]Devices_2020_05_14_15_07_09!$A:$A,FALSE),1)</f>
        <v>0</v>
      </c>
      <c r="E2764" t="str">
        <f>INDEX([1]Devices_2020_05_14_15_07_09!$E:$E,MATCH(A2764,[1]Devices_2020_05_14_15_07_09!$A:$A,FALSE),1)</f>
        <v>00d0c9f3fdf8</v>
      </c>
      <c r="F2764" t="str">
        <f>INDEX([1]Devices_2020_05_14_15_07_09!$F:$F,MATCH(A2764,[1]Devices_2020_05_14_15_07_09!$A:$A,FALSE),1)</f>
        <v>[Unknown]</v>
      </c>
      <c r="G2764" t="str">
        <f>INDEX([1]Devices_2020_05_14_15_07_09!$G:$G,MATCH(A2764,[1]Devices_2020_05_14_15_07_09!$A:$A,FALSE),1)</f>
        <v>[Unknown]</v>
      </c>
      <c r="H2764" t="str">
        <f>INDEX([1]Devices_2020_05_14_15_07_09!$H:$H,MATCH(A2764,[1]Devices_2020_05_14_15_07_09!$A:$A,FALSE),1)</f>
        <v>[Advantech]</v>
      </c>
      <c r="I2764">
        <f>INDEX([1]Devices_2020_05_14_15_07_09!$I:$I,MATCH(A2764,[1]Devices_2020_05_14_15_07_09!$A:$A,FALSE),1)</f>
        <v>0</v>
      </c>
      <c r="J2764" t="str">
        <f>INDEX([1]Devices_2020_05_14_15_07_09!$J:$J,MATCH(A2764,[1]Devices_2020_05_14_15_07_09!$A:$A,FALSE),1)</f>
        <v>advantech co., ltd.</v>
      </c>
      <c r="K2764" t="str">
        <f>INDEX([1]Devices_2020_05_14_15_07_09!$K:$K,MATCH(A2764,[1]Devices_2020_05_14_15_07_09!$A:$A,FALSE),1)</f>
        <v>ADVANTECH CO., LTD.</v>
      </c>
      <c r="L2764">
        <f>INDEX([1]Devices_2020_05_14_15_07_09!$L:$L,MATCH(A2764,[1]Devices_2020_05_14_15_07_09!$A:$A,FALSE),1)</f>
        <v>0</v>
      </c>
      <c r="M2764">
        <f>INDEX([1]Devices_2020_05_14_15_07_09!$M:$M,MATCH(A2764,[1]Devices_2020_05_14_15_07_09!$A:$A,FALSE),1)</f>
        <v>0</v>
      </c>
      <c r="N2764">
        <f>INDEX([1]Devices_2020_05_14_15_07_09!$N:$N,MATCH(A2764,[1]Devices_2020_05_14_15_07_09!$A:$A,FALSE),1)</f>
        <v>0</v>
      </c>
    </row>
    <row r="2765" spans="1:14" x14ac:dyDescent="0.25">
      <c r="A2765" t="str">
        <f>IF(ISNA(VLOOKUP([1]Devices_2020_05_14_15_07_09!A4375,[2]Sheet1!$A:$A,1,FALSE)),[1]Devices_2020_05_14_15_07_09!A4375,"")</f>
        <v>10.201.50.125</v>
      </c>
      <c r="B2765" t="str">
        <f>INDEX([1]Devices_2020_05_14_15_07_09!$B:$B,MATCH(A2765,[1]Devices_2020_05_14_15_07_09!$A:$A,FALSE),1)</f>
        <v>010.201.050.125</v>
      </c>
      <c r="C2765" t="str">
        <f>INDEX([1]Devices_2020_05_14_15_07_09!$C:$C,MATCH(A2765,[1]Devices_2020_05_14_15_07_09!$A:$A,FALSE),1)</f>
        <v>10.201.50.125</v>
      </c>
      <c r="D2765">
        <f>INDEX([1]Devices_2020_05_14_15_07_09!$D:$D,MATCH(A2765,[1]Devices_2020_05_14_15_07_09!$A:$A,FALSE),1)</f>
        <v>0</v>
      </c>
      <c r="E2765">
        <f>INDEX([1]Devices_2020_05_14_15_07_09!$E:$E,MATCH(A2765,[1]Devices_2020_05_14_15_07_09!$A:$A,FALSE),1)</f>
        <v>1.8391900100000002E+70</v>
      </c>
      <c r="F2765" t="str">
        <f>INDEX([1]Devices_2020_05_14_15_07_09!$F:$F,MATCH(A2765,[1]Devices_2020_05_14_15_07_09!$A:$A,FALSE),1)</f>
        <v>[Unknown]</v>
      </c>
      <c r="G2765" t="str">
        <f>INDEX([1]Devices_2020_05_14_15_07_09!$G:$G,MATCH(A2765,[1]Devices_2020_05_14_15_07_09!$A:$A,FALSE),1)</f>
        <v>[Unknown]</v>
      </c>
      <c r="H2765" t="str">
        <f>INDEX([1]Devices_2020_05_14_15_07_09!$H:$H,MATCH(A2765,[1]Devices_2020_05_14_15_07_09!$A:$A,FALSE),1)</f>
        <v>[Unknown]</v>
      </c>
      <c r="I2765">
        <f>INDEX([1]Devices_2020_05_14_15_07_09!$I:$I,MATCH(A2765,[1]Devices_2020_05_14_15_07_09!$A:$A,FALSE),1)</f>
        <v>0</v>
      </c>
      <c r="J2765" t="str">
        <f>INDEX([1]Devices_2020_05_14_15_07_09!$J:$J,MATCH(A2765,[1]Devices_2020_05_14_15_07_09!$A:$A,FALSE),1)</f>
        <v>unicoi systems</v>
      </c>
      <c r="K2765" t="str">
        <f>INDEX([1]Devices_2020_05_14_15_07_09!$K:$K,MATCH(A2765,[1]Devices_2020_05_14_15_07_09!$A:$A,FALSE),1)</f>
        <v>UNICOI SYSTEMS</v>
      </c>
      <c r="L2765">
        <f>INDEX([1]Devices_2020_05_14_15_07_09!$L:$L,MATCH(A2765,[1]Devices_2020_05_14_15_07_09!$A:$A,FALSE),1)</f>
        <v>0</v>
      </c>
      <c r="M2765" t="str">
        <f>INDEX([1]Devices_2020_05_14_15_07_09!$M:$M,MATCH(A2765,[1]Devices_2020_05_14_15_07_09!$A:$A,FALSE),1)</f>
        <v>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Ricoh Aficio SP C210SF printer</v>
      </c>
      <c r="N2765">
        <f>INDEX([1]Devices_2020_05_14_15_07_09!$N:$N,MATCH(A2765,[1]Devices_2020_05_14_15_07_09!$A:$A,FALSE),1)</f>
        <v>0</v>
      </c>
    </row>
    <row r="2766" spans="1:14" x14ac:dyDescent="0.25">
      <c r="A2766" t="str">
        <f>IF(ISNA(VLOOKUP([1]Devices_2020_05_14_15_07_09!A4376,[2]Sheet1!$A:$A,1,FALSE)),[1]Devices_2020_05_14_15_07_09!A4376,"")</f>
        <v>10.201.50.126</v>
      </c>
      <c r="B2766" t="str">
        <f>INDEX([1]Devices_2020_05_14_15_07_09!$B:$B,MATCH(A2766,[1]Devices_2020_05_14_15_07_09!$A:$A,FALSE),1)</f>
        <v>010.201.050.126</v>
      </c>
      <c r="C2766" t="str">
        <f>INDEX([1]Devices_2020_05_14_15_07_09!$C:$C,MATCH(A2766,[1]Devices_2020_05_14_15_07_09!$A:$A,FALSE),1)</f>
        <v>10.201.50.126</v>
      </c>
      <c r="D2766">
        <f>INDEX([1]Devices_2020_05_14_15_07_09!$D:$D,MATCH(A2766,[1]Devices_2020_05_14_15_07_09!$A:$A,FALSE),1)</f>
        <v>0</v>
      </c>
      <c r="E2766" t="str">
        <f>INDEX([1]Devices_2020_05_14_15_07_09!$E:$E,MATCH(A2766,[1]Devices_2020_05_14_15_07_09!$A:$A,FALSE),1)</f>
        <v>001a070e77a8</v>
      </c>
      <c r="F2766" t="str">
        <f>INDEX([1]Devices_2020_05_14_15_07_09!$F:$F,MATCH(A2766,[1]Devices_2020_05_14_15_07_09!$A:$A,FALSE),1)</f>
        <v>[Operational Technology, Facilities, Physical Security, Surveillance]</v>
      </c>
      <c r="G2766" t="str">
        <f>INDEX([1]Devices_2020_05_14_15_07_09!$G:$G,MATCH(A2766,[1]Devices_2020_05_14_15_07_09!$A:$A,FALSE),1)</f>
        <v>[Unknown]</v>
      </c>
      <c r="H2766" t="str">
        <f>INDEX([1]Devices_2020_05_14_15_07_09!$H:$H,MATCH(A2766,[1]Devices_2020_05_14_15_07_09!$A:$A,FALSE),1)</f>
        <v>[Arecont]</v>
      </c>
      <c r="I2766">
        <f>INDEX([1]Devices_2020_05_14_15_07_09!$I:$I,MATCH(A2766,[1]Devices_2020_05_14_15_07_09!$A:$A,FALSE),1)</f>
        <v>0</v>
      </c>
      <c r="J2766">
        <f>INDEX([1]Devices_2020_05_14_15_07_09!$J:$J,MATCH(A2766,[1]Devices_2020_05_14_15_07_09!$A:$A,FALSE),1)</f>
        <v>0</v>
      </c>
      <c r="K2766">
        <f>INDEX([1]Devices_2020_05_14_15_07_09!$K:$K,MATCH(A2766,[1]Devices_2020_05_14_15_07_09!$A:$A,FALSE),1)</f>
        <v>0</v>
      </c>
      <c r="L2766">
        <f>INDEX([1]Devices_2020_05_14_15_07_09!$L:$L,MATCH(A2766,[1]Devices_2020_05_14_15_07_09!$A:$A,FALSE),1)</f>
        <v>0</v>
      </c>
      <c r="M2766">
        <f>INDEX([1]Devices_2020_05_14_15_07_09!$M:$M,MATCH(A2766,[1]Devices_2020_05_14_15_07_09!$A:$A,FALSE),1)</f>
        <v>0</v>
      </c>
      <c r="N2766">
        <f>INDEX([1]Devices_2020_05_14_15_07_09!$N:$N,MATCH(A2766,[1]Devices_2020_05_14_15_07_09!$A:$A,FALSE),1)</f>
        <v>0</v>
      </c>
    </row>
    <row r="2767" spans="1:14" x14ac:dyDescent="0.25">
      <c r="A2767" t="str">
        <f>IF(ISNA(VLOOKUP([1]Devices_2020_05_14_15_07_09!A4377,[2]Sheet1!$A:$A,1,FALSE)),[1]Devices_2020_05_14_15_07_09!A4377,"")</f>
        <v>10.201.50.127</v>
      </c>
      <c r="B2767" t="str">
        <f>INDEX([1]Devices_2020_05_14_15_07_09!$B:$B,MATCH(A2767,[1]Devices_2020_05_14_15_07_09!$A:$A,FALSE),1)</f>
        <v>010.201.050.127</v>
      </c>
      <c r="C2767" t="str">
        <f>INDEX([1]Devices_2020_05_14_15_07_09!$C:$C,MATCH(A2767,[1]Devices_2020_05_14_15_07_09!$A:$A,FALSE),1)</f>
        <v>10.201.50.127</v>
      </c>
      <c r="D2767">
        <f>INDEX([1]Devices_2020_05_14_15_07_09!$D:$D,MATCH(A2767,[1]Devices_2020_05_14_15_07_09!$A:$A,FALSE),1)</f>
        <v>0</v>
      </c>
      <c r="E2767" t="str">
        <f>INDEX([1]Devices_2020_05_14_15_07_09!$E:$E,MATCH(A2767,[1]Devices_2020_05_14_15_07_09!$A:$A,FALSE),1)</f>
        <v>0090c2eff30f</v>
      </c>
      <c r="F2767" t="str">
        <f>INDEX([1]Devices_2020_05_14_15_07_09!$F:$F,MATCH(A2767,[1]Devices_2020_05_14_15_07_09!$A:$A,FALSE),1)</f>
        <v>[Information Technology, Networking]</v>
      </c>
      <c r="G2767" t="str">
        <f>INDEX([1]Devices_2020_05_14_15_07_09!$G:$G,MATCH(A2767,[1]Devices_2020_05_14_15_07_09!$A:$A,FALSE),1)</f>
        <v>[Unknown]</v>
      </c>
      <c r="H2767" t="str">
        <f>INDEX([1]Devices_2020_05_14_15_07_09!$H:$H,MATCH(A2767,[1]Devices_2020_05_14_15_07_09!$A:$A,FALSE),1)</f>
        <v>[JK Microsystems]</v>
      </c>
      <c r="I2767">
        <f>INDEX([1]Devices_2020_05_14_15_07_09!$I:$I,MATCH(A2767,[1]Devices_2020_05_14_15_07_09!$A:$A,FALSE),1)</f>
        <v>0</v>
      </c>
      <c r="J2767" t="str">
        <f>INDEX([1]Devices_2020_05_14_15_07_09!$J:$J,MATCH(A2767,[1]Devices_2020_05_14_15_07_09!$A:$A,FALSE),1)</f>
        <v>jk microsystems, inc.</v>
      </c>
      <c r="K2767" t="str">
        <f>INDEX([1]Devices_2020_05_14_15_07_09!$K:$K,MATCH(A2767,[1]Devices_2020_05_14_15_07_09!$A:$A,FALSE),1)</f>
        <v>JK MICROSYSTEMS, INC.</v>
      </c>
      <c r="L2767" t="str">
        <f>INDEX([1]Devices_2020_05_14_15_07_09!$L:$L,MATCH(A2767,[1]Devices_2020_05_14_15_07_09!$A:$A,FALSE),1)</f>
        <v>Network Device</v>
      </c>
      <c r="M2767" t="str">
        <f>INDEX([1]Devices_2020_05_14_15_07_09!$M:$M,MATCH(A2767,[1]Devices_2020_05_14_15_07_09!$A:$A,FALSE),1)</f>
        <v>Possibly ASUS RT-N11 EZ or D-Link DI-524 WAP, or LevelOne FBR-1415TX router or PCMeasure Ethernetbox environmental monitor or Rabbit microcontroller or Sagem My du@l radio 700 Internet radio or Sensatronics EM1 environmental monitor</v>
      </c>
      <c r="N2767">
        <f>INDEX([1]Devices_2020_05_14_15_07_09!$N:$N,MATCH(A2767,[1]Devices_2020_05_14_15_07_09!$A:$A,FALSE),1)</f>
        <v>0</v>
      </c>
    </row>
    <row r="2768" spans="1:14" x14ac:dyDescent="0.25">
      <c r="A2768" t="str">
        <f>IF(ISNA(VLOOKUP([1]Devices_2020_05_14_15_07_09!A4378,[2]Sheet1!$A:$A,1,FALSE)),[1]Devices_2020_05_14_15_07_09!A4378,"")</f>
        <v>10.201.50.128</v>
      </c>
      <c r="B2768" t="str">
        <f>INDEX([1]Devices_2020_05_14_15_07_09!$B:$B,MATCH(A2768,[1]Devices_2020_05_14_15_07_09!$A:$A,FALSE),1)</f>
        <v>010.201.050.128</v>
      </c>
      <c r="C2768" t="str">
        <f>INDEX([1]Devices_2020_05_14_15_07_09!$C:$C,MATCH(A2768,[1]Devices_2020_05_14_15_07_09!$A:$A,FALSE),1)</f>
        <v>10.201.50.128</v>
      </c>
      <c r="D2768">
        <f>INDEX([1]Devices_2020_05_14_15_07_09!$D:$D,MATCH(A2768,[1]Devices_2020_05_14_15_07_09!$A:$A,FALSE),1)</f>
        <v>0</v>
      </c>
      <c r="E2768" t="str">
        <f>INDEX([1]Devices_2020_05_14_15_07_09!$E:$E,MATCH(A2768,[1]Devices_2020_05_14_15_07_09!$A:$A,FALSE),1)</f>
        <v>001a07032e19</v>
      </c>
      <c r="F2768" t="str">
        <f>INDEX([1]Devices_2020_05_14_15_07_09!$F:$F,MATCH(A2768,[1]Devices_2020_05_14_15_07_09!$A:$A,FALSE),1)</f>
        <v>[Operational Technology, Facilities, Physical Security, Surveillance]</v>
      </c>
      <c r="G2768" t="str">
        <f>INDEX([1]Devices_2020_05_14_15_07_09!$G:$G,MATCH(A2768,[1]Devices_2020_05_14_15_07_09!$A:$A,FALSE),1)</f>
        <v>[Unknown]</v>
      </c>
      <c r="H2768" t="str">
        <f>INDEX([1]Devices_2020_05_14_15_07_09!$H:$H,MATCH(A2768,[1]Devices_2020_05_14_15_07_09!$A:$A,FALSE),1)</f>
        <v>[Arecont]</v>
      </c>
      <c r="I2768">
        <f>INDEX([1]Devices_2020_05_14_15_07_09!$I:$I,MATCH(A2768,[1]Devices_2020_05_14_15_07_09!$A:$A,FALSE),1)</f>
        <v>0</v>
      </c>
      <c r="J2768" t="str">
        <f>INDEX([1]Devices_2020_05_14_15_07_09!$J:$J,MATCH(A2768,[1]Devices_2020_05_14_15_07_09!$A:$A,FALSE),1)</f>
        <v>arecont vision</v>
      </c>
      <c r="K2768" t="str">
        <f>INDEX([1]Devices_2020_05_14_15_07_09!$K:$K,MATCH(A2768,[1]Devices_2020_05_14_15_07_09!$A:$A,FALSE),1)</f>
        <v>ARECONT VISION</v>
      </c>
      <c r="L2768">
        <f>INDEX([1]Devices_2020_05_14_15_07_09!$L:$L,MATCH(A2768,[1]Devices_2020_05_14_15_07_09!$A:$A,FALSE),1)</f>
        <v>0</v>
      </c>
      <c r="M2768">
        <f>INDEX([1]Devices_2020_05_14_15_07_09!$M:$M,MATCH(A2768,[1]Devices_2020_05_14_15_07_09!$A:$A,FALSE),1)</f>
        <v>0</v>
      </c>
      <c r="N2768">
        <f>INDEX([1]Devices_2020_05_14_15_07_09!$N:$N,MATCH(A2768,[1]Devices_2020_05_14_15_07_09!$A:$A,FALSE),1)</f>
        <v>0</v>
      </c>
    </row>
    <row r="2769" spans="1:14" x14ac:dyDescent="0.25">
      <c r="A2769" t="str">
        <f>IF(ISNA(VLOOKUP([1]Devices_2020_05_14_15_07_09!A4379,[2]Sheet1!$A:$A,1,FALSE)),[1]Devices_2020_05_14_15_07_09!A4379,"")</f>
        <v>10.201.50.129</v>
      </c>
      <c r="B2769" t="str">
        <f>INDEX([1]Devices_2020_05_14_15_07_09!$B:$B,MATCH(A2769,[1]Devices_2020_05_14_15_07_09!$A:$A,FALSE),1)</f>
        <v>010.201.050.129</v>
      </c>
      <c r="C2769" t="str">
        <f>INDEX([1]Devices_2020_05_14_15_07_09!$C:$C,MATCH(A2769,[1]Devices_2020_05_14_15_07_09!$A:$A,FALSE),1)</f>
        <v>10.201.50.129</v>
      </c>
      <c r="D2769">
        <f>INDEX([1]Devices_2020_05_14_15_07_09!$D:$D,MATCH(A2769,[1]Devices_2020_05_14_15_07_09!$A:$A,FALSE),1)</f>
        <v>0</v>
      </c>
      <c r="E2769" t="str">
        <f>INDEX([1]Devices_2020_05_14_15_07_09!$E:$E,MATCH(A2769,[1]Devices_2020_05_14_15_07_09!$A:$A,FALSE),1)</f>
        <v>001a07032d8b</v>
      </c>
      <c r="F2769" t="str">
        <f>INDEX([1]Devices_2020_05_14_15_07_09!$F:$F,MATCH(A2769,[1]Devices_2020_05_14_15_07_09!$A:$A,FALSE),1)</f>
        <v>[Operational Technology, Facilities, Physical Security, Surveillance]</v>
      </c>
      <c r="G2769" t="str">
        <f>INDEX([1]Devices_2020_05_14_15_07_09!$G:$G,MATCH(A2769,[1]Devices_2020_05_14_15_07_09!$A:$A,FALSE),1)</f>
        <v>[Unknown]</v>
      </c>
      <c r="H2769" t="str">
        <f>INDEX([1]Devices_2020_05_14_15_07_09!$H:$H,MATCH(A2769,[1]Devices_2020_05_14_15_07_09!$A:$A,FALSE),1)</f>
        <v>[Arecont]</v>
      </c>
      <c r="I2769">
        <f>INDEX([1]Devices_2020_05_14_15_07_09!$I:$I,MATCH(A2769,[1]Devices_2020_05_14_15_07_09!$A:$A,FALSE),1)</f>
        <v>0</v>
      </c>
      <c r="J2769">
        <f>INDEX([1]Devices_2020_05_14_15_07_09!$J:$J,MATCH(A2769,[1]Devices_2020_05_14_15_07_09!$A:$A,FALSE),1)</f>
        <v>0</v>
      </c>
      <c r="K2769">
        <f>INDEX([1]Devices_2020_05_14_15_07_09!$K:$K,MATCH(A2769,[1]Devices_2020_05_14_15_07_09!$A:$A,FALSE),1)</f>
        <v>0</v>
      </c>
      <c r="L2769">
        <f>INDEX([1]Devices_2020_05_14_15_07_09!$L:$L,MATCH(A2769,[1]Devices_2020_05_14_15_07_09!$A:$A,FALSE),1)</f>
        <v>0</v>
      </c>
      <c r="M2769">
        <f>INDEX([1]Devices_2020_05_14_15_07_09!$M:$M,MATCH(A2769,[1]Devices_2020_05_14_15_07_09!$A:$A,FALSE),1)</f>
        <v>0</v>
      </c>
      <c r="N2769">
        <f>INDEX([1]Devices_2020_05_14_15_07_09!$N:$N,MATCH(A2769,[1]Devices_2020_05_14_15_07_09!$A:$A,FALSE),1)</f>
        <v>0</v>
      </c>
    </row>
    <row r="2770" spans="1:14" x14ac:dyDescent="0.25">
      <c r="A2770" t="str">
        <f>IF(ISNA(VLOOKUP([1]Devices_2020_05_14_15_07_09!A4380,[2]Sheet1!$A:$A,1,FALSE)),[1]Devices_2020_05_14_15_07_09!A4380,"")</f>
        <v>10.201.50.130</v>
      </c>
      <c r="B2770" t="str">
        <f>INDEX([1]Devices_2020_05_14_15_07_09!$B:$B,MATCH(A2770,[1]Devices_2020_05_14_15_07_09!$A:$A,FALSE),1)</f>
        <v>010.201.050.130</v>
      </c>
      <c r="C2770" t="str">
        <f>INDEX([1]Devices_2020_05_14_15_07_09!$C:$C,MATCH(A2770,[1]Devices_2020_05_14_15_07_09!$A:$A,FALSE),1)</f>
        <v>10.201.50.130</v>
      </c>
      <c r="D2770">
        <f>INDEX([1]Devices_2020_05_14_15_07_09!$D:$D,MATCH(A2770,[1]Devices_2020_05_14_15_07_09!$A:$A,FALSE),1)</f>
        <v>0</v>
      </c>
      <c r="E2770" t="str">
        <f>INDEX([1]Devices_2020_05_14_15_07_09!$E:$E,MATCH(A2770,[1]Devices_2020_05_14_15_07_09!$A:$A,FALSE),1)</f>
        <v>00408cf5c5ad</v>
      </c>
      <c r="F2770" t="str">
        <f>INDEX([1]Devices_2020_05_14_15_07_09!$F:$F,MATCH(A2770,[1]Devices_2020_05_14_15_07_09!$A:$A,FALSE),1)</f>
        <v>[Operational Technology, Facilities, Physical Security, Surveillance, IP Camera]</v>
      </c>
      <c r="G2770" t="str">
        <f>INDEX([1]Devices_2020_05_14_15_07_09!$G:$G,MATCH(A2770,[1]Devices_2020_05_14_15_07_09!$A:$A,FALSE),1)</f>
        <v>[Linux]</v>
      </c>
      <c r="H2770" t="str">
        <f>INDEX([1]Devices_2020_05_14_15_07_09!$H:$H,MATCH(A2770,[1]Devices_2020_05_14_15_07_09!$A:$A,FALSE),1)</f>
        <v>[Axis, Axis Network Camera]</v>
      </c>
      <c r="I2770">
        <f>INDEX([1]Devices_2020_05_14_15_07_09!$I:$I,MATCH(A2770,[1]Devices_2020_05_14_15_07_09!$A:$A,FALSE),1)</f>
        <v>0</v>
      </c>
      <c r="J2770" t="str">
        <f>INDEX([1]Devices_2020_05_14_15_07_09!$J:$J,MATCH(A2770,[1]Devices_2020_05_14_15_07_09!$A:$A,FALSE),1)</f>
        <v>axis communications ab</v>
      </c>
      <c r="K2770" t="str">
        <f>INDEX([1]Devices_2020_05_14_15_07_09!$K:$K,MATCH(A2770,[1]Devices_2020_05_14_15_07_09!$A:$A,FALSE),1)</f>
        <v>AXIS COMMUNICATIONS AB</v>
      </c>
      <c r="L2770" t="str">
        <f>INDEX([1]Devices_2020_05_14_15_07_09!$L:$L,MATCH(A2770,[1]Devices_2020_05_14_15_07_09!$A:$A,FALSE),1)</f>
        <v>Linux Desktop/Server</v>
      </c>
      <c r="M2770" t="str">
        <f>INDEX([1]Devices_2020_05_14_15_07_09!$M:$M,MATCH(A2770,[1]Devices_2020_05_14_15_07_09!$A:$A,FALSE),1)</f>
        <v>Linux 2.6.19 - 2.6.36</v>
      </c>
      <c r="N2770">
        <f>INDEX([1]Devices_2020_05_14_15_07_09!$N:$N,MATCH(A2770,[1]Devices_2020_05_14_15_07_09!$A:$A,FALSE),1)</f>
        <v>0</v>
      </c>
    </row>
    <row r="2771" spans="1:14" x14ac:dyDescent="0.25">
      <c r="A2771" t="str">
        <f>IF(ISNA(VLOOKUP([1]Devices_2020_05_14_15_07_09!A4381,[2]Sheet1!$A:$A,1,FALSE)),[1]Devices_2020_05_14_15_07_09!A4381,"")</f>
        <v>10.201.50.131</v>
      </c>
      <c r="B2771" t="str">
        <f>INDEX([1]Devices_2020_05_14_15_07_09!$B:$B,MATCH(A2771,[1]Devices_2020_05_14_15_07_09!$A:$A,FALSE),1)</f>
        <v>010.201.050.131</v>
      </c>
      <c r="C2771" t="str">
        <f>INDEX([1]Devices_2020_05_14_15_07_09!$C:$C,MATCH(A2771,[1]Devices_2020_05_14_15_07_09!$A:$A,FALSE),1)</f>
        <v>10.201.50.131</v>
      </c>
      <c r="D2771">
        <f>INDEX([1]Devices_2020_05_14_15_07_09!$D:$D,MATCH(A2771,[1]Devices_2020_05_14_15_07_09!$A:$A,FALSE),1)</f>
        <v>0</v>
      </c>
      <c r="E2771">
        <f>INDEX([1]Devices_2020_05_14_15_07_09!$E:$E,MATCH(A2771,[1]Devices_2020_05_14_15_07_09!$A:$A,FALSE),1)</f>
        <v>1.83919001E+58</v>
      </c>
      <c r="F2771" t="str">
        <f>INDEX([1]Devices_2020_05_14_15_07_09!$F:$F,MATCH(A2771,[1]Devices_2020_05_14_15_07_09!$A:$A,FALSE),1)</f>
        <v>[Unknown]</v>
      </c>
      <c r="G2771" t="str">
        <f>INDEX([1]Devices_2020_05_14_15_07_09!$G:$G,MATCH(A2771,[1]Devices_2020_05_14_15_07_09!$A:$A,FALSE),1)</f>
        <v>[Unknown]</v>
      </c>
      <c r="H2771" t="str">
        <f>INDEX([1]Devices_2020_05_14_15_07_09!$H:$H,MATCH(A2771,[1]Devices_2020_05_14_15_07_09!$A:$A,FALSE),1)</f>
        <v>[Unknown]</v>
      </c>
      <c r="I2771">
        <f>INDEX([1]Devices_2020_05_14_15_07_09!$I:$I,MATCH(A2771,[1]Devices_2020_05_14_15_07_09!$A:$A,FALSE),1)</f>
        <v>0</v>
      </c>
      <c r="J2771" t="str">
        <f>INDEX([1]Devices_2020_05_14_15_07_09!$J:$J,MATCH(A2771,[1]Devices_2020_05_14_15_07_09!$A:$A,FALSE),1)</f>
        <v>unicoi systems</v>
      </c>
      <c r="K2771" t="str">
        <f>INDEX([1]Devices_2020_05_14_15_07_09!$K:$K,MATCH(A2771,[1]Devices_2020_05_14_15_07_09!$A:$A,FALSE),1)</f>
        <v>UNICOI SYSTEMS</v>
      </c>
      <c r="L2771">
        <f>INDEX([1]Devices_2020_05_14_15_07_09!$L:$L,MATCH(A2771,[1]Devices_2020_05_14_15_07_09!$A:$A,FALSE),1)</f>
        <v>0</v>
      </c>
      <c r="M2771" t="str">
        <f>INDEX([1]Devices_2020_05_14_15_07_09!$M:$M,MATCH(A2771,[1]Devices_2020_05_14_15_07_09!$A:$A,FALSE),1)</f>
        <v xml:space="preserve">Leica T camera or Novatel MiFi 4620L WAP or Pinell Supersound II iRadio or Frontier Silicon Venice 6.2 Internet Radio or Novatel MiFi 2200 3G WAP or iDirect Evolution X1 satellite router or Olympus Stylus SH-2 camera or Brother MFC-7820N printer or TechniSat Digicorder HD S2 satellite receiver or Elk ELK-M1EXP Ethernet-to-serial bridge or Canon imageCLASS MF4500-, MF4700-, or MF4800-series printer;23/tcp Pocket CMD telnetd  </v>
      </c>
      <c r="N2771">
        <f>INDEX([1]Devices_2020_05_14_15_07_09!$N:$N,MATCH(A2771,[1]Devices_2020_05_14_15_07_09!$A:$A,FALSE),1)</f>
        <v>0</v>
      </c>
    </row>
    <row r="2772" spans="1:14" x14ac:dyDescent="0.25">
      <c r="A2772" t="str">
        <f>IF(ISNA(VLOOKUP([1]Devices_2020_05_14_15_07_09!A4382,[2]Sheet1!$A:$A,1,FALSE)),[1]Devices_2020_05_14_15_07_09!A4382,"")</f>
        <v>10.201.50.160</v>
      </c>
      <c r="B2772" t="str">
        <f>INDEX([1]Devices_2020_05_14_15_07_09!$B:$B,MATCH(A2772,[1]Devices_2020_05_14_15_07_09!$A:$A,FALSE),1)</f>
        <v>010.201.050.160</v>
      </c>
      <c r="C2772" t="str">
        <f>INDEX([1]Devices_2020_05_14_15_07_09!$C:$C,MATCH(A2772,[1]Devices_2020_05_14_15_07_09!$A:$A,FALSE),1)</f>
        <v>WORKGROUP\\SCIPIB04KIOSK-P</v>
      </c>
      <c r="D2772" t="str">
        <f>INDEX([1]Devices_2020_05_14_15_07_09!$D:$D,MATCH(A2772,[1]Devices_2020_05_14_15_07_09!$A:$A,FALSE),1)</f>
        <v>scipib04.scspa.local</v>
      </c>
      <c r="E2772" t="str">
        <f>INDEX([1]Devices_2020_05_14_15_07_09!$E:$E,MATCH(A2772,[1]Devices_2020_05_14_15_07_09!$A:$A,FALSE),1)</f>
        <v>000babd77ed2</v>
      </c>
      <c r="F2772" t="str">
        <f>INDEX([1]Devices_2020_05_14_15_07_09!$F:$F,MATCH(A2772,[1]Devices_2020_05_14_15_07_09!$A:$A,FALSE),1)</f>
        <v>[Information Technology, Computer]</v>
      </c>
      <c r="G2772" t="str">
        <f>INDEX([1]Devices_2020_05_14_15_07_09!$G:$G,MATCH(A2772,[1]Devices_2020_05_14_15_07_09!$A:$A,FALSE),1)</f>
        <v>[Windows]</v>
      </c>
      <c r="H2772" t="str">
        <f>INDEX([1]Devices_2020_05_14_15_07_09!$H:$H,MATCH(A2772,[1]Devices_2020_05_14_15_07_09!$A:$A,FALSE),1)</f>
        <v>[Advantech]</v>
      </c>
      <c r="I2772">
        <f>INDEX([1]Devices_2020_05_14_15_07_09!$I:$I,MATCH(A2772,[1]Devices_2020_05_14_15_07_09!$A:$A,FALSE),1)</f>
        <v>0</v>
      </c>
      <c r="J2772" t="str">
        <f>INDEX([1]Devices_2020_05_14_15_07_09!$J:$J,MATCH(A2772,[1]Devices_2020_05_14_15_07_09!$A:$A,FALSE),1)</f>
        <v>advantech technology (china) co., ltd.</v>
      </c>
      <c r="K2772">
        <f>INDEX([1]Devices_2020_05_14_15_07_09!$K:$K,MATCH(A2772,[1]Devices_2020_05_14_15_07_09!$A:$A,FALSE),1)</f>
        <v>0</v>
      </c>
      <c r="L2772" t="str">
        <f>INDEX([1]Devices_2020_05_14_15_07_09!$L:$L,MATCH(A2772,[1]Devices_2020_05_14_15_07_09!$A:$A,FALSE),1)</f>
        <v>Windows Machine</v>
      </c>
      <c r="M2772" t="str">
        <f>INDEX([1]Devices_2020_05_14_15_07_09!$M:$M,MATCH(A2772,[1]Devices_2020_05_14_15_07_09!$A:$A,FALSE),1)</f>
        <v>135/tcp Microsoft Windows RPC  ;5900/tcp VNC  protocol 3.8</v>
      </c>
      <c r="N2772">
        <f>INDEX([1]Devices_2020_05_14_15_07_09!$N:$N,MATCH(A2772,[1]Devices_2020_05_14_15_07_09!$A:$A,FALSE),1)</f>
        <v>0</v>
      </c>
    </row>
    <row r="2773" spans="1:14" x14ac:dyDescent="0.25">
      <c r="A2773" t="str">
        <f>IF(ISNA(VLOOKUP([1]Devices_2020_05_14_15_07_09!A4383,[2]Sheet1!$A:$A,1,FALSE)),[1]Devices_2020_05_14_15_07_09!A4383,"")</f>
        <v>10.201.50.161</v>
      </c>
      <c r="B2773" t="str">
        <f>INDEX([1]Devices_2020_05_14_15_07_09!$B:$B,MATCH(A2773,[1]Devices_2020_05_14_15_07_09!$A:$A,FALSE),1)</f>
        <v>010.201.050.161</v>
      </c>
      <c r="C2773" t="str">
        <f>INDEX([1]Devices_2020_05_14_15_07_09!$C:$C,MATCH(A2773,[1]Devices_2020_05_14_15_07_09!$A:$A,FALSE),1)</f>
        <v>scipib04_switch.scspa.local</v>
      </c>
      <c r="D2773" t="str">
        <f>INDEX([1]Devices_2020_05_14_15_07_09!$D:$D,MATCH(A2773,[1]Devices_2020_05_14_15_07_09!$A:$A,FALSE),1)</f>
        <v>scipib04_switch.scspa.local</v>
      </c>
      <c r="E2773" t="str">
        <f>INDEX([1]Devices_2020_05_14_15_07_09!$E:$E,MATCH(A2773,[1]Devices_2020_05_14_15_07_09!$A:$A,FALSE),1)</f>
        <v>00c0f21f5023</v>
      </c>
      <c r="F2773" t="str">
        <f>INDEX([1]Devices_2020_05_14_15_07_09!$F:$F,MATCH(A2773,[1]Devices_2020_05_14_15_07_09!$A:$A,FALSE),1)</f>
        <v>[Information Technology, Networking]</v>
      </c>
      <c r="G2773" t="str">
        <f>INDEX([1]Devices_2020_05_14_15_07_09!$G:$G,MATCH(A2773,[1]Devices_2020_05_14_15_07_09!$A:$A,FALSE),1)</f>
        <v>[Unknown]</v>
      </c>
      <c r="H2773" t="str">
        <f>INDEX([1]Devices_2020_05_14_15_07_09!$H:$H,MATCH(A2773,[1]Devices_2020_05_14_15_07_09!$A:$A,FALSE),1)</f>
        <v>[Transition Networks]</v>
      </c>
      <c r="I2773">
        <f>INDEX([1]Devices_2020_05_14_15_07_09!$I:$I,MATCH(A2773,[1]Devices_2020_05_14_15_07_09!$A:$A,FALSE),1)</f>
        <v>0</v>
      </c>
      <c r="J2773" t="str">
        <f>INDEX([1]Devices_2020_05_14_15_07_09!$J:$J,MATCH(A2773,[1]Devices_2020_05_14_15_07_09!$A:$A,FALSE),1)</f>
        <v>transition networks</v>
      </c>
      <c r="K2773" t="str">
        <f>INDEX([1]Devices_2020_05_14_15_07_09!$K:$K,MATCH(A2773,[1]Devices_2020_05_14_15_07_09!$A:$A,FALSE),1)</f>
        <v>TRANSITION NETWORKS</v>
      </c>
      <c r="L2773">
        <f>INDEX([1]Devices_2020_05_14_15_07_09!$L:$L,MATCH(A2773,[1]Devices_2020_05_14_15_07_09!$A:$A,FALSE),1)</f>
        <v>0</v>
      </c>
      <c r="M2773">
        <f>INDEX([1]Devices_2020_05_14_15_07_09!$M:$M,MATCH(A2773,[1]Devices_2020_05_14_15_07_09!$A:$A,FALSE),1)</f>
        <v>0</v>
      </c>
      <c r="N2773">
        <f>INDEX([1]Devices_2020_05_14_15_07_09!$N:$N,MATCH(A2773,[1]Devices_2020_05_14_15_07_09!$A:$A,FALSE),1)</f>
        <v>0</v>
      </c>
    </row>
    <row r="2774" spans="1:14" x14ac:dyDescent="0.25">
      <c r="A2774" t="str">
        <f>IF(ISNA(VLOOKUP([1]Devices_2020_05_14_15_07_09!A4384,[2]Sheet1!$A:$A,1,FALSE)),[1]Devices_2020_05_14_15_07_09!A4384,"")</f>
        <v>10.201.50.162</v>
      </c>
      <c r="B2774" t="str">
        <f>INDEX([1]Devices_2020_05_14_15_07_09!$B:$B,MATCH(A2774,[1]Devices_2020_05_14_15_07_09!$A:$A,FALSE),1)</f>
        <v>010.201.050.162</v>
      </c>
      <c r="C2774" t="str">
        <f>INDEX([1]Devices_2020_05_14_15_07_09!$C:$C,MATCH(A2774,[1]Devices_2020_05_14_15_07_09!$A:$A,FALSE),1)</f>
        <v>10.201.50.162</v>
      </c>
      <c r="D2774">
        <f>INDEX([1]Devices_2020_05_14_15_07_09!$D:$D,MATCH(A2774,[1]Devices_2020_05_14_15_07_09!$A:$A,FALSE),1)</f>
        <v>0</v>
      </c>
      <c r="E2774" t="str">
        <f>INDEX([1]Devices_2020_05_14_15_07_09!$E:$E,MATCH(A2774,[1]Devices_2020_05_14_15_07_09!$A:$A,FALSE),1)</f>
        <v>00c0f21f5240</v>
      </c>
      <c r="F2774" t="str">
        <f>INDEX([1]Devices_2020_05_14_15_07_09!$F:$F,MATCH(A2774,[1]Devices_2020_05_14_15_07_09!$A:$A,FALSE),1)</f>
        <v>[Information Technology, Networking]</v>
      </c>
      <c r="G2774" t="str">
        <f>INDEX([1]Devices_2020_05_14_15_07_09!$G:$G,MATCH(A2774,[1]Devices_2020_05_14_15_07_09!$A:$A,FALSE),1)</f>
        <v>[Unknown]</v>
      </c>
      <c r="H2774" t="str">
        <f>INDEX([1]Devices_2020_05_14_15_07_09!$H:$H,MATCH(A2774,[1]Devices_2020_05_14_15_07_09!$A:$A,FALSE),1)</f>
        <v>[Transition Networks]</v>
      </c>
      <c r="I2774">
        <f>INDEX([1]Devices_2020_05_14_15_07_09!$I:$I,MATCH(A2774,[1]Devices_2020_05_14_15_07_09!$A:$A,FALSE),1)</f>
        <v>0</v>
      </c>
      <c r="J2774" t="str">
        <f>INDEX([1]Devices_2020_05_14_15_07_09!$J:$J,MATCH(A2774,[1]Devices_2020_05_14_15_07_09!$A:$A,FALSE),1)</f>
        <v>transition networks</v>
      </c>
      <c r="K2774" t="str">
        <f>INDEX([1]Devices_2020_05_14_15_07_09!$K:$K,MATCH(A2774,[1]Devices_2020_05_14_15_07_09!$A:$A,FALSE),1)</f>
        <v>TRANSITION NETWORKS</v>
      </c>
      <c r="L2774">
        <f>INDEX([1]Devices_2020_05_14_15_07_09!$L:$L,MATCH(A2774,[1]Devices_2020_05_14_15_07_09!$A:$A,FALSE),1)</f>
        <v>0</v>
      </c>
      <c r="M2774">
        <f>INDEX([1]Devices_2020_05_14_15_07_09!$M:$M,MATCH(A2774,[1]Devices_2020_05_14_15_07_09!$A:$A,FALSE),1)</f>
        <v>0</v>
      </c>
      <c r="N2774">
        <f>INDEX([1]Devices_2020_05_14_15_07_09!$N:$N,MATCH(A2774,[1]Devices_2020_05_14_15_07_09!$A:$A,FALSE),1)</f>
        <v>0</v>
      </c>
    </row>
    <row r="2775" spans="1:14" x14ac:dyDescent="0.25">
      <c r="A2775" t="str">
        <f>IF(ISNA(VLOOKUP([1]Devices_2020_05_14_15_07_09!A4385,[2]Sheet1!$A:$A,1,FALSE)),[1]Devices_2020_05_14_15_07_09!A4385,"")</f>
        <v>10.201.50.163</v>
      </c>
      <c r="B2775" t="str">
        <f>INDEX([1]Devices_2020_05_14_15_07_09!$B:$B,MATCH(A2775,[1]Devices_2020_05_14_15_07_09!$A:$A,FALSE),1)</f>
        <v>010.201.050.163</v>
      </c>
      <c r="C2775" t="str">
        <f>INDEX([1]Devices_2020_05_14_15_07_09!$C:$C,MATCH(A2775,[1]Devices_2020_05_14_15_07_09!$A:$A,FALSE),1)</f>
        <v>scipib04-printer.scspa.local</v>
      </c>
      <c r="D2775" t="str">
        <f>INDEX([1]Devices_2020_05_14_15_07_09!$D:$D,MATCH(A2775,[1]Devices_2020_05_14_15_07_09!$A:$A,FALSE),1)</f>
        <v>scipib04-printer.scspa.local</v>
      </c>
      <c r="E2775" t="str">
        <f>INDEX([1]Devices_2020_05_14_15_07_09!$E:$E,MATCH(A2775,[1]Devices_2020_05_14_15_07_09!$A:$A,FALSE),1)</f>
        <v>000ee20c3090</v>
      </c>
      <c r="F2775" t="str">
        <f>INDEX([1]Devices_2020_05_14_15_07_09!$F:$F,MATCH(A2775,[1]Devices_2020_05_14_15_07_09!$A:$A,FALSE),1)</f>
        <v>[Information Technology, Accessory, Printer]</v>
      </c>
      <c r="G2775" t="str">
        <f>INDEX([1]Devices_2020_05_14_15_07_09!$G:$G,MATCH(A2775,[1]Devices_2020_05_14_15_07_09!$A:$A,FALSE),1)</f>
        <v>[Unknown]</v>
      </c>
      <c r="H2775" t="str">
        <f>INDEX([1]Devices_2020_05_14_15_07_09!$H:$H,MATCH(A2775,[1]Devices_2020_05_14_15_07_09!$A:$A,FALSE),1)</f>
        <v>[Unknown]</v>
      </c>
      <c r="I2775">
        <f>INDEX([1]Devices_2020_05_14_15_07_09!$I:$I,MATCH(A2775,[1]Devices_2020_05_14_15_07_09!$A:$A,FALSE),1)</f>
        <v>0</v>
      </c>
      <c r="J2775" t="str">
        <f>INDEX([1]Devices_2020_05_14_15_07_09!$J:$J,MATCH(A2775,[1]Devices_2020_05_14_15_07_09!$A:$A,FALSE),1)</f>
        <v>custom engineering</v>
      </c>
      <c r="K2775" t="str">
        <f>INDEX([1]Devices_2020_05_14_15_07_09!$K:$K,MATCH(A2775,[1]Devices_2020_05_14_15_07_09!$A:$A,FALSE),1)</f>
        <v>CUSTOM ENGINEERING</v>
      </c>
      <c r="L2775">
        <f>INDEX([1]Devices_2020_05_14_15_07_09!$L:$L,MATCH(A2775,[1]Devices_2020_05_14_15_07_09!$A:$A,FALSE),1)</f>
        <v>0</v>
      </c>
      <c r="M2775">
        <f>INDEX([1]Devices_2020_05_14_15_07_09!$M:$M,MATCH(A2775,[1]Devices_2020_05_14_15_07_09!$A:$A,FALSE),1)</f>
        <v>0</v>
      </c>
      <c r="N2775">
        <f>INDEX([1]Devices_2020_05_14_15_07_09!$N:$N,MATCH(A2775,[1]Devices_2020_05_14_15_07_09!$A:$A,FALSE),1)</f>
        <v>0</v>
      </c>
    </row>
    <row r="2776" spans="1:14" x14ac:dyDescent="0.25">
      <c r="A2776" t="str">
        <f>IF(ISNA(VLOOKUP([1]Devices_2020_05_14_15_07_09!A4386,[2]Sheet1!$A:$A,1,FALSE)),[1]Devices_2020_05_14_15_07_09!A4386,"")</f>
        <v>10.201.50.164</v>
      </c>
      <c r="B2776" t="str">
        <f>INDEX([1]Devices_2020_05_14_15_07_09!$B:$B,MATCH(A2776,[1]Devices_2020_05_14_15_07_09!$A:$A,FALSE),1)</f>
        <v>010.201.050.164</v>
      </c>
      <c r="C2776" t="str">
        <f>INDEX([1]Devices_2020_05_14_15_07_09!$C:$C,MATCH(A2776,[1]Devices_2020_05_14_15_07_09!$A:$A,FALSE),1)</f>
        <v>10.201.50.164</v>
      </c>
      <c r="D2776">
        <f>INDEX([1]Devices_2020_05_14_15_07_09!$D:$D,MATCH(A2776,[1]Devices_2020_05_14_15_07_09!$A:$A,FALSE),1)</f>
        <v>0</v>
      </c>
      <c r="E2776" t="str">
        <f>INDEX([1]Devices_2020_05_14_15_07_09!$E:$E,MATCH(A2776,[1]Devices_2020_05_14_15_07_09!$A:$A,FALSE),1)</f>
        <v>00d0c9f3fdee</v>
      </c>
      <c r="F2776" t="str">
        <f>INDEX([1]Devices_2020_05_14_15_07_09!$F:$F,MATCH(A2776,[1]Devices_2020_05_14_15_07_09!$A:$A,FALSE),1)</f>
        <v>[Information Technology, Networking]</v>
      </c>
      <c r="G2776" t="str">
        <f>INDEX([1]Devices_2020_05_14_15_07_09!$G:$G,MATCH(A2776,[1]Devices_2020_05_14_15_07_09!$A:$A,FALSE),1)</f>
        <v>[Unknown]</v>
      </c>
      <c r="H2776" t="str">
        <f>INDEX([1]Devices_2020_05_14_15_07_09!$H:$H,MATCH(A2776,[1]Devices_2020_05_14_15_07_09!$A:$A,FALSE),1)</f>
        <v>[Advantech]</v>
      </c>
      <c r="I2776">
        <f>INDEX([1]Devices_2020_05_14_15_07_09!$I:$I,MATCH(A2776,[1]Devices_2020_05_14_15_07_09!$A:$A,FALSE),1)</f>
        <v>0</v>
      </c>
      <c r="J2776" t="str">
        <f>INDEX([1]Devices_2020_05_14_15_07_09!$J:$J,MATCH(A2776,[1]Devices_2020_05_14_15_07_09!$A:$A,FALSE),1)</f>
        <v>advantech co., ltd.</v>
      </c>
      <c r="K2776" t="str">
        <f>INDEX([1]Devices_2020_05_14_15_07_09!$K:$K,MATCH(A2776,[1]Devices_2020_05_14_15_07_09!$A:$A,FALSE),1)</f>
        <v>ADVANTECH CO., LTD.</v>
      </c>
      <c r="L2776" t="str">
        <f>INDEX([1]Devices_2020_05_14_15_07_09!$L:$L,MATCH(A2776,[1]Devices_2020_05_14_15_07_09!$A:$A,FALSE),1)</f>
        <v>Network Device</v>
      </c>
      <c r="M2776" t="str">
        <f>INDEX([1]Devices_2020_05_14_15_07_09!$M:$M,MATCH(A2776,[1]Devices_2020_05_14_15_07_09!$A:$A,FALSE),1)</f>
        <v>lwIP 1.4.0 lightweight TCP/IP stack or Cognex DataMan 200 ID reader (lwIP TCP/IP stack) or Philips Hue Bridge (lwIP stack) or British Gas GS-Z3 data logger or Grandstream GXP1105 VoIP phone or NodeMCU firmware (lwIP stack) or Philips Hue Bridge (lwIP stack v1.4.0) or Espressif WiFi system-on-a-chip or Milight WiFi Receiver bridge or Rigol DSG3060 signal generator</v>
      </c>
      <c r="N2776">
        <f>INDEX([1]Devices_2020_05_14_15_07_09!$N:$N,MATCH(A2776,[1]Devices_2020_05_14_15_07_09!$A:$A,FALSE),1)</f>
        <v>0</v>
      </c>
    </row>
    <row r="2777" spans="1:14" x14ac:dyDescent="0.25">
      <c r="A2777" t="str">
        <f>IF(ISNA(VLOOKUP([1]Devices_2020_05_14_15_07_09!A4387,[2]Sheet1!$A:$A,1,FALSE)),[1]Devices_2020_05_14_15_07_09!A4387,"")</f>
        <v>10.201.50.165</v>
      </c>
      <c r="B2777" t="str">
        <f>INDEX([1]Devices_2020_05_14_15_07_09!$B:$B,MATCH(A2777,[1]Devices_2020_05_14_15_07_09!$A:$A,FALSE),1)</f>
        <v>010.201.050.165</v>
      </c>
      <c r="C2777" t="str">
        <f>INDEX([1]Devices_2020_05_14_15_07_09!$C:$C,MATCH(A2777,[1]Devices_2020_05_14_15_07_09!$A:$A,FALSE),1)</f>
        <v>10.201.50.165</v>
      </c>
      <c r="D2777">
        <f>INDEX([1]Devices_2020_05_14_15_07_09!$D:$D,MATCH(A2777,[1]Devices_2020_05_14_15_07_09!$A:$A,FALSE),1)</f>
        <v>0</v>
      </c>
      <c r="E2777" t="str">
        <f>INDEX([1]Devices_2020_05_14_15_07_09!$E:$E,MATCH(A2777,[1]Devices_2020_05_14_15_07_09!$A:$A,FALSE),1)</f>
        <v>183919001d0e</v>
      </c>
      <c r="F2777" t="str">
        <f>INDEX([1]Devices_2020_05_14_15_07_09!$F:$F,MATCH(A2777,[1]Devices_2020_05_14_15_07_09!$A:$A,FALSE),1)</f>
        <v>[Unknown]</v>
      </c>
      <c r="G2777" t="str">
        <f>INDEX([1]Devices_2020_05_14_15_07_09!$G:$G,MATCH(A2777,[1]Devices_2020_05_14_15_07_09!$A:$A,FALSE),1)</f>
        <v>[Unknown]</v>
      </c>
      <c r="H2777" t="str">
        <f>INDEX([1]Devices_2020_05_14_15_07_09!$H:$H,MATCH(A2777,[1]Devices_2020_05_14_15_07_09!$A:$A,FALSE),1)</f>
        <v>[Unknown]</v>
      </c>
      <c r="I2777">
        <f>INDEX([1]Devices_2020_05_14_15_07_09!$I:$I,MATCH(A2777,[1]Devices_2020_05_14_15_07_09!$A:$A,FALSE),1)</f>
        <v>0</v>
      </c>
      <c r="J2777" t="str">
        <f>INDEX([1]Devices_2020_05_14_15_07_09!$J:$J,MATCH(A2777,[1]Devices_2020_05_14_15_07_09!$A:$A,FALSE),1)</f>
        <v>unicoi systems</v>
      </c>
      <c r="K2777" t="str">
        <f>INDEX([1]Devices_2020_05_14_15_07_09!$K:$K,MATCH(A2777,[1]Devices_2020_05_14_15_07_09!$A:$A,FALSE),1)</f>
        <v>UNICOI SYSTEMS</v>
      </c>
      <c r="L2777">
        <f>INDEX([1]Devices_2020_05_14_15_07_09!$L:$L,MATCH(A2777,[1]Devices_2020_05_14_15_07_09!$A:$A,FALSE),1)</f>
        <v>0</v>
      </c>
      <c r="M2777" t="str">
        <f>INDEX([1]Devices_2020_05_14_15_07_09!$M:$M,MATCH(A2777,[1]Devices_2020_05_14_15_07_09!$A:$A,FALSE),1)</f>
        <v>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Ricoh Aficio SP C210SF printer</v>
      </c>
      <c r="N2777">
        <f>INDEX([1]Devices_2020_05_14_15_07_09!$N:$N,MATCH(A2777,[1]Devices_2020_05_14_15_07_09!$A:$A,FALSE),1)</f>
        <v>0</v>
      </c>
    </row>
    <row r="2778" spans="1:14" x14ac:dyDescent="0.25">
      <c r="A2778" t="str">
        <f>IF(ISNA(VLOOKUP([1]Devices_2020_05_14_15_07_09!A4388,[2]Sheet1!$A:$A,1,FALSE)),[1]Devices_2020_05_14_15_07_09!A4388,"")</f>
        <v>10.201.50.166</v>
      </c>
      <c r="B2778" t="str">
        <f>INDEX([1]Devices_2020_05_14_15_07_09!$B:$B,MATCH(A2778,[1]Devices_2020_05_14_15_07_09!$A:$A,FALSE),1)</f>
        <v>010.201.050.166</v>
      </c>
      <c r="C2778" t="str">
        <f>INDEX([1]Devices_2020_05_14_15_07_09!$C:$C,MATCH(A2778,[1]Devices_2020_05_14_15_07_09!$A:$A,FALSE),1)</f>
        <v>10.201.50.166</v>
      </c>
      <c r="D2778">
        <f>INDEX([1]Devices_2020_05_14_15_07_09!$D:$D,MATCH(A2778,[1]Devices_2020_05_14_15_07_09!$A:$A,FALSE),1)</f>
        <v>0</v>
      </c>
      <c r="E2778" t="str">
        <f>INDEX([1]Devices_2020_05_14_15_07_09!$E:$E,MATCH(A2778,[1]Devices_2020_05_14_15_07_09!$A:$A,FALSE),1)</f>
        <v>001a070e77a2</v>
      </c>
      <c r="F2778" t="str">
        <f>INDEX([1]Devices_2020_05_14_15_07_09!$F:$F,MATCH(A2778,[1]Devices_2020_05_14_15_07_09!$A:$A,FALSE),1)</f>
        <v>[Operational Technology, Facilities, Physical Security, Surveillance]</v>
      </c>
      <c r="G2778" t="str">
        <f>INDEX([1]Devices_2020_05_14_15_07_09!$G:$G,MATCH(A2778,[1]Devices_2020_05_14_15_07_09!$A:$A,FALSE),1)</f>
        <v>[Unknown]</v>
      </c>
      <c r="H2778" t="str">
        <f>INDEX([1]Devices_2020_05_14_15_07_09!$H:$H,MATCH(A2778,[1]Devices_2020_05_14_15_07_09!$A:$A,FALSE),1)</f>
        <v>[Arecont]</v>
      </c>
      <c r="I2778">
        <f>INDEX([1]Devices_2020_05_14_15_07_09!$I:$I,MATCH(A2778,[1]Devices_2020_05_14_15_07_09!$A:$A,FALSE),1)</f>
        <v>0</v>
      </c>
      <c r="J2778" t="str">
        <f>INDEX([1]Devices_2020_05_14_15_07_09!$J:$J,MATCH(A2778,[1]Devices_2020_05_14_15_07_09!$A:$A,FALSE),1)</f>
        <v>arecont vision</v>
      </c>
      <c r="K2778" t="str">
        <f>INDEX([1]Devices_2020_05_14_15_07_09!$K:$K,MATCH(A2778,[1]Devices_2020_05_14_15_07_09!$A:$A,FALSE),1)</f>
        <v>ARECONT VISION</v>
      </c>
      <c r="L2778" t="str">
        <f>INDEX([1]Devices_2020_05_14_15_07_09!$L:$L,MATCH(A2778,[1]Devices_2020_05_14_15_07_09!$A:$A,FALSE),1)</f>
        <v>Network Device</v>
      </c>
      <c r="M2778" t="str">
        <f>INDEX([1]Devices_2020_05_14_15_07_09!$M:$M,MATCH(A2778,[1]Devices_2020_05_14_15_07_09!$A:$A,FALSE),1)</f>
        <v>HP 4000M ProCurve switch (J4121A)</v>
      </c>
      <c r="N2778">
        <f>INDEX([1]Devices_2020_05_14_15_07_09!$N:$N,MATCH(A2778,[1]Devices_2020_05_14_15_07_09!$A:$A,FALSE),1)</f>
        <v>0</v>
      </c>
    </row>
    <row r="2779" spans="1:14" x14ac:dyDescent="0.25">
      <c r="A2779" t="str">
        <f>IF(ISNA(VLOOKUP([1]Devices_2020_05_14_15_07_09!A4389,[2]Sheet1!$A:$A,1,FALSE)),[1]Devices_2020_05_14_15_07_09!A4389,"")</f>
        <v>10.201.50.167</v>
      </c>
      <c r="B2779" t="str">
        <f>INDEX([1]Devices_2020_05_14_15_07_09!$B:$B,MATCH(A2779,[1]Devices_2020_05_14_15_07_09!$A:$A,FALSE),1)</f>
        <v>010.201.050.167</v>
      </c>
      <c r="C2779" t="str">
        <f>INDEX([1]Devices_2020_05_14_15_07_09!$C:$C,MATCH(A2779,[1]Devices_2020_05_14_15_07_09!$A:$A,FALSE),1)</f>
        <v>10.201.50.167</v>
      </c>
      <c r="D2779">
        <f>INDEX([1]Devices_2020_05_14_15_07_09!$D:$D,MATCH(A2779,[1]Devices_2020_05_14_15_07_09!$A:$A,FALSE),1)</f>
        <v>0</v>
      </c>
      <c r="E2779" t="str">
        <f>INDEX([1]Devices_2020_05_14_15_07_09!$E:$E,MATCH(A2779,[1]Devices_2020_05_14_15_07_09!$A:$A,FALSE),1)</f>
        <v>0090c2eff60b</v>
      </c>
      <c r="F2779" t="str">
        <f>INDEX([1]Devices_2020_05_14_15_07_09!$F:$F,MATCH(A2779,[1]Devices_2020_05_14_15_07_09!$A:$A,FALSE),1)</f>
        <v>[Information Technology, Networking]</v>
      </c>
      <c r="G2779" t="str">
        <f>INDEX([1]Devices_2020_05_14_15_07_09!$G:$G,MATCH(A2779,[1]Devices_2020_05_14_15_07_09!$A:$A,FALSE),1)</f>
        <v>[Unknown]</v>
      </c>
      <c r="H2779" t="str">
        <f>INDEX([1]Devices_2020_05_14_15_07_09!$H:$H,MATCH(A2779,[1]Devices_2020_05_14_15_07_09!$A:$A,FALSE),1)</f>
        <v>[JK Microsystems]</v>
      </c>
      <c r="I2779">
        <f>INDEX([1]Devices_2020_05_14_15_07_09!$I:$I,MATCH(A2779,[1]Devices_2020_05_14_15_07_09!$A:$A,FALSE),1)</f>
        <v>0</v>
      </c>
      <c r="J2779" t="str">
        <f>INDEX([1]Devices_2020_05_14_15_07_09!$J:$J,MATCH(A2779,[1]Devices_2020_05_14_15_07_09!$A:$A,FALSE),1)</f>
        <v>jk microsystems, inc.</v>
      </c>
      <c r="K2779" t="str">
        <f>INDEX([1]Devices_2020_05_14_15_07_09!$K:$K,MATCH(A2779,[1]Devices_2020_05_14_15_07_09!$A:$A,FALSE),1)</f>
        <v>JK MICROSYSTEMS, INC.</v>
      </c>
      <c r="L2779" t="str">
        <f>INDEX([1]Devices_2020_05_14_15_07_09!$L:$L,MATCH(A2779,[1]Devices_2020_05_14_15_07_09!$A:$A,FALSE),1)</f>
        <v>Network Device</v>
      </c>
      <c r="M2779" t="str">
        <f>INDEX([1]Devices_2020_05_14_15_07_09!$M:$M,MATCH(A2779,[1]Devices_2020_05_14_15_07_09!$A:$A,FALSE),1)</f>
        <v>Possibly ASUS RT-N11 EZ or D-Link DI-524 WAP, or LevelOne FBR-1415TX router or PCMeasure Ethernetbox environmental monitor or Rabbit microcontroller or Sagem My du@l radio 700 Internet radio or Sensatronics EM1 environmental monitor</v>
      </c>
      <c r="N2779">
        <f>INDEX([1]Devices_2020_05_14_15_07_09!$N:$N,MATCH(A2779,[1]Devices_2020_05_14_15_07_09!$A:$A,FALSE),1)</f>
        <v>0</v>
      </c>
    </row>
    <row r="2780" spans="1:14" x14ac:dyDescent="0.25">
      <c r="A2780" t="str">
        <f>IF(ISNA(VLOOKUP([1]Devices_2020_05_14_15_07_09!A4390,[2]Sheet1!$A:$A,1,FALSE)),[1]Devices_2020_05_14_15_07_09!A4390,"")</f>
        <v>10.201.50.168</v>
      </c>
      <c r="B2780" t="str">
        <f>INDEX([1]Devices_2020_05_14_15_07_09!$B:$B,MATCH(A2780,[1]Devices_2020_05_14_15_07_09!$A:$A,FALSE),1)</f>
        <v>010.201.050.168</v>
      </c>
      <c r="C2780" t="str">
        <f>INDEX([1]Devices_2020_05_14_15_07_09!$C:$C,MATCH(A2780,[1]Devices_2020_05_14_15_07_09!$A:$A,FALSE),1)</f>
        <v>10.201.50.168</v>
      </c>
      <c r="D2780">
        <f>INDEX([1]Devices_2020_05_14_15_07_09!$D:$D,MATCH(A2780,[1]Devices_2020_05_14_15_07_09!$A:$A,FALSE),1)</f>
        <v>0</v>
      </c>
      <c r="E2780" t="str">
        <f>INDEX([1]Devices_2020_05_14_15_07_09!$E:$E,MATCH(A2780,[1]Devices_2020_05_14_15_07_09!$A:$A,FALSE),1)</f>
        <v>001a07032dc1</v>
      </c>
      <c r="F2780" t="str">
        <f>INDEX([1]Devices_2020_05_14_15_07_09!$F:$F,MATCH(A2780,[1]Devices_2020_05_14_15_07_09!$A:$A,FALSE),1)</f>
        <v>[Operational Technology, Facilities, Physical Security, Surveillance]</v>
      </c>
      <c r="G2780" t="str">
        <f>INDEX([1]Devices_2020_05_14_15_07_09!$G:$G,MATCH(A2780,[1]Devices_2020_05_14_15_07_09!$A:$A,FALSE),1)</f>
        <v>[Unknown]</v>
      </c>
      <c r="H2780" t="str">
        <f>INDEX([1]Devices_2020_05_14_15_07_09!$H:$H,MATCH(A2780,[1]Devices_2020_05_14_15_07_09!$A:$A,FALSE),1)</f>
        <v>[Arecont]</v>
      </c>
      <c r="I2780">
        <f>INDEX([1]Devices_2020_05_14_15_07_09!$I:$I,MATCH(A2780,[1]Devices_2020_05_14_15_07_09!$A:$A,FALSE),1)</f>
        <v>0</v>
      </c>
      <c r="J2780" t="str">
        <f>INDEX([1]Devices_2020_05_14_15_07_09!$J:$J,MATCH(A2780,[1]Devices_2020_05_14_15_07_09!$A:$A,FALSE),1)</f>
        <v>arecont vision</v>
      </c>
      <c r="K2780" t="str">
        <f>INDEX([1]Devices_2020_05_14_15_07_09!$K:$K,MATCH(A2780,[1]Devices_2020_05_14_15_07_09!$A:$A,FALSE),1)</f>
        <v>ARECONT VISION</v>
      </c>
      <c r="L2780">
        <f>INDEX([1]Devices_2020_05_14_15_07_09!$L:$L,MATCH(A2780,[1]Devices_2020_05_14_15_07_09!$A:$A,FALSE),1)</f>
        <v>0</v>
      </c>
      <c r="M2780">
        <f>INDEX([1]Devices_2020_05_14_15_07_09!$M:$M,MATCH(A2780,[1]Devices_2020_05_14_15_07_09!$A:$A,FALSE),1)</f>
        <v>0</v>
      </c>
      <c r="N2780">
        <f>INDEX([1]Devices_2020_05_14_15_07_09!$N:$N,MATCH(A2780,[1]Devices_2020_05_14_15_07_09!$A:$A,FALSE),1)</f>
        <v>0</v>
      </c>
    </row>
    <row r="2781" spans="1:14" x14ac:dyDescent="0.25">
      <c r="A2781" t="str">
        <f>IF(ISNA(VLOOKUP([1]Devices_2020_05_14_15_07_09!A4391,[2]Sheet1!$A:$A,1,FALSE)),[1]Devices_2020_05_14_15_07_09!A4391,"")</f>
        <v>10.201.50.169</v>
      </c>
      <c r="B2781" t="str">
        <f>INDEX([1]Devices_2020_05_14_15_07_09!$B:$B,MATCH(A2781,[1]Devices_2020_05_14_15_07_09!$A:$A,FALSE),1)</f>
        <v>010.201.050.169</v>
      </c>
      <c r="C2781" t="str">
        <f>INDEX([1]Devices_2020_05_14_15_07_09!$C:$C,MATCH(A2781,[1]Devices_2020_05_14_15_07_09!$A:$A,FALSE),1)</f>
        <v>10.201.50.169</v>
      </c>
      <c r="D2781">
        <f>INDEX([1]Devices_2020_05_14_15_07_09!$D:$D,MATCH(A2781,[1]Devices_2020_05_14_15_07_09!$A:$A,FALSE),1)</f>
        <v>0</v>
      </c>
      <c r="E2781" t="str">
        <f>INDEX([1]Devices_2020_05_14_15_07_09!$E:$E,MATCH(A2781,[1]Devices_2020_05_14_15_07_09!$A:$A,FALSE),1)</f>
        <v>001a07032d61</v>
      </c>
      <c r="F2781" t="str">
        <f>INDEX([1]Devices_2020_05_14_15_07_09!$F:$F,MATCH(A2781,[1]Devices_2020_05_14_15_07_09!$A:$A,FALSE),1)</f>
        <v>[Operational Technology, Facilities, Physical Security, Surveillance]</v>
      </c>
      <c r="G2781" t="str">
        <f>INDEX([1]Devices_2020_05_14_15_07_09!$G:$G,MATCH(A2781,[1]Devices_2020_05_14_15_07_09!$A:$A,FALSE),1)</f>
        <v>[Unknown]</v>
      </c>
      <c r="H2781" t="str">
        <f>INDEX([1]Devices_2020_05_14_15_07_09!$H:$H,MATCH(A2781,[1]Devices_2020_05_14_15_07_09!$A:$A,FALSE),1)</f>
        <v>[Arecont]</v>
      </c>
      <c r="I2781">
        <f>INDEX([1]Devices_2020_05_14_15_07_09!$I:$I,MATCH(A2781,[1]Devices_2020_05_14_15_07_09!$A:$A,FALSE),1)</f>
        <v>0</v>
      </c>
      <c r="J2781" t="str">
        <f>INDEX([1]Devices_2020_05_14_15_07_09!$J:$J,MATCH(A2781,[1]Devices_2020_05_14_15_07_09!$A:$A,FALSE),1)</f>
        <v>arecont vision</v>
      </c>
      <c r="K2781" t="str">
        <f>INDEX([1]Devices_2020_05_14_15_07_09!$K:$K,MATCH(A2781,[1]Devices_2020_05_14_15_07_09!$A:$A,FALSE),1)</f>
        <v>ARECONT VISION</v>
      </c>
      <c r="L2781">
        <f>INDEX([1]Devices_2020_05_14_15_07_09!$L:$L,MATCH(A2781,[1]Devices_2020_05_14_15_07_09!$A:$A,FALSE),1)</f>
        <v>0</v>
      </c>
      <c r="M2781">
        <f>INDEX([1]Devices_2020_05_14_15_07_09!$M:$M,MATCH(A2781,[1]Devices_2020_05_14_15_07_09!$A:$A,FALSE),1)</f>
        <v>0</v>
      </c>
      <c r="N2781">
        <f>INDEX([1]Devices_2020_05_14_15_07_09!$N:$N,MATCH(A2781,[1]Devices_2020_05_14_15_07_09!$A:$A,FALSE),1)</f>
        <v>0</v>
      </c>
    </row>
    <row r="2782" spans="1:14" x14ac:dyDescent="0.25">
      <c r="A2782" t="str">
        <f>IF(ISNA(VLOOKUP([1]Devices_2020_05_14_15_07_09!A4392,[2]Sheet1!$A:$A,1,FALSE)),[1]Devices_2020_05_14_15_07_09!A4392,"")</f>
        <v>10.201.50.170</v>
      </c>
      <c r="B2782" t="str">
        <f>INDEX([1]Devices_2020_05_14_15_07_09!$B:$B,MATCH(A2782,[1]Devices_2020_05_14_15_07_09!$A:$A,FALSE),1)</f>
        <v>010.201.050.170</v>
      </c>
      <c r="C2782" t="str">
        <f>INDEX([1]Devices_2020_05_14_15_07_09!$C:$C,MATCH(A2782,[1]Devices_2020_05_14_15_07_09!$A:$A,FALSE),1)</f>
        <v>10.201.50.170</v>
      </c>
      <c r="D2782">
        <f>INDEX([1]Devices_2020_05_14_15_07_09!$D:$D,MATCH(A2782,[1]Devices_2020_05_14_15_07_09!$A:$A,FALSE),1)</f>
        <v>0</v>
      </c>
      <c r="E2782" t="str">
        <f>INDEX([1]Devices_2020_05_14_15_07_09!$E:$E,MATCH(A2782,[1]Devices_2020_05_14_15_07_09!$A:$A,FALSE),1)</f>
        <v>accc8e71a376</v>
      </c>
      <c r="F2782" t="str">
        <f>INDEX([1]Devices_2020_05_14_15_07_09!$F:$F,MATCH(A2782,[1]Devices_2020_05_14_15_07_09!$A:$A,FALSE),1)</f>
        <v>[Operational Technology, Facilities, Physical Security, Surveillance, IP Camera]</v>
      </c>
      <c r="G2782" t="str">
        <f>INDEX([1]Devices_2020_05_14_15_07_09!$G:$G,MATCH(A2782,[1]Devices_2020_05_14_15_07_09!$A:$A,FALSE),1)</f>
        <v>[Linux]</v>
      </c>
      <c r="H2782" t="str">
        <f>INDEX([1]Devices_2020_05_14_15_07_09!$H:$H,MATCH(A2782,[1]Devices_2020_05_14_15_07_09!$A:$A,FALSE),1)</f>
        <v>[Axis, Axis Network Camera]</v>
      </c>
      <c r="I2782">
        <f>INDEX([1]Devices_2020_05_14_15_07_09!$I:$I,MATCH(A2782,[1]Devices_2020_05_14_15_07_09!$A:$A,FALSE),1)</f>
        <v>0</v>
      </c>
      <c r="J2782" t="str">
        <f>INDEX([1]Devices_2020_05_14_15_07_09!$J:$J,MATCH(A2782,[1]Devices_2020_05_14_15_07_09!$A:$A,FALSE),1)</f>
        <v>axis communications ab</v>
      </c>
      <c r="K2782" t="str">
        <f>INDEX([1]Devices_2020_05_14_15_07_09!$K:$K,MATCH(A2782,[1]Devices_2020_05_14_15_07_09!$A:$A,FALSE),1)</f>
        <v>AXIS COMMUNICATIONS AB</v>
      </c>
      <c r="L2782" t="str">
        <f>INDEX([1]Devices_2020_05_14_15_07_09!$L:$L,MATCH(A2782,[1]Devices_2020_05_14_15_07_09!$A:$A,FALSE),1)</f>
        <v>Linux Desktop/Server</v>
      </c>
      <c r="M2782" t="str">
        <f>INDEX([1]Devices_2020_05_14_15_07_09!$M:$M,MATCH(A2782,[1]Devices_2020_05_14_15_07_09!$A:$A,FALSE),1)</f>
        <v>Linux 3.2 - 4.0</v>
      </c>
      <c r="N2782">
        <f>INDEX([1]Devices_2020_05_14_15_07_09!$N:$N,MATCH(A2782,[1]Devices_2020_05_14_15_07_09!$A:$A,FALSE),1)</f>
        <v>0</v>
      </c>
    </row>
    <row r="2783" spans="1:14" x14ac:dyDescent="0.25">
      <c r="A2783" t="str">
        <f>IF(ISNA(VLOOKUP([1]Devices_2020_05_14_15_07_09!A4393,[2]Sheet1!$A:$A,1,FALSE)),[1]Devices_2020_05_14_15_07_09!A4393,"")</f>
        <v>10.201.50.171</v>
      </c>
      <c r="B2783" t="str">
        <f>INDEX([1]Devices_2020_05_14_15_07_09!$B:$B,MATCH(A2783,[1]Devices_2020_05_14_15_07_09!$A:$A,FALSE),1)</f>
        <v>010.201.050.171</v>
      </c>
      <c r="C2783" t="str">
        <f>INDEX([1]Devices_2020_05_14_15_07_09!$C:$C,MATCH(A2783,[1]Devices_2020_05_14_15_07_09!$A:$A,FALSE),1)</f>
        <v>10.201.50.171</v>
      </c>
      <c r="D2783">
        <f>INDEX([1]Devices_2020_05_14_15_07_09!$D:$D,MATCH(A2783,[1]Devices_2020_05_14_15_07_09!$A:$A,FALSE),1)</f>
        <v>0</v>
      </c>
      <c r="E2783" t="str">
        <f>INDEX([1]Devices_2020_05_14_15_07_09!$E:$E,MATCH(A2783,[1]Devices_2020_05_14_15_07_09!$A:$A,FALSE),1)</f>
        <v>1839190030b8</v>
      </c>
      <c r="F2783" t="str">
        <f>INDEX([1]Devices_2020_05_14_15_07_09!$F:$F,MATCH(A2783,[1]Devices_2020_05_14_15_07_09!$A:$A,FALSE),1)</f>
        <v>[Unknown]</v>
      </c>
      <c r="G2783" t="str">
        <f>INDEX([1]Devices_2020_05_14_15_07_09!$G:$G,MATCH(A2783,[1]Devices_2020_05_14_15_07_09!$A:$A,FALSE),1)</f>
        <v>[Unknown]</v>
      </c>
      <c r="H2783" t="str">
        <f>INDEX([1]Devices_2020_05_14_15_07_09!$H:$H,MATCH(A2783,[1]Devices_2020_05_14_15_07_09!$A:$A,FALSE),1)</f>
        <v>[Unknown]</v>
      </c>
      <c r="I2783">
        <f>INDEX([1]Devices_2020_05_14_15_07_09!$I:$I,MATCH(A2783,[1]Devices_2020_05_14_15_07_09!$A:$A,FALSE),1)</f>
        <v>0</v>
      </c>
      <c r="J2783" t="str">
        <f>INDEX([1]Devices_2020_05_14_15_07_09!$J:$J,MATCH(A2783,[1]Devices_2020_05_14_15_07_09!$A:$A,FALSE),1)</f>
        <v>unicoi systems</v>
      </c>
      <c r="K2783" t="str">
        <f>INDEX([1]Devices_2020_05_14_15_07_09!$K:$K,MATCH(A2783,[1]Devices_2020_05_14_15_07_09!$A:$A,FALSE),1)</f>
        <v>UNICOI SYSTEMS</v>
      </c>
      <c r="L2783">
        <f>INDEX([1]Devices_2020_05_14_15_07_09!$L:$L,MATCH(A2783,[1]Devices_2020_05_14_15_07_09!$A:$A,FALSE),1)</f>
        <v>0</v>
      </c>
      <c r="M2783" t="str">
        <f>INDEX([1]Devices_2020_05_14_15_07_09!$M:$M,MATCH(A2783,[1]Devices_2020_05_14_15_07_09!$A:$A,FALSE),1)</f>
        <v>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Sony Bravia W5500-series TV</v>
      </c>
      <c r="N2783">
        <f>INDEX([1]Devices_2020_05_14_15_07_09!$N:$N,MATCH(A2783,[1]Devices_2020_05_14_15_07_09!$A:$A,FALSE),1)</f>
        <v>0</v>
      </c>
    </row>
    <row r="2784" spans="1:14" x14ac:dyDescent="0.25">
      <c r="A2784" t="str">
        <f>IF(ISNA(VLOOKUP([1]Devices_2020_05_14_15_07_09!A4394,[2]Sheet1!$A:$A,1,FALSE)),[1]Devices_2020_05_14_15_07_09!A4394,"")</f>
        <v>10.201.50.180</v>
      </c>
      <c r="B2784" t="str">
        <f>INDEX([1]Devices_2020_05_14_15_07_09!$B:$B,MATCH(A2784,[1]Devices_2020_05_14_15_07_09!$A:$A,FALSE),1)</f>
        <v>010.201.050.180</v>
      </c>
      <c r="C2784" t="str">
        <f>INDEX([1]Devices_2020_05_14_15_07_09!$C:$C,MATCH(A2784,[1]Devices_2020_05_14_15_07_09!$A:$A,FALSE),1)</f>
        <v>WORKGROUP\\SCIPIB05KIOSK-P</v>
      </c>
      <c r="D2784" t="str">
        <f>INDEX([1]Devices_2020_05_14_15_07_09!$D:$D,MATCH(A2784,[1]Devices_2020_05_14_15_07_09!$A:$A,FALSE),1)</f>
        <v>scipib05.scspa.local</v>
      </c>
      <c r="E2784" t="str">
        <f>INDEX([1]Devices_2020_05_14_15_07_09!$E:$E,MATCH(A2784,[1]Devices_2020_05_14_15_07_09!$A:$A,FALSE),1)</f>
        <v>000babd34047</v>
      </c>
      <c r="F2784" t="str">
        <f>INDEX([1]Devices_2020_05_14_15_07_09!$F:$F,MATCH(A2784,[1]Devices_2020_05_14_15_07_09!$A:$A,FALSE),1)</f>
        <v>[Information Technology, Computer]</v>
      </c>
      <c r="G2784" t="str">
        <f>INDEX([1]Devices_2020_05_14_15_07_09!$G:$G,MATCH(A2784,[1]Devices_2020_05_14_15_07_09!$A:$A,FALSE),1)</f>
        <v>[Windows]</v>
      </c>
      <c r="H2784" t="str">
        <f>INDEX([1]Devices_2020_05_14_15_07_09!$H:$H,MATCH(A2784,[1]Devices_2020_05_14_15_07_09!$A:$A,FALSE),1)</f>
        <v>[Advantech]</v>
      </c>
      <c r="I2784">
        <f>INDEX([1]Devices_2020_05_14_15_07_09!$I:$I,MATCH(A2784,[1]Devices_2020_05_14_15_07_09!$A:$A,FALSE),1)</f>
        <v>0</v>
      </c>
      <c r="J2784" t="str">
        <f>INDEX([1]Devices_2020_05_14_15_07_09!$J:$J,MATCH(A2784,[1]Devices_2020_05_14_15_07_09!$A:$A,FALSE),1)</f>
        <v>advantech technology (china) co., ltd.</v>
      </c>
      <c r="K2784" t="str">
        <f>INDEX([1]Devices_2020_05_14_15_07_09!$K:$K,MATCH(A2784,[1]Devices_2020_05_14_15_07_09!$A:$A,FALSE),1)</f>
        <v>ADVANTECH TECHNOLOGY (CHINA) CO., LTD.</v>
      </c>
      <c r="L2784" t="str">
        <f>INDEX([1]Devices_2020_05_14_15_07_09!$L:$L,MATCH(A2784,[1]Devices_2020_05_14_15_07_09!$A:$A,FALSE),1)</f>
        <v>Windows Machine</v>
      </c>
      <c r="M2784" t="str">
        <f>INDEX([1]Devices_2020_05_14_15_07_09!$M:$M,MATCH(A2784,[1]Devices_2020_05_14_15_07_09!$A:$A,FALSE),1)</f>
        <v>135/tcp Microsoft Windows RPC  ;5900/tcp VNC  protocol 3.8</v>
      </c>
      <c r="N2784">
        <f>INDEX([1]Devices_2020_05_14_15_07_09!$N:$N,MATCH(A2784,[1]Devices_2020_05_14_15_07_09!$A:$A,FALSE),1)</f>
        <v>0</v>
      </c>
    </row>
    <row r="2785" spans="1:14" x14ac:dyDescent="0.25">
      <c r="A2785" t="str">
        <f>IF(ISNA(VLOOKUP([1]Devices_2020_05_14_15_07_09!A4395,[2]Sheet1!$A:$A,1,FALSE)),[1]Devices_2020_05_14_15_07_09!A4395,"")</f>
        <v>10.201.50.181</v>
      </c>
      <c r="B2785" t="str">
        <f>INDEX([1]Devices_2020_05_14_15_07_09!$B:$B,MATCH(A2785,[1]Devices_2020_05_14_15_07_09!$A:$A,FALSE),1)</f>
        <v>010.201.050.181</v>
      </c>
      <c r="C2785" t="str">
        <f>INDEX([1]Devices_2020_05_14_15_07_09!$C:$C,MATCH(A2785,[1]Devices_2020_05_14_15_07_09!$A:$A,FALSE),1)</f>
        <v>scipib05_switch.scspa.local</v>
      </c>
      <c r="D2785" t="str">
        <f>INDEX([1]Devices_2020_05_14_15_07_09!$D:$D,MATCH(A2785,[1]Devices_2020_05_14_15_07_09!$A:$A,FALSE),1)</f>
        <v>scipib05_switch.scspa.local</v>
      </c>
      <c r="E2785" t="str">
        <f>INDEX([1]Devices_2020_05_14_15_07_09!$E:$E,MATCH(A2785,[1]Devices_2020_05_14_15_07_09!$A:$A,FALSE),1)</f>
        <v>00c0f21f5290</v>
      </c>
      <c r="F2785" t="str">
        <f>INDEX([1]Devices_2020_05_14_15_07_09!$F:$F,MATCH(A2785,[1]Devices_2020_05_14_15_07_09!$A:$A,FALSE),1)</f>
        <v>[Information Technology, Networking]</v>
      </c>
      <c r="G2785" t="str">
        <f>INDEX([1]Devices_2020_05_14_15_07_09!$G:$G,MATCH(A2785,[1]Devices_2020_05_14_15_07_09!$A:$A,FALSE),1)</f>
        <v>[Unknown]</v>
      </c>
      <c r="H2785" t="str">
        <f>INDEX([1]Devices_2020_05_14_15_07_09!$H:$H,MATCH(A2785,[1]Devices_2020_05_14_15_07_09!$A:$A,FALSE),1)</f>
        <v>[Transition Networks]</v>
      </c>
      <c r="I2785">
        <f>INDEX([1]Devices_2020_05_14_15_07_09!$I:$I,MATCH(A2785,[1]Devices_2020_05_14_15_07_09!$A:$A,FALSE),1)</f>
        <v>0</v>
      </c>
      <c r="J2785" t="str">
        <f>INDEX([1]Devices_2020_05_14_15_07_09!$J:$J,MATCH(A2785,[1]Devices_2020_05_14_15_07_09!$A:$A,FALSE),1)</f>
        <v>transition networks</v>
      </c>
      <c r="K2785" t="str">
        <f>INDEX([1]Devices_2020_05_14_15_07_09!$K:$K,MATCH(A2785,[1]Devices_2020_05_14_15_07_09!$A:$A,FALSE),1)</f>
        <v>TRANSITION NETWORKS</v>
      </c>
      <c r="L2785">
        <f>INDEX([1]Devices_2020_05_14_15_07_09!$L:$L,MATCH(A2785,[1]Devices_2020_05_14_15_07_09!$A:$A,FALSE),1)</f>
        <v>0</v>
      </c>
      <c r="M2785">
        <f>INDEX([1]Devices_2020_05_14_15_07_09!$M:$M,MATCH(A2785,[1]Devices_2020_05_14_15_07_09!$A:$A,FALSE),1)</f>
        <v>0</v>
      </c>
      <c r="N2785">
        <f>INDEX([1]Devices_2020_05_14_15_07_09!$N:$N,MATCH(A2785,[1]Devices_2020_05_14_15_07_09!$A:$A,FALSE),1)</f>
        <v>0</v>
      </c>
    </row>
    <row r="2786" spans="1:14" x14ac:dyDescent="0.25">
      <c r="A2786" t="str">
        <f>IF(ISNA(VLOOKUP([1]Devices_2020_05_14_15_07_09!A4396,[2]Sheet1!$A:$A,1,FALSE)),[1]Devices_2020_05_14_15_07_09!A4396,"")</f>
        <v>10.201.50.183</v>
      </c>
      <c r="B2786" t="str">
        <f>INDEX([1]Devices_2020_05_14_15_07_09!$B:$B,MATCH(A2786,[1]Devices_2020_05_14_15_07_09!$A:$A,FALSE),1)</f>
        <v>010.201.050.183</v>
      </c>
      <c r="C2786" t="str">
        <f>INDEX([1]Devices_2020_05_14_15_07_09!$C:$C,MATCH(A2786,[1]Devices_2020_05_14_15_07_09!$A:$A,FALSE),1)</f>
        <v>scipib05-printer.scspa.local</v>
      </c>
      <c r="D2786" t="str">
        <f>INDEX([1]Devices_2020_05_14_15_07_09!$D:$D,MATCH(A2786,[1]Devices_2020_05_14_15_07_09!$A:$A,FALSE),1)</f>
        <v>scipib05-printer.scspa.local</v>
      </c>
      <c r="E2786" t="str">
        <f>INDEX([1]Devices_2020_05_14_15_07_09!$E:$E,MATCH(A2786,[1]Devices_2020_05_14_15_07_09!$A:$A,FALSE),1)</f>
        <v>000ee20ea31b</v>
      </c>
      <c r="F2786" t="str">
        <f>INDEX([1]Devices_2020_05_14_15_07_09!$F:$F,MATCH(A2786,[1]Devices_2020_05_14_15_07_09!$A:$A,FALSE),1)</f>
        <v>[Information Technology, Accessory, Printer]</v>
      </c>
      <c r="G2786" t="str">
        <f>INDEX([1]Devices_2020_05_14_15_07_09!$G:$G,MATCH(A2786,[1]Devices_2020_05_14_15_07_09!$A:$A,FALSE),1)</f>
        <v>[Windows]</v>
      </c>
      <c r="H2786" t="str">
        <f>INDEX([1]Devices_2020_05_14_15_07_09!$H:$H,MATCH(A2786,[1]Devices_2020_05_14_15_07_09!$A:$A,FALSE),1)</f>
        <v>[Unknown]</v>
      </c>
      <c r="I2786">
        <f>INDEX([1]Devices_2020_05_14_15_07_09!$I:$I,MATCH(A2786,[1]Devices_2020_05_14_15_07_09!$A:$A,FALSE),1)</f>
        <v>0</v>
      </c>
      <c r="J2786" t="str">
        <f>INDEX([1]Devices_2020_05_14_15_07_09!$J:$J,MATCH(A2786,[1]Devices_2020_05_14_15_07_09!$A:$A,FALSE),1)</f>
        <v>custom engineering</v>
      </c>
      <c r="K2786" t="str">
        <f>INDEX([1]Devices_2020_05_14_15_07_09!$K:$K,MATCH(A2786,[1]Devices_2020_05_14_15_07_09!$A:$A,FALSE),1)</f>
        <v>CUSTOM ENGINEERING</v>
      </c>
      <c r="L2786">
        <f>INDEX([1]Devices_2020_05_14_15_07_09!$L:$L,MATCH(A2786,[1]Devices_2020_05_14_15_07_09!$A:$A,FALSE),1)</f>
        <v>0</v>
      </c>
      <c r="M2786" t="str">
        <f>INDEX([1]Devices_2020_05_14_15_07_09!$M:$M,MATCH(A2786,[1]Devices_2020_05_14_15_07_09!$A:$A,FALSE),1)</f>
        <v>Possibly Palmmicro AR1688 VoIP module or BinTec Brick-XM router or Funkwerk bintec R3000 router or BinTec BinGO! ISDN router or BinTec R3400 WAP or BinTec X4000 access router or Funkwerk Artem WI3040 WAP or Asus WL-500gP wireless broadband router or AXIS 5550 print server or Microsoft Windows 2000 SP4</v>
      </c>
      <c r="N2786">
        <f>INDEX([1]Devices_2020_05_14_15_07_09!$N:$N,MATCH(A2786,[1]Devices_2020_05_14_15_07_09!$A:$A,FALSE),1)</f>
        <v>0</v>
      </c>
    </row>
    <row r="2787" spans="1:14" x14ac:dyDescent="0.25">
      <c r="A2787" t="str">
        <f>IF(ISNA(VLOOKUP([1]Devices_2020_05_14_15_07_09!A4397,[2]Sheet1!$A:$A,1,FALSE)),[1]Devices_2020_05_14_15_07_09!A4397,"")</f>
        <v>10.201.50.184</v>
      </c>
      <c r="B2787" t="str">
        <f>INDEX([1]Devices_2020_05_14_15_07_09!$B:$B,MATCH(A2787,[1]Devices_2020_05_14_15_07_09!$A:$A,FALSE),1)</f>
        <v>010.201.050.184</v>
      </c>
      <c r="C2787" t="str">
        <f>INDEX([1]Devices_2020_05_14_15_07_09!$C:$C,MATCH(A2787,[1]Devices_2020_05_14_15_07_09!$A:$A,FALSE),1)</f>
        <v>10.201.50.184</v>
      </c>
      <c r="D2787">
        <f>INDEX([1]Devices_2020_05_14_15_07_09!$D:$D,MATCH(A2787,[1]Devices_2020_05_14_15_07_09!$A:$A,FALSE),1)</f>
        <v>0</v>
      </c>
      <c r="E2787" t="str">
        <f>INDEX([1]Devices_2020_05_14_15_07_09!$E:$E,MATCH(A2787,[1]Devices_2020_05_14_15_07_09!$A:$A,FALSE),1)</f>
        <v>00d0c9f47b49</v>
      </c>
      <c r="F2787" t="str">
        <f>INDEX([1]Devices_2020_05_14_15_07_09!$F:$F,MATCH(A2787,[1]Devices_2020_05_14_15_07_09!$A:$A,FALSE),1)</f>
        <v>[Information Technology, Networking]</v>
      </c>
      <c r="G2787" t="str">
        <f>INDEX([1]Devices_2020_05_14_15_07_09!$G:$G,MATCH(A2787,[1]Devices_2020_05_14_15_07_09!$A:$A,FALSE),1)</f>
        <v>[Unknown]</v>
      </c>
      <c r="H2787" t="str">
        <f>INDEX([1]Devices_2020_05_14_15_07_09!$H:$H,MATCH(A2787,[1]Devices_2020_05_14_15_07_09!$A:$A,FALSE),1)</f>
        <v>[Advantech]</v>
      </c>
      <c r="I2787">
        <f>INDEX([1]Devices_2020_05_14_15_07_09!$I:$I,MATCH(A2787,[1]Devices_2020_05_14_15_07_09!$A:$A,FALSE),1)</f>
        <v>0</v>
      </c>
      <c r="J2787" t="str">
        <f>INDEX([1]Devices_2020_05_14_15_07_09!$J:$J,MATCH(A2787,[1]Devices_2020_05_14_15_07_09!$A:$A,FALSE),1)</f>
        <v>advantech co., ltd.</v>
      </c>
      <c r="K2787" t="str">
        <f>INDEX([1]Devices_2020_05_14_15_07_09!$K:$K,MATCH(A2787,[1]Devices_2020_05_14_15_07_09!$A:$A,FALSE),1)</f>
        <v>ADVANTECH CO., LTD.</v>
      </c>
      <c r="L2787" t="str">
        <f>INDEX([1]Devices_2020_05_14_15_07_09!$L:$L,MATCH(A2787,[1]Devices_2020_05_14_15_07_09!$A:$A,FALSE),1)</f>
        <v>Network Device</v>
      </c>
      <c r="M2787" t="str">
        <f>INDEX([1]Devices_2020_05_14_15_07_09!$M:$M,MATCH(A2787,[1]Devices_2020_05_14_15_07_09!$A:$A,FALSE),1)</f>
        <v>lwIP 1.4.0 lightweight TCP/IP stack or Cognex DataMan 200 ID reader (lwIP TCP/IP stack) or Philips Hue Bridge (lwIP stack) or British Gas GS-Z3 data logger or Grandstream GXP1105 VoIP phone or NodeMCU firmware (lwIP stack) or Philips Hue Bridge (lwIP stack v1.4.0) or Rigol DSG3060 signal generator or Revo Blik Wi-Fi Internet radio or Siemens LOGO! 0BA7 PLC</v>
      </c>
      <c r="N2787">
        <f>INDEX([1]Devices_2020_05_14_15_07_09!$N:$N,MATCH(A2787,[1]Devices_2020_05_14_15_07_09!$A:$A,FALSE),1)</f>
        <v>0</v>
      </c>
    </row>
    <row r="2788" spans="1:14" x14ac:dyDescent="0.25">
      <c r="A2788" t="str">
        <f>IF(ISNA(VLOOKUP([1]Devices_2020_05_14_15_07_09!A4398,[2]Sheet1!$A:$A,1,FALSE)),[1]Devices_2020_05_14_15_07_09!A4398,"")</f>
        <v>10.201.50.185</v>
      </c>
      <c r="B2788" t="str">
        <f>INDEX([1]Devices_2020_05_14_15_07_09!$B:$B,MATCH(A2788,[1]Devices_2020_05_14_15_07_09!$A:$A,FALSE),1)</f>
        <v>010.201.050.185</v>
      </c>
      <c r="C2788" t="str">
        <f>INDEX([1]Devices_2020_05_14_15_07_09!$C:$C,MATCH(A2788,[1]Devices_2020_05_14_15_07_09!$A:$A,FALSE),1)</f>
        <v>10.201.50.185</v>
      </c>
      <c r="D2788">
        <f>INDEX([1]Devices_2020_05_14_15_07_09!$D:$D,MATCH(A2788,[1]Devices_2020_05_14_15_07_09!$A:$A,FALSE),1)</f>
        <v>0</v>
      </c>
      <c r="E2788">
        <f>INDEX([1]Devices_2020_05_14_15_07_09!$E:$E,MATCH(A2788,[1]Devices_2020_05_14_15_07_09!$A:$A,FALSE),1)</f>
        <v>1.8391900100000001E+24</v>
      </c>
      <c r="F2788" t="str">
        <f>INDEX([1]Devices_2020_05_14_15_07_09!$F:$F,MATCH(A2788,[1]Devices_2020_05_14_15_07_09!$A:$A,FALSE),1)</f>
        <v>[Unknown]</v>
      </c>
      <c r="G2788" t="str">
        <f>INDEX([1]Devices_2020_05_14_15_07_09!$G:$G,MATCH(A2788,[1]Devices_2020_05_14_15_07_09!$A:$A,FALSE),1)</f>
        <v>[Unknown]</v>
      </c>
      <c r="H2788" t="str">
        <f>INDEX([1]Devices_2020_05_14_15_07_09!$H:$H,MATCH(A2788,[1]Devices_2020_05_14_15_07_09!$A:$A,FALSE),1)</f>
        <v>[Unknown]</v>
      </c>
      <c r="I2788">
        <f>INDEX([1]Devices_2020_05_14_15_07_09!$I:$I,MATCH(A2788,[1]Devices_2020_05_14_15_07_09!$A:$A,FALSE),1)</f>
        <v>0</v>
      </c>
      <c r="J2788" t="str">
        <f>INDEX([1]Devices_2020_05_14_15_07_09!$J:$J,MATCH(A2788,[1]Devices_2020_05_14_15_07_09!$A:$A,FALSE),1)</f>
        <v>unicoi systems</v>
      </c>
      <c r="K2788" t="str">
        <f>INDEX([1]Devices_2020_05_14_15_07_09!$K:$K,MATCH(A2788,[1]Devices_2020_05_14_15_07_09!$A:$A,FALSE),1)</f>
        <v>UNICOI SYSTEMS</v>
      </c>
      <c r="L2788">
        <f>INDEX([1]Devices_2020_05_14_15_07_09!$L:$L,MATCH(A2788,[1]Devices_2020_05_14_15_07_09!$A:$A,FALSE),1)</f>
        <v>0</v>
      </c>
      <c r="M2788" t="str">
        <f>INDEX([1]Devices_2020_05_14_15_07_09!$M:$M,MATCH(A2788,[1]Devices_2020_05_14_15_07_09!$A:$A,FALSE),1)</f>
        <v>Novatel MiFi 2200 3G WAP or iDirect Evolution X1 satellite router or Canon imageCLASS MF4500-, MF4700-, or MF4800-series printer or Tripp Lite SMART1500SLT UPS, or PDUMV30HVNET or PDUMH15AT power distribution unit or Elk ELK-M1EXP Ethernet-to-serial bridge or TechniSat Digicorder HD S2 satellite receiver or Brother HL-5070N printer or Ricoh Aficio SP C210SF printer or Brother MFC-7820N printer or Novatel MiFi 2200 3G WAP or Sony FWD-40LX2F display card</v>
      </c>
      <c r="N2788">
        <f>INDEX([1]Devices_2020_05_14_15_07_09!$N:$N,MATCH(A2788,[1]Devices_2020_05_14_15_07_09!$A:$A,FALSE),1)</f>
        <v>0</v>
      </c>
    </row>
    <row r="2789" spans="1:14" x14ac:dyDescent="0.25">
      <c r="A2789" t="str">
        <f>IF(ISNA(VLOOKUP([1]Devices_2020_05_14_15_07_09!A4399,[2]Sheet1!$A:$A,1,FALSE)),[1]Devices_2020_05_14_15_07_09!A4399,"")</f>
        <v>10.201.50.186</v>
      </c>
      <c r="B2789" t="str">
        <f>INDEX([1]Devices_2020_05_14_15_07_09!$B:$B,MATCH(A2789,[1]Devices_2020_05_14_15_07_09!$A:$A,FALSE),1)</f>
        <v>010.201.050.186</v>
      </c>
      <c r="C2789" t="str">
        <f>INDEX([1]Devices_2020_05_14_15_07_09!$C:$C,MATCH(A2789,[1]Devices_2020_05_14_15_07_09!$A:$A,FALSE),1)</f>
        <v>10.201.50.186</v>
      </c>
      <c r="D2789">
        <f>INDEX([1]Devices_2020_05_14_15_07_09!$D:$D,MATCH(A2789,[1]Devices_2020_05_14_15_07_09!$A:$A,FALSE),1)</f>
        <v>0</v>
      </c>
      <c r="E2789" t="str">
        <f>INDEX([1]Devices_2020_05_14_15_07_09!$E:$E,MATCH(A2789,[1]Devices_2020_05_14_15_07_09!$A:$A,FALSE),1)</f>
        <v>001a070e77be</v>
      </c>
      <c r="F2789" t="str">
        <f>INDEX([1]Devices_2020_05_14_15_07_09!$F:$F,MATCH(A2789,[1]Devices_2020_05_14_15_07_09!$A:$A,FALSE),1)</f>
        <v>[Operational Technology, Facilities, Physical Security, Surveillance]</v>
      </c>
      <c r="G2789" t="str">
        <f>INDEX([1]Devices_2020_05_14_15_07_09!$G:$G,MATCH(A2789,[1]Devices_2020_05_14_15_07_09!$A:$A,FALSE),1)</f>
        <v>[Unknown]</v>
      </c>
      <c r="H2789" t="str">
        <f>INDEX([1]Devices_2020_05_14_15_07_09!$H:$H,MATCH(A2789,[1]Devices_2020_05_14_15_07_09!$A:$A,FALSE),1)</f>
        <v>[Arecont]</v>
      </c>
      <c r="I2789">
        <f>INDEX([1]Devices_2020_05_14_15_07_09!$I:$I,MATCH(A2789,[1]Devices_2020_05_14_15_07_09!$A:$A,FALSE),1)</f>
        <v>0</v>
      </c>
      <c r="J2789" t="str">
        <f>INDEX([1]Devices_2020_05_14_15_07_09!$J:$J,MATCH(A2789,[1]Devices_2020_05_14_15_07_09!$A:$A,FALSE),1)</f>
        <v>arecont vision</v>
      </c>
      <c r="K2789" t="str">
        <f>INDEX([1]Devices_2020_05_14_15_07_09!$K:$K,MATCH(A2789,[1]Devices_2020_05_14_15_07_09!$A:$A,FALSE),1)</f>
        <v>ARECONT VISION</v>
      </c>
      <c r="L2789">
        <f>INDEX([1]Devices_2020_05_14_15_07_09!$L:$L,MATCH(A2789,[1]Devices_2020_05_14_15_07_09!$A:$A,FALSE),1)</f>
        <v>0</v>
      </c>
      <c r="M2789">
        <f>INDEX([1]Devices_2020_05_14_15_07_09!$M:$M,MATCH(A2789,[1]Devices_2020_05_14_15_07_09!$A:$A,FALSE),1)</f>
        <v>0</v>
      </c>
      <c r="N2789">
        <f>INDEX([1]Devices_2020_05_14_15_07_09!$N:$N,MATCH(A2789,[1]Devices_2020_05_14_15_07_09!$A:$A,FALSE),1)</f>
        <v>0</v>
      </c>
    </row>
    <row r="2790" spans="1:14" x14ac:dyDescent="0.25">
      <c r="A2790" t="str">
        <f>IF(ISNA(VLOOKUP([1]Devices_2020_05_14_15_07_09!A4400,[2]Sheet1!$A:$A,1,FALSE)),[1]Devices_2020_05_14_15_07_09!A4400,"")</f>
        <v>10.201.50.187</v>
      </c>
      <c r="B2790" t="str">
        <f>INDEX([1]Devices_2020_05_14_15_07_09!$B:$B,MATCH(A2790,[1]Devices_2020_05_14_15_07_09!$A:$A,FALSE),1)</f>
        <v>010.201.050.187</v>
      </c>
      <c r="C2790" t="str">
        <f>INDEX([1]Devices_2020_05_14_15_07_09!$C:$C,MATCH(A2790,[1]Devices_2020_05_14_15_07_09!$A:$A,FALSE),1)</f>
        <v>10.201.50.187</v>
      </c>
      <c r="D2790">
        <f>INDEX([1]Devices_2020_05_14_15_07_09!$D:$D,MATCH(A2790,[1]Devices_2020_05_14_15_07_09!$A:$A,FALSE),1)</f>
        <v>0</v>
      </c>
      <c r="E2790" t="str">
        <f>INDEX([1]Devices_2020_05_14_15_07_09!$E:$E,MATCH(A2790,[1]Devices_2020_05_14_15_07_09!$A:$A,FALSE),1)</f>
        <v>0090c2eff424</v>
      </c>
      <c r="F2790" t="str">
        <f>INDEX([1]Devices_2020_05_14_15_07_09!$F:$F,MATCH(A2790,[1]Devices_2020_05_14_15_07_09!$A:$A,FALSE),1)</f>
        <v>[Information Technology, Networking]</v>
      </c>
      <c r="G2790" t="str">
        <f>INDEX([1]Devices_2020_05_14_15_07_09!$G:$G,MATCH(A2790,[1]Devices_2020_05_14_15_07_09!$A:$A,FALSE),1)</f>
        <v>[Unknown]</v>
      </c>
      <c r="H2790" t="str">
        <f>INDEX([1]Devices_2020_05_14_15_07_09!$H:$H,MATCH(A2790,[1]Devices_2020_05_14_15_07_09!$A:$A,FALSE),1)</f>
        <v>[JK Microsystems]</v>
      </c>
      <c r="I2790">
        <f>INDEX([1]Devices_2020_05_14_15_07_09!$I:$I,MATCH(A2790,[1]Devices_2020_05_14_15_07_09!$A:$A,FALSE),1)</f>
        <v>0</v>
      </c>
      <c r="J2790" t="str">
        <f>INDEX([1]Devices_2020_05_14_15_07_09!$J:$J,MATCH(A2790,[1]Devices_2020_05_14_15_07_09!$A:$A,FALSE),1)</f>
        <v>jk microsystems, inc.</v>
      </c>
      <c r="K2790" t="str">
        <f>INDEX([1]Devices_2020_05_14_15_07_09!$K:$K,MATCH(A2790,[1]Devices_2020_05_14_15_07_09!$A:$A,FALSE),1)</f>
        <v>JK MICROSYSTEMS, INC.</v>
      </c>
      <c r="L2790" t="str">
        <f>INDEX([1]Devices_2020_05_14_15_07_09!$L:$L,MATCH(A2790,[1]Devices_2020_05_14_15_07_09!$A:$A,FALSE),1)</f>
        <v>Network Device</v>
      </c>
      <c r="M2790" t="str">
        <f>INDEX([1]Devices_2020_05_14_15_07_09!$M:$M,MATCH(A2790,[1]Devices_2020_05_14_15_07_09!$A:$A,FALSE),1)</f>
        <v>Possibly ASUS RT-N11 EZ or D-Link DI-524 WAP, or LevelOne FBR-1415TX router or PCMeasure Ethernetbox environmental monitor or Rabbit microcontroller or Sagem My du@l radio 700 Internet radio or Sensatronics EM1 environmental monitor</v>
      </c>
      <c r="N2790">
        <f>INDEX([1]Devices_2020_05_14_15_07_09!$N:$N,MATCH(A2790,[1]Devices_2020_05_14_15_07_09!$A:$A,FALSE),1)</f>
        <v>0</v>
      </c>
    </row>
    <row r="2791" spans="1:14" x14ac:dyDescent="0.25">
      <c r="A2791" t="str">
        <f>IF(ISNA(VLOOKUP([1]Devices_2020_05_14_15_07_09!A4401,[2]Sheet1!$A:$A,1,FALSE)),[1]Devices_2020_05_14_15_07_09!A4401,"")</f>
        <v>10.201.50.188</v>
      </c>
      <c r="B2791" t="str">
        <f>INDEX([1]Devices_2020_05_14_15_07_09!$B:$B,MATCH(A2791,[1]Devices_2020_05_14_15_07_09!$A:$A,FALSE),1)</f>
        <v>010.201.050.188</v>
      </c>
      <c r="C2791" t="str">
        <f>INDEX([1]Devices_2020_05_14_15_07_09!$C:$C,MATCH(A2791,[1]Devices_2020_05_14_15_07_09!$A:$A,FALSE),1)</f>
        <v>10.201.50.188</v>
      </c>
      <c r="D2791">
        <f>INDEX([1]Devices_2020_05_14_15_07_09!$D:$D,MATCH(A2791,[1]Devices_2020_05_14_15_07_09!$A:$A,FALSE),1)</f>
        <v>0</v>
      </c>
      <c r="E2791" t="str">
        <f>INDEX([1]Devices_2020_05_14_15_07_09!$E:$E,MATCH(A2791,[1]Devices_2020_05_14_15_07_09!$A:$A,FALSE),1)</f>
        <v>001a07032d55</v>
      </c>
      <c r="F2791" t="str">
        <f>INDEX([1]Devices_2020_05_14_15_07_09!$F:$F,MATCH(A2791,[1]Devices_2020_05_14_15_07_09!$A:$A,FALSE),1)</f>
        <v>[Operational Technology, Facilities, Physical Security, Surveillance]</v>
      </c>
      <c r="G2791" t="str">
        <f>INDEX([1]Devices_2020_05_14_15_07_09!$G:$G,MATCH(A2791,[1]Devices_2020_05_14_15_07_09!$A:$A,FALSE),1)</f>
        <v>[Unknown]</v>
      </c>
      <c r="H2791" t="str">
        <f>INDEX([1]Devices_2020_05_14_15_07_09!$H:$H,MATCH(A2791,[1]Devices_2020_05_14_15_07_09!$A:$A,FALSE),1)</f>
        <v>[Arecont]</v>
      </c>
      <c r="I2791">
        <f>INDEX([1]Devices_2020_05_14_15_07_09!$I:$I,MATCH(A2791,[1]Devices_2020_05_14_15_07_09!$A:$A,FALSE),1)</f>
        <v>0</v>
      </c>
      <c r="J2791" t="str">
        <f>INDEX([1]Devices_2020_05_14_15_07_09!$J:$J,MATCH(A2791,[1]Devices_2020_05_14_15_07_09!$A:$A,FALSE),1)</f>
        <v>arecont vision</v>
      </c>
      <c r="K2791" t="str">
        <f>INDEX([1]Devices_2020_05_14_15_07_09!$K:$K,MATCH(A2791,[1]Devices_2020_05_14_15_07_09!$A:$A,FALSE),1)</f>
        <v>ARECONT VISION</v>
      </c>
      <c r="L2791">
        <f>INDEX([1]Devices_2020_05_14_15_07_09!$L:$L,MATCH(A2791,[1]Devices_2020_05_14_15_07_09!$A:$A,FALSE),1)</f>
        <v>0</v>
      </c>
      <c r="M2791">
        <f>INDEX([1]Devices_2020_05_14_15_07_09!$M:$M,MATCH(A2791,[1]Devices_2020_05_14_15_07_09!$A:$A,FALSE),1)</f>
        <v>0</v>
      </c>
      <c r="N2791">
        <f>INDEX([1]Devices_2020_05_14_15_07_09!$N:$N,MATCH(A2791,[1]Devices_2020_05_14_15_07_09!$A:$A,FALSE),1)</f>
        <v>0</v>
      </c>
    </row>
    <row r="2792" spans="1:14" x14ac:dyDescent="0.25">
      <c r="A2792" t="str">
        <f>IF(ISNA(VLOOKUP([1]Devices_2020_05_14_15_07_09!A4402,[2]Sheet1!$A:$A,1,FALSE)),[1]Devices_2020_05_14_15_07_09!A4402,"")</f>
        <v>10.201.50.189</v>
      </c>
      <c r="B2792" t="str">
        <f>INDEX([1]Devices_2020_05_14_15_07_09!$B:$B,MATCH(A2792,[1]Devices_2020_05_14_15_07_09!$A:$A,FALSE),1)</f>
        <v>010.201.050.189</v>
      </c>
      <c r="C2792" t="str">
        <f>INDEX([1]Devices_2020_05_14_15_07_09!$C:$C,MATCH(A2792,[1]Devices_2020_05_14_15_07_09!$A:$A,FALSE),1)</f>
        <v>10.201.50.189</v>
      </c>
      <c r="D2792">
        <f>INDEX([1]Devices_2020_05_14_15_07_09!$D:$D,MATCH(A2792,[1]Devices_2020_05_14_15_07_09!$A:$A,FALSE),1)</f>
        <v>0</v>
      </c>
      <c r="E2792" t="str">
        <f>INDEX([1]Devices_2020_05_14_15_07_09!$E:$E,MATCH(A2792,[1]Devices_2020_05_14_15_07_09!$A:$A,FALSE),1)</f>
        <v>001a07032e17</v>
      </c>
      <c r="F2792" t="str">
        <f>INDEX([1]Devices_2020_05_14_15_07_09!$F:$F,MATCH(A2792,[1]Devices_2020_05_14_15_07_09!$A:$A,FALSE),1)</f>
        <v>[Operational Technology, Facilities, Physical Security, Surveillance]</v>
      </c>
      <c r="G2792" t="str">
        <f>INDEX([1]Devices_2020_05_14_15_07_09!$G:$G,MATCH(A2792,[1]Devices_2020_05_14_15_07_09!$A:$A,FALSE),1)</f>
        <v>[Unknown]</v>
      </c>
      <c r="H2792" t="str">
        <f>INDEX([1]Devices_2020_05_14_15_07_09!$H:$H,MATCH(A2792,[1]Devices_2020_05_14_15_07_09!$A:$A,FALSE),1)</f>
        <v>[Arecont]</v>
      </c>
      <c r="I2792">
        <f>INDEX([1]Devices_2020_05_14_15_07_09!$I:$I,MATCH(A2792,[1]Devices_2020_05_14_15_07_09!$A:$A,FALSE),1)</f>
        <v>0</v>
      </c>
      <c r="J2792" t="str">
        <f>INDEX([1]Devices_2020_05_14_15_07_09!$J:$J,MATCH(A2792,[1]Devices_2020_05_14_15_07_09!$A:$A,FALSE),1)</f>
        <v>arecont vision</v>
      </c>
      <c r="K2792" t="str">
        <f>INDEX([1]Devices_2020_05_14_15_07_09!$K:$K,MATCH(A2792,[1]Devices_2020_05_14_15_07_09!$A:$A,FALSE),1)</f>
        <v>ARECONT VISION</v>
      </c>
      <c r="L2792">
        <f>INDEX([1]Devices_2020_05_14_15_07_09!$L:$L,MATCH(A2792,[1]Devices_2020_05_14_15_07_09!$A:$A,FALSE),1)</f>
        <v>0</v>
      </c>
      <c r="M2792">
        <f>INDEX([1]Devices_2020_05_14_15_07_09!$M:$M,MATCH(A2792,[1]Devices_2020_05_14_15_07_09!$A:$A,FALSE),1)</f>
        <v>0</v>
      </c>
      <c r="N2792">
        <f>INDEX([1]Devices_2020_05_14_15_07_09!$N:$N,MATCH(A2792,[1]Devices_2020_05_14_15_07_09!$A:$A,FALSE),1)</f>
        <v>0</v>
      </c>
    </row>
    <row r="2793" spans="1:14" x14ac:dyDescent="0.25">
      <c r="A2793" t="str">
        <f>IF(ISNA(VLOOKUP([1]Devices_2020_05_14_15_07_09!A4403,[2]Sheet1!$A:$A,1,FALSE)),[1]Devices_2020_05_14_15_07_09!A4403,"")</f>
        <v>10.201.50.190</v>
      </c>
      <c r="B2793" t="str">
        <f>INDEX([1]Devices_2020_05_14_15_07_09!$B:$B,MATCH(A2793,[1]Devices_2020_05_14_15_07_09!$A:$A,FALSE),1)</f>
        <v>010.201.050.190</v>
      </c>
      <c r="C2793" t="str">
        <f>INDEX([1]Devices_2020_05_14_15_07_09!$C:$C,MATCH(A2793,[1]Devices_2020_05_14_15_07_09!$A:$A,FALSE),1)</f>
        <v>10.201.50.190</v>
      </c>
      <c r="D2793">
        <f>INDEX([1]Devices_2020_05_14_15_07_09!$D:$D,MATCH(A2793,[1]Devices_2020_05_14_15_07_09!$A:$A,FALSE),1)</f>
        <v>0</v>
      </c>
      <c r="E2793" t="str">
        <f>INDEX([1]Devices_2020_05_14_15_07_09!$E:$E,MATCH(A2793,[1]Devices_2020_05_14_15_07_09!$A:$A,FALSE),1)</f>
        <v>00408cf5c5a7</v>
      </c>
      <c r="F2793" t="str">
        <f>INDEX([1]Devices_2020_05_14_15_07_09!$F:$F,MATCH(A2793,[1]Devices_2020_05_14_15_07_09!$A:$A,FALSE),1)</f>
        <v>[Operational Technology, Facilities, Physical Security, Surveillance, IP Camera]</v>
      </c>
      <c r="G2793" t="str">
        <f>INDEX([1]Devices_2020_05_14_15_07_09!$G:$G,MATCH(A2793,[1]Devices_2020_05_14_15_07_09!$A:$A,FALSE),1)</f>
        <v>[Linux]</v>
      </c>
      <c r="H2793" t="str">
        <f>INDEX([1]Devices_2020_05_14_15_07_09!$H:$H,MATCH(A2793,[1]Devices_2020_05_14_15_07_09!$A:$A,FALSE),1)</f>
        <v>[Axis, Axis Network Camera]</v>
      </c>
      <c r="I2793">
        <f>INDEX([1]Devices_2020_05_14_15_07_09!$I:$I,MATCH(A2793,[1]Devices_2020_05_14_15_07_09!$A:$A,FALSE),1)</f>
        <v>0</v>
      </c>
      <c r="J2793" t="str">
        <f>INDEX([1]Devices_2020_05_14_15_07_09!$J:$J,MATCH(A2793,[1]Devices_2020_05_14_15_07_09!$A:$A,FALSE),1)</f>
        <v>axis communications ab</v>
      </c>
      <c r="K2793" t="str">
        <f>INDEX([1]Devices_2020_05_14_15_07_09!$K:$K,MATCH(A2793,[1]Devices_2020_05_14_15_07_09!$A:$A,FALSE),1)</f>
        <v>AXIS COMMUNICATIONS AB</v>
      </c>
      <c r="L2793" t="str">
        <f>INDEX([1]Devices_2020_05_14_15_07_09!$L:$L,MATCH(A2793,[1]Devices_2020_05_14_15_07_09!$A:$A,FALSE),1)</f>
        <v>Linux Desktop/Server</v>
      </c>
      <c r="M2793" t="str">
        <f>INDEX([1]Devices_2020_05_14_15_07_09!$M:$M,MATCH(A2793,[1]Devices_2020_05_14_15_07_09!$A:$A,FALSE),1)</f>
        <v>Linux 2.6.19 - 2.6.36</v>
      </c>
      <c r="N2793">
        <f>INDEX([1]Devices_2020_05_14_15_07_09!$N:$N,MATCH(A2793,[1]Devices_2020_05_14_15_07_09!$A:$A,FALSE),1)</f>
        <v>0</v>
      </c>
    </row>
    <row r="2794" spans="1:14" x14ac:dyDescent="0.25">
      <c r="A2794" t="str">
        <f>IF(ISNA(VLOOKUP([1]Devices_2020_05_14_15_07_09!A4404,[2]Sheet1!$A:$A,1,FALSE)),[1]Devices_2020_05_14_15_07_09!A4404,"")</f>
        <v>10.201.50.191</v>
      </c>
      <c r="B2794" t="str">
        <f>INDEX([1]Devices_2020_05_14_15_07_09!$B:$B,MATCH(A2794,[1]Devices_2020_05_14_15_07_09!$A:$A,FALSE),1)</f>
        <v>010.201.050.191</v>
      </c>
      <c r="C2794" t="str">
        <f>INDEX([1]Devices_2020_05_14_15_07_09!$C:$C,MATCH(A2794,[1]Devices_2020_05_14_15_07_09!$A:$A,FALSE),1)</f>
        <v>10.201.50.191</v>
      </c>
      <c r="D2794">
        <f>INDEX([1]Devices_2020_05_14_15_07_09!$D:$D,MATCH(A2794,[1]Devices_2020_05_14_15_07_09!$A:$A,FALSE),1)</f>
        <v>0</v>
      </c>
      <c r="E2794" t="str">
        <f>INDEX([1]Devices_2020_05_14_15_07_09!$E:$E,MATCH(A2794,[1]Devices_2020_05_14_15_07_09!$A:$A,FALSE),1)</f>
        <v>183919001d08</v>
      </c>
      <c r="F2794" t="str">
        <f>INDEX([1]Devices_2020_05_14_15_07_09!$F:$F,MATCH(A2794,[1]Devices_2020_05_14_15_07_09!$A:$A,FALSE),1)</f>
        <v>[Unknown]</v>
      </c>
      <c r="G2794" t="str">
        <f>INDEX([1]Devices_2020_05_14_15_07_09!$G:$G,MATCH(A2794,[1]Devices_2020_05_14_15_07_09!$A:$A,FALSE),1)</f>
        <v>[Unknown]</v>
      </c>
      <c r="H2794" t="str">
        <f>INDEX([1]Devices_2020_05_14_15_07_09!$H:$H,MATCH(A2794,[1]Devices_2020_05_14_15_07_09!$A:$A,FALSE),1)</f>
        <v>[Unknown]</v>
      </c>
      <c r="I2794">
        <f>INDEX([1]Devices_2020_05_14_15_07_09!$I:$I,MATCH(A2794,[1]Devices_2020_05_14_15_07_09!$A:$A,FALSE),1)</f>
        <v>0</v>
      </c>
      <c r="J2794" t="str">
        <f>INDEX([1]Devices_2020_05_14_15_07_09!$J:$J,MATCH(A2794,[1]Devices_2020_05_14_15_07_09!$A:$A,FALSE),1)</f>
        <v>unicoi systems</v>
      </c>
      <c r="K2794" t="str">
        <f>INDEX([1]Devices_2020_05_14_15_07_09!$K:$K,MATCH(A2794,[1]Devices_2020_05_14_15_07_09!$A:$A,FALSE),1)</f>
        <v>UNICOI SYSTEMS</v>
      </c>
      <c r="L2794">
        <f>INDEX([1]Devices_2020_05_14_15_07_09!$L:$L,MATCH(A2794,[1]Devices_2020_05_14_15_07_09!$A:$A,FALSE),1)</f>
        <v>0</v>
      </c>
      <c r="M2794" t="str">
        <f>INDEX([1]Devices_2020_05_14_15_07_09!$M:$M,MATCH(A2794,[1]Devices_2020_05_14_15_07_09!$A:$A,FALSE),1)</f>
        <v>Leica T camera or Olympus Stylus SH-2 camera or Novatel MiFi 4620L WAP or Frontier Silicon Venice 6.2 Internet Radio or Pinell Supersound II iRadio or Novatel MiFi 2200 3G WAP or iDirect Evolution X1 satellite router or Brother MFC-7820N printer or Elk ELK-M1EXP Ethernet-to-serial bridge or Tripp Lite SMART1500SLT UPS, or PDUMV30HVNET or PDUMH15AT power distribution unit or TechniSat Digicorder HD S2 satellite receiver</v>
      </c>
      <c r="N2794">
        <f>INDEX([1]Devices_2020_05_14_15_07_09!$N:$N,MATCH(A2794,[1]Devices_2020_05_14_15_07_09!$A:$A,FALSE),1)</f>
        <v>0</v>
      </c>
    </row>
    <row r="2795" spans="1:14" x14ac:dyDescent="0.25">
      <c r="A2795" t="str">
        <f>IF(ISNA(VLOOKUP([1]Devices_2020_05_14_15_07_09!A4405,[2]Sheet1!$A:$A,1,FALSE)),[1]Devices_2020_05_14_15_07_09!A4405,"")</f>
        <v>10.201.50.200</v>
      </c>
      <c r="B2795" t="str">
        <f>INDEX([1]Devices_2020_05_14_15_07_09!$B:$B,MATCH(A2795,[1]Devices_2020_05_14_15_07_09!$A:$A,FALSE),1)</f>
        <v>010.201.050.200</v>
      </c>
      <c r="C2795" t="str">
        <f>INDEX([1]Devices_2020_05_14_15_07_09!$C:$C,MATCH(A2795,[1]Devices_2020_05_14_15_07_09!$A:$A,FALSE),1)</f>
        <v>WORKGROUP\\SCIPIB06KIOSK-P</v>
      </c>
      <c r="D2795" t="str">
        <f>INDEX([1]Devices_2020_05_14_15_07_09!$D:$D,MATCH(A2795,[1]Devices_2020_05_14_15_07_09!$A:$A,FALSE),1)</f>
        <v>scipib06.scspa.local</v>
      </c>
      <c r="E2795" t="str">
        <f>INDEX([1]Devices_2020_05_14_15_07_09!$E:$E,MATCH(A2795,[1]Devices_2020_05_14_15_07_09!$A:$A,FALSE),1)</f>
        <v>000babd34094</v>
      </c>
      <c r="F2795" t="str">
        <f>INDEX([1]Devices_2020_05_14_15_07_09!$F:$F,MATCH(A2795,[1]Devices_2020_05_14_15_07_09!$A:$A,FALSE),1)</f>
        <v>[Information Technology, Computer]</v>
      </c>
      <c r="G2795" t="str">
        <f>INDEX([1]Devices_2020_05_14_15_07_09!$G:$G,MATCH(A2795,[1]Devices_2020_05_14_15_07_09!$A:$A,FALSE),1)</f>
        <v>[Windows]</v>
      </c>
      <c r="H2795" t="str">
        <f>INDEX([1]Devices_2020_05_14_15_07_09!$H:$H,MATCH(A2795,[1]Devices_2020_05_14_15_07_09!$A:$A,FALSE),1)</f>
        <v>[Advantech]</v>
      </c>
      <c r="I2795">
        <f>INDEX([1]Devices_2020_05_14_15_07_09!$I:$I,MATCH(A2795,[1]Devices_2020_05_14_15_07_09!$A:$A,FALSE),1)</f>
        <v>0</v>
      </c>
      <c r="J2795" t="str">
        <f>INDEX([1]Devices_2020_05_14_15_07_09!$J:$J,MATCH(A2795,[1]Devices_2020_05_14_15_07_09!$A:$A,FALSE),1)</f>
        <v>advantech technology (china) co., ltd.</v>
      </c>
      <c r="K2795" t="str">
        <f>INDEX([1]Devices_2020_05_14_15_07_09!$K:$K,MATCH(A2795,[1]Devices_2020_05_14_15_07_09!$A:$A,FALSE),1)</f>
        <v>ADVANTECH TECHNOLOGY (CHINA) CO., LTD.</v>
      </c>
      <c r="L2795" t="str">
        <f>INDEX([1]Devices_2020_05_14_15_07_09!$L:$L,MATCH(A2795,[1]Devices_2020_05_14_15_07_09!$A:$A,FALSE),1)</f>
        <v>Windows Machine</v>
      </c>
      <c r="M2795" t="str">
        <f>INDEX([1]Devices_2020_05_14_15_07_09!$M:$M,MATCH(A2795,[1]Devices_2020_05_14_15_07_09!$A:$A,FALSE),1)</f>
        <v>135/tcp Microsoft Windows RPC  ;5900/tcp VNC  protocol 3.8</v>
      </c>
      <c r="N2795">
        <f>INDEX([1]Devices_2020_05_14_15_07_09!$N:$N,MATCH(A2795,[1]Devices_2020_05_14_15_07_09!$A:$A,FALSE),1)</f>
        <v>0</v>
      </c>
    </row>
    <row r="2796" spans="1:14" x14ac:dyDescent="0.25">
      <c r="A2796" t="str">
        <f>IF(ISNA(VLOOKUP([1]Devices_2020_05_14_15_07_09!A4406,[2]Sheet1!$A:$A,1,FALSE)),[1]Devices_2020_05_14_15_07_09!A4406,"")</f>
        <v>10.201.50.201</v>
      </c>
      <c r="B2796" t="str">
        <f>INDEX([1]Devices_2020_05_14_15_07_09!$B:$B,MATCH(A2796,[1]Devices_2020_05_14_15_07_09!$A:$A,FALSE),1)</f>
        <v>010.201.050.201</v>
      </c>
      <c r="C2796" t="str">
        <f>INDEX([1]Devices_2020_05_14_15_07_09!$C:$C,MATCH(A2796,[1]Devices_2020_05_14_15_07_09!$A:$A,FALSE),1)</f>
        <v>10.201.50.201</v>
      </c>
      <c r="D2796">
        <f>INDEX([1]Devices_2020_05_14_15_07_09!$D:$D,MATCH(A2796,[1]Devices_2020_05_14_15_07_09!$A:$A,FALSE),1)</f>
        <v>0</v>
      </c>
      <c r="E2796" t="str">
        <f>INDEX([1]Devices_2020_05_14_15_07_09!$E:$E,MATCH(A2796,[1]Devices_2020_05_14_15_07_09!$A:$A,FALSE),1)</f>
        <v>00c0f21f525c</v>
      </c>
      <c r="F2796" t="str">
        <f>INDEX([1]Devices_2020_05_14_15_07_09!$F:$F,MATCH(A2796,[1]Devices_2020_05_14_15_07_09!$A:$A,FALSE),1)</f>
        <v>[Information Technology, Networking]</v>
      </c>
      <c r="G2796" t="str">
        <f>INDEX([1]Devices_2020_05_14_15_07_09!$G:$G,MATCH(A2796,[1]Devices_2020_05_14_15_07_09!$A:$A,FALSE),1)</f>
        <v>[Unknown]</v>
      </c>
      <c r="H2796" t="str">
        <f>INDEX([1]Devices_2020_05_14_15_07_09!$H:$H,MATCH(A2796,[1]Devices_2020_05_14_15_07_09!$A:$A,FALSE),1)</f>
        <v>[Transition Networks]</v>
      </c>
      <c r="I2796">
        <f>INDEX([1]Devices_2020_05_14_15_07_09!$I:$I,MATCH(A2796,[1]Devices_2020_05_14_15_07_09!$A:$A,FALSE),1)</f>
        <v>0</v>
      </c>
      <c r="J2796" t="str">
        <f>INDEX([1]Devices_2020_05_14_15_07_09!$J:$J,MATCH(A2796,[1]Devices_2020_05_14_15_07_09!$A:$A,FALSE),1)</f>
        <v>transition networks</v>
      </c>
      <c r="K2796" t="str">
        <f>INDEX([1]Devices_2020_05_14_15_07_09!$K:$K,MATCH(A2796,[1]Devices_2020_05_14_15_07_09!$A:$A,FALSE),1)</f>
        <v>TRANSITION NETWORKS</v>
      </c>
      <c r="L2796">
        <f>INDEX([1]Devices_2020_05_14_15_07_09!$L:$L,MATCH(A2796,[1]Devices_2020_05_14_15_07_09!$A:$A,FALSE),1)</f>
        <v>0</v>
      </c>
      <c r="M2796" t="str">
        <f>INDEX([1]Devices_2020_05_14_15_07_09!$M:$M,MATCH(A2796,[1]Devices_2020_05_14_15_07_09!$A:$A,FALSE),1)</f>
        <v>Sony Ericsson U8i Vivaz mobile phone or D-Link DCS-3220 webcam or Cisco IP Phone 7941 or Cisco IP Phone 7942G or Cisco IP Phone 7961G or Crestron MPC-M5 AV controller or D-Link DCS-3220 or DCS-5300G webcam or Efficient Networks SpeedStream 5100 ADSL router or Hioki MEMORY HiCORDER 8855 digital oscilloscope or Tomato 1.28 (Linux 2.4.20)</v>
      </c>
      <c r="N2796">
        <f>INDEX([1]Devices_2020_05_14_15_07_09!$N:$N,MATCH(A2796,[1]Devices_2020_05_14_15_07_09!$A:$A,FALSE),1)</f>
        <v>0</v>
      </c>
    </row>
    <row r="2797" spans="1:14" x14ac:dyDescent="0.25">
      <c r="A2797" t="str">
        <f>IF(ISNA(VLOOKUP([1]Devices_2020_05_14_15_07_09!A4407,[2]Sheet1!$A:$A,1,FALSE)),[1]Devices_2020_05_14_15_07_09!A4407,"")</f>
        <v>10.201.50.203</v>
      </c>
      <c r="B2797" t="str">
        <f>INDEX([1]Devices_2020_05_14_15_07_09!$B:$B,MATCH(A2797,[1]Devices_2020_05_14_15_07_09!$A:$A,FALSE),1)</f>
        <v>010.201.050.203</v>
      </c>
      <c r="C2797" t="str">
        <f>INDEX([1]Devices_2020_05_14_15_07_09!$C:$C,MATCH(A2797,[1]Devices_2020_05_14_15_07_09!$A:$A,FALSE),1)</f>
        <v>scipib06-printer.scspa.local</v>
      </c>
      <c r="D2797" t="str">
        <f>INDEX([1]Devices_2020_05_14_15_07_09!$D:$D,MATCH(A2797,[1]Devices_2020_05_14_15_07_09!$A:$A,FALSE),1)</f>
        <v>scipib06-printer.scspa.local</v>
      </c>
      <c r="E2797" t="str">
        <f>INDEX([1]Devices_2020_05_14_15_07_09!$E:$E,MATCH(A2797,[1]Devices_2020_05_14_15_07_09!$A:$A,FALSE),1)</f>
        <v>000ee20b4c7e</v>
      </c>
      <c r="F2797" t="str">
        <f>INDEX([1]Devices_2020_05_14_15_07_09!$F:$F,MATCH(A2797,[1]Devices_2020_05_14_15_07_09!$A:$A,FALSE),1)</f>
        <v>[Information Technology, Accessory, Printer]</v>
      </c>
      <c r="G2797" t="str">
        <f>INDEX([1]Devices_2020_05_14_15_07_09!$G:$G,MATCH(A2797,[1]Devices_2020_05_14_15_07_09!$A:$A,FALSE),1)</f>
        <v>[Unknown]</v>
      </c>
      <c r="H2797" t="str">
        <f>INDEX([1]Devices_2020_05_14_15_07_09!$H:$H,MATCH(A2797,[1]Devices_2020_05_14_15_07_09!$A:$A,FALSE),1)</f>
        <v>[Unknown]</v>
      </c>
      <c r="I2797">
        <f>INDEX([1]Devices_2020_05_14_15_07_09!$I:$I,MATCH(A2797,[1]Devices_2020_05_14_15_07_09!$A:$A,FALSE),1)</f>
        <v>0</v>
      </c>
      <c r="J2797" t="str">
        <f>INDEX([1]Devices_2020_05_14_15_07_09!$J:$J,MATCH(A2797,[1]Devices_2020_05_14_15_07_09!$A:$A,FALSE),1)</f>
        <v>custom engineering</v>
      </c>
      <c r="K2797" t="str">
        <f>INDEX([1]Devices_2020_05_14_15_07_09!$K:$K,MATCH(A2797,[1]Devices_2020_05_14_15_07_09!$A:$A,FALSE),1)</f>
        <v>CUSTOM ENGINEERING</v>
      </c>
      <c r="L2797">
        <f>INDEX([1]Devices_2020_05_14_15_07_09!$L:$L,MATCH(A2797,[1]Devices_2020_05_14_15_07_09!$A:$A,FALSE),1)</f>
        <v>0</v>
      </c>
      <c r="M2797">
        <f>INDEX([1]Devices_2020_05_14_15_07_09!$M:$M,MATCH(A2797,[1]Devices_2020_05_14_15_07_09!$A:$A,FALSE),1)</f>
        <v>0</v>
      </c>
      <c r="N2797">
        <f>INDEX([1]Devices_2020_05_14_15_07_09!$N:$N,MATCH(A2797,[1]Devices_2020_05_14_15_07_09!$A:$A,FALSE),1)</f>
        <v>0</v>
      </c>
    </row>
    <row r="2798" spans="1:14" x14ac:dyDescent="0.25">
      <c r="A2798" t="str">
        <f>IF(ISNA(VLOOKUP([1]Devices_2020_05_14_15_07_09!A4408,[2]Sheet1!$A:$A,1,FALSE)),[1]Devices_2020_05_14_15_07_09!A4408,"")</f>
        <v>10.201.50.204</v>
      </c>
      <c r="B2798" t="str">
        <f>INDEX([1]Devices_2020_05_14_15_07_09!$B:$B,MATCH(A2798,[1]Devices_2020_05_14_15_07_09!$A:$A,FALSE),1)</f>
        <v>010.201.050.204</v>
      </c>
      <c r="C2798" t="str">
        <f>INDEX([1]Devices_2020_05_14_15_07_09!$C:$C,MATCH(A2798,[1]Devices_2020_05_14_15_07_09!$A:$A,FALSE),1)</f>
        <v>10.201.50.204</v>
      </c>
      <c r="D2798">
        <f>INDEX([1]Devices_2020_05_14_15_07_09!$D:$D,MATCH(A2798,[1]Devices_2020_05_14_15_07_09!$A:$A,FALSE),1)</f>
        <v>0</v>
      </c>
      <c r="E2798" t="str">
        <f>INDEX([1]Devices_2020_05_14_15_07_09!$E:$E,MATCH(A2798,[1]Devices_2020_05_14_15_07_09!$A:$A,FALSE),1)</f>
        <v>00d0c9f47b47</v>
      </c>
      <c r="F2798" t="str">
        <f>INDEX([1]Devices_2020_05_14_15_07_09!$F:$F,MATCH(A2798,[1]Devices_2020_05_14_15_07_09!$A:$A,FALSE),1)</f>
        <v>[Information Technology, Networking]</v>
      </c>
      <c r="G2798" t="str">
        <f>INDEX([1]Devices_2020_05_14_15_07_09!$G:$G,MATCH(A2798,[1]Devices_2020_05_14_15_07_09!$A:$A,FALSE),1)</f>
        <v>[Unknown]</v>
      </c>
      <c r="H2798" t="str">
        <f>INDEX([1]Devices_2020_05_14_15_07_09!$H:$H,MATCH(A2798,[1]Devices_2020_05_14_15_07_09!$A:$A,FALSE),1)</f>
        <v>[Advantech]</v>
      </c>
      <c r="I2798">
        <f>INDEX([1]Devices_2020_05_14_15_07_09!$I:$I,MATCH(A2798,[1]Devices_2020_05_14_15_07_09!$A:$A,FALSE),1)</f>
        <v>0</v>
      </c>
      <c r="J2798" t="str">
        <f>INDEX([1]Devices_2020_05_14_15_07_09!$J:$J,MATCH(A2798,[1]Devices_2020_05_14_15_07_09!$A:$A,FALSE),1)</f>
        <v>advantech co., ltd.</v>
      </c>
      <c r="K2798" t="str">
        <f>INDEX([1]Devices_2020_05_14_15_07_09!$K:$K,MATCH(A2798,[1]Devices_2020_05_14_15_07_09!$A:$A,FALSE),1)</f>
        <v>ADVANTECH CO., LTD.</v>
      </c>
      <c r="L2798" t="str">
        <f>INDEX([1]Devices_2020_05_14_15_07_09!$L:$L,MATCH(A2798,[1]Devices_2020_05_14_15_07_09!$A:$A,FALSE),1)</f>
        <v>Network Device</v>
      </c>
      <c r="M2798" t="str">
        <f>INDEX([1]Devices_2020_05_14_15_07_09!$M:$M,MATCH(A2798,[1]Devices_2020_05_14_15_07_09!$A:$A,FALSE),1)</f>
        <v>lwIP 1.4.0 lightweight TCP/IP stack or Cognex DataMan 200 ID reader (lwIP TCP/IP stack) or Philips Hue Bridge (lwIP stack) or British Gas GS-Z3 data logger or Grandstream GXP1105 VoIP phone or NodeMCU firmware (lwIP stack) or Philips Hue Bridge (lwIP stack v1.4.0) or Rigol DSG3060 signal generator or Revo Blik Wi-Fi Internet radio or Siemens LOGO! 0BA7 PLC</v>
      </c>
      <c r="N2798">
        <f>INDEX([1]Devices_2020_05_14_15_07_09!$N:$N,MATCH(A2798,[1]Devices_2020_05_14_15_07_09!$A:$A,FALSE),1)</f>
        <v>0</v>
      </c>
    </row>
    <row r="2799" spans="1:14" x14ac:dyDescent="0.25">
      <c r="A2799" t="str">
        <f>IF(ISNA(VLOOKUP([1]Devices_2020_05_14_15_07_09!A4409,[2]Sheet1!$A:$A,1,FALSE)),[1]Devices_2020_05_14_15_07_09!A4409,"")</f>
        <v>10.201.50.205</v>
      </c>
      <c r="B2799" t="str">
        <f>INDEX([1]Devices_2020_05_14_15_07_09!$B:$B,MATCH(A2799,[1]Devices_2020_05_14_15_07_09!$A:$A,FALSE),1)</f>
        <v>010.201.050.205</v>
      </c>
      <c r="C2799" t="str">
        <f>INDEX([1]Devices_2020_05_14_15_07_09!$C:$C,MATCH(A2799,[1]Devices_2020_05_14_15_07_09!$A:$A,FALSE),1)</f>
        <v>10.201.50.205</v>
      </c>
      <c r="D2799">
        <f>INDEX([1]Devices_2020_05_14_15_07_09!$D:$D,MATCH(A2799,[1]Devices_2020_05_14_15_07_09!$A:$A,FALSE),1)</f>
        <v>0</v>
      </c>
      <c r="E2799">
        <f>INDEX([1]Devices_2020_05_14_15_07_09!$E:$E,MATCH(A2799,[1]Devices_2020_05_14_15_07_09!$A:$A,FALSE),1)</f>
        <v>1.83919001E+38</v>
      </c>
      <c r="F2799" t="str">
        <f>INDEX([1]Devices_2020_05_14_15_07_09!$F:$F,MATCH(A2799,[1]Devices_2020_05_14_15_07_09!$A:$A,FALSE),1)</f>
        <v>[Unknown]</v>
      </c>
      <c r="G2799" t="str">
        <f>INDEX([1]Devices_2020_05_14_15_07_09!$G:$G,MATCH(A2799,[1]Devices_2020_05_14_15_07_09!$A:$A,FALSE),1)</f>
        <v>[Unknown]</v>
      </c>
      <c r="H2799" t="str">
        <f>INDEX([1]Devices_2020_05_14_15_07_09!$H:$H,MATCH(A2799,[1]Devices_2020_05_14_15_07_09!$A:$A,FALSE),1)</f>
        <v>[Unknown]</v>
      </c>
      <c r="I2799">
        <f>INDEX([1]Devices_2020_05_14_15_07_09!$I:$I,MATCH(A2799,[1]Devices_2020_05_14_15_07_09!$A:$A,FALSE),1)</f>
        <v>0</v>
      </c>
      <c r="J2799" t="str">
        <f>INDEX([1]Devices_2020_05_14_15_07_09!$J:$J,MATCH(A2799,[1]Devices_2020_05_14_15_07_09!$A:$A,FALSE),1)</f>
        <v>unicoi systems</v>
      </c>
      <c r="K2799" t="str">
        <f>INDEX([1]Devices_2020_05_14_15_07_09!$K:$K,MATCH(A2799,[1]Devices_2020_05_14_15_07_09!$A:$A,FALSE),1)</f>
        <v>UNICOI SYSTEMS</v>
      </c>
      <c r="L2799">
        <f>INDEX([1]Devices_2020_05_14_15_07_09!$L:$L,MATCH(A2799,[1]Devices_2020_05_14_15_07_09!$A:$A,FALSE),1)</f>
        <v>0</v>
      </c>
      <c r="M2799" t="str">
        <f>INDEX([1]Devices_2020_05_14_15_07_09!$M:$M,MATCH(A2799,[1]Devices_2020_05_14_15_07_09!$A:$A,FALSE),1)</f>
        <v>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Ricoh Aficio SP C210SF printer</v>
      </c>
      <c r="N2799">
        <f>INDEX([1]Devices_2020_05_14_15_07_09!$N:$N,MATCH(A2799,[1]Devices_2020_05_14_15_07_09!$A:$A,FALSE),1)</f>
        <v>0</v>
      </c>
    </row>
    <row r="2800" spans="1:14" x14ac:dyDescent="0.25">
      <c r="A2800" t="str">
        <f>IF(ISNA(VLOOKUP([1]Devices_2020_05_14_15_07_09!A4410,[2]Sheet1!$A:$A,1,FALSE)),[1]Devices_2020_05_14_15_07_09!A4410,"")</f>
        <v>10.201.50.206</v>
      </c>
      <c r="B2800" t="str">
        <f>INDEX([1]Devices_2020_05_14_15_07_09!$B:$B,MATCH(A2800,[1]Devices_2020_05_14_15_07_09!$A:$A,FALSE),1)</f>
        <v>010.201.050.206</v>
      </c>
      <c r="C2800" t="str">
        <f>INDEX([1]Devices_2020_05_14_15_07_09!$C:$C,MATCH(A2800,[1]Devices_2020_05_14_15_07_09!$A:$A,FALSE),1)</f>
        <v>10.201.50.206</v>
      </c>
      <c r="D2800">
        <f>INDEX([1]Devices_2020_05_14_15_07_09!$D:$D,MATCH(A2800,[1]Devices_2020_05_14_15_07_09!$A:$A,FALSE),1)</f>
        <v>0</v>
      </c>
      <c r="E2800" t="str">
        <f>INDEX([1]Devices_2020_05_14_15_07_09!$E:$E,MATCH(A2800,[1]Devices_2020_05_14_15_07_09!$A:$A,FALSE),1)</f>
        <v>001a070e78f3</v>
      </c>
      <c r="F2800" t="str">
        <f>INDEX([1]Devices_2020_05_14_15_07_09!$F:$F,MATCH(A2800,[1]Devices_2020_05_14_15_07_09!$A:$A,FALSE),1)</f>
        <v>[Operational Technology, Facilities, Physical Security, Surveillance]</v>
      </c>
      <c r="G2800" t="str">
        <f>INDEX([1]Devices_2020_05_14_15_07_09!$G:$G,MATCH(A2800,[1]Devices_2020_05_14_15_07_09!$A:$A,FALSE),1)</f>
        <v>[Unknown]</v>
      </c>
      <c r="H2800" t="str">
        <f>INDEX([1]Devices_2020_05_14_15_07_09!$H:$H,MATCH(A2800,[1]Devices_2020_05_14_15_07_09!$A:$A,FALSE),1)</f>
        <v>[Arecont]</v>
      </c>
      <c r="I2800">
        <f>INDEX([1]Devices_2020_05_14_15_07_09!$I:$I,MATCH(A2800,[1]Devices_2020_05_14_15_07_09!$A:$A,FALSE),1)</f>
        <v>0</v>
      </c>
      <c r="J2800" t="str">
        <f>INDEX([1]Devices_2020_05_14_15_07_09!$J:$J,MATCH(A2800,[1]Devices_2020_05_14_15_07_09!$A:$A,FALSE),1)</f>
        <v>arecont vision</v>
      </c>
      <c r="K2800" t="str">
        <f>INDEX([1]Devices_2020_05_14_15_07_09!$K:$K,MATCH(A2800,[1]Devices_2020_05_14_15_07_09!$A:$A,FALSE),1)</f>
        <v>ARECONT VISION</v>
      </c>
      <c r="L2800">
        <f>INDEX([1]Devices_2020_05_14_15_07_09!$L:$L,MATCH(A2800,[1]Devices_2020_05_14_15_07_09!$A:$A,FALSE),1)</f>
        <v>0</v>
      </c>
      <c r="M2800">
        <f>INDEX([1]Devices_2020_05_14_15_07_09!$M:$M,MATCH(A2800,[1]Devices_2020_05_14_15_07_09!$A:$A,FALSE),1)</f>
        <v>0</v>
      </c>
      <c r="N2800">
        <f>INDEX([1]Devices_2020_05_14_15_07_09!$N:$N,MATCH(A2800,[1]Devices_2020_05_14_15_07_09!$A:$A,FALSE),1)</f>
        <v>0</v>
      </c>
    </row>
    <row r="2801" spans="1:14" x14ac:dyDescent="0.25">
      <c r="A2801" t="str">
        <f>IF(ISNA(VLOOKUP([1]Devices_2020_05_14_15_07_09!A4411,[2]Sheet1!$A:$A,1,FALSE)),[1]Devices_2020_05_14_15_07_09!A4411,"")</f>
        <v>10.201.50.207</v>
      </c>
      <c r="B2801" t="str">
        <f>INDEX([1]Devices_2020_05_14_15_07_09!$B:$B,MATCH(A2801,[1]Devices_2020_05_14_15_07_09!$A:$A,FALSE),1)</f>
        <v>010.201.050.207</v>
      </c>
      <c r="C2801" t="str">
        <f>INDEX([1]Devices_2020_05_14_15_07_09!$C:$C,MATCH(A2801,[1]Devices_2020_05_14_15_07_09!$A:$A,FALSE),1)</f>
        <v>10.201.50.207</v>
      </c>
      <c r="D2801">
        <f>INDEX([1]Devices_2020_05_14_15_07_09!$D:$D,MATCH(A2801,[1]Devices_2020_05_14_15_07_09!$A:$A,FALSE),1)</f>
        <v>0</v>
      </c>
      <c r="E2801" t="str">
        <f>INDEX([1]Devices_2020_05_14_15_07_09!$E:$E,MATCH(A2801,[1]Devices_2020_05_14_15_07_09!$A:$A,FALSE),1)</f>
        <v>0090c2fc2139</v>
      </c>
      <c r="F2801" t="str">
        <f>INDEX([1]Devices_2020_05_14_15_07_09!$F:$F,MATCH(A2801,[1]Devices_2020_05_14_15_07_09!$A:$A,FALSE),1)</f>
        <v>[Information Technology, Networking]</v>
      </c>
      <c r="G2801" t="str">
        <f>INDEX([1]Devices_2020_05_14_15_07_09!$G:$G,MATCH(A2801,[1]Devices_2020_05_14_15_07_09!$A:$A,FALSE),1)</f>
        <v>[Unknown]</v>
      </c>
      <c r="H2801" t="str">
        <f>INDEX([1]Devices_2020_05_14_15_07_09!$H:$H,MATCH(A2801,[1]Devices_2020_05_14_15_07_09!$A:$A,FALSE),1)</f>
        <v>[JK Microsystems]</v>
      </c>
      <c r="I2801">
        <f>INDEX([1]Devices_2020_05_14_15_07_09!$I:$I,MATCH(A2801,[1]Devices_2020_05_14_15_07_09!$A:$A,FALSE),1)</f>
        <v>0</v>
      </c>
      <c r="J2801" t="str">
        <f>INDEX([1]Devices_2020_05_14_15_07_09!$J:$J,MATCH(A2801,[1]Devices_2020_05_14_15_07_09!$A:$A,FALSE),1)</f>
        <v>jk microsystems, inc.</v>
      </c>
      <c r="K2801" t="str">
        <f>INDEX([1]Devices_2020_05_14_15_07_09!$K:$K,MATCH(A2801,[1]Devices_2020_05_14_15_07_09!$A:$A,FALSE),1)</f>
        <v>JK MICROSYSTEMS, INC.</v>
      </c>
      <c r="L2801" t="str">
        <f>INDEX([1]Devices_2020_05_14_15_07_09!$L:$L,MATCH(A2801,[1]Devices_2020_05_14_15_07_09!$A:$A,FALSE),1)</f>
        <v>Network Device</v>
      </c>
      <c r="M2801" t="str">
        <f>INDEX([1]Devices_2020_05_14_15_07_09!$M:$M,MATCH(A2801,[1]Devices_2020_05_14_15_07_09!$A:$A,FALSE),1)</f>
        <v>Possibly ASUS RT-N11 EZ or D-Link DI-524 WAP, or LevelOne FBR-1415TX router or PCMeasure Ethernetbox environmental monitor or Rabbit microcontroller or Sagem My du@l radio 700 Internet radio or Sensatronics EM1 environmental monitor</v>
      </c>
      <c r="N2801">
        <f>INDEX([1]Devices_2020_05_14_15_07_09!$N:$N,MATCH(A2801,[1]Devices_2020_05_14_15_07_09!$A:$A,FALSE),1)</f>
        <v>0</v>
      </c>
    </row>
    <row r="2802" spans="1:14" x14ac:dyDescent="0.25">
      <c r="A2802" t="str">
        <f>IF(ISNA(VLOOKUP([1]Devices_2020_05_14_15_07_09!A4412,[2]Sheet1!$A:$A,1,FALSE)),[1]Devices_2020_05_14_15_07_09!A4412,"")</f>
        <v>10.201.50.208</v>
      </c>
      <c r="B2802" t="str">
        <f>INDEX([1]Devices_2020_05_14_15_07_09!$B:$B,MATCH(A2802,[1]Devices_2020_05_14_15_07_09!$A:$A,FALSE),1)</f>
        <v>010.201.050.208</v>
      </c>
      <c r="C2802" t="str">
        <f>INDEX([1]Devices_2020_05_14_15_07_09!$C:$C,MATCH(A2802,[1]Devices_2020_05_14_15_07_09!$A:$A,FALSE),1)</f>
        <v>10.201.50.208</v>
      </c>
      <c r="D2802">
        <f>INDEX([1]Devices_2020_05_14_15_07_09!$D:$D,MATCH(A2802,[1]Devices_2020_05_14_15_07_09!$A:$A,FALSE),1)</f>
        <v>0</v>
      </c>
      <c r="E2802" t="str">
        <f>INDEX([1]Devices_2020_05_14_15_07_09!$E:$E,MATCH(A2802,[1]Devices_2020_05_14_15_07_09!$A:$A,FALSE),1)</f>
        <v>001a07032d93</v>
      </c>
      <c r="F2802" t="str">
        <f>INDEX([1]Devices_2020_05_14_15_07_09!$F:$F,MATCH(A2802,[1]Devices_2020_05_14_15_07_09!$A:$A,FALSE),1)</f>
        <v>[Operational Technology, Facilities, Physical Security, Surveillance]</v>
      </c>
      <c r="G2802" t="str">
        <f>INDEX([1]Devices_2020_05_14_15_07_09!$G:$G,MATCH(A2802,[1]Devices_2020_05_14_15_07_09!$A:$A,FALSE),1)</f>
        <v>[Unknown]</v>
      </c>
      <c r="H2802" t="str">
        <f>INDEX([1]Devices_2020_05_14_15_07_09!$H:$H,MATCH(A2802,[1]Devices_2020_05_14_15_07_09!$A:$A,FALSE),1)</f>
        <v>[Arecont]</v>
      </c>
      <c r="I2802">
        <f>INDEX([1]Devices_2020_05_14_15_07_09!$I:$I,MATCH(A2802,[1]Devices_2020_05_14_15_07_09!$A:$A,FALSE),1)</f>
        <v>0</v>
      </c>
      <c r="J2802" t="str">
        <f>INDEX([1]Devices_2020_05_14_15_07_09!$J:$J,MATCH(A2802,[1]Devices_2020_05_14_15_07_09!$A:$A,FALSE),1)</f>
        <v>arecont vision</v>
      </c>
      <c r="K2802" t="str">
        <f>INDEX([1]Devices_2020_05_14_15_07_09!$K:$K,MATCH(A2802,[1]Devices_2020_05_14_15_07_09!$A:$A,FALSE),1)</f>
        <v>ARECONT VISION</v>
      </c>
      <c r="L2802">
        <f>INDEX([1]Devices_2020_05_14_15_07_09!$L:$L,MATCH(A2802,[1]Devices_2020_05_14_15_07_09!$A:$A,FALSE),1)</f>
        <v>0</v>
      </c>
      <c r="M2802">
        <f>INDEX([1]Devices_2020_05_14_15_07_09!$M:$M,MATCH(A2802,[1]Devices_2020_05_14_15_07_09!$A:$A,FALSE),1)</f>
        <v>0</v>
      </c>
      <c r="N2802">
        <f>INDEX([1]Devices_2020_05_14_15_07_09!$N:$N,MATCH(A2802,[1]Devices_2020_05_14_15_07_09!$A:$A,FALSE),1)</f>
        <v>0</v>
      </c>
    </row>
    <row r="2803" spans="1:14" x14ac:dyDescent="0.25">
      <c r="A2803" t="str">
        <f>IF(ISNA(VLOOKUP([1]Devices_2020_05_14_15_07_09!A4413,[2]Sheet1!$A:$A,1,FALSE)),[1]Devices_2020_05_14_15_07_09!A4413,"")</f>
        <v>10.201.50.209</v>
      </c>
      <c r="B2803" t="str">
        <f>INDEX([1]Devices_2020_05_14_15_07_09!$B:$B,MATCH(A2803,[1]Devices_2020_05_14_15_07_09!$A:$A,FALSE),1)</f>
        <v>010.201.050.209</v>
      </c>
      <c r="C2803" t="str">
        <f>INDEX([1]Devices_2020_05_14_15_07_09!$C:$C,MATCH(A2803,[1]Devices_2020_05_14_15_07_09!$A:$A,FALSE),1)</f>
        <v>10.201.50.209</v>
      </c>
      <c r="D2803">
        <f>INDEX([1]Devices_2020_05_14_15_07_09!$D:$D,MATCH(A2803,[1]Devices_2020_05_14_15_07_09!$A:$A,FALSE),1)</f>
        <v>0</v>
      </c>
      <c r="E2803" t="str">
        <f>INDEX([1]Devices_2020_05_14_15_07_09!$E:$E,MATCH(A2803,[1]Devices_2020_05_14_15_07_09!$A:$A,FALSE),1)</f>
        <v>001a07032d64</v>
      </c>
      <c r="F2803" t="str">
        <f>INDEX([1]Devices_2020_05_14_15_07_09!$F:$F,MATCH(A2803,[1]Devices_2020_05_14_15_07_09!$A:$A,FALSE),1)</f>
        <v>[Operational Technology, Facilities, Physical Security, Surveillance]</v>
      </c>
      <c r="G2803" t="str">
        <f>INDEX([1]Devices_2020_05_14_15_07_09!$G:$G,MATCH(A2803,[1]Devices_2020_05_14_15_07_09!$A:$A,FALSE),1)</f>
        <v>[Unknown]</v>
      </c>
      <c r="H2803" t="str">
        <f>INDEX([1]Devices_2020_05_14_15_07_09!$H:$H,MATCH(A2803,[1]Devices_2020_05_14_15_07_09!$A:$A,FALSE),1)</f>
        <v>[Arecont]</v>
      </c>
      <c r="I2803">
        <f>INDEX([1]Devices_2020_05_14_15_07_09!$I:$I,MATCH(A2803,[1]Devices_2020_05_14_15_07_09!$A:$A,FALSE),1)</f>
        <v>0</v>
      </c>
      <c r="J2803" t="str">
        <f>INDEX([1]Devices_2020_05_14_15_07_09!$J:$J,MATCH(A2803,[1]Devices_2020_05_14_15_07_09!$A:$A,FALSE),1)</f>
        <v>arecont vision</v>
      </c>
      <c r="K2803" t="str">
        <f>INDEX([1]Devices_2020_05_14_15_07_09!$K:$K,MATCH(A2803,[1]Devices_2020_05_14_15_07_09!$A:$A,FALSE),1)</f>
        <v>ARECONT VISION</v>
      </c>
      <c r="L2803">
        <f>INDEX([1]Devices_2020_05_14_15_07_09!$L:$L,MATCH(A2803,[1]Devices_2020_05_14_15_07_09!$A:$A,FALSE),1)</f>
        <v>0</v>
      </c>
      <c r="M2803">
        <f>INDEX([1]Devices_2020_05_14_15_07_09!$M:$M,MATCH(A2803,[1]Devices_2020_05_14_15_07_09!$A:$A,FALSE),1)</f>
        <v>0</v>
      </c>
      <c r="N2803">
        <f>INDEX([1]Devices_2020_05_14_15_07_09!$N:$N,MATCH(A2803,[1]Devices_2020_05_14_15_07_09!$A:$A,FALSE),1)</f>
        <v>0</v>
      </c>
    </row>
    <row r="2804" spans="1:14" x14ac:dyDescent="0.25">
      <c r="A2804" t="str">
        <f>IF(ISNA(VLOOKUP([1]Devices_2020_05_14_15_07_09!A4414,[2]Sheet1!$A:$A,1,FALSE)),[1]Devices_2020_05_14_15_07_09!A4414,"")</f>
        <v>10.201.50.210</v>
      </c>
      <c r="B2804" t="str">
        <f>INDEX([1]Devices_2020_05_14_15_07_09!$B:$B,MATCH(A2804,[1]Devices_2020_05_14_15_07_09!$A:$A,FALSE),1)</f>
        <v>010.201.050.210</v>
      </c>
      <c r="C2804" t="str">
        <f>INDEX([1]Devices_2020_05_14_15_07_09!$C:$C,MATCH(A2804,[1]Devices_2020_05_14_15_07_09!$A:$A,FALSE),1)</f>
        <v>10.201.50.210</v>
      </c>
      <c r="D2804">
        <f>INDEX([1]Devices_2020_05_14_15_07_09!$D:$D,MATCH(A2804,[1]Devices_2020_05_14_15_07_09!$A:$A,FALSE),1)</f>
        <v>0</v>
      </c>
      <c r="E2804" t="str">
        <f>INDEX([1]Devices_2020_05_14_15_07_09!$E:$E,MATCH(A2804,[1]Devices_2020_05_14_15_07_09!$A:$A,FALSE),1)</f>
        <v>00408cf6dd68</v>
      </c>
      <c r="F2804" t="str">
        <f>INDEX([1]Devices_2020_05_14_15_07_09!$F:$F,MATCH(A2804,[1]Devices_2020_05_14_15_07_09!$A:$A,FALSE),1)</f>
        <v>[Operational Technology, Facilities, Physical Security, Surveillance, IP Camera]</v>
      </c>
      <c r="G2804" t="str">
        <f>INDEX([1]Devices_2020_05_14_15_07_09!$G:$G,MATCH(A2804,[1]Devices_2020_05_14_15_07_09!$A:$A,FALSE),1)</f>
        <v>[Linux]</v>
      </c>
      <c r="H2804" t="str">
        <f>INDEX([1]Devices_2020_05_14_15_07_09!$H:$H,MATCH(A2804,[1]Devices_2020_05_14_15_07_09!$A:$A,FALSE),1)</f>
        <v>[Axis, Axis Network Camera]</v>
      </c>
      <c r="I2804">
        <f>INDEX([1]Devices_2020_05_14_15_07_09!$I:$I,MATCH(A2804,[1]Devices_2020_05_14_15_07_09!$A:$A,FALSE),1)</f>
        <v>0</v>
      </c>
      <c r="J2804" t="str">
        <f>INDEX([1]Devices_2020_05_14_15_07_09!$J:$J,MATCH(A2804,[1]Devices_2020_05_14_15_07_09!$A:$A,FALSE),1)</f>
        <v>axis communications ab</v>
      </c>
      <c r="K2804" t="str">
        <f>INDEX([1]Devices_2020_05_14_15_07_09!$K:$K,MATCH(A2804,[1]Devices_2020_05_14_15_07_09!$A:$A,FALSE),1)</f>
        <v>AXIS COMMUNICATIONS AB</v>
      </c>
      <c r="L2804" t="str">
        <f>INDEX([1]Devices_2020_05_14_15_07_09!$L:$L,MATCH(A2804,[1]Devices_2020_05_14_15_07_09!$A:$A,FALSE),1)</f>
        <v>Linux Desktop/Server</v>
      </c>
      <c r="M2804" t="str">
        <f>INDEX([1]Devices_2020_05_14_15_07_09!$M:$M,MATCH(A2804,[1]Devices_2020_05_14_15_07_09!$A:$A,FALSE),1)</f>
        <v>Linux 2.6.19 - 2.6.36</v>
      </c>
      <c r="N2804">
        <f>INDEX([1]Devices_2020_05_14_15_07_09!$N:$N,MATCH(A2804,[1]Devices_2020_05_14_15_07_09!$A:$A,FALSE),1)</f>
        <v>0</v>
      </c>
    </row>
    <row r="2805" spans="1:14" x14ac:dyDescent="0.25">
      <c r="A2805" t="str">
        <f>IF(ISNA(VLOOKUP([1]Devices_2020_05_14_15_07_09!A4415,[2]Sheet1!$A:$A,1,FALSE)),[1]Devices_2020_05_14_15_07_09!A4415,"")</f>
        <v>10.201.50.211</v>
      </c>
      <c r="B2805" t="str">
        <f>INDEX([1]Devices_2020_05_14_15_07_09!$B:$B,MATCH(A2805,[1]Devices_2020_05_14_15_07_09!$A:$A,FALSE),1)</f>
        <v>010.201.050.211</v>
      </c>
      <c r="C2805" t="str">
        <f>INDEX([1]Devices_2020_05_14_15_07_09!$C:$C,MATCH(A2805,[1]Devices_2020_05_14_15_07_09!$A:$A,FALSE),1)</f>
        <v>10.201.50.211</v>
      </c>
      <c r="D2805">
        <f>INDEX([1]Devices_2020_05_14_15_07_09!$D:$D,MATCH(A2805,[1]Devices_2020_05_14_15_07_09!$A:$A,FALSE),1)</f>
        <v>0</v>
      </c>
      <c r="E2805">
        <f>INDEX([1]Devices_2020_05_14_15_07_09!$E:$E,MATCH(A2805,[1]Devices_2020_05_14_15_07_09!$A:$A,FALSE),1)</f>
        <v>1.8391900099999999E+61</v>
      </c>
      <c r="F2805" t="str">
        <f>INDEX([1]Devices_2020_05_14_15_07_09!$F:$F,MATCH(A2805,[1]Devices_2020_05_14_15_07_09!$A:$A,FALSE),1)</f>
        <v>[Unknown]</v>
      </c>
      <c r="G2805" t="str">
        <f>INDEX([1]Devices_2020_05_14_15_07_09!$G:$G,MATCH(A2805,[1]Devices_2020_05_14_15_07_09!$A:$A,FALSE),1)</f>
        <v>[Unknown]</v>
      </c>
      <c r="H2805" t="str">
        <f>INDEX([1]Devices_2020_05_14_15_07_09!$H:$H,MATCH(A2805,[1]Devices_2020_05_14_15_07_09!$A:$A,FALSE),1)</f>
        <v>[Unknown]</v>
      </c>
      <c r="I2805">
        <f>INDEX([1]Devices_2020_05_14_15_07_09!$I:$I,MATCH(A2805,[1]Devices_2020_05_14_15_07_09!$A:$A,FALSE),1)</f>
        <v>0</v>
      </c>
      <c r="J2805" t="str">
        <f>INDEX([1]Devices_2020_05_14_15_07_09!$J:$J,MATCH(A2805,[1]Devices_2020_05_14_15_07_09!$A:$A,FALSE),1)</f>
        <v>unicoi systems</v>
      </c>
      <c r="K2805" t="str">
        <f>INDEX([1]Devices_2020_05_14_15_07_09!$K:$K,MATCH(A2805,[1]Devices_2020_05_14_15_07_09!$A:$A,FALSE),1)</f>
        <v>UNICOI SYSTEMS</v>
      </c>
      <c r="L2805">
        <f>INDEX([1]Devices_2020_05_14_15_07_09!$L:$L,MATCH(A2805,[1]Devices_2020_05_14_15_07_09!$A:$A,FALSE),1)</f>
        <v>0</v>
      </c>
      <c r="M2805" t="str">
        <f>INDEX([1]Devices_2020_05_14_15_07_09!$M:$M,MATCH(A2805,[1]Devices_2020_05_14_15_07_09!$A:$A,FALSE),1)</f>
        <v>Novatel MiFi 2200 3G WAP or iDirect Evolution X1 satellite router or Canon imageCLASS MF4500-, MF4700-, or MF4800-series printer or Elk ELK-M1EXP Ethernet-to-serial bridge or Tripp Lite SMART1500SLT UPS, or PDUMV30HVNET or PDUMH15AT power distribution unit or TechniSat Digicorder HD S2 satellite receiver or Brother HL-5070N printer or Brother MFC-7820N printer or Novatel MiFi 2200 3G WAP or Sony FWD-40LX2F display card or Ricoh Aficio SP C210SF printer</v>
      </c>
      <c r="N2805">
        <f>INDEX([1]Devices_2020_05_14_15_07_09!$N:$N,MATCH(A2805,[1]Devices_2020_05_14_15_07_09!$A:$A,FALSE),1)</f>
        <v>0</v>
      </c>
    </row>
    <row r="2806" spans="1:14" x14ac:dyDescent="0.25">
      <c r="A2806" t="str">
        <f>IF(ISNA(VLOOKUP([1]Devices_2020_05_14_15_07_09!A4421,[2]Sheet1!$A:$A,1,FALSE)),[1]Devices_2020_05_14_15_07_09!A4421,"")</f>
        <v>10.208.0.15</v>
      </c>
      <c r="B2806" t="str">
        <f>INDEX([1]Devices_2020_05_14_15_07_09!$B:$B,MATCH(A2806,[1]Devices_2020_05_14_15_07_09!$A:$A,FALSE),1)</f>
        <v>010.208.000.015</v>
      </c>
      <c r="C2806" t="str">
        <f>INDEX([1]Devices_2020_05_14_15_07_09!$C:$C,MATCH(A2806,[1]Devices_2020_05_14_15_07_09!$A:$A,FALSE),1)</f>
        <v>10.208.0.15</v>
      </c>
      <c r="D2806">
        <f>INDEX([1]Devices_2020_05_14_15_07_09!$D:$D,MATCH(A2806,[1]Devices_2020_05_14_15_07_09!$A:$A,FALSE),1)</f>
        <v>0</v>
      </c>
      <c r="E2806" t="str">
        <f>INDEX([1]Devices_2020_05_14_15_07_09!$E:$E,MATCH(A2806,[1]Devices_2020_05_14_15_07_09!$A:$A,FALSE),1)</f>
        <v>00c0f247f57e</v>
      </c>
      <c r="F2806" t="str">
        <f>INDEX([1]Devices_2020_05_14_15_07_09!$F:$F,MATCH(A2806,[1]Devices_2020_05_14_15_07_09!$A:$A,FALSE),1)</f>
        <v>[Information Technology, Networking]</v>
      </c>
      <c r="G2806" t="str">
        <f>INDEX([1]Devices_2020_05_14_15_07_09!$G:$G,MATCH(A2806,[1]Devices_2020_05_14_15_07_09!$A:$A,FALSE),1)</f>
        <v>[Unknown]</v>
      </c>
      <c r="H2806" t="str">
        <f>INDEX([1]Devices_2020_05_14_15_07_09!$H:$H,MATCH(A2806,[1]Devices_2020_05_14_15_07_09!$A:$A,FALSE),1)</f>
        <v>[Transition Networks]</v>
      </c>
      <c r="I2806">
        <f>INDEX([1]Devices_2020_05_14_15_07_09!$I:$I,MATCH(A2806,[1]Devices_2020_05_14_15_07_09!$A:$A,FALSE),1)</f>
        <v>0</v>
      </c>
      <c r="J2806" t="str">
        <f>INDEX([1]Devices_2020_05_14_15_07_09!$J:$J,MATCH(A2806,[1]Devices_2020_05_14_15_07_09!$A:$A,FALSE),1)</f>
        <v>transition networks</v>
      </c>
      <c r="K2806" t="str">
        <f>INDEX([1]Devices_2020_05_14_15_07_09!$K:$K,MATCH(A2806,[1]Devices_2020_05_14_15_07_09!$A:$A,FALSE),1)</f>
        <v>TRANSITION NETWORKS</v>
      </c>
      <c r="L2806" t="str">
        <f>INDEX([1]Devices_2020_05_14_15_07_09!$L:$L,MATCH(A2806,[1]Devices_2020_05_14_15_07_09!$A:$A,FALSE),1)</f>
        <v>Network Device</v>
      </c>
      <c r="M2806" t="str">
        <f>INDEX([1]Devices_2020_05_14_15_07_09!$M:$M,MATCH(A2806,[1]Devices_2020_05_14_15_07_09!$A:$A,FALSE),1)</f>
        <v>HP ProCurve 1810G, ZyXEL GS1910, or FibroLAN switch (eCos 3.0)</v>
      </c>
      <c r="N2806">
        <f>INDEX([1]Devices_2020_05_14_15_07_09!$N:$N,MATCH(A2806,[1]Devices_2020_05_14_15_07_09!$A:$A,FALSE),1)</f>
        <v>0</v>
      </c>
    </row>
    <row r="2807" spans="1:14" x14ac:dyDescent="0.25">
      <c r="A2807" t="str">
        <f>IF(ISNA(VLOOKUP([1]Devices_2020_05_14_15_07_09!A4422,[2]Sheet1!$A:$A,1,FALSE)),[1]Devices_2020_05_14_15_07_09!A4422,"")</f>
        <v>10.208.0.20</v>
      </c>
      <c r="B2807" t="str">
        <f>INDEX([1]Devices_2020_05_14_15_07_09!$B:$B,MATCH(A2807,[1]Devices_2020_05_14_15_07_09!$A:$A,FALSE),1)</f>
        <v>010.208.000.020</v>
      </c>
      <c r="C2807" t="str">
        <f>INDEX([1]Devices_2020_05_14_15_07_09!$C:$C,MATCH(A2807,[1]Devices_2020_05_14_15_07_09!$A:$A,FALSE),1)</f>
        <v>10.208.0.20</v>
      </c>
      <c r="D2807">
        <f>INDEX([1]Devices_2020_05_14_15_07_09!$D:$D,MATCH(A2807,[1]Devices_2020_05_14_15_07_09!$A:$A,FALSE),1)</f>
        <v>0</v>
      </c>
      <c r="E2807" t="str">
        <f>INDEX([1]Devices_2020_05_14_15_07_09!$E:$E,MATCH(A2807,[1]Devices_2020_05_14_15_07_09!$A:$A,FALSE),1)</f>
        <v>00c0f2481571</v>
      </c>
      <c r="F2807" t="str">
        <f>INDEX([1]Devices_2020_05_14_15_07_09!$F:$F,MATCH(A2807,[1]Devices_2020_05_14_15_07_09!$A:$A,FALSE),1)</f>
        <v>[Information Technology, Networking]</v>
      </c>
      <c r="G2807" t="str">
        <f>INDEX([1]Devices_2020_05_14_15_07_09!$G:$G,MATCH(A2807,[1]Devices_2020_05_14_15_07_09!$A:$A,FALSE),1)</f>
        <v>[Linux]</v>
      </c>
      <c r="H2807" t="str">
        <f>INDEX([1]Devices_2020_05_14_15_07_09!$H:$H,MATCH(A2807,[1]Devices_2020_05_14_15_07_09!$A:$A,FALSE),1)</f>
        <v>[Transition Networks]</v>
      </c>
      <c r="I2807">
        <f>INDEX([1]Devices_2020_05_14_15_07_09!$I:$I,MATCH(A2807,[1]Devices_2020_05_14_15_07_09!$A:$A,FALSE),1)</f>
        <v>0</v>
      </c>
      <c r="J2807" t="str">
        <f>INDEX([1]Devices_2020_05_14_15_07_09!$J:$J,MATCH(A2807,[1]Devices_2020_05_14_15_07_09!$A:$A,FALSE),1)</f>
        <v>transition networks</v>
      </c>
      <c r="K2807" t="str">
        <f>INDEX([1]Devices_2020_05_14_15_07_09!$K:$K,MATCH(A2807,[1]Devices_2020_05_14_15_07_09!$A:$A,FALSE),1)</f>
        <v>TRANSITION NETWORKS</v>
      </c>
      <c r="L2807" t="str">
        <f>INDEX([1]Devices_2020_05_14_15_07_09!$L:$L,MATCH(A2807,[1]Devices_2020_05_14_15_07_09!$A:$A,FALSE),1)</f>
        <v>Linux Desktop/Server</v>
      </c>
      <c r="M2807" t="str">
        <f>INDEX([1]Devices_2020_05_14_15_07_09!$M:$M,MATCH(A2807,[1]Devices_2020_05_14_15_07_09!$A:$A,FALSE),1)</f>
        <v>Linux 2.6.9 - 2.6.33</v>
      </c>
      <c r="N2807">
        <f>INDEX([1]Devices_2020_05_14_15_07_09!$N:$N,MATCH(A2807,[1]Devices_2020_05_14_15_07_09!$A:$A,FALSE),1)</f>
        <v>0</v>
      </c>
    </row>
    <row r="2808" spans="1:14" x14ac:dyDescent="0.25">
      <c r="A2808" t="str">
        <f>IF(ISNA(VLOOKUP([1]Devices_2020_05_14_15_07_09!A4424,[2]Sheet1!$A:$A,1,FALSE)),[1]Devices_2020_05_14_15_07_09!A4424,"")</f>
        <v>10.208.1.1</v>
      </c>
      <c r="B2808" t="str">
        <f>INDEX([1]Devices_2020_05_14_15_07_09!$B:$B,MATCH(A2808,[1]Devices_2020_05_14_15_07_09!$A:$A,FALSE),1)</f>
        <v>010.208.001.001</v>
      </c>
      <c r="C2808" t="str">
        <f>INDEX([1]Devices_2020_05_14_15_07_09!$C:$C,MATCH(A2808,[1]Devices_2020_05_14_15_07_09!$A:$A,FALSE),1)</f>
        <v>10.208.1.1</v>
      </c>
      <c r="D2808">
        <f>INDEX([1]Devices_2020_05_14_15_07_09!$D:$D,MATCH(A2808,[1]Devices_2020_05_14_15_07_09!$A:$A,FALSE),1)</f>
        <v>0</v>
      </c>
      <c r="E2808" t="str">
        <f>INDEX([1]Devices_2020_05_14_15_07_09!$E:$E,MATCH(A2808,[1]Devices_2020_05_14_15_07_09!$A:$A,FALSE),1)</f>
        <v>00e0d81b01a8</v>
      </c>
      <c r="F2808" t="str">
        <f>INDEX([1]Devices_2020_05_14_15_07_09!$F:$F,MATCH(A2808,[1]Devices_2020_05_14_15_07_09!$A:$A,FALSE),1)</f>
        <v>[Information Technology, Networking]</v>
      </c>
      <c r="G2808" t="str">
        <f>INDEX([1]Devices_2020_05_14_15_07_09!$G:$G,MATCH(A2808,[1]Devices_2020_05_14_15_07_09!$A:$A,FALSE),1)</f>
        <v>[Unknown]</v>
      </c>
      <c r="H2808" t="str">
        <f>INDEX([1]Devices_2020_05_14_15_07_09!$H:$H,MATCH(A2808,[1]Devices_2020_05_14_15_07_09!$A:$A,FALSE),1)</f>
        <v>[Lanbit]</v>
      </c>
      <c r="I2808">
        <f>INDEX([1]Devices_2020_05_14_15_07_09!$I:$I,MATCH(A2808,[1]Devices_2020_05_14_15_07_09!$A:$A,FALSE),1)</f>
        <v>0</v>
      </c>
      <c r="J2808" t="str">
        <f>INDEX([1]Devices_2020_05_14_15_07_09!$J:$J,MATCH(A2808,[1]Devices_2020_05_14_15_07_09!$A:$A,FALSE),1)</f>
        <v>lanbit computer, inc.</v>
      </c>
      <c r="K2808" t="str">
        <f>INDEX([1]Devices_2020_05_14_15_07_09!$K:$K,MATCH(A2808,[1]Devices_2020_05_14_15_07_09!$A:$A,FALSE),1)</f>
        <v>LANBIT COMPUTER, INC.</v>
      </c>
      <c r="L2808" t="str">
        <f>INDEX([1]Devices_2020_05_14_15_07_09!$L:$L,MATCH(A2808,[1]Devices_2020_05_14_15_07_09!$A:$A,FALSE),1)</f>
        <v>Network Device</v>
      </c>
      <c r="M2808" t="str">
        <f>INDEX([1]Devices_2020_05_14_15_07_09!$M:$M,MATCH(A2808,[1]Devices_2020_05_14_15_07_09!$A:$A,FALSE),1)</f>
        <v xml:space="preserve">80/tcp UPS_Server httpd 1.0 Powerware ConnectUPS WEB/SNMP Card http config;22/tcp USHA SSH 0.1 protocol 1.99;23/tcp ConnectUPS Web/SNMP Card telnetd 4.38 </v>
      </c>
      <c r="N2808">
        <f>INDEX([1]Devices_2020_05_14_15_07_09!$N:$N,MATCH(A2808,[1]Devices_2020_05_14_15_07_09!$A:$A,FALSE),1)</f>
        <v>0</v>
      </c>
    </row>
    <row r="2809" spans="1:14" x14ac:dyDescent="0.25">
      <c r="A2809" t="str">
        <f>IF(ISNA(VLOOKUP([1]Devices_2020_05_14_15_07_09!A4425,[2]Sheet1!$A:$A,1,FALSE)),[1]Devices_2020_05_14_15_07_09!A4425,"")</f>
        <v>10.208.1.2</v>
      </c>
      <c r="B2809" t="str">
        <f>INDEX([1]Devices_2020_05_14_15_07_09!$B:$B,MATCH(A2809,[1]Devices_2020_05_14_15_07_09!$A:$A,FALSE),1)</f>
        <v>010.208.001.002</v>
      </c>
      <c r="C2809" t="str">
        <f>INDEX([1]Devices_2020_05_14_15_07_09!$C:$C,MATCH(A2809,[1]Devices_2020_05_14_15_07_09!$A:$A,FALSE),1)</f>
        <v>10.208.1.2</v>
      </c>
      <c r="D2809">
        <f>INDEX([1]Devices_2020_05_14_15_07_09!$D:$D,MATCH(A2809,[1]Devices_2020_05_14_15_07_09!$A:$A,FALSE),1)</f>
        <v>0</v>
      </c>
      <c r="E2809" t="str">
        <f>INDEX([1]Devices_2020_05_14_15_07_09!$E:$E,MATCH(A2809,[1]Devices_2020_05_14_15_07_09!$A:$A,FALSE),1)</f>
        <v>002085e845d3</v>
      </c>
      <c r="F2809" t="str">
        <f>INDEX([1]Devices_2020_05_14_15_07_09!$F:$F,MATCH(A2809,[1]Devices_2020_05_14_15_07_09!$A:$A,FALSE),1)</f>
        <v>[Operational Technology]</v>
      </c>
      <c r="G2809" t="str">
        <f>INDEX([1]Devices_2020_05_14_15_07_09!$G:$G,MATCH(A2809,[1]Devices_2020_05_14_15_07_09!$A:$A,FALSE),1)</f>
        <v>[Linux]</v>
      </c>
      <c r="H2809" t="str">
        <f>INDEX([1]Devices_2020_05_14_15_07_09!$H:$H,MATCH(A2809,[1]Devices_2020_05_14_15_07_09!$A:$A,FALSE),1)</f>
        <v>[Eaton]</v>
      </c>
      <c r="I2809">
        <f>INDEX([1]Devices_2020_05_14_15_07_09!$I:$I,MATCH(A2809,[1]Devices_2020_05_14_15_07_09!$A:$A,FALSE),1)</f>
        <v>0</v>
      </c>
      <c r="J2809" t="str">
        <f>INDEX([1]Devices_2020_05_14_15_07_09!$J:$J,MATCH(A2809,[1]Devices_2020_05_14_15_07_09!$A:$A,FALSE),1)</f>
        <v>eaton corporation</v>
      </c>
      <c r="K2809" t="str">
        <f>INDEX([1]Devices_2020_05_14_15_07_09!$K:$K,MATCH(A2809,[1]Devices_2020_05_14_15_07_09!$A:$A,FALSE),1)</f>
        <v>EATON CORPORATION</v>
      </c>
      <c r="L2809" t="str">
        <f>INDEX([1]Devices_2020_05_14_15_07_09!$L:$L,MATCH(A2809,[1]Devices_2020_05_14_15_07_09!$A:$A,FALSE),1)</f>
        <v>Linux Desktop/Server</v>
      </c>
      <c r="M2809" t="str">
        <f>INDEX([1]Devices_2020_05_14_15_07_09!$M:$M,MATCH(A2809,[1]Devices_2020_05_14_15_07_09!$A:$A,FALSE),1)</f>
        <v>Possibly Linux 2.6.24 - 2.6.36</v>
      </c>
      <c r="N2809">
        <f>INDEX([1]Devices_2020_05_14_15_07_09!$N:$N,MATCH(A2809,[1]Devices_2020_05_14_15_07_09!$A:$A,FALSE),1)</f>
        <v>0</v>
      </c>
    </row>
    <row r="2810" spans="1:14" x14ac:dyDescent="0.25">
      <c r="A2810" t="str">
        <f>IF(ISNA(VLOOKUP([1]Devices_2020_05_14_15_07_09!A4426,[2]Sheet1!$A:$A,1,FALSE)),[1]Devices_2020_05_14_15_07_09!A4426,"")</f>
        <v>10.208.1.3</v>
      </c>
      <c r="B2810" t="str">
        <f>INDEX([1]Devices_2020_05_14_15_07_09!$B:$B,MATCH(A2810,[1]Devices_2020_05_14_15_07_09!$A:$A,FALSE),1)</f>
        <v>010.208.001.003</v>
      </c>
      <c r="C2810" t="str">
        <f>INDEX([1]Devices_2020_05_14_15_07_09!$C:$C,MATCH(A2810,[1]Devices_2020_05_14_15_07_09!$A:$A,FALSE),1)</f>
        <v>10.208.1.3</v>
      </c>
      <c r="D2810">
        <f>INDEX([1]Devices_2020_05_14_15_07_09!$D:$D,MATCH(A2810,[1]Devices_2020_05_14_15_07_09!$A:$A,FALSE),1)</f>
        <v>0</v>
      </c>
      <c r="E2810" t="str">
        <f>INDEX([1]Devices_2020_05_14_15_07_09!$E:$E,MATCH(A2810,[1]Devices_2020_05_14_15_07_09!$A:$A,FALSE),1)</f>
        <v>5410ec5cc882</v>
      </c>
      <c r="F2810" t="str">
        <f>INDEX([1]Devices_2020_05_14_15_07_09!$F:$F,MATCH(A2810,[1]Devices_2020_05_14_15_07_09!$A:$A,FALSE),1)</f>
        <v>[Unknown]</v>
      </c>
      <c r="G2810" t="str">
        <f>INDEX([1]Devices_2020_05_14_15_07_09!$G:$G,MATCH(A2810,[1]Devices_2020_05_14_15_07_09!$A:$A,FALSE),1)</f>
        <v>[Unknown]</v>
      </c>
      <c r="H2810" t="str">
        <f>INDEX([1]Devices_2020_05_14_15_07_09!$H:$H,MATCH(A2810,[1]Devices_2020_05_14_15_07_09!$A:$A,FALSE),1)</f>
        <v>[Microchip]</v>
      </c>
      <c r="I2810">
        <f>INDEX([1]Devices_2020_05_14_15_07_09!$I:$I,MATCH(A2810,[1]Devices_2020_05_14_15_07_09!$A:$A,FALSE),1)</f>
        <v>0</v>
      </c>
      <c r="J2810" t="str">
        <f>INDEX([1]Devices_2020_05_14_15_07_09!$J:$J,MATCH(A2810,[1]Devices_2020_05_14_15_07_09!$A:$A,FALSE),1)</f>
        <v>microchip technology inc.</v>
      </c>
      <c r="K2810" t="str">
        <f>INDEX([1]Devices_2020_05_14_15_07_09!$K:$K,MATCH(A2810,[1]Devices_2020_05_14_15_07_09!$A:$A,FALSE),1)</f>
        <v>MICROCHIP TECHNOLOGY INC.</v>
      </c>
      <c r="L2810">
        <f>INDEX([1]Devices_2020_05_14_15_07_09!$L:$L,MATCH(A2810,[1]Devices_2020_05_14_15_07_09!$A:$A,FALSE),1)</f>
        <v>0</v>
      </c>
      <c r="M2810" t="str">
        <f>INDEX([1]Devices_2020_05_14_15_07_09!$M:$M,MATCH(A2810,[1]Devices_2020_05_14_15_07_09!$A:$A,FALSE),1)</f>
        <v>Possibly Actiontec MI424WR-GEN3I WAP or Microsoft Windows 7 or Windows Server 2012 or DVTel DVT-9540DW network camera or Linux 3.2 or Microsoft Windows XP SP3 or DD-WRT v24-sp2 (Linux 2.4.37) or Pirelli DP-10 VoIP phone or BlueArc Titan 2100 NAS device or IBM OS/2 Warp 2.0 or Cisco Catalyst 2948G, 4003, 4006, or 6509 switch (CatOS 7.6(17) - 8.4(3))</v>
      </c>
      <c r="N2810">
        <f>INDEX([1]Devices_2020_05_14_15_07_09!$N:$N,MATCH(A2810,[1]Devices_2020_05_14_15_07_09!$A:$A,FALSE),1)</f>
        <v>0</v>
      </c>
    </row>
    <row r="2811" spans="1:14" x14ac:dyDescent="0.25">
      <c r="A2811" t="str">
        <f>IF(ISNA(VLOOKUP([1]Devices_2020_05_14_15_07_09!A4427,[2]Sheet1!$A:$A,1,FALSE)),[1]Devices_2020_05_14_15_07_09!A4427,"")</f>
        <v>10.208.2.2</v>
      </c>
      <c r="B2811" t="str">
        <f>INDEX([1]Devices_2020_05_14_15_07_09!$B:$B,MATCH(A2811,[1]Devices_2020_05_14_15_07_09!$A:$A,FALSE),1)</f>
        <v>010.208.002.002</v>
      </c>
      <c r="C2811" t="str">
        <f>INDEX([1]Devices_2020_05_14_15_07_09!$C:$C,MATCH(A2811,[1]Devices_2020_05_14_15_07_09!$A:$A,FALSE),1)</f>
        <v>10.208.2.2</v>
      </c>
      <c r="D2811">
        <f>INDEX([1]Devices_2020_05_14_15_07_09!$D:$D,MATCH(A2811,[1]Devices_2020_05_14_15_07_09!$A:$A,FALSE),1)</f>
        <v>0</v>
      </c>
      <c r="E2811" t="str">
        <f>INDEX([1]Devices_2020_05_14_15_07_09!$E:$E,MATCH(A2811,[1]Devices_2020_05_14_15_07_09!$A:$A,FALSE),1)</f>
        <v>9c934e06f3ac</v>
      </c>
      <c r="F2811" t="str">
        <f>INDEX([1]Devices_2020_05_14_15_07_09!$F:$F,MATCH(A2811,[1]Devices_2020_05_14_15_07_09!$A:$A,FALSE),1)</f>
        <v>[Information Technology, Accessory, Printer]</v>
      </c>
      <c r="G2811" t="str">
        <f>INDEX([1]Devices_2020_05_14_15_07_09!$G:$G,MATCH(A2811,[1]Devices_2020_05_14_15_07_09!$A:$A,FALSE),1)</f>
        <v>[Unknown]</v>
      </c>
      <c r="H2811" t="str">
        <f>INDEX([1]Devices_2020_05_14_15_07_09!$H:$H,MATCH(A2811,[1]Devices_2020_05_14_15_07_09!$A:$A,FALSE),1)</f>
        <v>[Xerox, Xerox Printer]</v>
      </c>
      <c r="I2811">
        <f>INDEX([1]Devices_2020_05_14_15_07_09!$I:$I,MATCH(A2811,[1]Devices_2020_05_14_15_07_09!$A:$A,FALSE),1)</f>
        <v>0</v>
      </c>
      <c r="J2811" t="str">
        <f>INDEX([1]Devices_2020_05_14_15_07_09!$J:$J,MATCH(A2811,[1]Devices_2020_05_14_15_07_09!$A:$A,FALSE),1)</f>
        <v>xerox corporation</v>
      </c>
      <c r="K2811" t="str">
        <f>INDEX([1]Devices_2020_05_14_15_07_09!$K:$K,MATCH(A2811,[1]Devices_2020_05_14_15_07_09!$A:$A,FALSE),1)</f>
        <v>XEROX CORPORATION</v>
      </c>
      <c r="L2811">
        <f>INDEX([1]Devices_2020_05_14_15_07_09!$L:$L,MATCH(A2811,[1]Devices_2020_05_14_15_07_09!$A:$A,FALSE),1)</f>
        <v>0</v>
      </c>
      <c r="M2811">
        <f>INDEX([1]Devices_2020_05_14_15_07_09!$M:$M,MATCH(A2811,[1]Devices_2020_05_14_15_07_09!$A:$A,FALSE),1)</f>
        <v>0</v>
      </c>
      <c r="N2811">
        <f>INDEX([1]Devices_2020_05_14_15_07_09!$N:$N,MATCH(A2811,[1]Devices_2020_05_14_15_07_09!$A:$A,FALSE),1)</f>
        <v>0</v>
      </c>
    </row>
    <row r="2812" spans="1:14" x14ac:dyDescent="0.25">
      <c r="A2812" t="str">
        <f>IF(ISNA(VLOOKUP([1]Devices_2020_05_14_15_07_09!A4428,[2]Sheet1!$A:$A,1,FALSE)),[1]Devices_2020_05_14_15_07_09!A4428,"")</f>
        <v>10.208.2.3</v>
      </c>
      <c r="B2812" t="str">
        <f>INDEX([1]Devices_2020_05_14_15_07_09!$B:$B,MATCH(A2812,[1]Devices_2020_05_14_15_07_09!$A:$A,FALSE),1)</f>
        <v>010.208.002.003</v>
      </c>
      <c r="C2812" t="str">
        <f>INDEX([1]Devices_2020_05_14_15_07_09!$C:$C,MATCH(A2812,[1]Devices_2020_05_14_15_07_09!$A:$A,FALSE),1)</f>
        <v>WORKGROUP\\XC-84F11A</v>
      </c>
      <c r="D2812">
        <f>INDEX([1]Devices_2020_05_14_15_07_09!$D:$D,MATCH(A2812,[1]Devices_2020_05_14_15_07_09!$A:$A,FALSE),1)</f>
        <v>0</v>
      </c>
      <c r="E2812" t="str">
        <f>INDEX([1]Devices_2020_05_14_15_07_09!$E:$E,MATCH(A2812,[1]Devices_2020_05_14_15_07_09!$A:$A,FALSE),1)</f>
        <v>9c934e84f11a</v>
      </c>
      <c r="F2812" t="str">
        <f>INDEX([1]Devices_2020_05_14_15_07_09!$F:$F,MATCH(A2812,[1]Devices_2020_05_14_15_07_09!$A:$A,FALSE),1)</f>
        <v>[Information Technology, Accessory, Printer]</v>
      </c>
      <c r="G2812" t="str">
        <f>INDEX([1]Devices_2020_05_14_15_07_09!$G:$G,MATCH(A2812,[1]Devices_2020_05_14_15_07_09!$A:$A,FALSE),1)</f>
        <v>[Linux]</v>
      </c>
      <c r="H2812" t="str">
        <f>INDEX([1]Devices_2020_05_14_15_07_09!$H:$H,MATCH(A2812,[1]Devices_2020_05_14_15_07_09!$A:$A,FALSE),1)</f>
        <v>[Xerox, Xerox Printer]</v>
      </c>
      <c r="I2812">
        <f>INDEX([1]Devices_2020_05_14_15_07_09!$I:$I,MATCH(A2812,[1]Devices_2020_05_14_15_07_09!$A:$A,FALSE),1)</f>
        <v>0</v>
      </c>
      <c r="J2812" t="str">
        <f>INDEX([1]Devices_2020_05_14_15_07_09!$J:$J,MATCH(A2812,[1]Devices_2020_05_14_15_07_09!$A:$A,FALSE),1)</f>
        <v>xerox corporation</v>
      </c>
      <c r="K2812" t="str">
        <f>INDEX([1]Devices_2020_05_14_15_07_09!$K:$K,MATCH(A2812,[1]Devices_2020_05_14_15_07_09!$A:$A,FALSE),1)</f>
        <v>XEROX CORPORATION</v>
      </c>
      <c r="L2812" t="str">
        <f>INDEX([1]Devices_2020_05_14_15_07_09!$L:$L,MATCH(A2812,[1]Devices_2020_05_14_15_07_09!$A:$A,FALSE),1)</f>
        <v>Linux Desktop/Server</v>
      </c>
      <c r="M2812" t="str">
        <f>INDEX([1]Devices_2020_05_14_15_07_09!$M:$M,MATCH(A2812,[1]Devices_2020_05_14_15_07_09!$A:$A,FALSE),1)</f>
        <v>Linux 3.x</v>
      </c>
      <c r="N2812">
        <f>INDEX([1]Devices_2020_05_14_15_07_09!$N:$N,MATCH(A2812,[1]Devices_2020_05_14_15_07_09!$A:$A,FALSE),1)</f>
        <v>0</v>
      </c>
    </row>
    <row r="2813" spans="1:14" x14ac:dyDescent="0.25">
      <c r="A2813" t="str">
        <f>IF(ISNA(VLOOKUP([1]Devices_2020_05_14_15_07_09!A4429,[2]Sheet1!$A:$A,1,FALSE)),[1]Devices_2020_05_14_15_07_09!A4429,"")</f>
        <v>10.208.2.4</v>
      </c>
      <c r="B2813" t="str">
        <f>INDEX([1]Devices_2020_05_14_15_07_09!$B:$B,MATCH(A2813,[1]Devices_2020_05_14_15_07_09!$A:$A,FALSE),1)</f>
        <v>010.208.002.004</v>
      </c>
      <c r="C2813" t="str">
        <f>INDEX([1]Devices_2020_05_14_15_07_09!$C:$C,MATCH(A2813,[1]Devices_2020_05_14_15_07_09!$A:$A,FALSE),1)</f>
        <v>10.208.2.4</v>
      </c>
      <c r="D2813">
        <f>INDEX([1]Devices_2020_05_14_15_07_09!$D:$D,MATCH(A2813,[1]Devices_2020_05_14_15_07_09!$A:$A,FALSE),1)</f>
        <v>0</v>
      </c>
      <c r="E2813" t="str">
        <f>INDEX([1]Devices_2020_05_14_15_07_09!$E:$E,MATCH(A2813,[1]Devices_2020_05_14_15_07_09!$A:$A,FALSE),1)</f>
        <v>18602406c11e</v>
      </c>
      <c r="F2813" t="str">
        <f>INDEX([1]Devices_2020_05_14_15_07_09!$F:$F,MATCH(A2813,[1]Devices_2020_05_14_15_07_09!$A:$A,FALSE),1)</f>
        <v>[Information Technology, Accessory, Printer]</v>
      </c>
      <c r="G2813" t="str">
        <f>INDEX([1]Devices_2020_05_14_15_07_09!$G:$G,MATCH(A2813,[1]Devices_2020_05_14_15_07_09!$A:$A,FALSE),1)</f>
        <v>[Unknown]</v>
      </c>
      <c r="H2813" t="str">
        <f>INDEX([1]Devices_2020_05_14_15_07_09!$H:$H,MATCH(A2813,[1]Devices_2020_05_14_15_07_09!$A:$A,FALSE),1)</f>
        <v>[HP, HP Printer]</v>
      </c>
      <c r="I2813">
        <f>INDEX([1]Devices_2020_05_14_15_07_09!$I:$I,MATCH(A2813,[1]Devices_2020_05_14_15_07_09!$A:$A,FALSE),1)</f>
        <v>0</v>
      </c>
      <c r="J2813" t="str">
        <f>INDEX([1]Devices_2020_05_14_15_07_09!$J:$J,MATCH(A2813,[1]Devices_2020_05_14_15_07_09!$A:$A,FALSE),1)</f>
        <v>hewlett packard</v>
      </c>
      <c r="K2813" t="str">
        <f>INDEX([1]Devices_2020_05_14_15_07_09!$K:$K,MATCH(A2813,[1]Devices_2020_05_14_15_07_09!$A:$A,FALSE),1)</f>
        <v>HEWLETT PACKARD</v>
      </c>
      <c r="L2813">
        <f>INDEX([1]Devices_2020_05_14_15_07_09!$L:$L,MATCH(A2813,[1]Devices_2020_05_14_15_07_09!$A:$A,FALSE),1)</f>
        <v>0</v>
      </c>
      <c r="M2813" t="str">
        <f>INDEX([1]Devices_2020_05_14_15_07_09!$M:$M,MATCH(A2813,[1]Devices_2020_05_14_15_07_09!$A:$A,FALSE),1)</f>
        <v>HP LaserJet M451dn, CM1415fnw, or CP4525</v>
      </c>
      <c r="N2813">
        <f>INDEX([1]Devices_2020_05_14_15_07_09!$N:$N,MATCH(A2813,[1]Devices_2020_05_14_15_07_09!$A:$A,FALSE),1)</f>
        <v>0</v>
      </c>
    </row>
    <row r="2814" spans="1:14" x14ac:dyDescent="0.25">
      <c r="A2814" t="str">
        <f>IF(ISNA(VLOOKUP([1]Devices_2020_05_14_15_07_09!A4430,[2]Sheet1!$A:$A,1,FALSE)),[1]Devices_2020_05_14_15_07_09!A4430,"")</f>
        <v>10.208.2.5</v>
      </c>
      <c r="B2814" t="str">
        <f>INDEX([1]Devices_2020_05_14_15_07_09!$B:$B,MATCH(A2814,[1]Devices_2020_05_14_15_07_09!$A:$A,FALSE),1)</f>
        <v>010.208.002.005</v>
      </c>
      <c r="C2814" t="str">
        <f>INDEX([1]Devices_2020_05_14_15_07_09!$C:$C,MATCH(A2814,[1]Devices_2020_05_14_15_07_09!$A:$A,FALSE),1)</f>
        <v>WORKGROUP\\XC-84E41C</v>
      </c>
      <c r="D2814">
        <f>INDEX([1]Devices_2020_05_14_15_07_09!$D:$D,MATCH(A2814,[1]Devices_2020_05_14_15_07_09!$A:$A,FALSE),1)</f>
        <v>0</v>
      </c>
      <c r="E2814" t="str">
        <f>INDEX([1]Devices_2020_05_14_15_07_09!$E:$E,MATCH(A2814,[1]Devices_2020_05_14_15_07_09!$A:$A,FALSE),1)</f>
        <v>9c934e84e41c</v>
      </c>
      <c r="F2814" t="str">
        <f>INDEX([1]Devices_2020_05_14_15_07_09!$F:$F,MATCH(A2814,[1]Devices_2020_05_14_15_07_09!$A:$A,FALSE),1)</f>
        <v>[Information Technology, Accessory, Printer]</v>
      </c>
      <c r="G2814" t="str">
        <f>INDEX([1]Devices_2020_05_14_15_07_09!$G:$G,MATCH(A2814,[1]Devices_2020_05_14_15_07_09!$A:$A,FALSE),1)</f>
        <v>[Linux]</v>
      </c>
      <c r="H2814" t="str">
        <f>INDEX([1]Devices_2020_05_14_15_07_09!$H:$H,MATCH(A2814,[1]Devices_2020_05_14_15_07_09!$A:$A,FALSE),1)</f>
        <v>[Xerox, Xerox Printer]</v>
      </c>
      <c r="I2814">
        <f>INDEX([1]Devices_2020_05_14_15_07_09!$I:$I,MATCH(A2814,[1]Devices_2020_05_14_15_07_09!$A:$A,FALSE),1)</f>
        <v>0</v>
      </c>
      <c r="J2814" t="str">
        <f>INDEX([1]Devices_2020_05_14_15_07_09!$J:$J,MATCH(A2814,[1]Devices_2020_05_14_15_07_09!$A:$A,FALSE),1)</f>
        <v>xerox corporation</v>
      </c>
      <c r="K2814" t="str">
        <f>INDEX([1]Devices_2020_05_14_15_07_09!$K:$K,MATCH(A2814,[1]Devices_2020_05_14_15_07_09!$A:$A,FALSE),1)</f>
        <v>XEROX CORPORATION</v>
      </c>
      <c r="L2814" t="str">
        <f>INDEX([1]Devices_2020_05_14_15_07_09!$L:$L,MATCH(A2814,[1]Devices_2020_05_14_15_07_09!$A:$A,FALSE),1)</f>
        <v>Linux Desktop/Server</v>
      </c>
      <c r="M2814" t="str">
        <f>INDEX([1]Devices_2020_05_14_15_07_09!$M:$M,MATCH(A2814,[1]Devices_2020_05_14_15_07_09!$A:$A,FALSE),1)</f>
        <v>Linux 3.x</v>
      </c>
      <c r="N2814">
        <f>INDEX([1]Devices_2020_05_14_15_07_09!$N:$N,MATCH(A2814,[1]Devices_2020_05_14_15_07_09!$A:$A,FALSE),1)</f>
        <v>0</v>
      </c>
    </row>
    <row r="2815" spans="1:14" x14ac:dyDescent="0.25">
      <c r="A2815" t="str">
        <f>IF(ISNA(VLOOKUP([1]Devices_2020_05_14_15_07_09!A4432,[2]Sheet1!$A:$A,1,FALSE)),[1]Devices_2020_05_14_15_07_09!A4432,"")</f>
        <v>10.208.3.4</v>
      </c>
      <c r="B2815" t="str">
        <f>INDEX([1]Devices_2020_05_14_15_07_09!$B:$B,MATCH(A2815,[1]Devices_2020_05_14_15_07_09!$A:$A,FALSE),1)</f>
        <v>010.208.003.004</v>
      </c>
      <c r="C2815" t="str">
        <f>INDEX([1]Devices_2020_05_14_15_07_09!$C:$C,MATCH(A2815,[1]Devices_2020_05_14_15_07_09!$A:$A,FALSE),1)</f>
        <v>10.208.3.4</v>
      </c>
      <c r="D2815">
        <f>INDEX([1]Devices_2020_05_14_15_07_09!$D:$D,MATCH(A2815,[1]Devices_2020_05_14_15_07_09!$A:$A,FALSE),1)</f>
        <v>0</v>
      </c>
      <c r="E2815" t="str">
        <f>INDEX([1]Devices_2020_05_14_15_07_09!$E:$E,MATCH(A2815,[1]Devices_2020_05_14_15_07_09!$A:$A,FALSE),1)</f>
        <v>0090e863091c</v>
      </c>
      <c r="F2815" t="str">
        <f>INDEX([1]Devices_2020_05_14_15_07_09!$F:$F,MATCH(A2815,[1]Devices_2020_05_14_15_07_09!$A:$A,FALSE),1)</f>
        <v>[Information Technology, Networking]</v>
      </c>
      <c r="G2815" t="str">
        <f>INDEX([1]Devices_2020_05_14_15_07_09!$G:$G,MATCH(A2815,[1]Devices_2020_05_14_15_07_09!$A:$A,FALSE),1)</f>
        <v>[Unknown]</v>
      </c>
      <c r="H2815" t="str">
        <f>INDEX([1]Devices_2020_05_14_15_07_09!$H:$H,MATCH(A2815,[1]Devices_2020_05_14_15_07_09!$A:$A,FALSE),1)</f>
        <v>[Moxa]</v>
      </c>
      <c r="I2815">
        <f>INDEX([1]Devices_2020_05_14_15_07_09!$I:$I,MATCH(A2815,[1]Devices_2020_05_14_15_07_09!$A:$A,FALSE),1)</f>
        <v>0</v>
      </c>
      <c r="J2815" t="str">
        <f>INDEX([1]Devices_2020_05_14_15_07_09!$J:$J,MATCH(A2815,[1]Devices_2020_05_14_15_07_09!$A:$A,FALSE),1)</f>
        <v>moxa technologies corp., ltd.</v>
      </c>
      <c r="K2815" t="str">
        <f>INDEX([1]Devices_2020_05_14_15_07_09!$K:$K,MATCH(A2815,[1]Devices_2020_05_14_15_07_09!$A:$A,FALSE),1)</f>
        <v>MOXA TECHNOLOGIES CORP., LTD.</v>
      </c>
      <c r="L2815" t="str">
        <f>INDEX([1]Devices_2020_05_14_15_07_09!$L:$L,MATCH(A2815,[1]Devices_2020_05_14_15_07_09!$A:$A,FALSE),1)</f>
        <v>Network Device</v>
      </c>
      <c r="M2815" t="str">
        <f>INDEX([1]Devices_2020_05_14_15_07_09!$M:$M,MATCH(A2815,[1]Devices_2020_05_14_15_07_09!$A:$A,FALSE),1)</f>
        <v>MOXA NPort 5110 serial device server or MOXA Ethernet-to-serial bridge or MOXA NPort Express 2.5 or MOXA NPort 5210 serial device server or MOXA NPort Express DE-211 serial device server</v>
      </c>
      <c r="N2815">
        <f>INDEX([1]Devices_2020_05_14_15_07_09!$N:$N,MATCH(A2815,[1]Devices_2020_05_14_15_07_09!$A:$A,FALSE),1)</f>
        <v>0</v>
      </c>
    </row>
    <row r="2816" spans="1:14" x14ac:dyDescent="0.25">
      <c r="A2816" t="str">
        <f>IF(ISNA(VLOOKUP([1]Devices_2020_05_14_15_07_09!A4433,[2]Sheet1!$A:$A,1,FALSE)),[1]Devices_2020_05_14_15_07_09!A4433,"")</f>
        <v>10.208.3.25</v>
      </c>
      <c r="B2816" t="str">
        <f>INDEX([1]Devices_2020_05_14_15_07_09!$B:$B,MATCH(A2816,[1]Devices_2020_05_14_15_07_09!$A:$A,FALSE),1)</f>
        <v>010.208.003.025</v>
      </c>
      <c r="C2816" t="str">
        <f>INDEX([1]Devices_2020_05_14_15_07_09!$C:$C,MATCH(A2816,[1]Devices_2020_05_14_15_07_09!$A:$A,FALSE),1)</f>
        <v>10.208.3.25</v>
      </c>
      <c r="D2816">
        <f>INDEX([1]Devices_2020_05_14_15_07_09!$D:$D,MATCH(A2816,[1]Devices_2020_05_14_15_07_09!$A:$A,FALSE),1)</f>
        <v>0</v>
      </c>
      <c r="E2816" t="str">
        <f>INDEX([1]Devices_2020_05_14_15_07_09!$E:$E,MATCH(A2816,[1]Devices_2020_05_14_15_07_09!$A:$A,FALSE),1)</f>
        <v>001cc4eca53a</v>
      </c>
      <c r="F2816" t="str">
        <f>INDEX([1]Devices_2020_05_14_15_07_09!$F:$F,MATCH(A2816,[1]Devices_2020_05_14_15_07_09!$A:$A,FALSE),1)</f>
        <v>[Information Technology, Computer]</v>
      </c>
      <c r="G2816" t="str">
        <f>INDEX([1]Devices_2020_05_14_15_07_09!$G:$G,MATCH(A2816,[1]Devices_2020_05_14_15_07_09!$A:$A,FALSE),1)</f>
        <v>[Linux]</v>
      </c>
      <c r="H2816" t="str">
        <f>INDEX([1]Devices_2020_05_14_15_07_09!$H:$H,MATCH(A2816,[1]Devices_2020_05_14_15_07_09!$A:$A,FALSE),1)</f>
        <v>[HP]</v>
      </c>
      <c r="I2816">
        <f>INDEX([1]Devices_2020_05_14_15_07_09!$I:$I,MATCH(A2816,[1]Devices_2020_05_14_15_07_09!$A:$A,FALSE),1)</f>
        <v>0</v>
      </c>
      <c r="J2816" t="str">
        <f>INDEX([1]Devices_2020_05_14_15_07_09!$J:$J,MATCH(A2816,[1]Devices_2020_05_14_15_07_09!$A:$A,FALSE),1)</f>
        <v>hewlett packard</v>
      </c>
      <c r="K2816" t="str">
        <f>INDEX([1]Devices_2020_05_14_15_07_09!$K:$K,MATCH(A2816,[1]Devices_2020_05_14_15_07_09!$A:$A,FALSE),1)</f>
        <v>HEWLETT PACKARD</v>
      </c>
      <c r="L2816" t="str">
        <f>INDEX([1]Devices_2020_05_14_15_07_09!$L:$L,MATCH(A2816,[1]Devices_2020_05_14_15_07_09!$A:$A,FALSE),1)</f>
        <v>Linux Desktop/Server</v>
      </c>
      <c r="M2816" t="str">
        <f>INDEX([1]Devices_2020_05_14_15_07_09!$M:$M,MATCH(A2816,[1]Devices_2020_05_14_15_07_09!$A:$A,FALSE),1)</f>
        <v xml:space="preserve">22/tcp OpenSSH 7.3 protocol 2.0;80/tcp VMware ESXi Server httpd  </v>
      </c>
      <c r="N2816">
        <f>INDEX([1]Devices_2020_05_14_15_07_09!$N:$N,MATCH(A2816,[1]Devices_2020_05_14_15_07_09!$A:$A,FALSE),1)</f>
        <v>0</v>
      </c>
    </row>
    <row r="2817" spans="1:14" x14ac:dyDescent="0.25">
      <c r="A2817" t="str">
        <f>IF(ISNA(VLOOKUP([1]Devices_2020_05_14_15_07_09!A4434,[2]Sheet1!$A:$A,1,FALSE)),[1]Devices_2020_05_14_15_07_09!A4434,"")</f>
        <v>10.208.3.26</v>
      </c>
      <c r="B2817" t="str">
        <f>INDEX([1]Devices_2020_05_14_15_07_09!$B:$B,MATCH(A2817,[1]Devices_2020_05_14_15_07_09!$A:$A,FALSE),1)</f>
        <v>010.208.003.026</v>
      </c>
      <c r="C2817" t="str">
        <f>INDEX([1]Devices_2020_05_14_15_07_09!$C:$C,MATCH(A2817,[1]Devices_2020_05_14_15_07_09!$A:$A,FALSE),1)</f>
        <v>WORKGROUP\\IPD_SYNOLOGY</v>
      </c>
      <c r="D2817" t="str">
        <f>INDEX([1]Devices_2020_05_14_15_07_09!$D:$D,MATCH(A2817,[1]Devices_2020_05_14_15_07_09!$A:$A,FALSE),1)</f>
        <v>ipd_synology.scspa.local</v>
      </c>
      <c r="E2817" t="str">
        <f>INDEX([1]Devices_2020_05_14_15_07_09!$E:$E,MATCH(A2817,[1]Devices_2020_05_14_15_07_09!$A:$A,FALSE),1)</f>
        <v>00113256bb19</v>
      </c>
      <c r="F2817" t="str">
        <f>INDEX([1]Devices_2020_05_14_15_07_09!$F:$F,MATCH(A2817,[1]Devices_2020_05_14_15_07_09!$A:$A,FALSE),1)</f>
        <v>[Information Technology, Storage]</v>
      </c>
      <c r="G2817" t="str">
        <f>INDEX([1]Devices_2020_05_14_15_07_09!$G:$G,MATCH(A2817,[1]Devices_2020_05_14_15_07_09!$A:$A,FALSE),1)</f>
        <v>[Linux]</v>
      </c>
      <c r="H2817" t="str">
        <f>INDEX([1]Devices_2020_05_14_15_07_09!$H:$H,MATCH(A2817,[1]Devices_2020_05_14_15_07_09!$A:$A,FALSE),1)</f>
        <v>[Synology]</v>
      </c>
      <c r="I2817">
        <f>INDEX([1]Devices_2020_05_14_15_07_09!$I:$I,MATCH(A2817,[1]Devices_2020_05_14_15_07_09!$A:$A,FALSE),1)</f>
        <v>0</v>
      </c>
      <c r="J2817" t="str">
        <f>INDEX([1]Devices_2020_05_14_15_07_09!$J:$J,MATCH(A2817,[1]Devices_2020_05_14_15_07_09!$A:$A,FALSE),1)</f>
        <v>synology incorporated</v>
      </c>
      <c r="K2817" t="str">
        <f>INDEX([1]Devices_2020_05_14_15_07_09!$K:$K,MATCH(A2817,[1]Devices_2020_05_14_15_07_09!$A:$A,FALSE),1)</f>
        <v>SYNOLOGY INCORPORATED</v>
      </c>
      <c r="L2817" t="str">
        <f>INDEX([1]Devices_2020_05_14_15_07_09!$L:$L,MATCH(A2817,[1]Devices_2020_05_14_15_07_09!$A:$A,FALSE),1)</f>
        <v>Linux Desktop/Server</v>
      </c>
      <c r="M2817" t="str">
        <f>INDEX([1]Devices_2020_05_14_15_07_09!$M:$M,MATCH(A2817,[1]Devices_2020_05_14_15_07_09!$A:$A,FALSE),1)</f>
        <v>Linux 3.4 - 3.10</v>
      </c>
      <c r="N2817">
        <f>INDEX([1]Devices_2020_05_14_15_07_09!$N:$N,MATCH(A2817,[1]Devices_2020_05_14_15_07_09!$A:$A,FALSE),1)</f>
        <v>0</v>
      </c>
    </row>
    <row r="2818" spans="1:14" x14ac:dyDescent="0.25">
      <c r="A2818" t="str">
        <f>IF(ISNA(VLOOKUP([1]Devices_2020_05_14_15_07_09!A4435,[2]Sheet1!$A:$A,1,FALSE)),[1]Devices_2020_05_14_15_07_09!A4435,"")</f>
        <v>10.208.3.27</v>
      </c>
      <c r="B2818" t="str">
        <f>INDEX([1]Devices_2020_05_14_15_07_09!$B:$B,MATCH(A2818,[1]Devices_2020_05_14_15_07_09!$A:$A,FALSE),1)</f>
        <v>010.208.003.027</v>
      </c>
      <c r="C2818" t="str">
        <f>INDEX([1]Devices_2020_05_14_15_07_09!$C:$C,MATCH(A2818,[1]Devices_2020_05_14_15_07_09!$A:$A,FALSE),1)</f>
        <v>vsipd01.scspa.local</v>
      </c>
      <c r="D2818" t="str">
        <f>INDEX([1]Devices_2020_05_14_15_07_09!$D:$D,MATCH(A2818,[1]Devices_2020_05_14_15_07_09!$A:$A,FALSE),1)</f>
        <v>vsipd01.scspa.local</v>
      </c>
      <c r="E2818" t="str">
        <f>INDEX([1]Devices_2020_05_14_15_07_09!$E:$E,MATCH(A2818,[1]Devices_2020_05_14_15_07_09!$A:$A,FALSE),1)</f>
        <v>94188289706c</v>
      </c>
      <c r="F2818" t="str">
        <f>INDEX([1]Devices_2020_05_14_15_07_09!$F:$F,MATCH(A2818,[1]Devices_2020_05_14_15_07_09!$A:$A,FALSE),1)</f>
        <v>[Information Technology, Computer]</v>
      </c>
      <c r="G2818" t="str">
        <f>INDEX([1]Devices_2020_05_14_15_07_09!$G:$G,MATCH(A2818,[1]Devices_2020_05_14_15_07_09!$A:$A,FALSE),1)</f>
        <v>[Linux]</v>
      </c>
      <c r="H2818" t="str">
        <f>INDEX([1]Devices_2020_05_14_15_07_09!$H:$H,MATCH(A2818,[1]Devices_2020_05_14_15_07_09!$A:$A,FALSE),1)</f>
        <v>[HP]</v>
      </c>
      <c r="I2818">
        <f>INDEX([1]Devices_2020_05_14_15_07_09!$I:$I,MATCH(A2818,[1]Devices_2020_05_14_15_07_09!$A:$A,FALSE),1)</f>
        <v>0</v>
      </c>
      <c r="J2818" t="str">
        <f>INDEX([1]Devices_2020_05_14_15_07_09!$J:$J,MATCH(A2818,[1]Devices_2020_05_14_15_07_09!$A:$A,FALSE),1)</f>
        <v>hewlett packard enterprise</v>
      </c>
      <c r="K2818" t="str">
        <f>INDEX([1]Devices_2020_05_14_15_07_09!$K:$K,MATCH(A2818,[1]Devices_2020_05_14_15_07_09!$A:$A,FALSE),1)</f>
        <v>HEWLETT PACKARD ENTERPRISE</v>
      </c>
      <c r="L2818" t="str">
        <f>INDEX([1]Devices_2020_05_14_15_07_09!$L:$L,MATCH(A2818,[1]Devices_2020_05_14_15_07_09!$A:$A,FALSE),1)</f>
        <v>Linux Desktop/Server</v>
      </c>
      <c r="M2818" t="str">
        <f>INDEX([1]Devices_2020_05_14_15_07_09!$M:$M,MATCH(A2818,[1]Devices_2020_05_14_15_07_09!$A:$A,FALSE),1)</f>
        <v xml:space="preserve">22/tcp OpenSSH 7.5 protocol 2.0;80/tcp VMware ESXi Server httpd  </v>
      </c>
      <c r="N2818">
        <f>INDEX([1]Devices_2020_05_14_15_07_09!$N:$N,MATCH(A2818,[1]Devices_2020_05_14_15_07_09!$A:$A,FALSE),1)</f>
        <v>0</v>
      </c>
    </row>
    <row r="2819" spans="1:14" x14ac:dyDescent="0.25">
      <c r="A2819" t="str">
        <f>IF(ISNA(VLOOKUP([1]Devices_2020_05_14_15_07_09!A4436,[2]Sheet1!$A:$A,1,FALSE)),[1]Devices_2020_05_14_15_07_09!A4436,"")</f>
        <v>10.208.3.28</v>
      </c>
      <c r="B2819" t="str">
        <f>INDEX([1]Devices_2020_05_14_15_07_09!$B:$B,MATCH(A2819,[1]Devices_2020_05_14_15_07_09!$A:$A,FALSE),1)</f>
        <v>010.208.003.028</v>
      </c>
      <c r="C2819" t="str">
        <f>INDEX([1]Devices_2020_05_14_15_07_09!$C:$C,MATCH(A2819,[1]Devices_2020_05_14_15_07_09!$A:$A,FALSE),1)</f>
        <v>vsipd02.scspa.local</v>
      </c>
      <c r="D2819" t="str">
        <f>INDEX([1]Devices_2020_05_14_15_07_09!$D:$D,MATCH(A2819,[1]Devices_2020_05_14_15_07_09!$A:$A,FALSE),1)</f>
        <v>vsipd02.scspa.local</v>
      </c>
      <c r="E2819" t="str">
        <f>INDEX([1]Devices_2020_05_14_15_07_09!$E:$E,MATCH(A2819,[1]Devices_2020_05_14_15_07_09!$A:$A,FALSE),1)</f>
        <v>941882839b1d</v>
      </c>
      <c r="F2819" t="str">
        <f>INDEX([1]Devices_2020_05_14_15_07_09!$F:$F,MATCH(A2819,[1]Devices_2020_05_14_15_07_09!$A:$A,FALSE),1)</f>
        <v>[Information Technology, Computer]</v>
      </c>
      <c r="G2819" t="str">
        <f>INDEX([1]Devices_2020_05_14_15_07_09!$G:$G,MATCH(A2819,[1]Devices_2020_05_14_15_07_09!$A:$A,FALSE),1)</f>
        <v>[Linux]</v>
      </c>
      <c r="H2819" t="str">
        <f>INDEX([1]Devices_2020_05_14_15_07_09!$H:$H,MATCH(A2819,[1]Devices_2020_05_14_15_07_09!$A:$A,FALSE),1)</f>
        <v>[HP]</v>
      </c>
      <c r="I2819">
        <f>INDEX([1]Devices_2020_05_14_15_07_09!$I:$I,MATCH(A2819,[1]Devices_2020_05_14_15_07_09!$A:$A,FALSE),1)</f>
        <v>0</v>
      </c>
      <c r="J2819" t="str">
        <f>INDEX([1]Devices_2020_05_14_15_07_09!$J:$J,MATCH(A2819,[1]Devices_2020_05_14_15_07_09!$A:$A,FALSE),1)</f>
        <v>hewlett packard enterprise</v>
      </c>
      <c r="K2819" t="str">
        <f>INDEX([1]Devices_2020_05_14_15_07_09!$K:$K,MATCH(A2819,[1]Devices_2020_05_14_15_07_09!$A:$A,FALSE),1)</f>
        <v>HEWLETT PACKARD ENTERPRISE</v>
      </c>
      <c r="L2819" t="str">
        <f>INDEX([1]Devices_2020_05_14_15_07_09!$L:$L,MATCH(A2819,[1]Devices_2020_05_14_15_07_09!$A:$A,FALSE),1)</f>
        <v>Linux Desktop/Server</v>
      </c>
      <c r="M2819" t="str">
        <f>INDEX([1]Devices_2020_05_14_15_07_09!$M:$M,MATCH(A2819,[1]Devices_2020_05_14_15_07_09!$A:$A,FALSE),1)</f>
        <v xml:space="preserve">22/tcp OpenSSH 7.5 protocol 2.0;80/tcp VMware ESXi Server httpd  </v>
      </c>
      <c r="N2819">
        <f>INDEX([1]Devices_2020_05_14_15_07_09!$N:$N,MATCH(A2819,[1]Devices_2020_05_14_15_07_09!$A:$A,FALSE),1)</f>
        <v>0</v>
      </c>
    </row>
    <row r="2820" spans="1:14" x14ac:dyDescent="0.25">
      <c r="A2820" t="str">
        <f>IF(ISNA(VLOOKUP([1]Devices_2020_05_14_15_07_09!A4439,[2]Sheet1!$A:$A,1,FALSE)),[1]Devices_2020_05_14_15_07_09!A4439,"")</f>
        <v>10.208.3.36</v>
      </c>
      <c r="B2820" t="str">
        <f>INDEX([1]Devices_2020_05_14_15_07_09!$B:$B,MATCH(A2820,[1]Devices_2020_05_14_15_07_09!$A:$A,FALSE),1)</f>
        <v>010.208.003.036</v>
      </c>
      <c r="C2820" t="str">
        <f>INDEX([1]Devices_2020_05_14_15_07_09!$C:$C,MATCH(A2820,[1]Devices_2020_05_14_15_07_09!$A:$A,FALSE),1)</f>
        <v>10.208.3.36</v>
      </c>
      <c r="D2820">
        <f>INDEX([1]Devices_2020_05_14_15_07_09!$D:$D,MATCH(A2820,[1]Devices_2020_05_14_15_07_09!$A:$A,FALSE),1)</f>
        <v>0</v>
      </c>
      <c r="E2820" t="str">
        <f>INDEX([1]Devices_2020_05_14_15_07_09!$E:$E,MATCH(A2820,[1]Devices_2020_05_14_15_07_09!$A:$A,FALSE),1)</f>
        <v>0024590a5878</v>
      </c>
      <c r="F2820" t="str">
        <f>INDEX([1]Devices_2020_05_14_15_07_09!$F:$F,MATCH(A2820,[1]Devices_2020_05_14_15_07_09!$A:$A,FALSE),1)</f>
        <v>[Operational Technology]</v>
      </c>
      <c r="G2820" t="str">
        <f>INDEX([1]Devices_2020_05_14_15_07_09!$G:$G,MATCH(A2820,[1]Devices_2020_05_14_15_07_09!$A:$A,FALSE),1)</f>
        <v>[Unknown]</v>
      </c>
      <c r="H2820" t="str">
        <f>INDEX([1]Devices_2020_05_14_15_07_09!$H:$H,MATCH(A2820,[1]Devices_2020_05_14_15_07_09!$A:$A,FALSE),1)</f>
        <v>[ABB]</v>
      </c>
      <c r="I2820">
        <f>INDEX([1]Devices_2020_05_14_15_07_09!$I:$I,MATCH(A2820,[1]Devices_2020_05_14_15_07_09!$A:$A,FALSE),1)</f>
        <v>0</v>
      </c>
      <c r="J2820" t="str">
        <f>INDEX([1]Devices_2020_05_14_15_07_09!$J:$J,MATCH(A2820,[1]Devices_2020_05_14_15_07_09!$A:$A,FALSE),1)</f>
        <v>abb automation products gmbh</v>
      </c>
      <c r="K2820" t="str">
        <f>INDEX([1]Devices_2020_05_14_15_07_09!$K:$K,MATCH(A2820,[1]Devices_2020_05_14_15_07_09!$A:$A,FALSE),1)</f>
        <v>ABB AUTOMATION PRODUCTS GMBH</v>
      </c>
      <c r="L2820">
        <f>INDEX([1]Devices_2020_05_14_15_07_09!$L:$L,MATCH(A2820,[1]Devices_2020_05_14_15_07_09!$A:$A,FALSE),1)</f>
        <v>0</v>
      </c>
      <c r="M2820" t="str">
        <f>INDEX([1]Devices_2020_05_14_15_07_09!$M:$M,MATCH(A2820,[1]Devices_2020_05_14_15_07_09!$A:$A,FALSE),1)</f>
        <v>Possibly 2N Helios IP VoIP doorbell or British Gas GS-Z3 data logger or Espressif WiFi system-on-a-chip or Grandstream GXP1105 VoIP phone or LaSAT satellite receiver or lwIP 1.4.0 lightweight TCP/IP stack or Milight WiFi Receiver bridge or NodeMCU firmware (lwIP stack) or Philips Hue Bridge (lwIP stack v1.4.0) or Philips Hue Bridge (lwIP stack)</v>
      </c>
      <c r="N2820">
        <f>INDEX([1]Devices_2020_05_14_15_07_09!$N:$N,MATCH(A2820,[1]Devices_2020_05_14_15_07_09!$A:$A,FALSE),1)</f>
        <v>0</v>
      </c>
    </row>
    <row r="2821" spans="1:14" x14ac:dyDescent="0.25">
      <c r="A2821" t="str">
        <f>IF(ISNA(VLOOKUP([1]Devices_2020_05_14_15_07_09!A4441,[2]Sheet1!$A:$A,1,FALSE)),[1]Devices_2020_05_14_15_07_09!A4441,"")</f>
        <v>10.208.4.25</v>
      </c>
      <c r="B2821" t="str">
        <f>INDEX([1]Devices_2020_05_14_15_07_09!$B:$B,MATCH(A2821,[1]Devices_2020_05_14_15_07_09!$A:$A,FALSE),1)</f>
        <v>010.208.004.025</v>
      </c>
      <c r="C2821" t="str">
        <f>INDEX([1]Devices_2020_05_14_15_07_09!$C:$C,MATCH(A2821,[1]Devices_2020_05_14_15_07_09!$A:$A,FALSE),1)</f>
        <v>10.208.4.25</v>
      </c>
      <c r="D2821">
        <f>INDEX([1]Devices_2020_05_14_15_07_09!$D:$D,MATCH(A2821,[1]Devices_2020_05_14_15_07_09!$A:$A,FALSE),1)</f>
        <v>0</v>
      </c>
      <c r="E2821" t="str">
        <f>INDEX([1]Devices_2020_05_14_15_07_09!$E:$E,MATCH(A2821,[1]Devices_2020_05_14_15_07_09!$A:$A,FALSE),1)</f>
        <v>001cc4eca53c</v>
      </c>
      <c r="F2821" t="str">
        <f>INDEX([1]Devices_2020_05_14_15_07_09!$F:$F,MATCH(A2821,[1]Devices_2020_05_14_15_07_09!$A:$A,FALSE),1)</f>
        <v>[Information Technology, Accessory, Out Of Band Controller]</v>
      </c>
      <c r="G2821" t="str">
        <f>INDEX([1]Devices_2020_05_14_15_07_09!$G:$G,MATCH(A2821,[1]Devices_2020_05_14_15_07_09!$A:$A,FALSE),1)</f>
        <v>[Unknown]</v>
      </c>
      <c r="H2821" t="str">
        <f>INDEX([1]Devices_2020_05_14_15_07_09!$H:$H,MATCH(A2821,[1]Devices_2020_05_14_15_07_09!$A:$A,FALSE),1)</f>
        <v>[HP, HP Integrated Lights Out]</v>
      </c>
      <c r="I2821">
        <f>INDEX([1]Devices_2020_05_14_15_07_09!$I:$I,MATCH(A2821,[1]Devices_2020_05_14_15_07_09!$A:$A,FALSE),1)</f>
        <v>0</v>
      </c>
      <c r="J2821" t="str">
        <f>INDEX([1]Devices_2020_05_14_15_07_09!$J:$J,MATCH(A2821,[1]Devices_2020_05_14_15_07_09!$A:$A,FALSE),1)</f>
        <v>hewlett packard</v>
      </c>
      <c r="K2821" t="str">
        <f>INDEX([1]Devices_2020_05_14_15_07_09!$K:$K,MATCH(A2821,[1]Devices_2020_05_14_15_07_09!$A:$A,FALSE),1)</f>
        <v>HEWLETT PACKARD</v>
      </c>
      <c r="L2821" t="str">
        <f>INDEX([1]Devices_2020_05_14_15_07_09!$L:$L,MATCH(A2821,[1]Devices_2020_05_14_15_07_09!$A:$A,FALSE),1)</f>
        <v>Network Device</v>
      </c>
      <c r="M2821" t="str">
        <f>INDEX([1]Devices_2020_05_14_15_07_09!$M:$M,MATCH(A2821,[1]Devices_2020_05_14_15_07_09!$A:$A,FALSE),1)</f>
        <v>80/tcp HP Integrated Lights-Out http config  ;22/tcp HP Integrated Lights-Out mpSSH 0.0.1 protocol 2.0</v>
      </c>
      <c r="N2821">
        <f>INDEX([1]Devices_2020_05_14_15_07_09!$N:$N,MATCH(A2821,[1]Devices_2020_05_14_15_07_09!$A:$A,FALSE),1)</f>
        <v>0</v>
      </c>
    </row>
    <row r="2822" spans="1:14" x14ac:dyDescent="0.25">
      <c r="A2822" t="str">
        <f>IF(ISNA(VLOOKUP([1]Devices_2020_05_14_15_07_09!A4442,[2]Sheet1!$A:$A,1,FALSE)),[1]Devices_2020_05_14_15_07_09!A4442,"")</f>
        <v>10.208.4.27</v>
      </c>
      <c r="B2822" t="str">
        <f>INDEX([1]Devices_2020_05_14_15_07_09!$B:$B,MATCH(A2822,[1]Devices_2020_05_14_15_07_09!$A:$A,FALSE),1)</f>
        <v>010.208.004.027</v>
      </c>
      <c r="C2822" t="str">
        <f>INDEX([1]Devices_2020_05_14_15_07_09!$C:$C,MATCH(A2822,[1]Devices_2020_05_14_15_07_09!$A:$A,FALSE),1)</f>
        <v>10.208.4.27</v>
      </c>
      <c r="D2822">
        <f>INDEX([1]Devices_2020_05_14_15_07_09!$D:$D,MATCH(A2822,[1]Devices_2020_05_14_15_07_09!$A:$A,FALSE),1)</f>
        <v>0</v>
      </c>
      <c r="E2822" t="str">
        <f>INDEX([1]Devices_2020_05_14_15_07_09!$E:$E,MATCH(A2822,[1]Devices_2020_05_14_15_07_09!$A:$A,FALSE),1)</f>
        <v>94188284f636</v>
      </c>
      <c r="F2822" t="str">
        <f>INDEX([1]Devices_2020_05_14_15_07_09!$F:$F,MATCH(A2822,[1]Devices_2020_05_14_15_07_09!$A:$A,FALSE),1)</f>
        <v>[Information Technology, Accessory, Out Of Band Controller]</v>
      </c>
      <c r="G2822" t="str">
        <f>INDEX([1]Devices_2020_05_14_15_07_09!$G:$G,MATCH(A2822,[1]Devices_2020_05_14_15_07_09!$A:$A,FALSE),1)</f>
        <v>[Unknown]</v>
      </c>
      <c r="H2822" t="str">
        <f>INDEX([1]Devices_2020_05_14_15_07_09!$H:$H,MATCH(A2822,[1]Devices_2020_05_14_15_07_09!$A:$A,FALSE),1)</f>
        <v>[HP, HP Integrated Lights Out]</v>
      </c>
      <c r="I2822">
        <f>INDEX([1]Devices_2020_05_14_15_07_09!$I:$I,MATCH(A2822,[1]Devices_2020_05_14_15_07_09!$A:$A,FALSE),1)</f>
        <v>0</v>
      </c>
      <c r="J2822" t="str">
        <f>INDEX([1]Devices_2020_05_14_15_07_09!$J:$J,MATCH(A2822,[1]Devices_2020_05_14_15_07_09!$A:$A,FALSE),1)</f>
        <v>hewlett packard enterprise</v>
      </c>
      <c r="K2822" t="str">
        <f>INDEX([1]Devices_2020_05_14_15_07_09!$K:$K,MATCH(A2822,[1]Devices_2020_05_14_15_07_09!$A:$A,FALSE),1)</f>
        <v>HEWLETT PACKARD ENTERPRISE</v>
      </c>
      <c r="L2822" t="str">
        <f>INDEX([1]Devices_2020_05_14_15_07_09!$L:$L,MATCH(A2822,[1]Devices_2020_05_14_15_07_09!$A:$A,FALSE),1)</f>
        <v>Network Device</v>
      </c>
      <c r="M2822" t="str">
        <f>INDEX([1]Devices_2020_05_14_15_07_09!$M:$M,MATCH(A2822,[1]Devices_2020_05_14_15_07_09!$A:$A,FALSE),1)</f>
        <v>22/tcp HP Integrated Lights-Out mpSSH 0.2.1 protocol 2.0</v>
      </c>
      <c r="N2822">
        <f>INDEX([1]Devices_2020_05_14_15_07_09!$N:$N,MATCH(A2822,[1]Devices_2020_05_14_15_07_09!$A:$A,FALSE),1)</f>
        <v>0</v>
      </c>
    </row>
    <row r="2823" spans="1:14" x14ac:dyDescent="0.25">
      <c r="A2823" t="str">
        <f>IF(ISNA(VLOOKUP([1]Devices_2020_05_14_15_07_09!A4443,[2]Sheet1!$A:$A,1,FALSE)),[1]Devices_2020_05_14_15_07_09!A4443,"")</f>
        <v>10.208.4.28</v>
      </c>
      <c r="B2823" t="str">
        <f>INDEX([1]Devices_2020_05_14_15_07_09!$B:$B,MATCH(A2823,[1]Devices_2020_05_14_15_07_09!$A:$A,FALSE),1)</f>
        <v>010.208.004.028</v>
      </c>
      <c r="C2823" t="str">
        <f>INDEX([1]Devices_2020_05_14_15_07_09!$C:$C,MATCH(A2823,[1]Devices_2020_05_14_15_07_09!$A:$A,FALSE),1)</f>
        <v>10.208.4.28</v>
      </c>
      <c r="D2823">
        <f>INDEX([1]Devices_2020_05_14_15_07_09!$D:$D,MATCH(A2823,[1]Devices_2020_05_14_15_07_09!$A:$A,FALSE),1)</f>
        <v>0</v>
      </c>
      <c r="E2823">
        <f>INDEX([1]Devices_2020_05_14_15_07_09!$E:$E,MATCH(A2823,[1]Devices_2020_05_14_15_07_09!$A:$A,FALSE),1)</f>
        <v>941882848254</v>
      </c>
      <c r="F2823" t="str">
        <f>INDEX([1]Devices_2020_05_14_15_07_09!$F:$F,MATCH(A2823,[1]Devices_2020_05_14_15_07_09!$A:$A,FALSE),1)</f>
        <v>[Information Technology, Accessory, Out Of Band Controller]</v>
      </c>
      <c r="G2823" t="str">
        <f>INDEX([1]Devices_2020_05_14_15_07_09!$G:$G,MATCH(A2823,[1]Devices_2020_05_14_15_07_09!$A:$A,FALSE),1)</f>
        <v>[Unknown]</v>
      </c>
      <c r="H2823" t="str">
        <f>INDEX([1]Devices_2020_05_14_15_07_09!$H:$H,MATCH(A2823,[1]Devices_2020_05_14_15_07_09!$A:$A,FALSE),1)</f>
        <v>[HP, HP Integrated Lights Out]</v>
      </c>
      <c r="I2823">
        <f>INDEX([1]Devices_2020_05_14_15_07_09!$I:$I,MATCH(A2823,[1]Devices_2020_05_14_15_07_09!$A:$A,FALSE),1)</f>
        <v>0</v>
      </c>
      <c r="J2823" t="str">
        <f>INDEX([1]Devices_2020_05_14_15_07_09!$J:$J,MATCH(A2823,[1]Devices_2020_05_14_15_07_09!$A:$A,FALSE),1)</f>
        <v>hewlett packard enterprise</v>
      </c>
      <c r="K2823" t="str">
        <f>INDEX([1]Devices_2020_05_14_15_07_09!$K:$K,MATCH(A2823,[1]Devices_2020_05_14_15_07_09!$A:$A,FALSE),1)</f>
        <v>HEWLETT PACKARD ENTERPRISE</v>
      </c>
      <c r="L2823" t="str">
        <f>INDEX([1]Devices_2020_05_14_15_07_09!$L:$L,MATCH(A2823,[1]Devices_2020_05_14_15_07_09!$A:$A,FALSE),1)</f>
        <v>Network Device</v>
      </c>
      <c r="M2823" t="str">
        <f>INDEX([1]Devices_2020_05_14_15_07_09!$M:$M,MATCH(A2823,[1]Devices_2020_05_14_15_07_09!$A:$A,FALSE),1)</f>
        <v>22/tcp HP Integrated Lights-Out mpSSH 0.2.1 protocol 2.0</v>
      </c>
      <c r="N2823">
        <f>INDEX([1]Devices_2020_05_14_15_07_09!$N:$N,MATCH(A2823,[1]Devices_2020_05_14_15_07_09!$A:$A,FALSE),1)</f>
        <v>0</v>
      </c>
    </row>
    <row r="2824" spans="1:14" x14ac:dyDescent="0.25">
      <c r="A2824" t="str">
        <f>IF(ISNA(VLOOKUP([1]Devices_2020_05_14_15_07_09!A4455,[2]Sheet1!$A:$A,1,FALSE)),[1]Devices_2020_05_14_15_07_09!A4455,"")</f>
        <v>10.208.11.1</v>
      </c>
      <c r="B2824" t="str">
        <f>INDEX([1]Devices_2020_05_14_15_07_09!$B:$B,MATCH(A2824,[1]Devices_2020_05_14_15_07_09!$A:$A,FALSE),1)</f>
        <v>010.208.011.001</v>
      </c>
      <c r="C2824" t="str">
        <f>INDEX([1]Devices_2020_05_14_15_07_09!$C:$C,MATCH(A2824,[1]Devices_2020_05_14_15_07_09!$A:$A,FALSE),1)</f>
        <v>A-IPD6100-01.scspa.local</v>
      </c>
      <c r="D2824" t="str">
        <f>INDEX([1]Devices_2020_05_14_15_07_09!$D:$D,MATCH(A2824,[1]Devices_2020_05_14_15_07_09!$A:$A,FALSE),1)</f>
        <v>A-IPD6100-01.scspa.local</v>
      </c>
      <c r="E2824" t="str">
        <f>INDEX([1]Devices_2020_05_14_15_07_09!$E:$E,MATCH(A2824,[1]Devices_2020_05_14_15_07_09!$A:$A,FALSE),1)</f>
        <v>20a6cdc3325a</v>
      </c>
      <c r="F2824" t="str">
        <f>INDEX([1]Devices_2020_05_14_15_07_09!$F:$F,MATCH(A2824,[1]Devices_2020_05_14_15_07_09!$A:$A,FALSE),1)</f>
        <v>[Unknown]</v>
      </c>
      <c r="G2824" t="str">
        <f>INDEX([1]Devices_2020_05_14_15_07_09!$G:$G,MATCH(A2824,[1]Devices_2020_05_14_15_07_09!$A:$A,FALSE),1)</f>
        <v>[Unknown]</v>
      </c>
      <c r="H2824" t="str">
        <f>INDEX([1]Devices_2020_05_14_15_07_09!$H:$H,MATCH(A2824,[1]Devices_2020_05_14_15_07_09!$A:$A,FALSE),1)</f>
        <v>[HP]</v>
      </c>
      <c r="I2824">
        <f>INDEX([1]Devices_2020_05_14_15_07_09!$I:$I,MATCH(A2824,[1]Devices_2020_05_14_15_07_09!$A:$A,FALSE),1)</f>
        <v>0</v>
      </c>
      <c r="J2824" t="str">
        <f>INDEX([1]Devices_2020_05_14_15_07_09!$J:$J,MATCH(A2824,[1]Devices_2020_05_14_15_07_09!$A:$A,FALSE),1)</f>
        <v>hewlett packard enterprise</v>
      </c>
      <c r="K2824" t="str">
        <f>INDEX([1]Devices_2020_05_14_15_07_09!$K:$K,MATCH(A2824,[1]Devices_2020_05_14_15_07_09!$A:$A,FALSE),1)</f>
        <v>HEWLETT PACKARD ENTERPRISE</v>
      </c>
      <c r="L2824">
        <f>INDEX([1]Devices_2020_05_14_15_07_09!$L:$L,MATCH(A2824,[1]Devices_2020_05_14_15_07_09!$A:$A,FALSE),1)</f>
        <v>0</v>
      </c>
      <c r="M2824">
        <f>INDEX([1]Devices_2020_05_14_15_07_09!$M:$M,MATCH(A2824,[1]Devices_2020_05_14_15_07_09!$A:$A,FALSE),1)</f>
        <v>0</v>
      </c>
      <c r="N2824">
        <f>INDEX([1]Devices_2020_05_14_15_07_09!$N:$N,MATCH(A2824,[1]Devices_2020_05_14_15_07_09!$A:$A,FALSE),1)</f>
        <v>0</v>
      </c>
    </row>
    <row r="2825" spans="1:14" x14ac:dyDescent="0.25">
      <c r="A2825" t="str">
        <f>IF(ISNA(VLOOKUP([1]Devices_2020_05_14_15_07_09!A4457,[2]Sheet1!$A:$A,1,FALSE)),[1]Devices_2020_05_14_15_07_09!A4457,"")</f>
        <v>10.208.11.4</v>
      </c>
      <c r="B2825" t="str">
        <f>INDEX([1]Devices_2020_05_14_15_07_09!$B:$B,MATCH(A2825,[1]Devices_2020_05_14_15_07_09!$A:$A,FALSE),1)</f>
        <v>010.208.011.004</v>
      </c>
      <c r="C2825" t="str">
        <f>INDEX([1]Devices_2020_05_14_15_07_09!$C:$C,MATCH(A2825,[1]Devices_2020_05_14_15_07_09!$A:$A,FALSE),1)</f>
        <v>A-IPD6100-02.scspa.local</v>
      </c>
      <c r="D2825" t="str">
        <f>INDEX([1]Devices_2020_05_14_15_07_09!$D:$D,MATCH(A2825,[1]Devices_2020_05_14_15_07_09!$A:$A,FALSE),1)</f>
        <v>A-IPD6100-02.scspa.local</v>
      </c>
      <c r="E2825" t="str">
        <f>INDEX([1]Devices_2020_05_14_15_07_09!$E:$E,MATCH(A2825,[1]Devices_2020_05_14_15_07_09!$A:$A,FALSE),1)</f>
        <v>20a6cdc33216</v>
      </c>
      <c r="F2825" t="str">
        <f>INDEX([1]Devices_2020_05_14_15_07_09!$F:$F,MATCH(A2825,[1]Devices_2020_05_14_15_07_09!$A:$A,FALSE),1)</f>
        <v>[Unknown]</v>
      </c>
      <c r="G2825" t="str">
        <f>INDEX([1]Devices_2020_05_14_15_07_09!$G:$G,MATCH(A2825,[1]Devices_2020_05_14_15_07_09!$A:$A,FALSE),1)</f>
        <v>[Unknown]</v>
      </c>
      <c r="H2825" t="str">
        <f>INDEX([1]Devices_2020_05_14_15_07_09!$H:$H,MATCH(A2825,[1]Devices_2020_05_14_15_07_09!$A:$A,FALSE),1)</f>
        <v>[HP]</v>
      </c>
      <c r="I2825">
        <f>INDEX([1]Devices_2020_05_14_15_07_09!$I:$I,MATCH(A2825,[1]Devices_2020_05_14_15_07_09!$A:$A,FALSE),1)</f>
        <v>0</v>
      </c>
      <c r="J2825" t="str">
        <f>INDEX([1]Devices_2020_05_14_15_07_09!$J:$J,MATCH(A2825,[1]Devices_2020_05_14_15_07_09!$A:$A,FALSE),1)</f>
        <v>hewlett packard enterprise</v>
      </c>
      <c r="K2825" t="str">
        <f>INDEX([1]Devices_2020_05_14_15_07_09!$K:$K,MATCH(A2825,[1]Devices_2020_05_14_15_07_09!$A:$A,FALSE),1)</f>
        <v>HEWLETT PACKARD ENTERPRISE</v>
      </c>
      <c r="L2825">
        <f>INDEX([1]Devices_2020_05_14_15_07_09!$L:$L,MATCH(A2825,[1]Devices_2020_05_14_15_07_09!$A:$A,FALSE),1)</f>
        <v>0</v>
      </c>
      <c r="M2825">
        <f>INDEX([1]Devices_2020_05_14_15_07_09!$M:$M,MATCH(A2825,[1]Devices_2020_05_14_15_07_09!$A:$A,FALSE),1)</f>
        <v>0</v>
      </c>
      <c r="N2825">
        <f>INDEX([1]Devices_2020_05_14_15_07_09!$N:$N,MATCH(A2825,[1]Devices_2020_05_14_15_07_09!$A:$A,FALSE),1)</f>
        <v>0</v>
      </c>
    </row>
    <row r="2826" spans="1:14" x14ac:dyDescent="0.25">
      <c r="A2826" t="str">
        <f>IF(ISNA(VLOOKUP([1]Devices_2020_05_14_15_07_09!A4460,[2]Sheet1!$A:$A,1,FALSE)),[1]Devices_2020_05_14_15_07_09!A4460,"")</f>
        <v>10.208.50.4</v>
      </c>
      <c r="B2826" t="str">
        <f>INDEX([1]Devices_2020_05_14_15_07_09!$B:$B,MATCH(A2826,[1]Devices_2020_05_14_15_07_09!$A:$A,FALSE),1)</f>
        <v>010.208.050.004</v>
      </c>
      <c r="C2826" t="str">
        <f>INDEX([1]Devices_2020_05_14_15_07_09!$C:$C,MATCH(A2826,[1]Devices_2020_05_14_15_07_09!$A:$A,FALSE),1)</f>
        <v>10.208.50.4</v>
      </c>
      <c r="D2826">
        <f>INDEX([1]Devices_2020_05_14_15_07_09!$D:$D,MATCH(A2826,[1]Devices_2020_05_14_15_07_09!$A:$A,FALSE),1)</f>
        <v>0</v>
      </c>
      <c r="E2826" t="str">
        <f>INDEX([1]Devices_2020_05_14_15_07_09!$E:$E,MATCH(A2826,[1]Devices_2020_05_14_15_07_09!$A:$A,FALSE),1)</f>
        <v>98f2b3f5becc</v>
      </c>
      <c r="F2826" t="str">
        <f>INDEX([1]Devices_2020_05_14_15_07_09!$F:$F,MATCH(A2826,[1]Devices_2020_05_14_15_07_09!$A:$A,FALSE),1)</f>
        <v>[Information Technology, Computer]</v>
      </c>
      <c r="G2826" t="str">
        <f>INDEX([1]Devices_2020_05_14_15_07_09!$G:$G,MATCH(A2826,[1]Devices_2020_05_14_15_07_09!$A:$A,FALSE),1)</f>
        <v>[Windows]</v>
      </c>
      <c r="H2826" t="str">
        <f>INDEX([1]Devices_2020_05_14_15_07_09!$H:$H,MATCH(A2826,[1]Devices_2020_05_14_15_07_09!$A:$A,FALSE),1)</f>
        <v>[HP]</v>
      </c>
      <c r="I2826">
        <f>INDEX([1]Devices_2020_05_14_15_07_09!$I:$I,MATCH(A2826,[1]Devices_2020_05_14_15_07_09!$A:$A,FALSE),1)</f>
        <v>0</v>
      </c>
      <c r="J2826" t="str">
        <f>INDEX([1]Devices_2020_05_14_15_07_09!$J:$J,MATCH(A2826,[1]Devices_2020_05_14_15_07_09!$A:$A,FALSE),1)</f>
        <v>hewlett packard enterprise</v>
      </c>
      <c r="K2826" t="str">
        <f>INDEX([1]Devices_2020_05_14_15_07_09!$K:$K,MATCH(A2826,[1]Devices_2020_05_14_15_07_09!$A:$A,FALSE),1)</f>
        <v>HEWLETT PACKARD ENTERPRISE</v>
      </c>
      <c r="L2826" t="str">
        <f>INDEX([1]Devices_2020_05_14_15_07_09!$L:$L,MATCH(A2826,[1]Devices_2020_05_14_15_07_09!$A:$A,FALSE),1)</f>
        <v>Windows Machine</v>
      </c>
      <c r="M2826" t="str">
        <f>INDEX([1]Devices_2020_05_14_15_07_09!$M:$M,MATCH(A2826,[1]Devices_2020_05_14_15_07_09!$A:$A,FALSE),1)</f>
        <v xml:space="preserve">135/tcp Microsoft Windows RPC  </v>
      </c>
      <c r="N2826">
        <f>INDEX([1]Devices_2020_05_14_15_07_09!$N:$N,MATCH(A2826,[1]Devices_2020_05_14_15_07_09!$A:$A,FALSE),1)</f>
        <v>0</v>
      </c>
    </row>
    <row r="2827" spans="1:14" x14ac:dyDescent="0.25">
      <c r="A2827" t="str">
        <f>IF(ISNA(VLOOKUP([1]Devices_2020_05_14_15_07_09!A4461,[2]Sheet1!$A:$A,1,FALSE)),[1]Devices_2020_05_14_15_07_09!A4461,"")</f>
        <v>10.208.50.5</v>
      </c>
      <c r="B2827" t="str">
        <f>INDEX([1]Devices_2020_05_14_15_07_09!$B:$B,MATCH(A2827,[1]Devices_2020_05_14_15_07_09!$A:$A,FALSE),1)</f>
        <v>010.208.050.005</v>
      </c>
      <c r="C2827" t="str">
        <f>INDEX([1]Devices_2020_05_14_15_07_09!$C:$C,MATCH(A2827,[1]Devices_2020_05_14_15_07_09!$A:$A,FALSE),1)</f>
        <v>10.208.50.5</v>
      </c>
      <c r="D2827">
        <f>INDEX([1]Devices_2020_05_14_15_07_09!$D:$D,MATCH(A2827,[1]Devices_2020_05_14_15_07_09!$A:$A,FALSE),1)</f>
        <v>0</v>
      </c>
      <c r="E2827" t="str">
        <f>INDEX([1]Devices_2020_05_14_15_07_09!$E:$E,MATCH(A2827,[1]Devices_2020_05_14_15_07_09!$A:$A,FALSE),1)</f>
        <v>98f2b3f5bece</v>
      </c>
      <c r="F2827" t="str">
        <f>INDEX([1]Devices_2020_05_14_15_07_09!$F:$F,MATCH(A2827,[1]Devices_2020_05_14_15_07_09!$A:$A,FALSE),1)</f>
        <v>[Information Technology, Accessory, Out Of Band Controller]</v>
      </c>
      <c r="G2827" t="str">
        <f>INDEX([1]Devices_2020_05_14_15_07_09!$G:$G,MATCH(A2827,[1]Devices_2020_05_14_15_07_09!$A:$A,FALSE),1)</f>
        <v>[Unknown]</v>
      </c>
      <c r="H2827" t="str">
        <f>INDEX([1]Devices_2020_05_14_15_07_09!$H:$H,MATCH(A2827,[1]Devices_2020_05_14_15_07_09!$A:$A,FALSE),1)</f>
        <v>[HP, HP Integrated Lights Out]</v>
      </c>
      <c r="I2827">
        <f>INDEX([1]Devices_2020_05_14_15_07_09!$I:$I,MATCH(A2827,[1]Devices_2020_05_14_15_07_09!$A:$A,FALSE),1)</f>
        <v>0</v>
      </c>
      <c r="J2827" t="str">
        <f>INDEX([1]Devices_2020_05_14_15_07_09!$J:$J,MATCH(A2827,[1]Devices_2020_05_14_15_07_09!$A:$A,FALSE),1)</f>
        <v>hewlett packard enterprise</v>
      </c>
      <c r="K2827" t="str">
        <f>INDEX([1]Devices_2020_05_14_15_07_09!$K:$K,MATCH(A2827,[1]Devices_2020_05_14_15_07_09!$A:$A,FALSE),1)</f>
        <v>HEWLETT PACKARD ENTERPRISE</v>
      </c>
      <c r="L2827" t="str">
        <f>INDEX([1]Devices_2020_05_14_15_07_09!$L:$L,MATCH(A2827,[1]Devices_2020_05_14_15_07_09!$A:$A,FALSE),1)</f>
        <v>Network Device</v>
      </c>
      <c r="M2827" t="str">
        <f>INDEX([1]Devices_2020_05_14_15_07_09!$M:$M,MATCH(A2827,[1]Devices_2020_05_14_15_07_09!$A:$A,FALSE),1)</f>
        <v>22/tcp HP Integrated Lights-Out mpSSH 0.2.1 protocol 2.0</v>
      </c>
      <c r="N2827">
        <f>INDEX([1]Devices_2020_05_14_15_07_09!$N:$N,MATCH(A2827,[1]Devices_2020_05_14_15_07_09!$A:$A,FALSE),1)</f>
        <v>0</v>
      </c>
    </row>
    <row r="2828" spans="1:14" x14ac:dyDescent="0.25">
      <c r="A2828" t="str">
        <f>IF(ISNA(VLOOKUP([1]Devices_2020_05_14_15_07_09!A4463,[2]Sheet1!$A:$A,1,FALSE)),[1]Devices_2020_05_14_15_07_09!A4463,"")</f>
        <v>10.208.50.7</v>
      </c>
      <c r="B2828" t="str">
        <f>INDEX([1]Devices_2020_05_14_15_07_09!$B:$B,MATCH(A2828,[1]Devices_2020_05_14_15_07_09!$A:$A,FALSE),1)</f>
        <v>010.208.050.007</v>
      </c>
      <c r="C2828" t="str">
        <f>INDEX([1]Devices_2020_05_14_15_07_09!$C:$C,MATCH(A2828,[1]Devices_2020_05_14_15_07_09!$A:$A,FALSE),1)</f>
        <v>10.208.50.7</v>
      </c>
      <c r="D2828">
        <f>INDEX([1]Devices_2020_05_14_15_07_09!$D:$D,MATCH(A2828,[1]Devices_2020_05_14_15_07_09!$A:$A,FALSE),1)</f>
        <v>0</v>
      </c>
      <c r="E2828" t="str">
        <f>INDEX([1]Devices_2020_05_14_15_07_09!$E:$E,MATCH(A2828,[1]Devices_2020_05_14_15_07_09!$A:$A,FALSE),1)</f>
        <v>98f2b3f5b762</v>
      </c>
      <c r="F2828" t="str">
        <f>INDEX([1]Devices_2020_05_14_15_07_09!$F:$F,MATCH(A2828,[1]Devices_2020_05_14_15_07_09!$A:$A,FALSE),1)</f>
        <v>[Information Technology, Accessory, Out Of Band Controller]</v>
      </c>
      <c r="G2828" t="str">
        <f>INDEX([1]Devices_2020_05_14_15_07_09!$G:$G,MATCH(A2828,[1]Devices_2020_05_14_15_07_09!$A:$A,FALSE),1)</f>
        <v>[Unknown]</v>
      </c>
      <c r="H2828" t="str">
        <f>INDEX([1]Devices_2020_05_14_15_07_09!$H:$H,MATCH(A2828,[1]Devices_2020_05_14_15_07_09!$A:$A,FALSE),1)</f>
        <v>[HP, HP Integrated Lights Out]</v>
      </c>
      <c r="I2828">
        <f>INDEX([1]Devices_2020_05_14_15_07_09!$I:$I,MATCH(A2828,[1]Devices_2020_05_14_15_07_09!$A:$A,FALSE),1)</f>
        <v>0</v>
      </c>
      <c r="J2828" t="str">
        <f>INDEX([1]Devices_2020_05_14_15_07_09!$J:$J,MATCH(A2828,[1]Devices_2020_05_14_15_07_09!$A:$A,FALSE),1)</f>
        <v>hewlett packard enterprise</v>
      </c>
      <c r="K2828" t="str">
        <f>INDEX([1]Devices_2020_05_14_15_07_09!$K:$K,MATCH(A2828,[1]Devices_2020_05_14_15_07_09!$A:$A,FALSE),1)</f>
        <v>HEWLETT PACKARD ENTERPRISE</v>
      </c>
      <c r="L2828" t="str">
        <f>INDEX([1]Devices_2020_05_14_15_07_09!$L:$L,MATCH(A2828,[1]Devices_2020_05_14_15_07_09!$A:$A,FALSE),1)</f>
        <v>Network Device</v>
      </c>
      <c r="M2828" t="str">
        <f>INDEX([1]Devices_2020_05_14_15_07_09!$M:$M,MATCH(A2828,[1]Devices_2020_05_14_15_07_09!$A:$A,FALSE),1)</f>
        <v>22/tcp HP Integrated Lights-Out mpSSH 0.2.1 protocol 2.0</v>
      </c>
      <c r="N2828">
        <f>INDEX([1]Devices_2020_05_14_15_07_09!$N:$N,MATCH(A2828,[1]Devices_2020_05_14_15_07_09!$A:$A,FALSE),1)</f>
        <v>0</v>
      </c>
    </row>
    <row r="2829" spans="1:14" x14ac:dyDescent="0.25">
      <c r="A2829" t="str">
        <f>IF(ISNA(VLOOKUP([1]Devices_2020_05_14_15_07_09!A4464,[2]Sheet1!$A:$A,1,FALSE)),[1]Devices_2020_05_14_15_07_09!A4464,"")</f>
        <v>10.208.50.8</v>
      </c>
      <c r="B2829" t="str">
        <f>INDEX([1]Devices_2020_05_14_15_07_09!$B:$B,MATCH(A2829,[1]Devices_2020_05_14_15_07_09!$A:$A,FALSE),1)</f>
        <v>010.208.050.008</v>
      </c>
      <c r="C2829" t="str">
        <f>INDEX([1]Devices_2020_05_14_15_07_09!$C:$C,MATCH(A2829,[1]Devices_2020_05_14_15_07_09!$A:$A,FALSE),1)</f>
        <v>10.208.50.8</v>
      </c>
      <c r="D2829">
        <f>INDEX([1]Devices_2020_05_14_15_07_09!$D:$D,MATCH(A2829,[1]Devices_2020_05_14_15_07_09!$A:$A,FALSE),1)</f>
        <v>0</v>
      </c>
      <c r="E2829" t="str">
        <f>INDEX([1]Devices_2020_05_14_15_07_09!$E:$E,MATCH(A2829,[1]Devices_2020_05_14_15_07_09!$A:$A,FALSE),1)</f>
        <v>98f2b3f2fe3a</v>
      </c>
      <c r="F2829" t="str">
        <f>INDEX([1]Devices_2020_05_14_15_07_09!$F:$F,MATCH(A2829,[1]Devices_2020_05_14_15_07_09!$A:$A,FALSE),1)</f>
        <v>[Information Technology, Computer]</v>
      </c>
      <c r="G2829" t="str">
        <f>INDEX([1]Devices_2020_05_14_15_07_09!$G:$G,MATCH(A2829,[1]Devices_2020_05_14_15_07_09!$A:$A,FALSE),1)</f>
        <v>[Windows]</v>
      </c>
      <c r="H2829" t="str">
        <f>INDEX([1]Devices_2020_05_14_15_07_09!$H:$H,MATCH(A2829,[1]Devices_2020_05_14_15_07_09!$A:$A,FALSE),1)</f>
        <v>[HP]</v>
      </c>
      <c r="I2829">
        <f>INDEX([1]Devices_2020_05_14_15_07_09!$I:$I,MATCH(A2829,[1]Devices_2020_05_14_15_07_09!$A:$A,FALSE),1)</f>
        <v>0</v>
      </c>
      <c r="J2829" t="str">
        <f>INDEX([1]Devices_2020_05_14_15_07_09!$J:$J,MATCH(A2829,[1]Devices_2020_05_14_15_07_09!$A:$A,FALSE),1)</f>
        <v>hewlett packard enterprise</v>
      </c>
      <c r="K2829" t="str">
        <f>INDEX([1]Devices_2020_05_14_15_07_09!$K:$K,MATCH(A2829,[1]Devices_2020_05_14_15_07_09!$A:$A,FALSE),1)</f>
        <v>HEWLETT PACKARD ENTERPRISE</v>
      </c>
      <c r="L2829" t="str">
        <f>INDEX([1]Devices_2020_05_14_15_07_09!$L:$L,MATCH(A2829,[1]Devices_2020_05_14_15_07_09!$A:$A,FALSE),1)</f>
        <v>Windows Machine</v>
      </c>
      <c r="M2829" t="str">
        <f>INDEX([1]Devices_2020_05_14_15_07_09!$M:$M,MATCH(A2829,[1]Devices_2020_05_14_15_07_09!$A:$A,FALSE),1)</f>
        <v>Windows 7 or 8</v>
      </c>
      <c r="N2829">
        <f>INDEX([1]Devices_2020_05_14_15_07_09!$N:$N,MATCH(A2829,[1]Devices_2020_05_14_15_07_09!$A:$A,FALSE),1)</f>
        <v>0</v>
      </c>
    </row>
    <row r="2830" spans="1:14" x14ac:dyDescent="0.25">
      <c r="A2830" t="str">
        <f>IF(ISNA(VLOOKUP([1]Devices_2020_05_14_15_07_09!A4465,[2]Sheet1!$A:$A,1,FALSE)),[1]Devices_2020_05_14_15_07_09!A4465,"")</f>
        <v>10.208.50.9</v>
      </c>
      <c r="B2830" t="str">
        <f>INDEX([1]Devices_2020_05_14_15_07_09!$B:$B,MATCH(A2830,[1]Devices_2020_05_14_15_07_09!$A:$A,FALSE),1)</f>
        <v>010.208.050.009</v>
      </c>
      <c r="C2830" t="str">
        <f>INDEX([1]Devices_2020_05_14_15_07_09!$C:$C,MATCH(A2830,[1]Devices_2020_05_14_15_07_09!$A:$A,FALSE),1)</f>
        <v>10.208.50.9</v>
      </c>
      <c r="D2830">
        <f>INDEX([1]Devices_2020_05_14_15_07_09!$D:$D,MATCH(A2830,[1]Devices_2020_05_14_15_07_09!$A:$A,FALSE),1)</f>
        <v>0</v>
      </c>
      <c r="E2830" t="str">
        <f>INDEX([1]Devices_2020_05_14_15_07_09!$E:$E,MATCH(A2830,[1]Devices_2020_05_14_15_07_09!$A:$A,FALSE),1)</f>
        <v>98f2b3f2fe3c</v>
      </c>
      <c r="F2830" t="str">
        <f>INDEX([1]Devices_2020_05_14_15_07_09!$F:$F,MATCH(A2830,[1]Devices_2020_05_14_15_07_09!$A:$A,FALSE),1)</f>
        <v>[Information Technology, Accessory, Out Of Band Controller]</v>
      </c>
      <c r="G2830" t="str">
        <f>INDEX([1]Devices_2020_05_14_15_07_09!$G:$G,MATCH(A2830,[1]Devices_2020_05_14_15_07_09!$A:$A,FALSE),1)</f>
        <v>[Unknown]</v>
      </c>
      <c r="H2830" t="str">
        <f>INDEX([1]Devices_2020_05_14_15_07_09!$H:$H,MATCH(A2830,[1]Devices_2020_05_14_15_07_09!$A:$A,FALSE),1)</f>
        <v>[HP, HP Integrated Lights Out]</v>
      </c>
      <c r="I2830">
        <f>INDEX([1]Devices_2020_05_14_15_07_09!$I:$I,MATCH(A2830,[1]Devices_2020_05_14_15_07_09!$A:$A,FALSE),1)</f>
        <v>0</v>
      </c>
      <c r="J2830" t="str">
        <f>INDEX([1]Devices_2020_05_14_15_07_09!$J:$J,MATCH(A2830,[1]Devices_2020_05_14_15_07_09!$A:$A,FALSE),1)</f>
        <v>hewlett packard enterprise</v>
      </c>
      <c r="K2830" t="str">
        <f>INDEX([1]Devices_2020_05_14_15_07_09!$K:$K,MATCH(A2830,[1]Devices_2020_05_14_15_07_09!$A:$A,FALSE),1)</f>
        <v>HEWLETT PACKARD ENTERPRISE</v>
      </c>
      <c r="L2830" t="str">
        <f>INDEX([1]Devices_2020_05_14_15_07_09!$L:$L,MATCH(A2830,[1]Devices_2020_05_14_15_07_09!$A:$A,FALSE),1)</f>
        <v>Network Device</v>
      </c>
      <c r="M2830" t="str">
        <f>INDEX([1]Devices_2020_05_14_15_07_09!$M:$M,MATCH(A2830,[1]Devices_2020_05_14_15_07_09!$A:$A,FALSE),1)</f>
        <v>22/tcp HP Integrated Lights-Out mpSSH 0.2.1 protocol 2.0</v>
      </c>
      <c r="N2830">
        <f>INDEX([1]Devices_2020_05_14_15_07_09!$N:$N,MATCH(A2830,[1]Devices_2020_05_14_15_07_09!$A:$A,FALSE),1)</f>
        <v>0</v>
      </c>
    </row>
    <row r="2831" spans="1:14" x14ac:dyDescent="0.25">
      <c r="A2831" t="str">
        <f>IF(ISNA(VLOOKUP([1]Devices_2020_05_14_15_07_09!A4466,[2]Sheet1!$A:$A,1,FALSE)),[1]Devices_2020_05_14_15_07_09!A4466,"")</f>
        <v>10.208.50.10</v>
      </c>
      <c r="B2831" t="str">
        <f>INDEX([1]Devices_2020_05_14_15_07_09!$B:$B,MATCH(A2831,[1]Devices_2020_05_14_15_07_09!$A:$A,FALSE),1)</f>
        <v>010.208.050.010</v>
      </c>
      <c r="C2831" t="str">
        <f>INDEX([1]Devices_2020_05_14_15_07_09!$C:$C,MATCH(A2831,[1]Devices_2020_05_14_15_07_09!$A:$A,FALSE),1)</f>
        <v>10.208.50.10</v>
      </c>
      <c r="D2831">
        <f>INDEX([1]Devices_2020_05_14_15_07_09!$D:$D,MATCH(A2831,[1]Devices_2020_05_14_15_07_09!$A:$A,FALSE),1)</f>
        <v>0</v>
      </c>
      <c r="E2831" t="str">
        <f>INDEX([1]Devices_2020_05_14_15_07_09!$E:$E,MATCH(A2831,[1]Devices_2020_05_14_15_07_09!$A:$A,FALSE),1)</f>
        <v>98f2b3f5c72c</v>
      </c>
      <c r="F2831" t="str">
        <f>INDEX([1]Devices_2020_05_14_15_07_09!$F:$F,MATCH(A2831,[1]Devices_2020_05_14_15_07_09!$A:$A,FALSE),1)</f>
        <v>[Information Technology, Computer]</v>
      </c>
      <c r="G2831" t="str">
        <f>INDEX([1]Devices_2020_05_14_15_07_09!$G:$G,MATCH(A2831,[1]Devices_2020_05_14_15_07_09!$A:$A,FALSE),1)</f>
        <v>[Windows]</v>
      </c>
      <c r="H2831" t="str">
        <f>INDEX([1]Devices_2020_05_14_15_07_09!$H:$H,MATCH(A2831,[1]Devices_2020_05_14_15_07_09!$A:$A,FALSE),1)</f>
        <v>[HP]</v>
      </c>
      <c r="I2831">
        <f>INDEX([1]Devices_2020_05_14_15_07_09!$I:$I,MATCH(A2831,[1]Devices_2020_05_14_15_07_09!$A:$A,FALSE),1)</f>
        <v>0</v>
      </c>
      <c r="J2831" t="str">
        <f>INDEX([1]Devices_2020_05_14_15_07_09!$J:$J,MATCH(A2831,[1]Devices_2020_05_14_15_07_09!$A:$A,FALSE),1)</f>
        <v>hewlett packard enterprise</v>
      </c>
      <c r="K2831" t="str">
        <f>INDEX([1]Devices_2020_05_14_15_07_09!$K:$K,MATCH(A2831,[1]Devices_2020_05_14_15_07_09!$A:$A,FALSE),1)</f>
        <v>HEWLETT PACKARD ENTERPRISE</v>
      </c>
      <c r="L2831" t="str">
        <f>INDEX([1]Devices_2020_05_14_15_07_09!$L:$L,MATCH(A2831,[1]Devices_2020_05_14_15_07_09!$A:$A,FALSE),1)</f>
        <v>Windows Machine</v>
      </c>
      <c r="M2831" t="str">
        <f>INDEX([1]Devices_2020_05_14_15_07_09!$M:$M,MATCH(A2831,[1]Devices_2020_05_14_15_07_09!$A:$A,FALSE),1)</f>
        <v xml:space="preserve">135/tcp Microsoft Windows RPC  </v>
      </c>
      <c r="N2831">
        <f>INDEX([1]Devices_2020_05_14_15_07_09!$N:$N,MATCH(A2831,[1]Devices_2020_05_14_15_07_09!$A:$A,FALSE),1)</f>
        <v>0</v>
      </c>
    </row>
    <row r="2832" spans="1:14" x14ac:dyDescent="0.25">
      <c r="A2832" t="str">
        <f>IF(ISNA(VLOOKUP([1]Devices_2020_05_14_15_07_09!A4467,[2]Sheet1!$A:$A,1,FALSE)),[1]Devices_2020_05_14_15_07_09!A4467,"")</f>
        <v>10.208.50.11</v>
      </c>
      <c r="B2832" t="str">
        <f>INDEX([1]Devices_2020_05_14_15_07_09!$B:$B,MATCH(A2832,[1]Devices_2020_05_14_15_07_09!$A:$A,FALSE),1)</f>
        <v>010.208.050.011</v>
      </c>
      <c r="C2832" t="str">
        <f>INDEX([1]Devices_2020_05_14_15_07_09!$C:$C,MATCH(A2832,[1]Devices_2020_05_14_15_07_09!$A:$A,FALSE),1)</f>
        <v>10.208.50.11</v>
      </c>
      <c r="D2832">
        <f>INDEX([1]Devices_2020_05_14_15_07_09!$D:$D,MATCH(A2832,[1]Devices_2020_05_14_15_07_09!$A:$A,FALSE),1)</f>
        <v>0</v>
      </c>
      <c r="E2832" t="str">
        <f>INDEX([1]Devices_2020_05_14_15_07_09!$E:$E,MATCH(A2832,[1]Devices_2020_05_14_15_07_09!$A:$A,FALSE),1)</f>
        <v>98f2b3f5c72e</v>
      </c>
      <c r="F2832" t="str">
        <f>INDEX([1]Devices_2020_05_14_15_07_09!$F:$F,MATCH(A2832,[1]Devices_2020_05_14_15_07_09!$A:$A,FALSE),1)</f>
        <v>[Information Technology, Accessory, Out Of Band Controller]</v>
      </c>
      <c r="G2832" t="str">
        <f>INDEX([1]Devices_2020_05_14_15_07_09!$G:$G,MATCH(A2832,[1]Devices_2020_05_14_15_07_09!$A:$A,FALSE),1)</f>
        <v>[Unknown]</v>
      </c>
      <c r="H2832" t="str">
        <f>INDEX([1]Devices_2020_05_14_15_07_09!$H:$H,MATCH(A2832,[1]Devices_2020_05_14_15_07_09!$A:$A,FALSE),1)</f>
        <v>[HP, HP Integrated Lights Out]</v>
      </c>
      <c r="I2832">
        <f>INDEX([1]Devices_2020_05_14_15_07_09!$I:$I,MATCH(A2832,[1]Devices_2020_05_14_15_07_09!$A:$A,FALSE),1)</f>
        <v>0</v>
      </c>
      <c r="J2832" t="str">
        <f>INDEX([1]Devices_2020_05_14_15_07_09!$J:$J,MATCH(A2832,[1]Devices_2020_05_14_15_07_09!$A:$A,FALSE),1)</f>
        <v>hewlett packard enterprise</v>
      </c>
      <c r="K2832" t="str">
        <f>INDEX([1]Devices_2020_05_14_15_07_09!$K:$K,MATCH(A2832,[1]Devices_2020_05_14_15_07_09!$A:$A,FALSE),1)</f>
        <v>HEWLETT PACKARD ENTERPRISE</v>
      </c>
      <c r="L2832" t="str">
        <f>INDEX([1]Devices_2020_05_14_15_07_09!$L:$L,MATCH(A2832,[1]Devices_2020_05_14_15_07_09!$A:$A,FALSE),1)</f>
        <v>Network Device</v>
      </c>
      <c r="M2832" t="str">
        <f>INDEX([1]Devices_2020_05_14_15_07_09!$M:$M,MATCH(A2832,[1]Devices_2020_05_14_15_07_09!$A:$A,FALSE),1)</f>
        <v>22/tcp HP Integrated Lights-Out mpSSH 0.2.1 protocol 2.0</v>
      </c>
      <c r="N2832">
        <f>INDEX([1]Devices_2020_05_14_15_07_09!$N:$N,MATCH(A2832,[1]Devices_2020_05_14_15_07_09!$A:$A,FALSE),1)</f>
        <v>0</v>
      </c>
    </row>
    <row r="2833" spans="1:14" x14ac:dyDescent="0.25">
      <c r="A2833" t="str">
        <f>IF(ISNA(VLOOKUP([1]Devices_2020_05_14_15_07_09!A4468,[2]Sheet1!$A:$A,1,FALSE)),[1]Devices_2020_05_14_15_07_09!A4468,"")</f>
        <v>10.208.50.12</v>
      </c>
      <c r="B2833" t="str">
        <f>INDEX([1]Devices_2020_05_14_15_07_09!$B:$B,MATCH(A2833,[1]Devices_2020_05_14_15_07_09!$A:$A,FALSE),1)</f>
        <v>010.208.050.012</v>
      </c>
      <c r="C2833" t="str">
        <f>INDEX([1]Devices_2020_05_14_15_07_09!$C:$C,MATCH(A2833,[1]Devices_2020_05_14_15_07_09!$A:$A,FALSE),1)</f>
        <v>10.208.50.12</v>
      </c>
      <c r="D2833">
        <f>INDEX([1]Devices_2020_05_14_15_07_09!$D:$D,MATCH(A2833,[1]Devices_2020_05_14_15_07_09!$A:$A,FALSE),1)</f>
        <v>0</v>
      </c>
      <c r="E2833" t="str">
        <f>INDEX([1]Devices_2020_05_14_15_07_09!$E:$E,MATCH(A2833,[1]Devices_2020_05_14_15_07_09!$A:$A,FALSE),1)</f>
        <v>98f2b3f5ec50</v>
      </c>
      <c r="F2833" t="str">
        <f>INDEX([1]Devices_2020_05_14_15_07_09!$F:$F,MATCH(A2833,[1]Devices_2020_05_14_15_07_09!$A:$A,FALSE),1)</f>
        <v>[Information Technology, Computer]</v>
      </c>
      <c r="G2833" t="str">
        <f>INDEX([1]Devices_2020_05_14_15_07_09!$G:$G,MATCH(A2833,[1]Devices_2020_05_14_15_07_09!$A:$A,FALSE),1)</f>
        <v>[Windows]</v>
      </c>
      <c r="H2833" t="str">
        <f>INDEX([1]Devices_2020_05_14_15_07_09!$H:$H,MATCH(A2833,[1]Devices_2020_05_14_15_07_09!$A:$A,FALSE),1)</f>
        <v>[HP]</v>
      </c>
      <c r="I2833">
        <f>INDEX([1]Devices_2020_05_14_15_07_09!$I:$I,MATCH(A2833,[1]Devices_2020_05_14_15_07_09!$A:$A,FALSE),1)</f>
        <v>0</v>
      </c>
      <c r="J2833" t="str">
        <f>INDEX([1]Devices_2020_05_14_15_07_09!$J:$J,MATCH(A2833,[1]Devices_2020_05_14_15_07_09!$A:$A,FALSE),1)</f>
        <v>hewlett packard enterprise</v>
      </c>
      <c r="K2833" t="str">
        <f>INDEX([1]Devices_2020_05_14_15_07_09!$K:$K,MATCH(A2833,[1]Devices_2020_05_14_15_07_09!$A:$A,FALSE),1)</f>
        <v>HEWLETT PACKARD ENTERPRISE</v>
      </c>
      <c r="L2833" t="str">
        <f>INDEX([1]Devices_2020_05_14_15_07_09!$L:$L,MATCH(A2833,[1]Devices_2020_05_14_15_07_09!$A:$A,FALSE),1)</f>
        <v>Windows Machine</v>
      </c>
      <c r="M2833" t="str">
        <f>INDEX([1]Devices_2020_05_14_15_07_09!$M:$M,MATCH(A2833,[1]Devices_2020_05_14_15_07_09!$A:$A,FALSE),1)</f>
        <v xml:space="preserve">135/tcp Microsoft Windows RPC  </v>
      </c>
      <c r="N2833">
        <f>INDEX([1]Devices_2020_05_14_15_07_09!$N:$N,MATCH(A2833,[1]Devices_2020_05_14_15_07_09!$A:$A,FALSE),1)</f>
        <v>0</v>
      </c>
    </row>
    <row r="2834" spans="1:14" x14ac:dyDescent="0.25">
      <c r="A2834" t="str">
        <f>IF(ISNA(VLOOKUP([1]Devices_2020_05_14_15_07_09!A4469,[2]Sheet1!$A:$A,1,FALSE)),[1]Devices_2020_05_14_15_07_09!A4469,"")</f>
        <v>10.208.50.13</v>
      </c>
      <c r="B2834" t="str">
        <f>INDEX([1]Devices_2020_05_14_15_07_09!$B:$B,MATCH(A2834,[1]Devices_2020_05_14_15_07_09!$A:$A,FALSE),1)</f>
        <v>010.208.050.013</v>
      </c>
      <c r="C2834" t="str">
        <f>INDEX([1]Devices_2020_05_14_15_07_09!$C:$C,MATCH(A2834,[1]Devices_2020_05_14_15_07_09!$A:$A,FALSE),1)</f>
        <v>10.208.50.13</v>
      </c>
      <c r="D2834">
        <f>INDEX([1]Devices_2020_05_14_15_07_09!$D:$D,MATCH(A2834,[1]Devices_2020_05_14_15_07_09!$A:$A,FALSE),1)</f>
        <v>0</v>
      </c>
      <c r="E2834" t="str">
        <f>INDEX([1]Devices_2020_05_14_15_07_09!$E:$E,MATCH(A2834,[1]Devices_2020_05_14_15_07_09!$A:$A,FALSE),1)</f>
        <v>98f2b3f5ec52</v>
      </c>
      <c r="F2834" t="str">
        <f>INDEX([1]Devices_2020_05_14_15_07_09!$F:$F,MATCH(A2834,[1]Devices_2020_05_14_15_07_09!$A:$A,FALSE),1)</f>
        <v>[Information Technology, Accessory, Out Of Band Controller]</v>
      </c>
      <c r="G2834" t="str">
        <f>INDEX([1]Devices_2020_05_14_15_07_09!$G:$G,MATCH(A2834,[1]Devices_2020_05_14_15_07_09!$A:$A,FALSE),1)</f>
        <v>[Unknown]</v>
      </c>
      <c r="H2834" t="str">
        <f>INDEX([1]Devices_2020_05_14_15_07_09!$H:$H,MATCH(A2834,[1]Devices_2020_05_14_15_07_09!$A:$A,FALSE),1)</f>
        <v>[HP, HP Integrated Lights Out]</v>
      </c>
      <c r="I2834">
        <f>INDEX([1]Devices_2020_05_14_15_07_09!$I:$I,MATCH(A2834,[1]Devices_2020_05_14_15_07_09!$A:$A,FALSE),1)</f>
        <v>0</v>
      </c>
      <c r="J2834" t="str">
        <f>INDEX([1]Devices_2020_05_14_15_07_09!$J:$J,MATCH(A2834,[1]Devices_2020_05_14_15_07_09!$A:$A,FALSE),1)</f>
        <v>hewlett packard enterprise</v>
      </c>
      <c r="K2834" t="str">
        <f>INDEX([1]Devices_2020_05_14_15_07_09!$K:$K,MATCH(A2834,[1]Devices_2020_05_14_15_07_09!$A:$A,FALSE),1)</f>
        <v>HEWLETT PACKARD ENTERPRISE</v>
      </c>
      <c r="L2834" t="str">
        <f>INDEX([1]Devices_2020_05_14_15_07_09!$L:$L,MATCH(A2834,[1]Devices_2020_05_14_15_07_09!$A:$A,FALSE),1)</f>
        <v>Network Device</v>
      </c>
      <c r="M2834" t="str">
        <f>INDEX([1]Devices_2020_05_14_15_07_09!$M:$M,MATCH(A2834,[1]Devices_2020_05_14_15_07_09!$A:$A,FALSE),1)</f>
        <v>22/tcp HP Integrated Lights-Out mpSSH 0.2.1 protocol 2.0</v>
      </c>
      <c r="N2834">
        <f>INDEX([1]Devices_2020_05_14_15_07_09!$N:$N,MATCH(A2834,[1]Devices_2020_05_14_15_07_09!$A:$A,FALSE),1)</f>
        <v>0</v>
      </c>
    </row>
    <row r="2835" spans="1:14" x14ac:dyDescent="0.25">
      <c r="A2835" t="str">
        <f>IF(ISNA(VLOOKUP([1]Devices_2020_05_14_15_07_09!A4470,[2]Sheet1!$A:$A,1,FALSE)),[1]Devices_2020_05_14_15_07_09!A4470,"")</f>
        <v>10.208.50.14</v>
      </c>
      <c r="B2835" t="str">
        <f>INDEX([1]Devices_2020_05_14_15_07_09!$B:$B,MATCH(A2835,[1]Devices_2020_05_14_15_07_09!$A:$A,FALSE),1)</f>
        <v>010.208.050.014</v>
      </c>
      <c r="C2835" t="str">
        <f>INDEX([1]Devices_2020_05_14_15_07_09!$C:$C,MATCH(A2835,[1]Devices_2020_05_14_15_07_09!$A:$A,FALSE),1)</f>
        <v>10.208.50.14</v>
      </c>
      <c r="D2835">
        <f>INDEX([1]Devices_2020_05_14_15_07_09!$D:$D,MATCH(A2835,[1]Devices_2020_05_14_15_07_09!$A:$A,FALSE),1)</f>
        <v>0</v>
      </c>
      <c r="E2835" t="str">
        <f>INDEX([1]Devices_2020_05_14_15_07_09!$E:$E,MATCH(A2835,[1]Devices_2020_05_14_15_07_09!$A:$A,FALSE),1)</f>
        <v>98f2b3f5f098</v>
      </c>
      <c r="F2835" t="str">
        <f>INDEX([1]Devices_2020_05_14_15_07_09!$F:$F,MATCH(A2835,[1]Devices_2020_05_14_15_07_09!$A:$A,FALSE),1)</f>
        <v>[Information Technology, Computer]</v>
      </c>
      <c r="G2835" t="str">
        <f>INDEX([1]Devices_2020_05_14_15_07_09!$G:$G,MATCH(A2835,[1]Devices_2020_05_14_15_07_09!$A:$A,FALSE),1)</f>
        <v>[Windows]</v>
      </c>
      <c r="H2835" t="str">
        <f>INDEX([1]Devices_2020_05_14_15_07_09!$H:$H,MATCH(A2835,[1]Devices_2020_05_14_15_07_09!$A:$A,FALSE),1)</f>
        <v>[HP]</v>
      </c>
      <c r="I2835">
        <f>INDEX([1]Devices_2020_05_14_15_07_09!$I:$I,MATCH(A2835,[1]Devices_2020_05_14_15_07_09!$A:$A,FALSE),1)</f>
        <v>0</v>
      </c>
      <c r="J2835" t="str">
        <f>INDEX([1]Devices_2020_05_14_15_07_09!$J:$J,MATCH(A2835,[1]Devices_2020_05_14_15_07_09!$A:$A,FALSE),1)</f>
        <v>hewlett packard enterprise</v>
      </c>
      <c r="K2835" t="str">
        <f>INDEX([1]Devices_2020_05_14_15_07_09!$K:$K,MATCH(A2835,[1]Devices_2020_05_14_15_07_09!$A:$A,FALSE),1)</f>
        <v>HEWLETT PACKARD ENTERPRISE</v>
      </c>
      <c r="L2835" t="str">
        <f>INDEX([1]Devices_2020_05_14_15_07_09!$L:$L,MATCH(A2835,[1]Devices_2020_05_14_15_07_09!$A:$A,FALSE),1)</f>
        <v>Windows Machine</v>
      </c>
      <c r="M2835" t="str">
        <f>INDEX([1]Devices_2020_05_14_15_07_09!$M:$M,MATCH(A2835,[1]Devices_2020_05_14_15_07_09!$A:$A,FALSE),1)</f>
        <v xml:space="preserve">135/tcp Microsoft Windows RPC  </v>
      </c>
      <c r="N2835">
        <f>INDEX([1]Devices_2020_05_14_15_07_09!$N:$N,MATCH(A2835,[1]Devices_2020_05_14_15_07_09!$A:$A,FALSE),1)</f>
        <v>0</v>
      </c>
    </row>
    <row r="2836" spans="1:14" x14ac:dyDescent="0.25">
      <c r="A2836" t="str">
        <f>IF(ISNA(VLOOKUP([1]Devices_2020_05_14_15_07_09!A4471,[2]Sheet1!$A:$A,1,FALSE)),[1]Devices_2020_05_14_15_07_09!A4471,"")</f>
        <v>10.208.50.15</v>
      </c>
      <c r="B2836" t="str">
        <f>INDEX([1]Devices_2020_05_14_15_07_09!$B:$B,MATCH(A2836,[1]Devices_2020_05_14_15_07_09!$A:$A,FALSE),1)</f>
        <v>010.208.050.015</v>
      </c>
      <c r="C2836" t="str">
        <f>INDEX([1]Devices_2020_05_14_15_07_09!$C:$C,MATCH(A2836,[1]Devices_2020_05_14_15_07_09!$A:$A,FALSE),1)</f>
        <v>10.208.50.15</v>
      </c>
      <c r="D2836">
        <f>INDEX([1]Devices_2020_05_14_15_07_09!$D:$D,MATCH(A2836,[1]Devices_2020_05_14_15_07_09!$A:$A,FALSE),1)</f>
        <v>0</v>
      </c>
      <c r="E2836" t="str">
        <f>INDEX([1]Devices_2020_05_14_15_07_09!$E:$E,MATCH(A2836,[1]Devices_2020_05_14_15_07_09!$A:$A,FALSE),1)</f>
        <v>98f2b3f5f09a</v>
      </c>
      <c r="F2836" t="str">
        <f>INDEX([1]Devices_2020_05_14_15_07_09!$F:$F,MATCH(A2836,[1]Devices_2020_05_14_15_07_09!$A:$A,FALSE),1)</f>
        <v>[Information Technology, Accessory, Out Of Band Controller]</v>
      </c>
      <c r="G2836" t="str">
        <f>INDEX([1]Devices_2020_05_14_15_07_09!$G:$G,MATCH(A2836,[1]Devices_2020_05_14_15_07_09!$A:$A,FALSE),1)</f>
        <v>[Unknown]</v>
      </c>
      <c r="H2836" t="str">
        <f>INDEX([1]Devices_2020_05_14_15_07_09!$H:$H,MATCH(A2836,[1]Devices_2020_05_14_15_07_09!$A:$A,FALSE),1)</f>
        <v>[HP, HP Integrated Lights Out]</v>
      </c>
      <c r="I2836">
        <f>INDEX([1]Devices_2020_05_14_15_07_09!$I:$I,MATCH(A2836,[1]Devices_2020_05_14_15_07_09!$A:$A,FALSE),1)</f>
        <v>0</v>
      </c>
      <c r="J2836" t="str">
        <f>INDEX([1]Devices_2020_05_14_15_07_09!$J:$J,MATCH(A2836,[1]Devices_2020_05_14_15_07_09!$A:$A,FALSE),1)</f>
        <v>hewlett packard enterprise</v>
      </c>
      <c r="K2836" t="str">
        <f>INDEX([1]Devices_2020_05_14_15_07_09!$K:$K,MATCH(A2836,[1]Devices_2020_05_14_15_07_09!$A:$A,FALSE),1)</f>
        <v>HEWLETT PACKARD ENTERPRISE</v>
      </c>
      <c r="L2836" t="str">
        <f>INDEX([1]Devices_2020_05_14_15_07_09!$L:$L,MATCH(A2836,[1]Devices_2020_05_14_15_07_09!$A:$A,FALSE),1)</f>
        <v>Network Device</v>
      </c>
      <c r="M2836" t="str">
        <f>INDEX([1]Devices_2020_05_14_15_07_09!$M:$M,MATCH(A2836,[1]Devices_2020_05_14_15_07_09!$A:$A,FALSE),1)</f>
        <v>22/tcp HP Integrated Lights-Out mpSSH 0.2.1 protocol 2.0</v>
      </c>
      <c r="N2836">
        <f>INDEX([1]Devices_2020_05_14_15_07_09!$N:$N,MATCH(A2836,[1]Devices_2020_05_14_15_07_09!$A:$A,FALSE),1)</f>
        <v>0</v>
      </c>
    </row>
    <row r="2837" spans="1:14" x14ac:dyDescent="0.25">
      <c r="A2837" t="str">
        <f>IF(ISNA(VLOOKUP([1]Devices_2020_05_14_15_07_09!A4473,[2]Sheet1!$A:$A,1,FALSE)),[1]Devices_2020_05_14_15_07_09!A4473,"")</f>
        <v>10.208.50.17</v>
      </c>
      <c r="B2837" t="str">
        <f>INDEX([1]Devices_2020_05_14_15_07_09!$B:$B,MATCH(A2837,[1]Devices_2020_05_14_15_07_09!$A:$A,FALSE),1)</f>
        <v>010.208.050.017</v>
      </c>
      <c r="C2837" t="str">
        <f>INDEX([1]Devices_2020_05_14_15_07_09!$C:$C,MATCH(A2837,[1]Devices_2020_05_14_15_07_09!$A:$A,FALSE),1)</f>
        <v>10.208.50.17</v>
      </c>
      <c r="D2837">
        <f>INDEX([1]Devices_2020_05_14_15_07_09!$D:$D,MATCH(A2837,[1]Devices_2020_05_14_15_07_09!$A:$A,FALSE),1)</f>
        <v>0</v>
      </c>
      <c r="E2837" t="str">
        <f>INDEX([1]Devices_2020_05_14_15_07_09!$E:$E,MATCH(A2837,[1]Devices_2020_05_14_15_07_09!$A:$A,FALSE),1)</f>
        <v>98f2b3f5c422</v>
      </c>
      <c r="F2837" t="str">
        <f>INDEX([1]Devices_2020_05_14_15_07_09!$F:$F,MATCH(A2837,[1]Devices_2020_05_14_15_07_09!$A:$A,FALSE),1)</f>
        <v>[Information Technology, Accessory, Out Of Band Controller]</v>
      </c>
      <c r="G2837" t="str">
        <f>INDEX([1]Devices_2020_05_14_15_07_09!$G:$G,MATCH(A2837,[1]Devices_2020_05_14_15_07_09!$A:$A,FALSE),1)</f>
        <v>[Unknown]</v>
      </c>
      <c r="H2837" t="str">
        <f>INDEX([1]Devices_2020_05_14_15_07_09!$H:$H,MATCH(A2837,[1]Devices_2020_05_14_15_07_09!$A:$A,FALSE),1)</f>
        <v>[HP, HP Integrated Lights Out]</v>
      </c>
      <c r="I2837">
        <f>INDEX([1]Devices_2020_05_14_15_07_09!$I:$I,MATCH(A2837,[1]Devices_2020_05_14_15_07_09!$A:$A,FALSE),1)</f>
        <v>0</v>
      </c>
      <c r="J2837" t="str">
        <f>INDEX([1]Devices_2020_05_14_15_07_09!$J:$J,MATCH(A2837,[1]Devices_2020_05_14_15_07_09!$A:$A,FALSE),1)</f>
        <v>hewlett packard enterprise</v>
      </c>
      <c r="K2837" t="str">
        <f>INDEX([1]Devices_2020_05_14_15_07_09!$K:$K,MATCH(A2837,[1]Devices_2020_05_14_15_07_09!$A:$A,FALSE),1)</f>
        <v>HEWLETT PACKARD ENTERPRISE</v>
      </c>
      <c r="L2837" t="str">
        <f>INDEX([1]Devices_2020_05_14_15_07_09!$L:$L,MATCH(A2837,[1]Devices_2020_05_14_15_07_09!$A:$A,FALSE),1)</f>
        <v>Network Device</v>
      </c>
      <c r="M2837" t="str">
        <f>INDEX([1]Devices_2020_05_14_15_07_09!$M:$M,MATCH(A2837,[1]Devices_2020_05_14_15_07_09!$A:$A,FALSE),1)</f>
        <v>22/tcp HP Integrated Lights-Out mpSSH 0.2.1 protocol 2.0</v>
      </c>
      <c r="N2837">
        <f>INDEX([1]Devices_2020_05_14_15_07_09!$N:$N,MATCH(A2837,[1]Devices_2020_05_14_15_07_09!$A:$A,FALSE),1)</f>
        <v>0</v>
      </c>
    </row>
    <row r="2838" spans="1:14" x14ac:dyDescent="0.25">
      <c r="A2838" t="str">
        <f>IF(ISNA(VLOOKUP([1]Devices_2020_05_14_15_07_09!A4474,[2]Sheet1!$A:$A,1,FALSE)),[1]Devices_2020_05_14_15_07_09!A4474,"")</f>
        <v>10.208.50.18</v>
      </c>
      <c r="B2838" t="str">
        <f>INDEX([1]Devices_2020_05_14_15_07_09!$B:$B,MATCH(A2838,[1]Devices_2020_05_14_15_07_09!$A:$A,FALSE),1)</f>
        <v>010.208.050.018</v>
      </c>
      <c r="C2838" t="str">
        <f>INDEX([1]Devices_2020_05_14_15_07_09!$C:$C,MATCH(A2838,[1]Devices_2020_05_14_15_07_09!$A:$A,FALSE),1)</f>
        <v>WORKGROUP\\ABBMLSPRDLN</v>
      </c>
      <c r="D2838">
        <f>INDEX([1]Devices_2020_05_14_15_07_09!$D:$D,MATCH(A2838,[1]Devices_2020_05_14_15_07_09!$A:$A,FALSE),1)</f>
        <v>0</v>
      </c>
      <c r="E2838" t="str">
        <f>INDEX([1]Devices_2020_05_14_15_07_09!$E:$E,MATCH(A2838,[1]Devices_2020_05_14_15_07_09!$A:$A,FALSE),1)</f>
        <v>98f2b3f5eedc</v>
      </c>
      <c r="F2838" t="str">
        <f>INDEX([1]Devices_2020_05_14_15_07_09!$F:$F,MATCH(A2838,[1]Devices_2020_05_14_15_07_09!$A:$A,FALSE),1)</f>
        <v>[Information Technology, Computer]</v>
      </c>
      <c r="G2838" t="str">
        <f>INDEX([1]Devices_2020_05_14_15_07_09!$G:$G,MATCH(A2838,[1]Devices_2020_05_14_15_07_09!$A:$A,FALSE),1)</f>
        <v>[Windows]</v>
      </c>
      <c r="H2838" t="str">
        <f>INDEX([1]Devices_2020_05_14_15_07_09!$H:$H,MATCH(A2838,[1]Devices_2020_05_14_15_07_09!$A:$A,FALSE),1)</f>
        <v>[HP]</v>
      </c>
      <c r="I2838">
        <f>INDEX([1]Devices_2020_05_14_15_07_09!$I:$I,MATCH(A2838,[1]Devices_2020_05_14_15_07_09!$A:$A,FALSE),1)</f>
        <v>0</v>
      </c>
      <c r="J2838" t="str">
        <f>INDEX([1]Devices_2020_05_14_15_07_09!$J:$J,MATCH(A2838,[1]Devices_2020_05_14_15_07_09!$A:$A,FALSE),1)</f>
        <v>hewlett packard enterprise</v>
      </c>
      <c r="K2838" t="str">
        <f>INDEX([1]Devices_2020_05_14_15_07_09!$K:$K,MATCH(A2838,[1]Devices_2020_05_14_15_07_09!$A:$A,FALSE),1)</f>
        <v>HEWLETT PACKARD ENTERPRISE</v>
      </c>
      <c r="L2838" t="str">
        <f>INDEX([1]Devices_2020_05_14_15_07_09!$L:$L,MATCH(A2838,[1]Devices_2020_05_14_15_07_09!$A:$A,FALSE),1)</f>
        <v>Windows Machine</v>
      </c>
      <c r="M2838" t="str">
        <f>INDEX([1]Devices_2020_05_14_15_07_09!$M:$M,MATCH(A2838,[1]Devices_2020_05_14_15_07_09!$A:$A,FALSE),1)</f>
        <v xml:space="preserve">135/tcp Microsoft Windows RPC  </v>
      </c>
      <c r="N2838">
        <f>INDEX([1]Devices_2020_05_14_15_07_09!$N:$N,MATCH(A2838,[1]Devices_2020_05_14_15_07_09!$A:$A,FALSE),1)</f>
        <v>0</v>
      </c>
    </row>
    <row r="2839" spans="1:14" x14ac:dyDescent="0.25">
      <c r="A2839" t="str">
        <f>IF(ISNA(VLOOKUP([1]Devices_2020_05_14_15_07_09!A4475,[2]Sheet1!$A:$A,1,FALSE)),[1]Devices_2020_05_14_15_07_09!A4475,"")</f>
        <v>10.208.50.19</v>
      </c>
      <c r="B2839" t="str">
        <f>INDEX([1]Devices_2020_05_14_15_07_09!$B:$B,MATCH(A2839,[1]Devices_2020_05_14_15_07_09!$A:$A,FALSE),1)</f>
        <v>010.208.050.019</v>
      </c>
      <c r="C2839" t="str">
        <f>INDEX([1]Devices_2020_05_14_15_07_09!$C:$C,MATCH(A2839,[1]Devices_2020_05_14_15_07_09!$A:$A,FALSE),1)</f>
        <v>10.208.50.19</v>
      </c>
      <c r="D2839">
        <f>INDEX([1]Devices_2020_05_14_15_07_09!$D:$D,MATCH(A2839,[1]Devices_2020_05_14_15_07_09!$A:$A,FALSE),1)</f>
        <v>0</v>
      </c>
      <c r="E2839" t="str">
        <f>INDEX([1]Devices_2020_05_14_15_07_09!$E:$E,MATCH(A2839,[1]Devices_2020_05_14_15_07_09!$A:$A,FALSE),1)</f>
        <v>98f2b3f5eede</v>
      </c>
      <c r="F2839" t="str">
        <f>INDEX([1]Devices_2020_05_14_15_07_09!$F:$F,MATCH(A2839,[1]Devices_2020_05_14_15_07_09!$A:$A,FALSE),1)</f>
        <v>[Information Technology, Accessory, Out Of Band Controller]</v>
      </c>
      <c r="G2839" t="str">
        <f>INDEX([1]Devices_2020_05_14_15_07_09!$G:$G,MATCH(A2839,[1]Devices_2020_05_14_15_07_09!$A:$A,FALSE),1)</f>
        <v>[Unknown]</v>
      </c>
      <c r="H2839" t="str">
        <f>INDEX([1]Devices_2020_05_14_15_07_09!$H:$H,MATCH(A2839,[1]Devices_2020_05_14_15_07_09!$A:$A,FALSE),1)</f>
        <v>[HP, HP Integrated Lights Out]</v>
      </c>
      <c r="I2839">
        <f>INDEX([1]Devices_2020_05_14_15_07_09!$I:$I,MATCH(A2839,[1]Devices_2020_05_14_15_07_09!$A:$A,FALSE),1)</f>
        <v>0</v>
      </c>
      <c r="J2839" t="str">
        <f>INDEX([1]Devices_2020_05_14_15_07_09!$J:$J,MATCH(A2839,[1]Devices_2020_05_14_15_07_09!$A:$A,FALSE),1)</f>
        <v>hewlett packard enterprise</v>
      </c>
      <c r="K2839" t="str">
        <f>INDEX([1]Devices_2020_05_14_15_07_09!$K:$K,MATCH(A2839,[1]Devices_2020_05_14_15_07_09!$A:$A,FALSE),1)</f>
        <v>HEWLETT PACKARD ENTERPRISE</v>
      </c>
      <c r="L2839" t="str">
        <f>INDEX([1]Devices_2020_05_14_15_07_09!$L:$L,MATCH(A2839,[1]Devices_2020_05_14_15_07_09!$A:$A,FALSE),1)</f>
        <v>Network Device</v>
      </c>
      <c r="M2839" t="str">
        <f>INDEX([1]Devices_2020_05_14_15_07_09!$M:$M,MATCH(A2839,[1]Devices_2020_05_14_15_07_09!$A:$A,FALSE),1)</f>
        <v>22/tcp HP Integrated Lights-Out mpSSH 0.2.1 protocol 2.0</v>
      </c>
      <c r="N2839">
        <f>INDEX([1]Devices_2020_05_14_15_07_09!$N:$N,MATCH(A2839,[1]Devices_2020_05_14_15_07_09!$A:$A,FALSE),1)</f>
        <v>0</v>
      </c>
    </row>
    <row r="2840" spans="1:14" x14ac:dyDescent="0.25">
      <c r="A2840" t="str">
        <f>IF(ISNA(VLOOKUP([1]Devices_2020_05_14_15_07_09!A4487,[2]Sheet1!$A:$A,1,FALSE)),[1]Devices_2020_05_14_15_07_09!A4487,"")</f>
        <v>10.208.60.41</v>
      </c>
      <c r="B2840" t="str">
        <f>INDEX([1]Devices_2020_05_14_15_07_09!$B:$B,MATCH(A2840,[1]Devices_2020_05_14_15_07_09!$A:$A,FALSE),1)</f>
        <v>010.208.060.041</v>
      </c>
      <c r="C2840" t="str">
        <f>INDEX([1]Devices_2020_05_14_15_07_09!$C:$C,MATCH(A2840,[1]Devices_2020_05_14_15_07_09!$A:$A,FALSE),1)</f>
        <v>10.208.60.41</v>
      </c>
      <c r="D2840">
        <f>INDEX([1]Devices_2020_05_14_15_07_09!$D:$D,MATCH(A2840,[1]Devices_2020_05_14_15_07_09!$A:$A,FALSE),1)</f>
        <v>0</v>
      </c>
      <c r="E2840" t="str">
        <f>INDEX([1]Devices_2020_05_14_15_07_09!$E:$E,MATCH(A2840,[1]Devices_2020_05_14_15_07_09!$A:$A,FALSE),1)</f>
        <v>18e80f502914</v>
      </c>
      <c r="F2840" t="str">
        <f>INDEX([1]Devices_2020_05_14_15_07_09!$F:$F,MATCH(A2840,[1]Devices_2020_05_14_15_07_09!$A:$A,FALSE),1)</f>
        <v>[Information Technology, Computer]</v>
      </c>
      <c r="G2840" t="str">
        <f>INDEX([1]Devices_2020_05_14_15_07_09!$G:$G,MATCH(A2840,[1]Devices_2020_05_14_15_07_09!$A:$A,FALSE),1)</f>
        <v>[Macintosh]</v>
      </c>
      <c r="H2840" t="str">
        <f>INDEX([1]Devices_2020_05_14_15_07_09!$H:$H,MATCH(A2840,[1]Devices_2020_05_14_15_07_09!$A:$A,FALSE),1)</f>
        <v>[Apple]</v>
      </c>
      <c r="I2840">
        <f>INDEX([1]Devices_2020_05_14_15_07_09!$I:$I,MATCH(A2840,[1]Devices_2020_05_14_15_07_09!$A:$A,FALSE),1)</f>
        <v>0</v>
      </c>
      <c r="J2840" t="str">
        <f>INDEX([1]Devices_2020_05_14_15_07_09!$J:$J,MATCH(A2840,[1]Devices_2020_05_14_15_07_09!$A:$A,FALSE),1)</f>
        <v>viking electronics inc.</v>
      </c>
      <c r="K2840" t="str">
        <f>INDEX([1]Devices_2020_05_14_15_07_09!$K:$K,MATCH(A2840,[1]Devices_2020_05_14_15_07_09!$A:$A,FALSE),1)</f>
        <v>VIKING ELECTRONICS INC.</v>
      </c>
      <c r="L2840" t="str">
        <f>INDEX([1]Devices_2020_05_14_15_07_09!$L:$L,MATCH(A2840,[1]Devices_2020_05_14_15_07_09!$A:$A,FALSE),1)</f>
        <v>Apple Mac OS X</v>
      </c>
      <c r="M2840" t="str">
        <f>INDEX([1]Devices_2020_05_14_15_07_09!$M:$M,MATCH(A2840,[1]Devices_2020_05_14_15_07_09!$A:$A,FALSE),1)</f>
        <v>Possibly AMX AVB-RX-DXLINK-HDMI audio/video receiver or GoPro HERO3 camera or GoPro Wifi-Bacpac camera or MQX RTOS or Reliable Controls MAC ProWebCom building control server</v>
      </c>
      <c r="N2840">
        <f>INDEX([1]Devices_2020_05_14_15_07_09!$N:$N,MATCH(A2840,[1]Devices_2020_05_14_15_07_09!$A:$A,FALSE),1)</f>
        <v>0</v>
      </c>
    </row>
    <row r="2841" spans="1:14" x14ac:dyDescent="0.25">
      <c r="A2841" t="str">
        <f>IF(ISNA(VLOOKUP([1]Devices_2020_05_14_15_07_09!A4488,[2]Sheet1!$A:$A,1,FALSE)),[1]Devices_2020_05_14_15_07_09!A4488,"")</f>
        <v>10.208.60.42</v>
      </c>
      <c r="B2841" t="str">
        <f>INDEX([1]Devices_2020_05_14_15_07_09!$B:$B,MATCH(A2841,[1]Devices_2020_05_14_15_07_09!$A:$A,FALSE),1)</f>
        <v>010.208.060.042</v>
      </c>
      <c r="C2841" t="str">
        <f>INDEX([1]Devices_2020_05_14_15_07_09!$C:$C,MATCH(A2841,[1]Devices_2020_05_14_15_07_09!$A:$A,FALSE),1)</f>
        <v>10.208.60.42</v>
      </c>
      <c r="D2841">
        <f>INDEX([1]Devices_2020_05_14_15_07_09!$D:$D,MATCH(A2841,[1]Devices_2020_05_14_15_07_09!$A:$A,FALSE),1)</f>
        <v>0</v>
      </c>
      <c r="E2841" t="str">
        <f>INDEX([1]Devices_2020_05_14_15_07_09!$E:$E,MATCH(A2841,[1]Devices_2020_05_14_15_07_09!$A:$A,FALSE),1)</f>
        <v>18e80f502910</v>
      </c>
      <c r="F2841" t="str">
        <f>INDEX([1]Devices_2020_05_14_15_07_09!$F:$F,MATCH(A2841,[1]Devices_2020_05_14_15_07_09!$A:$A,FALSE),1)</f>
        <v>[Information Technology, Computer]</v>
      </c>
      <c r="G2841" t="str">
        <f>INDEX([1]Devices_2020_05_14_15_07_09!$G:$G,MATCH(A2841,[1]Devices_2020_05_14_15_07_09!$A:$A,FALSE),1)</f>
        <v>[Macintosh]</v>
      </c>
      <c r="H2841" t="str">
        <f>INDEX([1]Devices_2020_05_14_15_07_09!$H:$H,MATCH(A2841,[1]Devices_2020_05_14_15_07_09!$A:$A,FALSE),1)</f>
        <v>[Apple]</v>
      </c>
      <c r="I2841">
        <f>INDEX([1]Devices_2020_05_14_15_07_09!$I:$I,MATCH(A2841,[1]Devices_2020_05_14_15_07_09!$A:$A,FALSE),1)</f>
        <v>0</v>
      </c>
      <c r="J2841" t="str">
        <f>INDEX([1]Devices_2020_05_14_15_07_09!$J:$J,MATCH(A2841,[1]Devices_2020_05_14_15_07_09!$A:$A,FALSE),1)</f>
        <v>viking electronics inc.</v>
      </c>
      <c r="K2841" t="str">
        <f>INDEX([1]Devices_2020_05_14_15_07_09!$K:$K,MATCH(A2841,[1]Devices_2020_05_14_15_07_09!$A:$A,FALSE),1)</f>
        <v>VIKING ELECTRONICS INC.</v>
      </c>
      <c r="L2841" t="str">
        <f>INDEX([1]Devices_2020_05_14_15_07_09!$L:$L,MATCH(A2841,[1]Devices_2020_05_14_15_07_09!$A:$A,FALSE),1)</f>
        <v>Apple Mac OS X</v>
      </c>
      <c r="M2841" t="str">
        <f>INDEX([1]Devices_2020_05_14_15_07_09!$M:$M,MATCH(A2841,[1]Devices_2020_05_14_15_07_09!$A:$A,FALSE),1)</f>
        <v>Possibly AMX AVB-RX-DXLINK-HDMI audio/video receiver or GoPro HERO3 camera or GoPro Wifi-Bacpac camera or MQX RTOS or Reliable Controls MAC ProWebCom building control server</v>
      </c>
      <c r="N2841">
        <f>INDEX([1]Devices_2020_05_14_15_07_09!$N:$N,MATCH(A2841,[1]Devices_2020_05_14_15_07_09!$A:$A,FALSE),1)</f>
        <v>0</v>
      </c>
    </row>
    <row r="2842" spans="1:14" x14ac:dyDescent="0.25">
      <c r="A2842" t="str">
        <f>IF(ISNA(VLOOKUP([1]Devices_2020_05_14_15_07_09!A4489,[2]Sheet1!$A:$A,1,FALSE)),[1]Devices_2020_05_14_15_07_09!A4489,"")</f>
        <v>10.208.60.51</v>
      </c>
      <c r="B2842" t="str">
        <f>INDEX([1]Devices_2020_05_14_15_07_09!$B:$B,MATCH(A2842,[1]Devices_2020_05_14_15_07_09!$A:$A,FALSE),1)</f>
        <v>010.208.060.051</v>
      </c>
      <c r="C2842" t="str">
        <f>INDEX([1]Devices_2020_05_14_15_07_09!$C:$C,MATCH(A2842,[1]Devices_2020_05_14_15_07_09!$A:$A,FALSE),1)</f>
        <v>10.208.60.51</v>
      </c>
      <c r="D2842">
        <f>INDEX([1]Devices_2020_05_14_15_07_09!$D:$D,MATCH(A2842,[1]Devices_2020_05_14_15_07_09!$A:$A,FALSE),1)</f>
        <v>0</v>
      </c>
      <c r="E2842" t="str">
        <f>INDEX([1]Devices_2020_05_14_15_07_09!$E:$E,MATCH(A2842,[1]Devices_2020_05_14_15_07_09!$A:$A,FALSE),1)</f>
        <v>18e80f502939</v>
      </c>
      <c r="F2842" t="str">
        <f>INDEX([1]Devices_2020_05_14_15_07_09!$F:$F,MATCH(A2842,[1]Devices_2020_05_14_15_07_09!$A:$A,FALSE),1)</f>
        <v>[Information Technology, Computer]</v>
      </c>
      <c r="G2842" t="str">
        <f>INDEX([1]Devices_2020_05_14_15_07_09!$G:$G,MATCH(A2842,[1]Devices_2020_05_14_15_07_09!$A:$A,FALSE),1)</f>
        <v>[Macintosh]</v>
      </c>
      <c r="H2842" t="str">
        <f>INDEX([1]Devices_2020_05_14_15_07_09!$H:$H,MATCH(A2842,[1]Devices_2020_05_14_15_07_09!$A:$A,FALSE),1)</f>
        <v>[Apple]</v>
      </c>
      <c r="I2842">
        <f>INDEX([1]Devices_2020_05_14_15_07_09!$I:$I,MATCH(A2842,[1]Devices_2020_05_14_15_07_09!$A:$A,FALSE),1)</f>
        <v>0</v>
      </c>
      <c r="J2842" t="str">
        <f>INDEX([1]Devices_2020_05_14_15_07_09!$J:$J,MATCH(A2842,[1]Devices_2020_05_14_15_07_09!$A:$A,FALSE),1)</f>
        <v>viking electronics inc.</v>
      </c>
      <c r="K2842" t="str">
        <f>INDEX([1]Devices_2020_05_14_15_07_09!$K:$K,MATCH(A2842,[1]Devices_2020_05_14_15_07_09!$A:$A,FALSE),1)</f>
        <v>VIKING ELECTRONICS INC.</v>
      </c>
      <c r="L2842" t="str">
        <f>INDEX([1]Devices_2020_05_14_15_07_09!$L:$L,MATCH(A2842,[1]Devices_2020_05_14_15_07_09!$A:$A,FALSE),1)</f>
        <v>Apple Mac OS X</v>
      </c>
      <c r="M2842" t="str">
        <f>INDEX([1]Devices_2020_05_14_15_07_09!$M:$M,MATCH(A2842,[1]Devices_2020_05_14_15_07_09!$A:$A,FALSE),1)</f>
        <v>Possibly AMX AVB-RX-DXLINK-HDMI audio/video receiver or GoPro HERO3 camera or GoPro Wifi-Bacpac camera or MQX RTOS or Reliable Controls MAC ProWebCom building control server</v>
      </c>
      <c r="N2842">
        <f>INDEX([1]Devices_2020_05_14_15_07_09!$N:$N,MATCH(A2842,[1]Devices_2020_05_14_15_07_09!$A:$A,FALSE),1)</f>
        <v>0</v>
      </c>
    </row>
    <row r="2843" spans="1:14" x14ac:dyDescent="0.25">
      <c r="A2843" t="str">
        <f>IF(ISNA(VLOOKUP([1]Devices_2020_05_14_15_07_09!A4490,[2]Sheet1!$A:$A,1,FALSE)),[1]Devices_2020_05_14_15_07_09!A4490,"")</f>
        <v>10.208.60.52</v>
      </c>
      <c r="B2843" t="str">
        <f>INDEX([1]Devices_2020_05_14_15_07_09!$B:$B,MATCH(A2843,[1]Devices_2020_05_14_15_07_09!$A:$A,FALSE),1)</f>
        <v>010.208.060.052</v>
      </c>
      <c r="C2843" t="str">
        <f>INDEX([1]Devices_2020_05_14_15_07_09!$C:$C,MATCH(A2843,[1]Devices_2020_05_14_15_07_09!$A:$A,FALSE),1)</f>
        <v>10.208.60.52</v>
      </c>
      <c r="D2843">
        <f>INDEX([1]Devices_2020_05_14_15_07_09!$D:$D,MATCH(A2843,[1]Devices_2020_05_14_15_07_09!$A:$A,FALSE),1)</f>
        <v>0</v>
      </c>
      <c r="E2843" t="str">
        <f>INDEX([1]Devices_2020_05_14_15_07_09!$E:$E,MATCH(A2843,[1]Devices_2020_05_14_15_07_09!$A:$A,FALSE),1)</f>
        <v>18e80f502913</v>
      </c>
      <c r="F2843" t="str">
        <f>INDEX([1]Devices_2020_05_14_15_07_09!$F:$F,MATCH(A2843,[1]Devices_2020_05_14_15_07_09!$A:$A,FALSE),1)</f>
        <v>[Information Technology, Computer]</v>
      </c>
      <c r="G2843" t="str">
        <f>INDEX([1]Devices_2020_05_14_15_07_09!$G:$G,MATCH(A2843,[1]Devices_2020_05_14_15_07_09!$A:$A,FALSE),1)</f>
        <v>[Macintosh]</v>
      </c>
      <c r="H2843" t="str">
        <f>INDEX([1]Devices_2020_05_14_15_07_09!$H:$H,MATCH(A2843,[1]Devices_2020_05_14_15_07_09!$A:$A,FALSE),1)</f>
        <v>[Apple]</v>
      </c>
      <c r="I2843">
        <f>INDEX([1]Devices_2020_05_14_15_07_09!$I:$I,MATCH(A2843,[1]Devices_2020_05_14_15_07_09!$A:$A,FALSE),1)</f>
        <v>0</v>
      </c>
      <c r="J2843" t="str">
        <f>INDEX([1]Devices_2020_05_14_15_07_09!$J:$J,MATCH(A2843,[1]Devices_2020_05_14_15_07_09!$A:$A,FALSE),1)</f>
        <v>viking electronics inc.</v>
      </c>
      <c r="K2843" t="str">
        <f>INDEX([1]Devices_2020_05_14_15_07_09!$K:$K,MATCH(A2843,[1]Devices_2020_05_14_15_07_09!$A:$A,FALSE),1)</f>
        <v>VIKING ELECTRONICS INC.</v>
      </c>
      <c r="L2843" t="str">
        <f>INDEX([1]Devices_2020_05_14_15_07_09!$L:$L,MATCH(A2843,[1]Devices_2020_05_14_15_07_09!$A:$A,FALSE),1)</f>
        <v>Apple Mac OS X</v>
      </c>
      <c r="M2843" t="str">
        <f>INDEX([1]Devices_2020_05_14_15_07_09!$M:$M,MATCH(A2843,[1]Devices_2020_05_14_15_07_09!$A:$A,FALSE),1)</f>
        <v>Possibly AMX AVB-RX-DXLINK-HDMI audio/video receiver or GoPro HERO3 camera or GoPro Wifi-Bacpac camera or MQX RTOS or Reliable Controls MAC ProWebCom building control server</v>
      </c>
      <c r="N2843">
        <f>INDEX([1]Devices_2020_05_14_15_07_09!$N:$N,MATCH(A2843,[1]Devices_2020_05_14_15_07_09!$A:$A,FALSE),1)</f>
        <v>0</v>
      </c>
    </row>
    <row r="2844" spans="1:14" x14ac:dyDescent="0.25">
      <c r="A2844" t="str">
        <f>IF(ISNA(VLOOKUP([1]Devices_2020_05_14_15_07_09!A4491,[2]Sheet1!$A:$A,1,FALSE)),[1]Devices_2020_05_14_15_07_09!A4491,"")</f>
        <v>10.208.60.59</v>
      </c>
      <c r="B2844" t="str">
        <f>INDEX([1]Devices_2020_05_14_15_07_09!$B:$B,MATCH(A2844,[1]Devices_2020_05_14_15_07_09!$A:$A,FALSE),1)</f>
        <v>010.208.060.059</v>
      </c>
      <c r="C2844" t="str">
        <f>INDEX([1]Devices_2020_05_14_15_07_09!$C:$C,MATCH(A2844,[1]Devices_2020_05_14_15_07_09!$A:$A,FALSE),1)</f>
        <v>10.208.60.59</v>
      </c>
      <c r="D2844">
        <f>INDEX([1]Devices_2020_05_14_15_07_09!$D:$D,MATCH(A2844,[1]Devices_2020_05_14_15_07_09!$A:$A,FALSE),1)</f>
        <v>0</v>
      </c>
      <c r="E2844" t="str">
        <f>INDEX([1]Devices_2020_05_14_15_07_09!$E:$E,MATCH(A2844,[1]Devices_2020_05_14_15_07_09!$A:$A,FALSE),1)</f>
        <v>18e80f502930</v>
      </c>
      <c r="F2844" t="str">
        <f>INDEX([1]Devices_2020_05_14_15_07_09!$F:$F,MATCH(A2844,[1]Devices_2020_05_14_15_07_09!$A:$A,FALSE),1)</f>
        <v>[Information Technology, Computer]</v>
      </c>
      <c r="G2844" t="str">
        <f>INDEX([1]Devices_2020_05_14_15_07_09!$G:$G,MATCH(A2844,[1]Devices_2020_05_14_15_07_09!$A:$A,FALSE),1)</f>
        <v>[Macintosh]</v>
      </c>
      <c r="H2844" t="str">
        <f>INDEX([1]Devices_2020_05_14_15_07_09!$H:$H,MATCH(A2844,[1]Devices_2020_05_14_15_07_09!$A:$A,FALSE),1)</f>
        <v>[Apple]</v>
      </c>
      <c r="I2844">
        <f>INDEX([1]Devices_2020_05_14_15_07_09!$I:$I,MATCH(A2844,[1]Devices_2020_05_14_15_07_09!$A:$A,FALSE),1)</f>
        <v>0</v>
      </c>
      <c r="J2844" t="str">
        <f>INDEX([1]Devices_2020_05_14_15_07_09!$J:$J,MATCH(A2844,[1]Devices_2020_05_14_15_07_09!$A:$A,FALSE),1)</f>
        <v>viking electronics inc.</v>
      </c>
      <c r="K2844" t="str">
        <f>INDEX([1]Devices_2020_05_14_15_07_09!$K:$K,MATCH(A2844,[1]Devices_2020_05_14_15_07_09!$A:$A,FALSE),1)</f>
        <v>VIKING ELECTRONICS INC.</v>
      </c>
      <c r="L2844" t="str">
        <f>INDEX([1]Devices_2020_05_14_15_07_09!$L:$L,MATCH(A2844,[1]Devices_2020_05_14_15_07_09!$A:$A,FALSE),1)</f>
        <v>Apple Mac OS X</v>
      </c>
      <c r="M2844" t="str">
        <f>INDEX([1]Devices_2020_05_14_15_07_09!$M:$M,MATCH(A2844,[1]Devices_2020_05_14_15_07_09!$A:$A,FALSE),1)</f>
        <v>Possibly AMX AVB-RX-DXLINK-HDMI audio/video receiver or GoPro HERO3 camera or GoPro Wifi-Bacpac camera or MQX RTOS or Reliable Controls MAC ProWebCom building control server</v>
      </c>
      <c r="N2844">
        <f>INDEX([1]Devices_2020_05_14_15_07_09!$N:$N,MATCH(A2844,[1]Devices_2020_05_14_15_07_09!$A:$A,FALSE),1)</f>
        <v>0</v>
      </c>
    </row>
    <row r="2845" spans="1:14" x14ac:dyDescent="0.25">
      <c r="A2845" t="str">
        <f>IF(ISNA(VLOOKUP([1]Devices_2020_05_14_15_07_09!A4492,[2]Sheet1!$A:$A,1,FALSE)),[1]Devices_2020_05_14_15_07_09!A4492,"")</f>
        <v>10.208.60.61</v>
      </c>
      <c r="B2845" t="str">
        <f>INDEX([1]Devices_2020_05_14_15_07_09!$B:$B,MATCH(A2845,[1]Devices_2020_05_14_15_07_09!$A:$A,FALSE),1)</f>
        <v>010.208.060.061</v>
      </c>
      <c r="C2845" t="str">
        <f>INDEX([1]Devices_2020_05_14_15_07_09!$C:$C,MATCH(A2845,[1]Devices_2020_05_14_15_07_09!$A:$A,FALSE),1)</f>
        <v>10.208.60.61</v>
      </c>
      <c r="D2845">
        <f>INDEX([1]Devices_2020_05_14_15_07_09!$D:$D,MATCH(A2845,[1]Devices_2020_05_14_15_07_09!$A:$A,FALSE),1)</f>
        <v>0</v>
      </c>
      <c r="E2845" t="str">
        <f>INDEX([1]Devices_2020_05_14_15_07_09!$E:$E,MATCH(A2845,[1]Devices_2020_05_14_15_07_09!$A:$A,FALSE),1)</f>
        <v>bcc342195674</v>
      </c>
      <c r="F2845" t="str">
        <f>INDEX([1]Devices_2020_05_14_15_07_09!$F:$F,MATCH(A2845,[1]Devices_2020_05_14_15_07_09!$A:$A,FALSE),1)</f>
        <v>[Operational Technology, Facilities, Physical Security, Surveillance, IP Camera]</v>
      </c>
      <c r="G2845" t="str">
        <f>INDEX([1]Devices_2020_05_14_15_07_09!$G:$G,MATCH(A2845,[1]Devices_2020_05_14_15_07_09!$A:$A,FALSE),1)</f>
        <v>[Unknown]</v>
      </c>
      <c r="H2845" t="str">
        <f>INDEX([1]Devices_2020_05_14_15_07_09!$H:$H,MATCH(A2845,[1]Devices_2020_05_14_15_07_09!$A:$A,FALSE),1)</f>
        <v>[Panasonic, Panasonic Camera]</v>
      </c>
      <c r="I2845">
        <f>INDEX([1]Devices_2020_05_14_15_07_09!$I:$I,MATCH(A2845,[1]Devices_2020_05_14_15_07_09!$A:$A,FALSE),1)</f>
        <v>0</v>
      </c>
      <c r="J2845">
        <f>INDEX([1]Devices_2020_05_14_15_07_09!$J:$J,MATCH(A2845,[1]Devices_2020_05_14_15_07_09!$A:$A,FALSE),1)</f>
        <v>0</v>
      </c>
      <c r="K2845">
        <f>INDEX([1]Devices_2020_05_14_15_07_09!$K:$K,MATCH(A2845,[1]Devices_2020_05_14_15_07_09!$A:$A,FALSE),1)</f>
        <v>0</v>
      </c>
      <c r="L2845">
        <f>INDEX([1]Devices_2020_05_14_15_07_09!$L:$L,MATCH(A2845,[1]Devices_2020_05_14_15_07_09!$A:$A,FALSE),1)</f>
        <v>0</v>
      </c>
      <c r="M2845" t="str">
        <f>INDEX([1]Devices_2020_05_14_15_07_09!$M:$M,MATCH(A2845,[1]Devices_2020_05_14_15_07_09!$A:$A,FALSE),1)</f>
        <v xml:space="preserve">Panasonic BL-C210 Network Camera;80/tcp thttpd  </v>
      </c>
      <c r="N2845">
        <f>INDEX([1]Devices_2020_05_14_15_07_09!$N:$N,MATCH(A2845,[1]Devices_2020_05_14_15_07_09!$A:$A,FALSE),1)</f>
        <v>0</v>
      </c>
    </row>
    <row r="2846" spans="1:14" x14ac:dyDescent="0.25">
      <c r="A2846" t="str">
        <f>IF(ISNA(VLOOKUP([1]Devices_2020_05_14_15_07_09!A4493,[2]Sheet1!$A:$A,1,FALSE)),[1]Devices_2020_05_14_15_07_09!A4493,"")</f>
        <v>10.208.60.62</v>
      </c>
      <c r="B2846" t="str">
        <f>INDEX([1]Devices_2020_05_14_15_07_09!$B:$B,MATCH(A2846,[1]Devices_2020_05_14_15_07_09!$A:$A,FALSE),1)</f>
        <v>010.208.060.062</v>
      </c>
      <c r="C2846" t="str">
        <f>INDEX([1]Devices_2020_05_14_15_07_09!$C:$C,MATCH(A2846,[1]Devices_2020_05_14_15_07_09!$A:$A,FALSE),1)</f>
        <v>10.208.60.62</v>
      </c>
      <c r="D2846">
        <f>INDEX([1]Devices_2020_05_14_15_07_09!$D:$D,MATCH(A2846,[1]Devices_2020_05_14_15_07_09!$A:$A,FALSE),1)</f>
        <v>0</v>
      </c>
      <c r="E2846" t="str">
        <f>INDEX([1]Devices_2020_05_14_15_07_09!$E:$E,MATCH(A2846,[1]Devices_2020_05_14_15_07_09!$A:$A,FALSE),1)</f>
        <v>bcc3421907f5</v>
      </c>
      <c r="F2846" t="str">
        <f>INDEX([1]Devices_2020_05_14_15_07_09!$F:$F,MATCH(A2846,[1]Devices_2020_05_14_15_07_09!$A:$A,FALSE),1)</f>
        <v>[Operational Technology, Facilities, Physical Security, Surveillance, IP Camera]</v>
      </c>
      <c r="G2846" t="str">
        <f>INDEX([1]Devices_2020_05_14_15_07_09!$G:$G,MATCH(A2846,[1]Devices_2020_05_14_15_07_09!$A:$A,FALSE),1)</f>
        <v>[Unknown]</v>
      </c>
      <c r="H2846" t="str">
        <f>INDEX([1]Devices_2020_05_14_15_07_09!$H:$H,MATCH(A2846,[1]Devices_2020_05_14_15_07_09!$A:$A,FALSE),1)</f>
        <v>[Panasonic, Panasonic Camera]</v>
      </c>
      <c r="I2846">
        <f>INDEX([1]Devices_2020_05_14_15_07_09!$I:$I,MATCH(A2846,[1]Devices_2020_05_14_15_07_09!$A:$A,FALSE),1)</f>
        <v>0</v>
      </c>
      <c r="J2846" t="str">
        <f>INDEX([1]Devices_2020_05_14_15_07_09!$J:$J,MATCH(A2846,[1]Devices_2020_05_14_15_07_09!$A:$A,FALSE),1)</f>
        <v>panasonic communications co., ltd.</v>
      </c>
      <c r="K2846" t="str">
        <f>INDEX([1]Devices_2020_05_14_15_07_09!$K:$K,MATCH(A2846,[1]Devices_2020_05_14_15_07_09!$A:$A,FALSE),1)</f>
        <v>PANASONIC COMMUNICATIONS CO., LTD.</v>
      </c>
      <c r="L2846">
        <f>INDEX([1]Devices_2020_05_14_15_07_09!$L:$L,MATCH(A2846,[1]Devices_2020_05_14_15_07_09!$A:$A,FALSE),1)</f>
        <v>0</v>
      </c>
      <c r="M2846" t="str">
        <f>INDEX([1]Devices_2020_05_14_15_07_09!$M:$M,MATCH(A2846,[1]Devices_2020_05_14_15_07_09!$A:$A,FALSE),1)</f>
        <v xml:space="preserve">Panasonic BL-C210 Network Camera;80/tcp thttpd  </v>
      </c>
      <c r="N2846">
        <f>INDEX([1]Devices_2020_05_14_15_07_09!$N:$N,MATCH(A2846,[1]Devices_2020_05_14_15_07_09!$A:$A,FALSE),1)</f>
        <v>0</v>
      </c>
    </row>
    <row r="2847" spans="1:14" x14ac:dyDescent="0.25">
      <c r="A2847" t="str">
        <f>IF(ISNA(VLOOKUP([1]Devices_2020_05_14_15_07_09!A4494,[2]Sheet1!$A:$A,1,FALSE)),[1]Devices_2020_05_14_15_07_09!A4494,"")</f>
        <v>10.208.60.71</v>
      </c>
      <c r="B2847" t="str">
        <f>INDEX([1]Devices_2020_05_14_15_07_09!$B:$B,MATCH(A2847,[1]Devices_2020_05_14_15_07_09!$A:$A,FALSE),1)</f>
        <v>010.208.060.071</v>
      </c>
      <c r="C2847" t="str">
        <f>INDEX([1]Devices_2020_05_14_15_07_09!$C:$C,MATCH(A2847,[1]Devices_2020_05_14_15_07_09!$A:$A,FALSE),1)</f>
        <v>10.208.60.71</v>
      </c>
      <c r="D2847">
        <f>INDEX([1]Devices_2020_05_14_15_07_09!$D:$D,MATCH(A2847,[1]Devices_2020_05_14_15_07_09!$A:$A,FALSE),1)</f>
        <v>0</v>
      </c>
      <c r="E2847" t="str">
        <f>INDEX([1]Devices_2020_05_14_15_07_09!$E:$E,MATCH(A2847,[1]Devices_2020_05_14_15_07_09!$A:$A,FALSE),1)</f>
        <v>bcc342194ea8</v>
      </c>
      <c r="F2847" t="str">
        <f>INDEX([1]Devices_2020_05_14_15_07_09!$F:$F,MATCH(A2847,[1]Devices_2020_05_14_15_07_09!$A:$A,FALSE),1)</f>
        <v>[Operational Technology, Facilities, Physical Security, Surveillance, IP Camera]</v>
      </c>
      <c r="G2847" t="str">
        <f>INDEX([1]Devices_2020_05_14_15_07_09!$G:$G,MATCH(A2847,[1]Devices_2020_05_14_15_07_09!$A:$A,FALSE),1)</f>
        <v>[Unknown]</v>
      </c>
      <c r="H2847" t="str">
        <f>INDEX([1]Devices_2020_05_14_15_07_09!$H:$H,MATCH(A2847,[1]Devices_2020_05_14_15_07_09!$A:$A,FALSE),1)</f>
        <v>[Panasonic, Panasonic Camera]</v>
      </c>
      <c r="I2847">
        <f>INDEX([1]Devices_2020_05_14_15_07_09!$I:$I,MATCH(A2847,[1]Devices_2020_05_14_15_07_09!$A:$A,FALSE),1)</f>
        <v>0</v>
      </c>
      <c r="J2847" t="str">
        <f>INDEX([1]Devices_2020_05_14_15_07_09!$J:$J,MATCH(A2847,[1]Devices_2020_05_14_15_07_09!$A:$A,FALSE),1)</f>
        <v>panasonic communications co., ltd.</v>
      </c>
      <c r="K2847" t="str">
        <f>INDEX([1]Devices_2020_05_14_15_07_09!$K:$K,MATCH(A2847,[1]Devices_2020_05_14_15_07_09!$A:$A,FALSE),1)</f>
        <v>PANASONIC COMMUNICATIONS CO., LTD.</v>
      </c>
      <c r="L2847">
        <f>INDEX([1]Devices_2020_05_14_15_07_09!$L:$L,MATCH(A2847,[1]Devices_2020_05_14_15_07_09!$A:$A,FALSE),1)</f>
        <v>0</v>
      </c>
      <c r="M2847" t="str">
        <f>INDEX([1]Devices_2020_05_14_15_07_09!$M:$M,MATCH(A2847,[1]Devices_2020_05_14_15_07_09!$A:$A,FALSE),1)</f>
        <v xml:space="preserve">Panasonic BL-C210 Network Camera;80/tcp thttpd  </v>
      </c>
      <c r="N2847">
        <f>INDEX([1]Devices_2020_05_14_15_07_09!$N:$N,MATCH(A2847,[1]Devices_2020_05_14_15_07_09!$A:$A,FALSE),1)</f>
        <v>0</v>
      </c>
    </row>
    <row r="2848" spans="1:14" x14ac:dyDescent="0.25">
      <c r="A2848" t="str">
        <f>IF(ISNA(VLOOKUP([1]Devices_2020_05_14_15_07_09!A4495,[2]Sheet1!$A:$A,1,FALSE)),[1]Devices_2020_05_14_15_07_09!A4495,"")</f>
        <v>10.208.60.72</v>
      </c>
      <c r="B2848" t="str">
        <f>INDEX([1]Devices_2020_05_14_15_07_09!$B:$B,MATCH(A2848,[1]Devices_2020_05_14_15_07_09!$A:$A,FALSE),1)</f>
        <v>010.208.060.072</v>
      </c>
      <c r="C2848" t="str">
        <f>INDEX([1]Devices_2020_05_14_15_07_09!$C:$C,MATCH(A2848,[1]Devices_2020_05_14_15_07_09!$A:$A,FALSE),1)</f>
        <v>10.208.60.72</v>
      </c>
      <c r="D2848">
        <f>INDEX([1]Devices_2020_05_14_15_07_09!$D:$D,MATCH(A2848,[1]Devices_2020_05_14_15_07_09!$A:$A,FALSE),1)</f>
        <v>0</v>
      </c>
      <c r="E2848" t="str">
        <f>INDEX([1]Devices_2020_05_14_15_07_09!$E:$E,MATCH(A2848,[1]Devices_2020_05_14_15_07_09!$A:$A,FALSE),1)</f>
        <v>bcc3421907da</v>
      </c>
      <c r="F2848" t="str">
        <f>INDEX([1]Devices_2020_05_14_15_07_09!$F:$F,MATCH(A2848,[1]Devices_2020_05_14_15_07_09!$A:$A,FALSE),1)</f>
        <v>[Operational Technology, Facilities, Physical Security, Surveillance, IP Camera]</v>
      </c>
      <c r="G2848" t="str">
        <f>INDEX([1]Devices_2020_05_14_15_07_09!$G:$G,MATCH(A2848,[1]Devices_2020_05_14_15_07_09!$A:$A,FALSE),1)</f>
        <v>[Unknown]</v>
      </c>
      <c r="H2848" t="str">
        <f>INDEX([1]Devices_2020_05_14_15_07_09!$H:$H,MATCH(A2848,[1]Devices_2020_05_14_15_07_09!$A:$A,FALSE),1)</f>
        <v>[Panasonic, Panasonic Camera]</v>
      </c>
      <c r="I2848">
        <f>INDEX([1]Devices_2020_05_14_15_07_09!$I:$I,MATCH(A2848,[1]Devices_2020_05_14_15_07_09!$A:$A,FALSE),1)</f>
        <v>0</v>
      </c>
      <c r="J2848">
        <f>INDEX([1]Devices_2020_05_14_15_07_09!$J:$J,MATCH(A2848,[1]Devices_2020_05_14_15_07_09!$A:$A,FALSE),1)</f>
        <v>0</v>
      </c>
      <c r="K2848">
        <f>INDEX([1]Devices_2020_05_14_15_07_09!$K:$K,MATCH(A2848,[1]Devices_2020_05_14_15_07_09!$A:$A,FALSE),1)</f>
        <v>0</v>
      </c>
      <c r="L2848">
        <f>INDEX([1]Devices_2020_05_14_15_07_09!$L:$L,MATCH(A2848,[1]Devices_2020_05_14_15_07_09!$A:$A,FALSE),1)</f>
        <v>0</v>
      </c>
      <c r="M2848" t="str">
        <f>INDEX([1]Devices_2020_05_14_15_07_09!$M:$M,MATCH(A2848,[1]Devices_2020_05_14_15_07_09!$A:$A,FALSE),1)</f>
        <v xml:space="preserve">Panasonic BL-C210 Network Camera or Bay Networks BayStack 450 switch (software version 4.2.0.16) or Vegastream Vega 400 VoIP Gateway or Radware LinkProof load balancer or Panasonic DP-8045 printer or Crestron CNMSX-AV control and automation system or IBM BladeCenter management module, IBM System Storage TS3100/TS3200 Express Model tape library, or HP StorageWorks MSL2024 tape library;80/tcp thttpd  </v>
      </c>
      <c r="N2848">
        <f>INDEX([1]Devices_2020_05_14_15_07_09!$N:$N,MATCH(A2848,[1]Devices_2020_05_14_15_07_09!$A:$A,FALSE),1)</f>
        <v>0</v>
      </c>
    </row>
    <row r="2849" spans="1:14" x14ac:dyDescent="0.25">
      <c r="A2849" t="str">
        <f>IF(ISNA(VLOOKUP([1]Devices_2020_05_14_15_07_09!A4496,[2]Sheet1!$A:$A,1,FALSE)),[1]Devices_2020_05_14_15_07_09!A4496,"")</f>
        <v>10.208.60.78</v>
      </c>
      <c r="B2849" t="str">
        <f>INDEX([1]Devices_2020_05_14_15_07_09!$B:$B,MATCH(A2849,[1]Devices_2020_05_14_15_07_09!$A:$A,FALSE),1)</f>
        <v>010.208.060.078</v>
      </c>
      <c r="C2849" t="str">
        <f>INDEX([1]Devices_2020_05_14_15_07_09!$C:$C,MATCH(A2849,[1]Devices_2020_05_14_15_07_09!$A:$A,FALSE),1)</f>
        <v>10.208.60.78</v>
      </c>
      <c r="D2849">
        <f>INDEX([1]Devices_2020_05_14_15_07_09!$D:$D,MATCH(A2849,[1]Devices_2020_05_14_15_07_09!$A:$A,FALSE),1)</f>
        <v>0</v>
      </c>
      <c r="E2849" t="str">
        <f>INDEX([1]Devices_2020_05_14_15_07_09!$E:$E,MATCH(A2849,[1]Devices_2020_05_14_15_07_09!$A:$A,FALSE),1)</f>
        <v>bcc3421907fd</v>
      </c>
      <c r="F2849" t="str">
        <f>INDEX([1]Devices_2020_05_14_15_07_09!$F:$F,MATCH(A2849,[1]Devices_2020_05_14_15_07_09!$A:$A,FALSE),1)</f>
        <v>[Operational Technology, Facilities, Physical Security, Surveillance, IP Camera]</v>
      </c>
      <c r="G2849" t="str">
        <f>INDEX([1]Devices_2020_05_14_15_07_09!$G:$G,MATCH(A2849,[1]Devices_2020_05_14_15_07_09!$A:$A,FALSE),1)</f>
        <v>[Unknown]</v>
      </c>
      <c r="H2849" t="str">
        <f>INDEX([1]Devices_2020_05_14_15_07_09!$H:$H,MATCH(A2849,[1]Devices_2020_05_14_15_07_09!$A:$A,FALSE),1)</f>
        <v>[Panasonic, Panasonic Camera]</v>
      </c>
      <c r="I2849">
        <f>INDEX([1]Devices_2020_05_14_15_07_09!$I:$I,MATCH(A2849,[1]Devices_2020_05_14_15_07_09!$A:$A,FALSE),1)</f>
        <v>0</v>
      </c>
      <c r="J2849" t="str">
        <f>INDEX([1]Devices_2020_05_14_15_07_09!$J:$J,MATCH(A2849,[1]Devices_2020_05_14_15_07_09!$A:$A,FALSE),1)</f>
        <v>panasonic communications co., ltd.</v>
      </c>
      <c r="K2849" t="str">
        <f>INDEX([1]Devices_2020_05_14_15_07_09!$K:$K,MATCH(A2849,[1]Devices_2020_05_14_15_07_09!$A:$A,FALSE),1)</f>
        <v>PANASONIC COMMUNICATIONS CO., LTD.</v>
      </c>
      <c r="L2849">
        <f>INDEX([1]Devices_2020_05_14_15_07_09!$L:$L,MATCH(A2849,[1]Devices_2020_05_14_15_07_09!$A:$A,FALSE),1)</f>
        <v>0</v>
      </c>
      <c r="M2849" t="str">
        <f>INDEX([1]Devices_2020_05_14_15_07_09!$M:$M,MATCH(A2849,[1]Devices_2020_05_14_15_07_09!$A:$A,FALSE),1)</f>
        <v xml:space="preserve">Panasonic BL-C210 Network Camera;80/tcp thttpd  </v>
      </c>
      <c r="N2849">
        <f>INDEX([1]Devices_2020_05_14_15_07_09!$N:$N,MATCH(A2849,[1]Devices_2020_05_14_15_07_09!$A:$A,FALSE),1)</f>
        <v>0</v>
      </c>
    </row>
    <row r="2850" spans="1:14" x14ac:dyDescent="0.25">
      <c r="A2850" t="str">
        <f>IF(ISNA(VLOOKUP([1]Devices_2020_05_14_15_07_09!A4497,[2]Sheet1!$A:$A,1,FALSE)),[1]Devices_2020_05_14_15_07_09!A4497,"")</f>
        <v>10.208.60.79</v>
      </c>
      <c r="B2850" t="str">
        <f>INDEX([1]Devices_2020_05_14_15_07_09!$B:$B,MATCH(A2850,[1]Devices_2020_05_14_15_07_09!$A:$A,FALSE),1)</f>
        <v>010.208.060.079</v>
      </c>
      <c r="C2850" t="str">
        <f>INDEX([1]Devices_2020_05_14_15_07_09!$C:$C,MATCH(A2850,[1]Devices_2020_05_14_15_07_09!$A:$A,FALSE),1)</f>
        <v>10.208.60.79</v>
      </c>
      <c r="D2850">
        <f>INDEX([1]Devices_2020_05_14_15_07_09!$D:$D,MATCH(A2850,[1]Devices_2020_05_14_15_07_09!$A:$A,FALSE),1)</f>
        <v>0</v>
      </c>
      <c r="E2850" t="str">
        <f>INDEX([1]Devices_2020_05_14_15_07_09!$E:$E,MATCH(A2850,[1]Devices_2020_05_14_15_07_09!$A:$A,FALSE),1)</f>
        <v>bcc3421907b3</v>
      </c>
      <c r="F2850" t="str">
        <f>INDEX([1]Devices_2020_05_14_15_07_09!$F:$F,MATCH(A2850,[1]Devices_2020_05_14_15_07_09!$A:$A,FALSE),1)</f>
        <v>[Operational Technology, Facilities, Physical Security, Surveillance, IP Camera]</v>
      </c>
      <c r="G2850" t="str">
        <f>INDEX([1]Devices_2020_05_14_15_07_09!$G:$G,MATCH(A2850,[1]Devices_2020_05_14_15_07_09!$A:$A,FALSE),1)</f>
        <v>[Unknown]</v>
      </c>
      <c r="H2850" t="str">
        <f>INDEX([1]Devices_2020_05_14_15_07_09!$H:$H,MATCH(A2850,[1]Devices_2020_05_14_15_07_09!$A:$A,FALSE),1)</f>
        <v>[Panasonic, Panasonic Camera]</v>
      </c>
      <c r="I2850">
        <f>INDEX([1]Devices_2020_05_14_15_07_09!$I:$I,MATCH(A2850,[1]Devices_2020_05_14_15_07_09!$A:$A,FALSE),1)</f>
        <v>0</v>
      </c>
      <c r="J2850" t="str">
        <f>INDEX([1]Devices_2020_05_14_15_07_09!$J:$J,MATCH(A2850,[1]Devices_2020_05_14_15_07_09!$A:$A,FALSE),1)</f>
        <v>panasonic communications co., ltd.</v>
      </c>
      <c r="K2850">
        <f>INDEX([1]Devices_2020_05_14_15_07_09!$K:$K,MATCH(A2850,[1]Devices_2020_05_14_15_07_09!$A:$A,FALSE),1)</f>
        <v>0</v>
      </c>
      <c r="L2850">
        <f>INDEX([1]Devices_2020_05_14_15_07_09!$L:$L,MATCH(A2850,[1]Devices_2020_05_14_15_07_09!$A:$A,FALSE),1)</f>
        <v>0</v>
      </c>
      <c r="M2850" t="str">
        <f>INDEX([1]Devices_2020_05_14_15_07_09!$M:$M,MATCH(A2850,[1]Devices_2020_05_14_15_07_09!$A:$A,FALSE),1)</f>
        <v xml:space="preserve">Panasonic BL-C210 Network Camera;80/tcp thttpd  </v>
      </c>
      <c r="N2850">
        <f>INDEX([1]Devices_2020_05_14_15_07_09!$N:$N,MATCH(A2850,[1]Devices_2020_05_14_15_07_09!$A:$A,FALSE),1)</f>
        <v>0</v>
      </c>
    </row>
    <row r="2851" spans="1:14" x14ac:dyDescent="0.25">
      <c r="A2851" t="str">
        <f>IF(ISNA(VLOOKUP([1]Devices_2020_05_14_15_07_09!A4498,[2]Sheet1!$A:$A,1,FALSE)),[1]Devices_2020_05_14_15_07_09!A4498,"")</f>
        <v>10.208.60.81</v>
      </c>
      <c r="B2851" t="str">
        <f>INDEX([1]Devices_2020_05_14_15_07_09!$B:$B,MATCH(A2851,[1]Devices_2020_05_14_15_07_09!$A:$A,FALSE),1)</f>
        <v>010.208.060.081</v>
      </c>
      <c r="C2851" t="str">
        <f>INDEX([1]Devices_2020_05_14_15_07_09!$C:$C,MATCH(A2851,[1]Devices_2020_05_14_15_07_09!$A:$A,FALSE),1)</f>
        <v>10.208.60.81</v>
      </c>
      <c r="D2851">
        <f>INDEX([1]Devices_2020_05_14_15_07_09!$D:$D,MATCH(A2851,[1]Devices_2020_05_14_15_07_09!$A:$A,FALSE),1)</f>
        <v>0</v>
      </c>
      <c r="E2851" t="str">
        <f>INDEX([1]Devices_2020_05_14_15_07_09!$E:$E,MATCH(A2851,[1]Devices_2020_05_14_15_07_09!$A:$A,FALSE),1)</f>
        <v>accc8e9988cb</v>
      </c>
      <c r="F2851" t="str">
        <f>INDEX([1]Devices_2020_05_14_15_07_09!$F:$F,MATCH(A2851,[1]Devices_2020_05_14_15_07_09!$A:$A,FALSE),1)</f>
        <v>[Operational Technology, Facilities, Physical Security, Surveillance, IP Camera]</v>
      </c>
      <c r="G2851" t="str">
        <f>INDEX([1]Devices_2020_05_14_15_07_09!$G:$G,MATCH(A2851,[1]Devices_2020_05_14_15_07_09!$A:$A,FALSE),1)</f>
        <v>[Linux]</v>
      </c>
      <c r="H2851" t="str">
        <f>INDEX([1]Devices_2020_05_14_15_07_09!$H:$H,MATCH(A2851,[1]Devices_2020_05_14_15_07_09!$A:$A,FALSE),1)</f>
        <v>[Axis, Axis Network Camera]</v>
      </c>
      <c r="I2851">
        <f>INDEX([1]Devices_2020_05_14_15_07_09!$I:$I,MATCH(A2851,[1]Devices_2020_05_14_15_07_09!$A:$A,FALSE),1)</f>
        <v>0</v>
      </c>
      <c r="J2851" t="str">
        <f>INDEX([1]Devices_2020_05_14_15_07_09!$J:$J,MATCH(A2851,[1]Devices_2020_05_14_15_07_09!$A:$A,FALSE),1)</f>
        <v>axis communications ab</v>
      </c>
      <c r="K2851" t="str">
        <f>INDEX([1]Devices_2020_05_14_15_07_09!$K:$K,MATCH(A2851,[1]Devices_2020_05_14_15_07_09!$A:$A,FALSE),1)</f>
        <v>AXIS COMMUNICATIONS AB</v>
      </c>
      <c r="L2851" t="str">
        <f>INDEX([1]Devices_2020_05_14_15_07_09!$L:$L,MATCH(A2851,[1]Devices_2020_05_14_15_07_09!$A:$A,FALSE),1)</f>
        <v>Linux Desktop/Server</v>
      </c>
      <c r="M2851" t="str">
        <f>INDEX([1]Devices_2020_05_14_15_07_09!$M:$M,MATCH(A2851,[1]Devices_2020_05_14_15_07_09!$A:$A,FALSE),1)</f>
        <v>Linux 3.2 - 4.0</v>
      </c>
      <c r="N2851">
        <f>INDEX([1]Devices_2020_05_14_15_07_09!$N:$N,MATCH(A2851,[1]Devices_2020_05_14_15_07_09!$A:$A,FALSE),1)</f>
        <v>0</v>
      </c>
    </row>
    <row r="2852" spans="1:14" x14ac:dyDescent="0.25">
      <c r="A2852" t="str">
        <f>IF(ISNA(VLOOKUP([1]Devices_2020_05_14_15_07_09!A4499,[2]Sheet1!$A:$A,1,FALSE)),[1]Devices_2020_05_14_15_07_09!A4499,"")</f>
        <v>10.208.60.82</v>
      </c>
      <c r="B2852" t="str">
        <f>INDEX([1]Devices_2020_05_14_15_07_09!$B:$B,MATCH(A2852,[1]Devices_2020_05_14_15_07_09!$A:$A,FALSE),1)</f>
        <v>010.208.060.082</v>
      </c>
      <c r="C2852" t="str">
        <f>INDEX([1]Devices_2020_05_14_15_07_09!$C:$C,MATCH(A2852,[1]Devices_2020_05_14_15_07_09!$A:$A,FALSE),1)</f>
        <v>10.208.60.82</v>
      </c>
      <c r="D2852">
        <f>INDEX([1]Devices_2020_05_14_15_07_09!$D:$D,MATCH(A2852,[1]Devices_2020_05_14_15_07_09!$A:$A,FALSE),1)</f>
        <v>0</v>
      </c>
      <c r="E2852" t="str">
        <f>INDEX([1]Devices_2020_05_14_15_07_09!$E:$E,MATCH(A2852,[1]Devices_2020_05_14_15_07_09!$A:$A,FALSE),1)</f>
        <v>accc8e998839</v>
      </c>
      <c r="F2852" t="str">
        <f>INDEX([1]Devices_2020_05_14_15_07_09!$F:$F,MATCH(A2852,[1]Devices_2020_05_14_15_07_09!$A:$A,FALSE),1)</f>
        <v>[Operational Technology, Facilities, Physical Security, Surveillance, IP Camera]</v>
      </c>
      <c r="G2852" t="str">
        <f>INDEX([1]Devices_2020_05_14_15_07_09!$G:$G,MATCH(A2852,[1]Devices_2020_05_14_15_07_09!$A:$A,FALSE),1)</f>
        <v>[Linux]</v>
      </c>
      <c r="H2852" t="str">
        <f>INDEX([1]Devices_2020_05_14_15_07_09!$H:$H,MATCH(A2852,[1]Devices_2020_05_14_15_07_09!$A:$A,FALSE),1)</f>
        <v>[Axis, Axis Network Camera]</v>
      </c>
      <c r="I2852">
        <f>INDEX([1]Devices_2020_05_14_15_07_09!$I:$I,MATCH(A2852,[1]Devices_2020_05_14_15_07_09!$A:$A,FALSE),1)</f>
        <v>0</v>
      </c>
      <c r="J2852" t="str">
        <f>INDEX([1]Devices_2020_05_14_15_07_09!$J:$J,MATCH(A2852,[1]Devices_2020_05_14_15_07_09!$A:$A,FALSE),1)</f>
        <v>axis communications ab</v>
      </c>
      <c r="K2852" t="str">
        <f>INDEX([1]Devices_2020_05_14_15_07_09!$K:$K,MATCH(A2852,[1]Devices_2020_05_14_15_07_09!$A:$A,FALSE),1)</f>
        <v>AXIS COMMUNICATIONS AB</v>
      </c>
      <c r="L2852" t="str">
        <f>INDEX([1]Devices_2020_05_14_15_07_09!$L:$L,MATCH(A2852,[1]Devices_2020_05_14_15_07_09!$A:$A,FALSE),1)</f>
        <v>Linux Desktop/Server</v>
      </c>
      <c r="M2852" t="str">
        <f>INDEX([1]Devices_2020_05_14_15_07_09!$M:$M,MATCH(A2852,[1]Devices_2020_05_14_15_07_09!$A:$A,FALSE),1)</f>
        <v>Linux 3.2 - 4.0</v>
      </c>
      <c r="N2852">
        <f>INDEX([1]Devices_2020_05_14_15_07_09!$N:$N,MATCH(A2852,[1]Devices_2020_05_14_15_07_09!$A:$A,FALSE),1)</f>
        <v>0</v>
      </c>
    </row>
    <row r="2853" spans="1:14" x14ac:dyDescent="0.25">
      <c r="A2853" t="str">
        <f>IF(ISNA(VLOOKUP([1]Devices_2020_05_14_15_07_09!A4500,[2]Sheet1!$A:$A,1,FALSE)),[1]Devices_2020_05_14_15_07_09!A4500,"")</f>
        <v>10.208.60.91</v>
      </c>
      <c r="B2853" t="str">
        <f>INDEX([1]Devices_2020_05_14_15_07_09!$B:$B,MATCH(A2853,[1]Devices_2020_05_14_15_07_09!$A:$A,FALSE),1)</f>
        <v>010.208.060.091</v>
      </c>
      <c r="C2853" t="str">
        <f>INDEX([1]Devices_2020_05_14_15_07_09!$C:$C,MATCH(A2853,[1]Devices_2020_05_14_15_07_09!$A:$A,FALSE),1)</f>
        <v>10.208.60.91</v>
      </c>
      <c r="D2853">
        <f>INDEX([1]Devices_2020_05_14_15_07_09!$D:$D,MATCH(A2853,[1]Devices_2020_05_14_15_07_09!$A:$A,FALSE),1)</f>
        <v>0</v>
      </c>
      <c r="E2853" t="str">
        <f>INDEX([1]Devices_2020_05_14_15_07_09!$E:$E,MATCH(A2853,[1]Devices_2020_05_14_15_07_09!$A:$A,FALSE),1)</f>
        <v>accc8e998882</v>
      </c>
      <c r="F2853" t="str">
        <f>INDEX([1]Devices_2020_05_14_15_07_09!$F:$F,MATCH(A2853,[1]Devices_2020_05_14_15_07_09!$A:$A,FALSE),1)</f>
        <v>[Operational Technology, Facilities, Physical Security, Surveillance, IP Camera]</v>
      </c>
      <c r="G2853" t="str">
        <f>INDEX([1]Devices_2020_05_14_15_07_09!$G:$G,MATCH(A2853,[1]Devices_2020_05_14_15_07_09!$A:$A,FALSE),1)</f>
        <v>[Linux]</v>
      </c>
      <c r="H2853" t="str">
        <f>INDEX([1]Devices_2020_05_14_15_07_09!$H:$H,MATCH(A2853,[1]Devices_2020_05_14_15_07_09!$A:$A,FALSE),1)</f>
        <v>[Axis, Axis Network Camera]</v>
      </c>
      <c r="I2853">
        <f>INDEX([1]Devices_2020_05_14_15_07_09!$I:$I,MATCH(A2853,[1]Devices_2020_05_14_15_07_09!$A:$A,FALSE),1)</f>
        <v>0</v>
      </c>
      <c r="J2853" t="str">
        <f>INDEX([1]Devices_2020_05_14_15_07_09!$J:$J,MATCH(A2853,[1]Devices_2020_05_14_15_07_09!$A:$A,FALSE),1)</f>
        <v>axis communications ab</v>
      </c>
      <c r="K2853" t="str">
        <f>INDEX([1]Devices_2020_05_14_15_07_09!$K:$K,MATCH(A2853,[1]Devices_2020_05_14_15_07_09!$A:$A,FALSE),1)</f>
        <v>AXIS COMMUNICATIONS AB</v>
      </c>
      <c r="L2853" t="str">
        <f>INDEX([1]Devices_2020_05_14_15_07_09!$L:$L,MATCH(A2853,[1]Devices_2020_05_14_15_07_09!$A:$A,FALSE),1)</f>
        <v>Linux Desktop/Server</v>
      </c>
      <c r="M2853" t="str">
        <f>INDEX([1]Devices_2020_05_14_15_07_09!$M:$M,MATCH(A2853,[1]Devices_2020_05_14_15_07_09!$A:$A,FALSE),1)</f>
        <v>Linux 3.2 - 4.0</v>
      </c>
      <c r="N2853">
        <f>INDEX([1]Devices_2020_05_14_15_07_09!$N:$N,MATCH(A2853,[1]Devices_2020_05_14_15_07_09!$A:$A,FALSE),1)</f>
        <v>0</v>
      </c>
    </row>
    <row r="2854" spans="1:14" x14ac:dyDescent="0.25">
      <c r="A2854" t="str">
        <f>IF(ISNA(VLOOKUP([1]Devices_2020_05_14_15_07_09!A4501,[2]Sheet1!$A:$A,1,FALSE)),[1]Devices_2020_05_14_15_07_09!A4501,"")</f>
        <v>10.208.60.92</v>
      </c>
      <c r="B2854" t="str">
        <f>INDEX([1]Devices_2020_05_14_15_07_09!$B:$B,MATCH(A2854,[1]Devices_2020_05_14_15_07_09!$A:$A,FALSE),1)</f>
        <v>010.208.060.092</v>
      </c>
      <c r="C2854" t="str">
        <f>INDEX([1]Devices_2020_05_14_15_07_09!$C:$C,MATCH(A2854,[1]Devices_2020_05_14_15_07_09!$A:$A,FALSE),1)</f>
        <v>10.208.60.92</v>
      </c>
      <c r="D2854">
        <f>INDEX([1]Devices_2020_05_14_15_07_09!$D:$D,MATCH(A2854,[1]Devices_2020_05_14_15_07_09!$A:$A,FALSE),1)</f>
        <v>0</v>
      </c>
      <c r="E2854" t="str">
        <f>INDEX([1]Devices_2020_05_14_15_07_09!$E:$E,MATCH(A2854,[1]Devices_2020_05_14_15_07_09!$A:$A,FALSE),1)</f>
        <v>accc8e99888a</v>
      </c>
      <c r="F2854" t="str">
        <f>INDEX([1]Devices_2020_05_14_15_07_09!$F:$F,MATCH(A2854,[1]Devices_2020_05_14_15_07_09!$A:$A,FALSE),1)</f>
        <v>[Operational Technology, Facilities, Physical Security, Surveillance, IP Camera]</v>
      </c>
      <c r="G2854" t="str">
        <f>INDEX([1]Devices_2020_05_14_15_07_09!$G:$G,MATCH(A2854,[1]Devices_2020_05_14_15_07_09!$A:$A,FALSE),1)</f>
        <v>[Linux]</v>
      </c>
      <c r="H2854" t="str">
        <f>INDEX([1]Devices_2020_05_14_15_07_09!$H:$H,MATCH(A2854,[1]Devices_2020_05_14_15_07_09!$A:$A,FALSE),1)</f>
        <v>[Axis, Axis Network Camera]</v>
      </c>
      <c r="I2854">
        <f>INDEX([1]Devices_2020_05_14_15_07_09!$I:$I,MATCH(A2854,[1]Devices_2020_05_14_15_07_09!$A:$A,FALSE),1)</f>
        <v>0</v>
      </c>
      <c r="J2854" t="str">
        <f>INDEX([1]Devices_2020_05_14_15_07_09!$J:$J,MATCH(A2854,[1]Devices_2020_05_14_15_07_09!$A:$A,FALSE),1)</f>
        <v>axis communications ab</v>
      </c>
      <c r="K2854" t="str">
        <f>INDEX([1]Devices_2020_05_14_15_07_09!$K:$K,MATCH(A2854,[1]Devices_2020_05_14_15_07_09!$A:$A,FALSE),1)</f>
        <v>AXIS COMMUNICATIONS AB</v>
      </c>
      <c r="L2854" t="str">
        <f>INDEX([1]Devices_2020_05_14_15_07_09!$L:$L,MATCH(A2854,[1]Devices_2020_05_14_15_07_09!$A:$A,FALSE),1)</f>
        <v>Linux Desktop/Server</v>
      </c>
      <c r="M2854" t="str">
        <f>INDEX([1]Devices_2020_05_14_15_07_09!$M:$M,MATCH(A2854,[1]Devices_2020_05_14_15_07_09!$A:$A,FALSE),1)</f>
        <v>Linux 3.2 - 4.0</v>
      </c>
      <c r="N2854">
        <f>INDEX([1]Devices_2020_05_14_15_07_09!$N:$N,MATCH(A2854,[1]Devices_2020_05_14_15_07_09!$A:$A,FALSE),1)</f>
        <v>0</v>
      </c>
    </row>
    <row r="2855" spans="1:14" x14ac:dyDescent="0.25">
      <c r="A2855" t="str">
        <f>IF(ISNA(VLOOKUP([1]Devices_2020_05_14_15_07_09!A4502,[2]Sheet1!$A:$A,1,FALSE)),[1]Devices_2020_05_14_15_07_09!A4502,"")</f>
        <v>10.208.60.99</v>
      </c>
      <c r="B2855" t="str">
        <f>INDEX([1]Devices_2020_05_14_15_07_09!$B:$B,MATCH(A2855,[1]Devices_2020_05_14_15_07_09!$A:$A,FALSE),1)</f>
        <v>010.208.060.099</v>
      </c>
      <c r="C2855" t="str">
        <f>INDEX([1]Devices_2020_05_14_15_07_09!$C:$C,MATCH(A2855,[1]Devices_2020_05_14_15_07_09!$A:$A,FALSE),1)</f>
        <v>10.208.60.99</v>
      </c>
      <c r="D2855">
        <f>INDEX([1]Devices_2020_05_14_15_07_09!$D:$D,MATCH(A2855,[1]Devices_2020_05_14_15_07_09!$A:$A,FALSE),1)</f>
        <v>0</v>
      </c>
      <c r="E2855" t="str">
        <f>INDEX([1]Devices_2020_05_14_15_07_09!$E:$E,MATCH(A2855,[1]Devices_2020_05_14_15_07_09!$A:$A,FALSE),1)</f>
        <v>accc8e998864</v>
      </c>
      <c r="F2855" t="str">
        <f>INDEX([1]Devices_2020_05_14_15_07_09!$F:$F,MATCH(A2855,[1]Devices_2020_05_14_15_07_09!$A:$A,FALSE),1)</f>
        <v>[Operational Technology, Facilities, Physical Security, Surveillance, IP Camera]</v>
      </c>
      <c r="G2855" t="str">
        <f>INDEX([1]Devices_2020_05_14_15_07_09!$G:$G,MATCH(A2855,[1]Devices_2020_05_14_15_07_09!$A:$A,FALSE),1)</f>
        <v>[Linux]</v>
      </c>
      <c r="H2855" t="str">
        <f>INDEX([1]Devices_2020_05_14_15_07_09!$H:$H,MATCH(A2855,[1]Devices_2020_05_14_15_07_09!$A:$A,FALSE),1)</f>
        <v>[Axis, Axis Network Camera]</v>
      </c>
      <c r="I2855">
        <f>INDEX([1]Devices_2020_05_14_15_07_09!$I:$I,MATCH(A2855,[1]Devices_2020_05_14_15_07_09!$A:$A,FALSE),1)</f>
        <v>0</v>
      </c>
      <c r="J2855" t="str">
        <f>INDEX([1]Devices_2020_05_14_15_07_09!$J:$J,MATCH(A2855,[1]Devices_2020_05_14_15_07_09!$A:$A,FALSE),1)</f>
        <v>axis communications ab</v>
      </c>
      <c r="K2855" t="str">
        <f>INDEX([1]Devices_2020_05_14_15_07_09!$K:$K,MATCH(A2855,[1]Devices_2020_05_14_15_07_09!$A:$A,FALSE),1)</f>
        <v>AXIS COMMUNICATIONS AB</v>
      </c>
      <c r="L2855" t="str">
        <f>INDEX([1]Devices_2020_05_14_15_07_09!$L:$L,MATCH(A2855,[1]Devices_2020_05_14_15_07_09!$A:$A,FALSE),1)</f>
        <v>Linux Desktop/Server</v>
      </c>
      <c r="M2855" t="str">
        <f>INDEX([1]Devices_2020_05_14_15_07_09!$M:$M,MATCH(A2855,[1]Devices_2020_05_14_15_07_09!$A:$A,FALSE),1)</f>
        <v>Linux 3.2 - 4.0</v>
      </c>
      <c r="N2855">
        <f>INDEX([1]Devices_2020_05_14_15_07_09!$N:$N,MATCH(A2855,[1]Devices_2020_05_14_15_07_09!$A:$A,FALSE),1)</f>
        <v>0</v>
      </c>
    </row>
    <row r="2856" spans="1:14" x14ac:dyDescent="0.25">
      <c r="A2856" t="str">
        <f>IF(ISNA(VLOOKUP([1]Devices_2020_05_14_15_07_09!A4503,[2]Sheet1!$A:$A,1,FALSE)),[1]Devices_2020_05_14_15_07_09!A4503,"")</f>
        <v>10.208.60.101</v>
      </c>
      <c r="B2856" t="str">
        <f>INDEX([1]Devices_2020_05_14_15_07_09!$B:$B,MATCH(A2856,[1]Devices_2020_05_14_15_07_09!$A:$A,FALSE),1)</f>
        <v>010.208.060.101</v>
      </c>
      <c r="C2856" t="str">
        <f>INDEX([1]Devices_2020_05_14_15_07_09!$C:$C,MATCH(A2856,[1]Devices_2020_05_14_15_07_09!$A:$A,FALSE),1)</f>
        <v>10.208.60.101</v>
      </c>
      <c r="D2856">
        <f>INDEX([1]Devices_2020_05_14_15_07_09!$D:$D,MATCH(A2856,[1]Devices_2020_05_14_15_07_09!$A:$A,FALSE),1)</f>
        <v>0</v>
      </c>
      <c r="E2856" t="str">
        <f>INDEX([1]Devices_2020_05_14_15_07_09!$E:$E,MATCH(A2856,[1]Devices_2020_05_14_15_07_09!$A:$A,FALSE),1)</f>
        <v>000cc803eb64</v>
      </c>
      <c r="F2856" t="str">
        <f>INDEX([1]Devices_2020_05_14_15_07_09!$F:$F,MATCH(A2856,[1]Devices_2020_05_14_15_07_09!$A:$A,FALSE),1)</f>
        <v>[Operational Technology, Remote Monitoring &amp; Control]</v>
      </c>
      <c r="G2856" t="str">
        <f>INDEX([1]Devices_2020_05_14_15_07_09!$G:$G,MATCH(A2856,[1]Devices_2020_05_14_15_07_09!$A:$A,FALSE),1)</f>
        <v>[Unknown]</v>
      </c>
      <c r="H2856" t="str">
        <f>INDEX([1]Devices_2020_05_14_15_07_09!$H:$H,MATCH(A2856,[1]Devices_2020_05_14_15_07_09!$A:$A,FALSE),1)</f>
        <v>[Xytronix]</v>
      </c>
      <c r="I2856">
        <f>INDEX([1]Devices_2020_05_14_15_07_09!$I:$I,MATCH(A2856,[1]Devices_2020_05_14_15_07_09!$A:$A,FALSE),1)</f>
        <v>0</v>
      </c>
      <c r="J2856" t="str">
        <f>INDEX([1]Devices_2020_05_14_15_07_09!$J:$J,MATCH(A2856,[1]Devices_2020_05_14_15_07_09!$A:$A,FALSE),1)</f>
        <v>xytronix research &amp; design, inc.</v>
      </c>
      <c r="K2856" t="str">
        <f>INDEX([1]Devices_2020_05_14_15_07_09!$K:$K,MATCH(A2856,[1]Devices_2020_05_14_15_07_09!$A:$A,FALSE),1)</f>
        <v>XYTRONIX RESEARCH &amp; DESIGN, INC.</v>
      </c>
      <c r="L2856" t="str">
        <f>INDEX([1]Devices_2020_05_14_15_07_09!$L:$L,MATCH(A2856,[1]Devices_2020_05_14_15_07_09!$A:$A,FALSE),1)</f>
        <v>Network Device</v>
      </c>
      <c r="M2856" t="str">
        <f>INDEX([1]Devices_2020_05_14_15_07_09!$M:$M,MATCH(A2856,[1]Devices_2020_05_14_15_07_09!$A:$A,FALSE),1)</f>
        <v>Possibly Linksys BEFSR41 EtherFast router or Planet WAP-4000 v2 WAP or Yamaha RX-A2040 AV receiver or D-Link DWL-624+ or DWL-2000AP, or TRENDnet TEW-432BRP WAP or Sony CMT-MX700Ni audio player</v>
      </c>
      <c r="N2856">
        <f>INDEX([1]Devices_2020_05_14_15_07_09!$N:$N,MATCH(A2856,[1]Devices_2020_05_14_15_07_09!$A:$A,FALSE),1)</f>
        <v>0</v>
      </c>
    </row>
    <row r="2857" spans="1:14" x14ac:dyDescent="0.25">
      <c r="A2857" t="str">
        <f>IF(ISNA(VLOOKUP([1]Devices_2020_05_14_15_07_09!A4504,[2]Sheet1!$A:$A,1,FALSE)),[1]Devices_2020_05_14_15_07_09!A4504,"")</f>
        <v>10.208.60.102</v>
      </c>
      <c r="B2857" t="str">
        <f>INDEX([1]Devices_2020_05_14_15_07_09!$B:$B,MATCH(A2857,[1]Devices_2020_05_14_15_07_09!$A:$A,FALSE),1)</f>
        <v>010.208.060.102</v>
      </c>
      <c r="C2857" t="str">
        <f>INDEX([1]Devices_2020_05_14_15_07_09!$C:$C,MATCH(A2857,[1]Devices_2020_05_14_15_07_09!$A:$A,FALSE),1)</f>
        <v>10.208.60.102</v>
      </c>
      <c r="D2857">
        <f>INDEX([1]Devices_2020_05_14_15_07_09!$D:$D,MATCH(A2857,[1]Devices_2020_05_14_15_07_09!$A:$A,FALSE),1)</f>
        <v>0</v>
      </c>
      <c r="E2857" t="str">
        <f>INDEX([1]Devices_2020_05_14_15_07_09!$E:$E,MATCH(A2857,[1]Devices_2020_05_14_15_07_09!$A:$A,FALSE),1)</f>
        <v>000cc803eb56</v>
      </c>
      <c r="F2857" t="str">
        <f>INDEX([1]Devices_2020_05_14_15_07_09!$F:$F,MATCH(A2857,[1]Devices_2020_05_14_15_07_09!$A:$A,FALSE),1)</f>
        <v>[Operational Technology, Remote Monitoring &amp; Control]</v>
      </c>
      <c r="G2857" t="str">
        <f>INDEX([1]Devices_2020_05_14_15_07_09!$G:$G,MATCH(A2857,[1]Devices_2020_05_14_15_07_09!$A:$A,FALSE),1)</f>
        <v>[Unknown]</v>
      </c>
      <c r="H2857" t="str">
        <f>INDEX([1]Devices_2020_05_14_15_07_09!$H:$H,MATCH(A2857,[1]Devices_2020_05_14_15_07_09!$A:$A,FALSE),1)</f>
        <v>[Xytronix]</v>
      </c>
      <c r="I2857">
        <f>INDEX([1]Devices_2020_05_14_15_07_09!$I:$I,MATCH(A2857,[1]Devices_2020_05_14_15_07_09!$A:$A,FALSE),1)</f>
        <v>0</v>
      </c>
      <c r="J2857" t="str">
        <f>INDEX([1]Devices_2020_05_14_15_07_09!$J:$J,MATCH(A2857,[1]Devices_2020_05_14_15_07_09!$A:$A,FALSE),1)</f>
        <v>xytronix research &amp; design, inc.</v>
      </c>
      <c r="K2857" t="str">
        <f>INDEX([1]Devices_2020_05_14_15_07_09!$K:$K,MATCH(A2857,[1]Devices_2020_05_14_15_07_09!$A:$A,FALSE),1)</f>
        <v>XYTRONIX RESEARCH &amp; DESIGN, INC.</v>
      </c>
      <c r="L2857" t="str">
        <f>INDEX([1]Devices_2020_05_14_15_07_09!$L:$L,MATCH(A2857,[1]Devices_2020_05_14_15_07_09!$A:$A,FALSE),1)</f>
        <v>Network Device</v>
      </c>
      <c r="M2857" t="str">
        <f>INDEX([1]Devices_2020_05_14_15_07_09!$M:$M,MATCH(A2857,[1]Devices_2020_05_14_15_07_09!$A:$A,FALSE),1)</f>
        <v>Possibly Linksys BEFSR41 EtherFast router or D-Link DWL-624+ or DWL-2000AP, or TRENDnet TEW-432BRP WAP or Planet WAP-4000 v2 WAP or Sony CMT-MX700Ni audio player or Yamaha RX-A2040 AV receiver or BinTec RS232bw ADSL modem or BinTec R1200 WAP</v>
      </c>
      <c r="N2857">
        <f>INDEX([1]Devices_2020_05_14_15_07_09!$N:$N,MATCH(A2857,[1]Devices_2020_05_14_15_07_09!$A:$A,FALSE),1)</f>
        <v>0</v>
      </c>
    </row>
    <row r="2858" spans="1:14" x14ac:dyDescent="0.25">
      <c r="A2858" t="str">
        <f>IF(ISNA(VLOOKUP([1]Devices_2020_05_14_15_07_09!A4505,[2]Sheet1!$A:$A,1,FALSE)),[1]Devices_2020_05_14_15_07_09!A4505,"")</f>
        <v>10.208.60.111</v>
      </c>
      <c r="B2858" t="str">
        <f>INDEX([1]Devices_2020_05_14_15_07_09!$B:$B,MATCH(A2858,[1]Devices_2020_05_14_15_07_09!$A:$A,FALSE),1)</f>
        <v>010.208.060.111</v>
      </c>
      <c r="C2858" t="str">
        <f>INDEX([1]Devices_2020_05_14_15_07_09!$C:$C,MATCH(A2858,[1]Devices_2020_05_14_15_07_09!$A:$A,FALSE),1)</f>
        <v>10.208.60.111</v>
      </c>
      <c r="D2858">
        <f>INDEX([1]Devices_2020_05_14_15_07_09!$D:$D,MATCH(A2858,[1]Devices_2020_05_14_15_07_09!$A:$A,FALSE),1)</f>
        <v>0</v>
      </c>
      <c r="E2858" t="str">
        <f>INDEX([1]Devices_2020_05_14_15_07_09!$E:$E,MATCH(A2858,[1]Devices_2020_05_14_15_07_09!$A:$A,FALSE),1)</f>
        <v>000cc803ebeb</v>
      </c>
      <c r="F2858" t="str">
        <f>INDEX([1]Devices_2020_05_14_15_07_09!$F:$F,MATCH(A2858,[1]Devices_2020_05_14_15_07_09!$A:$A,FALSE),1)</f>
        <v>[Operational Technology, Remote Monitoring &amp; Control]</v>
      </c>
      <c r="G2858" t="str">
        <f>INDEX([1]Devices_2020_05_14_15_07_09!$G:$G,MATCH(A2858,[1]Devices_2020_05_14_15_07_09!$A:$A,FALSE),1)</f>
        <v>[Unknown]</v>
      </c>
      <c r="H2858" t="str">
        <f>INDEX([1]Devices_2020_05_14_15_07_09!$H:$H,MATCH(A2858,[1]Devices_2020_05_14_15_07_09!$A:$A,FALSE),1)</f>
        <v>[Xytronix]</v>
      </c>
      <c r="I2858">
        <f>INDEX([1]Devices_2020_05_14_15_07_09!$I:$I,MATCH(A2858,[1]Devices_2020_05_14_15_07_09!$A:$A,FALSE),1)</f>
        <v>0</v>
      </c>
      <c r="J2858" t="str">
        <f>INDEX([1]Devices_2020_05_14_15_07_09!$J:$J,MATCH(A2858,[1]Devices_2020_05_14_15_07_09!$A:$A,FALSE),1)</f>
        <v>xytronix research &amp; design, inc.</v>
      </c>
      <c r="K2858" t="str">
        <f>INDEX([1]Devices_2020_05_14_15_07_09!$K:$K,MATCH(A2858,[1]Devices_2020_05_14_15_07_09!$A:$A,FALSE),1)</f>
        <v>XYTRONIX RESEARCH &amp; DESIGN, INC.</v>
      </c>
      <c r="L2858" t="str">
        <f>INDEX([1]Devices_2020_05_14_15_07_09!$L:$L,MATCH(A2858,[1]Devices_2020_05_14_15_07_09!$A:$A,FALSE),1)</f>
        <v>Network Device</v>
      </c>
      <c r="M2858" t="str">
        <f>INDEX([1]Devices_2020_05_14_15_07_09!$M:$M,MATCH(A2858,[1]Devices_2020_05_14_15_07_09!$A:$A,FALSE),1)</f>
        <v>Possibly Linksys BEFSR41 EtherFast router or D-Link DWL-624+ or DWL-2000AP, or TRENDnet TEW-432BRP WAP or Planet WAP-4000 v2 WAP or Sony CMT-MX700Ni audio player or Yamaha RX-A2040 AV receiver or BinTec RS232bw ADSL modem or BinTec R1200 WAP</v>
      </c>
      <c r="N2858">
        <f>INDEX([1]Devices_2020_05_14_15_07_09!$N:$N,MATCH(A2858,[1]Devices_2020_05_14_15_07_09!$A:$A,FALSE),1)</f>
        <v>0</v>
      </c>
    </row>
    <row r="2859" spans="1:14" x14ac:dyDescent="0.25">
      <c r="A2859" t="str">
        <f>IF(ISNA(VLOOKUP([1]Devices_2020_05_14_15_07_09!A4506,[2]Sheet1!$A:$A,1,FALSE)),[1]Devices_2020_05_14_15_07_09!A4506,"")</f>
        <v>10.208.60.112</v>
      </c>
      <c r="B2859" t="str">
        <f>INDEX([1]Devices_2020_05_14_15_07_09!$B:$B,MATCH(A2859,[1]Devices_2020_05_14_15_07_09!$A:$A,FALSE),1)</f>
        <v>010.208.060.112</v>
      </c>
      <c r="C2859" t="str">
        <f>INDEX([1]Devices_2020_05_14_15_07_09!$C:$C,MATCH(A2859,[1]Devices_2020_05_14_15_07_09!$A:$A,FALSE),1)</f>
        <v>10.208.60.112</v>
      </c>
      <c r="D2859">
        <f>INDEX([1]Devices_2020_05_14_15_07_09!$D:$D,MATCH(A2859,[1]Devices_2020_05_14_15_07_09!$A:$A,FALSE),1)</f>
        <v>0</v>
      </c>
      <c r="E2859" t="str">
        <f>INDEX([1]Devices_2020_05_14_15_07_09!$E:$E,MATCH(A2859,[1]Devices_2020_05_14_15_07_09!$A:$A,FALSE),1)</f>
        <v>000cc803eb63</v>
      </c>
      <c r="F2859" t="str">
        <f>INDEX([1]Devices_2020_05_14_15_07_09!$F:$F,MATCH(A2859,[1]Devices_2020_05_14_15_07_09!$A:$A,FALSE),1)</f>
        <v>[Operational Technology, Remote Monitoring &amp; Control]</v>
      </c>
      <c r="G2859" t="str">
        <f>INDEX([1]Devices_2020_05_14_15_07_09!$G:$G,MATCH(A2859,[1]Devices_2020_05_14_15_07_09!$A:$A,FALSE),1)</f>
        <v>[Unknown]</v>
      </c>
      <c r="H2859" t="str">
        <f>INDEX([1]Devices_2020_05_14_15_07_09!$H:$H,MATCH(A2859,[1]Devices_2020_05_14_15_07_09!$A:$A,FALSE),1)</f>
        <v>[Xytronix]</v>
      </c>
      <c r="I2859">
        <f>INDEX([1]Devices_2020_05_14_15_07_09!$I:$I,MATCH(A2859,[1]Devices_2020_05_14_15_07_09!$A:$A,FALSE),1)</f>
        <v>0</v>
      </c>
      <c r="J2859" t="str">
        <f>INDEX([1]Devices_2020_05_14_15_07_09!$J:$J,MATCH(A2859,[1]Devices_2020_05_14_15_07_09!$A:$A,FALSE),1)</f>
        <v>xytronix research &amp; design, inc.</v>
      </c>
      <c r="K2859" t="str">
        <f>INDEX([1]Devices_2020_05_14_15_07_09!$K:$K,MATCH(A2859,[1]Devices_2020_05_14_15_07_09!$A:$A,FALSE),1)</f>
        <v>XYTRONIX RESEARCH &amp; DESIGN, INC.</v>
      </c>
      <c r="L2859" t="str">
        <f>INDEX([1]Devices_2020_05_14_15_07_09!$L:$L,MATCH(A2859,[1]Devices_2020_05_14_15_07_09!$A:$A,FALSE),1)</f>
        <v>Network Device</v>
      </c>
      <c r="M2859" t="str">
        <f>INDEX([1]Devices_2020_05_14_15_07_09!$M:$M,MATCH(A2859,[1]Devices_2020_05_14_15_07_09!$A:$A,FALSE),1)</f>
        <v>Possibly Linksys BEFSR41 EtherFast router or D-Link DWL-624+ or DWL-2000AP, or TRENDnet TEW-432BRP WAP or Planet WAP-4000 v2 WAP or Sony CMT-MX700Ni audio player or Yamaha RX-A2040 AV receiver or BinTec RS232bw ADSL modem or BinTec R1200 WAP</v>
      </c>
      <c r="N2859">
        <f>INDEX([1]Devices_2020_05_14_15_07_09!$N:$N,MATCH(A2859,[1]Devices_2020_05_14_15_07_09!$A:$A,FALSE),1)</f>
        <v>0</v>
      </c>
    </row>
    <row r="2860" spans="1:14" x14ac:dyDescent="0.25">
      <c r="A2860" t="str">
        <f>IF(ISNA(VLOOKUP([1]Devices_2020_05_14_15_07_09!A4507,[2]Sheet1!$A:$A,1,FALSE)),[1]Devices_2020_05_14_15_07_09!A4507,"")</f>
        <v>10.208.60.118</v>
      </c>
      <c r="B2860" t="str">
        <f>INDEX([1]Devices_2020_05_14_15_07_09!$B:$B,MATCH(A2860,[1]Devices_2020_05_14_15_07_09!$A:$A,FALSE),1)</f>
        <v>010.208.060.118</v>
      </c>
      <c r="C2860" t="str">
        <f>INDEX([1]Devices_2020_05_14_15_07_09!$C:$C,MATCH(A2860,[1]Devices_2020_05_14_15_07_09!$A:$A,FALSE),1)</f>
        <v>10.208.60.118</v>
      </c>
      <c r="D2860">
        <f>INDEX([1]Devices_2020_05_14_15_07_09!$D:$D,MATCH(A2860,[1]Devices_2020_05_14_15_07_09!$A:$A,FALSE),1)</f>
        <v>0</v>
      </c>
      <c r="E2860" t="str">
        <f>INDEX([1]Devices_2020_05_14_15_07_09!$E:$E,MATCH(A2860,[1]Devices_2020_05_14_15_07_09!$A:$A,FALSE),1)</f>
        <v>000cc803eb60</v>
      </c>
      <c r="F2860" t="str">
        <f>INDEX([1]Devices_2020_05_14_15_07_09!$F:$F,MATCH(A2860,[1]Devices_2020_05_14_15_07_09!$A:$A,FALSE),1)</f>
        <v>[Operational Technology, Remote Monitoring &amp; Control]</v>
      </c>
      <c r="G2860" t="str">
        <f>INDEX([1]Devices_2020_05_14_15_07_09!$G:$G,MATCH(A2860,[1]Devices_2020_05_14_15_07_09!$A:$A,FALSE),1)</f>
        <v>[Unknown]</v>
      </c>
      <c r="H2860" t="str">
        <f>INDEX([1]Devices_2020_05_14_15_07_09!$H:$H,MATCH(A2860,[1]Devices_2020_05_14_15_07_09!$A:$A,FALSE),1)</f>
        <v>[Xytronix]</v>
      </c>
      <c r="I2860">
        <f>INDEX([1]Devices_2020_05_14_15_07_09!$I:$I,MATCH(A2860,[1]Devices_2020_05_14_15_07_09!$A:$A,FALSE),1)</f>
        <v>0</v>
      </c>
      <c r="J2860" t="str">
        <f>INDEX([1]Devices_2020_05_14_15_07_09!$J:$J,MATCH(A2860,[1]Devices_2020_05_14_15_07_09!$A:$A,FALSE),1)</f>
        <v>xytronix research &amp; design, inc.</v>
      </c>
      <c r="K2860" t="str">
        <f>INDEX([1]Devices_2020_05_14_15_07_09!$K:$K,MATCH(A2860,[1]Devices_2020_05_14_15_07_09!$A:$A,FALSE),1)</f>
        <v>XYTRONIX RESEARCH &amp; DESIGN, INC.</v>
      </c>
      <c r="L2860" t="str">
        <f>INDEX([1]Devices_2020_05_14_15_07_09!$L:$L,MATCH(A2860,[1]Devices_2020_05_14_15_07_09!$A:$A,FALSE),1)</f>
        <v>Network Device</v>
      </c>
      <c r="M2860" t="str">
        <f>INDEX([1]Devices_2020_05_14_15_07_09!$M:$M,MATCH(A2860,[1]Devices_2020_05_14_15_07_09!$A:$A,FALSE),1)</f>
        <v>Possibly Linksys BEFSR41 EtherFast router or D-Link DWL-624+ or DWL-2000AP, or TRENDnet TEW-432BRP WAP or Planet WAP-4000 v2 WAP or Sony CMT-MX700Ni audio player or Yamaha RX-A2040 AV receiver or BinTec RS232bw ADSL modem or BinTec R1200 WAP</v>
      </c>
      <c r="N2860">
        <f>INDEX([1]Devices_2020_05_14_15_07_09!$N:$N,MATCH(A2860,[1]Devices_2020_05_14_15_07_09!$A:$A,FALSE),1)</f>
        <v>0</v>
      </c>
    </row>
    <row r="2861" spans="1:14" x14ac:dyDescent="0.25">
      <c r="A2861" t="str">
        <f>IF(ISNA(VLOOKUP([1]Devices_2020_05_14_15_07_09!A4508,[2]Sheet1!$A:$A,1,FALSE)),[1]Devices_2020_05_14_15_07_09!A4508,"")</f>
        <v>10.208.60.119</v>
      </c>
      <c r="B2861" t="str">
        <f>INDEX([1]Devices_2020_05_14_15_07_09!$B:$B,MATCH(A2861,[1]Devices_2020_05_14_15_07_09!$A:$A,FALSE),1)</f>
        <v>010.208.060.119</v>
      </c>
      <c r="C2861" t="str">
        <f>INDEX([1]Devices_2020_05_14_15_07_09!$C:$C,MATCH(A2861,[1]Devices_2020_05_14_15_07_09!$A:$A,FALSE),1)</f>
        <v>10.208.60.119</v>
      </c>
      <c r="D2861">
        <f>INDEX([1]Devices_2020_05_14_15_07_09!$D:$D,MATCH(A2861,[1]Devices_2020_05_14_15_07_09!$A:$A,FALSE),1)</f>
        <v>0</v>
      </c>
      <c r="E2861" t="str">
        <f>INDEX([1]Devices_2020_05_14_15_07_09!$E:$E,MATCH(A2861,[1]Devices_2020_05_14_15_07_09!$A:$A,FALSE),1)</f>
        <v>000cc803eb4b</v>
      </c>
      <c r="F2861" t="str">
        <f>INDEX([1]Devices_2020_05_14_15_07_09!$F:$F,MATCH(A2861,[1]Devices_2020_05_14_15_07_09!$A:$A,FALSE),1)</f>
        <v>[Operational Technology, Remote Monitoring &amp; Control]</v>
      </c>
      <c r="G2861" t="str">
        <f>INDEX([1]Devices_2020_05_14_15_07_09!$G:$G,MATCH(A2861,[1]Devices_2020_05_14_15_07_09!$A:$A,FALSE),1)</f>
        <v>[Unknown]</v>
      </c>
      <c r="H2861" t="str">
        <f>INDEX([1]Devices_2020_05_14_15_07_09!$H:$H,MATCH(A2861,[1]Devices_2020_05_14_15_07_09!$A:$A,FALSE),1)</f>
        <v>[Xytronix]</v>
      </c>
      <c r="I2861">
        <f>INDEX([1]Devices_2020_05_14_15_07_09!$I:$I,MATCH(A2861,[1]Devices_2020_05_14_15_07_09!$A:$A,FALSE),1)</f>
        <v>0</v>
      </c>
      <c r="J2861" t="str">
        <f>INDEX([1]Devices_2020_05_14_15_07_09!$J:$J,MATCH(A2861,[1]Devices_2020_05_14_15_07_09!$A:$A,FALSE),1)</f>
        <v>xytronix research &amp; design, inc.</v>
      </c>
      <c r="K2861" t="str">
        <f>INDEX([1]Devices_2020_05_14_15_07_09!$K:$K,MATCH(A2861,[1]Devices_2020_05_14_15_07_09!$A:$A,FALSE),1)</f>
        <v>XYTRONIX RESEARCH &amp; DESIGN, INC.</v>
      </c>
      <c r="L2861" t="str">
        <f>INDEX([1]Devices_2020_05_14_15_07_09!$L:$L,MATCH(A2861,[1]Devices_2020_05_14_15_07_09!$A:$A,FALSE),1)</f>
        <v>Network Device</v>
      </c>
      <c r="M2861" t="str">
        <f>INDEX([1]Devices_2020_05_14_15_07_09!$M:$M,MATCH(A2861,[1]Devices_2020_05_14_15_07_09!$A:$A,FALSE),1)</f>
        <v>Possibly Linksys BEFSR41 EtherFast router or D-Link DWL-624+ or DWL-2000AP, or TRENDnet TEW-432BRP WAP or Planet WAP-4000 v2 WAP or Sony CMT-MX700Ni audio player or Yamaha RX-A2040 AV receiver or BinTec RS232bw ADSL modem or BinTec R1200 WAP</v>
      </c>
      <c r="N2861">
        <f>INDEX([1]Devices_2020_05_14_15_07_09!$N:$N,MATCH(A2861,[1]Devices_2020_05_14_15_07_09!$A:$A,FALSE),1)</f>
        <v>0</v>
      </c>
    </row>
    <row r="2862" spans="1:14" x14ac:dyDescent="0.25">
      <c r="A2862" t="str">
        <f>IF(ISNA(VLOOKUP([1]Devices_2020_05_14_15_07_09!A4510,[2]Sheet1!$A:$A,1,FALSE)),[1]Devices_2020_05_14_15_07_09!A4510,"")</f>
        <v>10.211.3.1</v>
      </c>
      <c r="B2862" t="str">
        <f>INDEX([1]Devices_2020_05_14_15_07_09!$B:$B,MATCH(A2862,[1]Devices_2020_05_14_15_07_09!$A:$A,FALSE),1)</f>
        <v>010.211.003.001</v>
      </c>
      <c r="C2862" t="str">
        <f>INDEX([1]Devices_2020_05_14_15_07_09!$C:$C,MATCH(A2862,[1]Devices_2020_05_14_15_07_09!$A:$A,FALSE),1)</f>
        <v>10.211.3.1</v>
      </c>
      <c r="D2862">
        <f>INDEX([1]Devices_2020_05_14_15_07_09!$D:$D,MATCH(A2862,[1]Devices_2020_05_14_15_07_09!$A:$A,FALSE),1)</f>
        <v>0</v>
      </c>
      <c r="E2862" t="str">
        <f>INDEX([1]Devices_2020_05_14_15_07_09!$E:$E,MATCH(A2862,[1]Devices_2020_05_14_15_07_09!$A:$A,FALSE),1)</f>
        <v>0004f2f5fad5</v>
      </c>
      <c r="F2862" t="str">
        <f>INDEX([1]Devices_2020_05_14_15_07_09!$F:$F,MATCH(A2862,[1]Devices_2020_05_14_15_07_09!$A:$A,FALSE),1)</f>
        <v>[Information Technology, Accessory, VoIP, IP Phone]</v>
      </c>
      <c r="G2862" t="str">
        <f>INDEX([1]Devices_2020_05_14_15_07_09!$G:$G,MATCH(A2862,[1]Devices_2020_05_14_15_07_09!$A:$A,FALSE),1)</f>
        <v>[Embedded Firmware]</v>
      </c>
      <c r="H2862" t="str">
        <f>INDEX([1]Devices_2020_05_14_15_07_09!$H:$H,MATCH(A2862,[1]Devices_2020_05_14_15_07_09!$A:$A,FALSE),1)</f>
        <v>[Unknown]</v>
      </c>
      <c r="I2862">
        <f>INDEX([1]Devices_2020_05_14_15_07_09!$I:$I,MATCH(A2862,[1]Devices_2020_05_14_15_07_09!$A:$A,FALSE),1)</f>
        <v>0</v>
      </c>
      <c r="J2862" t="str">
        <f>INDEX([1]Devices_2020_05_14_15_07_09!$J:$J,MATCH(A2862,[1]Devices_2020_05_14_15_07_09!$A:$A,FALSE),1)</f>
        <v>polycom</v>
      </c>
      <c r="K2862" t="str">
        <f>INDEX([1]Devices_2020_05_14_15_07_09!$K:$K,MATCH(A2862,[1]Devices_2020_05_14_15_07_09!$A:$A,FALSE),1)</f>
        <v>POLYCOM</v>
      </c>
      <c r="L2862" t="str">
        <f>INDEX([1]Devices_2020_05_14_15_07_09!$L:$L,MATCH(A2862,[1]Devices_2020_05_14_15_07_09!$A:$A,FALSE),1)</f>
        <v>Cisco IP Phone 7937 (Voice IP Device)</v>
      </c>
      <c r="M2862" t="str">
        <f>INDEX([1]Devices_2020_05_14_15_07_09!$M:$M,MATCH(A2862,[1]Devices_2020_05_14_15_07_09!$A:$A,FALSE),1)</f>
        <v>Cisco IP Phone 7937 (apps37sccp.1-4-5-7, SEP0004f2f5fad5)</v>
      </c>
      <c r="N2862">
        <f>INDEX([1]Devices_2020_05_14_15_07_09!$N:$N,MATCH(A2862,[1]Devices_2020_05_14_15_07_09!$A:$A,FALSE),1)</f>
        <v>0</v>
      </c>
    </row>
    <row r="2863" spans="1:14" x14ac:dyDescent="0.25">
      <c r="A2863" t="str">
        <f>IF(ISNA(VLOOKUP([1]Devices_2020_05_14_15_07_09!A4511,[2]Sheet1!$A:$A,1,FALSE)),[1]Devices_2020_05_14_15_07_09!A4511,"")</f>
        <v>10.211.3.2</v>
      </c>
      <c r="B2863" t="str">
        <f>INDEX([1]Devices_2020_05_14_15_07_09!$B:$B,MATCH(A2863,[1]Devices_2020_05_14_15_07_09!$A:$A,FALSE),1)</f>
        <v>010.211.003.002</v>
      </c>
      <c r="C2863" t="str">
        <f>INDEX([1]Devices_2020_05_14_15_07_09!$C:$C,MATCH(A2863,[1]Devices_2020_05_14_15_07_09!$A:$A,FALSE),1)</f>
        <v>10.211.3.2</v>
      </c>
      <c r="D2863">
        <f>INDEX([1]Devices_2020_05_14_15_07_09!$D:$D,MATCH(A2863,[1]Devices_2020_05_14_15_07_09!$A:$A,FALSE),1)</f>
        <v>0</v>
      </c>
      <c r="E2863" t="str">
        <f>INDEX([1]Devices_2020_05_14_15_07_09!$E:$E,MATCH(A2863,[1]Devices_2020_05_14_15_07_09!$A:$A,FALSE),1)</f>
        <v>0c272454ba98</v>
      </c>
      <c r="F2863" t="str">
        <f>INDEX([1]Devices_2020_05_14_15_07_09!$F:$F,MATCH(A2863,[1]Devices_2020_05_14_15_07_09!$A:$A,FALSE),1)</f>
        <v>[Information Technology, Accessory, VoIP, IP Phone]</v>
      </c>
      <c r="G2863" t="str">
        <f>INDEX([1]Devices_2020_05_14_15_07_09!$G:$G,MATCH(A2863,[1]Devices_2020_05_14_15_07_09!$A:$A,FALSE),1)</f>
        <v>[Unknown]</v>
      </c>
      <c r="H2863" t="str">
        <f>INDEX([1]Devices_2020_05_14_15_07_09!$H:$H,MATCH(A2863,[1]Devices_2020_05_14_15_07_09!$A:$A,FALSE),1)</f>
        <v>[Cisco, Cisco IP Phone, Cisco IP Phone 6921]</v>
      </c>
      <c r="I2863">
        <f>INDEX([1]Devices_2020_05_14_15_07_09!$I:$I,MATCH(A2863,[1]Devices_2020_05_14_15_07_09!$A:$A,FALSE),1)</f>
        <v>0</v>
      </c>
      <c r="J2863" t="str">
        <f>INDEX([1]Devices_2020_05_14_15_07_09!$J:$J,MATCH(A2863,[1]Devices_2020_05_14_15_07_09!$A:$A,FALSE),1)</f>
        <v>cisco systems, inc</v>
      </c>
      <c r="K2863" t="str">
        <f>INDEX([1]Devices_2020_05_14_15_07_09!$K:$K,MATCH(A2863,[1]Devices_2020_05_14_15_07_09!$A:$A,FALSE),1)</f>
        <v>CISCO SYSTEMS, INC</v>
      </c>
      <c r="L2863" t="str">
        <f>INDEX([1]Devices_2020_05_14_15_07_09!$L:$L,MATCH(A2863,[1]Devices_2020_05_14_15_07_09!$A:$A,FALSE),1)</f>
        <v>Cisco IP Phone 6921  (Voice IP Device)</v>
      </c>
      <c r="M2863" t="str">
        <f>INDEX([1]Devices_2020_05_14_15_07_09!$M:$M,MATCH(A2863,[1]Devices_2020_05_14_15_07_09!$A:$A,FALSE),1)</f>
        <v>Cisco IP Phone 6921  (SCCP 9.4.1.3.SR3, SEP0C272454BA98)</v>
      </c>
      <c r="N2863">
        <f>INDEX([1]Devices_2020_05_14_15_07_09!$N:$N,MATCH(A2863,[1]Devices_2020_05_14_15_07_09!$A:$A,FALSE),1)</f>
        <v>0</v>
      </c>
    </row>
    <row r="2864" spans="1:14" x14ac:dyDescent="0.25">
      <c r="A2864" t="str">
        <f>IF(ISNA(VLOOKUP([1]Devices_2020_05_14_15_07_09!A4512,[2]Sheet1!$A:$A,1,FALSE)),[1]Devices_2020_05_14_15_07_09!A4512,"")</f>
        <v>10.211.3.3</v>
      </c>
      <c r="B2864" t="str">
        <f>INDEX([1]Devices_2020_05_14_15_07_09!$B:$B,MATCH(A2864,[1]Devices_2020_05_14_15_07_09!$A:$A,FALSE),1)</f>
        <v>010.211.003.003</v>
      </c>
      <c r="C2864" t="str">
        <f>INDEX([1]Devices_2020_05_14_15_07_09!$C:$C,MATCH(A2864,[1]Devices_2020_05_14_15_07_09!$A:$A,FALSE),1)</f>
        <v>10.211.3.3</v>
      </c>
      <c r="D2864">
        <f>INDEX([1]Devices_2020_05_14_15_07_09!$D:$D,MATCH(A2864,[1]Devices_2020_05_14_15_07_09!$A:$A,FALSE),1)</f>
        <v>0</v>
      </c>
      <c r="E2864" t="str">
        <f>INDEX([1]Devices_2020_05_14_15_07_09!$E:$E,MATCH(A2864,[1]Devices_2020_05_14_15_07_09!$A:$A,FALSE),1)</f>
        <v>9c57ad023b40</v>
      </c>
      <c r="F2864" t="str">
        <f>INDEX([1]Devices_2020_05_14_15_07_09!$F:$F,MATCH(A2864,[1]Devices_2020_05_14_15_07_09!$A:$A,FALSE),1)</f>
        <v>[Information Technology, Accessory, VoIP, IP Phone]</v>
      </c>
      <c r="G2864" t="str">
        <f>INDEX([1]Devices_2020_05_14_15_07_09!$G:$G,MATCH(A2864,[1]Devices_2020_05_14_15_07_09!$A:$A,FALSE),1)</f>
        <v>[Unknown]</v>
      </c>
      <c r="H2864" t="str">
        <f>INDEX([1]Devices_2020_05_14_15_07_09!$H:$H,MATCH(A2864,[1]Devices_2020_05_14_15_07_09!$A:$A,FALSE),1)</f>
        <v>[Cisco, Cisco IP Phone, Cisco IP Phone 7962]</v>
      </c>
      <c r="I2864">
        <f>INDEX([1]Devices_2020_05_14_15_07_09!$I:$I,MATCH(A2864,[1]Devices_2020_05_14_15_07_09!$A:$A,FALSE),1)</f>
        <v>0</v>
      </c>
      <c r="J2864" t="str">
        <f>INDEX([1]Devices_2020_05_14_15_07_09!$J:$J,MATCH(A2864,[1]Devices_2020_05_14_15_07_09!$A:$A,FALSE),1)</f>
        <v>cisco systems, inc</v>
      </c>
      <c r="K2864" t="str">
        <f>INDEX([1]Devices_2020_05_14_15_07_09!$K:$K,MATCH(A2864,[1]Devices_2020_05_14_15_07_09!$A:$A,FALSE),1)</f>
        <v>CISCO SYSTEMS, INC</v>
      </c>
      <c r="L2864" t="str">
        <f>INDEX([1]Devices_2020_05_14_15_07_09!$L:$L,MATCH(A2864,[1]Devices_2020_05_14_15_07_09!$A:$A,FALSE),1)</f>
        <v>Cisco IP Phone 7962 (Voice IP Device)</v>
      </c>
      <c r="M2864" t="str">
        <f>INDEX([1]Devices_2020_05_14_15_07_09!$M:$M,MATCH(A2864,[1]Devices_2020_05_14_15_07_09!$A:$A,FALSE),1)</f>
        <v>Cisco IP Phone 7962 (SCCP42.9-4-2SR3-1S, SEP9C57AD023B40)</v>
      </c>
      <c r="N2864">
        <f>INDEX([1]Devices_2020_05_14_15_07_09!$N:$N,MATCH(A2864,[1]Devices_2020_05_14_15_07_09!$A:$A,FALSE),1)</f>
        <v>0</v>
      </c>
    </row>
    <row r="2865" spans="1:14" x14ac:dyDescent="0.25">
      <c r="A2865" t="str">
        <f>IF(ISNA(VLOOKUP([1]Devices_2020_05_14_15_07_09!A4513,[2]Sheet1!$A:$A,1,FALSE)),[1]Devices_2020_05_14_15_07_09!A4513,"")</f>
        <v>10.211.3.4</v>
      </c>
      <c r="B2865" t="str">
        <f>INDEX([1]Devices_2020_05_14_15_07_09!$B:$B,MATCH(A2865,[1]Devices_2020_05_14_15_07_09!$A:$A,FALSE),1)</f>
        <v>010.211.003.004</v>
      </c>
      <c r="C2865" t="str">
        <f>INDEX([1]Devices_2020_05_14_15_07_09!$C:$C,MATCH(A2865,[1]Devices_2020_05_14_15_07_09!$A:$A,FALSE),1)</f>
        <v>10.211.3.4</v>
      </c>
      <c r="D2865">
        <f>INDEX([1]Devices_2020_05_14_15_07_09!$D:$D,MATCH(A2865,[1]Devices_2020_05_14_15_07_09!$A:$A,FALSE),1)</f>
        <v>0</v>
      </c>
      <c r="E2865" t="str">
        <f>INDEX([1]Devices_2020_05_14_15_07_09!$E:$E,MATCH(A2865,[1]Devices_2020_05_14_15_07_09!$A:$A,FALSE),1)</f>
        <v>44add9d51d12</v>
      </c>
      <c r="F2865" t="str">
        <f>INDEX([1]Devices_2020_05_14_15_07_09!$F:$F,MATCH(A2865,[1]Devices_2020_05_14_15_07_09!$A:$A,FALSE),1)</f>
        <v>[Information Technology, Accessory, VoIP, IP Phone]</v>
      </c>
      <c r="G2865" t="str">
        <f>INDEX([1]Devices_2020_05_14_15_07_09!$G:$G,MATCH(A2865,[1]Devices_2020_05_14_15_07_09!$A:$A,FALSE),1)</f>
        <v>[Unknown]</v>
      </c>
      <c r="H2865" t="str">
        <f>INDEX([1]Devices_2020_05_14_15_07_09!$H:$H,MATCH(A2865,[1]Devices_2020_05_14_15_07_09!$A:$A,FALSE),1)</f>
        <v>[Cisco, Cisco IP Phone, Cisco IP Phone 7962]</v>
      </c>
      <c r="I2865">
        <f>INDEX([1]Devices_2020_05_14_15_07_09!$I:$I,MATCH(A2865,[1]Devices_2020_05_14_15_07_09!$A:$A,FALSE),1)</f>
        <v>0</v>
      </c>
      <c r="J2865" t="str">
        <f>INDEX([1]Devices_2020_05_14_15_07_09!$J:$J,MATCH(A2865,[1]Devices_2020_05_14_15_07_09!$A:$A,FALSE),1)</f>
        <v>cisco systems, inc</v>
      </c>
      <c r="K2865" t="str">
        <f>INDEX([1]Devices_2020_05_14_15_07_09!$K:$K,MATCH(A2865,[1]Devices_2020_05_14_15_07_09!$A:$A,FALSE),1)</f>
        <v>CISCO SYSTEMS, INC</v>
      </c>
      <c r="L2865" t="str">
        <f>INDEX([1]Devices_2020_05_14_15_07_09!$L:$L,MATCH(A2865,[1]Devices_2020_05_14_15_07_09!$A:$A,FALSE),1)</f>
        <v>Cisco IP Phone 7962 (Voice IP Device)</v>
      </c>
      <c r="M2865" t="str">
        <f>INDEX([1]Devices_2020_05_14_15_07_09!$M:$M,MATCH(A2865,[1]Devices_2020_05_14_15_07_09!$A:$A,FALSE),1)</f>
        <v>Cisco IP Phone 7962 (SCCP42.9-4-2SR3-1S, SEP44ADD9D51D12)</v>
      </c>
      <c r="N2865">
        <f>INDEX([1]Devices_2020_05_14_15_07_09!$N:$N,MATCH(A2865,[1]Devices_2020_05_14_15_07_09!$A:$A,FALSE),1)</f>
        <v>0</v>
      </c>
    </row>
    <row r="2866" spans="1:14" x14ac:dyDescent="0.25">
      <c r="A2866" t="str">
        <f>IF(ISNA(VLOOKUP([1]Devices_2020_05_14_15_07_09!A4514,[2]Sheet1!$A:$A,1,FALSE)),[1]Devices_2020_05_14_15_07_09!A4514,"")</f>
        <v>10.211.3.5</v>
      </c>
      <c r="B2866" t="str">
        <f>INDEX([1]Devices_2020_05_14_15_07_09!$B:$B,MATCH(A2866,[1]Devices_2020_05_14_15_07_09!$A:$A,FALSE),1)</f>
        <v>010.211.003.005</v>
      </c>
      <c r="C2866" t="str">
        <f>INDEX([1]Devices_2020_05_14_15_07_09!$C:$C,MATCH(A2866,[1]Devices_2020_05_14_15_07_09!$A:$A,FALSE),1)</f>
        <v>10.211.3.5</v>
      </c>
      <c r="D2866">
        <f>INDEX([1]Devices_2020_05_14_15_07_09!$D:$D,MATCH(A2866,[1]Devices_2020_05_14_15_07_09!$A:$A,FALSE),1)</f>
        <v>0</v>
      </c>
      <c r="E2866" t="str">
        <f>INDEX([1]Devices_2020_05_14_15_07_09!$E:$E,MATCH(A2866,[1]Devices_2020_05_14_15_07_09!$A:$A,FALSE),1)</f>
        <v>0c2724bb5fc7</v>
      </c>
      <c r="F2866" t="str">
        <f>INDEX([1]Devices_2020_05_14_15_07_09!$F:$F,MATCH(A2866,[1]Devices_2020_05_14_15_07_09!$A:$A,FALSE),1)</f>
        <v>[Information Technology, Accessory, VoIP, IP Phone]</v>
      </c>
      <c r="G2866" t="str">
        <f>INDEX([1]Devices_2020_05_14_15_07_09!$G:$G,MATCH(A2866,[1]Devices_2020_05_14_15_07_09!$A:$A,FALSE),1)</f>
        <v>[Unknown]</v>
      </c>
      <c r="H2866" t="str">
        <f>INDEX([1]Devices_2020_05_14_15_07_09!$H:$H,MATCH(A2866,[1]Devices_2020_05_14_15_07_09!$A:$A,FALSE),1)</f>
        <v>[Cisco, Cisco IP Phone, Cisco IP Phone 6921]</v>
      </c>
      <c r="I2866">
        <f>INDEX([1]Devices_2020_05_14_15_07_09!$I:$I,MATCH(A2866,[1]Devices_2020_05_14_15_07_09!$A:$A,FALSE),1)</f>
        <v>0</v>
      </c>
      <c r="J2866" t="str">
        <f>INDEX([1]Devices_2020_05_14_15_07_09!$J:$J,MATCH(A2866,[1]Devices_2020_05_14_15_07_09!$A:$A,FALSE),1)</f>
        <v>cisco systems, inc</v>
      </c>
      <c r="K2866" t="str">
        <f>INDEX([1]Devices_2020_05_14_15_07_09!$K:$K,MATCH(A2866,[1]Devices_2020_05_14_15_07_09!$A:$A,FALSE),1)</f>
        <v>CISCO SYSTEMS, INC</v>
      </c>
      <c r="L2866" t="str">
        <f>INDEX([1]Devices_2020_05_14_15_07_09!$L:$L,MATCH(A2866,[1]Devices_2020_05_14_15_07_09!$A:$A,FALSE),1)</f>
        <v>Cisco IP Phone 6921  (Voice IP Device)</v>
      </c>
      <c r="M2866" t="str">
        <f>INDEX([1]Devices_2020_05_14_15_07_09!$M:$M,MATCH(A2866,[1]Devices_2020_05_14_15_07_09!$A:$A,FALSE),1)</f>
        <v>Cisco IP Phone 6921  (SCCP 9.4.1.3.SR3, SEP0C2724BB5FC7)</v>
      </c>
      <c r="N2866">
        <f>INDEX([1]Devices_2020_05_14_15_07_09!$N:$N,MATCH(A2866,[1]Devices_2020_05_14_15_07_09!$A:$A,FALSE),1)</f>
        <v>0</v>
      </c>
    </row>
    <row r="2867" spans="1:14" x14ac:dyDescent="0.25">
      <c r="A2867" t="str">
        <f>IF(ISNA(VLOOKUP([1]Devices_2020_05_14_15_07_09!A4515,[2]Sheet1!$A:$A,1,FALSE)),[1]Devices_2020_05_14_15_07_09!A4515,"")</f>
        <v>10.211.3.6</v>
      </c>
      <c r="B2867" t="str">
        <f>INDEX([1]Devices_2020_05_14_15_07_09!$B:$B,MATCH(A2867,[1]Devices_2020_05_14_15_07_09!$A:$A,FALSE),1)</f>
        <v>010.211.003.006</v>
      </c>
      <c r="C2867" t="str">
        <f>INDEX([1]Devices_2020_05_14_15_07_09!$C:$C,MATCH(A2867,[1]Devices_2020_05_14_15_07_09!$A:$A,FALSE),1)</f>
        <v>10.211.3.6</v>
      </c>
      <c r="D2867">
        <f>INDEX([1]Devices_2020_05_14_15_07_09!$D:$D,MATCH(A2867,[1]Devices_2020_05_14_15_07_09!$A:$A,FALSE),1)</f>
        <v>0</v>
      </c>
      <c r="E2867" t="str">
        <f>INDEX([1]Devices_2020_05_14_15_07_09!$E:$E,MATCH(A2867,[1]Devices_2020_05_14_15_07_09!$A:$A,FALSE),1)</f>
        <v>0c6803c0c754</v>
      </c>
      <c r="F2867" t="str">
        <f>INDEX([1]Devices_2020_05_14_15_07_09!$F:$F,MATCH(A2867,[1]Devices_2020_05_14_15_07_09!$A:$A,FALSE),1)</f>
        <v>[Information Technology, Accessory, VoIP, IP Phone]</v>
      </c>
      <c r="G2867" t="str">
        <f>INDEX([1]Devices_2020_05_14_15_07_09!$G:$G,MATCH(A2867,[1]Devices_2020_05_14_15_07_09!$A:$A,FALSE),1)</f>
        <v>[Unknown]</v>
      </c>
      <c r="H2867" t="str">
        <f>INDEX([1]Devices_2020_05_14_15_07_09!$H:$H,MATCH(A2867,[1]Devices_2020_05_14_15_07_09!$A:$A,FALSE),1)</f>
        <v>[Cisco, Cisco IP Phone, Cisco IP Phone 7962]</v>
      </c>
      <c r="I2867">
        <f>INDEX([1]Devices_2020_05_14_15_07_09!$I:$I,MATCH(A2867,[1]Devices_2020_05_14_15_07_09!$A:$A,FALSE),1)</f>
        <v>0</v>
      </c>
      <c r="J2867" t="str">
        <f>INDEX([1]Devices_2020_05_14_15_07_09!$J:$J,MATCH(A2867,[1]Devices_2020_05_14_15_07_09!$A:$A,FALSE),1)</f>
        <v>cisco systems, inc</v>
      </c>
      <c r="K2867" t="str">
        <f>INDEX([1]Devices_2020_05_14_15_07_09!$K:$K,MATCH(A2867,[1]Devices_2020_05_14_15_07_09!$A:$A,FALSE),1)</f>
        <v>CISCO SYSTEMS, INC</v>
      </c>
      <c r="L2867" t="str">
        <f>INDEX([1]Devices_2020_05_14_15_07_09!$L:$L,MATCH(A2867,[1]Devices_2020_05_14_15_07_09!$A:$A,FALSE),1)</f>
        <v>Cisco IP Phone 7962 (Voice IP Device)</v>
      </c>
      <c r="M2867" t="str">
        <f>INDEX([1]Devices_2020_05_14_15_07_09!$M:$M,MATCH(A2867,[1]Devices_2020_05_14_15_07_09!$A:$A,FALSE),1)</f>
        <v>Cisco IP Phone 7962 (SCCP42.9-4-2SR3-1S, SEP0C6803C0C754)</v>
      </c>
      <c r="N2867">
        <f>INDEX([1]Devices_2020_05_14_15_07_09!$N:$N,MATCH(A2867,[1]Devices_2020_05_14_15_07_09!$A:$A,FALSE),1)</f>
        <v>0</v>
      </c>
    </row>
    <row r="2868" spans="1:14" x14ac:dyDescent="0.25">
      <c r="A2868" t="str">
        <f>IF(ISNA(VLOOKUP([1]Devices_2020_05_14_15_07_09!A4516,[2]Sheet1!$A:$A,1,FALSE)),[1]Devices_2020_05_14_15_07_09!A4516,"")</f>
        <v>10.211.3.7</v>
      </c>
      <c r="B2868" t="str">
        <f>INDEX([1]Devices_2020_05_14_15_07_09!$B:$B,MATCH(A2868,[1]Devices_2020_05_14_15_07_09!$A:$A,FALSE),1)</f>
        <v>010.211.003.007</v>
      </c>
      <c r="C2868" t="str">
        <f>INDEX([1]Devices_2020_05_14_15_07_09!$C:$C,MATCH(A2868,[1]Devices_2020_05_14_15_07_09!$A:$A,FALSE),1)</f>
        <v>10.211.3.7</v>
      </c>
      <c r="D2868">
        <f>INDEX([1]Devices_2020_05_14_15_07_09!$D:$D,MATCH(A2868,[1]Devices_2020_05_14_15_07_09!$A:$A,FALSE),1)</f>
        <v>0</v>
      </c>
      <c r="E2868" t="str">
        <f>INDEX([1]Devices_2020_05_14_15_07_09!$E:$E,MATCH(A2868,[1]Devices_2020_05_14_15_07_09!$A:$A,FALSE),1)</f>
        <v>f41fc2664d0d</v>
      </c>
      <c r="F2868" t="str">
        <f>INDEX([1]Devices_2020_05_14_15_07_09!$F:$F,MATCH(A2868,[1]Devices_2020_05_14_15_07_09!$A:$A,FALSE),1)</f>
        <v>[Information Technology, Accessory, VoIP, IP Phone]</v>
      </c>
      <c r="G2868" t="str">
        <f>INDEX([1]Devices_2020_05_14_15_07_09!$G:$G,MATCH(A2868,[1]Devices_2020_05_14_15_07_09!$A:$A,FALSE),1)</f>
        <v>[Unknown]</v>
      </c>
      <c r="H2868" t="str">
        <f>INDEX([1]Devices_2020_05_14_15_07_09!$H:$H,MATCH(A2868,[1]Devices_2020_05_14_15_07_09!$A:$A,FALSE),1)</f>
        <v>[Cisco, Cisco IP Phone, Cisco IP Phone 7962]</v>
      </c>
      <c r="I2868">
        <f>INDEX([1]Devices_2020_05_14_15_07_09!$I:$I,MATCH(A2868,[1]Devices_2020_05_14_15_07_09!$A:$A,FALSE),1)</f>
        <v>0</v>
      </c>
      <c r="J2868" t="str">
        <f>INDEX([1]Devices_2020_05_14_15_07_09!$J:$J,MATCH(A2868,[1]Devices_2020_05_14_15_07_09!$A:$A,FALSE),1)</f>
        <v>cisco systems, inc</v>
      </c>
      <c r="K2868" t="str">
        <f>INDEX([1]Devices_2020_05_14_15_07_09!$K:$K,MATCH(A2868,[1]Devices_2020_05_14_15_07_09!$A:$A,FALSE),1)</f>
        <v>CISCO SYSTEMS, INC</v>
      </c>
      <c r="L2868" t="str">
        <f>INDEX([1]Devices_2020_05_14_15_07_09!$L:$L,MATCH(A2868,[1]Devices_2020_05_14_15_07_09!$A:$A,FALSE),1)</f>
        <v>Cisco IP Phone 7962 (Voice IP Device)</v>
      </c>
      <c r="M2868" t="str">
        <f>INDEX([1]Devices_2020_05_14_15_07_09!$M:$M,MATCH(A2868,[1]Devices_2020_05_14_15_07_09!$A:$A,FALSE),1)</f>
        <v>Cisco IP Phone 7962 (SCCP42.9-4-2SR3-1S, SEPF41FC2664D0D)</v>
      </c>
      <c r="N2868">
        <f>INDEX([1]Devices_2020_05_14_15_07_09!$N:$N,MATCH(A2868,[1]Devices_2020_05_14_15_07_09!$A:$A,FALSE),1)</f>
        <v>0</v>
      </c>
    </row>
    <row r="2869" spans="1:14" x14ac:dyDescent="0.25">
      <c r="A2869" t="str">
        <f>IF(ISNA(VLOOKUP([1]Devices_2020_05_14_15_07_09!A4517,[2]Sheet1!$A:$A,1,FALSE)),[1]Devices_2020_05_14_15_07_09!A4517,"")</f>
        <v>10.211.3.8</v>
      </c>
      <c r="B2869" t="str">
        <f>INDEX([1]Devices_2020_05_14_15_07_09!$B:$B,MATCH(A2869,[1]Devices_2020_05_14_15_07_09!$A:$A,FALSE),1)</f>
        <v>010.211.003.008</v>
      </c>
      <c r="C2869" t="str">
        <f>INDEX([1]Devices_2020_05_14_15_07_09!$C:$C,MATCH(A2869,[1]Devices_2020_05_14_15_07_09!$A:$A,FALSE),1)</f>
        <v>10.211.3.8</v>
      </c>
      <c r="D2869">
        <f>INDEX([1]Devices_2020_05_14_15_07_09!$D:$D,MATCH(A2869,[1]Devices_2020_05_14_15_07_09!$A:$A,FALSE),1)</f>
        <v>0</v>
      </c>
      <c r="E2869" t="str">
        <f>INDEX([1]Devices_2020_05_14_15_07_09!$E:$E,MATCH(A2869,[1]Devices_2020_05_14_15_07_09!$A:$A,FALSE),1)</f>
        <v>0c6803c0c41d</v>
      </c>
      <c r="F2869" t="str">
        <f>INDEX([1]Devices_2020_05_14_15_07_09!$F:$F,MATCH(A2869,[1]Devices_2020_05_14_15_07_09!$A:$A,FALSE),1)</f>
        <v>[Information Technology, Accessory, VoIP, IP Phone]</v>
      </c>
      <c r="G2869" t="str">
        <f>INDEX([1]Devices_2020_05_14_15_07_09!$G:$G,MATCH(A2869,[1]Devices_2020_05_14_15_07_09!$A:$A,FALSE),1)</f>
        <v>[Unknown]</v>
      </c>
      <c r="H2869" t="str">
        <f>INDEX([1]Devices_2020_05_14_15_07_09!$H:$H,MATCH(A2869,[1]Devices_2020_05_14_15_07_09!$A:$A,FALSE),1)</f>
        <v>[Cisco, Cisco IP Phone, Cisco IP Phone 7962]</v>
      </c>
      <c r="I2869">
        <f>INDEX([1]Devices_2020_05_14_15_07_09!$I:$I,MATCH(A2869,[1]Devices_2020_05_14_15_07_09!$A:$A,FALSE),1)</f>
        <v>0</v>
      </c>
      <c r="J2869" t="str">
        <f>INDEX([1]Devices_2020_05_14_15_07_09!$J:$J,MATCH(A2869,[1]Devices_2020_05_14_15_07_09!$A:$A,FALSE),1)</f>
        <v>cisco systems, inc</v>
      </c>
      <c r="K2869" t="str">
        <f>INDEX([1]Devices_2020_05_14_15_07_09!$K:$K,MATCH(A2869,[1]Devices_2020_05_14_15_07_09!$A:$A,FALSE),1)</f>
        <v>CISCO SYSTEMS, INC</v>
      </c>
      <c r="L2869" t="str">
        <f>INDEX([1]Devices_2020_05_14_15_07_09!$L:$L,MATCH(A2869,[1]Devices_2020_05_14_15_07_09!$A:$A,FALSE),1)</f>
        <v>Cisco IP Phone 7962 (Voice IP Device)</v>
      </c>
      <c r="M2869" t="str">
        <f>INDEX([1]Devices_2020_05_14_15_07_09!$M:$M,MATCH(A2869,[1]Devices_2020_05_14_15_07_09!$A:$A,FALSE),1)</f>
        <v>Cisco IP Phone 7962 (SCCP42.9-4-2SR3-1S, SEP0C6803C0C41D)</v>
      </c>
      <c r="N2869">
        <f>INDEX([1]Devices_2020_05_14_15_07_09!$N:$N,MATCH(A2869,[1]Devices_2020_05_14_15_07_09!$A:$A,FALSE),1)</f>
        <v>0</v>
      </c>
    </row>
    <row r="2870" spans="1:14" x14ac:dyDescent="0.25">
      <c r="A2870" t="str">
        <f>IF(ISNA(VLOOKUP([1]Devices_2020_05_14_15_07_09!A4518,[2]Sheet1!$A:$A,1,FALSE)),[1]Devices_2020_05_14_15_07_09!A4518,"")</f>
        <v>10.211.3.9</v>
      </c>
      <c r="B2870" t="str">
        <f>INDEX([1]Devices_2020_05_14_15_07_09!$B:$B,MATCH(A2870,[1]Devices_2020_05_14_15_07_09!$A:$A,FALSE),1)</f>
        <v>010.211.003.009</v>
      </c>
      <c r="C2870" t="str">
        <f>INDEX([1]Devices_2020_05_14_15_07_09!$C:$C,MATCH(A2870,[1]Devices_2020_05_14_15_07_09!$A:$A,FALSE),1)</f>
        <v>10.211.3.9</v>
      </c>
      <c r="D2870">
        <f>INDEX([1]Devices_2020_05_14_15_07_09!$D:$D,MATCH(A2870,[1]Devices_2020_05_14_15_07_09!$A:$A,FALSE),1)</f>
        <v>0</v>
      </c>
      <c r="E2870" t="str">
        <f>INDEX([1]Devices_2020_05_14_15_07_09!$E:$E,MATCH(A2870,[1]Devices_2020_05_14_15_07_09!$A:$A,FALSE),1)</f>
        <v>f41fc2664d46</v>
      </c>
      <c r="F2870" t="str">
        <f>INDEX([1]Devices_2020_05_14_15_07_09!$F:$F,MATCH(A2870,[1]Devices_2020_05_14_15_07_09!$A:$A,FALSE),1)</f>
        <v>[Information Technology, Accessory, VoIP, IP Phone]</v>
      </c>
      <c r="G2870" t="str">
        <f>INDEX([1]Devices_2020_05_14_15_07_09!$G:$G,MATCH(A2870,[1]Devices_2020_05_14_15_07_09!$A:$A,FALSE),1)</f>
        <v>[Unknown]</v>
      </c>
      <c r="H2870" t="str">
        <f>INDEX([1]Devices_2020_05_14_15_07_09!$H:$H,MATCH(A2870,[1]Devices_2020_05_14_15_07_09!$A:$A,FALSE),1)</f>
        <v>[Cisco, Cisco IP Phone, Cisco IP Phone 7962]</v>
      </c>
      <c r="I2870">
        <f>INDEX([1]Devices_2020_05_14_15_07_09!$I:$I,MATCH(A2870,[1]Devices_2020_05_14_15_07_09!$A:$A,FALSE),1)</f>
        <v>0</v>
      </c>
      <c r="J2870" t="str">
        <f>INDEX([1]Devices_2020_05_14_15_07_09!$J:$J,MATCH(A2870,[1]Devices_2020_05_14_15_07_09!$A:$A,FALSE),1)</f>
        <v>cisco systems, inc</v>
      </c>
      <c r="K2870" t="str">
        <f>INDEX([1]Devices_2020_05_14_15_07_09!$K:$K,MATCH(A2870,[1]Devices_2020_05_14_15_07_09!$A:$A,FALSE),1)</f>
        <v>CISCO SYSTEMS, INC</v>
      </c>
      <c r="L2870" t="str">
        <f>INDEX([1]Devices_2020_05_14_15_07_09!$L:$L,MATCH(A2870,[1]Devices_2020_05_14_15_07_09!$A:$A,FALSE),1)</f>
        <v>Cisco IP Phone 7962 (Voice IP Device)</v>
      </c>
      <c r="M2870" t="str">
        <f>INDEX([1]Devices_2020_05_14_15_07_09!$M:$M,MATCH(A2870,[1]Devices_2020_05_14_15_07_09!$A:$A,FALSE),1)</f>
        <v>Cisco IP Phone 7962 (SCCP42.9-4-2SR3-1S, SEPF41FC2664D46)</v>
      </c>
      <c r="N2870">
        <f>INDEX([1]Devices_2020_05_14_15_07_09!$N:$N,MATCH(A2870,[1]Devices_2020_05_14_15_07_09!$A:$A,FALSE),1)</f>
        <v>0</v>
      </c>
    </row>
    <row r="2871" spans="1:14" x14ac:dyDescent="0.25">
      <c r="A2871" t="str">
        <f>IF(ISNA(VLOOKUP([1]Devices_2020_05_14_15_07_09!A4519,[2]Sheet1!$A:$A,1,FALSE)),[1]Devices_2020_05_14_15_07_09!A4519,"")</f>
        <v>10.211.3.10</v>
      </c>
      <c r="B2871" t="str">
        <f>INDEX([1]Devices_2020_05_14_15_07_09!$B:$B,MATCH(A2871,[1]Devices_2020_05_14_15_07_09!$A:$A,FALSE),1)</f>
        <v>010.211.003.010</v>
      </c>
      <c r="C2871" t="str">
        <f>INDEX([1]Devices_2020_05_14_15_07_09!$C:$C,MATCH(A2871,[1]Devices_2020_05_14_15_07_09!$A:$A,FALSE),1)</f>
        <v>10.211.3.10</v>
      </c>
      <c r="D2871">
        <f>INDEX([1]Devices_2020_05_14_15_07_09!$D:$D,MATCH(A2871,[1]Devices_2020_05_14_15_07_09!$A:$A,FALSE),1)</f>
        <v>0</v>
      </c>
      <c r="E2871" t="str">
        <f>INDEX([1]Devices_2020_05_14_15_07_09!$E:$E,MATCH(A2871,[1]Devices_2020_05_14_15_07_09!$A:$A,FALSE),1)</f>
        <v>44add9d4c2f8</v>
      </c>
      <c r="F2871" t="str">
        <f>INDEX([1]Devices_2020_05_14_15_07_09!$F:$F,MATCH(A2871,[1]Devices_2020_05_14_15_07_09!$A:$A,FALSE),1)</f>
        <v>[Information Technology, Accessory, VoIP, IP Phone]</v>
      </c>
      <c r="G2871" t="str">
        <f>INDEX([1]Devices_2020_05_14_15_07_09!$G:$G,MATCH(A2871,[1]Devices_2020_05_14_15_07_09!$A:$A,FALSE),1)</f>
        <v>[Unknown]</v>
      </c>
      <c r="H2871" t="str">
        <f>INDEX([1]Devices_2020_05_14_15_07_09!$H:$H,MATCH(A2871,[1]Devices_2020_05_14_15_07_09!$A:$A,FALSE),1)</f>
        <v>[Cisco, Cisco IP Phone, Cisco IP Phone 7962]</v>
      </c>
      <c r="I2871">
        <f>INDEX([1]Devices_2020_05_14_15_07_09!$I:$I,MATCH(A2871,[1]Devices_2020_05_14_15_07_09!$A:$A,FALSE),1)</f>
        <v>0</v>
      </c>
      <c r="J2871" t="str">
        <f>INDEX([1]Devices_2020_05_14_15_07_09!$J:$J,MATCH(A2871,[1]Devices_2020_05_14_15_07_09!$A:$A,FALSE),1)</f>
        <v>cisco systems, inc</v>
      </c>
      <c r="K2871" t="str">
        <f>INDEX([1]Devices_2020_05_14_15_07_09!$K:$K,MATCH(A2871,[1]Devices_2020_05_14_15_07_09!$A:$A,FALSE),1)</f>
        <v>CISCO SYSTEMS, INC</v>
      </c>
      <c r="L2871" t="str">
        <f>INDEX([1]Devices_2020_05_14_15_07_09!$L:$L,MATCH(A2871,[1]Devices_2020_05_14_15_07_09!$A:$A,FALSE),1)</f>
        <v>Cisco IP Phone 7962 (Voice IP Device)</v>
      </c>
      <c r="M2871" t="str">
        <f>INDEX([1]Devices_2020_05_14_15_07_09!$M:$M,MATCH(A2871,[1]Devices_2020_05_14_15_07_09!$A:$A,FALSE),1)</f>
        <v>Cisco IP Phone 7962 (SCCP42.9-4-2SR3-1S, SEP44ADD9D4C2F8)</v>
      </c>
      <c r="N2871">
        <f>INDEX([1]Devices_2020_05_14_15_07_09!$N:$N,MATCH(A2871,[1]Devices_2020_05_14_15_07_09!$A:$A,FALSE),1)</f>
        <v>0</v>
      </c>
    </row>
    <row r="2872" spans="1:14" x14ac:dyDescent="0.25">
      <c r="A2872" t="str">
        <f>IF(ISNA(VLOOKUP([1]Devices_2020_05_14_15_07_09!A4520,[2]Sheet1!$A:$A,1,FALSE)),[1]Devices_2020_05_14_15_07_09!A4520,"")</f>
        <v>10.211.3.11</v>
      </c>
      <c r="B2872" t="str">
        <f>INDEX([1]Devices_2020_05_14_15_07_09!$B:$B,MATCH(A2872,[1]Devices_2020_05_14_15_07_09!$A:$A,FALSE),1)</f>
        <v>010.211.003.011</v>
      </c>
      <c r="C2872" t="str">
        <f>INDEX([1]Devices_2020_05_14_15_07_09!$C:$C,MATCH(A2872,[1]Devices_2020_05_14_15_07_09!$A:$A,FALSE),1)</f>
        <v>10.211.3.11</v>
      </c>
      <c r="D2872">
        <f>INDEX([1]Devices_2020_05_14_15_07_09!$D:$D,MATCH(A2872,[1]Devices_2020_05_14_15_07_09!$A:$A,FALSE),1)</f>
        <v>0</v>
      </c>
      <c r="E2872" t="str">
        <f>INDEX([1]Devices_2020_05_14_15_07_09!$E:$E,MATCH(A2872,[1]Devices_2020_05_14_15_07_09!$A:$A,FALSE),1)</f>
        <v>0c6803c0c479</v>
      </c>
      <c r="F2872" t="str">
        <f>INDEX([1]Devices_2020_05_14_15_07_09!$F:$F,MATCH(A2872,[1]Devices_2020_05_14_15_07_09!$A:$A,FALSE),1)</f>
        <v>[Information Technology, Accessory, VoIP, IP Phone]</v>
      </c>
      <c r="G2872" t="str">
        <f>INDEX([1]Devices_2020_05_14_15_07_09!$G:$G,MATCH(A2872,[1]Devices_2020_05_14_15_07_09!$A:$A,FALSE),1)</f>
        <v>[Unknown]</v>
      </c>
      <c r="H2872" t="str">
        <f>INDEX([1]Devices_2020_05_14_15_07_09!$H:$H,MATCH(A2872,[1]Devices_2020_05_14_15_07_09!$A:$A,FALSE),1)</f>
        <v>[Cisco, Cisco IP Phone, Cisco IP Phone 7962]</v>
      </c>
      <c r="I2872">
        <f>INDEX([1]Devices_2020_05_14_15_07_09!$I:$I,MATCH(A2872,[1]Devices_2020_05_14_15_07_09!$A:$A,FALSE),1)</f>
        <v>0</v>
      </c>
      <c r="J2872" t="str">
        <f>INDEX([1]Devices_2020_05_14_15_07_09!$J:$J,MATCH(A2872,[1]Devices_2020_05_14_15_07_09!$A:$A,FALSE),1)</f>
        <v>cisco systems, inc</v>
      </c>
      <c r="K2872">
        <f>INDEX([1]Devices_2020_05_14_15_07_09!$K:$K,MATCH(A2872,[1]Devices_2020_05_14_15_07_09!$A:$A,FALSE),1)</f>
        <v>0</v>
      </c>
      <c r="L2872" t="str">
        <f>INDEX([1]Devices_2020_05_14_15_07_09!$L:$L,MATCH(A2872,[1]Devices_2020_05_14_15_07_09!$A:$A,FALSE),1)</f>
        <v>Cisco IP Phone 7962 (Voice IP Device)</v>
      </c>
      <c r="M2872" t="str">
        <f>INDEX([1]Devices_2020_05_14_15_07_09!$M:$M,MATCH(A2872,[1]Devices_2020_05_14_15_07_09!$A:$A,FALSE),1)</f>
        <v>Cisco IP Phone 7962 (SCCP42.9-4-2SR3-1S, SEP0C6803C0C479)</v>
      </c>
      <c r="N2872">
        <f>INDEX([1]Devices_2020_05_14_15_07_09!$N:$N,MATCH(A2872,[1]Devices_2020_05_14_15_07_09!$A:$A,FALSE),1)</f>
        <v>0</v>
      </c>
    </row>
    <row r="2873" spans="1:14" x14ac:dyDescent="0.25">
      <c r="A2873" t="str">
        <f>IF(ISNA(VLOOKUP([1]Devices_2020_05_14_15_07_09!A4521,[2]Sheet1!$A:$A,1,FALSE)),[1]Devices_2020_05_14_15_07_09!A4521,"")</f>
        <v>10.211.3.12</v>
      </c>
      <c r="B2873" t="str">
        <f>INDEX([1]Devices_2020_05_14_15_07_09!$B:$B,MATCH(A2873,[1]Devices_2020_05_14_15_07_09!$A:$A,FALSE),1)</f>
        <v>010.211.003.012</v>
      </c>
      <c r="C2873" t="str">
        <f>INDEX([1]Devices_2020_05_14_15_07_09!$C:$C,MATCH(A2873,[1]Devices_2020_05_14_15_07_09!$A:$A,FALSE),1)</f>
        <v>10.211.3.12</v>
      </c>
      <c r="D2873">
        <f>INDEX([1]Devices_2020_05_14_15_07_09!$D:$D,MATCH(A2873,[1]Devices_2020_05_14_15_07_09!$A:$A,FALSE),1)</f>
        <v>0</v>
      </c>
      <c r="E2873" t="str">
        <f>INDEX([1]Devices_2020_05_14_15_07_09!$E:$E,MATCH(A2873,[1]Devices_2020_05_14_15_07_09!$A:$A,FALSE),1)</f>
        <v>f41fc2664f2d</v>
      </c>
      <c r="F2873" t="str">
        <f>INDEX([1]Devices_2020_05_14_15_07_09!$F:$F,MATCH(A2873,[1]Devices_2020_05_14_15_07_09!$A:$A,FALSE),1)</f>
        <v>[Information Technology, Accessory, VoIP, IP Phone]</v>
      </c>
      <c r="G2873" t="str">
        <f>INDEX([1]Devices_2020_05_14_15_07_09!$G:$G,MATCH(A2873,[1]Devices_2020_05_14_15_07_09!$A:$A,FALSE),1)</f>
        <v>[Unknown]</v>
      </c>
      <c r="H2873" t="str">
        <f>INDEX([1]Devices_2020_05_14_15_07_09!$H:$H,MATCH(A2873,[1]Devices_2020_05_14_15_07_09!$A:$A,FALSE),1)</f>
        <v>[Cisco, Cisco IP Phone, Cisco IP Phone 7962]</v>
      </c>
      <c r="I2873">
        <f>INDEX([1]Devices_2020_05_14_15_07_09!$I:$I,MATCH(A2873,[1]Devices_2020_05_14_15_07_09!$A:$A,FALSE),1)</f>
        <v>0</v>
      </c>
      <c r="J2873" t="str">
        <f>INDEX([1]Devices_2020_05_14_15_07_09!$J:$J,MATCH(A2873,[1]Devices_2020_05_14_15_07_09!$A:$A,FALSE),1)</f>
        <v>cisco systems, inc</v>
      </c>
      <c r="K2873" t="str">
        <f>INDEX([1]Devices_2020_05_14_15_07_09!$K:$K,MATCH(A2873,[1]Devices_2020_05_14_15_07_09!$A:$A,FALSE),1)</f>
        <v>CISCO SYSTEMS, INC</v>
      </c>
      <c r="L2873" t="str">
        <f>INDEX([1]Devices_2020_05_14_15_07_09!$L:$L,MATCH(A2873,[1]Devices_2020_05_14_15_07_09!$A:$A,FALSE),1)</f>
        <v>Cisco IP Phone 7962 (Voice IP Device)</v>
      </c>
      <c r="M2873" t="str">
        <f>INDEX([1]Devices_2020_05_14_15_07_09!$M:$M,MATCH(A2873,[1]Devices_2020_05_14_15_07_09!$A:$A,FALSE),1)</f>
        <v>Cisco IP Phone 7962 (SCCP42.9-4-2SR3-1S, SEPF41FC2664F2D)</v>
      </c>
      <c r="N2873">
        <f>INDEX([1]Devices_2020_05_14_15_07_09!$N:$N,MATCH(A2873,[1]Devices_2020_05_14_15_07_09!$A:$A,FALSE),1)</f>
        <v>0</v>
      </c>
    </row>
    <row r="2874" spans="1:14" x14ac:dyDescent="0.25">
      <c r="A2874" t="str">
        <f>IF(ISNA(VLOOKUP([1]Devices_2020_05_14_15_07_09!A4522,[2]Sheet1!$A:$A,1,FALSE)),[1]Devices_2020_05_14_15_07_09!A4522,"")</f>
        <v>10.211.3.13</v>
      </c>
      <c r="B2874" t="str">
        <f>INDEX([1]Devices_2020_05_14_15_07_09!$B:$B,MATCH(A2874,[1]Devices_2020_05_14_15_07_09!$A:$A,FALSE),1)</f>
        <v>010.211.003.013</v>
      </c>
      <c r="C2874" t="str">
        <f>INDEX([1]Devices_2020_05_14_15_07_09!$C:$C,MATCH(A2874,[1]Devices_2020_05_14_15_07_09!$A:$A,FALSE),1)</f>
        <v>10.211.3.13</v>
      </c>
      <c r="D2874">
        <f>INDEX([1]Devices_2020_05_14_15_07_09!$D:$D,MATCH(A2874,[1]Devices_2020_05_14_15_07_09!$A:$A,FALSE),1)</f>
        <v>0</v>
      </c>
      <c r="E2874" t="str">
        <f>INDEX([1]Devices_2020_05_14_15_07_09!$E:$E,MATCH(A2874,[1]Devices_2020_05_14_15_07_09!$A:$A,FALSE),1)</f>
        <v>44add9d512d2</v>
      </c>
      <c r="F2874" t="str">
        <f>INDEX([1]Devices_2020_05_14_15_07_09!$F:$F,MATCH(A2874,[1]Devices_2020_05_14_15_07_09!$A:$A,FALSE),1)</f>
        <v>[Information Technology, Accessory, VoIP, IP Phone]</v>
      </c>
      <c r="G2874" t="str">
        <f>INDEX([1]Devices_2020_05_14_15_07_09!$G:$G,MATCH(A2874,[1]Devices_2020_05_14_15_07_09!$A:$A,FALSE),1)</f>
        <v>[Unknown]</v>
      </c>
      <c r="H2874" t="str">
        <f>INDEX([1]Devices_2020_05_14_15_07_09!$H:$H,MATCH(A2874,[1]Devices_2020_05_14_15_07_09!$A:$A,FALSE),1)</f>
        <v>[Cisco, Cisco IP Phone, Cisco IP Phone 7962]</v>
      </c>
      <c r="I2874">
        <f>INDEX([1]Devices_2020_05_14_15_07_09!$I:$I,MATCH(A2874,[1]Devices_2020_05_14_15_07_09!$A:$A,FALSE),1)</f>
        <v>0</v>
      </c>
      <c r="J2874" t="str">
        <f>INDEX([1]Devices_2020_05_14_15_07_09!$J:$J,MATCH(A2874,[1]Devices_2020_05_14_15_07_09!$A:$A,FALSE),1)</f>
        <v>cisco systems, inc</v>
      </c>
      <c r="K2874" t="str">
        <f>INDEX([1]Devices_2020_05_14_15_07_09!$K:$K,MATCH(A2874,[1]Devices_2020_05_14_15_07_09!$A:$A,FALSE),1)</f>
        <v>CISCO SYSTEMS, INC</v>
      </c>
      <c r="L2874" t="str">
        <f>INDEX([1]Devices_2020_05_14_15_07_09!$L:$L,MATCH(A2874,[1]Devices_2020_05_14_15_07_09!$A:$A,FALSE),1)</f>
        <v>Cisco IP Phone 7962 (Voice IP Device)</v>
      </c>
      <c r="M2874" t="str">
        <f>INDEX([1]Devices_2020_05_14_15_07_09!$M:$M,MATCH(A2874,[1]Devices_2020_05_14_15_07_09!$A:$A,FALSE),1)</f>
        <v>Cisco IP Phone 7962 (SCCP42.9-4-2SR3-1S, SEP44ADD9D512D2)</v>
      </c>
      <c r="N2874">
        <f>INDEX([1]Devices_2020_05_14_15_07_09!$N:$N,MATCH(A2874,[1]Devices_2020_05_14_15_07_09!$A:$A,FALSE),1)</f>
        <v>0</v>
      </c>
    </row>
    <row r="2875" spans="1:14" x14ac:dyDescent="0.25">
      <c r="A2875" t="str">
        <f>IF(ISNA(VLOOKUP([1]Devices_2020_05_14_15_07_09!A4523,[2]Sheet1!$A:$A,1,FALSE)),[1]Devices_2020_05_14_15_07_09!A4523,"")</f>
        <v>10.211.3.14</v>
      </c>
      <c r="B2875" t="str">
        <f>INDEX([1]Devices_2020_05_14_15_07_09!$B:$B,MATCH(A2875,[1]Devices_2020_05_14_15_07_09!$A:$A,FALSE),1)</f>
        <v>010.211.003.014</v>
      </c>
      <c r="C2875" t="str">
        <f>INDEX([1]Devices_2020_05_14_15_07_09!$C:$C,MATCH(A2875,[1]Devices_2020_05_14_15_07_09!$A:$A,FALSE),1)</f>
        <v>10.211.3.14</v>
      </c>
      <c r="D2875">
        <f>INDEX([1]Devices_2020_05_14_15_07_09!$D:$D,MATCH(A2875,[1]Devices_2020_05_14_15_07_09!$A:$A,FALSE),1)</f>
        <v>0</v>
      </c>
      <c r="E2875" t="str">
        <f>INDEX([1]Devices_2020_05_14_15_07_09!$E:$E,MATCH(A2875,[1]Devices_2020_05_14_15_07_09!$A:$A,FALSE),1)</f>
        <v>f41fc2662c01</v>
      </c>
      <c r="F2875" t="str">
        <f>INDEX([1]Devices_2020_05_14_15_07_09!$F:$F,MATCH(A2875,[1]Devices_2020_05_14_15_07_09!$A:$A,FALSE),1)</f>
        <v>[Information Technology, Accessory, VoIP, IP Phone]</v>
      </c>
      <c r="G2875" t="str">
        <f>INDEX([1]Devices_2020_05_14_15_07_09!$G:$G,MATCH(A2875,[1]Devices_2020_05_14_15_07_09!$A:$A,FALSE),1)</f>
        <v>[Unknown]</v>
      </c>
      <c r="H2875" t="str">
        <f>INDEX([1]Devices_2020_05_14_15_07_09!$H:$H,MATCH(A2875,[1]Devices_2020_05_14_15_07_09!$A:$A,FALSE),1)</f>
        <v>[Cisco, Cisco IP Phone, Cisco IP Phone 7962]</v>
      </c>
      <c r="I2875">
        <f>INDEX([1]Devices_2020_05_14_15_07_09!$I:$I,MATCH(A2875,[1]Devices_2020_05_14_15_07_09!$A:$A,FALSE),1)</f>
        <v>0</v>
      </c>
      <c r="J2875" t="str">
        <f>INDEX([1]Devices_2020_05_14_15_07_09!$J:$J,MATCH(A2875,[1]Devices_2020_05_14_15_07_09!$A:$A,FALSE),1)</f>
        <v>cisco systems, inc</v>
      </c>
      <c r="K2875" t="str">
        <f>INDEX([1]Devices_2020_05_14_15_07_09!$K:$K,MATCH(A2875,[1]Devices_2020_05_14_15_07_09!$A:$A,FALSE),1)</f>
        <v>CISCO SYSTEMS, INC</v>
      </c>
      <c r="L2875" t="str">
        <f>INDEX([1]Devices_2020_05_14_15_07_09!$L:$L,MATCH(A2875,[1]Devices_2020_05_14_15_07_09!$A:$A,FALSE),1)</f>
        <v>Cisco IP Phone 7962 (Voice IP Device)</v>
      </c>
      <c r="M2875" t="str">
        <f>INDEX([1]Devices_2020_05_14_15_07_09!$M:$M,MATCH(A2875,[1]Devices_2020_05_14_15_07_09!$A:$A,FALSE),1)</f>
        <v>Cisco IP Phone 7962 (SCCP42.9-4-2SR3-1S, SEPF41FC2662C01)</v>
      </c>
      <c r="N2875">
        <f>INDEX([1]Devices_2020_05_14_15_07_09!$N:$N,MATCH(A2875,[1]Devices_2020_05_14_15_07_09!$A:$A,FALSE),1)</f>
        <v>0</v>
      </c>
    </row>
    <row r="2876" spans="1:14" x14ac:dyDescent="0.25">
      <c r="A2876" t="str">
        <f>IF(ISNA(VLOOKUP([1]Devices_2020_05_14_15_07_09!A4524,[2]Sheet1!$A:$A,1,FALSE)),[1]Devices_2020_05_14_15_07_09!A4524,"")</f>
        <v>10.211.3.15</v>
      </c>
      <c r="B2876" t="str">
        <f>INDEX([1]Devices_2020_05_14_15_07_09!$B:$B,MATCH(A2876,[1]Devices_2020_05_14_15_07_09!$A:$A,FALSE),1)</f>
        <v>010.211.003.015</v>
      </c>
      <c r="C2876" t="str">
        <f>INDEX([1]Devices_2020_05_14_15_07_09!$C:$C,MATCH(A2876,[1]Devices_2020_05_14_15_07_09!$A:$A,FALSE),1)</f>
        <v>10.211.3.15</v>
      </c>
      <c r="D2876">
        <f>INDEX([1]Devices_2020_05_14_15_07_09!$D:$D,MATCH(A2876,[1]Devices_2020_05_14_15_07_09!$A:$A,FALSE),1)</f>
        <v>0</v>
      </c>
      <c r="E2876" t="str">
        <f>INDEX([1]Devices_2020_05_14_15_07_09!$E:$E,MATCH(A2876,[1]Devices_2020_05_14_15_07_09!$A:$A,FALSE),1)</f>
        <v>d0c789d66548</v>
      </c>
      <c r="F2876" t="str">
        <f>INDEX([1]Devices_2020_05_14_15_07_09!$F:$F,MATCH(A2876,[1]Devices_2020_05_14_15_07_09!$A:$A,FALSE),1)</f>
        <v>[Information Technology, Networking]</v>
      </c>
      <c r="G2876" t="str">
        <f>INDEX([1]Devices_2020_05_14_15_07_09!$G:$G,MATCH(A2876,[1]Devices_2020_05_14_15_07_09!$A:$A,FALSE),1)</f>
        <v>[Unknown]</v>
      </c>
      <c r="H2876" t="str">
        <f>INDEX([1]Devices_2020_05_14_15_07_09!$H:$H,MATCH(A2876,[1]Devices_2020_05_14_15_07_09!$A:$A,FALSE),1)</f>
        <v>[Cisco]</v>
      </c>
      <c r="I2876">
        <f>INDEX([1]Devices_2020_05_14_15_07_09!$I:$I,MATCH(A2876,[1]Devices_2020_05_14_15_07_09!$A:$A,FALSE),1)</f>
        <v>0</v>
      </c>
      <c r="J2876" t="str">
        <f>INDEX([1]Devices_2020_05_14_15_07_09!$J:$J,MATCH(A2876,[1]Devices_2020_05_14_15_07_09!$A:$A,FALSE),1)</f>
        <v>cisco systems, inc</v>
      </c>
      <c r="K2876" t="str">
        <f>INDEX([1]Devices_2020_05_14_15_07_09!$K:$K,MATCH(A2876,[1]Devices_2020_05_14_15_07_09!$A:$A,FALSE),1)</f>
        <v>CISCO SYSTEMS, INC</v>
      </c>
      <c r="L2876">
        <f>INDEX([1]Devices_2020_05_14_15_07_09!$L:$L,MATCH(A2876,[1]Devices_2020_05_14_15_07_09!$A:$A,FALSE),1)</f>
        <v>0</v>
      </c>
      <c r="M2876">
        <f>INDEX([1]Devices_2020_05_14_15_07_09!$M:$M,MATCH(A2876,[1]Devices_2020_05_14_15_07_09!$A:$A,FALSE),1)</f>
        <v>0</v>
      </c>
      <c r="N2876">
        <f>INDEX([1]Devices_2020_05_14_15_07_09!$N:$N,MATCH(A2876,[1]Devices_2020_05_14_15_07_09!$A:$A,FALSE),1)</f>
        <v>0</v>
      </c>
    </row>
    <row r="2877" spans="1:14" x14ac:dyDescent="0.25">
      <c r="A2877" t="str">
        <f>IF(ISNA(VLOOKUP([1]Devices_2020_05_14_15_07_09!A4526,[2]Sheet1!$A:$A,1,FALSE)),[1]Devices_2020_05_14_15_07_09!A4526,"")</f>
        <v>10.218.3.1</v>
      </c>
      <c r="B2877" t="str">
        <f>INDEX([1]Devices_2020_05_14_15_07_09!$B:$B,MATCH(A2877,[1]Devices_2020_05_14_15_07_09!$A:$A,FALSE),1)</f>
        <v>010.218.003.001</v>
      </c>
      <c r="C2877" t="str">
        <f>INDEX([1]Devices_2020_05_14_15_07_09!$C:$C,MATCH(A2877,[1]Devices_2020_05_14_15_07_09!$A:$A,FALSE),1)</f>
        <v>10.218.3.1</v>
      </c>
      <c r="D2877">
        <f>INDEX([1]Devices_2020_05_14_15_07_09!$D:$D,MATCH(A2877,[1]Devices_2020_05_14_15_07_09!$A:$A,FALSE),1)</f>
        <v>0</v>
      </c>
      <c r="E2877" t="str">
        <f>INDEX([1]Devices_2020_05_14_15_07_09!$E:$E,MATCH(A2877,[1]Devices_2020_05_14_15_07_09!$A:$A,FALSE),1)</f>
        <v>b4a8b94d8f8e</v>
      </c>
      <c r="F2877" t="str">
        <f>INDEX([1]Devices_2020_05_14_15_07_09!$F:$F,MATCH(A2877,[1]Devices_2020_05_14_15_07_09!$A:$A,FALSE),1)</f>
        <v>[Information Technology, Accessory, VoIP, IP Phone]</v>
      </c>
      <c r="G2877" t="str">
        <f>INDEX([1]Devices_2020_05_14_15_07_09!$G:$G,MATCH(A2877,[1]Devices_2020_05_14_15_07_09!$A:$A,FALSE),1)</f>
        <v>[Embedded Firmware]</v>
      </c>
      <c r="H2877" t="str">
        <f>INDEX([1]Devices_2020_05_14_15_07_09!$H:$H,MATCH(A2877,[1]Devices_2020_05_14_15_07_09!$A:$A,FALSE),1)</f>
        <v>[Cisco, Cisco IP Phone]</v>
      </c>
      <c r="I2877">
        <f>INDEX([1]Devices_2020_05_14_15_07_09!$I:$I,MATCH(A2877,[1]Devices_2020_05_14_15_07_09!$A:$A,FALSE),1)</f>
        <v>0</v>
      </c>
      <c r="J2877" t="str">
        <f>INDEX([1]Devices_2020_05_14_15_07_09!$J:$J,MATCH(A2877,[1]Devices_2020_05_14_15_07_09!$A:$A,FALSE),1)</f>
        <v>cisco systems, inc</v>
      </c>
      <c r="K2877" t="str">
        <f>INDEX([1]Devices_2020_05_14_15_07_09!$K:$K,MATCH(A2877,[1]Devices_2020_05_14_15_07_09!$A:$A,FALSE),1)</f>
        <v>CISCO SYSTEMS, INC</v>
      </c>
      <c r="L2877" t="str">
        <f>INDEX([1]Devices_2020_05_14_15_07_09!$L:$L,MATCH(A2877,[1]Devices_2020_05_14_15_07_09!$A:$A,FALSE),1)</f>
        <v>Cisco IP Phone 7821 (Voice IP Device)</v>
      </c>
      <c r="M2877" t="str">
        <f>INDEX([1]Devices_2020_05_14_15_07_09!$M:$M,MATCH(A2877,[1]Devices_2020_05_14_15_07_09!$A:$A,FALSE),1)</f>
        <v>Cisco IP Phone 7821 (sip78xx.12-7-1-0001-393.loads, SEPB4A8B94D8F8E)</v>
      </c>
      <c r="N2877">
        <f>INDEX([1]Devices_2020_05_14_15_07_09!$N:$N,MATCH(A2877,[1]Devices_2020_05_14_15_07_09!$A:$A,FALSE),1)</f>
        <v>0</v>
      </c>
    </row>
    <row r="2878" spans="1:14" x14ac:dyDescent="0.25">
      <c r="A2878" t="str">
        <f>IF(ISNA(VLOOKUP([1]Devices_2020_05_14_15_07_09!A4527,[2]Sheet1!$A:$A,1,FALSE)),[1]Devices_2020_05_14_15_07_09!A4527,"")</f>
        <v>10.218.3.2</v>
      </c>
      <c r="B2878" t="str">
        <f>INDEX([1]Devices_2020_05_14_15_07_09!$B:$B,MATCH(A2878,[1]Devices_2020_05_14_15_07_09!$A:$A,FALSE),1)</f>
        <v>010.218.003.002</v>
      </c>
      <c r="C2878" t="str">
        <f>INDEX([1]Devices_2020_05_14_15_07_09!$C:$C,MATCH(A2878,[1]Devices_2020_05_14_15_07_09!$A:$A,FALSE),1)</f>
        <v>10.218.3.2</v>
      </c>
      <c r="D2878">
        <f>INDEX([1]Devices_2020_05_14_15_07_09!$D:$D,MATCH(A2878,[1]Devices_2020_05_14_15_07_09!$A:$A,FALSE),1)</f>
        <v>0</v>
      </c>
      <c r="E2878" t="str">
        <f>INDEX([1]Devices_2020_05_14_15_07_09!$E:$E,MATCH(A2878,[1]Devices_2020_05_14_15_07_09!$A:$A,FALSE),1)</f>
        <v>b4a8b94d93c4</v>
      </c>
      <c r="F2878" t="str">
        <f>INDEX([1]Devices_2020_05_14_15_07_09!$F:$F,MATCH(A2878,[1]Devices_2020_05_14_15_07_09!$A:$A,FALSE),1)</f>
        <v>[Information Technology, Accessory, VoIP, IP Phone]</v>
      </c>
      <c r="G2878" t="str">
        <f>INDEX([1]Devices_2020_05_14_15_07_09!$G:$G,MATCH(A2878,[1]Devices_2020_05_14_15_07_09!$A:$A,FALSE),1)</f>
        <v>[Embedded Firmware]</v>
      </c>
      <c r="H2878" t="str">
        <f>INDEX([1]Devices_2020_05_14_15_07_09!$H:$H,MATCH(A2878,[1]Devices_2020_05_14_15_07_09!$A:$A,FALSE),1)</f>
        <v>[Cisco, Cisco IP Phone]</v>
      </c>
      <c r="I2878">
        <f>INDEX([1]Devices_2020_05_14_15_07_09!$I:$I,MATCH(A2878,[1]Devices_2020_05_14_15_07_09!$A:$A,FALSE),1)</f>
        <v>0</v>
      </c>
      <c r="J2878" t="str">
        <f>INDEX([1]Devices_2020_05_14_15_07_09!$J:$J,MATCH(A2878,[1]Devices_2020_05_14_15_07_09!$A:$A,FALSE),1)</f>
        <v>cisco systems, inc</v>
      </c>
      <c r="K2878" t="str">
        <f>INDEX([1]Devices_2020_05_14_15_07_09!$K:$K,MATCH(A2878,[1]Devices_2020_05_14_15_07_09!$A:$A,FALSE),1)</f>
        <v>CISCO SYSTEMS, INC</v>
      </c>
      <c r="L2878" t="str">
        <f>INDEX([1]Devices_2020_05_14_15_07_09!$L:$L,MATCH(A2878,[1]Devices_2020_05_14_15_07_09!$A:$A,FALSE),1)</f>
        <v>Cisco IP Phone 7821 (Voice IP Device)</v>
      </c>
      <c r="M2878" t="str">
        <f>INDEX([1]Devices_2020_05_14_15_07_09!$M:$M,MATCH(A2878,[1]Devices_2020_05_14_15_07_09!$A:$A,FALSE),1)</f>
        <v>Cisco IP Phone 7821 (sip78xx.12-7-1-0001-393.loads, SEPB4A8B94D93C4)</v>
      </c>
      <c r="N2878">
        <f>INDEX([1]Devices_2020_05_14_15_07_09!$N:$N,MATCH(A2878,[1]Devices_2020_05_14_15_07_09!$A:$A,FALSE),1)</f>
        <v>0</v>
      </c>
    </row>
    <row r="2879" spans="1:14" x14ac:dyDescent="0.25">
      <c r="A2879" t="str">
        <f>IF(ISNA(VLOOKUP([1]Devices_2020_05_14_15_07_09!A4529,[2]Sheet1!$A:$A,1,FALSE)),[1]Devices_2020_05_14_15_07_09!A4529,"")</f>
        <v>10.218.3.7</v>
      </c>
      <c r="B2879" t="str">
        <f>INDEX([1]Devices_2020_05_14_15_07_09!$B:$B,MATCH(A2879,[1]Devices_2020_05_14_15_07_09!$A:$A,FALSE),1)</f>
        <v>010.218.003.007</v>
      </c>
      <c r="C2879" t="str">
        <f>INDEX([1]Devices_2020_05_14_15_07_09!$C:$C,MATCH(A2879,[1]Devices_2020_05_14_15_07_09!$A:$A,FALSE),1)</f>
        <v>10.218.3.7</v>
      </c>
      <c r="D2879">
        <f>INDEX([1]Devices_2020_05_14_15_07_09!$D:$D,MATCH(A2879,[1]Devices_2020_05_14_15_07_09!$A:$A,FALSE),1)</f>
        <v>0</v>
      </c>
      <c r="E2879" t="str">
        <f>INDEX([1]Devices_2020_05_14_15_07_09!$E:$E,MATCH(A2879,[1]Devices_2020_05_14_15_07_09!$A:$A,FALSE),1)</f>
        <v>b4a8b94d8dcd</v>
      </c>
      <c r="F2879" t="str">
        <f>INDEX([1]Devices_2020_05_14_15_07_09!$F:$F,MATCH(A2879,[1]Devices_2020_05_14_15_07_09!$A:$A,FALSE),1)</f>
        <v>[Information Technology, Accessory, VoIP, IP Phone]</v>
      </c>
      <c r="G2879" t="str">
        <f>INDEX([1]Devices_2020_05_14_15_07_09!$G:$G,MATCH(A2879,[1]Devices_2020_05_14_15_07_09!$A:$A,FALSE),1)</f>
        <v>[Embedded Firmware]</v>
      </c>
      <c r="H2879" t="str">
        <f>INDEX([1]Devices_2020_05_14_15_07_09!$H:$H,MATCH(A2879,[1]Devices_2020_05_14_15_07_09!$A:$A,FALSE),1)</f>
        <v>[Cisco, Cisco IP Phone]</v>
      </c>
      <c r="I2879">
        <f>INDEX([1]Devices_2020_05_14_15_07_09!$I:$I,MATCH(A2879,[1]Devices_2020_05_14_15_07_09!$A:$A,FALSE),1)</f>
        <v>0</v>
      </c>
      <c r="J2879" t="str">
        <f>INDEX([1]Devices_2020_05_14_15_07_09!$J:$J,MATCH(A2879,[1]Devices_2020_05_14_15_07_09!$A:$A,FALSE),1)</f>
        <v>cisco systems, inc</v>
      </c>
      <c r="K2879" t="str">
        <f>INDEX([1]Devices_2020_05_14_15_07_09!$K:$K,MATCH(A2879,[1]Devices_2020_05_14_15_07_09!$A:$A,FALSE),1)</f>
        <v>CISCO SYSTEMS, INC</v>
      </c>
      <c r="L2879" t="str">
        <f>INDEX([1]Devices_2020_05_14_15_07_09!$L:$L,MATCH(A2879,[1]Devices_2020_05_14_15_07_09!$A:$A,FALSE),1)</f>
        <v>Cisco IP Phone 7821 (Voice IP Device)</v>
      </c>
      <c r="M2879" t="str">
        <f>INDEX([1]Devices_2020_05_14_15_07_09!$M:$M,MATCH(A2879,[1]Devices_2020_05_14_15_07_09!$A:$A,FALSE),1)</f>
        <v>Cisco IP Phone 7821 (sip78xx.12-7-1-0001-393.loads, SEPB4A8B94D8DCD)</v>
      </c>
      <c r="N2879">
        <f>INDEX([1]Devices_2020_05_14_15_07_09!$N:$N,MATCH(A2879,[1]Devices_2020_05_14_15_07_09!$A:$A,FALSE),1)</f>
        <v>0</v>
      </c>
    </row>
    <row r="2880" spans="1:14" x14ac:dyDescent="0.25">
      <c r="A2880" t="str">
        <f>IF(ISNA(VLOOKUP([1]Devices_2020_05_14_15_07_09!A4530,[2]Sheet1!$A:$A,1,FALSE)),[1]Devices_2020_05_14_15_07_09!A4530,"")</f>
        <v>10.218.3.8</v>
      </c>
      <c r="B2880" t="str">
        <f>INDEX([1]Devices_2020_05_14_15_07_09!$B:$B,MATCH(A2880,[1]Devices_2020_05_14_15_07_09!$A:$A,FALSE),1)</f>
        <v>010.218.003.008</v>
      </c>
      <c r="C2880" t="str">
        <f>INDEX([1]Devices_2020_05_14_15_07_09!$C:$C,MATCH(A2880,[1]Devices_2020_05_14_15_07_09!$A:$A,FALSE),1)</f>
        <v>10.218.3.8</v>
      </c>
      <c r="D2880">
        <f>INDEX([1]Devices_2020_05_14_15_07_09!$D:$D,MATCH(A2880,[1]Devices_2020_05_14_15_07_09!$A:$A,FALSE),1)</f>
        <v>0</v>
      </c>
      <c r="E2880" t="str">
        <f>INDEX([1]Devices_2020_05_14_15_07_09!$E:$E,MATCH(A2880,[1]Devices_2020_05_14_15_07_09!$A:$A,FALSE),1)</f>
        <v>ac44f21a76fc</v>
      </c>
      <c r="F2880" t="str">
        <f>INDEX([1]Devices_2020_05_14_15_07_09!$F:$F,MATCH(A2880,[1]Devices_2020_05_14_15_07_09!$A:$A,FALSE),1)</f>
        <v>[Information Technology, Accessory, VoIP, IP Phone]</v>
      </c>
      <c r="G2880" t="str">
        <f>INDEX([1]Devices_2020_05_14_15_07_09!$G:$G,MATCH(A2880,[1]Devices_2020_05_14_15_07_09!$A:$A,FALSE),1)</f>
        <v>[Embedded Firmware]</v>
      </c>
      <c r="H2880" t="str">
        <f>INDEX([1]Devices_2020_05_14_15_07_09!$H:$H,MATCH(A2880,[1]Devices_2020_05_14_15_07_09!$A:$A,FALSE),1)</f>
        <v>[Cisco, Cisco IP Phone]</v>
      </c>
      <c r="I2880">
        <f>INDEX([1]Devices_2020_05_14_15_07_09!$I:$I,MATCH(A2880,[1]Devices_2020_05_14_15_07_09!$A:$A,FALSE),1)</f>
        <v>0</v>
      </c>
      <c r="J2880" t="str">
        <f>INDEX([1]Devices_2020_05_14_15_07_09!$J:$J,MATCH(A2880,[1]Devices_2020_05_14_15_07_09!$A:$A,FALSE),1)</f>
        <v>yamaha corporation</v>
      </c>
      <c r="K2880" t="str">
        <f>INDEX([1]Devices_2020_05_14_15_07_09!$K:$K,MATCH(A2880,[1]Devices_2020_05_14_15_07_09!$A:$A,FALSE),1)</f>
        <v>YAMAHA CORPORATION</v>
      </c>
      <c r="L2880" t="str">
        <f>INDEX([1]Devices_2020_05_14_15_07_09!$L:$L,MATCH(A2880,[1]Devices_2020_05_14_15_07_09!$A:$A,FALSE),1)</f>
        <v>Cisco IP Phone 8831 (Voice IP Device)</v>
      </c>
      <c r="M2880" t="str">
        <f>INDEX([1]Devices_2020_05_14_15_07_09!$M:$M,MATCH(A2880,[1]Devices_2020_05_14_15_07_09!$A:$A,FALSE),1)</f>
        <v>Cisco IP Phone 8831 (sip8831.10-3-1SR3-5, SEPAC44F21A76FC)</v>
      </c>
      <c r="N2880">
        <f>INDEX([1]Devices_2020_05_14_15_07_09!$N:$N,MATCH(A2880,[1]Devices_2020_05_14_15_07_09!$A:$A,FALSE),1)</f>
        <v>0</v>
      </c>
    </row>
    <row r="2881" spans="1:14" x14ac:dyDescent="0.25">
      <c r="A2881" t="str">
        <f>IF(ISNA(VLOOKUP([1]Devices_2020_05_14_15_07_09!A4531,[2]Sheet1!$A:$A,1,FALSE)),[1]Devices_2020_05_14_15_07_09!A4531,"")</f>
        <v>10.218.4.1</v>
      </c>
      <c r="B2881" t="str">
        <f>INDEX([1]Devices_2020_05_14_15_07_09!$B:$B,MATCH(A2881,[1]Devices_2020_05_14_15_07_09!$A:$A,FALSE),1)</f>
        <v>010.218.004.001</v>
      </c>
      <c r="C2881" t="str">
        <f>INDEX([1]Devices_2020_05_14_15_07_09!$C:$C,MATCH(A2881,[1]Devices_2020_05_14_15_07_09!$A:$A,FALSE),1)</f>
        <v>10.218.4.1</v>
      </c>
      <c r="D2881">
        <f>INDEX([1]Devices_2020_05_14_15_07_09!$D:$D,MATCH(A2881,[1]Devices_2020_05_14_15_07_09!$A:$A,FALSE),1)</f>
        <v>0</v>
      </c>
      <c r="E2881" t="str">
        <f>INDEX([1]Devices_2020_05_14_15_07_09!$E:$E,MATCH(A2881,[1]Devices_2020_05_14_15_07_09!$A:$A,FALSE),1)</f>
        <v>b4a8b94d8f91</v>
      </c>
      <c r="F2881" t="str">
        <f>INDEX([1]Devices_2020_05_14_15_07_09!$F:$F,MATCH(A2881,[1]Devices_2020_05_14_15_07_09!$A:$A,FALSE),1)</f>
        <v>[Information Technology, Accessory, VoIP, IP Phone]</v>
      </c>
      <c r="G2881" t="str">
        <f>INDEX([1]Devices_2020_05_14_15_07_09!$G:$G,MATCH(A2881,[1]Devices_2020_05_14_15_07_09!$A:$A,FALSE),1)</f>
        <v>[Embedded Firmware]</v>
      </c>
      <c r="H2881" t="str">
        <f>INDEX([1]Devices_2020_05_14_15_07_09!$H:$H,MATCH(A2881,[1]Devices_2020_05_14_15_07_09!$A:$A,FALSE),1)</f>
        <v>[Cisco, Cisco IP Phone]</v>
      </c>
      <c r="I2881">
        <f>INDEX([1]Devices_2020_05_14_15_07_09!$I:$I,MATCH(A2881,[1]Devices_2020_05_14_15_07_09!$A:$A,FALSE),1)</f>
        <v>0</v>
      </c>
      <c r="J2881" t="str">
        <f>INDEX([1]Devices_2020_05_14_15_07_09!$J:$J,MATCH(A2881,[1]Devices_2020_05_14_15_07_09!$A:$A,FALSE),1)</f>
        <v>cisco systems, inc</v>
      </c>
      <c r="K2881" t="str">
        <f>INDEX([1]Devices_2020_05_14_15_07_09!$K:$K,MATCH(A2881,[1]Devices_2020_05_14_15_07_09!$A:$A,FALSE),1)</f>
        <v>CISCO SYSTEMS, INC</v>
      </c>
      <c r="L2881" t="str">
        <f>INDEX([1]Devices_2020_05_14_15_07_09!$L:$L,MATCH(A2881,[1]Devices_2020_05_14_15_07_09!$A:$A,FALSE),1)</f>
        <v>Cisco IP Phone 7821 (Voice IP Device)</v>
      </c>
      <c r="M2881" t="str">
        <f>INDEX([1]Devices_2020_05_14_15_07_09!$M:$M,MATCH(A2881,[1]Devices_2020_05_14_15_07_09!$A:$A,FALSE),1)</f>
        <v>Cisco IP Phone 7821 (sip78xx.12-7-1-0001-393.loads, SEPB4A8B94D8F91)</v>
      </c>
      <c r="N2881">
        <f>INDEX([1]Devices_2020_05_14_15_07_09!$N:$N,MATCH(A2881,[1]Devices_2020_05_14_15_07_09!$A:$A,FALSE),1)</f>
        <v>0</v>
      </c>
    </row>
    <row r="2882" spans="1:14" x14ac:dyDescent="0.25">
      <c r="A2882" t="str">
        <f>IF(ISNA(VLOOKUP([1]Devices_2020_05_14_15_07_09!A4532,[2]Sheet1!$A:$A,1,FALSE)),[1]Devices_2020_05_14_15_07_09!A4532,"")</f>
        <v>10.218.4.4</v>
      </c>
      <c r="B2882" t="str">
        <f>INDEX([1]Devices_2020_05_14_15_07_09!$B:$B,MATCH(A2882,[1]Devices_2020_05_14_15_07_09!$A:$A,FALSE),1)</f>
        <v>010.218.004.004</v>
      </c>
      <c r="C2882" t="str">
        <f>INDEX([1]Devices_2020_05_14_15_07_09!$C:$C,MATCH(A2882,[1]Devices_2020_05_14_15_07_09!$A:$A,FALSE),1)</f>
        <v>10.218.4.4</v>
      </c>
      <c r="D2882">
        <f>INDEX([1]Devices_2020_05_14_15_07_09!$D:$D,MATCH(A2882,[1]Devices_2020_05_14_15_07_09!$A:$A,FALSE),1)</f>
        <v>0</v>
      </c>
      <c r="E2882" t="str">
        <f>INDEX([1]Devices_2020_05_14_15_07_09!$E:$E,MATCH(A2882,[1]Devices_2020_05_14_15_07_09!$A:$A,FALSE),1)</f>
        <v>b4a8b94d91e8</v>
      </c>
      <c r="F2882" t="str">
        <f>INDEX([1]Devices_2020_05_14_15_07_09!$F:$F,MATCH(A2882,[1]Devices_2020_05_14_15_07_09!$A:$A,FALSE),1)</f>
        <v>[Information Technology, Accessory, VoIP, IP Phone]</v>
      </c>
      <c r="G2882" t="str">
        <f>INDEX([1]Devices_2020_05_14_15_07_09!$G:$G,MATCH(A2882,[1]Devices_2020_05_14_15_07_09!$A:$A,FALSE),1)</f>
        <v>[Embedded Firmware]</v>
      </c>
      <c r="H2882" t="str">
        <f>INDEX([1]Devices_2020_05_14_15_07_09!$H:$H,MATCH(A2882,[1]Devices_2020_05_14_15_07_09!$A:$A,FALSE),1)</f>
        <v>[Cisco, Cisco IP Phone]</v>
      </c>
      <c r="I2882">
        <f>INDEX([1]Devices_2020_05_14_15_07_09!$I:$I,MATCH(A2882,[1]Devices_2020_05_14_15_07_09!$A:$A,FALSE),1)</f>
        <v>0</v>
      </c>
      <c r="J2882" t="str">
        <f>INDEX([1]Devices_2020_05_14_15_07_09!$J:$J,MATCH(A2882,[1]Devices_2020_05_14_15_07_09!$A:$A,FALSE),1)</f>
        <v>cisco systems, inc</v>
      </c>
      <c r="K2882" t="str">
        <f>INDEX([1]Devices_2020_05_14_15_07_09!$K:$K,MATCH(A2882,[1]Devices_2020_05_14_15_07_09!$A:$A,FALSE),1)</f>
        <v>CISCO SYSTEMS, INC</v>
      </c>
      <c r="L2882" t="str">
        <f>INDEX([1]Devices_2020_05_14_15_07_09!$L:$L,MATCH(A2882,[1]Devices_2020_05_14_15_07_09!$A:$A,FALSE),1)</f>
        <v>Cisco IP Phone 7821 (Voice IP Device)</v>
      </c>
      <c r="M2882" t="str">
        <f>INDEX([1]Devices_2020_05_14_15_07_09!$M:$M,MATCH(A2882,[1]Devices_2020_05_14_15_07_09!$A:$A,FALSE),1)</f>
        <v>Cisco IP Phone 7821 (sip78xx.12-7-1-0001-393.loads, SEPB4A8B94D91E8)</v>
      </c>
      <c r="N2882">
        <f>INDEX([1]Devices_2020_05_14_15_07_09!$N:$N,MATCH(A2882,[1]Devices_2020_05_14_15_07_09!$A:$A,FALSE),1)</f>
        <v>0</v>
      </c>
    </row>
    <row r="2883" spans="1:14" x14ac:dyDescent="0.25">
      <c r="A2883" t="str">
        <f>IF(ISNA(VLOOKUP([1]Devices_2020_05_14_15_07_09!A4533,[2]Sheet1!$A:$A,1,FALSE)),[1]Devices_2020_05_14_15_07_09!A4533,"")</f>
        <v>10.218.4.7</v>
      </c>
      <c r="B2883" t="str">
        <f>INDEX([1]Devices_2020_05_14_15_07_09!$B:$B,MATCH(A2883,[1]Devices_2020_05_14_15_07_09!$A:$A,FALSE),1)</f>
        <v>010.218.004.007</v>
      </c>
      <c r="C2883" t="str">
        <f>INDEX([1]Devices_2020_05_14_15_07_09!$C:$C,MATCH(A2883,[1]Devices_2020_05_14_15_07_09!$A:$A,FALSE),1)</f>
        <v>10.218.4.7</v>
      </c>
      <c r="D2883">
        <f>INDEX([1]Devices_2020_05_14_15_07_09!$D:$D,MATCH(A2883,[1]Devices_2020_05_14_15_07_09!$A:$A,FALSE),1)</f>
        <v>0</v>
      </c>
      <c r="E2883" t="str">
        <f>INDEX([1]Devices_2020_05_14_15_07_09!$E:$E,MATCH(A2883,[1]Devices_2020_05_14_15_07_09!$A:$A,FALSE),1)</f>
        <v>b4a8b94d5c80</v>
      </c>
      <c r="F2883" t="str">
        <f>INDEX([1]Devices_2020_05_14_15_07_09!$F:$F,MATCH(A2883,[1]Devices_2020_05_14_15_07_09!$A:$A,FALSE),1)</f>
        <v>[Information Technology, Accessory, VoIP, IP Phone]</v>
      </c>
      <c r="G2883" t="str">
        <f>INDEX([1]Devices_2020_05_14_15_07_09!$G:$G,MATCH(A2883,[1]Devices_2020_05_14_15_07_09!$A:$A,FALSE),1)</f>
        <v>[Embedded Firmware]</v>
      </c>
      <c r="H2883" t="str">
        <f>INDEX([1]Devices_2020_05_14_15_07_09!$H:$H,MATCH(A2883,[1]Devices_2020_05_14_15_07_09!$A:$A,FALSE),1)</f>
        <v>[Cisco, Cisco IP Phone]</v>
      </c>
      <c r="I2883">
        <f>INDEX([1]Devices_2020_05_14_15_07_09!$I:$I,MATCH(A2883,[1]Devices_2020_05_14_15_07_09!$A:$A,FALSE),1)</f>
        <v>0</v>
      </c>
      <c r="J2883" t="str">
        <f>INDEX([1]Devices_2020_05_14_15_07_09!$J:$J,MATCH(A2883,[1]Devices_2020_05_14_15_07_09!$A:$A,FALSE),1)</f>
        <v>cisco systems, inc</v>
      </c>
      <c r="K2883" t="str">
        <f>INDEX([1]Devices_2020_05_14_15_07_09!$K:$K,MATCH(A2883,[1]Devices_2020_05_14_15_07_09!$A:$A,FALSE),1)</f>
        <v>CISCO SYSTEMS, INC</v>
      </c>
      <c r="L2883" t="str">
        <f>INDEX([1]Devices_2020_05_14_15_07_09!$L:$L,MATCH(A2883,[1]Devices_2020_05_14_15_07_09!$A:$A,FALSE),1)</f>
        <v>Cisco IP Phone 7821 (Voice IP Device)</v>
      </c>
      <c r="M2883" t="str">
        <f>INDEX([1]Devices_2020_05_14_15_07_09!$M:$M,MATCH(A2883,[1]Devices_2020_05_14_15_07_09!$A:$A,FALSE),1)</f>
        <v>Cisco IP Phone 7821 (sip78xx.12-7-1-0001-393.loads, SEPB4A8B94D5C80)</v>
      </c>
      <c r="N2883">
        <f>INDEX([1]Devices_2020_05_14_15_07_09!$N:$N,MATCH(A2883,[1]Devices_2020_05_14_15_07_09!$A:$A,FALSE),1)</f>
        <v>0</v>
      </c>
    </row>
    <row r="2884" spans="1:14" x14ac:dyDescent="0.25">
      <c r="A2884" t="str">
        <f>IF(ISNA(VLOOKUP([1]Devices_2020_05_14_15_07_09!A4534,[2]Sheet1!$A:$A,1,FALSE)),[1]Devices_2020_05_14_15_07_09!A4534,"")</f>
        <v>10.218.4.8</v>
      </c>
      <c r="B2884" t="str">
        <f>INDEX([1]Devices_2020_05_14_15_07_09!$B:$B,MATCH(A2884,[1]Devices_2020_05_14_15_07_09!$A:$A,FALSE),1)</f>
        <v>010.218.004.008</v>
      </c>
      <c r="C2884" t="str">
        <f>INDEX([1]Devices_2020_05_14_15_07_09!$C:$C,MATCH(A2884,[1]Devices_2020_05_14_15_07_09!$A:$A,FALSE),1)</f>
        <v>10.218.4.8</v>
      </c>
      <c r="D2884">
        <f>INDEX([1]Devices_2020_05_14_15_07_09!$D:$D,MATCH(A2884,[1]Devices_2020_05_14_15_07_09!$A:$A,FALSE),1)</f>
        <v>0</v>
      </c>
      <c r="E2884" t="str">
        <f>INDEX([1]Devices_2020_05_14_15_07_09!$E:$E,MATCH(A2884,[1]Devices_2020_05_14_15_07_09!$A:$A,FALSE),1)</f>
        <v>b4a8b94d8df0</v>
      </c>
      <c r="F2884" t="str">
        <f>INDEX([1]Devices_2020_05_14_15_07_09!$F:$F,MATCH(A2884,[1]Devices_2020_05_14_15_07_09!$A:$A,FALSE),1)</f>
        <v>[Information Technology, Accessory, VoIP, IP Phone]</v>
      </c>
      <c r="G2884" t="str">
        <f>INDEX([1]Devices_2020_05_14_15_07_09!$G:$G,MATCH(A2884,[1]Devices_2020_05_14_15_07_09!$A:$A,FALSE),1)</f>
        <v>[Embedded Firmware]</v>
      </c>
      <c r="H2884" t="str">
        <f>INDEX([1]Devices_2020_05_14_15_07_09!$H:$H,MATCH(A2884,[1]Devices_2020_05_14_15_07_09!$A:$A,FALSE),1)</f>
        <v>[Cisco, Cisco IP Phone]</v>
      </c>
      <c r="I2884">
        <f>INDEX([1]Devices_2020_05_14_15_07_09!$I:$I,MATCH(A2884,[1]Devices_2020_05_14_15_07_09!$A:$A,FALSE),1)</f>
        <v>0</v>
      </c>
      <c r="J2884" t="str">
        <f>INDEX([1]Devices_2020_05_14_15_07_09!$J:$J,MATCH(A2884,[1]Devices_2020_05_14_15_07_09!$A:$A,FALSE),1)</f>
        <v>cisco systems, inc</v>
      </c>
      <c r="K2884" t="str">
        <f>INDEX([1]Devices_2020_05_14_15_07_09!$K:$K,MATCH(A2884,[1]Devices_2020_05_14_15_07_09!$A:$A,FALSE),1)</f>
        <v>CISCO SYSTEMS, INC</v>
      </c>
      <c r="L2884" t="str">
        <f>INDEX([1]Devices_2020_05_14_15_07_09!$L:$L,MATCH(A2884,[1]Devices_2020_05_14_15_07_09!$A:$A,FALSE),1)</f>
        <v>Cisco IP Phone 7821 (Voice IP Device)</v>
      </c>
      <c r="M2884" t="str">
        <f>INDEX([1]Devices_2020_05_14_15_07_09!$M:$M,MATCH(A2884,[1]Devices_2020_05_14_15_07_09!$A:$A,FALSE),1)</f>
        <v>Cisco IP Phone 7821 (sip78xx.12-7-1-0001-393.loads, SEPB4A8B94D8DF0)</v>
      </c>
      <c r="N2884">
        <f>INDEX([1]Devices_2020_05_14_15_07_09!$N:$N,MATCH(A2884,[1]Devices_2020_05_14_15_07_09!$A:$A,FALSE),1)</f>
        <v>0</v>
      </c>
    </row>
    <row r="2885" spans="1:14" x14ac:dyDescent="0.25">
      <c r="A2885" t="str">
        <f>IF(ISNA(VLOOKUP([1]Devices_2020_05_14_15_07_09!A4551,[2]Sheet1!$A:$A,1,FALSE)),[1]Devices_2020_05_14_15_07_09!A4551,"")</f>
        <v>10.221.32.10</v>
      </c>
      <c r="B2885" t="str">
        <f>INDEX([1]Devices_2020_05_14_15_07_09!$B:$B,MATCH(A2885,[1]Devices_2020_05_14_15_07_09!$A:$A,FALSE),1)</f>
        <v>010.221.032.010</v>
      </c>
      <c r="C2885" t="str">
        <f>INDEX([1]Devices_2020_05_14_15_07_09!$C:$C,MATCH(A2885,[1]Devices_2020_05_14_15_07_09!$A:$A,FALSE),1)</f>
        <v>10.221.32.10</v>
      </c>
      <c r="D2885">
        <f>INDEX([1]Devices_2020_05_14_15_07_09!$D:$D,MATCH(A2885,[1]Devices_2020_05_14_15_07_09!$A:$A,FALSE),1)</f>
        <v>0</v>
      </c>
      <c r="E2885" t="str">
        <f>INDEX([1]Devices_2020_05_14_15_07_09!$E:$E,MATCH(A2885,[1]Devices_2020_05_14_15_07_09!$A:$A,FALSE),1)</f>
        <v>0050c200024e</v>
      </c>
      <c r="F2885" t="str">
        <f>INDEX([1]Devices_2020_05_14_15_07_09!$F:$F,MATCH(A2885,[1]Devices_2020_05_14_15_07_09!$A:$A,FALSE),1)</f>
        <v>[Information Technology, Computer]</v>
      </c>
      <c r="G2885" t="str">
        <f>INDEX([1]Devices_2020_05_14_15_07_09!$G:$G,MATCH(A2885,[1]Devices_2020_05_14_15_07_09!$A:$A,FALSE),1)</f>
        <v>[Linux]</v>
      </c>
      <c r="H2885" t="str">
        <f>INDEX([1]Devices_2020_05_14_15_07_09!$H:$H,MATCH(A2885,[1]Devices_2020_05_14_15_07_09!$A:$A,FALSE),1)</f>
        <v>[Unknown]</v>
      </c>
      <c r="I2885">
        <f>INDEX([1]Devices_2020_05_14_15_07_09!$I:$I,MATCH(A2885,[1]Devices_2020_05_14_15_07_09!$A:$A,FALSE),1)</f>
        <v>0</v>
      </c>
      <c r="J2885" t="str">
        <f>INDEX([1]Devices_2020_05_14_15_07_09!$J:$J,MATCH(A2885,[1]Devices_2020_05_14_15_07_09!$A:$A,FALSE),1)</f>
        <v>t.l.s. corp.</v>
      </c>
      <c r="K2885" t="str">
        <f>INDEX([1]Devices_2020_05_14_15_07_09!$K:$K,MATCH(A2885,[1]Devices_2020_05_14_15_07_09!$A:$A,FALSE),1)</f>
        <v>T.L.S. CORP.</v>
      </c>
      <c r="L2885" t="str">
        <f>INDEX([1]Devices_2020_05_14_15_07_09!$L:$L,MATCH(A2885,[1]Devices_2020_05_14_15_07_09!$A:$A,FALSE),1)</f>
        <v>Linux Desktop/Server</v>
      </c>
      <c r="M2885" t="str">
        <f>INDEX([1]Devices_2020_05_14_15_07_09!$M:$M,MATCH(A2885,[1]Devices_2020_05_14_15_07_09!$A:$A,FALSE),1)</f>
        <v>Linux 2.6.18 - 2.6.31</v>
      </c>
      <c r="N2885">
        <f>INDEX([1]Devices_2020_05_14_15_07_09!$N:$N,MATCH(A2885,[1]Devices_2020_05_14_15_07_09!$A:$A,FALSE),1)</f>
        <v>0</v>
      </c>
    </row>
    <row r="2886" spans="1:14" x14ac:dyDescent="0.25">
      <c r="A2886" t="str">
        <f>IF(ISNA(VLOOKUP([1]Devices_2020_05_14_15_07_09!A4552,[2]Sheet1!$A:$A,1,FALSE)),[1]Devices_2020_05_14_15_07_09!A4552,"")</f>
        <v>10.221.32.11</v>
      </c>
      <c r="B2886" t="str">
        <f>INDEX([1]Devices_2020_05_14_15_07_09!$B:$B,MATCH(A2886,[1]Devices_2020_05_14_15_07_09!$A:$A,FALSE),1)</f>
        <v>010.221.032.011</v>
      </c>
      <c r="C2886" t="str">
        <f>INDEX([1]Devices_2020_05_14_15_07_09!$C:$C,MATCH(A2886,[1]Devices_2020_05_14_15_07_09!$A:$A,FALSE),1)</f>
        <v>10.221.32.11</v>
      </c>
      <c r="D2886">
        <f>INDEX([1]Devices_2020_05_14_15_07_09!$D:$D,MATCH(A2886,[1]Devices_2020_05_14_15_07_09!$A:$A,FALSE),1)</f>
        <v>0</v>
      </c>
      <c r="E2886" t="str">
        <f>INDEX([1]Devices_2020_05_14_15_07_09!$E:$E,MATCH(A2886,[1]Devices_2020_05_14_15_07_09!$A:$A,FALSE),1)</f>
        <v>00026fbd5438</v>
      </c>
      <c r="F2886" t="str">
        <f>INDEX([1]Devices_2020_05_14_15_07_09!$F:$F,MATCH(A2886,[1]Devices_2020_05_14_15_07_09!$A:$A,FALSE),1)</f>
        <v>[Information Technology, Computer]</v>
      </c>
      <c r="G2886" t="str">
        <f>INDEX([1]Devices_2020_05_14_15_07_09!$G:$G,MATCH(A2886,[1]Devices_2020_05_14_15_07_09!$A:$A,FALSE),1)</f>
        <v>[Linux]</v>
      </c>
      <c r="H2886" t="str">
        <f>INDEX([1]Devices_2020_05_14_15_07_09!$H:$H,MATCH(A2886,[1]Devices_2020_05_14_15_07_09!$A:$A,FALSE),1)</f>
        <v>[Unknown]</v>
      </c>
      <c r="I2886">
        <f>INDEX([1]Devices_2020_05_14_15_07_09!$I:$I,MATCH(A2886,[1]Devices_2020_05_14_15_07_09!$A:$A,FALSE),1)</f>
        <v>0</v>
      </c>
      <c r="J2886" t="str">
        <f>INDEX([1]Devices_2020_05_14_15_07_09!$J:$J,MATCH(A2886,[1]Devices_2020_05_14_15_07_09!$A:$A,FALSE),1)</f>
        <v>senao international co., ltd.</v>
      </c>
      <c r="K2886" t="str">
        <f>INDEX([1]Devices_2020_05_14_15_07_09!$K:$K,MATCH(A2886,[1]Devices_2020_05_14_15_07_09!$A:$A,FALSE),1)</f>
        <v>SENAO INTERNATIONAL CO., LTD.</v>
      </c>
      <c r="L2886" t="str">
        <f>INDEX([1]Devices_2020_05_14_15_07_09!$L:$L,MATCH(A2886,[1]Devices_2020_05_14_15_07_09!$A:$A,FALSE),1)</f>
        <v>Linux Desktop/Server</v>
      </c>
      <c r="M2886" t="str">
        <f>INDEX([1]Devices_2020_05_14_15_07_09!$M:$M,MATCH(A2886,[1]Devices_2020_05_14_15_07_09!$A:$A,FALSE),1)</f>
        <v>Linux 2.6.18 - 2.6.31 or Linux 2.6.18 - 2.6.32 or OpenWrt White Russian 0.9 (Linux 2.4.30) or Linux 2.6.18 or OpenWrt (Linux 2.4.30 - 2.4.34) or OpenWrt (Linux 2.4.32) or OpenWrt Kamikaze - Backfire 10.03 (Linux 2.6.19 - 2.6.32) or OpenWrt 0.9 - 10.03 (Linux 2.4.30 - 2.4.37) or Linux 2.6.14 - 2.6.18 or Linux 2.6.18 - 2.6.24</v>
      </c>
      <c r="N2886">
        <f>INDEX([1]Devices_2020_05_14_15_07_09!$N:$N,MATCH(A2886,[1]Devices_2020_05_14_15_07_09!$A:$A,FALSE),1)</f>
        <v>0</v>
      </c>
    </row>
    <row r="2887" spans="1:14" x14ac:dyDescent="0.25">
      <c r="A2887" t="str">
        <f>IF(ISNA(VLOOKUP([1]Devices_2020_05_14_15_07_09!A4553,[2]Sheet1!$A:$A,1,FALSE)),[1]Devices_2020_05_14_15_07_09!A4553,"")</f>
        <v>10.221.32.20</v>
      </c>
      <c r="B2887" t="str">
        <f>INDEX([1]Devices_2020_05_14_15_07_09!$B:$B,MATCH(A2887,[1]Devices_2020_05_14_15_07_09!$A:$A,FALSE),1)</f>
        <v>010.221.032.020</v>
      </c>
      <c r="C2887" t="str">
        <f>INDEX([1]Devices_2020_05_14_15_07_09!$C:$C,MATCH(A2887,[1]Devices_2020_05_14_15_07_09!$A:$A,FALSE),1)</f>
        <v>10.221.32.20</v>
      </c>
      <c r="D2887">
        <f>INDEX([1]Devices_2020_05_14_15_07_09!$D:$D,MATCH(A2887,[1]Devices_2020_05_14_15_07_09!$A:$A,FALSE),1)</f>
        <v>0</v>
      </c>
      <c r="E2887" t="str">
        <f>INDEX([1]Devices_2020_05_14_15_07_09!$E:$E,MATCH(A2887,[1]Devices_2020_05_14_15_07_09!$A:$A,FALSE),1)</f>
        <v>00026fa051d2</v>
      </c>
      <c r="F2887" t="str">
        <f>INDEX([1]Devices_2020_05_14_15_07_09!$F:$F,MATCH(A2887,[1]Devices_2020_05_14_15_07_09!$A:$A,FALSE),1)</f>
        <v>[Information Technology, Computer]</v>
      </c>
      <c r="G2887" t="str">
        <f>INDEX([1]Devices_2020_05_14_15_07_09!$G:$G,MATCH(A2887,[1]Devices_2020_05_14_15_07_09!$A:$A,FALSE),1)</f>
        <v>[Linux]</v>
      </c>
      <c r="H2887" t="str">
        <f>INDEX([1]Devices_2020_05_14_15_07_09!$H:$H,MATCH(A2887,[1]Devices_2020_05_14_15_07_09!$A:$A,FALSE),1)</f>
        <v>[Unknown]</v>
      </c>
      <c r="I2887">
        <f>INDEX([1]Devices_2020_05_14_15_07_09!$I:$I,MATCH(A2887,[1]Devices_2020_05_14_15_07_09!$A:$A,FALSE),1)</f>
        <v>0</v>
      </c>
      <c r="J2887" t="str">
        <f>INDEX([1]Devices_2020_05_14_15_07_09!$J:$J,MATCH(A2887,[1]Devices_2020_05_14_15_07_09!$A:$A,FALSE),1)</f>
        <v>senao international co., ltd.</v>
      </c>
      <c r="K2887" t="str">
        <f>INDEX([1]Devices_2020_05_14_15_07_09!$K:$K,MATCH(A2887,[1]Devices_2020_05_14_15_07_09!$A:$A,FALSE),1)</f>
        <v>SENAO INTERNATIONAL CO., LTD.</v>
      </c>
      <c r="L2887" t="str">
        <f>INDEX([1]Devices_2020_05_14_15_07_09!$L:$L,MATCH(A2887,[1]Devices_2020_05_14_15_07_09!$A:$A,FALSE),1)</f>
        <v>Linux Desktop/Server</v>
      </c>
      <c r="M2887" t="str">
        <f>INDEX([1]Devices_2020_05_14_15_07_09!$M:$M,MATCH(A2887,[1]Devices_2020_05_14_15_07_09!$A:$A,FALSE),1)</f>
        <v>Linux 2.6.18 - 2.6.31</v>
      </c>
      <c r="N2887">
        <f>INDEX([1]Devices_2020_05_14_15_07_09!$N:$N,MATCH(A2887,[1]Devices_2020_05_14_15_07_09!$A:$A,FALSE),1)</f>
        <v>0</v>
      </c>
    </row>
    <row r="2888" spans="1:14" x14ac:dyDescent="0.25">
      <c r="A2888" t="str">
        <f>IF(ISNA(VLOOKUP([1]Devices_2020_05_14_15_07_09!A4554,[2]Sheet1!$A:$A,1,FALSE)),[1]Devices_2020_05_14_15_07_09!A4554,"")</f>
        <v>10.221.32.21</v>
      </c>
      <c r="B2888" t="str">
        <f>INDEX([1]Devices_2020_05_14_15_07_09!$B:$B,MATCH(A2888,[1]Devices_2020_05_14_15_07_09!$A:$A,FALSE),1)</f>
        <v>010.221.032.021</v>
      </c>
      <c r="C2888" t="str">
        <f>INDEX([1]Devices_2020_05_14_15_07_09!$C:$C,MATCH(A2888,[1]Devices_2020_05_14_15_07_09!$A:$A,FALSE),1)</f>
        <v>10.221.32.21</v>
      </c>
      <c r="D2888">
        <f>INDEX([1]Devices_2020_05_14_15_07_09!$D:$D,MATCH(A2888,[1]Devices_2020_05_14_15_07_09!$A:$A,FALSE),1)</f>
        <v>0</v>
      </c>
      <c r="E2888" t="str">
        <f>INDEX([1]Devices_2020_05_14_15_07_09!$E:$E,MATCH(A2888,[1]Devices_2020_05_14_15_07_09!$A:$A,FALSE),1)</f>
        <v>0050c200030e</v>
      </c>
      <c r="F2888" t="str">
        <f>INDEX([1]Devices_2020_05_14_15_07_09!$F:$F,MATCH(A2888,[1]Devices_2020_05_14_15_07_09!$A:$A,FALSE),1)</f>
        <v>[Information Technology, Computer]</v>
      </c>
      <c r="G2888" t="str">
        <f>INDEX([1]Devices_2020_05_14_15_07_09!$G:$G,MATCH(A2888,[1]Devices_2020_05_14_15_07_09!$A:$A,FALSE),1)</f>
        <v>[Linux]</v>
      </c>
      <c r="H2888" t="str">
        <f>INDEX([1]Devices_2020_05_14_15_07_09!$H:$H,MATCH(A2888,[1]Devices_2020_05_14_15_07_09!$A:$A,FALSE),1)</f>
        <v>[Unknown]</v>
      </c>
      <c r="I2888">
        <f>INDEX([1]Devices_2020_05_14_15_07_09!$I:$I,MATCH(A2888,[1]Devices_2020_05_14_15_07_09!$A:$A,FALSE),1)</f>
        <v>0</v>
      </c>
      <c r="J2888" t="str">
        <f>INDEX([1]Devices_2020_05_14_15_07_09!$J:$J,MATCH(A2888,[1]Devices_2020_05_14_15_07_09!$A:$A,FALSE),1)</f>
        <v>t.l.s. corp.</v>
      </c>
      <c r="K2888" t="str">
        <f>INDEX([1]Devices_2020_05_14_15_07_09!$K:$K,MATCH(A2888,[1]Devices_2020_05_14_15_07_09!$A:$A,FALSE),1)</f>
        <v>T.L.S. CORP.</v>
      </c>
      <c r="L2888" t="str">
        <f>INDEX([1]Devices_2020_05_14_15_07_09!$L:$L,MATCH(A2888,[1]Devices_2020_05_14_15_07_09!$A:$A,FALSE),1)</f>
        <v>Linux Desktop/Server</v>
      </c>
      <c r="M2888" t="str">
        <f>INDEX([1]Devices_2020_05_14_15_07_09!$M:$M,MATCH(A2888,[1]Devices_2020_05_14_15_07_09!$A:$A,FALSE),1)</f>
        <v>Linux 2.6.18 - 2.6.31</v>
      </c>
      <c r="N2888">
        <f>INDEX([1]Devices_2020_05_14_15_07_09!$N:$N,MATCH(A2888,[1]Devices_2020_05_14_15_07_09!$A:$A,FALSE),1)</f>
        <v>0</v>
      </c>
    </row>
    <row r="2889" spans="1:14" x14ac:dyDescent="0.25">
      <c r="A2889" t="str">
        <f>IF(ISNA(VLOOKUP([1]Devices_2020_05_14_15_07_09!A4555,[2]Sheet1!$A:$A,1,FALSE)),[1]Devices_2020_05_14_15_07_09!A4555,"")</f>
        <v>10.221.32.30</v>
      </c>
      <c r="B2889" t="str">
        <f>INDEX([1]Devices_2020_05_14_15_07_09!$B:$B,MATCH(A2889,[1]Devices_2020_05_14_15_07_09!$A:$A,FALSE),1)</f>
        <v>010.221.032.030</v>
      </c>
      <c r="C2889" t="str">
        <f>INDEX([1]Devices_2020_05_14_15_07_09!$C:$C,MATCH(A2889,[1]Devices_2020_05_14_15_07_09!$A:$A,FALSE),1)</f>
        <v>10.221.32.30</v>
      </c>
      <c r="D2889">
        <f>INDEX([1]Devices_2020_05_14_15_07_09!$D:$D,MATCH(A2889,[1]Devices_2020_05_14_15_07_09!$A:$A,FALSE),1)</f>
        <v>0</v>
      </c>
      <c r="E2889" t="str">
        <f>INDEX([1]Devices_2020_05_14_15_07_09!$E:$E,MATCH(A2889,[1]Devices_2020_05_14_15_07_09!$A:$A,FALSE),1)</f>
        <v>0050c20002a6</v>
      </c>
      <c r="F2889" t="str">
        <f>INDEX([1]Devices_2020_05_14_15_07_09!$F:$F,MATCH(A2889,[1]Devices_2020_05_14_15_07_09!$A:$A,FALSE),1)</f>
        <v>[Information Technology, Computer]</v>
      </c>
      <c r="G2889" t="str">
        <f>INDEX([1]Devices_2020_05_14_15_07_09!$G:$G,MATCH(A2889,[1]Devices_2020_05_14_15_07_09!$A:$A,FALSE),1)</f>
        <v>[Linux]</v>
      </c>
      <c r="H2889" t="str">
        <f>INDEX([1]Devices_2020_05_14_15_07_09!$H:$H,MATCH(A2889,[1]Devices_2020_05_14_15_07_09!$A:$A,FALSE),1)</f>
        <v>[Unknown]</v>
      </c>
      <c r="I2889">
        <f>INDEX([1]Devices_2020_05_14_15_07_09!$I:$I,MATCH(A2889,[1]Devices_2020_05_14_15_07_09!$A:$A,FALSE),1)</f>
        <v>0</v>
      </c>
      <c r="J2889" t="str">
        <f>INDEX([1]Devices_2020_05_14_15_07_09!$J:$J,MATCH(A2889,[1]Devices_2020_05_14_15_07_09!$A:$A,FALSE),1)</f>
        <v>t.l.s. corp.</v>
      </c>
      <c r="K2889" t="str">
        <f>INDEX([1]Devices_2020_05_14_15_07_09!$K:$K,MATCH(A2889,[1]Devices_2020_05_14_15_07_09!$A:$A,FALSE),1)</f>
        <v>T.L.S. CORP.</v>
      </c>
      <c r="L2889" t="str">
        <f>INDEX([1]Devices_2020_05_14_15_07_09!$L:$L,MATCH(A2889,[1]Devices_2020_05_14_15_07_09!$A:$A,FALSE),1)</f>
        <v>Linux Desktop/Server</v>
      </c>
      <c r="M2889" t="str">
        <f>INDEX([1]Devices_2020_05_14_15_07_09!$M:$M,MATCH(A2889,[1]Devices_2020_05_14_15_07_09!$A:$A,FALSE),1)</f>
        <v>Linux 2.6.9 - 2.6.33</v>
      </c>
      <c r="N2889">
        <f>INDEX([1]Devices_2020_05_14_15_07_09!$N:$N,MATCH(A2889,[1]Devices_2020_05_14_15_07_09!$A:$A,FALSE),1)</f>
        <v>0</v>
      </c>
    </row>
    <row r="2890" spans="1:14" x14ac:dyDescent="0.25">
      <c r="A2890" t="str">
        <f>IF(ISNA(VLOOKUP([1]Devices_2020_05_14_15_07_09!A4556,[2]Sheet1!$A:$A,1,FALSE)),[1]Devices_2020_05_14_15_07_09!A4556,"")</f>
        <v>10.221.32.31</v>
      </c>
      <c r="B2890" t="str">
        <f>INDEX([1]Devices_2020_05_14_15_07_09!$B:$B,MATCH(A2890,[1]Devices_2020_05_14_15_07_09!$A:$A,FALSE),1)</f>
        <v>010.221.032.031</v>
      </c>
      <c r="C2890" t="str">
        <f>INDEX([1]Devices_2020_05_14_15_07_09!$C:$C,MATCH(A2890,[1]Devices_2020_05_14_15_07_09!$A:$A,FALSE),1)</f>
        <v>10.221.32.31</v>
      </c>
      <c r="D2890">
        <f>INDEX([1]Devices_2020_05_14_15_07_09!$D:$D,MATCH(A2890,[1]Devices_2020_05_14_15_07_09!$A:$A,FALSE),1)</f>
        <v>0</v>
      </c>
      <c r="E2890" t="str">
        <f>INDEX([1]Devices_2020_05_14_15_07_09!$E:$E,MATCH(A2890,[1]Devices_2020_05_14_15_07_09!$A:$A,FALSE),1)</f>
        <v>00026fbd5443</v>
      </c>
      <c r="F2890" t="str">
        <f>INDEX([1]Devices_2020_05_14_15_07_09!$F:$F,MATCH(A2890,[1]Devices_2020_05_14_15_07_09!$A:$A,FALSE),1)</f>
        <v>[Information Technology, Computer]</v>
      </c>
      <c r="G2890" t="str">
        <f>INDEX([1]Devices_2020_05_14_15_07_09!$G:$G,MATCH(A2890,[1]Devices_2020_05_14_15_07_09!$A:$A,FALSE),1)</f>
        <v>[Linux]</v>
      </c>
      <c r="H2890" t="str">
        <f>INDEX([1]Devices_2020_05_14_15_07_09!$H:$H,MATCH(A2890,[1]Devices_2020_05_14_15_07_09!$A:$A,FALSE),1)</f>
        <v>[Unknown]</v>
      </c>
      <c r="I2890">
        <f>INDEX([1]Devices_2020_05_14_15_07_09!$I:$I,MATCH(A2890,[1]Devices_2020_05_14_15_07_09!$A:$A,FALSE),1)</f>
        <v>0</v>
      </c>
      <c r="J2890" t="str">
        <f>INDEX([1]Devices_2020_05_14_15_07_09!$J:$J,MATCH(A2890,[1]Devices_2020_05_14_15_07_09!$A:$A,FALSE),1)</f>
        <v>senao international co., ltd.</v>
      </c>
      <c r="K2890" t="str">
        <f>INDEX([1]Devices_2020_05_14_15_07_09!$K:$K,MATCH(A2890,[1]Devices_2020_05_14_15_07_09!$A:$A,FALSE),1)</f>
        <v>SENAO INTERNATIONAL CO., LTD.</v>
      </c>
      <c r="L2890" t="str">
        <f>INDEX([1]Devices_2020_05_14_15_07_09!$L:$L,MATCH(A2890,[1]Devices_2020_05_14_15_07_09!$A:$A,FALSE),1)</f>
        <v>Linux Desktop/Server</v>
      </c>
      <c r="M2890" t="str">
        <f>INDEX([1]Devices_2020_05_14_15_07_09!$M:$M,MATCH(A2890,[1]Devices_2020_05_14_15_07_09!$A:$A,FALSE),1)</f>
        <v>Linux 2.6.18 - 2.6.31</v>
      </c>
      <c r="N2890">
        <f>INDEX([1]Devices_2020_05_14_15_07_09!$N:$N,MATCH(A2890,[1]Devices_2020_05_14_15_07_09!$A:$A,FALSE),1)</f>
        <v>0</v>
      </c>
    </row>
    <row r="2891" spans="1:14" x14ac:dyDescent="0.25">
      <c r="A2891" t="str">
        <f>IF(ISNA(VLOOKUP([1]Devices_2020_05_14_15_07_09!A4558,[2]Sheet1!$A:$A,1,FALSE)),[1]Devices_2020_05_14_15_07_09!A4558,"")</f>
        <v>10.221.40.10</v>
      </c>
      <c r="B2891" t="str">
        <f>INDEX([1]Devices_2020_05_14_15_07_09!$B:$B,MATCH(A2891,[1]Devices_2020_05_14_15_07_09!$A:$A,FALSE),1)</f>
        <v>010.221.040.010</v>
      </c>
      <c r="C2891" t="str">
        <f>INDEX([1]Devices_2020_05_14_15_07_09!$C:$C,MATCH(A2891,[1]Devices_2020_05_14_15_07_09!$A:$A,FALSE),1)</f>
        <v>10.221.40.10</v>
      </c>
      <c r="D2891">
        <f>INDEX([1]Devices_2020_05_14_15_07_09!$D:$D,MATCH(A2891,[1]Devices_2020_05_14_15_07_09!$A:$A,FALSE),1)</f>
        <v>0</v>
      </c>
      <c r="E2891" t="str">
        <f>INDEX([1]Devices_2020_05_14_15_07_09!$E:$E,MATCH(A2891,[1]Devices_2020_05_14_15_07_09!$A:$A,FALSE),1)</f>
        <v>000b78665f7f</v>
      </c>
      <c r="F2891" t="str">
        <f>INDEX([1]Devices_2020_05_14_15_07_09!$F:$F,MATCH(A2891,[1]Devices_2020_05_14_15_07_09!$A:$A,FALSE),1)</f>
        <v>[Unknown]</v>
      </c>
      <c r="G2891" t="str">
        <f>INDEX([1]Devices_2020_05_14_15_07_09!$G:$G,MATCH(A2891,[1]Devices_2020_05_14_15_07_09!$A:$A,FALSE),1)</f>
        <v>[Unknown]</v>
      </c>
      <c r="H2891" t="str">
        <f>INDEX([1]Devices_2020_05_14_15_07_09!$H:$H,MATCH(A2891,[1]Devices_2020_05_14_15_07_09!$A:$A,FALSE),1)</f>
        <v>[Taifatech]</v>
      </c>
      <c r="I2891">
        <f>INDEX([1]Devices_2020_05_14_15_07_09!$I:$I,MATCH(A2891,[1]Devices_2020_05_14_15_07_09!$A:$A,FALSE),1)</f>
        <v>0</v>
      </c>
      <c r="J2891" t="str">
        <f>INDEX([1]Devices_2020_05_14_15_07_09!$J:$J,MATCH(A2891,[1]Devices_2020_05_14_15_07_09!$A:$A,FALSE),1)</f>
        <v>taifatech inc.</v>
      </c>
      <c r="K2891" t="str">
        <f>INDEX([1]Devices_2020_05_14_15_07_09!$K:$K,MATCH(A2891,[1]Devices_2020_05_14_15_07_09!$A:$A,FALSE),1)</f>
        <v>TAIFATECH INC.</v>
      </c>
      <c r="L2891">
        <f>INDEX([1]Devices_2020_05_14_15_07_09!$L:$L,MATCH(A2891,[1]Devices_2020_05_14_15_07_09!$A:$A,FALSE),1)</f>
        <v>0</v>
      </c>
      <c r="M2891" t="str">
        <f>INDEX([1]Devices_2020_05_14_15_07_09!$M:$M,MATCH(A2891,[1]Devices_2020_05_14_15_07_09!$A:$A,FALSE),1)</f>
        <v>Possibly Koukaam NETIO-230A power control device or ZyXEL SP-220E thermal printer or SMC 8024L2 switch or Dell PowerConnect 2708 switch or Dell PowerConnect 2724 switch or Netgear ProSafe GS724T switch or Linksys BEFW11S4 WAP</v>
      </c>
      <c r="N2891">
        <f>INDEX([1]Devices_2020_05_14_15_07_09!$N:$N,MATCH(A2891,[1]Devices_2020_05_14_15_07_09!$A:$A,FALSE),1)</f>
        <v>0</v>
      </c>
    </row>
    <row r="2892" spans="1:14" x14ac:dyDescent="0.25">
      <c r="A2892" t="str">
        <f>IF(ISNA(VLOOKUP([1]Devices_2020_05_14_15_07_09!A4559,[2]Sheet1!$A:$A,1,FALSE)),[1]Devices_2020_05_14_15_07_09!A4559,"")</f>
        <v>10.221.40.20</v>
      </c>
      <c r="B2892" t="str">
        <f>INDEX([1]Devices_2020_05_14_15_07_09!$B:$B,MATCH(A2892,[1]Devices_2020_05_14_15_07_09!$A:$A,FALSE),1)</f>
        <v>010.221.040.020</v>
      </c>
      <c r="C2892" t="str">
        <f>INDEX([1]Devices_2020_05_14_15_07_09!$C:$C,MATCH(A2892,[1]Devices_2020_05_14_15_07_09!$A:$A,FALSE),1)</f>
        <v>10.221.40.20</v>
      </c>
      <c r="D2892">
        <f>INDEX([1]Devices_2020_05_14_15_07_09!$D:$D,MATCH(A2892,[1]Devices_2020_05_14_15_07_09!$A:$A,FALSE),1)</f>
        <v>0</v>
      </c>
      <c r="E2892" t="str">
        <f>INDEX([1]Devices_2020_05_14_15_07_09!$E:$E,MATCH(A2892,[1]Devices_2020_05_14_15_07_09!$A:$A,FALSE),1)</f>
        <v>000b78665f81</v>
      </c>
      <c r="F2892" t="str">
        <f>INDEX([1]Devices_2020_05_14_15_07_09!$F:$F,MATCH(A2892,[1]Devices_2020_05_14_15_07_09!$A:$A,FALSE),1)</f>
        <v>[Unknown]</v>
      </c>
      <c r="G2892" t="str">
        <f>INDEX([1]Devices_2020_05_14_15_07_09!$G:$G,MATCH(A2892,[1]Devices_2020_05_14_15_07_09!$A:$A,FALSE),1)</f>
        <v>[Unknown]</v>
      </c>
      <c r="H2892" t="str">
        <f>INDEX([1]Devices_2020_05_14_15_07_09!$H:$H,MATCH(A2892,[1]Devices_2020_05_14_15_07_09!$A:$A,FALSE),1)</f>
        <v>[Taifatech]</v>
      </c>
      <c r="I2892">
        <f>INDEX([1]Devices_2020_05_14_15_07_09!$I:$I,MATCH(A2892,[1]Devices_2020_05_14_15_07_09!$A:$A,FALSE),1)</f>
        <v>0</v>
      </c>
      <c r="J2892" t="str">
        <f>INDEX([1]Devices_2020_05_14_15_07_09!$J:$J,MATCH(A2892,[1]Devices_2020_05_14_15_07_09!$A:$A,FALSE),1)</f>
        <v>taifatech inc.</v>
      </c>
      <c r="K2892" t="str">
        <f>INDEX([1]Devices_2020_05_14_15_07_09!$K:$K,MATCH(A2892,[1]Devices_2020_05_14_15_07_09!$A:$A,FALSE),1)</f>
        <v>TAIFATECH INC.</v>
      </c>
      <c r="L2892">
        <f>INDEX([1]Devices_2020_05_14_15_07_09!$L:$L,MATCH(A2892,[1]Devices_2020_05_14_15_07_09!$A:$A,FALSE),1)</f>
        <v>0</v>
      </c>
      <c r="M2892" t="str">
        <f>INDEX([1]Devices_2020_05_14_15_07_09!$M:$M,MATCH(A2892,[1]Devices_2020_05_14_15_07_09!$A:$A,FALSE),1)</f>
        <v>Possibly Koukaam NETIO-230A power control device or ZyXEL SP-220E thermal printer or SMC 8024L2 switch or Dell PowerConnect 2708 switch or Dell PowerConnect 2724 switch</v>
      </c>
      <c r="N2892">
        <f>INDEX([1]Devices_2020_05_14_15_07_09!$N:$N,MATCH(A2892,[1]Devices_2020_05_14_15_07_09!$A:$A,FALSE),1)</f>
        <v>0</v>
      </c>
    </row>
    <row r="2893" spans="1:14" x14ac:dyDescent="0.25">
      <c r="A2893" t="str">
        <f>IF(ISNA(VLOOKUP([1]Devices_2020_05_14_15_07_09!A4560,[2]Sheet1!$A:$A,1,FALSE)),[1]Devices_2020_05_14_15_07_09!A4560,"")</f>
        <v>10.221.40.30</v>
      </c>
      <c r="B2893" t="str">
        <f>INDEX([1]Devices_2020_05_14_15_07_09!$B:$B,MATCH(A2893,[1]Devices_2020_05_14_15_07_09!$A:$A,FALSE),1)</f>
        <v>010.221.040.030</v>
      </c>
      <c r="C2893" t="str">
        <f>INDEX([1]Devices_2020_05_14_15_07_09!$C:$C,MATCH(A2893,[1]Devices_2020_05_14_15_07_09!$A:$A,FALSE),1)</f>
        <v>10.221.40.30</v>
      </c>
      <c r="D2893">
        <f>INDEX([1]Devices_2020_05_14_15_07_09!$D:$D,MATCH(A2893,[1]Devices_2020_05_14_15_07_09!$A:$A,FALSE),1)</f>
        <v>0</v>
      </c>
      <c r="E2893" t="str">
        <f>INDEX([1]Devices_2020_05_14_15_07_09!$E:$E,MATCH(A2893,[1]Devices_2020_05_14_15_07_09!$A:$A,FALSE),1)</f>
        <v>000b78665f7e</v>
      </c>
      <c r="F2893" t="str">
        <f>INDEX([1]Devices_2020_05_14_15_07_09!$F:$F,MATCH(A2893,[1]Devices_2020_05_14_15_07_09!$A:$A,FALSE),1)</f>
        <v>[Unknown]</v>
      </c>
      <c r="G2893" t="str">
        <f>INDEX([1]Devices_2020_05_14_15_07_09!$G:$G,MATCH(A2893,[1]Devices_2020_05_14_15_07_09!$A:$A,FALSE),1)</f>
        <v>[Unknown]</v>
      </c>
      <c r="H2893" t="str">
        <f>INDEX([1]Devices_2020_05_14_15_07_09!$H:$H,MATCH(A2893,[1]Devices_2020_05_14_15_07_09!$A:$A,FALSE),1)</f>
        <v>[Taifatech]</v>
      </c>
      <c r="I2893">
        <f>INDEX([1]Devices_2020_05_14_15_07_09!$I:$I,MATCH(A2893,[1]Devices_2020_05_14_15_07_09!$A:$A,FALSE),1)</f>
        <v>0</v>
      </c>
      <c r="J2893" t="str">
        <f>INDEX([1]Devices_2020_05_14_15_07_09!$J:$J,MATCH(A2893,[1]Devices_2020_05_14_15_07_09!$A:$A,FALSE),1)</f>
        <v>taifatech inc.</v>
      </c>
      <c r="K2893" t="str">
        <f>INDEX([1]Devices_2020_05_14_15_07_09!$K:$K,MATCH(A2893,[1]Devices_2020_05_14_15_07_09!$A:$A,FALSE),1)</f>
        <v>TAIFATECH INC.</v>
      </c>
      <c r="L2893">
        <f>INDEX([1]Devices_2020_05_14_15_07_09!$L:$L,MATCH(A2893,[1]Devices_2020_05_14_15_07_09!$A:$A,FALSE),1)</f>
        <v>0</v>
      </c>
      <c r="M2893" t="str">
        <f>INDEX([1]Devices_2020_05_14_15_07_09!$M:$M,MATCH(A2893,[1]Devices_2020_05_14_15_07_09!$A:$A,FALSE),1)</f>
        <v>Possibly Koukaam NETIO-230A power control device or ZyXEL SP-220E thermal printer or SMC 8024L2 switch or Dell PowerConnect 2708 switch or Dell PowerConnect 2724 switch or Netgear ProSafe GS724T switch or Linksys BEFW11S4 WAP</v>
      </c>
      <c r="N2893">
        <f>INDEX([1]Devices_2020_05_14_15_07_09!$N:$N,MATCH(A2893,[1]Devices_2020_05_14_15_07_09!$A:$A,FALSE),1)</f>
        <v>0</v>
      </c>
    </row>
    <row r="2894" spans="1:14" x14ac:dyDescent="0.25">
      <c r="A2894" t="str">
        <f>IF(ISNA(VLOOKUP([1]Devices_2020_05_14_15_07_09!A4561,[2]Sheet1!$A:$A,1,FALSE)),[1]Devices_2020_05_14_15_07_09!A4561,"")</f>
        <v>10.221.41.15</v>
      </c>
      <c r="B2894" t="str">
        <f>INDEX([1]Devices_2020_05_14_15_07_09!$B:$B,MATCH(A2894,[1]Devices_2020_05_14_15_07_09!$A:$A,FALSE),1)</f>
        <v>010.221.041.015</v>
      </c>
      <c r="C2894" t="str">
        <f>INDEX([1]Devices_2020_05_14_15_07_09!$C:$C,MATCH(A2894,[1]Devices_2020_05_14_15_07_09!$A:$A,FALSE),1)</f>
        <v>10.221.41.15</v>
      </c>
      <c r="D2894">
        <f>INDEX([1]Devices_2020_05_14_15_07_09!$D:$D,MATCH(A2894,[1]Devices_2020_05_14_15_07_09!$A:$A,FALSE),1)</f>
        <v>0</v>
      </c>
      <c r="E2894" t="str">
        <f>INDEX([1]Devices_2020_05_14_15_07_09!$E:$E,MATCH(A2894,[1]Devices_2020_05_14_15_07_09!$A:$A,FALSE),1)</f>
        <v>00026fbd5434</v>
      </c>
      <c r="F2894" t="str">
        <f>INDEX([1]Devices_2020_05_14_15_07_09!$F:$F,MATCH(A2894,[1]Devices_2020_05_14_15_07_09!$A:$A,FALSE),1)</f>
        <v>[Information Technology, Networking]</v>
      </c>
      <c r="G2894" t="str">
        <f>INDEX([1]Devices_2020_05_14_15_07_09!$G:$G,MATCH(A2894,[1]Devices_2020_05_14_15_07_09!$A:$A,FALSE),1)</f>
        <v>[Unknown]</v>
      </c>
      <c r="H2894" t="str">
        <f>INDEX([1]Devices_2020_05_14_15_07_09!$H:$H,MATCH(A2894,[1]Devices_2020_05_14_15_07_09!$A:$A,FALSE),1)</f>
        <v>[Unknown]</v>
      </c>
      <c r="I2894">
        <f>INDEX([1]Devices_2020_05_14_15_07_09!$I:$I,MATCH(A2894,[1]Devices_2020_05_14_15_07_09!$A:$A,FALSE),1)</f>
        <v>0</v>
      </c>
      <c r="J2894" t="str">
        <f>INDEX([1]Devices_2020_05_14_15_07_09!$J:$J,MATCH(A2894,[1]Devices_2020_05_14_15_07_09!$A:$A,FALSE),1)</f>
        <v>senao international co., ltd.</v>
      </c>
      <c r="K2894" t="str">
        <f>INDEX([1]Devices_2020_05_14_15_07_09!$K:$K,MATCH(A2894,[1]Devices_2020_05_14_15_07_09!$A:$A,FALSE),1)</f>
        <v>SENAO INTERNATIONAL CO., LTD.</v>
      </c>
      <c r="L2894" t="str">
        <f>INDEX([1]Devices_2020_05_14_15_07_09!$L:$L,MATCH(A2894,[1]Devices_2020_05_14_15_07_09!$A:$A,FALSE),1)</f>
        <v>Network Device</v>
      </c>
      <c r="M2894" t="str">
        <f>INDEX([1]Devices_2020_05_14_15_07_09!$M:$M,MATCH(A2894,[1]Devices_2020_05_14_15_07_09!$A:$A,FALSE),1)</f>
        <v>Possibly TP-LINK TL-R478+ router or TP-LINK TL-R480T+</v>
      </c>
      <c r="N2894">
        <f>INDEX([1]Devices_2020_05_14_15_07_09!$N:$N,MATCH(A2894,[1]Devices_2020_05_14_15_07_09!$A:$A,FALSE),1)</f>
        <v>0</v>
      </c>
    </row>
    <row r="2895" spans="1:14" x14ac:dyDescent="0.25">
      <c r="A2895" t="str">
        <f>IF(ISNA(VLOOKUP([1]Devices_2020_05_14_15_07_09!A4562,[2]Sheet1!$A:$A,1,FALSE)),[1]Devices_2020_05_14_15_07_09!A4562,"")</f>
        <v>10.221.41.16</v>
      </c>
      <c r="B2895" t="str">
        <f>INDEX([1]Devices_2020_05_14_15_07_09!$B:$B,MATCH(A2895,[1]Devices_2020_05_14_15_07_09!$A:$A,FALSE),1)</f>
        <v>010.221.041.016</v>
      </c>
      <c r="C2895" t="str">
        <f>INDEX([1]Devices_2020_05_14_15_07_09!$C:$C,MATCH(A2895,[1]Devices_2020_05_14_15_07_09!$A:$A,FALSE),1)</f>
        <v>10.221.41.16</v>
      </c>
      <c r="D2895">
        <f>INDEX([1]Devices_2020_05_14_15_07_09!$D:$D,MATCH(A2895,[1]Devices_2020_05_14_15_07_09!$A:$A,FALSE),1)</f>
        <v>0</v>
      </c>
      <c r="E2895">
        <f>INDEX([1]Devices_2020_05_14_15_07_09!$E:$E,MATCH(A2895,[1]Devices_2020_05_14_15_07_09!$A:$A,FALSE),1)</f>
        <v>0</v>
      </c>
      <c r="F2895" t="str">
        <f>INDEX([1]Devices_2020_05_14_15_07_09!$F:$F,MATCH(A2895,[1]Devices_2020_05_14_15_07_09!$A:$A,FALSE),1)</f>
        <v>[Information Technology, Networking]</v>
      </c>
      <c r="G2895" t="str">
        <f>INDEX([1]Devices_2020_05_14_15_07_09!$G:$G,MATCH(A2895,[1]Devices_2020_05_14_15_07_09!$A:$A,FALSE),1)</f>
        <v>[Unknown]</v>
      </c>
      <c r="H2895" t="str">
        <f>INDEX([1]Devices_2020_05_14_15_07_09!$H:$H,MATCH(A2895,[1]Devices_2020_05_14_15_07_09!$A:$A,FALSE),1)</f>
        <v>[Unknown]</v>
      </c>
      <c r="I2895">
        <f>INDEX([1]Devices_2020_05_14_15_07_09!$I:$I,MATCH(A2895,[1]Devices_2020_05_14_15_07_09!$A:$A,FALSE),1)</f>
        <v>0</v>
      </c>
      <c r="J2895" t="str">
        <f>INDEX([1]Devices_2020_05_14_15_07_09!$J:$J,MATCH(A2895,[1]Devices_2020_05_14_15_07_09!$A:$A,FALSE),1)</f>
        <v>Unknown Vendor</v>
      </c>
      <c r="K2895" t="str">
        <f>INDEX([1]Devices_2020_05_14_15_07_09!$K:$K,MATCH(A2895,[1]Devices_2020_05_14_15_07_09!$A:$A,FALSE),1)</f>
        <v>Unknown Vendor</v>
      </c>
      <c r="L2895" t="str">
        <f>INDEX([1]Devices_2020_05_14_15_07_09!$L:$L,MATCH(A2895,[1]Devices_2020_05_14_15_07_09!$A:$A,FALSE),1)</f>
        <v>Network Device</v>
      </c>
      <c r="M2895" t="str">
        <f>INDEX([1]Devices_2020_05_14_15_07_09!$M:$M,MATCH(A2895,[1]Devices_2020_05_14_15_07_09!$A:$A,FALSE),1)</f>
        <v>Possibly TP-LINK TL-R478+ router or TP-LINK TL-R480T+</v>
      </c>
      <c r="N2895">
        <f>INDEX([1]Devices_2020_05_14_15_07_09!$N:$N,MATCH(A2895,[1]Devices_2020_05_14_15_07_09!$A:$A,FALSE),1)</f>
        <v>0</v>
      </c>
    </row>
    <row r="2896" spans="1:14" x14ac:dyDescent="0.25">
      <c r="A2896" t="str">
        <f>IF(ISNA(VLOOKUP([1]Devices_2020_05_14_15_07_09!A4563,[2]Sheet1!$A:$A,1,FALSE)),[1]Devices_2020_05_14_15_07_09!A4563,"")</f>
        <v>10.221.41.17</v>
      </c>
      <c r="B2896" t="str">
        <f>INDEX([1]Devices_2020_05_14_15_07_09!$B:$B,MATCH(A2896,[1]Devices_2020_05_14_15_07_09!$A:$A,FALSE),1)</f>
        <v>010.221.041.017</v>
      </c>
      <c r="C2896" t="str">
        <f>INDEX([1]Devices_2020_05_14_15_07_09!$C:$C,MATCH(A2896,[1]Devices_2020_05_14_15_07_09!$A:$A,FALSE),1)</f>
        <v>10.221.41.17</v>
      </c>
      <c r="D2896">
        <f>INDEX([1]Devices_2020_05_14_15_07_09!$D:$D,MATCH(A2896,[1]Devices_2020_05_14_15_07_09!$A:$A,FALSE),1)</f>
        <v>0</v>
      </c>
      <c r="E2896">
        <f>INDEX([1]Devices_2020_05_14_15_07_09!$E:$E,MATCH(A2896,[1]Devices_2020_05_14_15_07_09!$A:$A,FALSE),1)</f>
        <v>0</v>
      </c>
      <c r="F2896" t="str">
        <f>INDEX([1]Devices_2020_05_14_15_07_09!$F:$F,MATCH(A2896,[1]Devices_2020_05_14_15_07_09!$A:$A,FALSE),1)</f>
        <v>[Information Technology, Networking]</v>
      </c>
      <c r="G2896" t="str">
        <f>INDEX([1]Devices_2020_05_14_15_07_09!$G:$G,MATCH(A2896,[1]Devices_2020_05_14_15_07_09!$A:$A,FALSE),1)</f>
        <v>[Unknown]</v>
      </c>
      <c r="H2896" t="str">
        <f>INDEX([1]Devices_2020_05_14_15_07_09!$H:$H,MATCH(A2896,[1]Devices_2020_05_14_15_07_09!$A:$A,FALSE),1)</f>
        <v>[Unknown]</v>
      </c>
      <c r="I2896">
        <f>INDEX([1]Devices_2020_05_14_15_07_09!$I:$I,MATCH(A2896,[1]Devices_2020_05_14_15_07_09!$A:$A,FALSE),1)</f>
        <v>0</v>
      </c>
      <c r="J2896" t="str">
        <f>INDEX([1]Devices_2020_05_14_15_07_09!$J:$J,MATCH(A2896,[1]Devices_2020_05_14_15_07_09!$A:$A,FALSE),1)</f>
        <v>Unknown Vendor</v>
      </c>
      <c r="K2896" t="str">
        <f>INDEX([1]Devices_2020_05_14_15_07_09!$K:$K,MATCH(A2896,[1]Devices_2020_05_14_15_07_09!$A:$A,FALSE),1)</f>
        <v>Unknown Vendor</v>
      </c>
      <c r="L2896" t="str">
        <f>INDEX([1]Devices_2020_05_14_15_07_09!$L:$L,MATCH(A2896,[1]Devices_2020_05_14_15_07_09!$A:$A,FALSE),1)</f>
        <v>Network Device</v>
      </c>
      <c r="M2896" t="str">
        <f>INDEX([1]Devices_2020_05_14_15_07_09!$M:$M,MATCH(A2896,[1]Devices_2020_05_14_15_07_09!$A:$A,FALSE),1)</f>
        <v>Possibly TP-LINK TL-R478+ router or TP-LINK TL-R480T+</v>
      </c>
      <c r="N2896">
        <f>INDEX([1]Devices_2020_05_14_15_07_09!$N:$N,MATCH(A2896,[1]Devices_2020_05_14_15_07_09!$A:$A,FALSE),1)</f>
        <v>0</v>
      </c>
    </row>
    <row r="2897" spans="1:14" x14ac:dyDescent="0.25">
      <c r="A2897" t="str">
        <f>IF(ISNA(VLOOKUP([1]Devices_2020_05_14_15_07_09!A4564,[2]Sheet1!$A:$A,1,FALSE)),[1]Devices_2020_05_14_15_07_09!A4564,"")</f>
        <v>10.221.41.115</v>
      </c>
      <c r="B2897" t="str">
        <f>INDEX([1]Devices_2020_05_14_15_07_09!$B:$B,MATCH(A2897,[1]Devices_2020_05_14_15_07_09!$A:$A,FALSE),1)</f>
        <v>010.221.041.115</v>
      </c>
      <c r="C2897" t="str">
        <f>INDEX([1]Devices_2020_05_14_15_07_09!$C:$C,MATCH(A2897,[1]Devices_2020_05_14_15_07_09!$A:$A,FALSE),1)</f>
        <v>WORKGROUP\\CMS</v>
      </c>
      <c r="D2897">
        <f>INDEX([1]Devices_2020_05_14_15_07_09!$D:$D,MATCH(A2897,[1]Devices_2020_05_14_15_07_09!$A:$A,FALSE),1)</f>
        <v>0</v>
      </c>
      <c r="E2897" t="str">
        <f>INDEX([1]Devices_2020_05_14_15_07_09!$E:$E,MATCH(A2897,[1]Devices_2020_05_14_15_07_09!$A:$A,FALSE),1)</f>
        <v>00010522cb2e</v>
      </c>
      <c r="F2897" t="str">
        <f>INDEX([1]Devices_2020_05_14_15_07_09!$F:$F,MATCH(A2897,[1]Devices_2020_05_14_15_07_09!$A:$A,FALSE),1)</f>
        <v>[Operational Technology, Industrial Control Systems]</v>
      </c>
      <c r="G2897" t="str">
        <f>INDEX([1]Devices_2020_05_14_15_07_09!$G:$G,MATCH(A2897,[1]Devices_2020_05_14_15_07_09!$A:$A,FALSE),1)</f>
        <v>[Windows]</v>
      </c>
      <c r="H2897" t="str">
        <f>INDEX([1]Devices_2020_05_14_15_07_09!$H:$H,MATCH(A2897,[1]Devices_2020_05_14_15_07_09!$A:$A,FALSE),1)</f>
        <v>[Beckhoff Automation]</v>
      </c>
      <c r="I2897">
        <f>INDEX([1]Devices_2020_05_14_15_07_09!$I:$I,MATCH(A2897,[1]Devices_2020_05_14_15_07_09!$A:$A,FALSE),1)</f>
        <v>0</v>
      </c>
      <c r="J2897" t="str">
        <f>INDEX([1]Devices_2020_05_14_15_07_09!$J:$J,MATCH(A2897,[1]Devices_2020_05_14_15_07_09!$A:$A,FALSE),1)</f>
        <v>beckhoff automation gmbh</v>
      </c>
      <c r="K2897" t="str">
        <f>INDEX([1]Devices_2020_05_14_15_07_09!$K:$K,MATCH(A2897,[1]Devices_2020_05_14_15_07_09!$A:$A,FALSE),1)</f>
        <v>BECKHOFF AUTOMATION GMBH</v>
      </c>
      <c r="L2897" t="str">
        <f>INDEX([1]Devices_2020_05_14_15_07_09!$L:$L,MATCH(A2897,[1]Devices_2020_05_14_15_07_09!$A:$A,FALSE),1)</f>
        <v>Windows Machine</v>
      </c>
      <c r="M2897" t="str">
        <f>INDEX([1]Devices_2020_05_14_15_07_09!$M:$M,MATCH(A2897,[1]Devices_2020_05_14_15_07_09!$A:$A,FALSE),1)</f>
        <v xml:space="preserve">80/tcp Microsoft IIS httpd 7.5 ;135/tcp Microsoft Windows RPC  </v>
      </c>
      <c r="N2897">
        <f>INDEX([1]Devices_2020_05_14_15_07_09!$N:$N,MATCH(A2897,[1]Devices_2020_05_14_15_07_09!$A:$A,FALSE),1)</f>
        <v>0</v>
      </c>
    </row>
    <row r="2898" spans="1:14" x14ac:dyDescent="0.25">
      <c r="A2898" t="str">
        <f>IF(ISNA(VLOOKUP([1]Devices_2020_05_14_15_07_09!A4565,[2]Sheet1!$A:$A,1,FALSE)),[1]Devices_2020_05_14_15_07_09!A4565,"")</f>
        <v>10.221.41.116</v>
      </c>
      <c r="B2898" t="str">
        <f>INDEX([1]Devices_2020_05_14_15_07_09!$B:$B,MATCH(A2898,[1]Devices_2020_05_14_15_07_09!$A:$A,FALSE),1)</f>
        <v>010.221.041.116</v>
      </c>
      <c r="C2898" t="str">
        <f>INDEX([1]Devices_2020_05_14_15_07_09!$C:$C,MATCH(A2898,[1]Devices_2020_05_14_15_07_09!$A:$A,FALSE),1)</f>
        <v>WORKGROUP\\CMS</v>
      </c>
      <c r="D2898">
        <f>INDEX([1]Devices_2020_05_14_15_07_09!$D:$D,MATCH(A2898,[1]Devices_2020_05_14_15_07_09!$A:$A,FALSE),1)</f>
        <v>0</v>
      </c>
      <c r="E2898" t="str">
        <f>INDEX([1]Devices_2020_05_14_15_07_09!$E:$E,MATCH(A2898,[1]Devices_2020_05_14_15_07_09!$A:$A,FALSE),1)</f>
        <v>00010522cb6c</v>
      </c>
      <c r="F2898" t="str">
        <f>INDEX([1]Devices_2020_05_14_15_07_09!$F:$F,MATCH(A2898,[1]Devices_2020_05_14_15_07_09!$A:$A,FALSE),1)</f>
        <v>[Operational Technology, Industrial Control Systems]</v>
      </c>
      <c r="G2898" t="str">
        <f>INDEX([1]Devices_2020_05_14_15_07_09!$G:$G,MATCH(A2898,[1]Devices_2020_05_14_15_07_09!$A:$A,FALSE),1)</f>
        <v>[Windows]</v>
      </c>
      <c r="H2898" t="str">
        <f>INDEX([1]Devices_2020_05_14_15_07_09!$H:$H,MATCH(A2898,[1]Devices_2020_05_14_15_07_09!$A:$A,FALSE),1)</f>
        <v>[Beckhoff Automation]</v>
      </c>
      <c r="I2898">
        <f>INDEX([1]Devices_2020_05_14_15_07_09!$I:$I,MATCH(A2898,[1]Devices_2020_05_14_15_07_09!$A:$A,FALSE),1)</f>
        <v>0</v>
      </c>
      <c r="J2898" t="str">
        <f>INDEX([1]Devices_2020_05_14_15_07_09!$J:$J,MATCH(A2898,[1]Devices_2020_05_14_15_07_09!$A:$A,FALSE),1)</f>
        <v>beckhoff automation gmbh</v>
      </c>
      <c r="K2898" t="str">
        <f>INDEX([1]Devices_2020_05_14_15_07_09!$K:$K,MATCH(A2898,[1]Devices_2020_05_14_15_07_09!$A:$A,FALSE),1)</f>
        <v>BECKHOFF AUTOMATION GMBH</v>
      </c>
      <c r="L2898" t="str">
        <f>INDEX([1]Devices_2020_05_14_15_07_09!$L:$L,MATCH(A2898,[1]Devices_2020_05_14_15_07_09!$A:$A,FALSE),1)</f>
        <v>Windows Machine</v>
      </c>
      <c r="M2898" t="str">
        <f>INDEX([1]Devices_2020_05_14_15_07_09!$M:$M,MATCH(A2898,[1]Devices_2020_05_14_15_07_09!$A:$A,FALSE),1)</f>
        <v>80/tcp Microsoft IIS httpd 7.5 ;135/tcp Microsoft Windows RPC  ;5900/tcp VNC  protocol 3.8</v>
      </c>
      <c r="N2898">
        <f>INDEX([1]Devices_2020_05_14_15_07_09!$N:$N,MATCH(A2898,[1]Devices_2020_05_14_15_07_09!$A:$A,FALSE),1)</f>
        <v>0</v>
      </c>
    </row>
    <row r="2899" spans="1:14" x14ac:dyDescent="0.25">
      <c r="A2899" t="str">
        <f>IF(ISNA(VLOOKUP([1]Devices_2020_05_14_15_07_09!A4566,[2]Sheet1!$A:$A,1,FALSE)),[1]Devices_2020_05_14_15_07_09!A4566,"")</f>
        <v>10.221.41.117</v>
      </c>
      <c r="B2899" t="str">
        <f>INDEX([1]Devices_2020_05_14_15_07_09!$B:$B,MATCH(A2899,[1]Devices_2020_05_14_15_07_09!$A:$A,FALSE),1)</f>
        <v>010.221.041.117</v>
      </c>
      <c r="C2899" t="str">
        <f>INDEX([1]Devices_2020_05_14_15_07_09!$C:$C,MATCH(A2899,[1]Devices_2020_05_14_15_07_09!$A:$A,FALSE),1)</f>
        <v>WORKGROUP\\CMS</v>
      </c>
      <c r="D2899">
        <f>INDEX([1]Devices_2020_05_14_15_07_09!$D:$D,MATCH(A2899,[1]Devices_2020_05_14_15_07_09!$A:$A,FALSE),1)</f>
        <v>0</v>
      </c>
      <c r="E2899" t="str">
        <f>INDEX([1]Devices_2020_05_14_15_07_09!$E:$E,MATCH(A2899,[1]Devices_2020_05_14_15_07_09!$A:$A,FALSE),1)</f>
        <v>00010522cb3a</v>
      </c>
      <c r="F2899" t="str">
        <f>INDEX([1]Devices_2020_05_14_15_07_09!$F:$F,MATCH(A2899,[1]Devices_2020_05_14_15_07_09!$A:$A,FALSE),1)</f>
        <v>[Operational Technology, Industrial Control Systems]</v>
      </c>
      <c r="G2899" t="str">
        <f>INDEX([1]Devices_2020_05_14_15_07_09!$G:$G,MATCH(A2899,[1]Devices_2020_05_14_15_07_09!$A:$A,FALSE),1)</f>
        <v>[Windows]</v>
      </c>
      <c r="H2899" t="str">
        <f>INDEX([1]Devices_2020_05_14_15_07_09!$H:$H,MATCH(A2899,[1]Devices_2020_05_14_15_07_09!$A:$A,FALSE),1)</f>
        <v>[Beckhoff Automation]</v>
      </c>
      <c r="I2899">
        <f>INDEX([1]Devices_2020_05_14_15_07_09!$I:$I,MATCH(A2899,[1]Devices_2020_05_14_15_07_09!$A:$A,FALSE),1)</f>
        <v>0</v>
      </c>
      <c r="J2899" t="str">
        <f>INDEX([1]Devices_2020_05_14_15_07_09!$J:$J,MATCH(A2899,[1]Devices_2020_05_14_15_07_09!$A:$A,FALSE),1)</f>
        <v>beckhoff automation gmbh</v>
      </c>
      <c r="K2899" t="str">
        <f>INDEX([1]Devices_2020_05_14_15_07_09!$K:$K,MATCH(A2899,[1]Devices_2020_05_14_15_07_09!$A:$A,FALSE),1)</f>
        <v>BECKHOFF AUTOMATION GMBH</v>
      </c>
      <c r="L2899" t="str">
        <f>INDEX([1]Devices_2020_05_14_15_07_09!$L:$L,MATCH(A2899,[1]Devices_2020_05_14_15_07_09!$A:$A,FALSE),1)</f>
        <v>Windows Machine</v>
      </c>
      <c r="M2899" t="str">
        <f>INDEX([1]Devices_2020_05_14_15_07_09!$M:$M,MATCH(A2899,[1]Devices_2020_05_14_15_07_09!$A:$A,FALSE),1)</f>
        <v>80/tcp Microsoft IIS httpd 7.5 ;135/tcp Microsoft Windows RPC  ;5900/tcp VNC  protocol 3.8</v>
      </c>
      <c r="N2899">
        <f>INDEX([1]Devices_2020_05_14_15_07_09!$N:$N,MATCH(A2899,[1]Devices_2020_05_14_15_07_09!$A:$A,FALSE),1)</f>
        <v>0</v>
      </c>
    </row>
    <row r="2900" spans="1:14" x14ac:dyDescent="0.25">
      <c r="A2900" t="str">
        <f>IF(ISNA(VLOOKUP([1]Devices_2020_05_14_15_07_09!A4567,[2]Sheet1!$A:$A,1,FALSE)),[1]Devices_2020_05_14_15_07_09!A4567,"")</f>
        <v>10.221.41.127</v>
      </c>
      <c r="B2900" t="str">
        <f>INDEX([1]Devices_2020_05_14_15_07_09!$B:$B,MATCH(A2900,[1]Devices_2020_05_14_15_07_09!$A:$A,FALSE),1)</f>
        <v>010.221.041.127</v>
      </c>
      <c r="C2900" t="str">
        <f>INDEX([1]Devices_2020_05_14_15_07_09!$C:$C,MATCH(A2900,[1]Devices_2020_05_14_15_07_09!$A:$A,FALSE),1)</f>
        <v>WORKGROUP\\CMS</v>
      </c>
      <c r="D2900">
        <f>INDEX([1]Devices_2020_05_14_15_07_09!$D:$D,MATCH(A2900,[1]Devices_2020_05_14_15_07_09!$A:$A,FALSE),1)</f>
        <v>0</v>
      </c>
      <c r="E2900" t="str">
        <f>INDEX([1]Devices_2020_05_14_15_07_09!$E:$E,MATCH(A2900,[1]Devices_2020_05_14_15_07_09!$A:$A,FALSE),1)</f>
        <v>0001052215dc</v>
      </c>
      <c r="F2900" t="str">
        <f>INDEX([1]Devices_2020_05_14_15_07_09!$F:$F,MATCH(A2900,[1]Devices_2020_05_14_15_07_09!$A:$A,FALSE),1)</f>
        <v>[Operational Technology, Industrial Control Systems]</v>
      </c>
      <c r="G2900" t="str">
        <f>INDEX([1]Devices_2020_05_14_15_07_09!$G:$G,MATCH(A2900,[1]Devices_2020_05_14_15_07_09!$A:$A,FALSE),1)</f>
        <v>[Windows]</v>
      </c>
      <c r="H2900" t="str">
        <f>INDEX([1]Devices_2020_05_14_15_07_09!$H:$H,MATCH(A2900,[1]Devices_2020_05_14_15_07_09!$A:$A,FALSE),1)</f>
        <v>[Beckhoff Automation]</v>
      </c>
      <c r="I2900">
        <f>INDEX([1]Devices_2020_05_14_15_07_09!$I:$I,MATCH(A2900,[1]Devices_2020_05_14_15_07_09!$A:$A,FALSE),1)</f>
        <v>0</v>
      </c>
      <c r="J2900" t="str">
        <f>INDEX([1]Devices_2020_05_14_15_07_09!$J:$J,MATCH(A2900,[1]Devices_2020_05_14_15_07_09!$A:$A,FALSE),1)</f>
        <v>beckhoff automation gmbh</v>
      </c>
      <c r="K2900" t="str">
        <f>INDEX([1]Devices_2020_05_14_15_07_09!$K:$K,MATCH(A2900,[1]Devices_2020_05_14_15_07_09!$A:$A,FALSE),1)</f>
        <v>BECKHOFF AUTOMATION GMBH</v>
      </c>
      <c r="L2900" t="str">
        <f>INDEX([1]Devices_2020_05_14_15_07_09!$L:$L,MATCH(A2900,[1]Devices_2020_05_14_15_07_09!$A:$A,FALSE),1)</f>
        <v>Windows Machine</v>
      </c>
      <c r="M2900" t="str">
        <f>INDEX([1]Devices_2020_05_14_15_07_09!$M:$M,MATCH(A2900,[1]Devices_2020_05_14_15_07_09!$A:$A,FALSE),1)</f>
        <v>80/tcp Microsoft IIS httpd 7.5 ;135/tcp Microsoft Windows RPC  ;5900/tcp VNC  protocol 3.8</v>
      </c>
      <c r="N2900">
        <f>INDEX([1]Devices_2020_05_14_15_07_09!$N:$N,MATCH(A2900,[1]Devices_2020_05_14_15_07_09!$A:$A,FALSE),1)</f>
        <v>0</v>
      </c>
    </row>
    <row r="2901" spans="1:14" x14ac:dyDescent="0.25">
      <c r="A2901" t="str">
        <f>IF(ISNA(VLOOKUP([1]Devices_2020_05_14_15_07_09!A4568,[2]Sheet1!$A:$A,1,FALSE)),[1]Devices_2020_05_14_15_07_09!A4568,"")</f>
        <v>10.221.41.128</v>
      </c>
      <c r="B2901" t="str">
        <f>INDEX([1]Devices_2020_05_14_15_07_09!$B:$B,MATCH(A2901,[1]Devices_2020_05_14_15_07_09!$A:$A,FALSE),1)</f>
        <v>010.221.041.128</v>
      </c>
      <c r="C2901" t="str">
        <f>INDEX([1]Devices_2020_05_14_15_07_09!$C:$C,MATCH(A2901,[1]Devices_2020_05_14_15_07_09!$A:$A,FALSE),1)</f>
        <v>WORKGROUP\\CMS</v>
      </c>
      <c r="D2901">
        <f>INDEX([1]Devices_2020_05_14_15_07_09!$D:$D,MATCH(A2901,[1]Devices_2020_05_14_15_07_09!$A:$A,FALSE),1)</f>
        <v>0</v>
      </c>
      <c r="E2901" t="str">
        <f>INDEX([1]Devices_2020_05_14_15_07_09!$E:$E,MATCH(A2901,[1]Devices_2020_05_14_15_07_09!$A:$A,FALSE),1)</f>
        <v>0001052290f4</v>
      </c>
      <c r="F2901" t="str">
        <f>INDEX([1]Devices_2020_05_14_15_07_09!$F:$F,MATCH(A2901,[1]Devices_2020_05_14_15_07_09!$A:$A,FALSE),1)</f>
        <v>[Operational Technology, Industrial Control Systems]</v>
      </c>
      <c r="G2901" t="str">
        <f>INDEX([1]Devices_2020_05_14_15_07_09!$G:$G,MATCH(A2901,[1]Devices_2020_05_14_15_07_09!$A:$A,FALSE),1)</f>
        <v>[Windows]</v>
      </c>
      <c r="H2901" t="str">
        <f>INDEX([1]Devices_2020_05_14_15_07_09!$H:$H,MATCH(A2901,[1]Devices_2020_05_14_15_07_09!$A:$A,FALSE),1)</f>
        <v>[Beckhoff Automation]</v>
      </c>
      <c r="I2901">
        <f>INDEX([1]Devices_2020_05_14_15_07_09!$I:$I,MATCH(A2901,[1]Devices_2020_05_14_15_07_09!$A:$A,FALSE),1)</f>
        <v>0</v>
      </c>
      <c r="J2901" t="str">
        <f>INDEX([1]Devices_2020_05_14_15_07_09!$J:$J,MATCH(A2901,[1]Devices_2020_05_14_15_07_09!$A:$A,FALSE),1)</f>
        <v>beckhoff automation gmbh</v>
      </c>
      <c r="K2901" t="str">
        <f>INDEX([1]Devices_2020_05_14_15_07_09!$K:$K,MATCH(A2901,[1]Devices_2020_05_14_15_07_09!$A:$A,FALSE),1)</f>
        <v>BECKHOFF AUTOMATION GMBH</v>
      </c>
      <c r="L2901" t="str">
        <f>INDEX([1]Devices_2020_05_14_15_07_09!$L:$L,MATCH(A2901,[1]Devices_2020_05_14_15_07_09!$A:$A,FALSE),1)</f>
        <v>Windows Machine</v>
      </c>
      <c r="M2901" t="str">
        <f>INDEX([1]Devices_2020_05_14_15_07_09!$M:$M,MATCH(A2901,[1]Devices_2020_05_14_15_07_09!$A:$A,FALSE),1)</f>
        <v>80/tcp Microsoft IIS httpd 7.5 ;135/tcp Microsoft Windows RPC  ;5900/tcp VNC  protocol 3.8</v>
      </c>
      <c r="N2901">
        <f>INDEX([1]Devices_2020_05_14_15_07_09!$N:$N,MATCH(A2901,[1]Devices_2020_05_14_15_07_09!$A:$A,FALSE),1)</f>
        <v>0</v>
      </c>
    </row>
    <row r="2902" spans="1:14" x14ac:dyDescent="0.25">
      <c r="A2902" t="str">
        <f>IF(ISNA(VLOOKUP([1]Devices_2020_05_14_15_07_09!A4569,[2]Sheet1!$A:$A,1,FALSE)),[1]Devices_2020_05_14_15_07_09!A4569,"")</f>
        <v>10.221.50.55</v>
      </c>
      <c r="B2902" t="str">
        <f>INDEX([1]Devices_2020_05_14_15_07_09!$B:$B,MATCH(A2902,[1]Devices_2020_05_14_15_07_09!$A:$A,FALSE),1)</f>
        <v>010.221.050.055</v>
      </c>
      <c r="C2902" t="str">
        <f>INDEX([1]Devices_2020_05_14_15_07_09!$C:$C,MATCH(A2902,[1]Devices_2020_05_14_15_07_09!$A:$A,FALSE),1)</f>
        <v>10.221.50.55</v>
      </c>
      <c r="D2902">
        <f>INDEX([1]Devices_2020_05_14_15_07_09!$D:$D,MATCH(A2902,[1]Devices_2020_05_14_15_07_09!$A:$A,FALSE),1)</f>
        <v>0</v>
      </c>
      <c r="E2902" t="str">
        <f>INDEX([1]Devices_2020_05_14_15_07_09!$E:$E,MATCH(A2902,[1]Devices_2020_05_14_15_07_09!$A:$A,FALSE),1)</f>
        <v>00026fbd5427</v>
      </c>
      <c r="F2902" t="str">
        <f>INDEX([1]Devices_2020_05_14_15_07_09!$F:$F,MATCH(A2902,[1]Devices_2020_05_14_15_07_09!$A:$A,FALSE),1)</f>
        <v>[Unknown]</v>
      </c>
      <c r="G2902" t="str">
        <f>INDEX([1]Devices_2020_05_14_15_07_09!$G:$G,MATCH(A2902,[1]Devices_2020_05_14_15_07_09!$A:$A,FALSE),1)</f>
        <v>[Linux, OpenWrt]</v>
      </c>
      <c r="H2902" t="str">
        <f>INDEX([1]Devices_2020_05_14_15_07_09!$H:$H,MATCH(A2902,[1]Devices_2020_05_14_15_07_09!$A:$A,FALSE),1)</f>
        <v>[Unknown]</v>
      </c>
      <c r="I2902">
        <f>INDEX([1]Devices_2020_05_14_15_07_09!$I:$I,MATCH(A2902,[1]Devices_2020_05_14_15_07_09!$A:$A,FALSE),1)</f>
        <v>0</v>
      </c>
      <c r="J2902" t="str">
        <f>INDEX([1]Devices_2020_05_14_15_07_09!$J:$J,MATCH(A2902,[1]Devices_2020_05_14_15_07_09!$A:$A,FALSE),1)</f>
        <v>senao international co., ltd.</v>
      </c>
      <c r="K2902" t="str">
        <f>INDEX([1]Devices_2020_05_14_15_07_09!$K:$K,MATCH(A2902,[1]Devices_2020_05_14_15_07_09!$A:$A,FALSE),1)</f>
        <v>SENAO INTERNATIONAL CO., LTD.</v>
      </c>
      <c r="L2902" t="str">
        <f>INDEX([1]Devices_2020_05_14_15_07_09!$L:$L,MATCH(A2902,[1]Devices_2020_05_14_15_07_09!$A:$A,FALSE),1)</f>
        <v>Linux Desktop/Server</v>
      </c>
      <c r="M2902" t="str">
        <f>INDEX([1]Devices_2020_05_14_15_07_09!$M:$M,MATCH(A2902,[1]Devices_2020_05_14_15_07_09!$A:$A,FALSE),1)</f>
        <v>OpenWrt Kamikaze - Backfire 10.03 (Linux 2.6.19 - 2.6.32)</v>
      </c>
      <c r="N2902">
        <f>INDEX([1]Devices_2020_05_14_15_07_09!$N:$N,MATCH(A2902,[1]Devices_2020_05_14_15_07_09!$A:$A,FALSE),1)</f>
        <v>0</v>
      </c>
    </row>
    <row r="2903" spans="1:14" x14ac:dyDescent="0.25">
      <c r="A2903" t="str">
        <f>IF(ISNA(VLOOKUP([1]Devices_2020_05_14_15_07_09!A4570,[2]Sheet1!$A:$A,1,FALSE)),[1]Devices_2020_05_14_15_07_09!A4570,"")</f>
        <v>10.221.51.7</v>
      </c>
      <c r="B2903" t="str">
        <f>INDEX([1]Devices_2020_05_14_15_07_09!$B:$B,MATCH(A2903,[1]Devices_2020_05_14_15_07_09!$A:$A,FALSE),1)</f>
        <v>010.221.051.007</v>
      </c>
      <c r="C2903" t="str">
        <f>INDEX([1]Devices_2020_05_14_15_07_09!$C:$C,MATCH(A2903,[1]Devices_2020_05_14_15_07_09!$A:$A,FALSE),1)</f>
        <v>10.221.51.7</v>
      </c>
      <c r="D2903">
        <f>INDEX([1]Devices_2020_05_14_15_07_09!$D:$D,MATCH(A2903,[1]Devices_2020_05_14_15_07_09!$A:$A,FALSE),1)</f>
        <v>0</v>
      </c>
      <c r="E2903" t="str">
        <f>INDEX([1]Devices_2020_05_14_15_07_09!$E:$E,MATCH(A2903,[1]Devices_2020_05_14_15_07_09!$A:$A,FALSE),1)</f>
        <v>00026fbd5650</v>
      </c>
      <c r="F2903" t="str">
        <f>INDEX([1]Devices_2020_05_14_15_07_09!$F:$F,MATCH(A2903,[1]Devices_2020_05_14_15_07_09!$A:$A,FALSE),1)</f>
        <v>[Information Technology, Computer]</v>
      </c>
      <c r="G2903" t="str">
        <f>INDEX([1]Devices_2020_05_14_15_07_09!$G:$G,MATCH(A2903,[1]Devices_2020_05_14_15_07_09!$A:$A,FALSE),1)</f>
        <v>[Linux, OpenWrt]</v>
      </c>
      <c r="H2903" t="str">
        <f>INDEX([1]Devices_2020_05_14_15_07_09!$H:$H,MATCH(A2903,[1]Devices_2020_05_14_15_07_09!$A:$A,FALSE),1)</f>
        <v>[Unknown]</v>
      </c>
      <c r="I2903">
        <f>INDEX([1]Devices_2020_05_14_15_07_09!$I:$I,MATCH(A2903,[1]Devices_2020_05_14_15_07_09!$A:$A,FALSE),1)</f>
        <v>0</v>
      </c>
      <c r="J2903" t="str">
        <f>INDEX([1]Devices_2020_05_14_15_07_09!$J:$J,MATCH(A2903,[1]Devices_2020_05_14_15_07_09!$A:$A,FALSE),1)</f>
        <v>senao international co., ltd.</v>
      </c>
      <c r="K2903" t="str">
        <f>INDEX([1]Devices_2020_05_14_15_07_09!$K:$K,MATCH(A2903,[1]Devices_2020_05_14_15_07_09!$A:$A,FALSE),1)</f>
        <v>SENAO INTERNATIONAL CO., LTD.</v>
      </c>
      <c r="L2903" t="str">
        <f>INDEX([1]Devices_2020_05_14_15_07_09!$L:$L,MATCH(A2903,[1]Devices_2020_05_14_15_07_09!$A:$A,FALSE),1)</f>
        <v>Linux Desktop/Server</v>
      </c>
      <c r="M2903" t="str">
        <f>INDEX([1]Devices_2020_05_14_15_07_09!$M:$M,MATCH(A2903,[1]Devices_2020_05_14_15_07_09!$A:$A,FALSE),1)</f>
        <v>OpenWrt Kamikaze - Backfire 10.03 (Linux 2.6.19 - 2.6.32)</v>
      </c>
      <c r="N2903">
        <f>INDEX([1]Devices_2020_05_14_15_07_09!$N:$N,MATCH(A2903,[1]Devices_2020_05_14_15_07_09!$A:$A,FALSE),1)</f>
        <v>0</v>
      </c>
    </row>
    <row r="2904" spans="1:14" x14ac:dyDescent="0.25">
      <c r="A2904" t="str">
        <f>IF(ISNA(VLOOKUP([1]Devices_2020_05_14_15_07_09!A4571,[2]Sheet1!$A:$A,1,FALSE)),[1]Devices_2020_05_14_15_07_09!A4571,"")</f>
        <v>10.221.51.56</v>
      </c>
      <c r="B2904" t="str">
        <f>INDEX([1]Devices_2020_05_14_15_07_09!$B:$B,MATCH(A2904,[1]Devices_2020_05_14_15_07_09!$A:$A,FALSE),1)</f>
        <v>010.221.051.056</v>
      </c>
      <c r="C2904" t="str">
        <f>INDEX([1]Devices_2020_05_14_15_07_09!$C:$C,MATCH(A2904,[1]Devices_2020_05_14_15_07_09!$A:$A,FALSE),1)</f>
        <v>10.221.51.56</v>
      </c>
      <c r="D2904">
        <f>INDEX([1]Devices_2020_05_14_15_07_09!$D:$D,MATCH(A2904,[1]Devices_2020_05_14_15_07_09!$A:$A,FALSE),1)</f>
        <v>0</v>
      </c>
      <c r="E2904" t="str">
        <f>INDEX([1]Devices_2020_05_14_15_07_09!$E:$E,MATCH(A2904,[1]Devices_2020_05_14_15_07_09!$A:$A,FALSE),1)</f>
        <v>00026f8c8d34</v>
      </c>
      <c r="F2904" t="str">
        <f>INDEX([1]Devices_2020_05_14_15_07_09!$F:$F,MATCH(A2904,[1]Devices_2020_05_14_15_07_09!$A:$A,FALSE),1)</f>
        <v>[Unknown]</v>
      </c>
      <c r="G2904" t="str">
        <f>INDEX([1]Devices_2020_05_14_15_07_09!$G:$G,MATCH(A2904,[1]Devices_2020_05_14_15_07_09!$A:$A,FALSE),1)</f>
        <v>[Linux, OpenWrt]</v>
      </c>
      <c r="H2904" t="str">
        <f>INDEX([1]Devices_2020_05_14_15_07_09!$H:$H,MATCH(A2904,[1]Devices_2020_05_14_15_07_09!$A:$A,FALSE),1)</f>
        <v>[Unknown]</v>
      </c>
      <c r="I2904">
        <f>INDEX([1]Devices_2020_05_14_15_07_09!$I:$I,MATCH(A2904,[1]Devices_2020_05_14_15_07_09!$A:$A,FALSE),1)</f>
        <v>0</v>
      </c>
      <c r="J2904" t="str">
        <f>INDEX([1]Devices_2020_05_14_15_07_09!$J:$J,MATCH(A2904,[1]Devices_2020_05_14_15_07_09!$A:$A,FALSE),1)</f>
        <v>senao international co., ltd.</v>
      </c>
      <c r="K2904" t="str">
        <f>INDEX([1]Devices_2020_05_14_15_07_09!$K:$K,MATCH(A2904,[1]Devices_2020_05_14_15_07_09!$A:$A,FALSE),1)</f>
        <v>SENAO INTERNATIONAL CO., LTD.</v>
      </c>
      <c r="L2904" t="str">
        <f>INDEX([1]Devices_2020_05_14_15_07_09!$L:$L,MATCH(A2904,[1]Devices_2020_05_14_15_07_09!$A:$A,FALSE),1)</f>
        <v>Linux Desktop/Server</v>
      </c>
      <c r="M2904" t="str">
        <f>INDEX([1]Devices_2020_05_14_15_07_09!$M:$M,MATCH(A2904,[1]Devices_2020_05_14_15_07_09!$A:$A,FALSE),1)</f>
        <v>OpenWrt Kamikaze - Backfire 10.03 (Linux 2.6.19 - 2.6.32)</v>
      </c>
      <c r="N2904">
        <f>INDEX([1]Devices_2020_05_14_15_07_09!$N:$N,MATCH(A2904,[1]Devices_2020_05_14_15_07_09!$A:$A,FALSE),1)</f>
        <v>0</v>
      </c>
    </row>
    <row r="2905" spans="1:14" x14ac:dyDescent="0.25">
      <c r="A2905" t="str">
        <f>IF(ISNA(VLOOKUP([1]Devices_2020_05_14_15_07_09!A4572,[2]Sheet1!$A:$A,1,FALSE)),[1]Devices_2020_05_14_15_07_09!A4572,"")</f>
        <v>10.221.51.200</v>
      </c>
      <c r="B2905" t="str">
        <f>INDEX([1]Devices_2020_05_14_15_07_09!$B:$B,MATCH(A2905,[1]Devices_2020_05_14_15_07_09!$A:$A,FALSE),1)</f>
        <v>010.221.051.200</v>
      </c>
      <c r="C2905" t="str">
        <f>INDEX([1]Devices_2020_05_14_15_07_09!$C:$C,MATCH(A2905,[1]Devices_2020_05_14_15_07_09!$A:$A,FALSE),1)</f>
        <v>10.221.51.200</v>
      </c>
      <c r="D2905">
        <f>INDEX([1]Devices_2020_05_14_15_07_09!$D:$D,MATCH(A2905,[1]Devices_2020_05_14_15_07_09!$A:$A,FALSE),1)</f>
        <v>0</v>
      </c>
      <c r="E2905" t="str">
        <f>INDEX([1]Devices_2020_05_14_15_07_09!$E:$E,MATCH(A2905,[1]Devices_2020_05_14_15_07_09!$A:$A,FALSE),1)</f>
        <v>00026fb954c6</v>
      </c>
      <c r="F2905" t="str">
        <f>INDEX([1]Devices_2020_05_14_15_07_09!$F:$F,MATCH(A2905,[1]Devices_2020_05_14_15_07_09!$A:$A,FALSE),1)</f>
        <v>[Unknown]</v>
      </c>
      <c r="G2905" t="str">
        <f>INDEX([1]Devices_2020_05_14_15_07_09!$G:$G,MATCH(A2905,[1]Devices_2020_05_14_15_07_09!$A:$A,FALSE),1)</f>
        <v>[Linux, OpenWrt]</v>
      </c>
      <c r="H2905" t="str">
        <f>INDEX([1]Devices_2020_05_14_15_07_09!$H:$H,MATCH(A2905,[1]Devices_2020_05_14_15_07_09!$A:$A,FALSE),1)</f>
        <v>[Unknown]</v>
      </c>
      <c r="I2905">
        <f>INDEX([1]Devices_2020_05_14_15_07_09!$I:$I,MATCH(A2905,[1]Devices_2020_05_14_15_07_09!$A:$A,FALSE),1)</f>
        <v>0</v>
      </c>
      <c r="J2905" t="str">
        <f>INDEX([1]Devices_2020_05_14_15_07_09!$J:$J,MATCH(A2905,[1]Devices_2020_05_14_15_07_09!$A:$A,FALSE),1)</f>
        <v>senao international co., ltd.</v>
      </c>
      <c r="K2905" t="str">
        <f>INDEX([1]Devices_2020_05_14_15_07_09!$K:$K,MATCH(A2905,[1]Devices_2020_05_14_15_07_09!$A:$A,FALSE),1)</f>
        <v>SENAO INTERNATIONAL CO., LTD.</v>
      </c>
      <c r="L2905" t="str">
        <f>INDEX([1]Devices_2020_05_14_15_07_09!$L:$L,MATCH(A2905,[1]Devices_2020_05_14_15_07_09!$A:$A,FALSE),1)</f>
        <v>Linux Desktop/Server</v>
      </c>
      <c r="M2905" t="str">
        <f>INDEX([1]Devices_2020_05_14_15_07_09!$M:$M,MATCH(A2905,[1]Devices_2020_05_14_15_07_09!$A:$A,FALSE),1)</f>
        <v>OpenWrt Kamikaze - Backfire 10.03 (Linux 2.6.19 - 2.6.32)</v>
      </c>
      <c r="N2905">
        <f>INDEX([1]Devices_2020_05_14_15_07_09!$N:$N,MATCH(A2905,[1]Devices_2020_05_14_15_07_09!$A:$A,FALSE),1)</f>
        <v>0</v>
      </c>
    </row>
    <row r="2906" spans="1:14" x14ac:dyDescent="0.25">
      <c r="A2906" t="str">
        <f>IF(ISNA(VLOOKUP([1]Devices_2020_05_14_15_07_09!A4573,[2]Sheet1!$A:$A,1,FALSE)),[1]Devices_2020_05_14_15_07_09!A4573,"")</f>
        <v>10.221.52.19</v>
      </c>
      <c r="B2906" t="str">
        <f>INDEX([1]Devices_2020_05_14_15_07_09!$B:$B,MATCH(A2906,[1]Devices_2020_05_14_15_07_09!$A:$A,FALSE),1)</f>
        <v>010.221.052.019</v>
      </c>
      <c r="C2906" t="str">
        <f>INDEX([1]Devices_2020_05_14_15_07_09!$C:$C,MATCH(A2906,[1]Devices_2020_05_14_15_07_09!$A:$A,FALSE),1)</f>
        <v>10.221.52.19</v>
      </c>
      <c r="D2906">
        <f>INDEX([1]Devices_2020_05_14_15_07_09!$D:$D,MATCH(A2906,[1]Devices_2020_05_14_15_07_09!$A:$A,FALSE),1)</f>
        <v>0</v>
      </c>
      <c r="E2906" t="str">
        <f>INDEX([1]Devices_2020_05_14_15_07_09!$E:$E,MATCH(A2906,[1]Devices_2020_05_14_15_07_09!$A:$A,FALSE),1)</f>
        <v>00026fbd5430</v>
      </c>
      <c r="F2906" t="str">
        <f>INDEX([1]Devices_2020_05_14_15_07_09!$F:$F,MATCH(A2906,[1]Devices_2020_05_14_15_07_09!$A:$A,FALSE),1)</f>
        <v>[Information Technology, Computer]</v>
      </c>
      <c r="G2906" t="str">
        <f>INDEX([1]Devices_2020_05_14_15_07_09!$G:$G,MATCH(A2906,[1]Devices_2020_05_14_15_07_09!$A:$A,FALSE),1)</f>
        <v>[Linux, OpenWrt]</v>
      </c>
      <c r="H2906" t="str">
        <f>INDEX([1]Devices_2020_05_14_15_07_09!$H:$H,MATCH(A2906,[1]Devices_2020_05_14_15_07_09!$A:$A,FALSE),1)</f>
        <v>[Unknown]</v>
      </c>
      <c r="I2906">
        <f>INDEX([1]Devices_2020_05_14_15_07_09!$I:$I,MATCH(A2906,[1]Devices_2020_05_14_15_07_09!$A:$A,FALSE),1)</f>
        <v>0</v>
      </c>
      <c r="J2906" t="str">
        <f>INDEX([1]Devices_2020_05_14_15_07_09!$J:$J,MATCH(A2906,[1]Devices_2020_05_14_15_07_09!$A:$A,FALSE),1)</f>
        <v>senao international co., ltd.</v>
      </c>
      <c r="K2906" t="str">
        <f>INDEX([1]Devices_2020_05_14_15_07_09!$K:$K,MATCH(A2906,[1]Devices_2020_05_14_15_07_09!$A:$A,FALSE),1)</f>
        <v>SENAO INTERNATIONAL CO., LTD.</v>
      </c>
      <c r="L2906" t="str">
        <f>INDEX([1]Devices_2020_05_14_15_07_09!$L:$L,MATCH(A2906,[1]Devices_2020_05_14_15_07_09!$A:$A,FALSE),1)</f>
        <v>Linux Desktop/Server</v>
      </c>
      <c r="M2906" t="str">
        <f>INDEX([1]Devices_2020_05_14_15_07_09!$M:$M,MATCH(A2906,[1]Devices_2020_05_14_15_07_09!$A:$A,FALSE),1)</f>
        <v>OpenWrt Kamikaze - Backfire 10.03 (Linux 2.6.19 - 2.6.32)</v>
      </c>
      <c r="N2906">
        <f>INDEX([1]Devices_2020_05_14_15_07_09!$N:$N,MATCH(A2906,[1]Devices_2020_05_14_15_07_09!$A:$A,FALSE),1)</f>
        <v>0</v>
      </c>
    </row>
    <row r="2907" spans="1:14" x14ac:dyDescent="0.25">
      <c r="A2907" t="str">
        <f>IF(ISNA(VLOOKUP([1]Devices_2020_05_14_15_07_09!A4574,[2]Sheet1!$A:$A,1,FALSE)),[1]Devices_2020_05_14_15_07_09!A4574,"")</f>
        <v>10.221.52.41</v>
      </c>
      <c r="B2907" t="str">
        <f>INDEX([1]Devices_2020_05_14_15_07_09!$B:$B,MATCH(A2907,[1]Devices_2020_05_14_15_07_09!$A:$A,FALSE),1)</f>
        <v>010.221.052.041</v>
      </c>
      <c r="C2907" t="str">
        <f>INDEX([1]Devices_2020_05_14_15_07_09!$C:$C,MATCH(A2907,[1]Devices_2020_05_14_15_07_09!$A:$A,FALSE),1)</f>
        <v>10.221.52.41</v>
      </c>
      <c r="D2907">
        <f>INDEX([1]Devices_2020_05_14_15_07_09!$D:$D,MATCH(A2907,[1]Devices_2020_05_14_15_07_09!$A:$A,FALSE),1)</f>
        <v>0</v>
      </c>
      <c r="E2907" t="str">
        <f>INDEX([1]Devices_2020_05_14_15_07_09!$E:$E,MATCH(A2907,[1]Devices_2020_05_14_15_07_09!$A:$A,FALSE),1)</f>
        <v>00026fa5e68e</v>
      </c>
      <c r="F2907" t="str">
        <f>INDEX([1]Devices_2020_05_14_15_07_09!$F:$F,MATCH(A2907,[1]Devices_2020_05_14_15_07_09!$A:$A,FALSE),1)</f>
        <v>[Information Technology, Computer]</v>
      </c>
      <c r="G2907" t="str">
        <f>INDEX([1]Devices_2020_05_14_15_07_09!$G:$G,MATCH(A2907,[1]Devices_2020_05_14_15_07_09!$A:$A,FALSE),1)</f>
        <v>[Linux, OpenWrt]</v>
      </c>
      <c r="H2907" t="str">
        <f>INDEX([1]Devices_2020_05_14_15_07_09!$H:$H,MATCH(A2907,[1]Devices_2020_05_14_15_07_09!$A:$A,FALSE),1)</f>
        <v>[Unknown]</v>
      </c>
      <c r="I2907">
        <f>INDEX([1]Devices_2020_05_14_15_07_09!$I:$I,MATCH(A2907,[1]Devices_2020_05_14_15_07_09!$A:$A,FALSE),1)</f>
        <v>0</v>
      </c>
      <c r="J2907" t="str">
        <f>INDEX([1]Devices_2020_05_14_15_07_09!$J:$J,MATCH(A2907,[1]Devices_2020_05_14_15_07_09!$A:$A,FALSE),1)</f>
        <v>senao international co., ltd.</v>
      </c>
      <c r="K2907" t="str">
        <f>INDEX([1]Devices_2020_05_14_15_07_09!$K:$K,MATCH(A2907,[1]Devices_2020_05_14_15_07_09!$A:$A,FALSE),1)</f>
        <v>SENAO INTERNATIONAL CO., LTD.</v>
      </c>
      <c r="L2907" t="str">
        <f>INDEX([1]Devices_2020_05_14_15_07_09!$L:$L,MATCH(A2907,[1]Devices_2020_05_14_15_07_09!$A:$A,FALSE),1)</f>
        <v>Linux Desktop/Server</v>
      </c>
      <c r="M2907" t="str">
        <f>INDEX([1]Devices_2020_05_14_15_07_09!$M:$M,MATCH(A2907,[1]Devices_2020_05_14_15_07_09!$A:$A,FALSE),1)</f>
        <v>OpenWrt Kamikaze - Backfire 10.03 (Linux 2.6.19 - 2.6.32)</v>
      </c>
      <c r="N2907">
        <f>INDEX([1]Devices_2020_05_14_15_07_09!$N:$N,MATCH(A2907,[1]Devices_2020_05_14_15_07_09!$A:$A,FALSE),1)</f>
        <v>0</v>
      </c>
    </row>
    <row r="2908" spans="1:14" x14ac:dyDescent="0.25">
      <c r="A2908" t="str">
        <f>IF(ISNA(VLOOKUP([1]Devices_2020_05_14_15_07_09!A4575,[2]Sheet1!$A:$A,1,FALSE)),[1]Devices_2020_05_14_15_07_09!A4575,"")</f>
        <v>10.221.52.62</v>
      </c>
      <c r="B2908" t="str">
        <f>INDEX([1]Devices_2020_05_14_15_07_09!$B:$B,MATCH(A2908,[1]Devices_2020_05_14_15_07_09!$A:$A,FALSE),1)</f>
        <v>010.221.052.062</v>
      </c>
      <c r="C2908" t="str">
        <f>INDEX([1]Devices_2020_05_14_15_07_09!$C:$C,MATCH(A2908,[1]Devices_2020_05_14_15_07_09!$A:$A,FALSE),1)</f>
        <v>10.221.52.62</v>
      </c>
      <c r="D2908">
        <f>INDEX([1]Devices_2020_05_14_15_07_09!$D:$D,MATCH(A2908,[1]Devices_2020_05_14_15_07_09!$A:$A,FALSE),1)</f>
        <v>0</v>
      </c>
      <c r="E2908" t="str">
        <f>INDEX([1]Devices_2020_05_14_15_07_09!$E:$E,MATCH(A2908,[1]Devices_2020_05_14_15_07_09!$A:$A,FALSE),1)</f>
        <v>00026fb2babe</v>
      </c>
      <c r="F2908" t="str">
        <f>INDEX([1]Devices_2020_05_14_15_07_09!$F:$F,MATCH(A2908,[1]Devices_2020_05_14_15_07_09!$A:$A,FALSE),1)</f>
        <v>[Information Technology, Computer]</v>
      </c>
      <c r="G2908" t="str">
        <f>INDEX([1]Devices_2020_05_14_15_07_09!$G:$G,MATCH(A2908,[1]Devices_2020_05_14_15_07_09!$A:$A,FALSE),1)</f>
        <v>[Linux, OpenWrt]</v>
      </c>
      <c r="H2908" t="str">
        <f>INDEX([1]Devices_2020_05_14_15_07_09!$H:$H,MATCH(A2908,[1]Devices_2020_05_14_15_07_09!$A:$A,FALSE),1)</f>
        <v>[Unknown]</v>
      </c>
      <c r="I2908">
        <f>INDEX([1]Devices_2020_05_14_15_07_09!$I:$I,MATCH(A2908,[1]Devices_2020_05_14_15_07_09!$A:$A,FALSE),1)</f>
        <v>0</v>
      </c>
      <c r="J2908" t="str">
        <f>INDEX([1]Devices_2020_05_14_15_07_09!$J:$J,MATCH(A2908,[1]Devices_2020_05_14_15_07_09!$A:$A,FALSE),1)</f>
        <v>senao international co., ltd.</v>
      </c>
      <c r="K2908" t="str">
        <f>INDEX([1]Devices_2020_05_14_15_07_09!$K:$K,MATCH(A2908,[1]Devices_2020_05_14_15_07_09!$A:$A,FALSE),1)</f>
        <v>SENAO INTERNATIONAL CO., LTD.</v>
      </c>
      <c r="L2908" t="str">
        <f>INDEX([1]Devices_2020_05_14_15_07_09!$L:$L,MATCH(A2908,[1]Devices_2020_05_14_15_07_09!$A:$A,FALSE),1)</f>
        <v>Linux Desktop/Server</v>
      </c>
      <c r="M2908" t="str">
        <f>INDEX([1]Devices_2020_05_14_15_07_09!$M:$M,MATCH(A2908,[1]Devices_2020_05_14_15_07_09!$A:$A,FALSE),1)</f>
        <v>Linux 2.4-2.6;Linux 2.6.x</v>
      </c>
      <c r="N2908">
        <f>INDEX([1]Devices_2020_05_14_15_07_09!$N:$N,MATCH(A2908,[1]Devices_2020_05_14_15_07_09!$A:$A,FALSE),1)</f>
        <v>0</v>
      </c>
    </row>
    <row r="2909" spans="1:14" x14ac:dyDescent="0.25">
      <c r="A2909" t="str">
        <f>IF(ISNA(VLOOKUP([1]Devices_2020_05_14_15_07_09!A4576,[2]Sheet1!$A:$A,1,FALSE)),[1]Devices_2020_05_14_15_07_09!A4576,"")</f>
        <v>10.221.55.15</v>
      </c>
      <c r="B2909" t="str">
        <f>INDEX([1]Devices_2020_05_14_15_07_09!$B:$B,MATCH(A2909,[1]Devices_2020_05_14_15_07_09!$A:$A,FALSE),1)</f>
        <v>010.221.055.015</v>
      </c>
      <c r="C2909" t="str">
        <f>INDEX([1]Devices_2020_05_14_15_07_09!$C:$C,MATCH(A2909,[1]Devices_2020_05_14_15_07_09!$A:$A,FALSE),1)</f>
        <v>10.221.55.15</v>
      </c>
      <c r="D2909">
        <f>INDEX([1]Devices_2020_05_14_15_07_09!$D:$D,MATCH(A2909,[1]Devices_2020_05_14_15_07_09!$A:$A,FALSE),1)</f>
        <v>0</v>
      </c>
      <c r="E2909">
        <f>INDEX([1]Devices_2020_05_14_15_07_09!$E:$E,MATCH(A2909,[1]Devices_2020_05_14_15_07_09!$A:$A,FALSE),1)</f>
        <v>0</v>
      </c>
      <c r="F2909" t="str">
        <f>INDEX([1]Devices_2020_05_14_15_07_09!$F:$F,MATCH(A2909,[1]Devices_2020_05_14_15_07_09!$A:$A,FALSE),1)</f>
        <v>[Information Technology, Computer]</v>
      </c>
      <c r="G2909" t="str">
        <f>INDEX([1]Devices_2020_05_14_15_07_09!$G:$G,MATCH(A2909,[1]Devices_2020_05_14_15_07_09!$A:$A,FALSE),1)</f>
        <v>[Linux, OpenWrt]</v>
      </c>
      <c r="H2909" t="str">
        <f>INDEX([1]Devices_2020_05_14_15_07_09!$H:$H,MATCH(A2909,[1]Devices_2020_05_14_15_07_09!$A:$A,FALSE),1)</f>
        <v>[Unknown]</v>
      </c>
      <c r="I2909">
        <f>INDEX([1]Devices_2020_05_14_15_07_09!$I:$I,MATCH(A2909,[1]Devices_2020_05_14_15_07_09!$A:$A,FALSE),1)</f>
        <v>0</v>
      </c>
      <c r="J2909" t="str">
        <f>INDEX([1]Devices_2020_05_14_15_07_09!$J:$J,MATCH(A2909,[1]Devices_2020_05_14_15_07_09!$A:$A,FALSE),1)</f>
        <v>Unknown Vendor</v>
      </c>
      <c r="K2909" t="str">
        <f>INDEX([1]Devices_2020_05_14_15_07_09!$K:$K,MATCH(A2909,[1]Devices_2020_05_14_15_07_09!$A:$A,FALSE),1)</f>
        <v>Unknown Vendor</v>
      </c>
      <c r="L2909" t="str">
        <f>INDEX([1]Devices_2020_05_14_15_07_09!$L:$L,MATCH(A2909,[1]Devices_2020_05_14_15_07_09!$A:$A,FALSE),1)</f>
        <v>Linux Desktop/Server</v>
      </c>
      <c r="M2909" t="str">
        <f>INDEX([1]Devices_2020_05_14_15_07_09!$M:$M,MATCH(A2909,[1]Devices_2020_05_14_15_07_09!$A:$A,FALSE),1)</f>
        <v>OpenWrt Kamikaze - Backfire 10.03 (Linux 2.6.19 - 2.6.32)</v>
      </c>
      <c r="N2909">
        <f>INDEX([1]Devices_2020_05_14_15_07_09!$N:$N,MATCH(A2909,[1]Devices_2020_05_14_15_07_09!$A:$A,FALSE),1)</f>
        <v>0</v>
      </c>
    </row>
    <row r="2910" spans="1:14" x14ac:dyDescent="0.25">
      <c r="A2910" t="str">
        <f>IF(ISNA(VLOOKUP([1]Devices_2020_05_14_15_07_09!A4577,[2]Sheet1!$A:$A,1,FALSE)),[1]Devices_2020_05_14_15_07_09!A4577,"")</f>
        <v>10.221.55.16</v>
      </c>
      <c r="B2910" t="str">
        <f>INDEX([1]Devices_2020_05_14_15_07_09!$B:$B,MATCH(A2910,[1]Devices_2020_05_14_15_07_09!$A:$A,FALSE),1)</f>
        <v>010.221.055.016</v>
      </c>
      <c r="C2910" t="str">
        <f>INDEX([1]Devices_2020_05_14_15_07_09!$C:$C,MATCH(A2910,[1]Devices_2020_05_14_15_07_09!$A:$A,FALSE),1)</f>
        <v>10.221.55.16</v>
      </c>
      <c r="D2910">
        <f>INDEX([1]Devices_2020_05_14_15_07_09!$D:$D,MATCH(A2910,[1]Devices_2020_05_14_15_07_09!$A:$A,FALSE),1)</f>
        <v>0</v>
      </c>
      <c r="E2910" t="str">
        <f>INDEX([1]Devices_2020_05_14_15_07_09!$E:$E,MATCH(A2910,[1]Devices_2020_05_14_15_07_09!$A:$A,FALSE),1)</f>
        <v>00026fb954cd</v>
      </c>
      <c r="F2910" t="str">
        <f>INDEX([1]Devices_2020_05_14_15_07_09!$F:$F,MATCH(A2910,[1]Devices_2020_05_14_15_07_09!$A:$A,FALSE),1)</f>
        <v>[Unknown]</v>
      </c>
      <c r="G2910" t="str">
        <f>INDEX([1]Devices_2020_05_14_15_07_09!$G:$G,MATCH(A2910,[1]Devices_2020_05_14_15_07_09!$A:$A,FALSE),1)</f>
        <v>[Linux, OpenWrt]</v>
      </c>
      <c r="H2910" t="str">
        <f>INDEX([1]Devices_2020_05_14_15_07_09!$H:$H,MATCH(A2910,[1]Devices_2020_05_14_15_07_09!$A:$A,FALSE),1)</f>
        <v>[Unknown]</v>
      </c>
      <c r="I2910">
        <f>INDEX([1]Devices_2020_05_14_15_07_09!$I:$I,MATCH(A2910,[1]Devices_2020_05_14_15_07_09!$A:$A,FALSE),1)</f>
        <v>0</v>
      </c>
      <c r="J2910" t="str">
        <f>INDEX([1]Devices_2020_05_14_15_07_09!$J:$J,MATCH(A2910,[1]Devices_2020_05_14_15_07_09!$A:$A,FALSE),1)</f>
        <v>senao international co., ltd.</v>
      </c>
      <c r="K2910" t="str">
        <f>INDEX([1]Devices_2020_05_14_15_07_09!$K:$K,MATCH(A2910,[1]Devices_2020_05_14_15_07_09!$A:$A,FALSE),1)</f>
        <v>SENAO INTERNATIONAL CO., LTD.</v>
      </c>
      <c r="L2910" t="str">
        <f>INDEX([1]Devices_2020_05_14_15_07_09!$L:$L,MATCH(A2910,[1]Devices_2020_05_14_15_07_09!$A:$A,FALSE),1)</f>
        <v>Linux Desktop/Server</v>
      </c>
      <c r="M2910" t="str">
        <f>INDEX([1]Devices_2020_05_14_15_07_09!$M:$M,MATCH(A2910,[1]Devices_2020_05_14_15_07_09!$A:$A,FALSE),1)</f>
        <v>OpenWrt Kamikaze - Backfire 10.03 (Linux 2.6.19 - 2.6.32)</v>
      </c>
      <c r="N2910">
        <f>INDEX([1]Devices_2020_05_14_15_07_09!$N:$N,MATCH(A2910,[1]Devices_2020_05_14_15_07_09!$A:$A,FALSE),1)</f>
        <v>0</v>
      </c>
    </row>
    <row r="2911" spans="1:14" x14ac:dyDescent="0.25">
      <c r="A2911" t="str">
        <f>IF(ISNA(VLOOKUP([1]Devices_2020_05_14_15_07_09!A4578,[2]Sheet1!$A:$A,1,FALSE)),[1]Devices_2020_05_14_15_07_09!A4578,"")</f>
        <v>10.221.55.17</v>
      </c>
      <c r="B2911" t="str">
        <f>INDEX([1]Devices_2020_05_14_15_07_09!$B:$B,MATCH(A2911,[1]Devices_2020_05_14_15_07_09!$A:$A,FALSE),1)</f>
        <v>010.221.055.017</v>
      </c>
      <c r="C2911" t="str">
        <f>INDEX([1]Devices_2020_05_14_15_07_09!$C:$C,MATCH(A2911,[1]Devices_2020_05_14_15_07_09!$A:$A,FALSE),1)</f>
        <v>10.221.55.17</v>
      </c>
      <c r="D2911">
        <f>INDEX([1]Devices_2020_05_14_15_07_09!$D:$D,MATCH(A2911,[1]Devices_2020_05_14_15_07_09!$A:$A,FALSE),1)</f>
        <v>0</v>
      </c>
      <c r="E2911">
        <f>INDEX([1]Devices_2020_05_14_15_07_09!$E:$E,MATCH(A2911,[1]Devices_2020_05_14_15_07_09!$A:$A,FALSE),1)</f>
        <v>0</v>
      </c>
      <c r="F2911" t="str">
        <f>INDEX([1]Devices_2020_05_14_15_07_09!$F:$F,MATCH(A2911,[1]Devices_2020_05_14_15_07_09!$A:$A,FALSE),1)</f>
        <v>[Unknown]</v>
      </c>
      <c r="G2911" t="str">
        <f>INDEX([1]Devices_2020_05_14_15_07_09!$G:$G,MATCH(A2911,[1]Devices_2020_05_14_15_07_09!$A:$A,FALSE),1)</f>
        <v>[Linux, OpenWrt]</v>
      </c>
      <c r="H2911" t="str">
        <f>INDEX([1]Devices_2020_05_14_15_07_09!$H:$H,MATCH(A2911,[1]Devices_2020_05_14_15_07_09!$A:$A,FALSE),1)</f>
        <v>[Unknown]</v>
      </c>
      <c r="I2911">
        <f>INDEX([1]Devices_2020_05_14_15_07_09!$I:$I,MATCH(A2911,[1]Devices_2020_05_14_15_07_09!$A:$A,FALSE),1)</f>
        <v>0</v>
      </c>
      <c r="J2911" t="str">
        <f>INDEX([1]Devices_2020_05_14_15_07_09!$J:$J,MATCH(A2911,[1]Devices_2020_05_14_15_07_09!$A:$A,FALSE),1)</f>
        <v>Unknown Vendor</v>
      </c>
      <c r="K2911" t="str">
        <f>INDEX([1]Devices_2020_05_14_15_07_09!$K:$K,MATCH(A2911,[1]Devices_2020_05_14_15_07_09!$A:$A,FALSE),1)</f>
        <v>Unknown Vendor</v>
      </c>
      <c r="L2911" t="str">
        <f>INDEX([1]Devices_2020_05_14_15_07_09!$L:$L,MATCH(A2911,[1]Devices_2020_05_14_15_07_09!$A:$A,FALSE),1)</f>
        <v>Linux Desktop/Server</v>
      </c>
      <c r="M2911" t="str">
        <f>INDEX([1]Devices_2020_05_14_15_07_09!$M:$M,MATCH(A2911,[1]Devices_2020_05_14_15_07_09!$A:$A,FALSE),1)</f>
        <v>OpenWrt Kamikaze - Backfire 10.03 (Linux 2.6.19 - 2.6.32)</v>
      </c>
      <c r="N2911">
        <f>INDEX([1]Devices_2020_05_14_15_07_09!$N:$N,MATCH(A2911,[1]Devices_2020_05_14_15_07_09!$A:$A,FALSE),1)</f>
        <v>0</v>
      </c>
    </row>
    <row r="2912" spans="1:14" x14ac:dyDescent="0.25">
      <c r="A2912" t="str">
        <f>IF(ISNA(VLOOKUP([1]Devices_2020_05_14_15_07_09!A4579,[2]Sheet1!$A:$A,1,FALSE)),[1]Devices_2020_05_14_15_07_09!A4579,"")</f>
        <v>10.221.55.64</v>
      </c>
      <c r="B2912" t="str">
        <f>INDEX([1]Devices_2020_05_14_15_07_09!$B:$B,MATCH(A2912,[1]Devices_2020_05_14_15_07_09!$A:$A,FALSE),1)</f>
        <v>010.221.055.064</v>
      </c>
      <c r="C2912" t="str">
        <f>INDEX([1]Devices_2020_05_14_15_07_09!$C:$C,MATCH(A2912,[1]Devices_2020_05_14_15_07_09!$A:$A,FALSE),1)</f>
        <v>10.221.55.64</v>
      </c>
      <c r="D2912">
        <f>INDEX([1]Devices_2020_05_14_15_07_09!$D:$D,MATCH(A2912,[1]Devices_2020_05_14_15_07_09!$A:$A,FALSE),1)</f>
        <v>0</v>
      </c>
      <c r="E2912" t="str">
        <f>INDEX([1]Devices_2020_05_14_15_07_09!$E:$E,MATCH(A2912,[1]Devices_2020_05_14_15_07_09!$A:$A,FALSE),1)</f>
        <v>04f02133e343</v>
      </c>
      <c r="F2912" t="str">
        <f>INDEX([1]Devices_2020_05_14_15_07_09!$F:$F,MATCH(A2912,[1]Devices_2020_05_14_15_07_09!$A:$A,FALSE),1)</f>
        <v>[Unknown]</v>
      </c>
      <c r="G2912" t="str">
        <f>INDEX([1]Devices_2020_05_14_15_07_09!$G:$G,MATCH(A2912,[1]Devices_2020_05_14_15_07_09!$A:$A,FALSE),1)</f>
        <v>[Linux, OpenWrt]</v>
      </c>
      <c r="H2912" t="str">
        <f>INDEX([1]Devices_2020_05_14_15_07_09!$H:$H,MATCH(A2912,[1]Devices_2020_05_14_15_07_09!$A:$A,FALSE),1)</f>
        <v>[Unknown]</v>
      </c>
      <c r="I2912">
        <f>INDEX([1]Devices_2020_05_14_15_07_09!$I:$I,MATCH(A2912,[1]Devices_2020_05_14_15_07_09!$A:$A,FALSE),1)</f>
        <v>0</v>
      </c>
      <c r="J2912" t="str">
        <f>INDEX([1]Devices_2020_05_14_15_07_09!$J:$J,MATCH(A2912,[1]Devices_2020_05_14_15_07_09!$A:$A,FALSE),1)</f>
        <v>compex systems pte ltd</v>
      </c>
      <c r="K2912" t="str">
        <f>INDEX([1]Devices_2020_05_14_15_07_09!$K:$K,MATCH(A2912,[1]Devices_2020_05_14_15_07_09!$A:$A,FALSE),1)</f>
        <v>COMPEX SYSTEMS PTE LTD</v>
      </c>
      <c r="L2912" t="str">
        <f>INDEX([1]Devices_2020_05_14_15_07_09!$L:$L,MATCH(A2912,[1]Devices_2020_05_14_15_07_09!$A:$A,FALSE),1)</f>
        <v>Linux Desktop/Server</v>
      </c>
      <c r="M2912" t="str">
        <f>INDEX([1]Devices_2020_05_14_15_07_09!$M:$M,MATCH(A2912,[1]Devices_2020_05_14_15_07_09!$A:$A,FALSE),1)</f>
        <v>OpenWrt Barrier Breaker (Linux 3.10)</v>
      </c>
      <c r="N2912">
        <f>INDEX([1]Devices_2020_05_14_15_07_09!$N:$N,MATCH(A2912,[1]Devices_2020_05_14_15_07_09!$A:$A,FALSE),1)</f>
        <v>0</v>
      </c>
    </row>
    <row r="2913" spans="1:14" x14ac:dyDescent="0.25">
      <c r="A2913" t="str">
        <f>IF(ISNA(VLOOKUP([1]Devices_2020_05_14_15_07_09!A4580,[2]Sheet1!$A:$A,1,FALSE)),[1]Devices_2020_05_14_15_07_09!A4580,"")</f>
        <v>10.221.55.65</v>
      </c>
      <c r="B2913" t="str">
        <f>INDEX([1]Devices_2020_05_14_15_07_09!$B:$B,MATCH(A2913,[1]Devices_2020_05_14_15_07_09!$A:$A,FALSE),1)</f>
        <v>010.221.055.065</v>
      </c>
      <c r="C2913" t="str">
        <f>INDEX([1]Devices_2020_05_14_15_07_09!$C:$C,MATCH(A2913,[1]Devices_2020_05_14_15_07_09!$A:$A,FALSE),1)</f>
        <v>10.221.55.65</v>
      </c>
      <c r="D2913">
        <f>INDEX([1]Devices_2020_05_14_15_07_09!$D:$D,MATCH(A2913,[1]Devices_2020_05_14_15_07_09!$A:$A,FALSE),1)</f>
        <v>0</v>
      </c>
      <c r="E2913" t="str">
        <f>INDEX([1]Devices_2020_05_14_15_07_09!$E:$E,MATCH(A2913,[1]Devices_2020_05_14_15_07_09!$A:$A,FALSE),1)</f>
        <v>04f02133e4c9</v>
      </c>
      <c r="F2913" t="str">
        <f>INDEX([1]Devices_2020_05_14_15_07_09!$F:$F,MATCH(A2913,[1]Devices_2020_05_14_15_07_09!$A:$A,FALSE),1)</f>
        <v>[Unknown]</v>
      </c>
      <c r="G2913" t="str">
        <f>INDEX([1]Devices_2020_05_14_15_07_09!$G:$G,MATCH(A2913,[1]Devices_2020_05_14_15_07_09!$A:$A,FALSE),1)</f>
        <v>[Linux, OpenWrt]</v>
      </c>
      <c r="H2913" t="str">
        <f>INDEX([1]Devices_2020_05_14_15_07_09!$H:$H,MATCH(A2913,[1]Devices_2020_05_14_15_07_09!$A:$A,FALSE),1)</f>
        <v>[Unknown]</v>
      </c>
      <c r="I2913">
        <f>INDEX([1]Devices_2020_05_14_15_07_09!$I:$I,MATCH(A2913,[1]Devices_2020_05_14_15_07_09!$A:$A,FALSE),1)</f>
        <v>0</v>
      </c>
      <c r="J2913" t="str">
        <f>INDEX([1]Devices_2020_05_14_15_07_09!$J:$J,MATCH(A2913,[1]Devices_2020_05_14_15_07_09!$A:$A,FALSE),1)</f>
        <v>compex systems pte ltd</v>
      </c>
      <c r="K2913" t="str">
        <f>INDEX([1]Devices_2020_05_14_15_07_09!$K:$K,MATCH(A2913,[1]Devices_2020_05_14_15_07_09!$A:$A,FALSE),1)</f>
        <v>COMPEX SYSTEMS PTE LTD</v>
      </c>
      <c r="L2913" t="str">
        <f>INDEX([1]Devices_2020_05_14_15_07_09!$L:$L,MATCH(A2913,[1]Devices_2020_05_14_15_07_09!$A:$A,FALSE),1)</f>
        <v>Linux Desktop/Server</v>
      </c>
      <c r="M2913" t="str">
        <f>INDEX([1]Devices_2020_05_14_15_07_09!$M:$M,MATCH(A2913,[1]Devices_2020_05_14_15_07_09!$A:$A,FALSE),1)</f>
        <v>OpenWrt Barrier Breaker (Linux 3.10)</v>
      </c>
      <c r="N2913">
        <f>INDEX([1]Devices_2020_05_14_15_07_09!$N:$N,MATCH(A2913,[1]Devices_2020_05_14_15_07_09!$A:$A,FALSE),1)</f>
        <v>0</v>
      </c>
    </row>
    <row r="2914" spans="1:14" x14ac:dyDescent="0.25">
      <c r="A2914" t="str">
        <f>IF(ISNA(VLOOKUP([1]Devices_2020_05_14_15_07_09!A4582,[2]Sheet1!$A:$A,1,FALSE)),[1]Devices_2020_05_14_15_07_09!A4582,"")</f>
        <v>10.228.0.7</v>
      </c>
      <c r="B2914" t="str">
        <f>INDEX([1]Devices_2020_05_14_15_07_09!$B:$B,MATCH(A2914,[1]Devices_2020_05_14_15_07_09!$A:$A,FALSE),1)</f>
        <v>010.228.000.007</v>
      </c>
      <c r="C2914" t="str">
        <f>INDEX([1]Devices_2020_05_14_15_07_09!$C:$C,MATCH(A2914,[1]Devices_2020_05_14_15_07_09!$A:$A,FALSE),1)</f>
        <v>10.228.0.7</v>
      </c>
      <c r="D2914">
        <f>INDEX([1]Devices_2020_05_14_15_07_09!$D:$D,MATCH(A2914,[1]Devices_2020_05_14_15_07_09!$A:$A,FALSE),1)</f>
        <v>0</v>
      </c>
      <c r="E2914" t="str">
        <f>INDEX([1]Devices_2020_05_14_15_07_09!$E:$E,MATCH(A2914,[1]Devices_2020_05_14_15_07_09!$A:$A,FALSE),1)</f>
        <v>00c0f248d4de</v>
      </c>
      <c r="F2914" t="str">
        <f>INDEX([1]Devices_2020_05_14_15_07_09!$F:$F,MATCH(A2914,[1]Devices_2020_05_14_15_07_09!$A:$A,FALSE),1)</f>
        <v>[Information Technology, Networking]</v>
      </c>
      <c r="G2914" t="str">
        <f>INDEX([1]Devices_2020_05_14_15_07_09!$G:$G,MATCH(A2914,[1]Devices_2020_05_14_15_07_09!$A:$A,FALSE),1)</f>
        <v>[Unknown]</v>
      </c>
      <c r="H2914" t="str">
        <f>INDEX([1]Devices_2020_05_14_15_07_09!$H:$H,MATCH(A2914,[1]Devices_2020_05_14_15_07_09!$A:$A,FALSE),1)</f>
        <v>[Transition Networks]</v>
      </c>
      <c r="I2914">
        <f>INDEX([1]Devices_2020_05_14_15_07_09!$I:$I,MATCH(A2914,[1]Devices_2020_05_14_15_07_09!$A:$A,FALSE),1)</f>
        <v>0</v>
      </c>
      <c r="J2914" t="str">
        <f>INDEX([1]Devices_2020_05_14_15_07_09!$J:$J,MATCH(A2914,[1]Devices_2020_05_14_15_07_09!$A:$A,FALSE),1)</f>
        <v>transition networks</v>
      </c>
      <c r="K2914" t="str">
        <f>INDEX([1]Devices_2020_05_14_15_07_09!$K:$K,MATCH(A2914,[1]Devices_2020_05_14_15_07_09!$A:$A,FALSE),1)</f>
        <v>TRANSITION NETWORKS</v>
      </c>
      <c r="L2914" t="str">
        <f>INDEX([1]Devices_2020_05_14_15_07_09!$L:$L,MATCH(A2914,[1]Devices_2020_05_14_15_07_09!$A:$A,FALSE),1)</f>
        <v>Network Device</v>
      </c>
      <c r="M2914" t="str">
        <f>INDEX([1]Devices_2020_05_14_15_07_09!$M:$M,MATCH(A2914,[1]Devices_2020_05_14_15_07_09!$A:$A,FALSE),1)</f>
        <v>HP ProCurve 1810G, ZyXEL GS1910, or FibroLAN switch (eCos 3.0)</v>
      </c>
      <c r="N2914">
        <f>INDEX([1]Devices_2020_05_14_15_07_09!$N:$N,MATCH(A2914,[1]Devices_2020_05_14_15_07_09!$A:$A,FALSE),1)</f>
        <v>0</v>
      </c>
    </row>
    <row r="2915" spans="1:14" x14ac:dyDescent="0.25">
      <c r="A2915" t="str">
        <f>IF(ISNA(VLOOKUP([1]Devices_2020_05_14_15_07_09!A4583,[2]Sheet1!$A:$A,1,FALSE)),[1]Devices_2020_05_14_15_07_09!A4583,"")</f>
        <v>10.228.0.9</v>
      </c>
      <c r="B2915" t="str">
        <f>INDEX([1]Devices_2020_05_14_15_07_09!$B:$B,MATCH(A2915,[1]Devices_2020_05_14_15_07_09!$A:$A,FALSE),1)</f>
        <v>010.228.000.009</v>
      </c>
      <c r="C2915" t="str">
        <f>INDEX([1]Devices_2020_05_14_15_07_09!$C:$C,MATCH(A2915,[1]Devices_2020_05_14_15_07_09!$A:$A,FALSE),1)</f>
        <v>10.228.0.9</v>
      </c>
      <c r="D2915">
        <f>INDEX([1]Devices_2020_05_14_15_07_09!$D:$D,MATCH(A2915,[1]Devices_2020_05_14_15_07_09!$A:$A,FALSE),1)</f>
        <v>0</v>
      </c>
      <c r="E2915" t="str">
        <f>INDEX([1]Devices_2020_05_14_15_07_09!$E:$E,MATCH(A2915,[1]Devices_2020_05_14_15_07_09!$A:$A,FALSE),1)</f>
        <v>00c0f248d661</v>
      </c>
      <c r="F2915" t="str">
        <f>INDEX([1]Devices_2020_05_14_15_07_09!$F:$F,MATCH(A2915,[1]Devices_2020_05_14_15_07_09!$A:$A,FALSE),1)</f>
        <v>[Information Technology, Networking]</v>
      </c>
      <c r="G2915" t="str">
        <f>INDEX([1]Devices_2020_05_14_15_07_09!$G:$G,MATCH(A2915,[1]Devices_2020_05_14_15_07_09!$A:$A,FALSE),1)</f>
        <v>[Unknown]</v>
      </c>
      <c r="H2915" t="str">
        <f>INDEX([1]Devices_2020_05_14_15_07_09!$H:$H,MATCH(A2915,[1]Devices_2020_05_14_15_07_09!$A:$A,FALSE),1)</f>
        <v>[Transition Networks]</v>
      </c>
      <c r="I2915">
        <f>INDEX([1]Devices_2020_05_14_15_07_09!$I:$I,MATCH(A2915,[1]Devices_2020_05_14_15_07_09!$A:$A,FALSE),1)</f>
        <v>0</v>
      </c>
      <c r="J2915" t="str">
        <f>INDEX([1]Devices_2020_05_14_15_07_09!$J:$J,MATCH(A2915,[1]Devices_2020_05_14_15_07_09!$A:$A,FALSE),1)</f>
        <v>transition networks</v>
      </c>
      <c r="K2915" t="str">
        <f>INDEX([1]Devices_2020_05_14_15_07_09!$K:$K,MATCH(A2915,[1]Devices_2020_05_14_15_07_09!$A:$A,FALSE),1)</f>
        <v>TRANSITION NETWORKS</v>
      </c>
      <c r="L2915" t="str">
        <f>INDEX([1]Devices_2020_05_14_15_07_09!$L:$L,MATCH(A2915,[1]Devices_2020_05_14_15_07_09!$A:$A,FALSE),1)</f>
        <v>Network Device</v>
      </c>
      <c r="M2915" t="str">
        <f>INDEX([1]Devices_2020_05_14_15_07_09!$M:$M,MATCH(A2915,[1]Devices_2020_05_14_15_07_09!$A:$A,FALSE),1)</f>
        <v>HP ProCurve 1810G, ZyXEL GS1910, or FibroLAN switch (eCos 3.0)</v>
      </c>
      <c r="N2915">
        <f>INDEX([1]Devices_2020_05_14_15_07_09!$N:$N,MATCH(A2915,[1]Devices_2020_05_14_15_07_09!$A:$A,FALSE),1)</f>
        <v>0</v>
      </c>
    </row>
    <row r="2916" spans="1:14" x14ac:dyDescent="0.25">
      <c r="A2916" t="str">
        <f>IF(ISNA(VLOOKUP([1]Devices_2020_05_14_15_07_09!A4584,[2]Sheet1!$A:$A,1,FALSE)),[1]Devices_2020_05_14_15_07_09!A4584,"")</f>
        <v>10.228.0.10</v>
      </c>
      <c r="B2916" t="str">
        <f>INDEX([1]Devices_2020_05_14_15_07_09!$B:$B,MATCH(A2916,[1]Devices_2020_05_14_15_07_09!$A:$A,FALSE),1)</f>
        <v>010.228.000.010</v>
      </c>
      <c r="C2916" t="str">
        <f>INDEX([1]Devices_2020_05_14_15_07_09!$C:$C,MATCH(A2916,[1]Devices_2020_05_14_15_07_09!$A:$A,FALSE),1)</f>
        <v>10.228.0.10</v>
      </c>
      <c r="D2916">
        <f>INDEX([1]Devices_2020_05_14_15_07_09!$D:$D,MATCH(A2916,[1]Devices_2020_05_14_15_07_09!$A:$A,FALSE),1)</f>
        <v>0</v>
      </c>
      <c r="E2916" t="str">
        <f>INDEX([1]Devices_2020_05_14_15_07_09!$E:$E,MATCH(A2916,[1]Devices_2020_05_14_15_07_09!$A:$A,FALSE),1)</f>
        <v>00c0f247f4f7</v>
      </c>
      <c r="F2916" t="str">
        <f>INDEX([1]Devices_2020_05_14_15_07_09!$F:$F,MATCH(A2916,[1]Devices_2020_05_14_15_07_09!$A:$A,FALSE),1)</f>
        <v>[Information Technology, Networking]</v>
      </c>
      <c r="G2916" t="str">
        <f>INDEX([1]Devices_2020_05_14_15_07_09!$G:$G,MATCH(A2916,[1]Devices_2020_05_14_15_07_09!$A:$A,FALSE),1)</f>
        <v>[Unknown]</v>
      </c>
      <c r="H2916" t="str">
        <f>INDEX([1]Devices_2020_05_14_15_07_09!$H:$H,MATCH(A2916,[1]Devices_2020_05_14_15_07_09!$A:$A,FALSE),1)</f>
        <v>[Transition Networks]</v>
      </c>
      <c r="I2916">
        <f>INDEX([1]Devices_2020_05_14_15_07_09!$I:$I,MATCH(A2916,[1]Devices_2020_05_14_15_07_09!$A:$A,FALSE),1)</f>
        <v>0</v>
      </c>
      <c r="J2916" t="str">
        <f>INDEX([1]Devices_2020_05_14_15_07_09!$J:$J,MATCH(A2916,[1]Devices_2020_05_14_15_07_09!$A:$A,FALSE),1)</f>
        <v>transition networks</v>
      </c>
      <c r="K2916" t="str">
        <f>INDEX([1]Devices_2020_05_14_15_07_09!$K:$K,MATCH(A2916,[1]Devices_2020_05_14_15_07_09!$A:$A,FALSE),1)</f>
        <v>TRANSITION NETWORKS</v>
      </c>
      <c r="L2916" t="str">
        <f>INDEX([1]Devices_2020_05_14_15_07_09!$L:$L,MATCH(A2916,[1]Devices_2020_05_14_15_07_09!$A:$A,FALSE),1)</f>
        <v>Network Device</v>
      </c>
      <c r="M2916" t="str">
        <f>INDEX([1]Devices_2020_05_14_15_07_09!$M:$M,MATCH(A2916,[1]Devices_2020_05_14_15_07_09!$A:$A,FALSE),1)</f>
        <v>HP ProCurve 1810G, ZyXEL GS1910, or FibroLAN switch (eCos 3.0)</v>
      </c>
      <c r="N2916">
        <f>INDEX([1]Devices_2020_05_14_15_07_09!$N:$N,MATCH(A2916,[1]Devices_2020_05_14_15_07_09!$A:$A,FALSE),1)</f>
        <v>0</v>
      </c>
    </row>
    <row r="2917" spans="1:14" x14ac:dyDescent="0.25">
      <c r="A2917" t="str">
        <f>IF(ISNA(VLOOKUP([1]Devices_2020_05_14_15_07_09!A4585,[2]Sheet1!$A:$A,1,FALSE)),[1]Devices_2020_05_14_15_07_09!A4585,"")</f>
        <v>10.228.0.18</v>
      </c>
      <c r="B2917" t="str">
        <f>INDEX([1]Devices_2020_05_14_15_07_09!$B:$B,MATCH(A2917,[1]Devices_2020_05_14_15_07_09!$A:$A,FALSE),1)</f>
        <v>010.228.000.018</v>
      </c>
      <c r="C2917" t="str">
        <f>INDEX([1]Devices_2020_05_14_15_07_09!$C:$C,MATCH(A2917,[1]Devices_2020_05_14_15_07_09!$A:$A,FALSE),1)</f>
        <v>10.228.0.18</v>
      </c>
      <c r="D2917">
        <f>INDEX([1]Devices_2020_05_14_15_07_09!$D:$D,MATCH(A2917,[1]Devices_2020_05_14_15_07_09!$A:$A,FALSE),1)</f>
        <v>0</v>
      </c>
      <c r="E2917" t="str">
        <f>INDEX([1]Devices_2020_05_14_15_07_09!$E:$E,MATCH(A2917,[1]Devices_2020_05_14_15_07_09!$A:$A,FALSE),1)</f>
        <v>00c0f247f52d</v>
      </c>
      <c r="F2917" t="str">
        <f>INDEX([1]Devices_2020_05_14_15_07_09!$F:$F,MATCH(A2917,[1]Devices_2020_05_14_15_07_09!$A:$A,FALSE),1)</f>
        <v>[Information Technology, Networking]</v>
      </c>
      <c r="G2917" t="str">
        <f>INDEX([1]Devices_2020_05_14_15_07_09!$G:$G,MATCH(A2917,[1]Devices_2020_05_14_15_07_09!$A:$A,FALSE),1)</f>
        <v>[Unknown]</v>
      </c>
      <c r="H2917" t="str">
        <f>INDEX([1]Devices_2020_05_14_15_07_09!$H:$H,MATCH(A2917,[1]Devices_2020_05_14_15_07_09!$A:$A,FALSE),1)</f>
        <v>[Transition Networks]</v>
      </c>
      <c r="I2917">
        <f>INDEX([1]Devices_2020_05_14_15_07_09!$I:$I,MATCH(A2917,[1]Devices_2020_05_14_15_07_09!$A:$A,FALSE),1)</f>
        <v>0</v>
      </c>
      <c r="J2917" t="str">
        <f>INDEX([1]Devices_2020_05_14_15_07_09!$J:$J,MATCH(A2917,[1]Devices_2020_05_14_15_07_09!$A:$A,FALSE),1)</f>
        <v>transition networks</v>
      </c>
      <c r="K2917" t="str">
        <f>INDEX([1]Devices_2020_05_14_15_07_09!$K:$K,MATCH(A2917,[1]Devices_2020_05_14_15_07_09!$A:$A,FALSE),1)</f>
        <v>TRANSITION NETWORKS</v>
      </c>
      <c r="L2917" t="str">
        <f>INDEX([1]Devices_2020_05_14_15_07_09!$L:$L,MATCH(A2917,[1]Devices_2020_05_14_15_07_09!$A:$A,FALSE),1)</f>
        <v>Network Device</v>
      </c>
      <c r="M2917" t="str">
        <f>INDEX([1]Devices_2020_05_14_15_07_09!$M:$M,MATCH(A2917,[1]Devices_2020_05_14_15_07_09!$A:$A,FALSE),1)</f>
        <v>HP ProCurve 1810G, ZyXEL GS1910, or FibroLAN switch (eCos 3.0)</v>
      </c>
      <c r="N2917">
        <f>INDEX([1]Devices_2020_05_14_15_07_09!$N:$N,MATCH(A2917,[1]Devices_2020_05_14_15_07_09!$A:$A,FALSE),1)</f>
        <v>0</v>
      </c>
    </row>
    <row r="2918" spans="1:14" x14ac:dyDescent="0.25">
      <c r="A2918" t="str">
        <f>IF(ISNA(VLOOKUP([1]Devices_2020_05_14_15_07_09!A4586,[2]Sheet1!$A:$A,1,FALSE)),[1]Devices_2020_05_14_15_07_09!A4586,"")</f>
        <v>10.228.0.19</v>
      </c>
      <c r="B2918" t="str">
        <f>INDEX([1]Devices_2020_05_14_15_07_09!$B:$B,MATCH(A2918,[1]Devices_2020_05_14_15_07_09!$A:$A,FALSE),1)</f>
        <v>010.228.000.019</v>
      </c>
      <c r="C2918" t="str">
        <f>INDEX([1]Devices_2020_05_14_15_07_09!$C:$C,MATCH(A2918,[1]Devices_2020_05_14_15_07_09!$A:$A,FALSE),1)</f>
        <v>10.228.0.19</v>
      </c>
      <c r="D2918">
        <f>INDEX([1]Devices_2020_05_14_15_07_09!$D:$D,MATCH(A2918,[1]Devices_2020_05_14_15_07_09!$A:$A,FALSE),1)</f>
        <v>0</v>
      </c>
      <c r="E2918" t="str">
        <f>INDEX([1]Devices_2020_05_14_15_07_09!$E:$E,MATCH(A2918,[1]Devices_2020_05_14_15_07_09!$A:$A,FALSE),1)</f>
        <v>00c0f247f536</v>
      </c>
      <c r="F2918" t="str">
        <f>INDEX([1]Devices_2020_05_14_15_07_09!$F:$F,MATCH(A2918,[1]Devices_2020_05_14_15_07_09!$A:$A,FALSE),1)</f>
        <v>[Information Technology, Networking]</v>
      </c>
      <c r="G2918" t="str">
        <f>INDEX([1]Devices_2020_05_14_15_07_09!$G:$G,MATCH(A2918,[1]Devices_2020_05_14_15_07_09!$A:$A,FALSE),1)</f>
        <v>[Unknown]</v>
      </c>
      <c r="H2918" t="str">
        <f>INDEX([1]Devices_2020_05_14_15_07_09!$H:$H,MATCH(A2918,[1]Devices_2020_05_14_15_07_09!$A:$A,FALSE),1)</f>
        <v>[Transition Networks]</v>
      </c>
      <c r="I2918">
        <f>INDEX([1]Devices_2020_05_14_15_07_09!$I:$I,MATCH(A2918,[1]Devices_2020_05_14_15_07_09!$A:$A,FALSE),1)</f>
        <v>0</v>
      </c>
      <c r="J2918" t="str">
        <f>INDEX([1]Devices_2020_05_14_15_07_09!$J:$J,MATCH(A2918,[1]Devices_2020_05_14_15_07_09!$A:$A,FALSE),1)</f>
        <v>transition networks</v>
      </c>
      <c r="K2918" t="str">
        <f>INDEX([1]Devices_2020_05_14_15_07_09!$K:$K,MATCH(A2918,[1]Devices_2020_05_14_15_07_09!$A:$A,FALSE),1)</f>
        <v>TRANSITION NETWORKS</v>
      </c>
      <c r="L2918" t="str">
        <f>INDEX([1]Devices_2020_05_14_15_07_09!$L:$L,MATCH(A2918,[1]Devices_2020_05_14_15_07_09!$A:$A,FALSE),1)</f>
        <v>Network Device</v>
      </c>
      <c r="M2918" t="str">
        <f>INDEX([1]Devices_2020_05_14_15_07_09!$M:$M,MATCH(A2918,[1]Devices_2020_05_14_15_07_09!$A:$A,FALSE),1)</f>
        <v>HP ProCurve 1810G, ZyXEL GS1910, or FibroLAN switch (eCos 3.0)</v>
      </c>
      <c r="N2918">
        <f>INDEX([1]Devices_2020_05_14_15_07_09!$N:$N,MATCH(A2918,[1]Devices_2020_05_14_15_07_09!$A:$A,FALSE),1)</f>
        <v>0</v>
      </c>
    </row>
    <row r="2919" spans="1:14" x14ac:dyDescent="0.25">
      <c r="A2919" t="str">
        <f>IF(ISNA(VLOOKUP([1]Devices_2020_05_14_15_07_09!A4587,[2]Sheet1!$A:$A,1,FALSE)),[1]Devices_2020_05_14_15_07_09!A4587,"")</f>
        <v>10.228.0.23</v>
      </c>
      <c r="B2919" t="str">
        <f>INDEX([1]Devices_2020_05_14_15_07_09!$B:$B,MATCH(A2919,[1]Devices_2020_05_14_15_07_09!$A:$A,FALSE),1)</f>
        <v>010.228.000.023</v>
      </c>
      <c r="C2919" t="str">
        <f>INDEX([1]Devices_2020_05_14_15_07_09!$C:$C,MATCH(A2919,[1]Devices_2020_05_14_15_07_09!$A:$A,FALSE),1)</f>
        <v>10.228.0.23</v>
      </c>
      <c r="D2919">
        <f>INDEX([1]Devices_2020_05_14_15_07_09!$D:$D,MATCH(A2919,[1]Devices_2020_05_14_15_07_09!$A:$A,FALSE),1)</f>
        <v>0</v>
      </c>
      <c r="E2919" t="str">
        <f>INDEX([1]Devices_2020_05_14_15_07_09!$E:$E,MATCH(A2919,[1]Devices_2020_05_14_15_07_09!$A:$A,FALSE),1)</f>
        <v>00c0f247f5f3</v>
      </c>
      <c r="F2919" t="str">
        <f>INDEX([1]Devices_2020_05_14_15_07_09!$F:$F,MATCH(A2919,[1]Devices_2020_05_14_15_07_09!$A:$A,FALSE),1)</f>
        <v>[Information Technology, Networking]</v>
      </c>
      <c r="G2919" t="str">
        <f>INDEX([1]Devices_2020_05_14_15_07_09!$G:$G,MATCH(A2919,[1]Devices_2020_05_14_15_07_09!$A:$A,FALSE),1)</f>
        <v>[Unknown]</v>
      </c>
      <c r="H2919" t="str">
        <f>INDEX([1]Devices_2020_05_14_15_07_09!$H:$H,MATCH(A2919,[1]Devices_2020_05_14_15_07_09!$A:$A,FALSE),1)</f>
        <v>[Transition Networks]</v>
      </c>
      <c r="I2919">
        <f>INDEX([1]Devices_2020_05_14_15_07_09!$I:$I,MATCH(A2919,[1]Devices_2020_05_14_15_07_09!$A:$A,FALSE),1)</f>
        <v>0</v>
      </c>
      <c r="J2919" t="str">
        <f>INDEX([1]Devices_2020_05_14_15_07_09!$J:$J,MATCH(A2919,[1]Devices_2020_05_14_15_07_09!$A:$A,FALSE),1)</f>
        <v>transition networks</v>
      </c>
      <c r="K2919" t="str">
        <f>INDEX([1]Devices_2020_05_14_15_07_09!$K:$K,MATCH(A2919,[1]Devices_2020_05_14_15_07_09!$A:$A,FALSE),1)</f>
        <v>TRANSITION NETWORKS</v>
      </c>
      <c r="L2919" t="str">
        <f>INDEX([1]Devices_2020_05_14_15_07_09!$L:$L,MATCH(A2919,[1]Devices_2020_05_14_15_07_09!$A:$A,FALSE),1)</f>
        <v>Network Device</v>
      </c>
      <c r="M2919" t="str">
        <f>INDEX([1]Devices_2020_05_14_15_07_09!$M:$M,MATCH(A2919,[1]Devices_2020_05_14_15_07_09!$A:$A,FALSE),1)</f>
        <v>HP ProCurve 1810G, ZyXEL GS1910, or FibroLAN switch (eCos 3.0)</v>
      </c>
      <c r="N2919">
        <f>INDEX([1]Devices_2020_05_14_15_07_09!$N:$N,MATCH(A2919,[1]Devices_2020_05_14_15_07_09!$A:$A,FALSE),1)</f>
        <v>0</v>
      </c>
    </row>
    <row r="2920" spans="1:14" x14ac:dyDescent="0.25">
      <c r="A2920" t="str">
        <f>IF(ISNA(VLOOKUP([1]Devices_2020_05_14_15_07_09!A4588,[2]Sheet1!$A:$A,1,FALSE)),[1]Devices_2020_05_14_15_07_09!A4588,"")</f>
        <v>10.228.0.24</v>
      </c>
      <c r="B2920" t="str">
        <f>INDEX([1]Devices_2020_05_14_15_07_09!$B:$B,MATCH(A2920,[1]Devices_2020_05_14_15_07_09!$A:$A,FALSE),1)</f>
        <v>010.228.000.024</v>
      </c>
      <c r="C2920" t="str">
        <f>INDEX([1]Devices_2020_05_14_15_07_09!$C:$C,MATCH(A2920,[1]Devices_2020_05_14_15_07_09!$A:$A,FALSE),1)</f>
        <v>10.228.0.24</v>
      </c>
      <c r="D2920">
        <f>INDEX([1]Devices_2020_05_14_15_07_09!$D:$D,MATCH(A2920,[1]Devices_2020_05_14_15_07_09!$A:$A,FALSE),1)</f>
        <v>0</v>
      </c>
      <c r="E2920" t="str">
        <f>INDEX([1]Devices_2020_05_14_15_07_09!$E:$E,MATCH(A2920,[1]Devices_2020_05_14_15_07_09!$A:$A,FALSE),1)</f>
        <v>00c0f247f575</v>
      </c>
      <c r="F2920" t="str">
        <f>INDEX([1]Devices_2020_05_14_15_07_09!$F:$F,MATCH(A2920,[1]Devices_2020_05_14_15_07_09!$A:$A,FALSE),1)</f>
        <v>[Information Technology, Networking]</v>
      </c>
      <c r="G2920" t="str">
        <f>INDEX([1]Devices_2020_05_14_15_07_09!$G:$G,MATCH(A2920,[1]Devices_2020_05_14_15_07_09!$A:$A,FALSE),1)</f>
        <v>[Unknown]</v>
      </c>
      <c r="H2920" t="str">
        <f>INDEX([1]Devices_2020_05_14_15_07_09!$H:$H,MATCH(A2920,[1]Devices_2020_05_14_15_07_09!$A:$A,FALSE),1)</f>
        <v>[Transition Networks]</v>
      </c>
      <c r="I2920">
        <f>INDEX([1]Devices_2020_05_14_15_07_09!$I:$I,MATCH(A2920,[1]Devices_2020_05_14_15_07_09!$A:$A,FALSE),1)</f>
        <v>0</v>
      </c>
      <c r="J2920" t="str">
        <f>INDEX([1]Devices_2020_05_14_15_07_09!$J:$J,MATCH(A2920,[1]Devices_2020_05_14_15_07_09!$A:$A,FALSE),1)</f>
        <v>transition networks</v>
      </c>
      <c r="K2920" t="str">
        <f>INDEX([1]Devices_2020_05_14_15_07_09!$K:$K,MATCH(A2920,[1]Devices_2020_05_14_15_07_09!$A:$A,FALSE),1)</f>
        <v>TRANSITION NETWORKS</v>
      </c>
      <c r="L2920" t="str">
        <f>INDEX([1]Devices_2020_05_14_15_07_09!$L:$L,MATCH(A2920,[1]Devices_2020_05_14_15_07_09!$A:$A,FALSE),1)</f>
        <v>Network Device</v>
      </c>
      <c r="M2920" t="str">
        <f>INDEX([1]Devices_2020_05_14_15_07_09!$M:$M,MATCH(A2920,[1]Devices_2020_05_14_15_07_09!$A:$A,FALSE),1)</f>
        <v>HP ProCurve 1810G, ZyXEL GS1910, or FibroLAN switch (eCos 3.0)</v>
      </c>
      <c r="N2920">
        <f>INDEX([1]Devices_2020_05_14_15_07_09!$N:$N,MATCH(A2920,[1]Devices_2020_05_14_15_07_09!$A:$A,FALSE),1)</f>
        <v>0</v>
      </c>
    </row>
    <row r="2921" spans="1:14" x14ac:dyDescent="0.25">
      <c r="A2921" t="str">
        <f>IF(ISNA(VLOOKUP([1]Devices_2020_05_14_15_07_09!A4589,[2]Sheet1!$A:$A,1,FALSE)),[1]Devices_2020_05_14_15_07_09!A4589,"")</f>
        <v>10.228.0.91</v>
      </c>
      <c r="B2921" t="str">
        <f>INDEX([1]Devices_2020_05_14_15_07_09!$B:$B,MATCH(A2921,[1]Devices_2020_05_14_15_07_09!$A:$A,FALSE),1)</f>
        <v>010.228.000.091</v>
      </c>
      <c r="C2921" t="str">
        <f>INDEX([1]Devices_2020_05_14_15_07_09!$C:$C,MATCH(A2921,[1]Devices_2020_05_14_15_07_09!$A:$A,FALSE),1)</f>
        <v>10.228.0.91</v>
      </c>
      <c r="D2921">
        <f>INDEX([1]Devices_2020_05_14_15_07_09!$D:$D,MATCH(A2921,[1]Devices_2020_05_14_15_07_09!$A:$A,FALSE),1)</f>
        <v>0</v>
      </c>
      <c r="E2921" t="str">
        <f>INDEX([1]Devices_2020_05_14_15_07_09!$E:$E,MATCH(A2921,[1]Devices_2020_05_14_15_07_09!$A:$A,FALSE),1)</f>
        <v>00c0f248d793</v>
      </c>
      <c r="F2921" t="str">
        <f>INDEX([1]Devices_2020_05_14_15_07_09!$F:$F,MATCH(A2921,[1]Devices_2020_05_14_15_07_09!$A:$A,FALSE),1)</f>
        <v>[Information Technology, Networking]</v>
      </c>
      <c r="G2921" t="str">
        <f>INDEX([1]Devices_2020_05_14_15_07_09!$G:$G,MATCH(A2921,[1]Devices_2020_05_14_15_07_09!$A:$A,FALSE),1)</f>
        <v>[Unknown]</v>
      </c>
      <c r="H2921" t="str">
        <f>INDEX([1]Devices_2020_05_14_15_07_09!$H:$H,MATCH(A2921,[1]Devices_2020_05_14_15_07_09!$A:$A,FALSE),1)</f>
        <v>[Transition Networks]</v>
      </c>
      <c r="I2921">
        <f>INDEX([1]Devices_2020_05_14_15_07_09!$I:$I,MATCH(A2921,[1]Devices_2020_05_14_15_07_09!$A:$A,FALSE),1)</f>
        <v>0</v>
      </c>
      <c r="J2921" t="str">
        <f>INDEX([1]Devices_2020_05_14_15_07_09!$J:$J,MATCH(A2921,[1]Devices_2020_05_14_15_07_09!$A:$A,FALSE),1)</f>
        <v>transition networks</v>
      </c>
      <c r="K2921" t="str">
        <f>INDEX([1]Devices_2020_05_14_15_07_09!$K:$K,MATCH(A2921,[1]Devices_2020_05_14_15_07_09!$A:$A,FALSE),1)</f>
        <v>TRANSITION NETWORKS</v>
      </c>
      <c r="L2921" t="str">
        <f>INDEX([1]Devices_2020_05_14_15_07_09!$L:$L,MATCH(A2921,[1]Devices_2020_05_14_15_07_09!$A:$A,FALSE),1)</f>
        <v>Network Device</v>
      </c>
      <c r="M2921" t="str">
        <f>INDEX([1]Devices_2020_05_14_15_07_09!$M:$M,MATCH(A2921,[1]Devices_2020_05_14_15_07_09!$A:$A,FALSE),1)</f>
        <v>HP ProCurve 1810G, ZyXEL GS1910, or FibroLAN switch (eCos 3.0)</v>
      </c>
      <c r="N2921">
        <f>INDEX([1]Devices_2020_05_14_15_07_09!$N:$N,MATCH(A2921,[1]Devices_2020_05_14_15_07_09!$A:$A,FALSE),1)</f>
        <v>0</v>
      </c>
    </row>
    <row r="2922" spans="1:14" x14ac:dyDescent="0.25">
      <c r="A2922" t="str">
        <f>IF(ISNA(VLOOKUP([1]Devices_2020_05_14_15_07_09!A4590,[2]Sheet1!$A:$A,1,FALSE)),[1]Devices_2020_05_14_15_07_09!A4590,"")</f>
        <v>10.228.0.119</v>
      </c>
      <c r="B2922" t="str">
        <f>INDEX([1]Devices_2020_05_14_15_07_09!$B:$B,MATCH(A2922,[1]Devices_2020_05_14_15_07_09!$A:$A,FALSE),1)</f>
        <v>010.228.000.119</v>
      </c>
      <c r="C2922" t="str">
        <f>INDEX([1]Devices_2020_05_14_15_07_09!$C:$C,MATCH(A2922,[1]Devices_2020_05_14_15_07_09!$A:$A,FALSE),1)</f>
        <v>10.228.0.119</v>
      </c>
      <c r="D2922">
        <f>INDEX([1]Devices_2020_05_14_15_07_09!$D:$D,MATCH(A2922,[1]Devices_2020_05_14_15_07_09!$A:$A,FALSE),1)</f>
        <v>0</v>
      </c>
      <c r="E2922" t="str">
        <f>INDEX([1]Devices_2020_05_14_15_07_09!$E:$E,MATCH(A2922,[1]Devices_2020_05_14_15_07_09!$A:$A,FALSE),1)</f>
        <v>00c0f247f590</v>
      </c>
      <c r="F2922" t="str">
        <f>INDEX([1]Devices_2020_05_14_15_07_09!$F:$F,MATCH(A2922,[1]Devices_2020_05_14_15_07_09!$A:$A,FALSE),1)</f>
        <v>[Information Technology, Networking]</v>
      </c>
      <c r="G2922" t="str">
        <f>INDEX([1]Devices_2020_05_14_15_07_09!$G:$G,MATCH(A2922,[1]Devices_2020_05_14_15_07_09!$A:$A,FALSE),1)</f>
        <v>[Unknown]</v>
      </c>
      <c r="H2922" t="str">
        <f>INDEX([1]Devices_2020_05_14_15_07_09!$H:$H,MATCH(A2922,[1]Devices_2020_05_14_15_07_09!$A:$A,FALSE),1)</f>
        <v>[Transition Networks]</v>
      </c>
      <c r="I2922">
        <f>INDEX([1]Devices_2020_05_14_15_07_09!$I:$I,MATCH(A2922,[1]Devices_2020_05_14_15_07_09!$A:$A,FALSE),1)</f>
        <v>0</v>
      </c>
      <c r="J2922" t="str">
        <f>INDEX([1]Devices_2020_05_14_15_07_09!$J:$J,MATCH(A2922,[1]Devices_2020_05_14_15_07_09!$A:$A,FALSE),1)</f>
        <v>transition networks</v>
      </c>
      <c r="K2922" t="str">
        <f>INDEX([1]Devices_2020_05_14_15_07_09!$K:$K,MATCH(A2922,[1]Devices_2020_05_14_15_07_09!$A:$A,FALSE),1)</f>
        <v>TRANSITION NETWORKS</v>
      </c>
      <c r="L2922" t="str">
        <f>INDEX([1]Devices_2020_05_14_15_07_09!$L:$L,MATCH(A2922,[1]Devices_2020_05_14_15_07_09!$A:$A,FALSE),1)</f>
        <v>Network Device</v>
      </c>
      <c r="M2922" t="str">
        <f>INDEX([1]Devices_2020_05_14_15_07_09!$M:$M,MATCH(A2922,[1]Devices_2020_05_14_15_07_09!$A:$A,FALSE),1)</f>
        <v>HP ProCurve 1810G, ZyXEL GS1910, or FibroLAN switch (eCos 3.0)</v>
      </c>
      <c r="N2922">
        <f>INDEX([1]Devices_2020_05_14_15_07_09!$N:$N,MATCH(A2922,[1]Devices_2020_05_14_15_07_09!$A:$A,FALSE),1)</f>
        <v>0</v>
      </c>
    </row>
    <row r="2923" spans="1:14" x14ac:dyDescent="0.25">
      <c r="A2923" t="str">
        <f>IF(ISNA(VLOOKUP([1]Devices_2020_05_14_15_07_09!A4591,[2]Sheet1!$A:$A,1,FALSE)),[1]Devices_2020_05_14_15_07_09!A4591,"")</f>
        <v>10.228.0.124</v>
      </c>
      <c r="B2923" t="str">
        <f>INDEX([1]Devices_2020_05_14_15_07_09!$B:$B,MATCH(A2923,[1]Devices_2020_05_14_15_07_09!$A:$A,FALSE),1)</f>
        <v>010.228.000.124</v>
      </c>
      <c r="C2923" t="str">
        <f>INDEX([1]Devices_2020_05_14_15_07_09!$C:$C,MATCH(A2923,[1]Devices_2020_05_14_15_07_09!$A:$A,FALSE),1)</f>
        <v>10.228.0.124</v>
      </c>
      <c r="D2923">
        <f>INDEX([1]Devices_2020_05_14_15_07_09!$D:$D,MATCH(A2923,[1]Devices_2020_05_14_15_07_09!$A:$A,FALSE),1)</f>
        <v>0</v>
      </c>
      <c r="E2923" t="str">
        <f>INDEX([1]Devices_2020_05_14_15_07_09!$E:$E,MATCH(A2923,[1]Devices_2020_05_14_15_07_09!$A:$A,FALSE),1)</f>
        <v>00c0f248d6f1</v>
      </c>
      <c r="F2923" t="str">
        <f>INDEX([1]Devices_2020_05_14_15_07_09!$F:$F,MATCH(A2923,[1]Devices_2020_05_14_15_07_09!$A:$A,FALSE),1)</f>
        <v>[Information Technology, Networking]</v>
      </c>
      <c r="G2923" t="str">
        <f>INDEX([1]Devices_2020_05_14_15_07_09!$G:$G,MATCH(A2923,[1]Devices_2020_05_14_15_07_09!$A:$A,FALSE),1)</f>
        <v>[Unknown]</v>
      </c>
      <c r="H2923" t="str">
        <f>INDEX([1]Devices_2020_05_14_15_07_09!$H:$H,MATCH(A2923,[1]Devices_2020_05_14_15_07_09!$A:$A,FALSE),1)</f>
        <v>[Transition Networks]</v>
      </c>
      <c r="I2923">
        <f>INDEX([1]Devices_2020_05_14_15_07_09!$I:$I,MATCH(A2923,[1]Devices_2020_05_14_15_07_09!$A:$A,FALSE),1)</f>
        <v>0</v>
      </c>
      <c r="J2923" t="str">
        <f>INDEX([1]Devices_2020_05_14_15_07_09!$J:$J,MATCH(A2923,[1]Devices_2020_05_14_15_07_09!$A:$A,FALSE),1)</f>
        <v>transition networks</v>
      </c>
      <c r="K2923" t="str">
        <f>INDEX([1]Devices_2020_05_14_15_07_09!$K:$K,MATCH(A2923,[1]Devices_2020_05_14_15_07_09!$A:$A,FALSE),1)</f>
        <v>TRANSITION NETWORKS</v>
      </c>
      <c r="L2923" t="str">
        <f>INDEX([1]Devices_2020_05_14_15_07_09!$L:$L,MATCH(A2923,[1]Devices_2020_05_14_15_07_09!$A:$A,FALSE),1)</f>
        <v>Network Device</v>
      </c>
      <c r="M2923" t="str">
        <f>INDEX([1]Devices_2020_05_14_15_07_09!$M:$M,MATCH(A2923,[1]Devices_2020_05_14_15_07_09!$A:$A,FALSE),1)</f>
        <v>HP ProCurve 1810G, ZyXEL GS1910, or FibroLAN switch (eCos 3.0)</v>
      </c>
      <c r="N2923">
        <f>INDEX([1]Devices_2020_05_14_15_07_09!$N:$N,MATCH(A2923,[1]Devices_2020_05_14_15_07_09!$A:$A,FALSE),1)</f>
        <v>0</v>
      </c>
    </row>
    <row r="2924" spans="1:14" x14ac:dyDescent="0.25">
      <c r="A2924" t="str">
        <f>IF(ISNA(VLOOKUP([1]Devices_2020_05_14_15_07_09!A4592,[2]Sheet1!$A:$A,1,FALSE)),[1]Devices_2020_05_14_15_07_09!A4592,"")</f>
        <v>10.228.0.171</v>
      </c>
      <c r="B2924" t="str">
        <f>INDEX([1]Devices_2020_05_14_15_07_09!$B:$B,MATCH(A2924,[1]Devices_2020_05_14_15_07_09!$A:$A,FALSE),1)</f>
        <v>010.228.000.171</v>
      </c>
      <c r="C2924" t="str">
        <f>INDEX([1]Devices_2020_05_14_15_07_09!$C:$C,MATCH(A2924,[1]Devices_2020_05_14_15_07_09!$A:$A,FALSE),1)</f>
        <v>10.228.0.171</v>
      </c>
      <c r="D2924">
        <f>INDEX([1]Devices_2020_05_14_15_07_09!$D:$D,MATCH(A2924,[1]Devices_2020_05_14_15_07_09!$A:$A,FALSE),1)</f>
        <v>0</v>
      </c>
      <c r="E2924" t="str">
        <f>INDEX([1]Devices_2020_05_14_15_07_09!$E:$E,MATCH(A2924,[1]Devices_2020_05_14_15_07_09!$A:$A,FALSE),1)</f>
        <v>00c0f248d67c</v>
      </c>
      <c r="F2924" t="str">
        <f>INDEX([1]Devices_2020_05_14_15_07_09!$F:$F,MATCH(A2924,[1]Devices_2020_05_14_15_07_09!$A:$A,FALSE),1)</f>
        <v>[Information Technology, Networking]</v>
      </c>
      <c r="G2924" t="str">
        <f>INDEX([1]Devices_2020_05_14_15_07_09!$G:$G,MATCH(A2924,[1]Devices_2020_05_14_15_07_09!$A:$A,FALSE),1)</f>
        <v>[Unknown]</v>
      </c>
      <c r="H2924" t="str">
        <f>INDEX([1]Devices_2020_05_14_15_07_09!$H:$H,MATCH(A2924,[1]Devices_2020_05_14_15_07_09!$A:$A,FALSE),1)</f>
        <v>[Transition Networks]</v>
      </c>
      <c r="I2924">
        <f>INDEX([1]Devices_2020_05_14_15_07_09!$I:$I,MATCH(A2924,[1]Devices_2020_05_14_15_07_09!$A:$A,FALSE),1)</f>
        <v>0</v>
      </c>
      <c r="J2924" t="str">
        <f>INDEX([1]Devices_2020_05_14_15_07_09!$J:$J,MATCH(A2924,[1]Devices_2020_05_14_15_07_09!$A:$A,FALSE),1)</f>
        <v>transition networks</v>
      </c>
      <c r="K2924" t="str">
        <f>INDEX([1]Devices_2020_05_14_15_07_09!$K:$K,MATCH(A2924,[1]Devices_2020_05_14_15_07_09!$A:$A,FALSE),1)</f>
        <v>TRANSITION NETWORKS</v>
      </c>
      <c r="L2924" t="str">
        <f>INDEX([1]Devices_2020_05_14_15_07_09!$L:$L,MATCH(A2924,[1]Devices_2020_05_14_15_07_09!$A:$A,FALSE),1)</f>
        <v>Network Device</v>
      </c>
      <c r="M2924" t="str">
        <f>INDEX([1]Devices_2020_05_14_15_07_09!$M:$M,MATCH(A2924,[1]Devices_2020_05_14_15_07_09!$A:$A,FALSE),1)</f>
        <v>HP ProCurve 1810G, ZyXEL GS1910, or FibroLAN switch (eCos 3.0)</v>
      </c>
      <c r="N2924">
        <f>INDEX([1]Devices_2020_05_14_15_07_09!$N:$N,MATCH(A2924,[1]Devices_2020_05_14_15_07_09!$A:$A,FALSE),1)</f>
        <v>0</v>
      </c>
    </row>
    <row r="2925" spans="1:14" x14ac:dyDescent="0.25">
      <c r="A2925" t="str">
        <f>IF(ISNA(VLOOKUP([1]Devices_2020_05_14_15_07_09!A4600,[2]Sheet1!$A:$A,1,FALSE)),[1]Devices_2020_05_14_15_07_09!A4600,"")</f>
        <v>10.228.32.3</v>
      </c>
      <c r="B2925" t="str">
        <f>INDEX([1]Devices_2020_05_14_15_07_09!$B:$B,MATCH(A2925,[1]Devices_2020_05_14_15_07_09!$A:$A,FALSE),1)</f>
        <v>010.228.032.003</v>
      </c>
      <c r="C2925" t="str">
        <f>INDEX([1]Devices_2020_05_14_15_07_09!$C:$C,MATCH(A2925,[1]Devices_2020_05_14_15_07_09!$A:$A,FALSE),1)</f>
        <v>10.228.32.3</v>
      </c>
      <c r="D2925">
        <f>INDEX([1]Devices_2020_05_14_15_07_09!$D:$D,MATCH(A2925,[1]Devices_2020_05_14_15_07_09!$A:$A,FALSE),1)</f>
        <v>0</v>
      </c>
      <c r="E2925" t="str">
        <f>INDEX([1]Devices_2020_05_14_15_07_09!$E:$E,MATCH(A2925,[1]Devices_2020_05_14_15_07_09!$A:$A,FALSE),1)</f>
        <v>20a6cdca286c</v>
      </c>
      <c r="F2925" t="str">
        <f>INDEX([1]Devices_2020_05_14_15_07_09!$F:$F,MATCH(A2925,[1]Devices_2020_05_14_15_07_09!$A:$A,FALSE),1)</f>
        <v>[Information Technology, Computer]</v>
      </c>
      <c r="G2925" t="str">
        <f>INDEX([1]Devices_2020_05_14_15_07_09!$G:$G,MATCH(A2925,[1]Devices_2020_05_14_15_07_09!$A:$A,FALSE),1)</f>
        <v>[Linux]</v>
      </c>
      <c r="H2925" t="str">
        <f>INDEX([1]Devices_2020_05_14_15_07_09!$H:$H,MATCH(A2925,[1]Devices_2020_05_14_15_07_09!$A:$A,FALSE),1)</f>
        <v>[HP]</v>
      </c>
      <c r="I2925">
        <f>INDEX([1]Devices_2020_05_14_15_07_09!$I:$I,MATCH(A2925,[1]Devices_2020_05_14_15_07_09!$A:$A,FALSE),1)</f>
        <v>0</v>
      </c>
      <c r="J2925" t="str">
        <f>INDEX([1]Devices_2020_05_14_15_07_09!$J:$J,MATCH(A2925,[1]Devices_2020_05_14_15_07_09!$A:$A,FALSE),1)</f>
        <v>hewlett packard enterprise</v>
      </c>
      <c r="K2925" t="str">
        <f>INDEX([1]Devices_2020_05_14_15_07_09!$K:$K,MATCH(A2925,[1]Devices_2020_05_14_15_07_09!$A:$A,FALSE),1)</f>
        <v>HEWLETT PACKARD ENTERPRISE</v>
      </c>
      <c r="L2925" t="str">
        <f>INDEX([1]Devices_2020_05_14_15_07_09!$L:$L,MATCH(A2925,[1]Devices_2020_05_14_15_07_09!$A:$A,FALSE),1)</f>
        <v>Linux Desktop/Server</v>
      </c>
      <c r="M2925" t="str">
        <f>INDEX([1]Devices_2020_05_14_15_07_09!$M:$M,MATCH(A2925,[1]Devices_2020_05_14_15_07_09!$A:$A,FALSE),1)</f>
        <v>Linux 2.4-2.6</v>
      </c>
      <c r="N2925">
        <f>INDEX([1]Devices_2020_05_14_15_07_09!$N:$N,MATCH(A2925,[1]Devices_2020_05_14_15_07_09!$A:$A,FALSE),1)</f>
        <v>0</v>
      </c>
    </row>
    <row r="2926" spans="1:14" x14ac:dyDescent="0.25">
      <c r="A2926" t="str">
        <f>IF(ISNA(VLOOKUP([1]Devices_2020_05_14_15_07_09!A4601,[2]Sheet1!$A:$A,1,FALSE)),[1]Devices_2020_05_14_15_07_09!A4601,"")</f>
        <v>10.228.32.7</v>
      </c>
      <c r="B2926" t="str">
        <f>INDEX([1]Devices_2020_05_14_15_07_09!$B:$B,MATCH(A2926,[1]Devices_2020_05_14_15_07_09!$A:$A,FALSE),1)</f>
        <v>010.228.032.007</v>
      </c>
      <c r="C2926" t="str">
        <f>INDEX([1]Devices_2020_05_14_15_07_09!$C:$C,MATCH(A2926,[1]Devices_2020_05_14_15_07_09!$A:$A,FALSE),1)</f>
        <v>10.228.32.7</v>
      </c>
      <c r="D2926">
        <f>INDEX([1]Devices_2020_05_14_15_07_09!$D:$D,MATCH(A2926,[1]Devices_2020_05_14_15_07_09!$A:$A,FALSE),1)</f>
        <v>0</v>
      </c>
      <c r="E2926" t="str">
        <f>INDEX([1]Devices_2020_05_14_15_07_09!$E:$E,MATCH(A2926,[1]Devices_2020_05_14_15_07_09!$A:$A,FALSE),1)</f>
        <v>20a6cdca2856</v>
      </c>
      <c r="F2926" t="str">
        <f>INDEX([1]Devices_2020_05_14_15_07_09!$F:$F,MATCH(A2926,[1]Devices_2020_05_14_15_07_09!$A:$A,FALSE),1)</f>
        <v>[Information Technology, Computer]</v>
      </c>
      <c r="G2926" t="str">
        <f>INDEX([1]Devices_2020_05_14_15_07_09!$G:$G,MATCH(A2926,[1]Devices_2020_05_14_15_07_09!$A:$A,FALSE),1)</f>
        <v>[Linux]</v>
      </c>
      <c r="H2926" t="str">
        <f>INDEX([1]Devices_2020_05_14_15_07_09!$H:$H,MATCH(A2926,[1]Devices_2020_05_14_15_07_09!$A:$A,FALSE),1)</f>
        <v>[HP]</v>
      </c>
      <c r="I2926">
        <f>INDEX([1]Devices_2020_05_14_15_07_09!$I:$I,MATCH(A2926,[1]Devices_2020_05_14_15_07_09!$A:$A,FALSE),1)</f>
        <v>0</v>
      </c>
      <c r="J2926" t="str">
        <f>INDEX([1]Devices_2020_05_14_15_07_09!$J:$J,MATCH(A2926,[1]Devices_2020_05_14_15_07_09!$A:$A,FALSE),1)</f>
        <v>hewlett packard enterprise</v>
      </c>
      <c r="K2926" t="str">
        <f>INDEX([1]Devices_2020_05_14_15_07_09!$K:$K,MATCH(A2926,[1]Devices_2020_05_14_15_07_09!$A:$A,FALSE),1)</f>
        <v>HEWLETT PACKARD ENTERPRISE</v>
      </c>
      <c r="L2926" t="str">
        <f>INDEX([1]Devices_2020_05_14_15_07_09!$L:$L,MATCH(A2926,[1]Devices_2020_05_14_15_07_09!$A:$A,FALSE),1)</f>
        <v>Linux Desktop/Server</v>
      </c>
      <c r="M2926" t="str">
        <f>INDEX([1]Devices_2020_05_14_15_07_09!$M:$M,MATCH(A2926,[1]Devices_2020_05_14_15_07_09!$A:$A,FALSE),1)</f>
        <v>Linux 2.4-2.6</v>
      </c>
      <c r="N2926">
        <f>INDEX([1]Devices_2020_05_14_15_07_09!$N:$N,MATCH(A2926,[1]Devices_2020_05_14_15_07_09!$A:$A,FALSE),1)</f>
        <v>0</v>
      </c>
    </row>
    <row r="2927" spans="1:14" x14ac:dyDescent="0.25">
      <c r="A2927" t="str">
        <f>IF(ISNA(VLOOKUP([1]Devices_2020_05_14_15_07_09!A4602,[2]Sheet1!$A:$A,1,FALSE)),[1]Devices_2020_05_14_15_07_09!A4602,"")</f>
        <v>10.228.32.19</v>
      </c>
      <c r="B2927" t="str">
        <f>INDEX([1]Devices_2020_05_14_15_07_09!$B:$B,MATCH(A2927,[1]Devices_2020_05_14_15_07_09!$A:$A,FALSE),1)</f>
        <v>010.228.032.019</v>
      </c>
      <c r="C2927" t="str">
        <f>INDEX([1]Devices_2020_05_14_15_07_09!$C:$C,MATCH(A2927,[1]Devices_2020_05_14_15_07_09!$A:$A,FALSE),1)</f>
        <v>10.228.32.19</v>
      </c>
      <c r="D2927">
        <f>INDEX([1]Devices_2020_05_14_15_07_09!$D:$D,MATCH(A2927,[1]Devices_2020_05_14_15_07_09!$A:$A,FALSE),1)</f>
        <v>0</v>
      </c>
      <c r="E2927" t="str">
        <f>INDEX([1]Devices_2020_05_14_15_07_09!$E:$E,MATCH(A2927,[1]Devices_2020_05_14_15_07_09!$A:$A,FALSE),1)</f>
        <v>20a6cdca288e</v>
      </c>
      <c r="F2927" t="str">
        <f>INDEX([1]Devices_2020_05_14_15_07_09!$F:$F,MATCH(A2927,[1]Devices_2020_05_14_15_07_09!$A:$A,FALSE),1)</f>
        <v>[Unknown]</v>
      </c>
      <c r="G2927" t="str">
        <f>INDEX([1]Devices_2020_05_14_15_07_09!$G:$G,MATCH(A2927,[1]Devices_2020_05_14_15_07_09!$A:$A,FALSE),1)</f>
        <v>[Unknown]</v>
      </c>
      <c r="H2927" t="str">
        <f>INDEX([1]Devices_2020_05_14_15_07_09!$H:$H,MATCH(A2927,[1]Devices_2020_05_14_15_07_09!$A:$A,FALSE),1)</f>
        <v>[HP]</v>
      </c>
      <c r="I2927">
        <f>INDEX([1]Devices_2020_05_14_15_07_09!$I:$I,MATCH(A2927,[1]Devices_2020_05_14_15_07_09!$A:$A,FALSE),1)</f>
        <v>0</v>
      </c>
      <c r="J2927" t="str">
        <f>INDEX([1]Devices_2020_05_14_15_07_09!$J:$J,MATCH(A2927,[1]Devices_2020_05_14_15_07_09!$A:$A,FALSE),1)</f>
        <v>hewlett packard enterprise</v>
      </c>
      <c r="K2927" t="str">
        <f>INDEX([1]Devices_2020_05_14_15_07_09!$K:$K,MATCH(A2927,[1]Devices_2020_05_14_15_07_09!$A:$A,FALSE),1)</f>
        <v>HEWLETT PACKARD ENTERPRISE</v>
      </c>
      <c r="L2927" t="str">
        <f>INDEX([1]Devices_2020_05_14_15_07_09!$L:$L,MATCH(A2927,[1]Devices_2020_05_14_15_07_09!$A:$A,FALSE),1)</f>
        <v>Linksys</v>
      </c>
      <c r="M2927" t="str">
        <f>INDEX([1]Devices_2020_05_14_15_07_09!$M:$M,MATCH(A2927,[1]Devices_2020_05_14_15_07_09!$A:$A,FALSE),1)</f>
        <v xml:space="preserve">22/tcp Linksys WRT45G modified dropbear sshd  protocol 2.0;80/tcp mini_httpd  </v>
      </c>
      <c r="N2927">
        <f>INDEX([1]Devices_2020_05_14_15_07_09!$N:$N,MATCH(A2927,[1]Devices_2020_05_14_15_07_09!$A:$A,FALSE),1)</f>
        <v>0</v>
      </c>
    </row>
    <row r="2928" spans="1:14" x14ac:dyDescent="0.25">
      <c r="A2928" t="str">
        <f>IF(ISNA(VLOOKUP([1]Devices_2020_05_14_15_07_09!A4603,[2]Sheet1!$A:$A,1,FALSE)),[1]Devices_2020_05_14_15_07_09!A4603,"")</f>
        <v>10.228.32.24</v>
      </c>
      <c r="B2928" t="str">
        <f>INDEX([1]Devices_2020_05_14_15_07_09!$B:$B,MATCH(A2928,[1]Devices_2020_05_14_15_07_09!$A:$A,FALSE),1)</f>
        <v>010.228.032.024</v>
      </c>
      <c r="C2928" t="str">
        <f>INDEX([1]Devices_2020_05_14_15_07_09!$C:$C,MATCH(A2928,[1]Devices_2020_05_14_15_07_09!$A:$A,FALSE),1)</f>
        <v>10.228.32.24</v>
      </c>
      <c r="D2928">
        <f>INDEX([1]Devices_2020_05_14_15_07_09!$D:$D,MATCH(A2928,[1]Devices_2020_05_14_15_07_09!$A:$A,FALSE),1)</f>
        <v>0</v>
      </c>
      <c r="E2928" t="str">
        <f>INDEX([1]Devices_2020_05_14_15_07_09!$E:$E,MATCH(A2928,[1]Devices_2020_05_14_15_07_09!$A:$A,FALSE),1)</f>
        <v>20a6cdca2858</v>
      </c>
      <c r="F2928" t="str">
        <f>INDEX([1]Devices_2020_05_14_15_07_09!$F:$F,MATCH(A2928,[1]Devices_2020_05_14_15_07_09!$A:$A,FALSE),1)</f>
        <v>[Information Technology, Computer]</v>
      </c>
      <c r="G2928" t="str">
        <f>INDEX([1]Devices_2020_05_14_15_07_09!$G:$G,MATCH(A2928,[1]Devices_2020_05_14_15_07_09!$A:$A,FALSE),1)</f>
        <v>[Linux]</v>
      </c>
      <c r="H2928" t="str">
        <f>INDEX([1]Devices_2020_05_14_15_07_09!$H:$H,MATCH(A2928,[1]Devices_2020_05_14_15_07_09!$A:$A,FALSE),1)</f>
        <v>[HP]</v>
      </c>
      <c r="I2928">
        <f>INDEX([1]Devices_2020_05_14_15_07_09!$I:$I,MATCH(A2928,[1]Devices_2020_05_14_15_07_09!$A:$A,FALSE),1)</f>
        <v>0</v>
      </c>
      <c r="J2928" t="str">
        <f>INDEX([1]Devices_2020_05_14_15_07_09!$J:$J,MATCH(A2928,[1]Devices_2020_05_14_15_07_09!$A:$A,FALSE),1)</f>
        <v>hewlett packard enterprise</v>
      </c>
      <c r="K2928" t="str">
        <f>INDEX([1]Devices_2020_05_14_15_07_09!$K:$K,MATCH(A2928,[1]Devices_2020_05_14_15_07_09!$A:$A,FALSE),1)</f>
        <v>HEWLETT PACKARD ENTERPRISE</v>
      </c>
      <c r="L2928" t="str">
        <f>INDEX([1]Devices_2020_05_14_15_07_09!$L:$L,MATCH(A2928,[1]Devices_2020_05_14_15_07_09!$A:$A,FALSE),1)</f>
        <v>Linux Desktop/Server</v>
      </c>
      <c r="M2928" t="str">
        <f>INDEX([1]Devices_2020_05_14_15_07_09!$M:$M,MATCH(A2928,[1]Devices_2020_05_14_15_07_09!$A:$A,FALSE),1)</f>
        <v>Linux 2.4-2.6;Linux 2.6.x</v>
      </c>
      <c r="N2928">
        <f>INDEX([1]Devices_2020_05_14_15_07_09!$N:$N,MATCH(A2928,[1]Devices_2020_05_14_15_07_09!$A:$A,FALSE),1)</f>
        <v>0</v>
      </c>
    </row>
    <row r="2929" spans="1:14" x14ac:dyDescent="0.25">
      <c r="A2929" t="str">
        <f>IF(ISNA(VLOOKUP([1]Devices_2020_05_14_15_07_09!A4604,[2]Sheet1!$A:$A,1,FALSE)),[1]Devices_2020_05_14_15_07_09!A4604,"")</f>
        <v>10.228.32.103</v>
      </c>
      <c r="B2929" t="str">
        <f>INDEX([1]Devices_2020_05_14_15_07_09!$B:$B,MATCH(A2929,[1]Devices_2020_05_14_15_07_09!$A:$A,FALSE),1)</f>
        <v>010.228.032.103</v>
      </c>
      <c r="C2929" t="str">
        <f>INDEX([1]Devices_2020_05_14_15_07_09!$C:$C,MATCH(A2929,[1]Devices_2020_05_14_15_07_09!$A:$A,FALSE),1)</f>
        <v>10.228.32.103</v>
      </c>
      <c r="D2929">
        <f>INDEX([1]Devices_2020_05_14_15_07_09!$D:$D,MATCH(A2929,[1]Devices_2020_05_14_15_07_09!$A:$A,FALSE),1)</f>
        <v>0</v>
      </c>
      <c r="E2929" t="str">
        <f>INDEX([1]Devices_2020_05_14_15_07_09!$E:$E,MATCH(A2929,[1]Devices_2020_05_14_15_07_09!$A:$A,FALSE),1)</f>
        <v>20a6cdca2854</v>
      </c>
      <c r="F2929" t="str">
        <f>INDEX([1]Devices_2020_05_14_15_07_09!$F:$F,MATCH(A2929,[1]Devices_2020_05_14_15_07_09!$A:$A,FALSE),1)</f>
        <v>[Information Technology, Computer]</v>
      </c>
      <c r="G2929" t="str">
        <f>INDEX([1]Devices_2020_05_14_15_07_09!$G:$G,MATCH(A2929,[1]Devices_2020_05_14_15_07_09!$A:$A,FALSE),1)</f>
        <v>[Linux]</v>
      </c>
      <c r="H2929" t="str">
        <f>INDEX([1]Devices_2020_05_14_15_07_09!$H:$H,MATCH(A2929,[1]Devices_2020_05_14_15_07_09!$A:$A,FALSE),1)</f>
        <v>[HP]</v>
      </c>
      <c r="I2929">
        <f>INDEX([1]Devices_2020_05_14_15_07_09!$I:$I,MATCH(A2929,[1]Devices_2020_05_14_15_07_09!$A:$A,FALSE),1)</f>
        <v>0</v>
      </c>
      <c r="J2929" t="str">
        <f>INDEX([1]Devices_2020_05_14_15_07_09!$J:$J,MATCH(A2929,[1]Devices_2020_05_14_15_07_09!$A:$A,FALSE),1)</f>
        <v>hewlett packard enterprise</v>
      </c>
      <c r="K2929" t="str">
        <f>INDEX([1]Devices_2020_05_14_15_07_09!$K:$K,MATCH(A2929,[1]Devices_2020_05_14_15_07_09!$A:$A,FALSE),1)</f>
        <v>HEWLETT PACKARD ENTERPRISE</v>
      </c>
      <c r="L2929" t="str">
        <f>INDEX([1]Devices_2020_05_14_15_07_09!$L:$L,MATCH(A2929,[1]Devices_2020_05_14_15_07_09!$A:$A,FALSE),1)</f>
        <v>Linux Desktop/Server</v>
      </c>
      <c r="M2929" t="str">
        <f>INDEX([1]Devices_2020_05_14_15_07_09!$M:$M,MATCH(A2929,[1]Devices_2020_05_14_15_07_09!$A:$A,FALSE),1)</f>
        <v>Linux 2.4-2.6;Linux 2.6.x</v>
      </c>
      <c r="N2929">
        <f>INDEX([1]Devices_2020_05_14_15_07_09!$N:$N,MATCH(A2929,[1]Devices_2020_05_14_15_07_09!$A:$A,FALSE),1)</f>
        <v>0</v>
      </c>
    </row>
    <row r="2930" spans="1:14" x14ac:dyDescent="0.25">
      <c r="A2930" t="str">
        <f>IF(ISNA(VLOOKUP([1]Devices_2020_05_14_15_07_09!A4605,[2]Sheet1!$A:$A,1,FALSE)),[1]Devices_2020_05_14_15_07_09!A4605,"")</f>
        <v>10.228.32.119</v>
      </c>
      <c r="B2930" t="str">
        <f>INDEX([1]Devices_2020_05_14_15_07_09!$B:$B,MATCH(A2930,[1]Devices_2020_05_14_15_07_09!$A:$A,FALSE),1)</f>
        <v>010.228.032.119</v>
      </c>
      <c r="C2930" t="str">
        <f>INDEX([1]Devices_2020_05_14_15_07_09!$C:$C,MATCH(A2930,[1]Devices_2020_05_14_15_07_09!$A:$A,FALSE),1)</f>
        <v>10.228.32.119</v>
      </c>
      <c r="D2930">
        <f>INDEX([1]Devices_2020_05_14_15_07_09!$D:$D,MATCH(A2930,[1]Devices_2020_05_14_15_07_09!$A:$A,FALSE),1)</f>
        <v>0</v>
      </c>
      <c r="E2930" t="str">
        <f>INDEX([1]Devices_2020_05_14_15_07_09!$E:$E,MATCH(A2930,[1]Devices_2020_05_14_15_07_09!$A:$A,FALSE),1)</f>
        <v>20a6cdca28c0</v>
      </c>
      <c r="F2930" t="str">
        <f>INDEX([1]Devices_2020_05_14_15_07_09!$F:$F,MATCH(A2930,[1]Devices_2020_05_14_15_07_09!$A:$A,FALSE),1)</f>
        <v>[Information Technology, Computer]</v>
      </c>
      <c r="G2930" t="str">
        <f>INDEX([1]Devices_2020_05_14_15_07_09!$G:$G,MATCH(A2930,[1]Devices_2020_05_14_15_07_09!$A:$A,FALSE),1)</f>
        <v>[Linux]</v>
      </c>
      <c r="H2930" t="str">
        <f>INDEX([1]Devices_2020_05_14_15_07_09!$H:$H,MATCH(A2930,[1]Devices_2020_05_14_15_07_09!$A:$A,FALSE),1)</f>
        <v>[HP]</v>
      </c>
      <c r="I2930">
        <f>INDEX([1]Devices_2020_05_14_15_07_09!$I:$I,MATCH(A2930,[1]Devices_2020_05_14_15_07_09!$A:$A,FALSE),1)</f>
        <v>0</v>
      </c>
      <c r="J2930" t="str">
        <f>INDEX([1]Devices_2020_05_14_15_07_09!$J:$J,MATCH(A2930,[1]Devices_2020_05_14_15_07_09!$A:$A,FALSE),1)</f>
        <v>hewlett packard enterprise</v>
      </c>
      <c r="K2930" t="str">
        <f>INDEX([1]Devices_2020_05_14_15_07_09!$K:$K,MATCH(A2930,[1]Devices_2020_05_14_15_07_09!$A:$A,FALSE),1)</f>
        <v>HEWLETT PACKARD ENTERPRISE</v>
      </c>
      <c r="L2930" t="str">
        <f>INDEX([1]Devices_2020_05_14_15_07_09!$L:$L,MATCH(A2930,[1]Devices_2020_05_14_15_07_09!$A:$A,FALSE),1)</f>
        <v>Linux Desktop/Server</v>
      </c>
      <c r="M2930" t="str">
        <f>INDEX([1]Devices_2020_05_14_15_07_09!$M:$M,MATCH(A2930,[1]Devices_2020_05_14_15_07_09!$A:$A,FALSE),1)</f>
        <v>Linux 2.4-2.6</v>
      </c>
      <c r="N2930">
        <f>INDEX([1]Devices_2020_05_14_15_07_09!$N:$N,MATCH(A2930,[1]Devices_2020_05_14_15_07_09!$A:$A,FALSE),1)</f>
        <v>0</v>
      </c>
    </row>
    <row r="2931" spans="1:14" x14ac:dyDescent="0.25">
      <c r="A2931" t="str">
        <f>IF(ISNA(VLOOKUP([1]Devices_2020_05_14_15_07_09!A4606,[2]Sheet1!$A:$A,1,FALSE)),[1]Devices_2020_05_14_15_07_09!A4606,"")</f>
        <v>10.228.32.124</v>
      </c>
      <c r="B2931" t="str">
        <f>INDEX([1]Devices_2020_05_14_15_07_09!$B:$B,MATCH(A2931,[1]Devices_2020_05_14_15_07_09!$A:$A,FALSE),1)</f>
        <v>010.228.032.124</v>
      </c>
      <c r="C2931" t="str">
        <f>INDEX([1]Devices_2020_05_14_15_07_09!$C:$C,MATCH(A2931,[1]Devices_2020_05_14_15_07_09!$A:$A,FALSE),1)</f>
        <v>10.228.32.124</v>
      </c>
      <c r="D2931">
        <f>INDEX([1]Devices_2020_05_14_15_07_09!$D:$D,MATCH(A2931,[1]Devices_2020_05_14_15_07_09!$A:$A,FALSE),1)</f>
        <v>0</v>
      </c>
      <c r="E2931" t="str">
        <f>INDEX([1]Devices_2020_05_14_15_07_09!$E:$E,MATCH(A2931,[1]Devices_2020_05_14_15_07_09!$A:$A,FALSE),1)</f>
        <v>20a6cdca2862</v>
      </c>
      <c r="F2931" t="str">
        <f>INDEX([1]Devices_2020_05_14_15_07_09!$F:$F,MATCH(A2931,[1]Devices_2020_05_14_15_07_09!$A:$A,FALSE),1)</f>
        <v>[Information Technology, Computer]</v>
      </c>
      <c r="G2931" t="str">
        <f>INDEX([1]Devices_2020_05_14_15_07_09!$G:$G,MATCH(A2931,[1]Devices_2020_05_14_15_07_09!$A:$A,FALSE),1)</f>
        <v>[Linux]</v>
      </c>
      <c r="H2931" t="str">
        <f>INDEX([1]Devices_2020_05_14_15_07_09!$H:$H,MATCH(A2931,[1]Devices_2020_05_14_15_07_09!$A:$A,FALSE),1)</f>
        <v>[HP]</v>
      </c>
      <c r="I2931">
        <f>INDEX([1]Devices_2020_05_14_15_07_09!$I:$I,MATCH(A2931,[1]Devices_2020_05_14_15_07_09!$A:$A,FALSE),1)</f>
        <v>0</v>
      </c>
      <c r="J2931" t="str">
        <f>INDEX([1]Devices_2020_05_14_15_07_09!$J:$J,MATCH(A2931,[1]Devices_2020_05_14_15_07_09!$A:$A,FALSE),1)</f>
        <v>hewlett packard enterprise</v>
      </c>
      <c r="K2931" t="str">
        <f>INDEX([1]Devices_2020_05_14_15_07_09!$K:$K,MATCH(A2931,[1]Devices_2020_05_14_15_07_09!$A:$A,FALSE),1)</f>
        <v>HEWLETT PACKARD ENTERPRISE</v>
      </c>
      <c r="L2931" t="str">
        <f>INDEX([1]Devices_2020_05_14_15_07_09!$L:$L,MATCH(A2931,[1]Devices_2020_05_14_15_07_09!$A:$A,FALSE),1)</f>
        <v>Linux Desktop/Server</v>
      </c>
      <c r="M2931" t="str">
        <f>INDEX([1]Devices_2020_05_14_15_07_09!$M:$M,MATCH(A2931,[1]Devices_2020_05_14_15_07_09!$A:$A,FALSE),1)</f>
        <v>Linux 2.4-2.6;Linux 2.6.x</v>
      </c>
      <c r="N2931">
        <f>INDEX([1]Devices_2020_05_14_15_07_09!$N:$N,MATCH(A2931,[1]Devices_2020_05_14_15_07_09!$A:$A,FALSE),1)</f>
        <v>0</v>
      </c>
    </row>
    <row r="2932" spans="1:14" x14ac:dyDescent="0.25">
      <c r="A2932" t="str">
        <f>IF(ISNA(VLOOKUP([1]Devices_2020_05_14_15_07_09!A4607,[2]Sheet1!$A:$A,1,FALSE)),[1]Devices_2020_05_14_15_07_09!A4607,"")</f>
        <v>10.228.32.171</v>
      </c>
      <c r="B2932" t="str">
        <f>INDEX([1]Devices_2020_05_14_15_07_09!$B:$B,MATCH(A2932,[1]Devices_2020_05_14_15_07_09!$A:$A,FALSE),1)</f>
        <v>010.228.032.171</v>
      </c>
      <c r="C2932" t="str">
        <f>INDEX([1]Devices_2020_05_14_15_07_09!$C:$C,MATCH(A2932,[1]Devices_2020_05_14_15_07_09!$A:$A,FALSE),1)</f>
        <v>10.228.32.171</v>
      </c>
      <c r="D2932">
        <f>INDEX([1]Devices_2020_05_14_15_07_09!$D:$D,MATCH(A2932,[1]Devices_2020_05_14_15_07_09!$A:$A,FALSE),1)</f>
        <v>0</v>
      </c>
      <c r="E2932" t="str">
        <f>INDEX([1]Devices_2020_05_14_15_07_09!$E:$E,MATCH(A2932,[1]Devices_2020_05_14_15_07_09!$A:$A,FALSE),1)</f>
        <v>20a6cdca2864</v>
      </c>
      <c r="F2932" t="str">
        <f>INDEX([1]Devices_2020_05_14_15_07_09!$F:$F,MATCH(A2932,[1]Devices_2020_05_14_15_07_09!$A:$A,FALSE),1)</f>
        <v>[Information Technology, Computer]</v>
      </c>
      <c r="G2932" t="str">
        <f>INDEX([1]Devices_2020_05_14_15_07_09!$G:$G,MATCH(A2932,[1]Devices_2020_05_14_15_07_09!$A:$A,FALSE),1)</f>
        <v>[Linux]</v>
      </c>
      <c r="H2932" t="str">
        <f>INDEX([1]Devices_2020_05_14_15_07_09!$H:$H,MATCH(A2932,[1]Devices_2020_05_14_15_07_09!$A:$A,FALSE),1)</f>
        <v>[HP]</v>
      </c>
      <c r="I2932">
        <f>INDEX([1]Devices_2020_05_14_15_07_09!$I:$I,MATCH(A2932,[1]Devices_2020_05_14_15_07_09!$A:$A,FALSE),1)</f>
        <v>0</v>
      </c>
      <c r="J2932" t="str">
        <f>INDEX([1]Devices_2020_05_14_15_07_09!$J:$J,MATCH(A2932,[1]Devices_2020_05_14_15_07_09!$A:$A,FALSE),1)</f>
        <v>hewlett packard enterprise</v>
      </c>
      <c r="K2932" t="str">
        <f>INDEX([1]Devices_2020_05_14_15_07_09!$K:$K,MATCH(A2932,[1]Devices_2020_05_14_15_07_09!$A:$A,FALSE),1)</f>
        <v>HEWLETT PACKARD ENTERPRISE</v>
      </c>
      <c r="L2932" t="str">
        <f>INDEX([1]Devices_2020_05_14_15_07_09!$L:$L,MATCH(A2932,[1]Devices_2020_05_14_15_07_09!$A:$A,FALSE),1)</f>
        <v>Linux Desktop/Server</v>
      </c>
      <c r="M2932" t="str">
        <f>INDEX([1]Devices_2020_05_14_15_07_09!$M:$M,MATCH(A2932,[1]Devices_2020_05_14_15_07_09!$A:$A,FALSE),1)</f>
        <v>Linux 2.4-2.6</v>
      </c>
      <c r="N2932">
        <f>INDEX([1]Devices_2020_05_14_15_07_09!$N:$N,MATCH(A2932,[1]Devices_2020_05_14_15_07_09!$A:$A,FALSE),1)</f>
        <v>0</v>
      </c>
    </row>
    <row r="2933" spans="1:14" x14ac:dyDescent="0.25">
      <c r="A2933" t="str">
        <f>IF(ISNA(VLOOKUP([1]Devices_2020_05_14_15_07_09!A4608,[2]Sheet1!$A:$A,1,FALSE)),[1]Devices_2020_05_14_15_07_09!A4608,"")</f>
        <v>10.228.40.24</v>
      </c>
      <c r="B2933" t="str">
        <f>INDEX([1]Devices_2020_05_14_15_07_09!$B:$B,MATCH(A2933,[1]Devices_2020_05_14_15_07_09!$A:$A,FALSE),1)</f>
        <v>010.228.040.024</v>
      </c>
      <c r="C2933" t="str">
        <f>INDEX([1]Devices_2020_05_14_15_07_09!$C:$C,MATCH(A2933,[1]Devices_2020_05_14_15_07_09!$A:$A,FALSE),1)</f>
        <v>10.228.40.24</v>
      </c>
      <c r="D2933">
        <f>INDEX([1]Devices_2020_05_14_15_07_09!$D:$D,MATCH(A2933,[1]Devices_2020_05_14_15_07_09!$A:$A,FALSE),1)</f>
        <v>0</v>
      </c>
      <c r="E2933" t="str">
        <f>INDEX([1]Devices_2020_05_14_15_07_09!$E:$E,MATCH(A2933,[1]Devices_2020_05_14_15_07_09!$A:$A,FALSE),1)</f>
        <v>000b7866fc34</v>
      </c>
      <c r="F2933" t="str">
        <f>INDEX([1]Devices_2020_05_14_15_07_09!$F:$F,MATCH(A2933,[1]Devices_2020_05_14_15_07_09!$A:$A,FALSE),1)</f>
        <v>[Unknown]</v>
      </c>
      <c r="G2933" t="str">
        <f>INDEX([1]Devices_2020_05_14_15_07_09!$G:$G,MATCH(A2933,[1]Devices_2020_05_14_15_07_09!$A:$A,FALSE),1)</f>
        <v>[Unknown]</v>
      </c>
      <c r="H2933" t="str">
        <f>INDEX([1]Devices_2020_05_14_15_07_09!$H:$H,MATCH(A2933,[1]Devices_2020_05_14_15_07_09!$A:$A,FALSE),1)</f>
        <v>[Taifatech]</v>
      </c>
      <c r="I2933">
        <f>INDEX([1]Devices_2020_05_14_15_07_09!$I:$I,MATCH(A2933,[1]Devices_2020_05_14_15_07_09!$A:$A,FALSE),1)</f>
        <v>0</v>
      </c>
      <c r="J2933" t="str">
        <f>INDEX([1]Devices_2020_05_14_15_07_09!$J:$J,MATCH(A2933,[1]Devices_2020_05_14_15_07_09!$A:$A,FALSE),1)</f>
        <v>taifatech inc.</v>
      </c>
      <c r="K2933" t="str">
        <f>INDEX([1]Devices_2020_05_14_15_07_09!$K:$K,MATCH(A2933,[1]Devices_2020_05_14_15_07_09!$A:$A,FALSE),1)</f>
        <v>TAIFATECH INC.</v>
      </c>
      <c r="L2933">
        <f>INDEX([1]Devices_2020_05_14_15_07_09!$L:$L,MATCH(A2933,[1]Devices_2020_05_14_15_07_09!$A:$A,FALSE),1)</f>
        <v>0</v>
      </c>
      <c r="M2933" t="str">
        <f>INDEX([1]Devices_2020_05_14_15_07_09!$M:$M,MATCH(A2933,[1]Devices_2020_05_14_15_07_09!$A:$A,FALSE),1)</f>
        <v>Possibly Koukaam NETIO-230A power control device or ZyXEL SP-220E thermal printer or SMC 8024L2 switch or Dell PowerConnect 2708 switch or Dell PowerConnect 2724 switch</v>
      </c>
      <c r="N2933">
        <f>INDEX([1]Devices_2020_05_14_15_07_09!$N:$N,MATCH(A2933,[1]Devices_2020_05_14_15_07_09!$A:$A,FALSE),1)</f>
        <v>0</v>
      </c>
    </row>
    <row r="2934" spans="1:14" x14ac:dyDescent="0.25">
      <c r="A2934" t="str">
        <f>IF(ISNA(VLOOKUP([1]Devices_2020_05_14_15_07_09!A4609,[2]Sheet1!$A:$A,1,FALSE)),[1]Devices_2020_05_14_15_07_09!A4609,"")</f>
        <v>10.228.52.153</v>
      </c>
      <c r="B2934" t="str">
        <f>INDEX([1]Devices_2020_05_14_15_07_09!$B:$B,MATCH(A2934,[1]Devices_2020_05_14_15_07_09!$A:$A,FALSE),1)</f>
        <v>010.228.052.153</v>
      </c>
      <c r="C2934" t="str">
        <f>INDEX([1]Devices_2020_05_14_15_07_09!$C:$C,MATCH(A2934,[1]Devices_2020_05_14_15_07_09!$A:$A,FALSE),1)</f>
        <v>10.228.52.153</v>
      </c>
      <c r="D2934">
        <f>INDEX([1]Devices_2020_05_14_15_07_09!$D:$D,MATCH(A2934,[1]Devices_2020_05_14_15_07_09!$A:$A,FALSE),1)</f>
        <v>0</v>
      </c>
      <c r="E2934" t="str">
        <f>INDEX([1]Devices_2020_05_14_15_07_09!$E:$E,MATCH(A2934,[1]Devices_2020_05_14_15_07_09!$A:$A,FALSE),1)</f>
        <v>04f02133e555</v>
      </c>
      <c r="F2934" t="str">
        <f>INDEX([1]Devices_2020_05_14_15_07_09!$F:$F,MATCH(A2934,[1]Devices_2020_05_14_15_07_09!$A:$A,FALSE),1)</f>
        <v>[Unknown]</v>
      </c>
      <c r="G2934" t="str">
        <f>INDEX([1]Devices_2020_05_14_15_07_09!$G:$G,MATCH(A2934,[1]Devices_2020_05_14_15_07_09!$A:$A,FALSE),1)</f>
        <v>[Linux, OpenWrt]</v>
      </c>
      <c r="H2934" t="str">
        <f>INDEX([1]Devices_2020_05_14_15_07_09!$H:$H,MATCH(A2934,[1]Devices_2020_05_14_15_07_09!$A:$A,FALSE),1)</f>
        <v>[Unknown]</v>
      </c>
      <c r="I2934">
        <f>INDEX([1]Devices_2020_05_14_15_07_09!$I:$I,MATCH(A2934,[1]Devices_2020_05_14_15_07_09!$A:$A,FALSE),1)</f>
        <v>0</v>
      </c>
      <c r="J2934" t="str">
        <f>INDEX([1]Devices_2020_05_14_15_07_09!$J:$J,MATCH(A2934,[1]Devices_2020_05_14_15_07_09!$A:$A,FALSE),1)</f>
        <v>compex systems pte ltd</v>
      </c>
      <c r="K2934" t="str">
        <f>INDEX([1]Devices_2020_05_14_15_07_09!$K:$K,MATCH(A2934,[1]Devices_2020_05_14_15_07_09!$A:$A,FALSE),1)</f>
        <v>COMPEX SYSTEMS PTE LTD</v>
      </c>
      <c r="L2934" t="str">
        <f>INDEX([1]Devices_2020_05_14_15_07_09!$L:$L,MATCH(A2934,[1]Devices_2020_05_14_15_07_09!$A:$A,FALSE),1)</f>
        <v>Linux Desktop/Server</v>
      </c>
      <c r="M2934" t="str">
        <f>INDEX([1]Devices_2020_05_14_15_07_09!$M:$M,MATCH(A2934,[1]Devices_2020_05_14_15_07_09!$A:$A,FALSE),1)</f>
        <v>OpenWrt Barrier Breaker (Linux 3.10)</v>
      </c>
      <c r="N2934">
        <f>INDEX([1]Devices_2020_05_14_15_07_09!$N:$N,MATCH(A2934,[1]Devices_2020_05_14_15_07_09!$A:$A,FALSE),1)</f>
        <v>0</v>
      </c>
    </row>
    <row r="2935" spans="1:14" x14ac:dyDescent="0.25">
      <c r="A2935" t="str">
        <f>IF(ISNA(VLOOKUP([1]Devices_2020_05_14_15_07_09!A4610,[2]Sheet1!$A:$A,1,FALSE)),[1]Devices_2020_05_14_15_07_09!A4610,"")</f>
        <v>10.228.52.154</v>
      </c>
      <c r="B2935" t="str">
        <f>INDEX([1]Devices_2020_05_14_15_07_09!$B:$B,MATCH(A2935,[1]Devices_2020_05_14_15_07_09!$A:$A,FALSE),1)</f>
        <v>010.228.052.154</v>
      </c>
      <c r="C2935" t="str">
        <f>INDEX([1]Devices_2020_05_14_15_07_09!$C:$C,MATCH(A2935,[1]Devices_2020_05_14_15_07_09!$A:$A,FALSE),1)</f>
        <v>10.228.52.154</v>
      </c>
      <c r="D2935">
        <f>INDEX([1]Devices_2020_05_14_15_07_09!$D:$D,MATCH(A2935,[1]Devices_2020_05_14_15_07_09!$A:$A,FALSE),1)</f>
        <v>0</v>
      </c>
      <c r="E2935" t="str">
        <f>INDEX([1]Devices_2020_05_14_15_07_09!$E:$E,MATCH(A2935,[1]Devices_2020_05_14_15_07_09!$A:$A,FALSE),1)</f>
        <v>04f02133e55c</v>
      </c>
      <c r="F2935" t="str">
        <f>INDEX([1]Devices_2020_05_14_15_07_09!$F:$F,MATCH(A2935,[1]Devices_2020_05_14_15_07_09!$A:$A,FALSE),1)</f>
        <v>[Unknown]</v>
      </c>
      <c r="G2935" t="str">
        <f>INDEX([1]Devices_2020_05_14_15_07_09!$G:$G,MATCH(A2935,[1]Devices_2020_05_14_15_07_09!$A:$A,FALSE),1)</f>
        <v>[Linux, OpenWrt]</v>
      </c>
      <c r="H2935" t="str">
        <f>INDEX([1]Devices_2020_05_14_15_07_09!$H:$H,MATCH(A2935,[1]Devices_2020_05_14_15_07_09!$A:$A,FALSE),1)</f>
        <v>[Unknown]</v>
      </c>
      <c r="I2935">
        <f>INDEX([1]Devices_2020_05_14_15_07_09!$I:$I,MATCH(A2935,[1]Devices_2020_05_14_15_07_09!$A:$A,FALSE),1)</f>
        <v>0</v>
      </c>
      <c r="J2935" t="str">
        <f>INDEX([1]Devices_2020_05_14_15_07_09!$J:$J,MATCH(A2935,[1]Devices_2020_05_14_15_07_09!$A:$A,FALSE),1)</f>
        <v>compex systems pte ltd</v>
      </c>
      <c r="K2935" t="str">
        <f>INDEX([1]Devices_2020_05_14_15_07_09!$K:$K,MATCH(A2935,[1]Devices_2020_05_14_15_07_09!$A:$A,FALSE),1)</f>
        <v>COMPEX SYSTEMS PTE LTD</v>
      </c>
      <c r="L2935" t="str">
        <f>INDEX([1]Devices_2020_05_14_15_07_09!$L:$L,MATCH(A2935,[1]Devices_2020_05_14_15_07_09!$A:$A,FALSE),1)</f>
        <v>Linux Desktop/Server</v>
      </c>
      <c r="M2935" t="str">
        <f>INDEX([1]Devices_2020_05_14_15_07_09!$M:$M,MATCH(A2935,[1]Devices_2020_05_14_15_07_09!$A:$A,FALSE),1)</f>
        <v>OpenWrt Barrier Breaker (Linux 3.10)</v>
      </c>
      <c r="N2935">
        <f>INDEX([1]Devices_2020_05_14_15_07_09!$N:$N,MATCH(A2935,[1]Devices_2020_05_14_15_07_09!$A:$A,FALSE),1)</f>
        <v>0</v>
      </c>
    </row>
    <row r="2936" spans="1:14" x14ac:dyDescent="0.25">
      <c r="A2936" t="str">
        <f>IF(ISNA(VLOOKUP([1]Devices_2020_05_14_15_07_09!A4611,[2]Sheet1!$A:$A,1,FALSE)),[1]Devices_2020_05_14_15_07_09!A4611,"")</f>
        <v>10.228.53.52</v>
      </c>
      <c r="B2936" t="str">
        <f>INDEX([1]Devices_2020_05_14_15_07_09!$B:$B,MATCH(A2936,[1]Devices_2020_05_14_15_07_09!$A:$A,FALSE),1)</f>
        <v>010.228.053.052</v>
      </c>
      <c r="C2936" t="str">
        <f>INDEX([1]Devices_2020_05_14_15_07_09!$C:$C,MATCH(A2936,[1]Devices_2020_05_14_15_07_09!$A:$A,FALSE),1)</f>
        <v>XC6-00M001D.scspa.local</v>
      </c>
      <c r="D2936" t="str">
        <f>INDEX([1]Devices_2020_05_14_15_07_09!$D:$D,MATCH(A2936,[1]Devices_2020_05_14_15_07_09!$A:$A,FALSE),1)</f>
        <v>XC6-00M001D.scspa.local</v>
      </c>
      <c r="E2936" t="str">
        <f>INDEX([1]Devices_2020_05_14_15_07_09!$E:$E,MATCH(A2936,[1]Devices_2020_05_14_15_07_09!$A:$A,FALSE),1)</f>
        <v>04f02133e550</v>
      </c>
      <c r="F2936" t="str">
        <f>INDEX([1]Devices_2020_05_14_15_07_09!$F:$F,MATCH(A2936,[1]Devices_2020_05_14_15_07_09!$A:$A,FALSE),1)</f>
        <v>[Unknown]</v>
      </c>
      <c r="G2936" t="str">
        <f>INDEX([1]Devices_2020_05_14_15_07_09!$G:$G,MATCH(A2936,[1]Devices_2020_05_14_15_07_09!$A:$A,FALSE),1)</f>
        <v>[Linux, OpenWrt]</v>
      </c>
      <c r="H2936" t="str">
        <f>INDEX([1]Devices_2020_05_14_15_07_09!$H:$H,MATCH(A2936,[1]Devices_2020_05_14_15_07_09!$A:$A,FALSE),1)</f>
        <v>[Unknown]</v>
      </c>
      <c r="I2936">
        <f>INDEX([1]Devices_2020_05_14_15_07_09!$I:$I,MATCH(A2936,[1]Devices_2020_05_14_15_07_09!$A:$A,FALSE),1)</f>
        <v>0</v>
      </c>
      <c r="J2936" t="str">
        <f>INDEX([1]Devices_2020_05_14_15_07_09!$J:$J,MATCH(A2936,[1]Devices_2020_05_14_15_07_09!$A:$A,FALSE),1)</f>
        <v>compex systems pte ltd</v>
      </c>
      <c r="K2936" t="str">
        <f>INDEX([1]Devices_2020_05_14_15_07_09!$K:$K,MATCH(A2936,[1]Devices_2020_05_14_15_07_09!$A:$A,FALSE),1)</f>
        <v>COMPEX SYSTEMS PTE LTD</v>
      </c>
      <c r="L2936" t="str">
        <f>INDEX([1]Devices_2020_05_14_15_07_09!$L:$L,MATCH(A2936,[1]Devices_2020_05_14_15_07_09!$A:$A,FALSE),1)</f>
        <v>Linux Desktop/Server</v>
      </c>
      <c r="M2936" t="str">
        <f>INDEX([1]Devices_2020_05_14_15_07_09!$M:$M,MATCH(A2936,[1]Devices_2020_05_14_15_07_09!$A:$A,FALSE),1)</f>
        <v>OpenWrt Barrier Breaker (Linux 3.10)</v>
      </c>
      <c r="N2936">
        <f>INDEX([1]Devices_2020_05_14_15_07_09!$N:$N,MATCH(A2936,[1]Devices_2020_05_14_15_07_09!$A:$A,FALSE),1)</f>
        <v>0</v>
      </c>
    </row>
    <row r="2937" spans="1:14" x14ac:dyDescent="0.25">
      <c r="A2937" t="str">
        <f>IF(ISNA(VLOOKUP([1]Devices_2020_05_14_15_07_09!A4612,[2]Sheet1!$A:$A,1,FALSE)),[1]Devices_2020_05_14_15_07_09!A4612,"")</f>
        <v>10.228.53.53</v>
      </c>
      <c r="B2937" t="str">
        <f>INDEX([1]Devices_2020_05_14_15_07_09!$B:$B,MATCH(A2937,[1]Devices_2020_05_14_15_07_09!$A:$A,FALSE),1)</f>
        <v>010.228.053.053</v>
      </c>
      <c r="C2937" t="str">
        <f>INDEX([1]Devices_2020_05_14_15_07_09!$C:$C,MATCH(A2937,[1]Devices_2020_05_14_15_07_09!$A:$A,FALSE),1)</f>
        <v>10.228.53.53</v>
      </c>
      <c r="D2937">
        <f>INDEX([1]Devices_2020_05_14_15_07_09!$D:$D,MATCH(A2937,[1]Devices_2020_05_14_15_07_09!$A:$A,FALSE),1)</f>
        <v>0</v>
      </c>
      <c r="E2937" t="str">
        <f>INDEX([1]Devices_2020_05_14_15_07_09!$E:$E,MATCH(A2937,[1]Devices_2020_05_14_15_07_09!$A:$A,FALSE),1)</f>
        <v>04f02133e566</v>
      </c>
      <c r="F2937" t="str">
        <f>INDEX([1]Devices_2020_05_14_15_07_09!$F:$F,MATCH(A2937,[1]Devices_2020_05_14_15_07_09!$A:$A,FALSE),1)</f>
        <v>[Unknown]</v>
      </c>
      <c r="G2937" t="str">
        <f>INDEX([1]Devices_2020_05_14_15_07_09!$G:$G,MATCH(A2937,[1]Devices_2020_05_14_15_07_09!$A:$A,FALSE),1)</f>
        <v>[Linux, OpenWrt]</v>
      </c>
      <c r="H2937" t="str">
        <f>INDEX([1]Devices_2020_05_14_15_07_09!$H:$H,MATCH(A2937,[1]Devices_2020_05_14_15_07_09!$A:$A,FALSE),1)</f>
        <v>[Unknown]</v>
      </c>
      <c r="I2937">
        <f>INDEX([1]Devices_2020_05_14_15_07_09!$I:$I,MATCH(A2937,[1]Devices_2020_05_14_15_07_09!$A:$A,FALSE),1)</f>
        <v>0</v>
      </c>
      <c r="J2937" t="str">
        <f>INDEX([1]Devices_2020_05_14_15_07_09!$J:$J,MATCH(A2937,[1]Devices_2020_05_14_15_07_09!$A:$A,FALSE),1)</f>
        <v>compex systems pte ltd</v>
      </c>
      <c r="K2937" t="str">
        <f>INDEX([1]Devices_2020_05_14_15_07_09!$K:$K,MATCH(A2937,[1]Devices_2020_05_14_15_07_09!$A:$A,FALSE),1)</f>
        <v>COMPEX SYSTEMS PTE LTD</v>
      </c>
      <c r="L2937" t="str">
        <f>INDEX([1]Devices_2020_05_14_15_07_09!$L:$L,MATCH(A2937,[1]Devices_2020_05_14_15_07_09!$A:$A,FALSE),1)</f>
        <v>Linux Desktop/Server</v>
      </c>
      <c r="M2937" t="str">
        <f>INDEX([1]Devices_2020_05_14_15_07_09!$M:$M,MATCH(A2937,[1]Devices_2020_05_14_15_07_09!$A:$A,FALSE),1)</f>
        <v>OpenWrt Barrier Breaker (Linux 3.10)</v>
      </c>
      <c r="N2937">
        <f>INDEX([1]Devices_2020_05_14_15_07_09!$N:$N,MATCH(A2937,[1]Devices_2020_05_14_15_07_09!$A:$A,FALSE),1)</f>
        <v>0</v>
      </c>
    </row>
    <row r="2938" spans="1:14" x14ac:dyDescent="0.25">
      <c r="A2938" t="str">
        <f>IF(ISNA(VLOOKUP([1]Devices_2020_05_14_15_07_09!A4613,[2]Sheet1!$A:$A,1,FALSE)),[1]Devices_2020_05_14_15_07_09!A4613,"")</f>
        <v>10.228.53.54</v>
      </c>
      <c r="B2938" t="str">
        <f>INDEX([1]Devices_2020_05_14_15_07_09!$B:$B,MATCH(A2938,[1]Devices_2020_05_14_15_07_09!$A:$A,FALSE),1)</f>
        <v>010.228.053.054</v>
      </c>
      <c r="C2938" t="str">
        <f>INDEX([1]Devices_2020_05_14_15_07_09!$C:$C,MATCH(A2938,[1]Devices_2020_05_14_15_07_09!$A:$A,FALSE),1)</f>
        <v>10.228.53.54</v>
      </c>
      <c r="D2938">
        <f>INDEX([1]Devices_2020_05_14_15_07_09!$D:$D,MATCH(A2938,[1]Devices_2020_05_14_15_07_09!$A:$A,FALSE),1)</f>
        <v>0</v>
      </c>
      <c r="E2938" t="str">
        <f>INDEX([1]Devices_2020_05_14_15_07_09!$E:$E,MATCH(A2938,[1]Devices_2020_05_14_15_07_09!$A:$A,FALSE),1)</f>
        <v>04f02133e557</v>
      </c>
      <c r="F2938" t="str">
        <f>INDEX([1]Devices_2020_05_14_15_07_09!$F:$F,MATCH(A2938,[1]Devices_2020_05_14_15_07_09!$A:$A,FALSE),1)</f>
        <v>[Unknown]</v>
      </c>
      <c r="G2938" t="str">
        <f>INDEX([1]Devices_2020_05_14_15_07_09!$G:$G,MATCH(A2938,[1]Devices_2020_05_14_15_07_09!$A:$A,FALSE),1)</f>
        <v>[Linux, OpenWrt]</v>
      </c>
      <c r="H2938" t="str">
        <f>INDEX([1]Devices_2020_05_14_15_07_09!$H:$H,MATCH(A2938,[1]Devices_2020_05_14_15_07_09!$A:$A,FALSE),1)</f>
        <v>[Unknown]</v>
      </c>
      <c r="I2938">
        <f>INDEX([1]Devices_2020_05_14_15_07_09!$I:$I,MATCH(A2938,[1]Devices_2020_05_14_15_07_09!$A:$A,FALSE),1)</f>
        <v>0</v>
      </c>
      <c r="J2938" t="str">
        <f>INDEX([1]Devices_2020_05_14_15_07_09!$J:$J,MATCH(A2938,[1]Devices_2020_05_14_15_07_09!$A:$A,FALSE),1)</f>
        <v>compex systems pte ltd</v>
      </c>
      <c r="K2938" t="str">
        <f>INDEX([1]Devices_2020_05_14_15_07_09!$K:$K,MATCH(A2938,[1]Devices_2020_05_14_15_07_09!$A:$A,FALSE),1)</f>
        <v>COMPEX SYSTEMS PTE LTD</v>
      </c>
      <c r="L2938" t="str">
        <f>INDEX([1]Devices_2020_05_14_15_07_09!$L:$L,MATCH(A2938,[1]Devices_2020_05_14_15_07_09!$A:$A,FALSE),1)</f>
        <v>Linux Desktop/Server</v>
      </c>
      <c r="M2938" t="str">
        <f>INDEX([1]Devices_2020_05_14_15_07_09!$M:$M,MATCH(A2938,[1]Devices_2020_05_14_15_07_09!$A:$A,FALSE),1)</f>
        <v>OpenWrt Barrier Breaker (Linux 3.10)</v>
      </c>
      <c r="N2938">
        <f>INDEX([1]Devices_2020_05_14_15_07_09!$N:$N,MATCH(A2938,[1]Devices_2020_05_14_15_07_09!$A:$A,FALSE),1)</f>
        <v>0</v>
      </c>
    </row>
    <row r="2939" spans="1:14" x14ac:dyDescent="0.25">
      <c r="A2939" t="str">
        <f>IF(ISNA(VLOOKUP([1]Devices_2020_05_14_15_07_09!A4614,[2]Sheet1!$A:$A,1,FALSE)),[1]Devices_2020_05_14_15_07_09!A4614,"")</f>
        <v>10.228.54.1</v>
      </c>
      <c r="B2939" t="str">
        <f>INDEX([1]Devices_2020_05_14_15_07_09!$B:$B,MATCH(A2939,[1]Devices_2020_05_14_15_07_09!$A:$A,FALSE),1)</f>
        <v>010.228.054.001</v>
      </c>
      <c r="C2939" t="str">
        <f>INDEX([1]Devices_2020_05_14_15_07_09!$C:$C,MATCH(A2939,[1]Devices_2020_05_14_15_07_09!$A:$A,FALSE),1)</f>
        <v>10.228.54.1</v>
      </c>
      <c r="D2939">
        <f>INDEX([1]Devices_2020_05_14_15_07_09!$D:$D,MATCH(A2939,[1]Devices_2020_05_14_15_07_09!$A:$A,FALSE),1)</f>
        <v>0</v>
      </c>
      <c r="E2939" t="str">
        <f>INDEX([1]Devices_2020_05_14_15_07_09!$E:$E,MATCH(A2939,[1]Devices_2020_05_14_15_07_09!$A:$A,FALSE),1)</f>
        <v>04f02133e562</v>
      </c>
      <c r="F2939" t="str">
        <f>INDEX([1]Devices_2020_05_14_15_07_09!$F:$F,MATCH(A2939,[1]Devices_2020_05_14_15_07_09!$A:$A,FALSE),1)</f>
        <v>[Information Technology, Computer]</v>
      </c>
      <c r="G2939" t="str">
        <f>INDEX([1]Devices_2020_05_14_15_07_09!$G:$G,MATCH(A2939,[1]Devices_2020_05_14_15_07_09!$A:$A,FALSE),1)</f>
        <v>[Linux, OpenWrt]</v>
      </c>
      <c r="H2939" t="str">
        <f>INDEX([1]Devices_2020_05_14_15_07_09!$H:$H,MATCH(A2939,[1]Devices_2020_05_14_15_07_09!$A:$A,FALSE),1)</f>
        <v>[Unknown]</v>
      </c>
      <c r="I2939">
        <f>INDEX([1]Devices_2020_05_14_15_07_09!$I:$I,MATCH(A2939,[1]Devices_2020_05_14_15_07_09!$A:$A,FALSE),1)</f>
        <v>0</v>
      </c>
      <c r="J2939" t="str">
        <f>INDEX([1]Devices_2020_05_14_15_07_09!$J:$J,MATCH(A2939,[1]Devices_2020_05_14_15_07_09!$A:$A,FALSE),1)</f>
        <v>compex systems pte ltd</v>
      </c>
      <c r="K2939" t="str">
        <f>INDEX([1]Devices_2020_05_14_15_07_09!$K:$K,MATCH(A2939,[1]Devices_2020_05_14_15_07_09!$A:$A,FALSE),1)</f>
        <v>COMPEX SYSTEMS PTE LTD</v>
      </c>
      <c r="L2939" t="str">
        <f>INDEX([1]Devices_2020_05_14_15_07_09!$L:$L,MATCH(A2939,[1]Devices_2020_05_14_15_07_09!$A:$A,FALSE),1)</f>
        <v>Linux Desktop/Server</v>
      </c>
      <c r="M2939" t="str">
        <f>INDEX([1]Devices_2020_05_14_15_07_09!$M:$M,MATCH(A2939,[1]Devices_2020_05_14_15_07_09!$A:$A,FALSE),1)</f>
        <v>OpenWrt Barrier Breaker (Linux 3.10)</v>
      </c>
      <c r="N2939">
        <f>INDEX([1]Devices_2020_05_14_15_07_09!$N:$N,MATCH(A2939,[1]Devices_2020_05_14_15_07_09!$A:$A,FALSE),1)</f>
        <v>0</v>
      </c>
    </row>
    <row r="2940" spans="1:14" x14ac:dyDescent="0.25">
      <c r="A2940" t="str">
        <f>IF(ISNA(VLOOKUP([1]Devices_2020_05_14_15_07_09!A4615,[2]Sheet1!$A:$A,1,FALSE)),[1]Devices_2020_05_14_15_07_09!A4615,"")</f>
        <v>10.228.55.63</v>
      </c>
      <c r="B2940" t="str">
        <f>INDEX([1]Devices_2020_05_14_15_07_09!$B:$B,MATCH(A2940,[1]Devices_2020_05_14_15_07_09!$A:$A,FALSE),1)</f>
        <v>010.228.055.063</v>
      </c>
      <c r="C2940" t="str">
        <f>INDEX([1]Devices_2020_05_14_15_07_09!$C:$C,MATCH(A2940,[1]Devices_2020_05_14_15_07_09!$A:$A,FALSE),1)</f>
        <v>10.228.55.63</v>
      </c>
      <c r="D2940">
        <f>INDEX([1]Devices_2020_05_14_15_07_09!$D:$D,MATCH(A2940,[1]Devices_2020_05_14_15_07_09!$A:$A,FALSE),1)</f>
        <v>0</v>
      </c>
      <c r="E2940" t="str">
        <f>INDEX([1]Devices_2020_05_14_15_07_09!$E:$E,MATCH(A2940,[1]Devices_2020_05_14_15_07_09!$A:$A,FALSE),1)</f>
        <v>04f02133e57a</v>
      </c>
      <c r="F2940" t="str">
        <f>INDEX([1]Devices_2020_05_14_15_07_09!$F:$F,MATCH(A2940,[1]Devices_2020_05_14_15_07_09!$A:$A,FALSE),1)</f>
        <v>[Information Technology, Computer]</v>
      </c>
      <c r="G2940" t="str">
        <f>INDEX([1]Devices_2020_05_14_15_07_09!$G:$G,MATCH(A2940,[1]Devices_2020_05_14_15_07_09!$A:$A,FALSE),1)</f>
        <v>[Linux, OpenWrt]</v>
      </c>
      <c r="H2940" t="str">
        <f>INDEX([1]Devices_2020_05_14_15_07_09!$H:$H,MATCH(A2940,[1]Devices_2020_05_14_15_07_09!$A:$A,FALSE),1)</f>
        <v>[Unknown]</v>
      </c>
      <c r="I2940">
        <f>INDEX([1]Devices_2020_05_14_15_07_09!$I:$I,MATCH(A2940,[1]Devices_2020_05_14_15_07_09!$A:$A,FALSE),1)</f>
        <v>0</v>
      </c>
      <c r="J2940" t="str">
        <f>INDEX([1]Devices_2020_05_14_15_07_09!$J:$J,MATCH(A2940,[1]Devices_2020_05_14_15_07_09!$A:$A,FALSE),1)</f>
        <v>compex systems pte ltd</v>
      </c>
      <c r="K2940" t="str">
        <f>INDEX([1]Devices_2020_05_14_15_07_09!$K:$K,MATCH(A2940,[1]Devices_2020_05_14_15_07_09!$A:$A,FALSE),1)</f>
        <v>COMPEX SYSTEMS PTE LTD</v>
      </c>
      <c r="L2940" t="str">
        <f>INDEX([1]Devices_2020_05_14_15_07_09!$L:$L,MATCH(A2940,[1]Devices_2020_05_14_15_07_09!$A:$A,FALSE),1)</f>
        <v>Linux Desktop/Server</v>
      </c>
      <c r="M2940" t="str">
        <f>INDEX([1]Devices_2020_05_14_15_07_09!$M:$M,MATCH(A2940,[1]Devices_2020_05_14_15_07_09!$A:$A,FALSE),1)</f>
        <v>OpenWrt Barrier Breaker (Linux 3.10)</v>
      </c>
      <c r="N2940">
        <f>INDEX([1]Devices_2020_05_14_15_07_09!$N:$N,MATCH(A2940,[1]Devices_2020_05_14_15_07_09!$A:$A,FALSE),1)</f>
        <v>0</v>
      </c>
    </row>
    <row r="2941" spans="1:14" x14ac:dyDescent="0.25">
      <c r="A2941" t="str">
        <f>IF(ISNA(VLOOKUP([1]Devices_2020_05_14_15_07_09!A4616,[2]Sheet1!$A:$A,1,FALSE)),[1]Devices_2020_05_14_15_07_09!A4616,"")</f>
        <v>10.228.57.62</v>
      </c>
      <c r="B2941" t="str">
        <f>INDEX([1]Devices_2020_05_14_15_07_09!$B:$B,MATCH(A2941,[1]Devices_2020_05_14_15_07_09!$A:$A,FALSE),1)</f>
        <v>010.228.057.062</v>
      </c>
      <c r="C2941" t="str">
        <f>INDEX([1]Devices_2020_05_14_15_07_09!$C:$C,MATCH(A2941,[1]Devices_2020_05_14_15_07_09!$A:$A,FALSE),1)</f>
        <v>10.228.57.62</v>
      </c>
      <c r="D2941">
        <f>INDEX([1]Devices_2020_05_14_15_07_09!$D:$D,MATCH(A2941,[1]Devices_2020_05_14_15_07_09!$A:$A,FALSE),1)</f>
        <v>0</v>
      </c>
      <c r="E2941" t="str">
        <f>INDEX([1]Devices_2020_05_14_15_07_09!$E:$E,MATCH(A2941,[1]Devices_2020_05_14_15_07_09!$A:$A,FALSE),1)</f>
        <v>04f02133e564</v>
      </c>
      <c r="F2941" t="str">
        <f>INDEX([1]Devices_2020_05_14_15_07_09!$F:$F,MATCH(A2941,[1]Devices_2020_05_14_15_07_09!$A:$A,FALSE),1)</f>
        <v>[Unknown]</v>
      </c>
      <c r="G2941" t="str">
        <f>INDEX([1]Devices_2020_05_14_15_07_09!$G:$G,MATCH(A2941,[1]Devices_2020_05_14_15_07_09!$A:$A,FALSE),1)</f>
        <v>[Linux, OpenWrt]</v>
      </c>
      <c r="H2941" t="str">
        <f>INDEX([1]Devices_2020_05_14_15_07_09!$H:$H,MATCH(A2941,[1]Devices_2020_05_14_15_07_09!$A:$A,FALSE),1)</f>
        <v>[Unknown]</v>
      </c>
      <c r="I2941">
        <f>INDEX([1]Devices_2020_05_14_15_07_09!$I:$I,MATCH(A2941,[1]Devices_2020_05_14_15_07_09!$A:$A,FALSE),1)</f>
        <v>0</v>
      </c>
      <c r="J2941" t="str">
        <f>INDEX([1]Devices_2020_05_14_15_07_09!$J:$J,MATCH(A2941,[1]Devices_2020_05_14_15_07_09!$A:$A,FALSE),1)</f>
        <v>compex systems pte ltd</v>
      </c>
      <c r="K2941" t="str">
        <f>INDEX([1]Devices_2020_05_14_15_07_09!$K:$K,MATCH(A2941,[1]Devices_2020_05_14_15_07_09!$A:$A,FALSE),1)</f>
        <v>COMPEX SYSTEMS PTE LTD</v>
      </c>
      <c r="L2941" t="str">
        <f>INDEX([1]Devices_2020_05_14_15_07_09!$L:$L,MATCH(A2941,[1]Devices_2020_05_14_15_07_09!$A:$A,FALSE),1)</f>
        <v>Linux Desktop/Server</v>
      </c>
      <c r="M2941" t="str">
        <f>INDEX([1]Devices_2020_05_14_15_07_09!$M:$M,MATCH(A2941,[1]Devices_2020_05_14_15_07_09!$A:$A,FALSE),1)</f>
        <v>Linux 3.x</v>
      </c>
      <c r="N2941">
        <f>INDEX([1]Devices_2020_05_14_15_07_09!$N:$N,MATCH(A2941,[1]Devices_2020_05_14_15_07_09!$A:$A,FALSE),1)</f>
        <v>0</v>
      </c>
    </row>
    <row r="2942" spans="1:14" x14ac:dyDescent="0.25">
      <c r="A2942" t="str">
        <f>IF(ISNA(VLOOKUP([1]Devices_2020_05_14_15_07_09!A4617,[2]Sheet1!$A:$A,1,FALSE)),[1]Devices_2020_05_14_15_07_09!A4617,"")</f>
        <v>10.228.58.62</v>
      </c>
      <c r="B2942" t="str">
        <f>INDEX([1]Devices_2020_05_14_15_07_09!$B:$B,MATCH(A2942,[1]Devices_2020_05_14_15_07_09!$A:$A,FALSE),1)</f>
        <v>010.228.058.062</v>
      </c>
      <c r="C2942" t="str">
        <f>INDEX([1]Devices_2020_05_14_15_07_09!$C:$C,MATCH(A2942,[1]Devices_2020_05_14_15_07_09!$A:$A,FALSE),1)</f>
        <v>10.228.58.62</v>
      </c>
      <c r="D2942">
        <f>INDEX([1]Devices_2020_05_14_15_07_09!$D:$D,MATCH(A2942,[1]Devices_2020_05_14_15_07_09!$A:$A,FALSE),1)</f>
        <v>0</v>
      </c>
      <c r="E2942">
        <f>INDEX([1]Devices_2020_05_14_15_07_09!$E:$E,MATCH(A2942,[1]Devices_2020_05_14_15_07_09!$A:$A,FALSE),1)</f>
        <v>0</v>
      </c>
      <c r="F2942" t="str">
        <f>INDEX([1]Devices_2020_05_14_15_07_09!$F:$F,MATCH(A2942,[1]Devices_2020_05_14_15_07_09!$A:$A,FALSE),1)</f>
        <v>[Information Technology, Computer]</v>
      </c>
      <c r="G2942" t="str">
        <f>INDEX([1]Devices_2020_05_14_15_07_09!$G:$G,MATCH(A2942,[1]Devices_2020_05_14_15_07_09!$A:$A,FALSE),1)</f>
        <v>[Windows]</v>
      </c>
      <c r="H2942" t="str">
        <f>INDEX([1]Devices_2020_05_14_15_07_09!$H:$H,MATCH(A2942,[1]Devices_2020_05_14_15_07_09!$A:$A,FALSE),1)</f>
        <v>[Unknown]</v>
      </c>
      <c r="I2942">
        <f>INDEX([1]Devices_2020_05_14_15_07_09!$I:$I,MATCH(A2942,[1]Devices_2020_05_14_15_07_09!$A:$A,FALSE),1)</f>
        <v>0</v>
      </c>
      <c r="J2942" t="str">
        <f>INDEX([1]Devices_2020_05_14_15_07_09!$J:$J,MATCH(A2942,[1]Devices_2020_05_14_15_07_09!$A:$A,FALSE),1)</f>
        <v>Unknown Vendor</v>
      </c>
      <c r="K2942" t="str">
        <f>INDEX([1]Devices_2020_05_14_15_07_09!$K:$K,MATCH(A2942,[1]Devices_2020_05_14_15_07_09!$A:$A,FALSE),1)</f>
        <v>Unknown Vendor</v>
      </c>
      <c r="L2942" t="str">
        <f>INDEX([1]Devices_2020_05_14_15_07_09!$L:$L,MATCH(A2942,[1]Devices_2020_05_14_15_07_09!$A:$A,FALSE),1)</f>
        <v>Windows Machine</v>
      </c>
      <c r="M2942" t="str">
        <f>INDEX([1]Devices_2020_05_14_15_07_09!$M:$M,MATCH(A2942,[1]Devices_2020_05_14_15_07_09!$A:$A,FALSE),1)</f>
        <v>80/tcp Microsoft IIS httpd 7.5 ;135/tcp Microsoft Windows RPC  ;5900/tcp VNC  protocol 3.8</v>
      </c>
      <c r="N2942">
        <f>INDEX([1]Devices_2020_05_14_15_07_09!$N:$N,MATCH(A2942,[1]Devices_2020_05_14_15_07_09!$A:$A,FALSE),1)</f>
        <v>0</v>
      </c>
    </row>
    <row r="2943" spans="1:14" x14ac:dyDescent="0.25">
      <c r="A2943" t="str">
        <f>IF(ISNA(VLOOKUP([1]Devices_2020_05_14_15_07_09!A4618,[2]Sheet1!$A:$A,1,FALSE)),[1]Devices_2020_05_14_15_07_09!A4618,"")</f>
        <v>10.228.58.63</v>
      </c>
      <c r="B2943" t="str">
        <f>INDEX([1]Devices_2020_05_14_15_07_09!$B:$B,MATCH(A2943,[1]Devices_2020_05_14_15_07_09!$A:$A,FALSE),1)</f>
        <v>010.228.058.063</v>
      </c>
      <c r="C2943" t="str">
        <f>INDEX([1]Devices_2020_05_14_15_07_09!$C:$C,MATCH(A2943,[1]Devices_2020_05_14_15_07_09!$A:$A,FALSE),1)</f>
        <v>10.228.58.63</v>
      </c>
      <c r="D2943">
        <f>INDEX([1]Devices_2020_05_14_15_07_09!$D:$D,MATCH(A2943,[1]Devices_2020_05_14_15_07_09!$A:$A,FALSE),1)</f>
        <v>0</v>
      </c>
      <c r="E2943">
        <f>INDEX([1]Devices_2020_05_14_15_07_09!$E:$E,MATCH(A2943,[1]Devices_2020_05_14_15_07_09!$A:$A,FALSE),1)</f>
        <v>0</v>
      </c>
      <c r="F2943" t="str">
        <f>INDEX([1]Devices_2020_05_14_15_07_09!$F:$F,MATCH(A2943,[1]Devices_2020_05_14_15_07_09!$A:$A,FALSE),1)</f>
        <v>[Information Technology, Computer]</v>
      </c>
      <c r="G2943" t="str">
        <f>INDEX([1]Devices_2020_05_14_15_07_09!$G:$G,MATCH(A2943,[1]Devices_2020_05_14_15_07_09!$A:$A,FALSE),1)</f>
        <v>[Windows]</v>
      </c>
      <c r="H2943" t="str">
        <f>INDEX([1]Devices_2020_05_14_15_07_09!$H:$H,MATCH(A2943,[1]Devices_2020_05_14_15_07_09!$A:$A,FALSE),1)</f>
        <v>[Unknown]</v>
      </c>
      <c r="I2943">
        <f>INDEX([1]Devices_2020_05_14_15_07_09!$I:$I,MATCH(A2943,[1]Devices_2020_05_14_15_07_09!$A:$A,FALSE),1)</f>
        <v>0</v>
      </c>
      <c r="J2943" t="str">
        <f>INDEX([1]Devices_2020_05_14_15_07_09!$J:$J,MATCH(A2943,[1]Devices_2020_05_14_15_07_09!$A:$A,FALSE),1)</f>
        <v>Unknown Vendor</v>
      </c>
      <c r="K2943" t="str">
        <f>INDEX([1]Devices_2020_05_14_15_07_09!$K:$K,MATCH(A2943,[1]Devices_2020_05_14_15_07_09!$A:$A,FALSE),1)</f>
        <v>Unknown Vendor</v>
      </c>
      <c r="L2943" t="str">
        <f>INDEX([1]Devices_2020_05_14_15_07_09!$L:$L,MATCH(A2943,[1]Devices_2020_05_14_15_07_09!$A:$A,FALSE),1)</f>
        <v>Windows Machine</v>
      </c>
      <c r="M2943" t="str">
        <f>INDEX([1]Devices_2020_05_14_15_07_09!$M:$M,MATCH(A2943,[1]Devices_2020_05_14_15_07_09!$A:$A,FALSE),1)</f>
        <v>80/tcp Microsoft IIS httpd 7.5 ;135/tcp Microsoft Windows RPC  ;5900/tcp VNC  protocol 3.8</v>
      </c>
      <c r="N2943">
        <f>INDEX([1]Devices_2020_05_14_15_07_09!$N:$N,MATCH(A2943,[1]Devices_2020_05_14_15_07_09!$A:$A,FALSE),1)</f>
        <v>0</v>
      </c>
    </row>
    <row r="2944" spans="1:14" x14ac:dyDescent="0.25">
      <c r="A2944" t="str">
        <f>IF(ISNA(VLOOKUP([1]Devices_2020_05_14_15_07_09!A4621,[2]Sheet1!$A:$A,1,FALSE)),[1]Devices_2020_05_14_15_07_09!A4621,"")</f>
        <v>10.231.10.27</v>
      </c>
      <c r="B2944" t="str">
        <f>INDEX([1]Devices_2020_05_14_15_07_09!$B:$B,MATCH(A2944,[1]Devices_2020_05_14_15_07_09!$A:$A,FALSE),1)</f>
        <v>010.231.010.027</v>
      </c>
      <c r="C2944" t="str">
        <f>INDEX([1]Devices_2020_05_14_15_07_09!$C:$C,MATCH(A2944,[1]Devices_2020_05_14_15_07_09!$A:$A,FALSE),1)</f>
        <v>10.231.10.27</v>
      </c>
      <c r="D2944">
        <f>INDEX([1]Devices_2020_05_14_15_07_09!$D:$D,MATCH(A2944,[1]Devices_2020_05_14_15_07_09!$A:$A,FALSE),1)</f>
        <v>0</v>
      </c>
      <c r="E2944" t="str">
        <f>INDEX([1]Devices_2020_05_14_15_07_09!$E:$E,MATCH(A2944,[1]Devices_2020_05_14_15_07_09!$A:$A,FALSE),1)</f>
        <v>00047d24fea7</v>
      </c>
      <c r="F2944" t="str">
        <f>INDEX([1]Devices_2020_05_14_15_07_09!$F:$F,MATCH(A2944,[1]Devices_2020_05_14_15_07_09!$A:$A,FALSE),1)</f>
        <v>[Operational Technology, Facilities, Physical Security, Surveillance]</v>
      </c>
      <c r="G2944" t="str">
        <f>INDEX([1]Devices_2020_05_14_15_07_09!$G:$G,MATCH(A2944,[1]Devices_2020_05_14_15_07_09!$A:$A,FALSE),1)</f>
        <v>[Linux]</v>
      </c>
      <c r="H2944" t="str">
        <f>INDEX([1]Devices_2020_05_14_15_07_09!$H:$H,MATCH(A2944,[1]Devices_2020_05_14_15_07_09!$A:$A,FALSE),1)</f>
        <v>[Pelco]</v>
      </c>
      <c r="I2944">
        <f>INDEX([1]Devices_2020_05_14_15_07_09!$I:$I,MATCH(A2944,[1]Devices_2020_05_14_15_07_09!$A:$A,FALSE),1)</f>
        <v>0</v>
      </c>
      <c r="J2944" t="str">
        <f>INDEX([1]Devices_2020_05_14_15_07_09!$J:$J,MATCH(A2944,[1]Devices_2020_05_14_15_07_09!$A:$A,FALSE),1)</f>
        <v>pelco</v>
      </c>
      <c r="K2944" t="str">
        <f>INDEX([1]Devices_2020_05_14_15_07_09!$K:$K,MATCH(A2944,[1]Devices_2020_05_14_15_07_09!$A:$A,FALSE),1)</f>
        <v>PELCO</v>
      </c>
      <c r="L2944" t="str">
        <f>INDEX([1]Devices_2020_05_14_15_07_09!$L:$L,MATCH(A2944,[1]Devices_2020_05_14_15_07_09!$A:$A,FALSE),1)</f>
        <v>Linux Desktop/Server</v>
      </c>
      <c r="M2944" t="str">
        <f>INDEX([1]Devices_2020_05_14_15_07_09!$M:$M,MATCH(A2944,[1]Devices_2020_05_14_15_07_09!$A:$A,FALSE),1)</f>
        <v>Linux 2.4-2.6;Linux 2.6.x</v>
      </c>
      <c r="N2944">
        <f>INDEX([1]Devices_2020_05_14_15_07_09!$N:$N,MATCH(A2944,[1]Devices_2020_05_14_15_07_09!$A:$A,FALSE),1)</f>
        <v>0</v>
      </c>
    </row>
    <row r="2945" spans="1:14" x14ac:dyDescent="0.25">
      <c r="A2945" t="str">
        <f>IF(ISNA(VLOOKUP([1]Devices_2020_05_14_15_07_09!A4622,[2]Sheet1!$A:$A,1,FALSE)),[1]Devices_2020_05_14_15_07_09!A4622,"")</f>
        <v>10.231.10.28</v>
      </c>
      <c r="B2945" t="str">
        <f>INDEX([1]Devices_2020_05_14_15_07_09!$B:$B,MATCH(A2945,[1]Devices_2020_05_14_15_07_09!$A:$A,FALSE),1)</f>
        <v>010.231.010.028</v>
      </c>
      <c r="C2945" t="str">
        <f>INDEX([1]Devices_2020_05_14_15_07_09!$C:$C,MATCH(A2945,[1]Devices_2020_05_14_15_07_09!$A:$A,FALSE),1)</f>
        <v>10.231.10.28</v>
      </c>
      <c r="D2945">
        <f>INDEX([1]Devices_2020_05_14_15_07_09!$D:$D,MATCH(A2945,[1]Devices_2020_05_14_15_07_09!$A:$A,FALSE),1)</f>
        <v>0</v>
      </c>
      <c r="E2945" t="str">
        <f>INDEX([1]Devices_2020_05_14_15_07_09!$E:$E,MATCH(A2945,[1]Devices_2020_05_14_15_07_09!$A:$A,FALSE),1)</f>
        <v>00047d25e312</v>
      </c>
      <c r="F2945" t="str">
        <f>INDEX([1]Devices_2020_05_14_15_07_09!$F:$F,MATCH(A2945,[1]Devices_2020_05_14_15_07_09!$A:$A,FALSE),1)</f>
        <v>[Operational Technology, Facilities, Physical Security, Surveillance]</v>
      </c>
      <c r="G2945" t="str">
        <f>INDEX([1]Devices_2020_05_14_15_07_09!$G:$G,MATCH(A2945,[1]Devices_2020_05_14_15_07_09!$A:$A,FALSE),1)</f>
        <v>[Linux]</v>
      </c>
      <c r="H2945" t="str">
        <f>INDEX([1]Devices_2020_05_14_15_07_09!$H:$H,MATCH(A2945,[1]Devices_2020_05_14_15_07_09!$A:$A,FALSE),1)</f>
        <v>[Pelco]</v>
      </c>
      <c r="I2945">
        <f>INDEX([1]Devices_2020_05_14_15_07_09!$I:$I,MATCH(A2945,[1]Devices_2020_05_14_15_07_09!$A:$A,FALSE),1)</f>
        <v>0</v>
      </c>
      <c r="J2945" t="str">
        <f>INDEX([1]Devices_2020_05_14_15_07_09!$J:$J,MATCH(A2945,[1]Devices_2020_05_14_15_07_09!$A:$A,FALSE),1)</f>
        <v>pelco</v>
      </c>
      <c r="K2945" t="str">
        <f>INDEX([1]Devices_2020_05_14_15_07_09!$K:$K,MATCH(A2945,[1]Devices_2020_05_14_15_07_09!$A:$A,FALSE),1)</f>
        <v>PELCO</v>
      </c>
      <c r="L2945" t="str">
        <f>INDEX([1]Devices_2020_05_14_15_07_09!$L:$L,MATCH(A2945,[1]Devices_2020_05_14_15_07_09!$A:$A,FALSE),1)</f>
        <v>Linux Desktop/Server</v>
      </c>
      <c r="M2945" t="str">
        <f>INDEX([1]Devices_2020_05_14_15_07_09!$M:$M,MATCH(A2945,[1]Devices_2020_05_14_15_07_09!$A:$A,FALSE),1)</f>
        <v>Linux 2.6.12 - 2.6.14 (embedded) or Linux 2.6.15-27 (Ubuntu)</v>
      </c>
      <c r="N2945">
        <f>INDEX([1]Devices_2020_05_14_15_07_09!$N:$N,MATCH(A2945,[1]Devices_2020_05_14_15_07_09!$A:$A,FALSE),1)</f>
        <v>0</v>
      </c>
    </row>
    <row r="2946" spans="1:14" x14ac:dyDescent="0.25">
      <c r="A2946" t="str">
        <f>IF(ISNA(VLOOKUP([1]Devices_2020_05_14_15_07_09!A4623,[2]Sheet1!$A:$A,1,FALSE)),[1]Devices_2020_05_14_15_07_09!A4623,"")</f>
        <v>10.231.10.29</v>
      </c>
      <c r="B2946" t="str">
        <f>INDEX([1]Devices_2020_05_14_15_07_09!$B:$B,MATCH(A2946,[1]Devices_2020_05_14_15_07_09!$A:$A,FALSE),1)</f>
        <v>010.231.010.029</v>
      </c>
      <c r="C2946" t="str">
        <f>INDEX([1]Devices_2020_05_14_15_07_09!$C:$C,MATCH(A2946,[1]Devices_2020_05_14_15_07_09!$A:$A,FALSE),1)</f>
        <v>10.231.10.29</v>
      </c>
      <c r="D2946">
        <f>INDEX([1]Devices_2020_05_14_15_07_09!$D:$D,MATCH(A2946,[1]Devices_2020_05_14_15_07_09!$A:$A,FALSE),1)</f>
        <v>0</v>
      </c>
      <c r="E2946" t="str">
        <f>INDEX([1]Devices_2020_05_14_15_07_09!$E:$E,MATCH(A2946,[1]Devices_2020_05_14_15_07_09!$A:$A,FALSE),1)</f>
        <v>00047d25d2e4</v>
      </c>
      <c r="F2946" t="str">
        <f>INDEX([1]Devices_2020_05_14_15_07_09!$F:$F,MATCH(A2946,[1]Devices_2020_05_14_15_07_09!$A:$A,FALSE),1)</f>
        <v>[Operational Technology, Facilities, Physical Security, Surveillance]</v>
      </c>
      <c r="G2946" t="str">
        <f>INDEX([1]Devices_2020_05_14_15_07_09!$G:$G,MATCH(A2946,[1]Devices_2020_05_14_15_07_09!$A:$A,FALSE),1)</f>
        <v>[Linux]</v>
      </c>
      <c r="H2946" t="str">
        <f>INDEX([1]Devices_2020_05_14_15_07_09!$H:$H,MATCH(A2946,[1]Devices_2020_05_14_15_07_09!$A:$A,FALSE),1)</f>
        <v>[Pelco]</v>
      </c>
      <c r="I2946">
        <f>INDEX([1]Devices_2020_05_14_15_07_09!$I:$I,MATCH(A2946,[1]Devices_2020_05_14_15_07_09!$A:$A,FALSE),1)</f>
        <v>0</v>
      </c>
      <c r="J2946" t="str">
        <f>INDEX([1]Devices_2020_05_14_15_07_09!$J:$J,MATCH(A2946,[1]Devices_2020_05_14_15_07_09!$A:$A,FALSE),1)</f>
        <v>pelco</v>
      </c>
      <c r="K2946" t="str">
        <f>INDEX([1]Devices_2020_05_14_15_07_09!$K:$K,MATCH(A2946,[1]Devices_2020_05_14_15_07_09!$A:$A,FALSE),1)</f>
        <v>PELCO</v>
      </c>
      <c r="L2946" t="str">
        <f>INDEX([1]Devices_2020_05_14_15_07_09!$L:$L,MATCH(A2946,[1]Devices_2020_05_14_15_07_09!$A:$A,FALSE),1)</f>
        <v>Linux Desktop/Server</v>
      </c>
      <c r="M2946" t="str">
        <f>INDEX([1]Devices_2020_05_14_15_07_09!$M:$M,MATCH(A2946,[1]Devices_2020_05_14_15_07_09!$A:$A,FALSE),1)</f>
        <v>Linux 2.6.12 - 2.6.14 (embedded) or Linux 2.6.15-27 (Ubuntu)</v>
      </c>
      <c r="N2946">
        <f>INDEX([1]Devices_2020_05_14_15_07_09!$N:$N,MATCH(A2946,[1]Devices_2020_05_14_15_07_09!$A:$A,FALSE),1)</f>
        <v>0</v>
      </c>
    </row>
    <row r="2947" spans="1:14" x14ac:dyDescent="0.25">
      <c r="A2947" t="str">
        <f>IF(ISNA(VLOOKUP([1]Devices_2020_05_14_15_07_09!A4624,[2]Sheet1!$A:$A,1,FALSE)),[1]Devices_2020_05_14_15_07_09!A4624,"")</f>
        <v>10.231.10.31</v>
      </c>
      <c r="B2947" t="str">
        <f>INDEX([1]Devices_2020_05_14_15_07_09!$B:$B,MATCH(A2947,[1]Devices_2020_05_14_15_07_09!$A:$A,FALSE),1)</f>
        <v>010.231.010.031</v>
      </c>
      <c r="C2947" t="str">
        <f>INDEX([1]Devices_2020_05_14_15_07_09!$C:$C,MATCH(A2947,[1]Devices_2020_05_14_15_07_09!$A:$A,FALSE),1)</f>
        <v>10.231.10.31</v>
      </c>
      <c r="D2947">
        <f>INDEX([1]Devices_2020_05_14_15_07_09!$D:$D,MATCH(A2947,[1]Devices_2020_05_14_15_07_09!$A:$A,FALSE),1)</f>
        <v>0</v>
      </c>
      <c r="E2947" t="str">
        <f>INDEX([1]Devices_2020_05_14_15_07_09!$E:$E,MATCH(A2947,[1]Devices_2020_05_14_15_07_09!$A:$A,FALSE),1)</f>
        <v>00047d25d2df</v>
      </c>
      <c r="F2947" t="str">
        <f>INDEX([1]Devices_2020_05_14_15_07_09!$F:$F,MATCH(A2947,[1]Devices_2020_05_14_15_07_09!$A:$A,FALSE),1)</f>
        <v>[Operational Technology, Facilities, Physical Security, Surveillance]</v>
      </c>
      <c r="G2947" t="str">
        <f>INDEX([1]Devices_2020_05_14_15_07_09!$G:$G,MATCH(A2947,[1]Devices_2020_05_14_15_07_09!$A:$A,FALSE),1)</f>
        <v>[Linux]</v>
      </c>
      <c r="H2947" t="str">
        <f>INDEX([1]Devices_2020_05_14_15_07_09!$H:$H,MATCH(A2947,[1]Devices_2020_05_14_15_07_09!$A:$A,FALSE),1)</f>
        <v>[Pelco]</v>
      </c>
      <c r="I2947">
        <f>INDEX([1]Devices_2020_05_14_15_07_09!$I:$I,MATCH(A2947,[1]Devices_2020_05_14_15_07_09!$A:$A,FALSE),1)</f>
        <v>0</v>
      </c>
      <c r="J2947" t="str">
        <f>INDEX([1]Devices_2020_05_14_15_07_09!$J:$J,MATCH(A2947,[1]Devices_2020_05_14_15_07_09!$A:$A,FALSE),1)</f>
        <v>pelco</v>
      </c>
      <c r="K2947" t="str">
        <f>INDEX([1]Devices_2020_05_14_15_07_09!$K:$K,MATCH(A2947,[1]Devices_2020_05_14_15_07_09!$A:$A,FALSE),1)</f>
        <v>PELCO</v>
      </c>
      <c r="L2947" t="str">
        <f>INDEX([1]Devices_2020_05_14_15_07_09!$L:$L,MATCH(A2947,[1]Devices_2020_05_14_15_07_09!$A:$A,FALSE),1)</f>
        <v>Linux Desktop/Server</v>
      </c>
      <c r="M2947" t="str">
        <f>INDEX([1]Devices_2020_05_14_15_07_09!$M:$M,MATCH(A2947,[1]Devices_2020_05_14_15_07_09!$A:$A,FALSE),1)</f>
        <v>Linux 2.4-2.6;Linux 2.6.x</v>
      </c>
      <c r="N2947">
        <f>INDEX([1]Devices_2020_05_14_15_07_09!$N:$N,MATCH(A2947,[1]Devices_2020_05_14_15_07_09!$A:$A,FALSE),1)</f>
        <v>0</v>
      </c>
    </row>
    <row r="2948" spans="1:14" x14ac:dyDescent="0.25">
      <c r="A2948" t="str">
        <f>IF(ISNA(VLOOKUP([1]Devices_2020_05_14_15_07_09!A4625,[2]Sheet1!$A:$A,1,FALSE)),[1]Devices_2020_05_14_15_07_09!A4625,"")</f>
        <v>10.231.10.34</v>
      </c>
      <c r="B2948" t="str">
        <f>INDEX([1]Devices_2020_05_14_15_07_09!$B:$B,MATCH(A2948,[1]Devices_2020_05_14_15_07_09!$A:$A,FALSE),1)</f>
        <v>010.231.010.034</v>
      </c>
      <c r="C2948" t="str">
        <f>INDEX([1]Devices_2020_05_14_15_07_09!$C:$C,MATCH(A2948,[1]Devices_2020_05_14_15_07_09!$A:$A,FALSE),1)</f>
        <v>10.231.10.34</v>
      </c>
      <c r="D2948">
        <f>INDEX([1]Devices_2020_05_14_15_07_09!$D:$D,MATCH(A2948,[1]Devices_2020_05_14_15_07_09!$A:$A,FALSE),1)</f>
        <v>0</v>
      </c>
      <c r="E2948" t="str">
        <f>INDEX([1]Devices_2020_05_14_15_07_09!$E:$E,MATCH(A2948,[1]Devices_2020_05_14_15_07_09!$A:$A,FALSE),1)</f>
        <v>00047d25d341</v>
      </c>
      <c r="F2948" t="str">
        <f>INDEX([1]Devices_2020_05_14_15_07_09!$F:$F,MATCH(A2948,[1]Devices_2020_05_14_15_07_09!$A:$A,FALSE),1)</f>
        <v>[Operational Technology, Facilities, Physical Security, Surveillance]</v>
      </c>
      <c r="G2948" t="str">
        <f>INDEX([1]Devices_2020_05_14_15_07_09!$G:$G,MATCH(A2948,[1]Devices_2020_05_14_15_07_09!$A:$A,FALSE),1)</f>
        <v>[Linux]</v>
      </c>
      <c r="H2948" t="str">
        <f>INDEX([1]Devices_2020_05_14_15_07_09!$H:$H,MATCH(A2948,[1]Devices_2020_05_14_15_07_09!$A:$A,FALSE),1)</f>
        <v>[Pelco]</v>
      </c>
      <c r="I2948">
        <f>INDEX([1]Devices_2020_05_14_15_07_09!$I:$I,MATCH(A2948,[1]Devices_2020_05_14_15_07_09!$A:$A,FALSE),1)</f>
        <v>0</v>
      </c>
      <c r="J2948" t="str">
        <f>INDEX([1]Devices_2020_05_14_15_07_09!$J:$J,MATCH(A2948,[1]Devices_2020_05_14_15_07_09!$A:$A,FALSE),1)</f>
        <v>pelco</v>
      </c>
      <c r="K2948" t="str">
        <f>INDEX([1]Devices_2020_05_14_15_07_09!$K:$K,MATCH(A2948,[1]Devices_2020_05_14_15_07_09!$A:$A,FALSE),1)</f>
        <v>PELCO</v>
      </c>
      <c r="L2948" t="str">
        <f>INDEX([1]Devices_2020_05_14_15_07_09!$L:$L,MATCH(A2948,[1]Devices_2020_05_14_15_07_09!$A:$A,FALSE),1)</f>
        <v>Linux Desktop/Server</v>
      </c>
      <c r="M2948" t="str">
        <f>INDEX([1]Devices_2020_05_14_15_07_09!$M:$M,MATCH(A2948,[1]Devices_2020_05_14_15_07_09!$A:$A,FALSE),1)</f>
        <v>Linux 2.4-2.6</v>
      </c>
      <c r="N2948">
        <f>INDEX([1]Devices_2020_05_14_15_07_09!$N:$N,MATCH(A2948,[1]Devices_2020_05_14_15_07_09!$A:$A,FALSE),1)</f>
        <v>0</v>
      </c>
    </row>
    <row r="2949" spans="1:14" x14ac:dyDescent="0.25">
      <c r="A2949" t="str">
        <f>IF(ISNA(VLOOKUP([1]Devices_2020_05_14_15_07_09!A4626,[2]Sheet1!$A:$A,1,FALSE)),[1]Devices_2020_05_14_15_07_09!A4626,"")</f>
        <v>10.231.10.35</v>
      </c>
      <c r="B2949" t="str">
        <f>INDEX([1]Devices_2020_05_14_15_07_09!$B:$B,MATCH(A2949,[1]Devices_2020_05_14_15_07_09!$A:$A,FALSE),1)</f>
        <v>010.231.010.035</v>
      </c>
      <c r="C2949" t="str">
        <f>INDEX([1]Devices_2020_05_14_15_07_09!$C:$C,MATCH(A2949,[1]Devices_2020_05_14_15_07_09!$A:$A,FALSE),1)</f>
        <v>10.231.10.35</v>
      </c>
      <c r="D2949">
        <f>INDEX([1]Devices_2020_05_14_15_07_09!$D:$D,MATCH(A2949,[1]Devices_2020_05_14_15_07_09!$A:$A,FALSE),1)</f>
        <v>0</v>
      </c>
      <c r="E2949" t="str">
        <f>INDEX([1]Devices_2020_05_14_15_07_09!$E:$E,MATCH(A2949,[1]Devices_2020_05_14_15_07_09!$A:$A,FALSE),1)</f>
        <v>00047d250099</v>
      </c>
      <c r="F2949" t="str">
        <f>INDEX([1]Devices_2020_05_14_15_07_09!$F:$F,MATCH(A2949,[1]Devices_2020_05_14_15_07_09!$A:$A,FALSE),1)</f>
        <v>[Operational Technology, Facilities, Physical Security, Surveillance]</v>
      </c>
      <c r="G2949" t="str">
        <f>INDEX([1]Devices_2020_05_14_15_07_09!$G:$G,MATCH(A2949,[1]Devices_2020_05_14_15_07_09!$A:$A,FALSE),1)</f>
        <v>[Linux]</v>
      </c>
      <c r="H2949" t="str">
        <f>INDEX([1]Devices_2020_05_14_15_07_09!$H:$H,MATCH(A2949,[1]Devices_2020_05_14_15_07_09!$A:$A,FALSE),1)</f>
        <v>[Pelco]</v>
      </c>
      <c r="I2949">
        <f>INDEX([1]Devices_2020_05_14_15_07_09!$I:$I,MATCH(A2949,[1]Devices_2020_05_14_15_07_09!$A:$A,FALSE),1)</f>
        <v>0</v>
      </c>
      <c r="J2949" t="str">
        <f>INDEX([1]Devices_2020_05_14_15_07_09!$J:$J,MATCH(A2949,[1]Devices_2020_05_14_15_07_09!$A:$A,FALSE),1)</f>
        <v>pelco</v>
      </c>
      <c r="K2949" t="str">
        <f>INDEX([1]Devices_2020_05_14_15_07_09!$K:$K,MATCH(A2949,[1]Devices_2020_05_14_15_07_09!$A:$A,FALSE),1)</f>
        <v>PELCO</v>
      </c>
      <c r="L2949" t="str">
        <f>INDEX([1]Devices_2020_05_14_15_07_09!$L:$L,MATCH(A2949,[1]Devices_2020_05_14_15_07_09!$A:$A,FALSE),1)</f>
        <v>Linux Desktop/Server</v>
      </c>
      <c r="M2949" t="str">
        <f>INDEX([1]Devices_2020_05_14_15_07_09!$M:$M,MATCH(A2949,[1]Devices_2020_05_14_15_07_09!$A:$A,FALSE),1)</f>
        <v>Linux 2.6.12 - 2.6.14 (embedded) or Linux 2.6.17 - 2.6.20</v>
      </c>
      <c r="N2949">
        <f>INDEX([1]Devices_2020_05_14_15_07_09!$N:$N,MATCH(A2949,[1]Devices_2020_05_14_15_07_09!$A:$A,FALSE),1)</f>
        <v>0</v>
      </c>
    </row>
    <row r="2950" spans="1:14" x14ac:dyDescent="0.25">
      <c r="A2950" t="str">
        <f>IF(ISNA(VLOOKUP([1]Devices_2020_05_14_15_07_09!A4627,[2]Sheet1!$A:$A,1,FALSE)),[1]Devices_2020_05_14_15_07_09!A4627,"")</f>
        <v>10.231.10.37</v>
      </c>
      <c r="B2950" t="str">
        <f>INDEX([1]Devices_2020_05_14_15_07_09!$B:$B,MATCH(A2950,[1]Devices_2020_05_14_15_07_09!$A:$A,FALSE),1)</f>
        <v>010.231.010.037</v>
      </c>
      <c r="C2950" t="str">
        <f>INDEX([1]Devices_2020_05_14_15_07_09!$C:$C,MATCH(A2950,[1]Devices_2020_05_14_15_07_09!$A:$A,FALSE),1)</f>
        <v>10.231.10.37</v>
      </c>
      <c r="D2950">
        <f>INDEX([1]Devices_2020_05_14_15_07_09!$D:$D,MATCH(A2950,[1]Devices_2020_05_14_15_07_09!$A:$A,FALSE),1)</f>
        <v>0</v>
      </c>
      <c r="E2950" t="str">
        <f>INDEX([1]Devices_2020_05_14_15_07_09!$E:$E,MATCH(A2950,[1]Devices_2020_05_14_15_07_09!$A:$A,FALSE),1)</f>
        <v>00047d25edf8</v>
      </c>
      <c r="F2950" t="str">
        <f>INDEX([1]Devices_2020_05_14_15_07_09!$F:$F,MATCH(A2950,[1]Devices_2020_05_14_15_07_09!$A:$A,FALSE),1)</f>
        <v>[Operational Technology, Facilities, Physical Security, Surveillance]</v>
      </c>
      <c r="G2950" t="str">
        <f>INDEX([1]Devices_2020_05_14_15_07_09!$G:$G,MATCH(A2950,[1]Devices_2020_05_14_15_07_09!$A:$A,FALSE),1)</f>
        <v>[Linux]</v>
      </c>
      <c r="H2950" t="str">
        <f>INDEX([1]Devices_2020_05_14_15_07_09!$H:$H,MATCH(A2950,[1]Devices_2020_05_14_15_07_09!$A:$A,FALSE),1)</f>
        <v>[Pelco]</v>
      </c>
      <c r="I2950">
        <f>INDEX([1]Devices_2020_05_14_15_07_09!$I:$I,MATCH(A2950,[1]Devices_2020_05_14_15_07_09!$A:$A,FALSE),1)</f>
        <v>0</v>
      </c>
      <c r="J2950" t="str">
        <f>INDEX([1]Devices_2020_05_14_15_07_09!$J:$J,MATCH(A2950,[1]Devices_2020_05_14_15_07_09!$A:$A,FALSE),1)</f>
        <v>pelco</v>
      </c>
      <c r="K2950" t="str">
        <f>INDEX([1]Devices_2020_05_14_15_07_09!$K:$K,MATCH(A2950,[1]Devices_2020_05_14_15_07_09!$A:$A,FALSE),1)</f>
        <v>PELCO</v>
      </c>
      <c r="L2950" t="str">
        <f>INDEX([1]Devices_2020_05_14_15_07_09!$L:$L,MATCH(A2950,[1]Devices_2020_05_14_15_07_09!$A:$A,FALSE),1)</f>
        <v>Linux Desktop/Server</v>
      </c>
      <c r="M2950" t="str">
        <f>INDEX([1]Devices_2020_05_14_15_07_09!$M:$M,MATCH(A2950,[1]Devices_2020_05_14_15_07_09!$A:$A,FALSE),1)</f>
        <v>Linux 2.4-2.6;Linux 2.6.x</v>
      </c>
      <c r="N2950">
        <f>INDEX([1]Devices_2020_05_14_15_07_09!$N:$N,MATCH(A2950,[1]Devices_2020_05_14_15_07_09!$A:$A,FALSE),1)</f>
        <v>0</v>
      </c>
    </row>
    <row r="2951" spans="1:14" x14ac:dyDescent="0.25">
      <c r="A2951" t="str">
        <f>IF(ISNA(VLOOKUP([1]Devices_2020_05_14_15_07_09!A4628,[2]Sheet1!$A:$A,1,FALSE)),[1]Devices_2020_05_14_15_07_09!A4628,"")</f>
        <v>10.231.10.38</v>
      </c>
      <c r="B2951" t="str">
        <f>INDEX([1]Devices_2020_05_14_15_07_09!$B:$B,MATCH(A2951,[1]Devices_2020_05_14_15_07_09!$A:$A,FALSE),1)</f>
        <v>010.231.010.038</v>
      </c>
      <c r="C2951" t="str">
        <f>INDEX([1]Devices_2020_05_14_15_07_09!$C:$C,MATCH(A2951,[1]Devices_2020_05_14_15_07_09!$A:$A,FALSE),1)</f>
        <v>10.231.10.38</v>
      </c>
      <c r="D2951">
        <f>INDEX([1]Devices_2020_05_14_15_07_09!$D:$D,MATCH(A2951,[1]Devices_2020_05_14_15_07_09!$A:$A,FALSE),1)</f>
        <v>0</v>
      </c>
      <c r="E2951" t="str">
        <f>INDEX([1]Devices_2020_05_14_15_07_09!$E:$E,MATCH(A2951,[1]Devices_2020_05_14_15_07_09!$A:$A,FALSE),1)</f>
        <v>00047d236354</v>
      </c>
      <c r="F2951" t="str">
        <f>INDEX([1]Devices_2020_05_14_15_07_09!$F:$F,MATCH(A2951,[1]Devices_2020_05_14_15_07_09!$A:$A,FALSE),1)</f>
        <v>[Operational Technology, Facilities, Physical Security, Surveillance]</v>
      </c>
      <c r="G2951" t="str">
        <f>INDEX([1]Devices_2020_05_14_15_07_09!$G:$G,MATCH(A2951,[1]Devices_2020_05_14_15_07_09!$A:$A,FALSE),1)</f>
        <v>[Linux]</v>
      </c>
      <c r="H2951" t="str">
        <f>INDEX([1]Devices_2020_05_14_15_07_09!$H:$H,MATCH(A2951,[1]Devices_2020_05_14_15_07_09!$A:$A,FALSE),1)</f>
        <v>[Pelco]</v>
      </c>
      <c r="I2951">
        <f>INDEX([1]Devices_2020_05_14_15_07_09!$I:$I,MATCH(A2951,[1]Devices_2020_05_14_15_07_09!$A:$A,FALSE),1)</f>
        <v>0</v>
      </c>
      <c r="J2951" t="str">
        <f>INDEX([1]Devices_2020_05_14_15_07_09!$J:$J,MATCH(A2951,[1]Devices_2020_05_14_15_07_09!$A:$A,FALSE),1)</f>
        <v>pelco</v>
      </c>
      <c r="K2951" t="str">
        <f>INDEX([1]Devices_2020_05_14_15_07_09!$K:$K,MATCH(A2951,[1]Devices_2020_05_14_15_07_09!$A:$A,FALSE),1)</f>
        <v>PELCO</v>
      </c>
      <c r="L2951" t="str">
        <f>INDEX([1]Devices_2020_05_14_15_07_09!$L:$L,MATCH(A2951,[1]Devices_2020_05_14_15_07_09!$A:$A,FALSE),1)</f>
        <v>Linux Desktop/Server</v>
      </c>
      <c r="M2951" t="str">
        <f>INDEX([1]Devices_2020_05_14_15_07_09!$M:$M,MATCH(A2951,[1]Devices_2020_05_14_15_07_09!$A:$A,FALSE),1)</f>
        <v>Linux 2.6.12 - 2.6.14 (embedded) or Linux 2.6.17 - 2.6.20</v>
      </c>
      <c r="N2951">
        <f>INDEX([1]Devices_2020_05_14_15_07_09!$N:$N,MATCH(A2951,[1]Devices_2020_05_14_15_07_09!$A:$A,FALSE),1)</f>
        <v>0</v>
      </c>
    </row>
    <row r="2952" spans="1:14" x14ac:dyDescent="0.25">
      <c r="A2952" t="str">
        <f>IF(ISNA(VLOOKUP([1]Devices_2020_05_14_15_07_09!A4629,[2]Sheet1!$A:$A,1,FALSE)),[1]Devices_2020_05_14_15_07_09!A4629,"")</f>
        <v>10.231.10.41</v>
      </c>
      <c r="B2952" t="str">
        <f>INDEX([1]Devices_2020_05_14_15_07_09!$B:$B,MATCH(A2952,[1]Devices_2020_05_14_15_07_09!$A:$A,FALSE),1)</f>
        <v>010.231.010.041</v>
      </c>
      <c r="C2952" t="str">
        <f>INDEX([1]Devices_2020_05_14_15_07_09!$C:$C,MATCH(A2952,[1]Devices_2020_05_14_15_07_09!$A:$A,FALSE),1)</f>
        <v>10.231.10.41</v>
      </c>
      <c r="D2952">
        <f>INDEX([1]Devices_2020_05_14_15_07_09!$D:$D,MATCH(A2952,[1]Devices_2020_05_14_15_07_09!$A:$A,FALSE),1)</f>
        <v>0</v>
      </c>
      <c r="E2952" t="str">
        <f>INDEX([1]Devices_2020_05_14_15_07_09!$E:$E,MATCH(A2952,[1]Devices_2020_05_14_15_07_09!$A:$A,FALSE),1)</f>
        <v>00047d250059</v>
      </c>
      <c r="F2952" t="str">
        <f>INDEX([1]Devices_2020_05_14_15_07_09!$F:$F,MATCH(A2952,[1]Devices_2020_05_14_15_07_09!$A:$A,FALSE),1)</f>
        <v>[Operational Technology, Facilities, Physical Security, Surveillance]</v>
      </c>
      <c r="G2952" t="str">
        <f>INDEX([1]Devices_2020_05_14_15_07_09!$G:$G,MATCH(A2952,[1]Devices_2020_05_14_15_07_09!$A:$A,FALSE),1)</f>
        <v>[Linux]</v>
      </c>
      <c r="H2952" t="str">
        <f>INDEX([1]Devices_2020_05_14_15_07_09!$H:$H,MATCH(A2952,[1]Devices_2020_05_14_15_07_09!$A:$A,FALSE),1)</f>
        <v>[Pelco]</v>
      </c>
      <c r="I2952">
        <f>INDEX([1]Devices_2020_05_14_15_07_09!$I:$I,MATCH(A2952,[1]Devices_2020_05_14_15_07_09!$A:$A,FALSE),1)</f>
        <v>0</v>
      </c>
      <c r="J2952" t="str">
        <f>INDEX([1]Devices_2020_05_14_15_07_09!$J:$J,MATCH(A2952,[1]Devices_2020_05_14_15_07_09!$A:$A,FALSE),1)</f>
        <v>pelco</v>
      </c>
      <c r="K2952" t="str">
        <f>INDEX([1]Devices_2020_05_14_15_07_09!$K:$K,MATCH(A2952,[1]Devices_2020_05_14_15_07_09!$A:$A,FALSE),1)</f>
        <v>PELCO</v>
      </c>
      <c r="L2952" t="str">
        <f>INDEX([1]Devices_2020_05_14_15_07_09!$L:$L,MATCH(A2952,[1]Devices_2020_05_14_15_07_09!$A:$A,FALSE),1)</f>
        <v>Linux Desktop/Server</v>
      </c>
      <c r="M2952" t="str">
        <f>INDEX([1]Devices_2020_05_14_15_07_09!$M:$M,MATCH(A2952,[1]Devices_2020_05_14_15_07_09!$A:$A,FALSE),1)</f>
        <v>Linux 2.6.12 - 2.6.14 (embedded) or Linux 2.6.17 - 2.6.20</v>
      </c>
      <c r="N2952">
        <f>INDEX([1]Devices_2020_05_14_15_07_09!$N:$N,MATCH(A2952,[1]Devices_2020_05_14_15_07_09!$A:$A,FALSE),1)</f>
        <v>0</v>
      </c>
    </row>
    <row r="2953" spans="1:14" x14ac:dyDescent="0.25">
      <c r="A2953" t="str">
        <f>IF(ISNA(VLOOKUP([1]Devices_2020_05_14_15_07_09!A4630,[2]Sheet1!$A:$A,1,FALSE)),[1]Devices_2020_05_14_15_07_09!A4630,"")</f>
        <v>10.231.10.42</v>
      </c>
      <c r="B2953" t="str">
        <f>INDEX([1]Devices_2020_05_14_15_07_09!$B:$B,MATCH(A2953,[1]Devices_2020_05_14_15_07_09!$A:$A,FALSE),1)</f>
        <v>010.231.010.042</v>
      </c>
      <c r="C2953" t="str">
        <f>INDEX([1]Devices_2020_05_14_15_07_09!$C:$C,MATCH(A2953,[1]Devices_2020_05_14_15_07_09!$A:$A,FALSE),1)</f>
        <v>10.231.10.42</v>
      </c>
      <c r="D2953">
        <f>INDEX([1]Devices_2020_05_14_15_07_09!$D:$D,MATCH(A2953,[1]Devices_2020_05_14_15_07_09!$A:$A,FALSE),1)</f>
        <v>0</v>
      </c>
      <c r="E2953" t="str">
        <f>INDEX([1]Devices_2020_05_14_15_07_09!$E:$E,MATCH(A2953,[1]Devices_2020_05_14_15_07_09!$A:$A,FALSE),1)</f>
        <v>00047d25d2e2</v>
      </c>
      <c r="F2953" t="str">
        <f>INDEX([1]Devices_2020_05_14_15_07_09!$F:$F,MATCH(A2953,[1]Devices_2020_05_14_15_07_09!$A:$A,FALSE),1)</f>
        <v>[Operational Technology, Facilities, Physical Security, Surveillance]</v>
      </c>
      <c r="G2953" t="str">
        <f>INDEX([1]Devices_2020_05_14_15_07_09!$G:$G,MATCH(A2953,[1]Devices_2020_05_14_15_07_09!$A:$A,FALSE),1)</f>
        <v>[Linux]</v>
      </c>
      <c r="H2953" t="str">
        <f>INDEX([1]Devices_2020_05_14_15_07_09!$H:$H,MATCH(A2953,[1]Devices_2020_05_14_15_07_09!$A:$A,FALSE),1)</f>
        <v>[Pelco]</v>
      </c>
      <c r="I2953">
        <f>INDEX([1]Devices_2020_05_14_15_07_09!$I:$I,MATCH(A2953,[1]Devices_2020_05_14_15_07_09!$A:$A,FALSE),1)</f>
        <v>0</v>
      </c>
      <c r="J2953" t="str">
        <f>INDEX([1]Devices_2020_05_14_15_07_09!$J:$J,MATCH(A2953,[1]Devices_2020_05_14_15_07_09!$A:$A,FALSE),1)</f>
        <v>pelco</v>
      </c>
      <c r="K2953" t="str">
        <f>INDEX([1]Devices_2020_05_14_15_07_09!$K:$K,MATCH(A2953,[1]Devices_2020_05_14_15_07_09!$A:$A,FALSE),1)</f>
        <v>PELCO</v>
      </c>
      <c r="L2953" t="str">
        <f>INDEX([1]Devices_2020_05_14_15_07_09!$L:$L,MATCH(A2953,[1]Devices_2020_05_14_15_07_09!$A:$A,FALSE),1)</f>
        <v>Linux Desktop/Server</v>
      </c>
      <c r="M2953" t="str">
        <f>INDEX([1]Devices_2020_05_14_15_07_09!$M:$M,MATCH(A2953,[1]Devices_2020_05_14_15_07_09!$A:$A,FALSE),1)</f>
        <v>Linux 2.6.12 - 2.6.14 (embedded) or Linux 2.6.17 - 2.6.20</v>
      </c>
      <c r="N2953">
        <f>INDEX([1]Devices_2020_05_14_15_07_09!$N:$N,MATCH(A2953,[1]Devices_2020_05_14_15_07_09!$A:$A,FALSE),1)</f>
        <v>0</v>
      </c>
    </row>
    <row r="2954" spans="1:14" x14ac:dyDescent="0.25">
      <c r="A2954" t="str">
        <f>IF(ISNA(VLOOKUP([1]Devices_2020_05_14_15_07_09!A4631,[2]Sheet1!$A:$A,1,FALSE)),[1]Devices_2020_05_14_15_07_09!A4631,"")</f>
        <v>10.231.10.43</v>
      </c>
      <c r="B2954" t="str">
        <f>INDEX([1]Devices_2020_05_14_15_07_09!$B:$B,MATCH(A2954,[1]Devices_2020_05_14_15_07_09!$A:$A,FALSE),1)</f>
        <v>010.231.010.043</v>
      </c>
      <c r="C2954" t="str">
        <f>INDEX([1]Devices_2020_05_14_15_07_09!$C:$C,MATCH(A2954,[1]Devices_2020_05_14_15_07_09!$A:$A,FALSE),1)</f>
        <v>10.231.10.43</v>
      </c>
      <c r="D2954">
        <f>INDEX([1]Devices_2020_05_14_15_07_09!$D:$D,MATCH(A2954,[1]Devices_2020_05_14_15_07_09!$A:$A,FALSE),1)</f>
        <v>0</v>
      </c>
      <c r="E2954" t="str">
        <f>INDEX([1]Devices_2020_05_14_15_07_09!$E:$E,MATCH(A2954,[1]Devices_2020_05_14_15_07_09!$A:$A,FALSE),1)</f>
        <v>00047d25d2e1</v>
      </c>
      <c r="F2954" t="str">
        <f>INDEX([1]Devices_2020_05_14_15_07_09!$F:$F,MATCH(A2954,[1]Devices_2020_05_14_15_07_09!$A:$A,FALSE),1)</f>
        <v>[Operational Technology, Facilities, Physical Security, Surveillance]</v>
      </c>
      <c r="G2954" t="str">
        <f>INDEX([1]Devices_2020_05_14_15_07_09!$G:$G,MATCH(A2954,[1]Devices_2020_05_14_15_07_09!$A:$A,FALSE),1)</f>
        <v>[Linux]</v>
      </c>
      <c r="H2954" t="str">
        <f>INDEX([1]Devices_2020_05_14_15_07_09!$H:$H,MATCH(A2954,[1]Devices_2020_05_14_15_07_09!$A:$A,FALSE),1)</f>
        <v>[Pelco]</v>
      </c>
      <c r="I2954">
        <f>INDEX([1]Devices_2020_05_14_15_07_09!$I:$I,MATCH(A2954,[1]Devices_2020_05_14_15_07_09!$A:$A,FALSE),1)</f>
        <v>0</v>
      </c>
      <c r="J2954" t="str">
        <f>INDEX([1]Devices_2020_05_14_15_07_09!$J:$J,MATCH(A2954,[1]Devices_2020_05_14_15_07_09!$A:$A,FALSE),1)</f>
        <v>pelco</v>
      </c>
      <c r="K2954" t="str">
        <f>INDEX([1]Devices_2020_05_14_15_07_09!$K:$K,MATCH(A2954,[1]Devices_2020_05_14_15_07_09!$A:$A,FALSE),1)</f>
        <v>PELCO</v>
      </c>
      <c r="L2954" t="str">
        <f>INDEX([1]Devices_2020_05_14_15_07_09!$L:$L,MATCH(A2954,[1]Devices_2020_05_14_15_07_09!$A:$A,FALSE),1)</f>
        <v>Linux Desktop/Server</v>
      </c>
      <c r="M2954" t="str">
        <f>INDEX([1]Devices_2020_05_14_15_07_09!$M:$M,MATCH(A2954,[1]Devices_2020_05_14_15_07_09!$A:$A,FALSE),1)</f>
        <v>Linux 2.6.12 - 2.6.14 (embedded) or Linux 2.6.15-27 (Ubuntu) or Linux 2.6.17 - 2.6.20</v>
      </c>
      <c r="N2954">
        <f>INDEX([1]Devices_2020_05_14_15_07_09!$N:$N,MATCH(A2954,[1]Devices_2020_05_14_15_07_09!$A:$A,FALSE),1)</f>
        <v>0</v>
      </c>
    </row>
    <row r="2955" spans="1:14" x14ac:dyDescent="0.25">
      <c r="A2955" t="str">
        <f>IF(ISNA(VLOOKUP([1]Devices_2020_05_14_15_07_09!A4632,[2]Sheet1!$A:$A,1,FALSE)),[1]Devices_2020_05_14_15_07_09!A4632,"")</f>
        <v>10.231.10.44</v>
      </c>
      <c r="B2955" t="str">
        <f>INDEX([1]Devices_2020_05_14_15_07_09!$B:$B,MATCH(A2955,[1]Devices_2020_05_14_15_07_09!$A:$A,FALSE),1)</f>
        <v>010.231.010.044</v>
      </c>
      <c r="C2955" t="str">
        <f>INDEX([1]Devices_2020_05_14_15_07_09!$C:$C,MATCH(A2955,[1]Devices_2020_05_14_15_07_09!$A:$A,FALSE),1)</f>
        <v>10.231.10.44</v>
      </c>
      <c r="D2955">
        <f>INDEX([1]Devices_2020_05_14_15_07_09!$D:$D,MATCH(A2955,[1]Devices_2020_05_14_15_07_09!$A:$A,FALSE),1)</f>
        <v>0</v>
      </c>
      <c r="E2955" t="str">
        <f>INDEX([1]Devices_2020_05_14_15_07_09!$E:$E,MATCH(A2955,[1]Devices_2020_05_14_15_07_09!$A:$A,FALSE),1)</f>
        <v>00047d25d2ea</v>
      </c>
      <c r="F2955" t="str">
        <f>INDEX([1]Devices_2020_05_14_15_07_09!$F:$F,MATCH(A2955,[1]Devices_2020_05_14_15_07_09!$A:$A,FALSE),1)</f>
        <v>[Operational Technology, Facilities, Physical Security, Surveillance]</v>
      </c>
      <c r="G2955" t="str">
        <f>INDEX([1]Devices_2020_05_14_15_07_09!$G:$G,MATCH(A2955,[1]Devices_2020_05_14_15_07_09!$A:$A,FALSE),1)</f>
        <v>[Linux]</v>
      </c>
      <c r="H2955" t="str">
        <f>INDEX([1]Devices_2020_05_14_15_07_09!$H:$H,MATCH(A2955,[1]Devices_2020_05_14_15_07_09!$A:$A,FALSE),1)</f>
        <v>[Pelco]</v>
      </c>
      <c r="I2955">
        <f>INDEX([1]Devices_2020_05_14_15_07_09!$I:$I,MATCH(A2955,[1]Devices_2020_05_14_15_07_09!$A:$A,FALSE),1)</f>
        <v>0</v>
      </c>
      <c r="J2955" t="str">
        <f>INDEX([1]Devices_2020_05_14_15_07_09!$J:$J,MATCH(A2955,[1]Devices_2020_05_14_15_07_09!$A:$A,FALSE),1)</f>
        <v>pelco</v>
      </c>
      <c r="K2955" t="str">
        <f>INDEX([1]Devices_2020_05_14_15_07_09!$K:$K,MATCH(A2955,[1]Devices_2020_05_14_15_07_09!$A:$A,FALSE),1)</f>
        <v>PELCO</v>
      </c>
      <c r="L2955" t="str">
        <f>INDEX([1]Devices_2020_05_14_15_07_09!$L:$L,MATCH(A2955,[1]Devices_2020_05_14_15_07_09!$A:$A,FALSE),1)</f>
        <v>Linux Desktop/Server</v>
      </c>
      <c r="M2955" t="str">
        <f>INDEX([1]Devices_2020_05_14_15_07_09!$M:$M,MATCH(A2955,[1]Devices_2020_05_14_15_07_09!$A:$A,FALSE),1)</f>
        <v>Linux 2.6.12 - 2.6.14 (embedded) or Linux 2.6.15-27 (Ubuntu)</v>
      </c>
      <c r="N2955">
        <f>INDEX([1]Devices_2020_05_14_15_07_09!$N:$N,MATCH(A2955,[1]Devices_2020_05_14_15_07_09!$A:$A,FALSE),1)</f>
        <v>0</v>
      </c>
    </row>
    <row r="2956" spans="1:14" x14ac:dyDescent="0.25">
      <c r="A2956" t="str">
        <f>IF(ISNA(VLOOKUP([1]Devices_2020_05_14_15_07_09!A4633,[2]Sheet1!$A:$A,1,FALSE)),[1]Devices_2020_05_14_15_07_09!A4633,"")</f>
        <v>10.231.10.46</v>
      </c>
      <c r="B2956" t="str">
        <f>INDEX([1]Devices_2020_05_14_15_07_09!$B:$B,MATCH(A2956,[1]Devices_2020_05_14_15_07_09!$A:$A,FALSE),1)</f>
        <v>010.231.010.046</v>
      </c>
      <c r="C2956" t="str">
        <f>INDEX([1]Devices_2020_05_14_15_07_09!$C:$C,MATCH(A2956,[1]Devices_2020_05_14_15_07_09!$A:$A,FALSE),1)</f>
        <v>10.231.10.46</v>
      </c>
      <c r="D2956">
        <f>INDEX([1]Devices_2020_05_14_15_07_09!$D:$D,MATCH(A2956,[1]Devices_2020_05_14_15_07_09!$A:$A,FALSE),1)</f>
        <v>0</v>
      </c>
      <c r="E2956" t="str">
        <f>INDEX([1]Devices_2020_05_14_15_07_09!$E:$E,MATCH(A2956,[1]Devices_2020_05_14_15_07_09!$A:$A,FALSE),1)</f>
        <v>00047d25d40b</v>
      </c>
      <c r="F2956" t="str">
        <f>INDEX([1]Devices_2020_05_14_15_07_09!$F:$F,MATCH(A2956,[1]Devices_2020_05_14_15_07_09!$A:$A,FALSE),1)</f>
        <v>[Operational Technology, Facilities, Physical Security, Surveillance]</v>
      </c>
      <c r="G2956" t="str">
        <f>INDEX([1]Devices_2020_05_14_15_07_09!$G:$G,MATCH(A2956,[1]Devices_2020_05_14_15_07_09!$A:$A,FALSE),1)</f>
        <v>[Linux]</v>
      </c>
      <c r="H2956" t="str">
        <f>INDEX([1]Devices_2020_05_14_15_07_09!$H:$H,MATCH(A2956,[1]Devices_2020_05_14_15_07_09!$A:$A,FALSE),1)</f>
        <v>[Pelco]</v>
      </c>
      <c r="I2956">
        <f>INDEX([1]Devices_2020_05_14_15_07_09!$I:$I,MATCH(A2956,[1]Devices_2020_05_14_15_07_09!$A:$A,FALSE),1)</f>
        <v>0</v>
      </c>
      <c r="J2956" t="str">
        <f>INDEX([1]Devices_2020_05_14_15_07_09!$J:$J,MATCH(A2956,[1]Devices_2020_05_14_15_07_09!$A:$A,FALSE),1)</f>
        <v>pelco</v>
      </c>
      <c r="K2956" t="str">
        <f>INDEX([1]Devices_2020_05_14_15_07_09!$K:$K,MATCH(A2956,[1]Devices_2020_05_14_15_07_09!$A:$A,FALSE),1)</f>
        <v>PELCO</v>
      </c>
      <c r="L2956" t="str">
        <f>INDEX([1]Devices_2020_05_14_15_07_09!$L:$L,MATCH(A2956,[1]Devices_2020_05_14_15_07_09!$A:$A,FALSE),1)</f>
        <v>Linux Desktop/Server</v>
      </c>
      <c r="M2956" t="str">
        <f>INDEX([1]Devices_2020_05_14_15_07_09!$M:$M,MATCH(A2956,[1]Devices_2020_05_14_15_07_09!$A:$A,FALSE),1)</f>
        <v>Linux 2.6.12 - 2.6.14 (embedded) or Linux 2.6.15-27 (Ubuntu) or Linux 2.6.17 - 2.6.20</v>
      </c>
      <c r="N2956">
        <f>INDEX([1]Devices_2020_05_14_15_07_09!$N:$N,MATCH(A2956,[1]Devices_2020_05_14_15_07_09!$A:$A,FALSE),1)</f>
        <v>0</v>
      </c>
    </row>
    <row r="2957" spans="1:14" x14ac:dyDescent="0.25">
      <c r="A2957" t="str">
        <f>IF(ISNA(VLOOKUP([1]Devices_2020_05_14_15_07_09!A4634,[2]Sheet1!$A:$A,1,FALSE)),[1]Devices_2020_05_14_15_07_09!A4634,"")</f>
        <v>10.231.10.47</v>
      </c>
      <c r="B2957" t="str">
        <f>INDEX([1]Devices_2020_05_14_15_07_09!$B:$B,MATCH(A2957,[1]Devices_2020_05_14_15_07_09!$A:$A,FALSE),1)</f>
        <v>010.231.010.047</v>
      </c>
      <c r="C2957" t="str">
        <f>INDEX([1]Devices_2020_05_14_15_07_09!$C:$C,MATCH(A2957,[1]Devices_2020_05_14_15_07_09!$A:$A,FALSE),1)</f>
        <v>10.231.10.47</v>
      </c>
      <c r="D2957">
        <f>INDEX([1]Devices_2020_05_14_15_07_09!$D:$D,MATCH(A2957,[1]Devices_2020_05_14_15_07_09!$A:$A,FALSE),1)</f>
        <v>0</v>
      </c>
      <c r="E2957" t="str">
        <f>INDEX([1]Devices_2020_05_14_15_07_09!$E:$E,MATCH(A2957,[1]Devices_2020_05_14_15_07_09!$A:$A,FALSE),1)</f>
        <v>00047d25d2dc</v>
      </c>
      <c r="F2957" t="str">
        <f>INDEX([1]Devices_2020_05_14_15_07_09!$F:$F,MATCH(A2957,[1]Devices_2020_05_14_15_07_09!$A:$A,FALSE),1)</f>
        <v>[Operational Technology, Facilities, Physical Security, Surveillance]</v>
      </c>
      <c r="G2957" t="str">
        <f>INDEX([1]Devices_2020_05_14_15_07_09!$G:$G,MATCH(A2957,[1]Devices_2020_05_14_15_07_09!$A:$A,FALSE),1)</f>
        <v>[Linux]</v>
      </c>
      <c r="H2957" t="str">
        <f>INDEX([1]Devices_2020_05_14_15_07_09!$H:$H,MATCH(A2957,[1]Devices_2020_05_14_15_07_09!$A:$A,FALSE),1)</f>
        <v>[Pelco]</v>
      </c>
      <c r="I2957">
        <f>INDEX([1]Devices_2020_05_14_15_07_09!$I:$I,MATCH(A2957,[1]Devices_2020_05_14_15_07_09!$A:$A,FALSE),1)</f>
        <v>0</v>
      </c>
      <c r="J2957" t="str">
        <f>INDEX([1]Devices_2020_05_14_15_07_09!$J:$J,MATCH(A2957,[1]Devices_2020_05_14_15_07_09!$A:$A,FALSE),1)</f>
        <v>pelco</v>
      </c>
      <c r="K2957" t="str">
        <f>INDEX([1]Devices_2020_05_14_15_07_09!$K:$K,MATCH(A2957,[1]Devices_2020_05_14_15_07_09!$A:$A,FALSE),1)</f>
        <v>PELCO</v>
      </c>
      <c r="L2957" t="str">
        <f>INDEX([1]Devices_2020_05_14_15_07_09!$L:$L,MATCH(A2957,[1]Devices_2020_05_14_15_07_09!$A:$A,FALSE),1)</f>
        <v>Linux Desktop/Server</v>
      </c>
      <c r="M2957" t="str">
        <f>INDEX([1]Devices_2020_05_14_15_07_09!$M:$M,MATCH(A2957,[1]Devices_2020_05_14_15_07_09!$A:$A,FALSE),1)</f>
        <v>Linux 2.6.12 - 2.6.14 (embedded) or Linux 2.6.17 - 2.6.20</v>
      </c>
      <c r="N2957">
        <f>INDEX([1]Devices_2020_05_14_15_07_09!$N:$N,MATCH(A2957,[1]Devices_2020_05_14_15_07_09!$A:$A,FALSE),1)</f>
        <v>0</v>
      </c>
    </row>
    <row r="2958" spans="1:14" x14ac:dyDescent="0.25">
      <c r="A2958" t="str">
        <f>IF(ISNA(VLOOKUP([1]Devices_2020_05_14_15_07_09!A4635,[2]Sheet1!$A:$A,1,FALSE)),[1]Devices_2020_05_14_15_07_09!A4635,"")</f>
        <v>10.231.10.48</v>
      </c>
      <c r="B2958" t="str">
        <f>INDEX([1]Devices_2020_05_14_15_07_09!$B:$B,MATCH(A2958,[1]Devices_2020_05_14_15_07_09!$A:$A,FALSE),1)</f>
        <v>010.231.010.048</v>
      </c>
      <c r="C2958" t="str">
        <f>INDEX([1]Devices_2020_05_14_15_07_09!$C:$C,MATCH(A2958,[1]Devices_2020_05_14_15_07_09!$A:$A,FALSE),1)</f>
        <v>10.231.10.48</v>
      </c>
      <c r="D2958">
        <f>INDEX([1]Devices_2020_05_14_15_07_09!$D:$D,MATCH(A2958,[1]Devices_2020_05_14_15_07_09!$A:$A,FALSE),1)</f>
        <v>0</v>
      </c>
      <c r="E2958" t="str">
        <f>INDEX([1]Devices_2020_05_14_15_07_09!$E:$E,MATCH(A2958,[1]Devices_2020_05_14_15_07_09!$A:$A,FALSE),1)</f>
        <v>00047d25d33f</v>
      </c>
      <c r="F2958" t="str">
        <f>INDEX([1]Devices_2020_05_14_15_07_09!$F:$F,MATCH(A2958,[1]Devices_2020_05_14_15_07_09!$A:$A,FALSE),1)</f>
        <v>[Operational Technology, Facilities, Physical Security, Surveillance]</v>
      </c>
      <c r="G2958" t="str">
        <f>INDEX([1]Devices_2020_05_14_15_07_09!$G:$G,MATCH(A2958,[1]Devices_2020_05_14_15_07_09!$A:$A,FALSE),1)</f>
        <v>[Linux]</v>
      </c>
      <c r="H2958" t="str">
        <f>INDEX([1]Devices_2020_05_14_15_07_09!$H:$H,MATCH(A2958,[1]Devices_2020_05_14_15_07_09!$A:$A,FALSE),1)</f>
        <v>[Pelco]</v>
      </c>
      <c r="I2958">
        <f>INDEX([1]Devices_2020_05_14_15_07_09!$I:$I,MATCH(A2958,[1]Devices_2020_05_14_15_07_09!$A:$A,FALSE),1)</f>
        <v>0</v>
      </c>
      <c r="J2958" t="str">
        <f>INDEX([1]Devices_2020_05_14_15_07_09!$J:$J,MATCH(A2958,[1]Devices_2020_05_14_15_07_09!$A:$A,FALSE),1)</f>
        <v>pelco</v>
      </c>
      <c r="K2958" t="str">
        <f>INDEX([1]Devices_2020_05_14_15_07_09!$K:$K,MATCH(A2958,[1]Devices_2020_05_14_15_07_09!$A:$A,FALSE),1)</f>
        <v>PELCO</v>
      </c>
      <c r="L2958" t="str">
        <f>INDEX([1]Devices_2020_05_14_15_07_09!$L:$L,MATCH(A2958,[1]Devices_2020_05_14_15_07_09!$A:$A,FALSE),1)</f>
        <v>Linux Desktop/Server</v>
      </c>
      <c r="M2958" t="str">
        <f>INDEX([1]Devices_2020_05_14_15_07_09!$M:$M,MATCH(A2958,[1]Devices_2020_05_14_15_07_09!$A:$A,FALSE),1)</f>
        <v>Linux 2.4-2.6;Linux 2.6.x</v>
      </c>
      <c r="N2958">
        <f>INDEX([1]Devices_2020_05_14_15_07_09!$N:$N,MATCH(A2958,[1]Devices_2020_05_14_15_07_09!$A:$A,FALSE),1)</f>
        <v>0</v>
      </c>
    </row>
    <row r="2959" spans="1:14" x14ac:dyDescent="0.25">
      <c r="A2959" t="str">
        <f>IF(ISNA(VLOOKUP([1]Devices_2020_05_14_15_07_09!A4636,[2]Sheet1!$A:$A,1,FALSE)),[1]Devices_2020_05_14_15_07_09!A4636,"")</f>
        <v>10.231.10.49</v>
      </c>
      <c r="B2959" t="str">
        <f>INDEX([1]Devices_2020_05_14_15_07_09!$B:$B,MATCH(A2959,[1]Devices_2020_05_14_15_07_09!$A:$A,FALSE),1)</f>
        <v>010.231.010.049</v>
      </c>
      <c r="C2959" t="str">
        <f>INDEX([1]Devices_2020_05_14_15_07_09!$C:$C,MATCH(A2959,[1]Devices_2020_05_14_15_07_09!$A:$A,FALSE),1)</f>
        <v>10.231.10.49</v>
      </c>
      <c r="D2959">
        <f>INDEX([1]Devices_2020_05_14_15_07_09!$D:$D,MATCH(A2959,[1]Devices_2020_05_14_15_07_09!$A:$A,FALSE),1)</f>
        <v>0</v>
      </c>
      <c r="E2959" t="str">
        <f>INDEX([1]Devices_2020_05_14_15_07_09!$E:$E,MATCH(A2959,[1]Devices_2020_05_14_15_07_09!$A:$A,FALSE),1)</f>
        <v>00047d236ce2</v>
      </c>
      <c r="F2959" t="str">
        <f>INDEX([1]Devices_2020_05_14_15_07_09!$F:$F,MATCH(A2959,[1]Devices_2020_05_14_15_07_09!$A:$A,FALSE),1)</f>
        <v>[Operational Technology, Facilities, Physical Security, Surveillance]</v>
      </c>
      <c r="G2959" t="str">
        <f>INDEX([1]Devices_2020_05_14_15_07_09!$G:$G,MATCH(A2959,[1]Devices_2020_05_14_15_07_09!$A:$A,FALSE),1)</f>
        <v>[Linux]</v>
      </c>
      <c r="H2959" t="str">
        <f>INDEX([1]Devices_2020_05_14_15_07_09!$H:$H,MATCH(A2959,[1]Devices_2020_05_14_15_07_09!$A:$A,FALSE),1)</f>
        <v>[Pelco]</v>
      </c>
      <c r="I2959">
        <f>INDEX([1]Devices_2020_05_14_15_07_09!$I:$I,MATCH(A2959,[1]Devices_2020_05_14_15_07_09!$A:$A,FALSE),1)</f>
        <v>0</v>
      </c>
      <c r="J2959" t="str">
        <f>INDEX([1]Devices_2020_05_14_15_07_09!$J:$J,MATCH(A2959,[1]Devices_2020_05_14_15_07_09!$A:$A,FALSE),1)</f>
        <v>pelco</v>
      </c>
      <c r="K2959" t="str">
        <f>INDEX([1]Devices_2020_05_14_15_07_09!$K:$K,MATCH(A2959,[1]Devices_2020_05_14_15_07_09!$A:$A,FALSE),1)</f>
        <v>PELCO</v>
      </c>
      <c r="L2959" t="str">
        <f>INDEX([1]Devices_2020_05_14_15_07_09!$L:$L,MATCH(A2959,[1]Devices_2020_05_14_15_07_09!$A:$A,FALSE),1)</f>
        <v>Linux Desktop/Server</v>
      </c>
      <c r="M2959" t="str">
        <f>INDEX([1]Devices_2020_05_14_15_07_09!$M:$M,MATCH(A2959,[1]Devices_2020_05_14_15_07_09!$A:$A,FALSE),1)</f>
        <v>Linux 2.4-2.6</v>
      </c>
      <c r="N2959">
        <f>INDEX([1]Devices_2020_05_14_15_07_09!$N:$N,MATCH(A2959,[1]Devices_2020_05_14_15_07_09!$A:$A,FALSE),1)</f>
        <v>0</v>
      </c>
    </row>
    <row r="2960" spans="1:14" x14ac:dyDescent="0.25">
      <c r="A2960" t="str">
        <f>IF(ISNA(VLOOKUP([1]Devices_2020_05_14_15_07_09!A4637,[2]Sheet1!$A:$A,1,FALSE)),[1]Devices_2020_05_14_15_07_09!A4637,"")</f>
        <v>10.231.10.50</v>
      </c>
      <c r="B2960" t="str">
        <f>INDEX([1]Devices_2020_05_14_15_07_09!$B:$B,MATCH(A2960,[1]Devices_2020_05_14_15_07_09!$A:$A,FALSE),1)</f>
        <v>010.231.010.050</v>
      </c>
      <c r="C2960" t="str">
        <f>INDEX([1]Devices_2020_05_14_15_07_09!$C:$C,MATCH(A2960,[1]Devices_2020_05_14_15_07_09!$A:$A,FALSE),1)</f>
        <v>10.231.10.50</v>
      </c>
      <c r="D2960">
        <f>INDEX([1]Devices_2020_05_14_15_07_09!$D:$D,MATCH(A2960,[1]Devices_2020_05_14_15_07_09!$A:$A,FALSE),1)</f>
        <v>0</v>
      </c>
      <c r="E2960" t="str">
        <f>INDEX([1]Devices_2020_05_14_15_07_09!$E:$E,MATCH(A2960,[1]Devices_2020_05_14_15_07_09!$A:$A,FALSE),1)</f>
        <v>00047d25a5d6</v>
      </c>
      <c r="F2960" t="str">
        <f>INDEX([1]Devices_2020_05_14_15_07_09!$F:$F,MATCH(A2960,[1]Devices_2020_05_14_15_07_09!$A:$A,FALSE),1)</f>
        <v>[Operational Technology, Facilities, Physical Security, Surveillance]</v>
      </c>
      <c r="G2960" t="str">
        <f>INDEX([1]Devices_2020_05_14_15_07_09!$G:$G,MATCH(A2960,[1]Devices_2020_05_14_15_07_09!$A:$A,FALSE),1)</f>
        <v>[Linux]</v>
      </c>
      <c r="H2960" t="str">
        <f>INDEX([1]Devices_2020_05_14_15_07_09!$H:$H,MATCH(A2960,[1]Devices_2020_05_14_15_07_09!$A:$A,FALSE),1)</f>
        <v>[Pelco]</v>
      </c>
      <c r="I2960">
        <f>INDEX([1]Devices_2020_05_14_15_07_09!$I:$I,MATCH(A2960,[1]Devices_2020_05_14_15_07_09!$A:$A,FALSE),1)</f>
        <v>0</v>
      </c>
      <c r="J2960" t="str">
        <f>INDEX([1]Devices_2020_05_14_15_07_09!$J:$J,MATCH(A2960,[1]Devices_2020_05_14_15_07_09!$A:$A,FALSE),1)</f>
        <v>pelco</v>
      </c>
      <c r="K2960" t="str">
        <f>INDEX([1]Devices_2020_05_14_15_07_09!$K:$K,MATCH(A2960,[1]Devices_2020_05_14_15_07_09!$A:$A,FALSE),1)</f>
        <v>PELCO</v>
      </c>
      <c r="L2960" t="str">
        <f>INDEX([1]Devices_2020_05_14_15_07_09!$L:$L,MATCH(A2960,[1]Devices_2020_05_14_15_07_09!$A:$A,FALSE),1)</f>
        <v>Linux Desktop/Server</v>
      </c>
      <c r="M2960" t="str">
        <f>INDEX([1]Devices_2020_05_14_15_07_09!$M:$M,MATCH(A2960,[1]Devices_2020_05_14_15_07_09!$A:$A,FALSE),1)</f>
        <v>Linux 2.6.12 - 2.6.14 (embedded) or Linux 2.6.17 - 2.6.20</v>
      </c>
      <c r="N2960">
        <f>INDEX([1]Devices_2020_05_14_15_07_09!$N:$N,MATCH(A2960,[1]Devices_2020_05_14_15_07_09!$A:$A,FALSE),1)</f>
        <v>0</v>
      </c>
    </row>
    <row r="2961" spans="1:14" x14ac:dyDescent="0.25">
      <c r="A2961" t="str">
        <f>IF(ISNA(VLOOKUP([1]Devices_2020_05_14_15_07_09!A4638,[2]Sheet1!$A:$A,1,FALSE)),[1]Devices_2020_05_14_15_07_09!A4638,"")</f>
        <v>10.231.10.51</v>
      </c>
      <c r="B2961" t="str">
        <f>INDEX([1]Devices_2020_05_14_15_07_09!$B:$B,MATCH(A2961,[1]Devices_2020_05_14_15_07_09!$A:$A,FALSE),1)</f>
        <v>010.231.010.051</v>
      </c>
      <c r="C2961" t="str">
        <f>INDEX([1]Devices_2020_05_14_15_07_09!$C:$C,MATCH(A2961,[1]Devices_2020_05_14_15_07_09!$A:$A,FALSE),1)</f>
        <v>10.231.10.51</v>
      </c>
      <c r="D2961">
        <f>INDEX([1]Devices_2020_05_14_15_07_09!$D:$D,MATCH(A2961,[1]Devices_2020_05_14_15_07_09!$A:$A,FALSE),1)</f>
        <v>0</v>
      </c>
      <c r="E2961" t="str">
        <f>INDEX([1]Devices_2020_05_14_15_07_09!$E:$E,MATCH(A2961,[1]Devices_2020_05_14_15_07_09!$A:$A,FALSE),1)</f>
        <v>00047d25a5d5</v>
      </c>
      <c r="F2961" t="str">
        <f>INDEX([1]Devices_2020_05_14_15_07_09!$F:$F,MATCH(A2961,[1]Devices_2020_05_14_15_07_09!$A:$A,FALSE),1)</f>
        <v>[Operational Technology, Facilities, Physical Security, Surveillance]</v>
      </c>
      <c r="G2961" t="str">
        <f>INDEX([1]Devices_2020_05_14_15_07_09!$G:$G,MATCH(A2961,[1]Devices_2020_05_14_15_07_09!$A:$A,FALSE),1)</f>
        <v>[Linux]</v>
      </c>
      <c r="H2961" t="str">
        <f>INDEX([1]Devices_2020_05_14_15_07_09!$H:$H,MATCH(A2961,[1]Devices_2020_05_14_15_07_09!$A:$A,FALSE),1)</f>
        <v>[Pelco]</v>
      </c>
      <c r="I2961">
        <f>INDEX([1]Devices_2020_05_14_15_07_09!$I:$I,MATCH(A2961,[1]Devices_2020_05_14_15_07_09!$A:$A,FALSE),1)</f>
        <v>0</v>
      </c>
      <c r="J2961" t="str">
        <f>INDEX([1]Devices_2020_05_14_15_07_09!$J:$J,MATCH(A2961,[1]Devices_2020_05_14_15_07_09!$A:$A,FALSE),1)</f>
        <v>pelco</v>
      </c>
      <c r="K2961" t="str">
        <f>INDEX([1]Devices_2020_05_14_15_07_09!$K:$K,MATCH(A2961,[1]Devices_2020_05_14_15_07_09!$A:$A,FALSE),1)</f>
        <v>PELCO</v>
      </c>
      <c r="L2961" t="str">
        <f>INDEX([1]Devices_2020_05_14_15_07_09!$L:$L,MATCH(A2961,[1]Devices_2020_05_14_15_07_09!$A:$A,FALSE),1)</f>
        <v>Linux Desktop/Server</v>
      </c>
      <c r="M2961" t="str">
        <f>INDEX([1]Devices_2020_05_14_15_07_09!$M:$M,MATCH(A2961,[1]Devices_2020_05_14_15_07_09!$A:$A,FALSE),1)</f>
        <v>Linux 2.6.12 - 2.6.14 (embedded) or Linux 2.6.15-27 (Ubuntu) or Linux 2.6.17 - 2.6.20</v>
      </c>
      <c r="N2961">
        <f>INDEX([1]Devices_2020_05_14_15_07_09!$N:$N,MATCH(A2961,[1]Devices_2020_05_14_15_07_09!$A:$A,FALSE),1)</f>
        <v>0</v>
      </c>
    </row>
    <row r="2962" spans="1:14" x14ac:dyDescent="0.25">
      <c r="A2962" t="str">
        <f>IF(ISNA(VLOOKUP([1]Devices_2020_05_14_15_07_09!A4639,[2]Sheet1!$A:$A,1,FALSE)),[1]Devices_2020_05_14_15_07_09!A4639,"")</f>
        <v>10.231.10.52</v>
      </c>
      <c r="B2962" t="str">
        <f>INDEX([1]Devices_2020_05_14_15_07_09!$B:$B,MATCH(A2962,[1]Devices_2020_05_14_15_07_09!$A:$A,FALSE),1)</f>
        <v>010.231.010.052</v>
      </c>
      <c r="C2962" t="str">
        <f>INDEX([1]Devices_2020_05_14_15_07_09!$C:$C,MATCH(A2962,[1]Devices_2020_05_14_15_07_09!$A:$A,FALSE),1)</f>
        <v>10.231.10.52</v>
      </c>
      <c r="D2962">
        <f>INDEX([1]Devices_2020_05_14_15_07_09!$D:$D,MATCH(A2962,[1]Devices_2020_05_14_15_07_09!$A:$A,FALSE),1)</f>
        <v>0</v>
      </c>
      <c r="E2962" t="str">
        <f>INDEX([1]Devices_2020_05_14_15_07_09!$E:$E,MATCH(A2962,[1]Devices_2020_05_14_15_07_09!$A:$A,FALSE),1)</f>
        <v>00047d256256</v>
      </c>
      <c r="F2962" t="str">
        <f>INDEX([1]Devices_2020_05_14_15_07_09!$F:$F,MATCH(A2962,[1]Devices_2020_05_14_15_07_09!$A:$A,FALSE),1)</f>
        <v>[Operational Technology, Facilities, Physical Security, Surveillance]</v>
      </c>
      <c r="G2962" t="str">
        <f>INDEX([1]Devices_2020_05_14_15_07_09!$G:$G,MATCH(A2962,[1]Devices_2020_05_14_15_07_09!$A:$A,FALSE),1)</f>
        <v>[Linux]</v>
      </c>
      <c r="H2962" t="str">
        <f>INDEX([1]Devices_2020_05_14_15_07_09!$H:$H,MATCH(A2962,[1]Devices_2020_05_14_15_07_09!$A:$A,FALSE),1)</f>
        <v>[Pelco]</v>
      </c>
      <c r="I2962">
        <f>INDEX([1]Devices_2020_05_14_15_07_09!$I:$I,MATCH(A2962,[1]Devices_2020_05_14_15_07_09!$A:$A,FALSE),1)</f>
        <v>0</v>
      </c>
      <c r="J2962" t="str">
        <f>INDEX([1]Devices_2020_05_14_15_07_09!$J:$J,MATCH(A2962,[1]Devices_2020_05_14_15_07_09!$A:$A,FALSE),1)</f>
        <v>pelco</v>
      </c>
      <c r="K2962" t="str">
        <f>INDEX([1]Devices_2020_05_14_15_07_09!$K:$K,MATCH(A2962,[1]Devices_2020_05_14_15_07_09!$A:$A,FALSE),1)</f>
        <v>PELCO</v>
      </c>
      <c r="L2962" t="str">
        <f>INDEX([1]Devices_2020_05_14_15_07_09!$L:$L,MATCH(A2962,[1]Devices_2020_05_14_15_07_09!$A:$A,FALSE),1)</f>
        <v>Linux Desktop/Server</v>
      </c>
      <c r="M2962" t="str">
        <f>INDEX([1]Devices_2020_05_14_15_07_09!$M:$M,MATCH(A2962,[1]Devices_2020_05_14_15_07_09!$A:$A,FALSE),1)</f>
        <v>Linux 2.6.12 - 2.6.14 (embedded) or Linux 2.6.15-27 (Ubuntu)</v>
      </c>
      <c r="N2962">
        <f>INDEX([1]Devices_2020_05_14_15_07_09!$N:$N,MATCH(A2962,[1]Devices_2020_05_14_15_07_09!$A:$A,FALSE),1)</f>
        <v>0</v>
      </c>
    </row>
    <row r="2963" spans="1:14" x14ac:dyDescent="0.25">
      <c r="A2963" t="str">
        <f>IF(ISNA(VLOOKUP([1]Devices_2020_05_14_15_07_09!A4640,[2]Sheet1!$A:$A,1,FALSE)),[1]Devices_2020_05_14_15_07_09!A4640,"")</f>
        <v>10.231.10.54</v>
      </c>
      <c r="B2963" t="str">
        <f>INDEX([1]Devices_2020_05_14_15_07_09!$B:$B,MATCH(A2963,[1]Devices_2020_05_14_15_07_09!$A:$A,FALSE),1)</f>
        <v>010.231.010.054</v>
      </c>
      <c r="C2963" t="str">
        <f>INDEX([1]Devices_2020_05_14_15_07_09!$C:$C,MATCH(A2963,[1]Devices_2020_05_14_15_07_09!$A:$A,FALSE),1)</f>
        <v>10.231.10.54</v>
      </c>
      <c r="D2963">
        <f>INDEX([1]Devices_2020_05_14_15_07_09!$D:$D,MATCH(A2963,[1]Devices_2020_05_14_15_07_09!$A:$A,FALSE),1)</f>
        <v>0</v>
      </c>
      <c r="E2963" t="str">
        <f>INDEX([1]Devices_2020_05_14_15_07_09!$E:$E,MATCH(A2963,[1]Devices_2020_05_14_15_07_09!$A:$A,FALSE),1)</f>
        <v>00047d25d2d3</v>
      </c>
      <c r="F2963" t="str">
        <f>INDEX([1]Devices_2020_05_14_15_07_09!$F:$F,MATCH(A2963,[1]Devices_2020_05_14_15_07_09!$A:$A,FALSE),1)</f>
        <v>[Operational Technology, Facilities, Physical Security, Surveillance]</v>
      </c>
      <c r="G2963" t="str">
        <f>INDEX([1]Devices_2020_05_14_15_07_09!$G:$G,MATCH(A2963,[1]Devices_2020_05_14_15_07_09!$A:$A,FALSE),1)</f>
        <v>[Linux]</v>
      </c>
      <c r="H2963" t="str">
        <f>INDEX([1]Devices_2020_05_14_15_07_09!$H:$H,MATCH(A2963,[1]Devices_2020_05_14_15_07_09!$A:$A,FALSE),1)</f>
        <v>[Pelco]</v>
      </c>
      <c r="I2963">
        <f>INDEX([1]Devices_2020_05_14_15_07_09!$I:$I,MATCH(A2963,[1]Devices_2020_05_14_15_07_09!$A:$A,FALSE),1)</f>
        <v>0</v>
      </c>
      <c r="J2963" t="str">
        <f>INDEX([1]Devices_2020_05_14_15_07_09!$J:$J,MATCH(A2963,[1]Devices_2020_05_14_15_07_09!$A:$A,FALSE),1)</f>
        <v>pelco</v>
      </c>
      <c r="K2963" t="str">
        <f>INDEX([1]Devices_2020_05_14_15_07_09!$K:$K,MATCH(A2963,[1]Devices_2020_05_14_15_07_09!$A:$A,FALSE),1)</f>
        <v>PELCO</v>
      </c>
      <c r="L2963" t="str">
        <f>INDEX([1]Devices_2020_05_14_15_07_09!$L:$L,MATCH(A2963,[1]Devices_2020_05_14_15_07_09!$A:$A,FALSE),1)</f>
        <v>Linux Desktop/Server</v>
      </c>
      <c r="M2963" t="str">
        <f>INDEX([1]Devices_2020_05_14_15_07_09!$M:$M,MATCH(A2963,[1]Devices_2020_05_14_15_07_09!$A:$A,FALSE),1)</f>
        <v>Linux 2.6.12 - 2.6.14 (embedded) or Linux 2.6.15-27 (Ubuntu) or Linux 2.6.17 - 2.6.20</v>
      </c>
      <c r="N2963">
        <f>INDEX([1]Devices_2020_05_14_15_07_09!$N:$N,MATCH(A2963,[1]Devices_2020_05_14_15_07_09!$A:$A,FALSE),1)</f>
        <v>0</v>
      </c>
    </row>
    <row r="2964" spans="1:14" x14ac:dyDescent="0.25">
      <c r="A2964" t="str">
        <f>IF(ISNA(VLOOKUP([1]Devices_2020_05_14_15_07_09!A4641,[2]Sheet1!$A:$A,1,FALSE)),[1]Devices_2020_05_14_15_07_09!A4641,"")</f>
        <v>10.231.10.56</v>
      </c>
      <c r="B2964" t="str">
        <f>INDEX([1]Devices_2020_05_14_15_07_09!$B:$B,MATCH(A2964,[1]Devices_2020_05_14_15_07_09!$A:$A,FALSE),1)</f>
        <v>010.231.010.056</v>
      </c>
      <c r="C2964" t="str">
        <f>INDEX([1]Devices_2020_05_14_15_07_09!$C:$C,MATCH(A2964,[1]Devices_2020_05_14_15_07_09!$A:$A,FALSE),1)</f>
        <v>10.231.10.56</v>
      </c>
      <c r="D2964">
        <f>INDEX([1]Devices_2020_05_14_15_07_09!$D:$D,MATCH(A2964,[1]Devices_2020_05_14_15_07_09!$A:$A,FALSE),1)</f>
        <v>0</v>
      </c>
      <c r="E2964" t="str">
        <f>INDEX([1]Devices_2020_05_14_15_07_09!$E:$E,MATCH(A2964,[1]Devices_2020_05_14_15_07_09!$A:$A,FALSE),1)</f>
        <v>00047d25d2e6</v>
      </c>
      <c r="F2964" t="str">
        <f>INDEX([1]Devices_2020_05_14_15_07_09!$F:$F,MATCH(A2964,[1]Devices_2020_05_14_15_07_09!$A:$A,FALSE),1)</f>
        <v>[Operational Technology, Facilities, Physical Security, Surveillance]</v>
      </c>
      <c r="G2964" t="str">
        <f>INDEX([1]Devices_2020_05_14_15_07_09!$G:$G,MATCH(A2964,[1]Devices_2020_05_14_15_07_09!$A:$A,FALSE),1)</f>
        <v>[Linux]</v>
      </c>
      <c r="H2964" t="str">
        <f>INDEX([1]Devices_2020_05_14_15_07_09!$H:$H,MATCH(A2964,[1]Devices_2020_05_14_15_07_09!$A:$A,FALSE),1)</f>
        <v>[Pelco]</v>
      </c>
      <c r="I2964">
        <f>INDEX([1]Devices_2020_05_14_15_07_09!$I:$I,MATCH(A2964,[1]Devices_2020_05_14_15_07_09!$A:$A,FALSE),1)</f>
        <v>0</v>
      </c>
      <c r="J2964" t="str">
        <f>INDEX([1]Devices_2020_05_14_15_07_09!$J:$J,MATCH(A2964,[1]Devices_2020_05_14_15_07_09!$A:$A,FALSE),1)</f>
        <v>pelco</v>
      </c>
      <c r="K2964" t="str">
        <f>INDEX([1]Devices_2020_05_14_15_07_09!$K:$K,MATCH(A2964,[1]Devices_2020_05_14_15_07_09!$A:$A,FALSE),1)</f>
        <v>PELCO</v>
      </c>
      <c r="L2964" t="str">
        <f>INDEX([1]Devices_2020_05_14_15_07_09!$L:$L,MATCH(A2964,[1]Devices_2020_05_14_15_07_09!$A:$A,FALSE),1)</f>
        <v>Linux Desktop/Server</v>
      </c>
      <c r="M2964" t="str">
        <f>INDEX([1]Devices_2020_05_14_15_07_09!$M:$M,MATCH(A2964,[1]Devices_2020_05_14_15_07_09!$A:$A,FALSE),1)</f>
        <v>Linux 2.6.12 - 2.6.14 (embedded) or Linux 2.6.17 - 2.6.20</v>
      </c>
      <c r="N2964">
        <f>INDEX([1]Devices_2020_05_14_15_07_09!$N:$N,MATCH(A2964,[1]Devices_2020_05_14_15_07_09!$A:$A,FALSE),1)</f>
        <v>0</v>
      </c>
    </row>
    <row r="2965" spans="1:14" x14ac:dyDescent="0.25">
      <c r="A2965" t="str">
        <f>IF(ISNA(VLOOKUP([1]Devices_2020_05_14_15_07_09!A4642,[2]Sheet1!$A:$A,1,FALSE)),[1]Devices_2020_05_14_15_07_09!A4642,"")</f>
        <v>10.231.10.58</v>
      </c>
      <c r="B2965" t="str">
        <f>INDEX([1]Devices_2020_05_14_15_07_09!$B:$B,MATCH(A2965,[1]Devices_2020_05_14_15_07_09!$A:$A,FALSE),1)</f>
        <v>010.231.010.058</v>
      </c>
      <c r="C2965" t="str">
        <f>INDEX([1]Devices_2020_05_14_15_07_09!$C:$C,MATCH(A2965,[1]Devices_2020_05_14_15_07_09!$A:$A,FALSE),1)</f>
        <v>10.231.10.58</v>
      </c>
      <c r="D2965">
        <f>INDEX([1]Devices_2020_05_14_15_07_09!$D:$D,MATCH(A2965,[1]Devices_2020_05_14_15_07_09!$A:$A,FALSE),1)</f>
        <v>0</v>
      </c>
      <c r="E2965" t="str">
        <f>INDEX([1]Devices_2020_05_14_15_07_09!$E:$E,MATCH(A2965,[1]Devices_2020_05_14_15_07_09!$A:$A,FALSE),1)</f>
        <v>00047d25e325</v>
      </c>
      <c r="F2965" t="str">
        <f>INDEX([1]Devices_2020_05_14_15_07_09!$F:$F,MATCH(A2965,[1]Devices_2020_05_14_15_07_09!$A:$A,FALSE),1)</f>
        <v>[Operational Technology, Facilities, Physical Security, Surveillance]</v>
      </c>
      <c r="G2965" t="str">
        <f>INDEX([1]Devices_2020_05_14_15_07_09!$G:$G,MATCH(A2965,[1]Devices_2020_05_14_15_07_09!$A:$A,FALSE),1)</f>
        <v>[Linux]</v>
      </c>
      <c r="H2965" t="str">
        <f>INDEX([1]Devices_2020_05_14_15_07_09!$H:$H,MATCH(A2965,[1]Devices_2020_05_14_15_07_09!$A:$A,FALSE),1)</f>
        <v>[Pelco]</v>
      </c>
      <c r="I2965">
        <f>INDEX([1]Devices_2020_05_14_15_07_09!$I:$I,MATCH(A2965,[1]Devices_2020_05_14_15_07_09!$A:$A,FALSE),1)</f>
        <v>0</v>
      </c>
      <c r="J2965" t="str">
        <f>INDEX([1]Devices_2020_05_14_15_07_09!$J:$J,MATCH(A2965,[1]Devices_2020_05_14_15_07_09!$A:$A,FALSE),1)</f>
        <v>pelco</v>
      </c>
      <c r="K2965" t="str">
        <f>INDEX([1]Devices_2020_05_14_15_07_09!$K:$K,MATCH(A2965,[1]Devices_2020_05_14_15_07_09!$A:$A,FALSE),1)</f>
        <v>PELCO</v>
      </c>
      <c r="L2965" t="str">
        <f>INDEX([1]Devices_2020_05_14_15_07_09!$L:$L,MATCH(A2965,[1]Devices_2020_05_14_15_07_09!$A:$A,FALSE),1)</f>
        <v>Linux Desktop/Server</v>
      </c>
      <c r="M2965" t="str">
        <f>INDEX([1]Devices_2020_05_14_15_07_09!$M:$M,MATCH(A2965,[1]Devices_2020_05_14_15_07_09!$A:$A,FALSE),1)</f>
        <v>Linux 2.6.12 - 2.6.14 (embedded) or Linux 2.6.15-27 (Ubuntu) or Linux 2.6.17 - 2.6.20</v>
      </c>
      <c r="N2965">
        <f>INDEX([1]Devices_2020_05_14_15_07_09!$N:$N,MATCH(A2965,[1]Devices_2020_05_14_15_07_09!$A:$A,FALSE),1)</f>
        <v>0</v>
      </c>
    </row>
    <row r="2966" spans="1:14" x14ac:dyDescent="0.25">
      <c r="A2966" t="str">
        <f>IF(ISNA(VLOOKUP([1]Devices_2020_05_14_15_07_09!A4643,[2]Sheet1!$A:$A,1,FALSE)),[1]Devices_2020_05_14_15_07_09!A4643,"")</f>
        <v>10.231.100.11</v>
      </c>
      <c r="B2966" t="str">
        <f>INDEX([1]Devices_2020_05_14_15_07_09!$B:$B,MATCH(A2966,[1]Devices_2020_05_14_15_07_09!$A:$A,FALSE),1)</f>
        <v>010.231.100.011</v>
      </c>
      <c r="C2966" t="str">
        <f>INDEX([1]Devices_2020_05_14_15_07_09!$C:$C,MATCH(A2966,[1]Devices_2020_05_14_15_07_09!$A:$A,FALSE),1)</f>
        <v>scip-lane-1-cam.scspa.local</v>
      </c>
      <c r="D2966" t="str">
        <f>INDEX([1]Devices_2020_05_14_15_07_09!$D:$D,MATCH(A2966,[1]Devices_2020_05_14_15_07_09!$A:$A,FALSE),1)</f>
        <v>scip-lane-1-cam.scspa.local</v>
      </c>
      <c r="E2966" t="str">
        <f>INDEX([1]Devices_2020_05_14_15_07_09!$E:$E,MATCH(A2966,[1]Devices_2020_05_14_15_07_09!$A:$A,FALSE),1)</f>
        <v>accc8e321736</v>
      </c>
      <c r="F2966" t="str">
        <f>INDEX([1]Devices_2020_05_14_15_07_09!$F:$F,MATCH(A2966,[1]Devices_2020_05_14_15_07_09!$A:$A,FALSE),1)</f>
        <v>[Operational Technology, Facilities, Physical Security, Surveillance, IP Camera]</v>
      </c>
      <c r="G2966" t="str">
        <f>INDEX([1]Devices_2020_05_14_15_07_09!$G:$G,MATCH(A2966,[1]Devices_2020_05_14_15_07_09!$A:$A,FALSE),1)</f>
        <v>[Linux]</v>
      </c>
      <c r="H2966" t="str">
        <f>INDEX([1]Devices_2020_05_14_15_07_09!$H:$H,MATCH(A2966,[1]Devices_2020_05_14_15_07_09!$A:$A,FALSE),1)</f>
        <v>[Axis, Axis Network Camera]</v>
      </c>
      <c r="I2966">
        <f>INDEX([1]Devices_2020_05_14_15_07_09!$I:$I,MATCH(A2966,[1]Devices_2020_05_14_15_07_09!$A:$A,FALSE),1)</f>
        <v>0</v>
      </c>
      <c r="J2966" t="str">
        <f>INDEX([1]Devices_2020_05_14_15_07_09!$J:$J,MATCH(A2966,[1]Devices_2020_05_14_15_07_09!$A:$A,FALSE),1)</f>
        <v>axis communications ab</v>
      </c>
      <c r="K2966" t="str">
        <f>INDEX([1]Devices_2020_05_14_15_07_09!$K:$K,MATCH(A2966,[1]Devices_2020_05_14_15_07_09!$A:$A,FALSE),1)</f>
        <v>AXIS COMMUNICATIONS AB</v>
      </c>
      <c r="L2966" t="str">
        <f>INDEX([1]Devices_2020_05_14_15_07_09!$L:$L,MATCH(A2966,[1]Devices_2020_05_14_15_07_09!$A:$A,FALSE),1)</f>
        <v>Linux Desktop/Server</v>
      </c>
      <c r="M2966" t="str">
        <f>INDEX([1]Devices_2020_05_14_15_07_09!$M:$M,MATCH(A2966,[1]Devices_2020_05_14_15_07_09!$A:$A,FALSE),1)</f>
        <v>Linux 3.2 - 4.0</v>
      </c>
      <c r="N2966">
        <f>INDEX([1]Devices_2020_05_14_15_07_09!$N:$N,MATCH(A2966,[1]Devices_2020_05_14_15_07_09!$A:$A,FALSE),1)</f>
        <v>0</v>
      </c>
    </row>
    <row r="2967" spans="1:14" x14ac:dyDescent="0.25">
      <c r="A2967" t="str">
        <f>IF(ISNA(VLOOKUP([1]Devices_2020_05_14_15_07_09!A4644,[2]Sheet1!$A:$A,1,FALSE)),[1]Devices_2020_05_14_15_07_09!A4644,"")</f>
        <v>10.231.100.12</v>
      </c>
      <c r="B2967" t="str">
        <f>INDEX([1]Devices_2020_05_14_15_07_09!$B:$B,MATCH(A2967,[1]Devices_2020_05_14_15_07_09!$A:$A,FALSE),1)</f>
        <v>010.231.100.012</v>
      </c>
      <c r="C2967" t="str">
        <f>INDEX([1]Devices_2020_05_14_15_07_09!$C:$C,MATCH(A2967,[1]Devices_2020_05_14_15_07_09!$A:$A,FALSE),1)</f>
        <v>cam-scip804ob-2.scspa.local</v>
      </c>
      <c r="D2967" t="str">
        <f>INDEX([1]Devices_2020_05_14_15_07_09!$D:$D,MATCH(A2967,[1]Devices_2020_05_14_15_07_09!$A:$A,FALSE),1)</f>
        <v>cam-scip804ob-2.scspa.local</v>
      </c>
      <c r="E2967" t="str">
        <f>INDEX([1]Devices_2020_05_14_15_07_09!$E:$E,MATCH(A2967,[1]Devices_2020_05_14_15_07_09!$A:$A,FALSE),1)</f>
        <v>accc8e321749</v>
      </c>
      <c r="F2967" t="str">
        <f>INDEX([1]Devices_2020_05_14_15_07_09!$F:$F,MATCH(A2967,[1]Devices_2020_05_14_15_07_09!$A:$A,FALSE),1)</f>
        <v>[Information Technology, Computer]</v>
      </c>
      <c r="G2967" t="str">
        <f>INDEX([1]Devices_2020_05_14_15_07_09!$G:$G,MATCH(A2967,[1]Devices_2020_05_14_15_07_09!$A:$A,FALSE),1)</f>
        <v>[Linux]</v>
      </c>
      <c r="H2967" t="str">
        <f>INDEX([1]Devices_2020_05_14_15_07_09!$H:$H,MATCH(A2967,[1]Devices_2020_05_14_15_07_09!$A:$A,FALSE),1)</f>
        <v>[Axis, Axis Network Camera]</v>
      </c>
      <c r="I2967">
        <f>INDEX([1]Devices_2020_05_14_15_07_09!$I:$I,MATCH(A2967,[1]Devices_2020_05_14_15_07_09!$A:$A,FALSE),1)</f>
        <v>0</v>
      </c>
      <c r="J2967" t="str">
        <f>INDEX([1]Devices_2020_05_14_15_07_09!$J:$J,MATCH(A2967,[1]Devices_2020_05_14_15_07_09!$A:$A,FALSE),1)</f>
        <v>axis communications ab</v>
      </c>
      <c r="K2967">
        <f>INDEX([1]Devices_2020_05_14_15_07_09!$K:$K,MATCH(A2967,[1]Devices_2020_05_14_15_07_09!$A:$A,FALSE),1)</f>
        <v>0</v>
      </c>
      <c r="L2967" t="str">
        <f>INDEX([1]Devices_2020_05_14_15_07_09!$L:$L,MATCH(A2967,[1]Devices_2020_05_14_15_07_09!$A:$A,FALSE),1)</f>
        <v>Linux Desktop/Server</v>
      </c>
      <c r="M2967" t="str">
        <f>INDEX([1]Devices_2020_05_14_15_07_09!$M:$M,MATCH(A2967,[1]Devices_2020_05_14_15_07_09!$A:$A,FALSE),1)</f>
        <v>Linux 3.2 - 4.0</v>
      </c>
      <c r="N2967">
        <f>INDEX([1]Devices_2020_05_14_15_07_09!$N:$N,MATCH(A2967,[1]Devices_2020_05_14_15_07_09!$A:$A,FALSE),1)</f>
        <v>0</v>
      </c>
    </row>
    <row r="2968" spans="1:14" x14ac:dyDescent="0.25">
      <c r="A2968" t="str">
        <f>IF(ISNA(VLOOKUP([1]Devices_2020_05_14_15_07_09!A4645,[2]Sheet1!$A:$A,1,FALSE)),[1]Devices_2020_05_14_15_07_09!A4645,"")</f>
        <v>10.231.100.13</v>
      </c>
      <c r="B2968" t="str">
        <f>INDEX([1]Devices_2020_05_14_15_07_09!$B:$B,MATCH(A2968,[1]Devices_2020_05_14_15_07_09!$A:$A,FALSE),1)</f>
        <v>010.231.100.013</v>
      </c>
      <c r="C2968" t="str">
        <f>INDEX([1]Devices_2020_05_14_15_07_09!$C:$C,MATCH(A2968,[1]Devices_2020_05_14_15_07_09!$A:$A,FALSE),1)</f>
        <v>cam-scip804ob-3.scspa.local</v>
      </c>
      <c r="D2968" t="str">
        <f>INDEX([1]Devices_2020_05_14_15_07_09!$D:$D,MATCH(A2968,[1]Devices_2020_05_14_15_07_09!$A:$A,FALSE),1)</f>
        <v>cam-scip804ob-3.scspa.local</v>
      </c>
      <c r="E2968" t="str">
        <f>INDEX([1]Devices_2020_05_14_15_07_09!$E:$E,MATCH(A2968,[1]Devices_2020_05_14_15_07_09!$A:$A,FALSE),1)</f>
        <v>accc8e321746</v>
      </c>
      <c r="F2968" t="str">
        <f>INDEX([1]Devices_2020_05_14_15_07_09!$F:$F,MATCH(A2968,[1]Devices_2020_05_14_15_07_09!$A:$A,FALSE),1)</f>
        <v>[Operational Technology, Facilities, Physical Security, Surveillance, IP Camera]</v>
      </c>
      <c r="G2968" t="str">
        <f>INDEX([1]Devices_2020_05_14_15_07_09!$G:$G,MATCH(A2968,[1]Devices_2020_05_14_15_07_09!$A:$A,FALSE),1)</f>
        <v>[Linux]</v>
      </c>
      <c r="H2968" t="str">
        <f>INDEX([1]Devices_2020_05_14_15_07_09!$H:$H,MATCH(A2968,[1]Devices_2020_05_14_15_07_09!$A:$A,FALSE),1)</f>
        <v>[Axis, Axis Network Camera]</v>
      </c>
      <c r="I2968">
        <f>INDEX([1]Devices_2020_05_14_15_07_09!$I:$I,MATCH(A2968,[1]Devices_2020_05_14_15_07_09!$A:$A,FALSE),1)</f>
        <v>0</v>
      </c>
      <c r="J2968" t="str">
        <f>INDEX([1]Devices_2020_05_14_15_07_09!$J:$J,MATCH(A2968,[1]Devices_2020_05_14_15_07_09!$A:$A,FALSE),1)</f>
        <v>axis communications ab</v>
      </c>
      <c r="K2968" t="str">
        <f>INDEX([1]Devices_2020_05_14_15_07_09!$K:$K,MATCH(A2968,[1]Devices_2020_05_14_15_07_09!$A:$A,FALSE),1)</f>
        <v>AXIS COMMUNICATIONS AB</v>
      </c>
      <c r="L2968" t="str">
        <f>INDEX([1]Devices_2020_05_14_15_07_09!$L:$L,MATCH(A2968,[1]Devices_2020_05_14_15_07_09!$A:$A,FALSE),1)</f>
        <v>Linux Desktop/Server</v>
      </c>
      <c r="M2968" t="str">
        <f>INDEX([1]Devices_2020_05_14_15_07_09!$M:$M,MATCH(A2968,[1]Devices_2020_05_14_15_07_09!$A:$A,FALSE),1)</f>
        <v>Linux 3.2 - 4.0</v>
      </c>
      <c r="N2968">
        <f>INDEX([1]Devices_2020_05_14_15_07_09!$N:$N,MATCH(A2968,[1]Devices_2020_05_14_15_07_09!$A:$A,FALSE),1)</f>
        <v>0</v>
      </c>
    </row>
    <row r="2969" spans="1:14" x14ac:dyDescent="0.25">
      <c r="A2969" t="str">
        <f>IF(ISNA(VLOOKUP([1]Devices_2020_05_14_15_07_09!A4646,[2]Sheet1!$A:$A,1,FALSE)),[1]Devices_2020_05_14_15_07_09!A4646,"")</f>
        <v>10.231.100.14</v>
      </c>
      <c r="B2969" t="str">
        <f>INDEX([1]Devices_2020_05_14_15_07_09!$B:$B,MATCH(A2969,[1]Devices_2020_05_14_15_07_09!$A:$A,FALSE),1)</f>
        <v>010.231.100.014</v>
      </c>
      <c r="C2969" t="str">
        <f>INDEX([1]Devices_2020_05_14_15_07_09!$C:$C,MATCH(A2969,[1]Devices_2020_05_14_15_07_09!$A:$A,FALSE),1)</f>
        <v>scip-lane-5-cam.scspa.local</v>
      </c>
      <c r="D2969" t="str">
        <f>INDEX([1]Devices_2020_05_14_15_07_09!$D:$D,MATCH(A2969,[1]Devices_2020_05_14_15_07_09!$A:$A,FALSE),1)</f>
        <v>scip-lane-5-cam.scspa.local</v>
      </c>
      <c r="E2969" t="str">
        <f>INDEX([1]Devices_2020_05_14_15_07_09!$E:$E,MATCH(A2969,[1]Devices_2020_05_14_15_07_09!$A:$A,FALSE),1)</f>
        <v>accc8e32179b</v>
      </c>
      <c r="F2969" t="str">
        <f>INDEX([1]Devices_2020_05_14_15_07_09!$F:$F,MATCH(A2969,[1]Devices_2020_05_14_15_07_09!$A:$A,FALSE),1)</f>
        <v>[Operational Technology, Facilities, Physical Security, Surveillance, IP Camera]</v>
      </c>
      <c r="G2969" t="str">
        <f>INDEX([1]Devices_2020_05_14_15_07_09!$G:$G,MATCH(A2969,[1]Devices_2020_05_14_15_07_09!$A:$A,FALSE),1)</f>
        <v>[Linux]</v>
      </c>
      <c r="H2969" t="str">
        <f>INDEX([1]Devices_2020_05_14_15_07_09!$H:$H,MATCH(A2969,[1]Devices_2020_05_14_15_07_09!$A:$A,FALSE),1)</f>
        <v>[Axis, Axis Network Camera]</v>
      </c>
      <c r="I2969">
        <f>INDEX([1]Devices_2020_05_14_15_07_09!$I:$I,MATCH(A2969,[1]Devices_2020_05_14_15_07_09!$A:$A,FALSE),1)</f>
        <v>0</v>
      </c>
      <c r="J2969" t="str">
        <f>INDEX([1]Devices_2020_05_14_15_07_09!$J:$J,MATCH(A2969,[1]Devices_2020_05_14_15_07_09!$A:$A,FALSE),1)</f>
        <v>axis communications ab</v>
      </c>
      <c r="K2969" t="str">
        <f>INDEX([1]Devices_2020_05_14_15_07_09!$K:$K,MATCH(A2969,[1]Devices_2020_05_14_15_07_09!$A:$A,FALSE),1)</f>
        <v>AXIS COMMUNICATIONS AB</v>
      </c>
      <c r="L2969" t="str">
        <f>INDEX([1]Devices_2020_05_14_15_07_09!$L:$L,MATCH(A2969,[1]Devices_2020_05_14_15_07_09!$A:$A,FALSE),1)</f>
        <v>Linux Desktop/Server</v>
      </c>
      <c r="M2969" t="str">
        <f>INDEX([1]Devices_2020_05_14_15_07_09!$M:$M,MATCH(A2969,[1]Devices_2020_05_14_15_07_09!$A:$A,FALSE),1)</f>
        <v>Linux 3.2 - 4.0</v>
      </c>
      <c r="N2969">
        <f>INDEX([1]Devices_2020_05_14_15_07_09!$N:$N,MATCH(A2969,[1]Devices_2020_05_14_15_07_09!$A:$A,FALSE),1)</f>
        <v>0</v>
      </c>
    </row>
    <row r="2970" spans="1:14" x14ac:dyDescent="0.25">
      <c r="A2970" t="str">
        <f>IF(ISNA(VLOOKUP([1]Devices_2020_05_14_15_07_09!A4647,[2]Sheet1!$A:$A,1,FALSE)),[1]Devices_2020_05_14_15_07_09!A4647,"")</f>
        <v>10.231.100.15</v>
      </c>
      <c r="B2970" t="str">
        <f>INDEX([1]Devices_2020_05_14_15_07_09!$B:$B,MATCH(A2970,[1]Devices_2020_05_14_15_07_09!$A:$A,FALSE),1)</f>
        <v>010.231.100.015</v>
      </c>
      <c r="C2970" t="str">
        <f>INDEX([1]Devices_2020_05_14_15_07_09!$C:$C,MATCH(A2970,[1]Devices_2020_05_14_15_07_09!$A:$A,FALSE),1)</f>
        <v>cam-scip804ib-4.scspa.local</v>
      </c>
      <c r="D2970" t="str">
        <f>INDEX([1]Devices_2020_05_14_15_07_09!$D:$D,MATCH(A2970,[1]Devices_2020_05_14_15_07_09!$A:$A,FALSE),1)</f>
        <v>cam-scip804ib-4.scspa.local</v>
      </c>
      <c r="E2970" t="str">
        <f>INDEX([1]Devices_2020_05_14_15_07_09!$E:$E,MATCH(A2970,[1]Devices_2020_05_14_15_07_09!$A:$A,FALSE),1)</f>
        <v>accc8e32175e</v>
      </c>
      <c r="F2970" t="str">
        <f>INDEX([1]Devices_2020_05_14_15_07_09!$F:$F,MATCH(A2970,[1]Devices_2020_05_14_15_07_09!$A:$A,FALSE),1)</f>
        <v>[Operational Technology, Facilities, Physical Security, Surveillance, IP Camera]</v>
      </c>
      <c r="G2970" t="str">
        <f>INDEX([1]Devices_2020_05_14_15_07_09!$G:$G,MATCH(A2970,[1]Devices_2020_05_14_15_07_09!$A:$A,FALSE),1)</f>
        <v>[Linux]</v>
      </c>
      <c r="H2970" t="str">
        <f>INDEX([1]Devices_2020_05_14_15_07_09!$H:$H,MATCH(A2970,[1]Devices_2020_05_14_15_07_09!$A:$A,FALSE),1)</f>
        <v>[Axis, Axis Network Camera]</v>
      </c>
      <c r="I2970">
        <f>INDEX([1]Devices_2020_05_14_15_07_09!$I:$I,MATCH(A2970,[1]Devices_2020_05_14_15_07_09!$A:$A,FALSE),1)</f>
        <v>0</v>
      </c>
      <c r="J2970" t="str">
        <f>INDEX([1]Devices_2020_05_14_15_07_09!$J:$J,MATCH(A2970,[1]Devices_2020_05_14_15_07_09!$A:$A,FALSE),1)</f>
        <v>axis communications ab</v>
      </c>
      <c r="K2970" t="str">
        <f>INDEX([1]Devices_2020_05_14_15_07_09!$K:$K,MATCH(A2970,[1]Devices_2020_05_14_15_07_09!$A:$A,FALSE),1)</f>
        <v>AXIS COMMUNICATIONS AB</v>
      </c>
      <c r="L2970" t="str">
        <f>INDEX([1]Devices_2020_05_14_15_07_09!$L:$L,MATCH(A2970,[1]Devices_2020_05_14_15_07_09!$A:$A,FALSE),1)</f>
        <v>Linux Desktop/Server</v>
      </c>
      <c r="M2970" t="str">
        <f>INDEX([1]Devices_2020_05_14_15_07_09!$M:$M,MATCH(A2970,[1]Devices_2020_05_14_15_07_09!$A:$A,FALSE),1)</f>
        <v>Linux 3.2 - 4.0</v>
      </c>
      <c r="N2970">
        <f>INDEX([1]Devices_2020_05_14_15_07_09!$N:$N,MATCH(A2970,[1]Devices_2020_05_14_15_07_09!$A:$A,FALSE),1)</f>
        <v>0</v>
      </c>
    </row>
    <row r="2971" spans="1:14" x14ac:dyDescent="0.25">
      <c r="A2971" t="str">
        <f>IF(ISNA(VLOOKUP([1]Devices_2020_05_14_15_07_09!A4648,[2]Sheet1!$A:$A,1,FALSE)),[1]Devices_2020_05_14_15_07_09!A4648,"")</f>
        <v>10.231.100.16</v>
      </c>
      <c r="B2971" t="str">
        <f>INDEX([1]Devices_2020_05_14_15_07_09!$B:$B,MATCH(A2971,[1]Devices_2020_05_14_15_07_09!$A:$A,FALSE),1)</f>
        <v>010.231.100.016</v>
      </c>
      <c r="C2971" t="str">
        <f>INDEX([1]Devices_2020_05_14_15_07_09!$C:$C,MATCH(A2971,[1]Devices_2020_05_14_15_07_09!$A:$A,FALSE),1)</f>
        <v>scip-lane-6-cam.scspa.local</v>
      </c>
      <c r="D2971" t="str">
        <f>INDEX([1]Devices_2020_05_14_15_07_09!$D:$D,MATCH(A2971,[1]Devices_2020_05_14_15_07_09!$A:$A,FALSE),1)</f>
        <v>scip-lane-6-cam.scspa.local</v>
      </c>
      <c r="E2971" t="str">
        <f>INDEX([1]Devices_2020_05_14_15_07_09!$E:$E,MATCH(A2971,[1]Devices_2020_05_14_15_07_09!$A:$A,FALSE),1)</f>
        <v>accc8e321784</v>
      </c>
      <c r="F2971" t="str">
        <f>INDEX([1]Devices_2020_05_14_15_07_09!$F:$F,MATCH(A2971,[1]Devices_2020_05_14_15_07_09!$A:$A,FALSE),1)</f>
        <v>[Operational Technology, Facilities, Physical Security, Surveillance, IP Camera]</v>
      </c>
      <c r="G2971" t="str">
        <f>INDEX([1]Devices_2020_05_14_15_07_09!$G:$G,MATCH(A2971,[1]Devices_2020_05_14_15_07_09!$A:$A,FALSE),1)</f>
        <v>[Linux]</v>
      </c>
      <c r="H2971" t="str">
        <f>INDEX([1]Devices_2020_05_14_15_07_09!$H:$H,MATCH(A2971,[1]Devices_2020_05_14_15_07_09!$A:$A,FALSE),1)</f>
        <v>[Axis, Axis Network Camera]</v>
      </c>
      <c r="I2971">
        <f>INDEX([1]Devices_2020_05_14_15_07_09!$I:$I,MATCH(A2971,[1]Devices_2020_05_14_15_07_09!$A:$A,FALSE),1)</f>
        <v>0</v>
      </c>
      <c r="J2971" t="str">
        <f>INDEX([1]Devices_2020_05_14_15_07_09!$J:$J,MATCH(A2971,[1]Devices_2020_05_14_15_07_09!$A:$A,FALSE),1)</f>
        <v>axis communications ab</v>
      </c>
      <c r="K2971" t="str">
        <f>INDEX([1]Devices_2020_05_14_15_07_09!$K:$K,MATCH(A2971,[1]Devices_2020_05_14_15_07_09!$A:$A,FALSE),1)</f>
        <v>AXIS COMMUNICATIONS AB</v>
      </c>
      <c r="L2971" t="str">
        <f>INDEX([1]Devices_2020_05_14_15_07_09!$L:$L,MATCH(A2971,[1]Devices_2020_05_14_15_07_09!$A:$A,FALSE),1)</f>
        <v>Linux Desktop/Server</v>
      </c>
      <c r="M2971" t="str">
        <f>INDEX([1]Devices_2020_05_14_15_07_09!$M:$M,MATCH(A2971,[1]Devices_2020_05_14_15_07_09!$A:$A,FALSE),1)</f>
        <v>Linux 3.2 - 4.0</v>
      </c>
      <c r="N2971">
        <f>INDEX([1]Devices_2020_05_14_15_07_09!$N:$N,MATCH(A2971,[1]Devices_2020_05_14_15_07_09!$A:$A,FALSE),1)</f>
        <v>0</v>
      </c>
    </row>
    <row r="2972" spans="1:14" x14ac:dyDescent="0.25">
      <c r="A2972" t="str">
        <f>IF(ISNA(VLOOKUP([1]Devices_2020_05_14_15_07_09!A4649,[2]Sheet1!$A:$A,1,FALSE)),[1]Devices_2020_05_14_15_07_09!A4649,"")</f>
        <v>10.231.100.17</v>
      </c>
      <c r="B2972" t="str">
        <f>INDEX([1]Devices_2020_05_14_15_07_09!$B:$B,MATCH(A2972,[1]Devices_2020_05_14_15_07_09!$A:$A,FALSE),1)</f>
        <v>010.231.100.017</v>
      </c>
      <c r="C2972" t="str">
        <f>INDEX([1]Devices_2020_05_14_15_07_09!$C:$C,MATCH(A2972,[1]Devices_2020_05_14_15_07_09!$A:$A,FALSE),1)</f>
        <v>scip-ptz-cam.scspa.local</v>
      </c>
      <c r="D2972" t="str">
        <f>INDEX([1]Devices_2020_05_14_15_07_09!$D:$D,MATCH(A2972,[1]Devices_2020_05_14_15_07_09!$A:$A,FALSE),1)</f>
        <v>scip-ptz-cam.scspa.local</v>
      </c>
      <c r="E2972" t="str">
        <f>INDEX([1]Devices_2020_05_14_15_07_09!$E:$E,MATCH(A2972,[1]Devices_2020_05_14_15_07_09!$A:$A,FALSE),1)</f>
        <v>accc8e33112d</v>
      </c>
      <c r="F2972" t="str">
        <f>INDEX([1]Devices_2020_05_14_15_07_09!$F:$F,MATCH(A2972,[1]Devices_2020_05_14_15_07_09!$A:$A,FALSE),1)</f>
        <v>[Operational Technology, Facilities, Physical Security, Surveillance, IP Camera]</v>
      </c>
      <c r="G2972" t="str">
        <f>INDEX([1]Devices_2020_05_14_15_07_09!$G:$G,MATCH(A2972,[1]Devices_2020_05_14_15_07_09!$A:$A,FALSE),1)</f>
        <v>[Linux]</v>
      </c>
      <c r="H2972" t="str">
        <f>INDEX([1]Devices_2020_05_14_15_07_09!$H:$H,MATCH(A2972,[1]Devices_2020_05_14_15_07_09!$A:$A,FALSE),1)</f>
        <v>[Axis, Axis Network Camera]</v>
      </c>
      <c r="I2972">
        <f>INDEX([1]Devices_2020_05_14_15_07_09!$I:$I,MATCH(A2972,[1]Devices_2020_05_14_15_07_09!$A:$A,FALSE),1)</f>
        <v>0</v>
      </c>
      <c r="J2972" t="str">
        <f>INDEX([1]Devices_2020_05_14_15_07_09!$J:$J,MATCH(A2972,[1]Devices_2020_05_14_15_07_09!$A:$A,FALSE),1)</f>
        <v>axis communications ab</v>
      </c>
      <c r="K2972" t="str">
        <f>INDEX([1]Devices_2020_05_14_15_07_09!$K:$K,MATCH(A2972,[1]Devices_2020_05_14_15_07_09!$A:$A,FALSE),1)</f>
        <v>AXIS COMMUNICATIONS AB</v>
      </c>
      <c r="L2972" t="str">
        <f>INDEX([1]Devices_2020_05_14_15_07_09!$L:$L,MATCH(A2972,[1]Devices_2020_05_14_15_07_09!$A:$A,FALSE),1)</f>
        <v>Linux Desktop/Server</v>
      </c>
      <c r="M2972" t="str">
        <f>INDEX([1]Devices_2020_05_14_15_07_09!$M:$M,MATCH(A2972,[1]Devices_2020_05_14_15_07_09!$A:$A,FALSE),1)</f>
        <v>Linux 3.2 - 4.0</v>
      </c>
      <c r="N2972">
        <f>INDEX([1]Devices_2020_05_14_15_07_09!$N:$N,MATCH(A2972,[1]Devices_2020_05_14_15_07_09!$A:$A,FALSE),1)</f>
        <v>0</v>
      </c>
    </row>
    <row r="2973" spans="1:14" x14ac:dyDescent="0.25">
      <c r="A2973" t="str">
        <f>IF(ISNA(VLOOKUP([1]Devices_2020_05_14_15_07_09!A4650,[2]Sheet1!$A:$A,1,FALSE)),[1]Devices_2020_05_14_15_07_09!A4650,"")</f>
        <v>10.231.100.18</v>
      </c>
      <c r="B2973" t="str">
        <f>INDEX([1]Devices_2020_05_14_15_07_09!$B:$B,MATCH(A2973,[1]Devices_2020_05_14_15_07_09!$A:$A,FALSE),1)</f>
        <v>010.231.100.018</v>
      </c>
      <c r="C2973" t="str">
        <f>INDEX([1]Devices_2020_05_14_15_07_09!$C:$C,MATCH(A2973,[1]Devices_2020_05_14_15_07_09!$A:$A,FALSE),1)</f>
        <v>cam-scip804ib-ocr.scspa.local</v>
      </c>
      <c r="D2973" t="str">
        <f>INDEX([1]Devices_2020_05_14_15_07_09!$D:$D,MATCH(A2973,[1]Devices_2020_05_14_15_07_09!$A:$A,FALSE),1)</f>
        <v>cam-scip804ib-ocr.scspa.local</v>
      </c>
      <c r="E2973" t="str">
        <f>INDEX([1]Devices_2020_05_14_15_07_09!$E:$E,MATCH(A2973,[1]Devices_2020_05_14_15_07_09!$A:$A,FALSE),1)</f>
        <v>accc8e3edfff</v>
      </c>
      <c r="F2973" t="str">
        <f>INDEX([1]Devices_2020_05_14_15_07_09!$F:$F,MATCH(A2973,[1]Devices_2020_05_14_15_07_09!$A:$A,FALSE),1)</f>
        <v>[Operational Technology, Facilities, Physical Security, Surveillance, IP Camera]</v>
      </c>
      <c r="G2973" t="str">
        <f>INDEX([1]Devices_2020_05_14_15_07_09!$G:$G,MATCH(A2973,[1]Devices_2020_05_14_15_07_09!$A:$A,FALSE),1)</f>
        <v>[Linux]</v>
      </c>
      <c r="H2973" t="str">
        <f>INDEX([1]Devices_2020_05_14_15_07_09!$H:$H,MATCH(A2973,[1]Devices_2020_05_14_15_07_09!$A:$A,FALSE),1)</f>
        <v>[Axis, Axis Network Camera]</v>
      </c>
      <c r="I2973">
        <f>INDEX([1]Devices_2020_05_14_15_07_09!$I:$I,MATCH(A2973,[1]Devices_2020_05_14_15_07_09!$A:$A,FALSE),1)</f>
        <v>0</v>
      </c>
      <c r="J2973" t="str">
        <f>INDEX([1]Devices_2020_05_14_15_07_09!$J:$J,MATCH(A2973,[1]Devices_2020_05_14_15_07_09!$A:$A,FALSE),1)</f>
        <v>axis communications ab</v>
      </c>
      <c r="K2973" t="str">
        <f>INDEX([1]Devices_2020_05_14_15_07_09!$K:$K,MATCH(A2973,[1]Devices_2020_05_14_15_07_09!$A:$A,FALSE),1)</f>
        <v>AXIS COMMUNICATIONS AB</v>
      </c>
      <c r="L2973" t="str">
        <f>INDEX([1]Devices_2020_05_14_15_07_09!$L:$L,MATCH(A2973,[1]Devices_2020_05_14_15_07_09!$A:$A,FALSE),1)</f>
        <v>Linux Desktop/Server</v>
      </c>
      <c r="M2973" t="str">
        <f>INDEX([1]Devices_2020_05_14_15_07_09!$M:$M,MATCH(A2973,[1]Devices_2020_05_14_15_07_09!$A:$A,FALSE),1)</f>
        <v>Linux 3.2 - 4.0</v>
      </c>
      <c r="N2973">
        <f>INDEX([1]Devices_2020_05_14_15_07_09!$N:$N,MATCH(A2973,[1]Devices_2020_05_14_15_07_09!$A:$A,FALSE),1)</f>
        <v>0</v>
      </c>
    </row>
    <row r="2974" spans="1:14" x14ac:dyDescent="0.25">
      <c r="A2974" t="str">
        <f>IF(ISNA(VLOOKUP([1]Devices_2020_05_14_15_07_09!A4651,[2]Sheet1!$A:$A,1,FALSE)),[1]Devices_2020_05_14_15_07_09!A4651,"")</f>
        <v>10.231.100.19</v>
      </c>
      <c r="B2974" t="str">
        <f>INDEX([1]Devices_2020_05_14_15_07_09!$B:$B,MATCH(A2974,[1]Devices_2020_05_14_15_07_09!$A:$A,FALSE),1)</f>
        <v>010.231.100.019</v>
      </c>
      <c r="C2974" t="str">
        <f>INDEX([1]Devices_2020_05_14_15_07_09!$C:$C,MATCH(A2974,[1]Devices_2020_05_14_15_07_09!$A:$A,FALSE),1)</f>
        <v>cam-scip804ob-ocr.scspa.local</v>
      </c>
      <c r="D2974" t="str">
        <f>INDEX([1]Devices_2020_05_14_15_07_09!$D:$D,MATCH(A2974,[1]Devices_2020_05_14_15_07_09!$A:$A,FALSE),1)</f>
        <v>cam-scip804ob-ocr.scspa.local</v>
      </c>
      <c r="E2974" t="str">
        <f>INDEX([1]Devices_2020_05_14_15_07_09!$E:$E,MATCH(A2974,[1]Devices_2020_05_14_15_07_09!$A:$A,FALSE),1)</f>
        <v>accc8eb17b50</v>
      </c>
      <c r="F2974" t="str">
        <f>INDEX([1]Devices_2020_05_14_15_07_09!$F:$F,MATCH(A2974,[1]Devices_2020_05_14_15_07_09!$A:$A,FALSE),1)</f>
        <v>[Operational Technology, Facilities, Physical Security, Surveillance, IP Camera]</v>
      </c>
      <c r="G2974" t="str">
        <f>INDEX([1]Devices_2020_05_14_15_07_09!$G:$G,MATCH(A2974,[1]Devices_2020_05_14_15_07_09!$A:$A,FALSE),1)</f>
        <v>[Linux]</v>
      </c>
      <c r="H2974" t="str">
        <f>INDEX([1]Devices_2020_05_14_15_07_09!$H:$H,MATCH(A2974,[1]Devices_2020_05_14_15_07_09!$A:$A,FALSE),1)</f>
        <v>[Axis, Axis Network Camera]</v>
      </c>
      <c r="I2974">
        <f>INDEX([1]Devices_2020_05_14_15_07_09!$I:$I,MATCH(A2974,[1]Devices_2020_05_14_15_07_09!$A:$A,FALSE),1)</f>
        <v>0</v>
      </c>
      <c r="J2974" t="str">
        <f>INDEX([1]Devices_2020_05_14_15_07_09!$J:$J,MATCH(A2974,[1]Devices_2020_05_14_15_07_09!$A:$A,FALSE),1)</f>
        <v>axis communications ab</v>
      </c>
      <c r="K2974" t="str">
        <f>INDEX([1]Devices_2020_05_14_15_07_09!$K:$K,MATCH(A2974,[1]Devices_2020_05_14_15_07_09!$A:$A,FALSE),1)</f>
        <v>AXIS COMMUNICATIONS AB</v>
      </c>
      <c r="L2974" t="str">
        <f>INDEX([1]Devices_2020_05_14_15_07_09!$L:$L,MATCH(A2974,[1]Devices_2020_05_14_15_07_09!$A:$A,FALSE),1)</f>
        <v>Linux Desktop/Server</v>
      </c>
      <c r="M2974" t="str">
        <f>INDEX([1]Devices_2020_05_14_15_07_09!$M:$M,MATCH(A2974,[1]Devices_2020_05_14_15_07_09!$A:$A,FALSE),1)</f>
        <v>Linux 3.2 - 4.0</v>
      </c>
      <c r="N2974">
        <f>INDEX([1]Devices_2020_05_14_15_07_09!$N:$N,MATCH(A2974,[1]Devices_2020_05_14_15_07_09!$A:$A,FALSE),1)</f>
        <v>0</v>
      </c>
    </row>
    <row r="2975" spans="1:14" x14ac:dyDescent="0.25">
      <c r="A2975" t="str">
        <f>IF(ISNA(VLOOKUP([1]Devices_2020_05_14_15_07_09!A4652,[2]Sheet1!$A:$A,1,FALSE)),[1]Devices_2020_05_14_15_07_09!A4652,"")</f>
        <v>10.231.100.20</v>
      </c>
      <c r="B2975" t="str">
        <f>INDEX([1]Devices_2020_05_14_15_07_09!$B:$B,MATCH(A2975,[1]Devices_2020_05_14_15_07_09!$A:$A,FALSE),1)</f>
        <v>010.231.100.020</v>
      </c>
      <c r="C2975" t="str">
        <f>INDEX([1]Devices_2020_05_14_15_07_09!$C:$C,MATCH(A2975,[1]Devices_2020_05_14_15_07_09!$A:$A,FALSE),1)</f>
        <v>cam-scip802-server-room.scspa.local</v>
      </c>
      <c r="D2975" t="str">
        <f>INDEX([1]Devices_2020_05_14_15_07_09!$D:$D,MATCH(A2975,[1]Devices_2020_05_14_15_07_09!$A:$A,FALSE),1)</f>
        <v>cam-scip802-server-room.scspa.local</v>
      </c>
      <c r="E2975" t="str">
        <f>INDEX([1]Devices_2020_05_14_15_07_09!$E:$E,MATCH(A2975,[1]Devices_2020_05_14_15_07_09!$A:$A,FALSE),1)</f>
        <v>00408ce091df</v>
      </c>
      <c r="F2975" t="str">
        <f>INDEX([1]Devices_2020_05_14_15_07_09!$F:$F,MATCH(A2975,[1]Devices_2020_05_14_15_07_09!$A:$A,FALSE),1)</f>
        <v>[Operational Technology, Facilities, Physical Security, Surveillance, IP Camera]</v>
      </c>
      <c r="G2975" t="str">
        <f>INDEX([1]Devices_2020_05_14_15_07_09!$G:$G,MATCH(A2975,[1]Devices_2020_05_14_15_07_09!$A:$A,FALSE),1)</f>
        <v>[Linux]</v>
      </c>
      <c r="H2975" t="str">
        <f>INDEX([1]Devices_2020_05_14_15_07_09!$H:$H,MATCH(A2975,[1]Devices_2020_05_14_15_07_09!$A:$A,FALSE),1)</f>
        <v>[Axis, Axis Network Camera]</v>
      </c>
      <c r="I2975">
        <f>INDEX([1]Devices_2020_05_14_15_07_09!$I:$I,MATCH(A2975,[1]Devices_2020_05_14_15_07_09!$A:$A,FALSE),1)</f>
        <v>0</v>
      </c>
      <c r="J2975" t="str">
        <f>INDEX([1]Devices_2020_05_14_15_07_09!$J:$J,MATCH(A2975,[1]Devices_2020_05_14_15_07_09!$A:$A,FALSE),1)</f>
        <v>axis communications ab</v>
      </c>
      <c r="K2975" t="str">
        <f>INDEX([1]Devices_2020_05_14_15_07_09!$K:$K,MATCH(A2975,[1]Devices_2020_05_14_15_07_09!$A:$A,FALSE),1)</f>
        <v>AXIS COMMUNICATIONS AB</v>
      </c>
      <c r="L2975" t="str">
        <f>INDEX([1]Devices_2020_05_14_15_07_09!$L:$L,MATCH(A2975,[1]Devices_2020_05_14_15_07_09!$A:$A,FALSE),1)</f>
        <v>Linux Desktop/Server</v>
      </c>
      <c r="M2975" t="str">
        <f>INDEX([1]Devices_2020_05_14_15_07_09!$M:$M,MATCH(A2975,[1]Devices_2020_05_14_15_07_09!$A:$A,FALSE),1)</f>
        <v>Linux 2.6.32 - 3.10</v>
      </c>
      <c r="N2975">
        <f>INDEX([1]Devices_2020_05_14_15_07_09!$N:$N,MATCH(A2975,[1]Devices_2020_05_14_15_07_09!$A:$A,FALSE),1)</f>
        <v>0</v>
      </c>
    </row>
    <row r="2976" spans="1:14" x14ac:dyDescent="0.25">
      <c r="A2976" t="str">
        <f>IF(ISNA(VLOOKUP([1]Devices_2020_05_14_15_07_09!A4655,[2]Sheet1!$A:$A,1,FALSE)),[1]Devices_2020_05_14_15_07_09!A4655,"")</f>
        <v>10.238.0.100</v>
      </c>
      <c r="B2976" t="str">
        <f>INDEX([1]Devices_2020_05_14_15_07_09!$B:$B,MATCH(A2976,[1]Devices_2020_05_14_15_07_09!$A:$A,FALSE),1)</f>
        <v>010.238.000.100</v>
      </c>
      <c r="C2976" t="str">
        <f>INDEX([1]Devices_2020_05_14_15_07_09!$C:$C,MATCH(A2976,[1]Devices_2020_05_14_15_07_09!$A:$A,FALSE),1)</f>
        <v>10.238.0.100</v>
      </c>
      <c r="D2976">
        <f>INDEX([1]Devices_2020_05_14_15_07_09!$D:$D,MATCH(A2976,[1]Devices_2020_05_14_15_07_09!$A:$A,FALSE),1)</f>
        <v>0</v>
      </c>
      <c r="E2976" t="str">
        <f>INDEX([1]Devices_2020_05_14_15_07_09!$E:$E,MATCH(A2976,[1]Devices_2020_05_14_15_07_09!$A:$A,FALSE),1)</f>
        <v>00c0f248d673</v>
      </c>
      <c r="F2976" t="str">
        <f>INDEX([1]Devices_2020_05_14_15_07_09!$F:$F,MATCH(A2976,[1]Devices_2020_05_14_15_07_09!$A:$A,FALSE),1)</f>
        <v>[Information Technology, Networking]</v>
      </c>
      <c r="G2976" t="str">
        <f>INDEX([1]Devices_2020_05_14_15_07_09!$G:$G,MATCH(A2976,[1]Devices_2020_05_14_15_07_09!$A:$A,FALSE),1)</f>
        <v>[Unknown]</v>
      </c>
      <c r="H2976" t="str">
        <f>INDEX([1]Devices_2020_05_14_15_07_09!$H:$H,MATCH(A2976,[1]Devices_2020_05_14_15_07_09!$A:$A,FALSE),1)</f>
        <v>[Transition Networks]</v>
      </c>
      <c r="I2976">
        <f>INDEX([1]Devices_2020_05_14_15_07_09!$I:$I,MATCH(A2976,[1]Devices_2020_05_14_15_07_09!$A:$A,FALSE),1)</f>
        <v>0</v>
      </c>
      <c r="J2976">
        <f>INDEX([1]Devices_2020_05_14_15_07_09!$J:$J,MATCH(A2976,[1]Devices_2020_05_14_15_07_09!$A:$A,FALSE),1)</f>
        <v>0</v>
      </c>
      <c r="K2976">
        <f>INDEX([1]Devices_2020_05_14_15_07_09!$K:$K,MATCH(A2976,[1]Devices_2020_05_14_15_07_09!$A:$A,FALSE),1)</f>
        <v>0</v>
      </c>
      <c r="L2976" t="str">
        <f>INDEX([1]Devices_2020_05_14_15_07_09!$L:$L,MATCH(A2976,[1]Devices_2020_05_14_15_07_09!$A:$A,FALSE),1)</f>
        <v>Network Device</v>
      </c>
      <c r="M2976" t="str">
        <f>INDEX([1]Devices_2020_05_14_15_07_09!$M:$M,MATCH(A2976,[1]Devices_2020_05_14_15_07_09!$A:$A,FALSE),1)</f>
        <v>HP ProCurve 1810G, ZyXEL GS1910, or FibroLAN switch (eCos 3.0)</v>
      </c>
      <c r="N2976">
        <f>INDEX([1]Devices_2020_05_14_15_07_09!$N:$N,MATCH(A2976,[1]Devices_2020_05_14_15_07_09!$A:$A,FALSE),1)</f>
        <v>0</v>
      </c>
    </row>
    <row r="2977" spans="1:14" x14ac:dyDescent="0.25">
      <c r="A2977" t="str">
        <f>IF(ISNA(VLOOKUP([1]Devices_2020_05_14_15_07_09!A4656,[2]Sheet1!$A:$A,1,FALSE)),[1]Devices_2020_05_14_15_07_09!A4656,"")</f>
        <v>10.238.0.101</v>
      </c>
      <c r="B2977" t="str">
        <f>INDEX([1]Devices_2020_05_14_15_07_09!$B:$B,MATCH(A2977,[1]Devices_2020_05_14_15_07_09!$A:$A,FALSE),1)</f>
        <v>010.238.000.101</v>
      </c>
      <c r="C2977" t="str">
        <f>INDEX([1]Devices_2020_05_14_15_07_09!$C:$C,MATCH(A2977,[1]Devices_2020_05_14_15_07_09!$A:$A,FALSE),1)</f>
        <v>10.238.0.101</v>
      </c>
      <c r="D2977">
        <f>INDEX([1]Devices_2020_05_14_15_07_09!$D:$D,MATCH(A2977,[1]Devices_2020_05_14_15_07_09!$A:$A,FALSE),1)</f>
        <v>0</v>
      </c>
      <c r="E2977" t="str">
        <f>INDEX([1]Devices_2020_05_14_15_07_09!$E:$E,MATCH(A2977,[1]Devices_2020_05_14_15_07_09!$A:$A,FALSE),1)</f>
        <v>00c0f248d7a5</v>
      </c>
      <c r="F2977" t="str">
        <f>INDEX([1]Devices_2020_05_14_15_07_09!$F:$F,MATCH(A2977,[1]Devices_2020_05_14_15_07_09!$A:$A,FALSE),1)</f>
        <v>[Information Technology, Networking]</v>
      </c>
      <c r="G2977" t="str">
        <f>INDEX([1]Devices_2020_05_14_15_07_09!$G:$G,MATCH(A2977,[1]Devices_2020_05_14_15_07_09!$A:$A,FALSE),1)</f>
        <v>[Unknown]</v>
      </c>
      <c r="H2977" t="str">
        <f>INDEX([1]Devices_2020_05_14_15_07_09!$H:$H,MATCH(A2977,[1]Devices_2020_05_14_15_07_09!$A:$A,FALSE),1)</f>
        <v>[Transition Networks]</v>
      </c>
      <c r="I2977">
        <f>INDEX([1]Devices_2020_05_14_15_07_09!$I:$I,MATCH(A2977,[1]Devices_2020_05_14_15_07_09!$A:$A,FALSE),1)</f>
        <v>0</v>
      </c>
      <c r="J2977">
        <f>INDEX([1]Devices_2020_05_14_15_07_09!$J:$J,MATCH(A2977,[1]Devices_2020_05_14_15_07_09!$A:$A,FALSE),1)</f>
        <v>0</v>
      </c>
      <c r="K2977">
        <f>INDEX([1]Devices_2020_05_14_15_07_09!$K:$K,MATCH(A2977,[1]Devices_2020_05_14_15_07_09!$A:$A,FALSE),1)</f>
        <v>0</v>
      </c>
      <c r="L2977" t="str">
        <f>INDEX([1]Devices_2020_05_14_15_07_09!$L:$L,MATCH(A2977,[1]Devices_2020_05_14_15_07_09!$A:$A,FALSE),1)</f>
        <v>Network Device</v>
      </c>
      <c r="M2977" t="str">
        <f>INDEX([1]Devices_2020_05_14_15_07_09!$M:$M,MATCH(A2977,[1]Devices_2020_05_14_15_07_09!$A:$A,FALSE),1)</f>
        <v>HP ProCurve 1810G, ZyXEL GS1910, or FibroLAN switch (eCos 3.0)</v>
      </c>
      <c r="N2977">
        <f>INDEX([1]Devices_2020_05_14_15_07_09!$N:$N,MATCH(A2977,[1]Devices_2020_05_14_15_07_09!$A:$A,FALSE),1)</f>
        <v>0</v>
      </c>
    </row>
    <row r="2978" spans="1:14" x14ac:dyDescent="0.25">
      <c r="A2978" t="str">
        <f>IF(ISNA(VLOOKUP([1]Devices_2020_05_14_15_07_09!A4657,[2]Sheet1!$A:$A,1,FALSE)),[1]Devices_2020_05_14_15_07_09!A4657,"")</f>
        <v>10.238.3.10</v>
      </c>
      <c r="B2978" t="str">
        <f>INDEX([1]Devices_2020_05_14_15_07_09!$B:$B,MATCH(A2978,[1]Devices_2020_05_14_15_07_09!$A:$A,FALSE),1)</f>
        <v>010.238.003.010</v>
      </c>
      <c r="C2978" t="str">
        <f>INDEX([1]Devices_2020_05_14_15_07_09!$C:$C,MATCH(A2978,[1]Devices_2020_05_14_15_07_09!$A:$A,FALSE),1)</f>
        <v>10.238.3.10</v>
      </c>
      <c r="D2978">
        <f>INDEX([1]Devices_2020_05_14_15_07_09!$D:$D,MATCH(A2978,[1]Devices_2020_05_14_15_07_09!$A:$A,FALSE),1)</f>
        <v>0</v>
      </c>
      <c r="E2978" t="str">
        <f>INDEX([1]Devices_2020_05_14_15_07_09!$E:$E,MATCH(A2978,[1]Devices_2020_05_14_15_07_09!$A:$A,FALSE),1)</f>
        <v>000fe507013a</v>
      </c>
      <c r="F2978" t="str">
        <f>INDEX([1]Devices_2020_05_14_15_07_09!$F:$F,MATCH(A2978,[1]Devices_2020_05_14_15_07_09!$A:$A,FALSE),1)</f>
        <v>[Information Technology, Networking, Network Access Control]</v>
      </c>
      <c r="G2978" t="str">
        <f>INDEX([1]Devices_2020_05_14_15_07_09!$G:$G,MATCH(A2978,[1]Devices_2020_05_14_15_07_09!$A:$A,FALSE),1)</f>
        <v>[Unknown]</v>
      </c>
      <c r="H2978" t="str">
        <f>INDEX([1]Devices_2020_05_14_15_07_09!$H:$H,MATCH(A2978,[1]Devices_2020_05_14_15_07_09!$A:$A,FALSE),1)</f>
        <v>[Mercury Security]</v>
      </c>
      <c r="I2978">
        <f>INDEX([1]Devices_2020_05_14_15_07_09!$I:$I,MATCH(A2978,[1]Devices_2020_05_14_15_07_09!$A:$A,FALSE),1)</f>
        <v>0</v>
      </c>
      <c r="J2978">
        <f>INDEX([1]Devices_2020_05_14_15_07_09!$J:$J,MATCH(A2978,[1]Devices_2020_05_14_15_07_09!$A:$A,FALSE),1)</f>
        <v>0</v>
      </c>
      <c r="K2978">
        <f>INDEX([1]Devices_2020_05_14_15_07_09!$K:$K,MATCH(A2978,[1]Devices_2020_05_14_15_07_09!$A:$A,FALSE),1)</f>
        <v>0</v>
      </c>
      <c r="L2978">
        <f>INDEX([1]Devices_2020_05_14_15_07_09!$L:$L,MATCH(A2978,[1]Devices_2020_05_14_15_07_09!$A:$A,FALSE),1)</f>
        <v>0</v>
      </c>
      <c r="M2978" t="str">
        <f>INDEX([1]Devices_2020_05_14_15_07_09!$M:$M,MATCH(A2978,[1]Devices_2020_05_14_15_07_09!$A:$A,FALSE),1)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2978">
        <f>INDEX([1]Devices_2020_05_14_15_07_09!$N:$N,MATCH(A2978,[1]Devices_2020_05_14_15_07_09!$A:$A,FALSE),1)</f>
        <v>0</v>
      </c>
    </row>
    <row r="2979" spans="1:14" x14ac:dyDescent="0.25">
      <c r="A2979" t="str">
        <f>IF(ISNA(VLOOKUP([1]Devices_2020_05_14_15_07_09!A4658,[2]Sheet1!$A:$A,1,FALSE)),[1]Devices_2020_05_14_15_07_09!A4658,"")</f>
        <v>10.238.3.11</v>
      </c>
      <c r="B2979" t="str">
        <f>INDEX([1]Devices_2020_05_14_15_07_09!$B:$B,MATCH(A2979,[1]Devices_2020_05_14_15_07_09!$A:$A,FALSE),1)</f>
        <v>010.238.003.011</v>
      </c>
      <c r="C2979" t="str">
        <f>INDEX([1]Devices_2020_05_14_15_07_09!$C:$C,MATCH(A2979,[1]Devices_2020_05_14_15_07_09!$A:$A,FALSE),1)</f>
        <v>10.238.3.11</v>
      </c>
      <c r="D2979">
        <f>INDEX([1]Devices_2020_05_14_15_07_09!$D:$D,MATCH(A2979,[1]Devices_2020_05_14_15_07_09!$A:$A,FALSE),1)</f>
        <v>0</v>
      </c>
      <c r="E2979" t="str">
        <f>INDEX([1]Devices_2020_05_14_15_07_09!$E:$E,MATCH(A2979,[1]Devices_2020_05_14_15_07_09!$A:$A,FALSE),1)</f>
        <v>000fe506ced0</v>
      </c>
      <c r="F2979" t="str">
        <f>INDEX([1]Devices_2020_05_14_15_07_09!$F:$F,MATCH(A2979,[1]Devices_2020_05_14_15_07_09!$A:$A,FALSE),1)</f>
        <v>[Information Technology, Networking, Network Access Control]</v>
      </c>
      <c r="G2979" t="str">
        <f>INDEX([1]Devices_2020_05_14_15_07_09!$G:$G,MATCH(A2979,[1]Devices_2020_05_14_15_07_09!$A:$A,FALSE),1)</f>
        <v>[Unknown]</v>
      </c>
      <c r="H2979" t="str">
        <f>INDEX([1]Devices_2020_05_14_15_07_09!$H:$H,MATCH(A2979,[1]Devices_2020_05_14_15_07_09!$A:$A,FALSE),1)</f>
        <v>[Mercury Security]</v>
      </c>
      <c r="I2979">
        <f>INDEX([1]Devices_2020_05_14_15_07_09!$I:$I,MATCH(A2979,[1]Devices_2020_05_14_15_07_09!$A:$A,FALSE),1)</f>
        <v>0</v>
      </c>
      <c r="J2979">
        <f>INDEX([1]Devices_2020_05_14_15_07_09!$J:$J,MATCH(A2979,[1]Devices_2020_05_14_15_07_09!$A:$A,FALSE),1)</f>
        <v>0</v>
      </c>
      <c r="K2979">
        <f>INDEX([1]Devices_2020_05_14_15_07_09!$K:$K,MATCH(A2979,[1]Devices_2020_05_14_15_07_09!$A:$A,FALSE),1)</f>
        <v>0</v>
      </c>
      <c r="L2979">
        <f>INDEX([1]Devices_2020_05_14_15_07_09!$L:$L,MATCH(A2979,[1]Devices_2020_05_14_15_07_09!$A:$A,FALSE),1)</f>
        <v>0</v>
      </c>
      <c r="M2979" t="str">
        <f>INDEX([1]Devices_2020_05_14_15_07_09!$M:$M,MATCH(A2979,[1]Devices_2020_05_14_15_07_09!$A:$A,FALSE),1)</f>
        <v>Lenel LNL-2200 access control board or Casio QT-6000 or QT-6100 point-of-sale machine or Cisco CSS 11501 switch or Bay Networks BayStack 450 switch (software version 4.2.0.16) or Kodak ESP 5210 printer or Kodak ESP C310 printer or Star Micronics TSP100 receipt printer or Sagem My du@l radio 700 Internet radio or Allied Telesyn AT-AR300L CentreCOM router or Canon PIXMA MX850 printer</v>
      </c>
      <c r="N2979">
        <f>INDEX([1]Devices_2020_05_14_15_07_09!$N:$N,MATCH(A2979,[1]Devices_2020_05_14_15_07_09!$A:$A,FALSE),1)</f>
        <v>0</v>
      </c>
    </row>
    <row r="2980" spans="1:14" x14ac:dyDescent="0.25">
      <c r="A2980" t="str">
        <f>IF(ISNA(VLOOKUP([1]Devices_2020_05_14_15_07_09!A4659,[2]Sheet1!$A:$A,1,FALSE)),[1]Devices_2020_05_14_15_07_09!A4659,"")</f>
        <v>10.238.3.12</v>
      </c>
      <c r="B2980" t="str">
        <f>INDEX([1]Devices_2020_05_14_15_07_09!$B:$B,MATCH(A2980,[1]Devices_2020_05_14_15_07_09!$A:$A,FALSE),1)</f>
        <v>010.238.003.012</v>
      </c>
      <c r="C2980" t="str">
        <f>INDEX([1]Devices_2020_05_14_15_07_09!$C:$C,MATCH(A2980,[1]Devices_2020_05_14_15_07_09!$A:$A,FALSE),1)</f>
        <v>10.238.3.12</v>
      </c>
      <c r="D2980">
        <f>INDEX([1]Devices_2020_05_14_15_07_09!$D:$D,MATCH(A2980,[1]Devices_2020_05_14_15_07_09!$A:$A,FALSE),1)</f>
        <v>0</v>
      </c>
      <c r="E2980" t="str">
        <f>INDEX([1]Devices_2020_05_14_15_07_09!$E:$E,MATCH(A2980,[1]Devices_2020_05_14_15_07_09!$A:$A,FALSE),1)</f>
        <v>000fe50afe85</v>
      </c>
      <c r="F2980" t="str">
        <f>INDEX([1]Devices_2020_05_14_15_07_09!$F:$F,MATCH(A2980,[1]Devices_2020_05_14_15_07_09!$A:$A,FALSE),1)</f>
        <v>[Information Technology, Networking, Network Access Control]</v>
      </c>
      <c r="G2980" t="str">
        <f>INDEX([1]Devices_2020_05_14_15_07_09!$G:$G,MATCH(A2980,[1]Devices_2020_05_14_15_07_09!$A:$A,FALSE),1)</f>
        <v>[Linux]</v>
      </c>
      <c r="H2980" t="str">
        <f>INDEX([1]Devices_2020_05_14_15_07_09!$H:$H,MATCH(A2980,[1]Devices_2020_05_14_15_07_09!$A:$A,FALSE),1)</f>
        <v>[Mercury Security]</v>
      </c>
      <c r="I2980">
        <f>INDEX([1]Devices_2020_05_14_15_07_09!$I:$I,MATCH(A2980,[1]Devices_2020_05_14_15_07_09!$A:$A,FALSE),1)</f>
        <v>0</v>
      </c>
      <c r="J2980" t="str">
        <f>INDEX([1]Devices_2020_05_14_15_07_09!$J:$J,MATCH(A2980,[1]Devices_2020_05_14_15_07_09!$A:$A,FALSE),1)</f>
        <v>mercury security corporation</v>
      </c>
      <c r="K2980">
        <f>INDEX([1]Devices_2020_05_14_15_07_09!$K:$K,MATCH(A2980,[1]Devices_2020_05_14_15_07_09!$A:$A,FALSE),1)</f>
        <v>0</v>
      </c>
      <c r="L2980">
        <f>INDEX([1]Devices_2020_05_14_15_07_09!$L:$L,MATCH(A2980,[1]Devices_2020_05_14_15_07_09!$A:$A,FALSE),1)</f>
        <v>0</v>
      </c>
      <c r="M2980">
        <f>INDEX([1]Devices_2020_05_14_15_07_09!$M:$M,MATCH(A2980,[1]Devices_2020_05_14_15_07_09!$A:$A,FALSE),1)</f>
        <v>0</v>
      </c>
      <c r="N2980">
        <f>INDEX([1]Devices_2020_05_14_15_07_09!$N:$N,MATCH(A2980,[1]Devices_2020_05_14_15_07_09!$A:$A,FALSE),1)</f>
        <v>0</v>
      </c>
    </row>
    <row r="2981" spans="1:14" x14ac:dyDescent="0.25">
      <c r="A2981" t="str">
        <f>IF(ISNA(VLOOKUP([1]Devices_2020_05_14_15_07_09!A4660,[2]Sheet1!$A:$A,1,FALSE)),[1]Devices_2020_05_14_15_07_09!A4660,"")</f>
        <v>10.238.3.19</v>
      </c>
      <c r="B2981" t="str">
        <f>INDEX([1]Devices_2020_05_14_15_07_09!$B:$B,MATCH(A2981,[1]Devices_2020_05_14_15_07_09!$A:$A,FALSE),1)</f>
        <v>010.238.003.019</v>
      </c>
      <c r="C2981" t="str">
        <f>INDEX([1]Devices_2020_05_14_15_07_09!$C:$C,MATCH(A2981,[1]Devices_2020_05_14_15_07_09!$A:$A,FALSE),1)</f>
        <v>10.238.3.19</v>
      </c>
      <c r="D2981">
        <f>INDEX([1]Devices_2020_05_14_15_07_09!$D:$D,MATCH(A2981,[1]Devices_2020_05_14_15_07_09!$A:$A,FALSE),1)</f>
        <v>0</v>
      </c>
      <c r="E2981" t="str">
        <f>INDEX([1]Devices_2020_05_14_15_07_09!$E:$E,MATCH(A2981,[1]Devices_2020_05_14_15_07_09!$A:$A,FALSE),1)</f>
        <v>accc8e3a3bf0</v>
      </c>
      <c r="F2981" t="str">
        <f>INDEX([1]Devices_2020_05_14_15_07_09!$F:$F,MATCH(A2981,[1]Devices_2020_05_14_15_07_09!$A:$A,FALSE),1)</f>
        <v>[Operational Technology, Facilities, Physical Security, Surveillance, IP Camera]</v>
      </c>
      <c r="G2981" t="str">
        <f>INDEX([1]Devices_2020_05_14_15_07_09!$G:$G,MATCH(A2981,[1]Devices_2020_05_14_15_07_09!$A:$A,FALSE),1)</f>
        <v>[Linux]</v>
      </c>
      <c r="H2981" t="str">
        <f>INDEX([1]Devices_2020_05_14_15_07_09!$H:$H,MATCH(A2981,[1]Devices_2020_05_14_15_07_09!$A:$A,FALSE),1)</f>
        <v>[Axis, Axis Network Camera]</v>
      </c>
      <c r="I2981">
        <f>INDEX([1]Devices_2020_05_14_15_07_09!$I:$I,MATCH(A2981,[1]Devices_2020_05_14_15_07_09!$A:$A,FALSE),1)</f>
        <v>0</v>
      </c>
      <c r="J2981" t="str">
        <f>INDEX([1]Devices_2020_05_14_15_07_09!$J:$J,MATCH(A2981,[1]Devices_2020_05_14_15_07_09!$A:$A,FALSE),1)</f>
        <v>axis communications ab</v>
      </c>
      <c r="K2981" t="str">
        <f>INDEX([1]Devices_2020_05_14_15_07_09!$K:$K,MATCH(A2981,[1]Devices_2020_05_14_15_07_09!$A:$A,FALSE),1)</f>
        <v>AXIS COMMUNICATIONS AB</v>
      </c>
      <c r="L2981" t="str">
        <f>INDEX([1]Devices_2020_05_14_15_07_09!$L:$L,MATCH(A2981,[1]Devices_2020_05_14_15_07_09!$A:$A,FALSE),1)</f>
        <v>Linux Desktop/Server</v>
      </c>
      <c r="M2981" t="str">
        <f>INDEX([1]Devices_2020_05_14_15_07_09!$M:$M,MATCH(A2981,[1]Devices_2020_05_14_15_07_09!$A:$A,FALSE),1)</f>
        <v>Linux 2.6.19 - 2.6.36</v>
      </c>
      <c r="N2981">
        <f>INDEX([1]Devices_2020_05_14_15_07_09!$N:$N,MATCH(A2981,[1]Devices_2020_05_14_15_07_09!$A:$A,FALSE),1)</f>
        <v>0</v>
      </c>
    </row>
    <row r="2982" spans="1:14" x14ac:dyDescent="0.25">
      <c r="A2982" t="str">
        <f>IF(ISNA(VLOOKUP([1]Devices_2020_05_14_15_07_09!A4661,[2]Sheet1!$A:$A,1,FALSE)),[1]Devices_2020_05_14_15_07_09!A4661,"")</f>
        <v>10.238.3.20</v>
      </c>
      <c r="B2982" t="str">
        <f>INDEX([1]Devices_2020_05_14_15_07_09!$B:$B,MATCH(A2982,[1]Devices_2020_05_14_15_07_09!$A:$A,FALSE),1)</f>
        <v>010.238.003.020</v>
      </c>
      <c r="C2982" t="str">
        <f>INDEX([1]Devices_2020_05_14_15_07_09!$C:$C,MATCH(A2982,[1]Devices_2020_05_14_15_07_09!$A:$A,FALSE),1)</f>
        <v>10.238.3.20</v>
      </c>
      <c r="D2982">
        <f>INDEX([1]Devices_2020_05_14_15_07_09!$D:$D,MATCH(A2982,[1]Devices_2020_05_14_15_07_09!$A:$A,FALSE),1)</f>
        <v>0</v>
      </c>
      <c r="E2982" t="str">
        <f>INDEX([1]Devices_2020_05_14_15_07_09!$E:$E,MATCH(A2982,[1]Devices_2020_05_14_15_07_09!$A:$A,FALSE),1)</f>
        <v>accc8e8618c6</v>
      </c>
      <c r="F2982" t="str">
        <f>INDEX([1]Devices_2020_05_14_15_07_09!$F:$F,MATCH(A2982,[1]Devices_2020_05_14_15_07_09!$A:$A,FALSE),1)</f>
        <v>[Operational Technology, Facilities, Physical Security, Surveillance, IP Camera]</v>
      </c>
      <c r="G2982" t="str">
        <f>INDEX([1]Devices_2020_05_14_15_07_09!$G:$G,MATCH(A2982,[1]Devices_2020_05_14_15_07_09!$A:$A,FALSE),1)</f>
        <v>[Linux]</v>
      </c>
      <c r="H2982" t="str">
        <f>INDEX([1]Devices_2020_05_14_15_07_09!$H:$H,MATCH(A2982,[1]Devices_2020_05_14_15_07_09!$A:$A,FALSE),1)</f>
        <v>[Axis, Axis Network Camera]</v>
      </c>
      <c r="I2982">
        <f>INDEX([1]Devices_2020_05_14_15_07_09!$I:$I,MATCH(A2982,[1]Devices_2020_05_14_15_07_09!$A:$A,FALSE),1)</f>
        <v>0</v>
      </c>
      <c r="J2982" t="str">
        <f>INDEX([1]Devices_2020_05_14_15_07_09!$J:$J,MATCH(A2982,[1]Devices_2020_05_14_15_07_09!$A:$A,FALSE),1)</f>
        <v>axis communications ab</v>
      </c>
      <c r="K2982" t="str">
        <f>INDEX([1]Devices_2020_05_14_15_07_09!$K:$K,MATCH(A2982,[1]Devices_2020_05_14_15_07_09!$A:$A,FALSE),1)</f>
        <v>AXIS COMMUNICATIONS AB</v>
      </c>
      <c r="L2982" t="str">
        <f>INDEX([1]Devices_2020_05_14_15_07_09!$L:$L,MATCH(A2982,[1]Devices_2020_05_14_15_07_09!$A:$A,FALSE),1)</f>
        <v>Linux Desktop/Server</v>
      </c>
      <c r="M2982" t="str">
        <f>INDEX([1]Devices_2020_05_14_15_07_09!$M:$M,MATCH(A2982,[1]Devices_2020_05_14_15_07_09!$A:$A,FALSE),1)</f>
        <v>Linux 3.2 - 4.0</v>
      </c>
      <c r="N2982">
        <f>INDEX([1]Devices_2020_05_14_15_07_09!$N:$N,MATCH(A2982,[1]Devices_2020_05_14_15_07_09!$A:$A,FALSE),1)</f>
        <v>0</v>
      </c>
    </row>
    <row r="2983" spans="1:14" x14ac:dyDescent="0.25">
      <c r="A2983" t="str">
        <f>IF(ISNA(VLOOKUP([1]Devices_2020_05_14_15_07_09!A4662,[2]Sheet1!$A:$A,1,FALSE)),[1]Devices_2020_05_14_15_07_09!A4662,"")</f>
        <v>10.238.3.85</v>
      </c>
      <c r="B2983" t="str">
        <f>INDEX([1]Devices_2020_05_14_15_07_09!$B:$B,MATCH(A2983,[1]Devices_2020_05_14_15_07_09!$A:$A,FALSE),1)</f>
        <v>010.238.003.085</v>
      </c>
      <c r="C2983" t="str">
        <f>INDEX([1]Devices_2020_05_14_15_07_09!$C:$C,MATCH(A2983,[1]Devices_2020_05_14_15_07_09!$A:$A,FALSE),1)</f>
        <v>10.238.3.85</v>
      </c>
      <c r="D2983">
        <f>INDEX([1]Devices_2020_05_14_15_07_09!$D:$D,MATCH(A2983,[1]Devices_2020_05_14_15_07_09!$A:$A,FALSE),1)</f>
        <v>0</v>
      </c>
      <c r="E2983" t="str">
        <f>INDEX([1]Devices_2020_05_14_15_07_09!$E:$E,MATCH(A2983,[1]Devices_2020_05_14_15_07_09!$A:$A,FALSE),1)</f>
        <v>accc8e9b1eda</v>
      </c>
      <c r="F2983" t="str">
        <f>INDEX([1]Devices_2020_05_14_15_07_09!$F:$F,MATCH(A2983,[1]Devices_2020_05_14_15_07_09!$A:$A,FALSE),1)</f>
        <v>[Operational Technology, Facilities, Physical Security, Surveillance, IP Camera]</v>
      </c>
      <c r="G2983" t="str">
        <f>INDEX([1]Devices_2020_05_14_15_07_09!$G:$G,MATCH(A2983,[1]Devices_2020_05_14_15_07_09!$A:$A,FALSE),1)</f>
        <v>[Linux]</v>
      </c>
      <c r="H2983" t="str">
        <f>INDEX([1]Devices_2020_05_14_15_07_09!$H:$H,MATCH(A2983,[1]Devices_2020_05_14_15_07_09!$A:$A,FALSE),1)</f>
        <v>[Axis, Axis Network Camera]</v>
      </c>
      <c r="I2983">
        <f>INDEX([1]Devices_2020_05_14_15_07_09!$I:$I,MATCH(A2983,[1]Devices_2020_05_14_15_07_09!$A:$A,FALSE),1)</f>
        <v>0</v>
      </c>
      <c r="J2983" t="str">
        <f>INDEX([1]Devices_2020_05_14_15_07_09!$J:$J,MATCH(A2983,[1]Devices_2020_05_14_15_07_09!$A:$A,FALSE),1)</f>
        <v>axis communications ab</v>
      </c>
      <c r="K2983" t="str">
        <f>INDEX([1]Devices_2020_05_14_15_07_09!$K:$K,MATCH(A2983,[1]Devices_2020_05_14_15_07_09!$A:$A,FALSE),1)</f>
        <v>AXIS COMMUNICATIONS AB</v>
      </c>
      <c r="L2983" t="str">
        <f>INDEX([1]Devices_2020_05_14_15_07_09!$L:$L,MATCH(A2983,[1]Devices_2020_05_14_15_07_09!$A:$A,FALSE),1)</f>
        <v>Linux Desktop/Server</v>
      </c>
      <c r="M2983" t="str">
        <f>INDEX([1]Devices_2020_05_14_15_07_09!$M:$M,MATCH(A2983,[1]Devices_2020_05_14_15_07_09!$A:$A,FALSE),1)</f>
        <v>Linux 3.2 - 4.0</v>
      </c>
      <c r="N2983">
        <f>INDEX([1]Devices_2020_05_14_15_07_09!$N:$N,MATCH(A2983,[1]Devices_2020_05_14_15_07_09!$A:$A,FALSE),1)</f>
        <v>0</v>
      </c>
    </row>
    <row r="2984" spans="1:14" x14ac:dyDescent="0.25">
      <c r="A2984" t="str">
        <f>IF(ISNA(VLOOKUP([1]Devices_2020_05_14_15_07_09!A4663,[2]Sheet1!$A:$A,1,FALSE)),[1]Devices_2020_05_14_15_07_09!A4663,"")</f>
        <v>10.238.3.88</v>
      </c>
      <c r="B2984" t="str">
        <f>INDEX([1]Devices_2020_05_14_15_07_09!$B:$B,MATCH(A2984,[1]Devices_2020_05_14_15_07_09!$A:$A,FALSE),1)</f>
        <v>010.238.003.088</v>
      </c>
      <c r="C2984" t="str">
        <f>INDEX([1]Devices_2020_05_14_15_07_09!$C:$C,MATCH(A2984,[1]Devices_2020_05_14_15_07_09!$A:$A,FALSE),1)</f>
        <v>10.238.3.88</v>
      </c>
      <c r="D2984">
        <f>INDEX([1]Devices_2020_05_14_15_07_09!$D:$D,MATCH(A2984,[1]Devices_2020_05_14_15_07_09!$A:$A,FALSE),1)</f>
        <v>0</v>
      </c>
      <c r="E2984" t="str">
        <f>INDEX([1]Devices_2020_05_14_15_07_09!$E:$E,MATCH(A2984,[1]Devices_2020_05_14_15_07_09!$A:$A,FALSE),1)</f>
        <v>accc8e86186b</v>
      </c>
      <c r="F2984" t="str">
        <f>INDEX([1]Devices_2020_05_14_15_07_09!$F:$F,MATCH(A2984,[1]Devices_2020_05_14_15_07_09!$A:$A,FALSE),1)</f>
        <v>[Operational Technology, Facilities, Physical Security, Surveillance, IP Camera]</v>
      </c>
      <c r="G2984" t="str">
        <f>INDEX([1]Devices_2020_05_14_15_07_09!$G:$G,MATCH(A2984,[1]Devices_2020_05_14_15_07_09!$A:$A,FALSE),1)</f>
        <v>[Linux]</v>
      </c>
      <c r="H2984" t="str">
        <f>INDEX([1]Devices_2020_05_14_15_07_09!$H:$H,MATCH(A2984,[1]Devices_2020_05_14_15_07_09!$A:$A,FALSE),1)</f>
        <v>[Axis, Axis Network Camera]</v>
      </c>
      <c r="I2984">
        <f>INDEX([1]Devices_2020_05_14_15_07_09!$I:$I,MATCH(A2984,[1]Devices_2020_05_14_15_07_09!$A:$A,FALSE),1)</f>
        <v>0</v>
      </c>
      <c r="J2984" t="str">
        <f>INDEX([1]Devices_2020_05_14_15_07_09!$J:$J,MATCH(A2984,[1]Devices_2020_05_14_15_07_09!$A:$A,FALSE),1)</f>
        <v>axis communications ab</v>
      </c>
      <c r="K2984" t="str">
        <f>INDEX([1]Devices_2020_05_14_15_07_09!$K:$K,MATCH(A2984,[1]Devices_2020_05_14_15_07_09!$A:$A,FALSE),1)</f>
        <v>AXIS COMMUNICATIONS AB</v>
      </c>
      <c r="L2984" t="str">
        <f>INDEX([1]Devices_2020_05_14_15_07_09!$L:$L,MATCH(A2984,[1]Devices_2020_05_14_15_07_09!$A:$A,FALSE),1)</f>
        <v>Linux Desktop/Server</v>
      </c>
      <c r="M2984" t="str">
        <f>INDEX([1]Devices_2020_05_14_15_07_09!$M:$M,MATCH(A2984,[1]Devices_2020_05_14_15_07_09!$A:$A,FALSE),1)</f>
        <v>Linux 3.2 - 4.0</v>
      </c>
      <c r="N2984">
        <f>INDEX([1]Devices_2020_05_14_15_07_09!$N:$N,MATCH(A2984,[1]Devices_2020_05_14_15_07_09!$A:$A,FALSE),1)</f>
        <v>0</v>
      </c>
    </row>
    <row r="2985" spans="1:14" x14ac:dyDescent="0.25">
      <c r="A2985" t="str">
        <f>IF(ISNA(VLOOKUP([1]Devices_2020_05_14_15_07_09!A4664,[2]Sheet1!$A:$A,1,FALSE)),[1]Devices_2020_05_14_15_07_09!A4664,"")</f>
        <v>10.238.3.89</v>
      </c>
      <c r="B2985" t="str">
        <f>INDEX([1]Devices_2020_05_14_15_07_09!$B:$B,MATCH(A2985,[1]Devices_2020_05_14_15_07_09!$A:$A,FALSE),1)</f>
        <v>010.238.003.089</v>
      </c>
      <c r="C2985" t="str">
        <f>INDEX([1]Devices_2020_05_14_15_07_09!$C:$C,MATCH(A2985,[1]Devices_2020_05_14_15_07_09!$A:$A,FALSE),1)</f>
        <v>10.238.3.89</v>
      </c>
      <c r="D2985">
        <f>INDEX([1]Devices_2020_05_14_15_07_09!$D:$D,MATCH(A2985,[1]Devices_2020_05_14_15_07_09!$A:$A,FALSE),1)</f>
        <v>0</v>
      </c>
      <c r="E2985" t="str">
        <f>INDEX([1]Devices_2020_05_14_15_07_09!$E:$E,MATCH(A2985,[1]Devices_2020_05_14_15_07_09!$A:$A,FALSE),1)</f>
        <v>accc8e8deb7d</v>
      </c>
      <c r="F2985" t="str">
        <f>INDEX([1]Devices_2020_05_14_15_07_09!$F:$F,MATCH(A2985,[1]Devices_2020_05_14_15_07_09!$A:$A,FALSE),1)</f>
        <v>[Operational Technology, Facilities, Physical Security, Surveillance, IP Camera]</v>
      </c>
      <c r="G2985" t="str">
        <f>INDEX([1]Devices_2020_05_14_15_07_09!$G:$G,MATCH(A2985,[1]Devices_2020_05_14_15_07_09!$A:$A,FALSE),1)</f>
        <v>[Linux]</v>
      </c>
      <c r="H2985" t="str">
        <f>INDEX([1]Devices_2020_05_14_15_07_09!$H:$H,MATCH(A2985,[1]Devices_2020_05_14_15_07_09!$A:$A,FALSE),1)</f>
        <v>[Axis, Axis Network Camera]</v>
      </c>
      <c r="I2985">
        <f>INDEX([1]Devices_2020_05_14_15_07_09!$I:$I,MATCH(A2985,[1]Devices_2020_05_14_15_07_09!$A:$A,FALSE),1)</f>
        <v>0</v>
      </c>
      <c r="J2985" t="str">
        <f>INDEX([1]Devices_2020_05_14_15_07_09!$J:$J,MATCH(A2985,[1]Devices_2020_05_14_15_07_09!$A:$A,FALSE),1)</f>
        <v>axis communications ab</v>
      </c>
      <c r="K2985" t="str">
        <f>INDEX([1]Devices_2020_05_14_15_07_09!$K:$K,MATCH(A2985,[1]Devices_2020_05_14_15_07_09!$A:$A,FALSE),1)</f>
        <v>AXIS COMMUNICATIONS AB</v>
      </c>
      <c r="L2985" t="str">
        <f>INDEX([1]Devices_2020_05_14_15_07_09!$L:$L,MATCH(A2985,[1]Devices_2020_05_14_15_07_09!$A:$A,FALSE),1)</f>
        <v>Linux Desktop/Server</v>
      </c>
      <c r="M2985" t="str">
        <f>INDEX([1]Devices_2020_05_14_15_07_09!$M:$M,MATCH(A2985,[1]Devices_2020_05_14_15_07_09!$A:$A,FALSE),1)</f>
        <v>Linux 3.2 - 4.0</v>
      </c>
      <c r="N2985">
        <f>INDEX([1]Devices_2020_05_14_15_07_09!$N:$N,MATCH(A2985,[1]Devices_2020_05_14_15_07_09!$A:$A,FALSE),1)</f>
        <v>0</v>
      </c>
    </row>
    <row r="2986" spans="1:14" x14ac:dyDescent="0.25">
      <c r="A2986" t="str">
        <f>IF(ISNA(VLOOKUP([1]Devices_2020_05_14_15_07_09!A4665,[2]Sheet1!$A:$A,1,FALSE)),[1]Devices_2020_05_14_15_07_09!A4665,"")</f>
        <v>10.238.3.90</v>
      </c>
      <c r="B2986" t="str">
        <f>INDEX([1]Devices_2020_05_14_15_07_09!$B:$B,MATCH(A2986,[1]Devices_2020_05_14_15_07_09!$A:$A,FALSE),1)</f>
        <v>010.238.003.090</v>
      </c>
      <c r="C2986" t="str">
        <f>INDEX([1]Devices_2020_05_14_15_07_09!$C:$C,MATCH(A2986,[1]Devices_2020_05_14_15_07_09!$A:$A,FALSE),1)</f>
        <v>10.238.3.90</v>
      </c>
      <c r="D2986">
        <f>INDEX([1]Devices_2020_05_14_15_07_09!$D:$D,MATCH(A2986,[1]Devices_2020_05_14_15_07_09!$A:$A,FALSE),1)</f>
        <v>0</v>
      </c>
      <c r="E2986" t="str">
        <f>INDEX([1]Devices_2020_05_14_15_07_09!$E:$E,MATCH(A2986,[1]Devices_2020_05_14_15_07_09!$A:$A,FALSE),1)</f>
        <v>accc8e861911</v>
      </c>
      <c r="F2986" t="str">
        <f>INDEX([1]Devices_2020_05_14_15_07_09!$F:$F,MATCH(A2986,[1]Devices_2020_05_14_15_07_09!$A:$A,FALSE),1)</f>
        <v>[Operational Technology, Facilities, Physical Security, Surveillance, IP Camera]</v>
      </c>
      <c r="G2986" t="str">
        <f>INDEX([1]Devices_2020_05_14_15_07_09!$G:$G,MATCH(A2986,[1]Devices_2020_05_14_15_07_09!$A:$A,FALSE),1)</f>
        <v>[Linux]</v>
      </c>
      <c r="H2986" t="str">
        <f>INDEX([1]Devices_2020_05_14_15_07_09!$H:$H,MATCH(A2986,[1]Devices_2020_05_14_15_07_09!$A:$A,FALSE),1)</f>
        <v>[Axis, Axis Network Camera]</v>
      </c>
      <c r="I2986">
        <f>INDEX([1]Devices_2020_05_14_15_07_09!$I:$I,MATCH(A2986,[1]Devices_2020_05_14_15_07_09!$A:$A,FALSE),1)</f>
        <v>0</v>
      </c>
      <c r="J2986" t="str">
        <f>INDEX([1]Devices_2020_05_14_15_07_09!$J:$J,MATCH(A2986,[1]Devices_2020_05_14_15_07_09!$A:$A,FALSE),1)</f>
        <v>axis communications ab</v>
      </c>
      <c r="K2986" t="str">
        <f>INDEX([1]Devices_2020_05_14_15_07_09!$K:$K,MATCH(A2986,[1]Devices_2020_05_14_15_07_09!$A:$A,FALSE),1)</f>
        <v>AXIS COMMUNICATIONS AB</v>
      </c>
      <c r="L2986" t="str">
        <f>INDEX([1]Devices_2020_05_14_15_07_09!$L:$L,MATCH(A2986,[1]Devices_2020_05_14_15_07_09!$A:$A,FALSE),1)</f>
        <v>Linux Desktop/Server</v>
      </c>
      <c r="M2986" t="str">
        <f>INDEX([1]Devices_2020_05_14_15_07_09!$M:$M,MATCH(A2986,[1]Devices_2020_05_14_15_07_09!$A:$A,FALSE),1)</f>
        <v>Linux 3.2 - 4.0</v>
      </c>
      <c r="N2986">
        <f>INDEX([1]Devices_2020_05_14_15_07_09!$N:$N,MATCH(A2986,[1]Devices_2020_05_14_15_07_09!$A:$A,FALSE),1)</f>
        <v>0</v>
      </c>
    </row>
    <row r="2987" spans="1:14" x14ac:dyDescent="0.25">
      <c r="A2987" t="str">
        <f>IF(ISNA(VLOOKUP([1]Devices_2020_05_14_15_07_09!A4666,[2]Sheet1!$A:$A,1,FALSE)),[1]Devices_2020_05_14_15_07_09!A4666,"")</f>
        <v>10.238.3.92</v>
      </c>
      <c r="B2987" t="str">
        <f>INDEX([1]Devices_2020_05_14_15_07_09!$B:$B,MATCH(A2987,[1]Devices_2020_05_14_15_07_09!$A:$A,FALSE),1)</f>
        <v>010.238.003.092</v>
      </c>
      <c r="C2987" t="str">
        <f>INDEX([1]Devices_2020_05_14_15_07_09!$C:$C,MATCH(A2987,[1]Devices_2020_05_14_15_07_09!$A:$A,FALSE),1)</f>
        <v>10.238.3.92</v>
      </c>
      <c r="D2987">
        <f>INDEX([1]Devices_2020_05_14_15_07_09!$D:$D,MATCH(A2987,[1]Devices_2020_05_14_15_07_09!$A:$A,FALSE),1)</f>
        <v>0</v>
      </c>
      <c r="E2987" t="str">
        <f>INDEX([1]Devices_2020_05_14_15_07_09!$E:$E,MATCH(A2987,[1]Devices_2020_05_14_15_07_09!$A:$A,FALSE),1)</f>
        <v>accc8e8debf1</v>
      </c>
      <c r="F2987" t="str">
        <f>INDEX([1]Devices_2020_05_14_15_07_09!$F:$F,MATCH(A2987,[1]Devices_2020_05_14_15_07_09!$A:$A,FALSE),1)</f>
        <v>[Operational Technology, Facilities, Physical Security, Surveillance, IP Camera]</v>
      </c>
      <c r="G2987" t="str">
        <f>INDEX([1]Devices_2020_05_14_15_07_09!$G:$G,MATCH(A2987,[1]Devices_2020_05_14_15_07_09!$A:$A,FALSE),1)</f>
        <v>[Linux]</v>
      </c>
      <c r="H2987" t="str">
        <f>INDEX([1]Devices_2020_05_14_15_07_09!$H:$H,MATCH(A2987,[1]Devices_2020_05_14_15_07_09!$A:$A,FALSE),1)</f>
        <v>[Axis, Axis Network Camera]</v>
      </c>
      <c r="I2987">
        <f>INDEX([1]Devices_2020_05_14_15_07_09!$I:$I,MATCH(A2987,[1]Devices_2020_05_14_15_07_09!$A:$A,FALSE),1)</f>
        <v>0</v>
      </c>
      <c r="J2987" t="str">
        <f>INDEX([1]Devices_2020_05_14_15_07_09!$J:$J,MATCH(A2987,[1]Devices_2020_05_14_15_07_09!$A:$A,FALSE),1)</f>
        <v>axis communications ab</v>
      </c>
      <c r="K2987" t="str">
        <f>INDEX([1]Devices_2020_05_14_15_07_09!$K:$K,MATCH(A2987,[1]Devices_2020_05_14_15_07_09!$A:$A,FALSE),1)</f>
        <v>AXIS COMMUNICATIONS AB</v>
      </c>
      <c r="L2987" t="str">
        <f>INDEX([1]Devices_2020_05_14_15_07_09!$L:$L,MATCH(A2987,[1]Devices_2020_05_14_15_07_09!$A:$A,FALSE),1)</f>
        <v>Linux Desktop/Server</v>
      </c>
      <c r="M2987" t="str">
        <f>INDEX([1]Devices_2020_05_14_15_07_09!$M:$M,MATCH(A2987,[1]Devices_2020_05_14_15_07_09!$A:$A,FALSE),1)</f>
        <v>Linux 3.2 - 4.0</v>
      </c>
      <c r="N2987">
        <f>INDEX([1]Devices_2020_05_14_15_07_09!$N:$N,MATCH(A2987,[1]Devices_2020_05_14_15_07_09!$A:$A,FALSE),1)</f>
        <v>0</v>
      </c>
    </row>
    <row r="2988" spans="1:14" x14ac:dyDescent="0.25">
      <c r="A2988" t="str">
        <f>IF(ISNA(VLOOKUP([1]Devices_2020_05_14_15_07_09!A4667,[2]Sheet1!$A:$A,1,FALSE)),[1]Devices_2020_05_14_15_07_09!A4667,"")</f>
        <v>10.238.3.93</v>
      </c>
      <c r="B2988" t="str">
        <f>INDEX([1]Devices_2020_05_14_15_07_09!$B:$B,MATCH(A2988,[1]Devices_2020_05_14_15_07_09!$A:$A,FALSE),1)</f>
        <v>010.238.003.093</v>
      </c>
      <c r="C2988" t="str">
        <f>INDEX([1]Devices_2020_05_14_15_07_09!$C:$C,MATCH(A2988,[1]Devices_2020_05_14_15_07_09!$A:$A,FALSE),1)</f>
        <v>10.238.3.93</v>
      </c>
      <c r="D2988">
        <f>INDEX([1]Devices_2020_05_14_15_07_09!$D:$D,MATCH(A2988,[1]Devices_2020_05_14_15_07_09!$A:$A,FALSE),1)</f>
        <v>0</v>
      </c>
      <c r="E2988" t="str">
        <f>INDEX([1]Devices_2020_05_14_15_07_09!$E:$E,MATCH(A2988,[1]Devices_2020_05_14_15_07_09!$A:$A,FALSE),1)</f>
        <v>accc8e9ae939</v>
      </c>
      <c r="F2988" t="str">
        <f>INDEX([1]Devices_2020_05_14_15_07_09!$F:$F,MATCH(A2988,[1]Devices_2020_05_14_15_07_09!$A:$A,FALSE),1)</f>
        <v>[Operational Technology, Facilities, Physical Security, Surveillance, IP Camera]</v>
      </c>
      <c r="G2988" t="str">
        <f>INDEX([1]Devices_2020_05_14_15_07_09!$G:$G,MATCH(A2988,[1]Devices_2020_05_14_15_07_09!$A:$A,FALSE),1)</f>
        <v>[Linux]</v>
      </c>
      <c r="H2988" t="str">
        <f>INDEX([1]Devices_2020_05_14_15_07_09!$H:$H,MATCH(A2988,[1]Devices_2020_05_14_15_07_09!$A:$A,FALSE),1)</f>
        <v>[Axis, Axis Network Camera]</v>
      </c>
      <c r="I2988">
        <f>INDEX([1]Devices_2020_05_14_15_07_09!$I:$I,MATCH(A2988,[1]Devices_2020_05_14_15_07_09!$A:$A,FALSE),1)</f>
        <v>0</v>
      </c>
      <c r="J2988" t="str">
        <f>INDEX([1]Devices_2020_05_14_15_07_09!$J:$J,MATCH(A2988,[1]Devices_2020_05_14_15_07_09!$A:$A,FALSE),1)</f>
        <v>axis communications ab</v>
      </c>
      <c r="K2988" t="str">
        <f>INDEX([1]Devices_2020_05_14_15_07_09!$K:$K,MATCH(A2988,[1]Devices_2020_05_14_15_07_09!$A:$A,FALSE),1)</f>
        <v>AXIS COMMUNICATIONS AB</v>
      </c>
      <c r="L2988" t="str">
        <f>INDEX([1]Devices_2020_05_14_15_07_09!$L:$L,MATCH(A2988,[1]Devices_2020_05_14_15_07_09!$A:$A,FALSE),1)</f>
        <v>Linux Desktop/Server</v>
      </c>
      <c r="M2988" t="str">
        <f>INDEX([1]Devices_2020_05_14_15_07_09!$M:$M,MATCH(A2988,[1]Devices_2020_05_14_15_07_09!$A:$A,FALSE),1)</f>
        <v>Linux 3.2 - 4.0</v>
      </c>
      <c r="N2988">
        <f>INDEX([1]Devices_2020_05_14_15_07_09!$N:$N,MATCH(A2988,[1]Devices_2020_05_14_15_07_09!$A:$A,FALSE),1)</f>
        <v>0</v>
      </c>
    </row>
    <row r="2989" spans="1:14" x14ac:dyDescent="0.25">
      <c r="A2989" t="str">
        <f>IF(ISNA(VLOOKUP([1]Devices_2020_05_14_15_07_09!A4668,[2]Sheet1!$A:$A,1,FALSE)),[1]Devices_2020_05_14_15_07_09!A4668,"")</f>
        <v>10.238.3.94</v>
      </c>
      <c r="B2989" t="str">
        <f>INDEX([1]Devices_2020_05_14_15_07_09!$B:$B,MATCH(A2989,[1]Devices_2020_05_14_15_07_09!$A:$A,FALSE),1)</f>
        <v>010.238.003.094</v>
      </c>
      <c r="C2989" t="str">
        <f>INDEX([1]Devices_2020_05_14_15_07_09!$C:$C,MATCH(A2989,[1]Devices_2020_05_14_15_07_09!$A:$A,FALSE),1)</f>
        <v>10.238.3.94</v>
      </c>
      <c r="D2989">
        <f>INDEX([1]Devices_2020_05_14_15_07_09!$D:$D,MATCH(A2989,[1]Devices_2020_05_14_15_07_09!$A:$A,FALSE),1)</f>
        <v>0</v>
      </c>
      <c r="E2989" t="str">
        <f>INDEX([1]Devices_2020_05_14_15_07_09!$E:$E,MATCH(A2989,[1]Devices_2020_05_14_15_07_09!$A:$A,FALSE),1)</f>
        <v>accc8eb7e967</v>
      </c>
      <c r="F2989" t="str">
        <f>INDEX([1]Devices_2020_05_14_15_07_09!$F:$F,MATCH(A2989,[1]Devices_2020_05_14_15_07_09!$A:$A,FALSE),1)</f>
        <v>[Operational Technology, Facilities, Physical Security, Surveillance, IP Camera]</v>
      </c>
      <c r="G2989" t="str">
        <f>INDEX([1]Devices_2020_05_14_15_07_09!$G:$G,MATCH(A2989,[1]Devices_2020_05_14_15_07_09!$A:$A,FALSE),1)</f>
        <v>[Linux]</v>
      </c>
      <c r="H2989" t="str">
        <f>INDEX([1]Devices_2020_05_14_15_07_09!$H:$H,MATCH(A2989,[1]Devices_2020_05_14_15_07_09!$A:$A,FALSE),1)</f>
        <v>[Axis, Axis Network Camera]</v>
      </c>
      <c r="I2989">
        <f>INDEX([1]Devices_2020_05_14_15_07_09!$I:$I,MATCH(A2989,[1]Devices_2020_05_14_15_07_09!$A:$A,FALSE),1)</f>
        <v>0</v>
      </c>
      <c r="J2989" t="str">
        <f>INDEX([1]Devices_2020_05_14_15_07_09!$J:$J,MATCH(A2989,[1]Devices_2020_05_14_15_07_09!$A:$A,FALSE),1)</f>
        <v>axis communications ab</v>
      </c>
      <c r="K2989" t="str">
        <f>INDEX([1]Devices_2020_05_14_15_07_09!$K:$K,MATCH(A2989,[1]Devices_2020_05_14_15_07_09!$A:$A,FALSE),1)</f>
        <v>AXIS COMMUNICATIONS AB</v>
      </c>
      <c r="L2989" t="str">
        <f>INDEX([1]Devices_2020_05_14_15_07_09!$L:$L,MATCH(A2989,[1]Devices_2020_05_14_15_07_09!$A:$A,FALSE),1)</f>
        <v>Linux Desktop/Server</v>
      </c>
      <c r="M2989" t="str">
        <f>INDEX([1]Devices_2020_05_14_15_07_09!$M:$M,MATCH(A2989,[1]Devices_2020_05_14_15_07_09!$A:$A,FALSE),1)</f>
        <v>Linux 3.2 - 4.0</v>
      </c>
      <c r="N2989">
        <f>INDEX([1]Devices_2020_05_14_15_07_09!$N:$N,MATCH(A2989,[1]Devices_2020_05_14_15_07_09!$A:$A,FALSE),1)</f>
        <v>0</v>
      </c>
    </row>
    <row r="2990" spans="1:14" x14ac:dyDescent="0.25">
      <c r="A2990" t="str">
        <f>IF(ISNA(VLOOKUP([1]Devices_2020_05_14_15_07_09!A4669,[2]Sheet1!$A:$A,1,FALSE)),[1]Devices_2020_05_14_15_07_09!A4669,"")</f>
        <v>10.238.3.95</v>
      </c>
      <c r="B2990" t="str">
        <f>INDEX([1]Devices_2020_05_14_15_07_09!$B:$B,MATCH(A2990,[1]Devices_2020_05_14_15_07_09!$A:$A,FALSE),1)</f>
        <v>010.238.003.095</v>
      </c>
      <c r="C2990" t="str">
        <f>INDEX([1]Devices_2020_05_14_15_07_09!$C:$C,MATCH(A2990,[1]Devices_2020_05_14_15_07_09!$A:$A,FALSE),1)</f>
        <v>10.238.3.95</v>
      </c>
      <c r="D2990">
        <f>INDEX([1]Devices_2020_05_14_15_07_09!$D:$D,MATCH(A2990,[1]Devices_2020_05_14_15_07_09!$A:$A,FALSE),1)</f>
        <v>0</v>
      </c>
      <c r="E2990" t="str">
        <f>INDEX([1]Devices_2020_05_14_15_07_09!$E:$E,MATCH(A2990,[1]Devices_2020_05_14_15_07_09!$A:$A,FALSE),1)</f>
        <v>accc8e51659e</v>
      </c>
      <c r="F2990" t="str">
        <f>INDEX([1]Devices_2020_05_14_15_07_09!$F:$F,MATCH(A2990,[1]Devices_2020_05_14_15_07_09!$A:$A,FALSE),1)</f>
        <v>[Operational Technology, Facilities, Physical Security, Surveillance, IP Camera]</v>
      </c>
      <c r="G2990" t="str">
        <f>INDEX([1]Devices_2020_05_14_15_07_09!$G:$G,MATCH(A2990,[1]Devices_2020_05_14_15_07_09!$A:$A,FALSE),1)</f>
        <v>[Linux]</v>
      </c>
      <c r="H2990" t="str">
        <f>INDEX([1]Devices_2020_05_14_15_07_09!$H:$H,MATCH(A2990,[1]Devices_2020_05_14_15_07_09!$A:$A,FALSE),1)</f>
        <v>[Axis, Axis Network Camera]</v>
      </c>
      <c r="I2990">
        <f>INDEX([1]Devices_2020_05_14_15_07_09!$I:$I,MATCH(A2990,[1]Devices_2020_05_14_15_07_09!$A:$A,FALSE),1)</f>
        <v>0</v>
      </c>
      <c r="J2990" t="str">
        <f>INDEX([1]Devices_2020_05_14_15_07_09!$J:$J,MATCH(A2990,[1]Devices_2020_05_14_15_07_09!$A:$A,FALSE),1)</f>
        <v>axis communications ab</v>
      </c>
      <c r="K2990" t="str">
        <f>INDEX([1]Devices_2020_05_14_15_07_09!$K:$K,MATCH(A2990,[1]Devices_2020_05_14_15_07_09!$A:$A,FALSE),1)</f>
        <v>AXIS COMMUNICATIONS AB</v>
      </c>
      <c r="L2990" t="str">
        <f>INDEX([1]Devices_2020_05_14_15_07_09!$L:$L,MATCH(A2990,[1]Devices_2020_05_14_15_07_09!$A:$A,FALSE),1)</f>
        <v>Linux Desktop/Server</v>
      </c>
      <c r="M2990" t="str">
        <f>INDEX([1]Devices_2020_05_14_15_07_09!$M:$M,MATCH(A2990,[1]Devices_2020_05_14_15_07_09!$A:$A,FALSE),1)</f>
        <v>Linux 2.6.32 - 3.10</v>
      </c>
      <c r="N2990">
        <f>INDEX([1]Devices_2020_05_14_15_07_09!$N:$N,MATCH(A2990,[1]Devices_2020_05_14_15_07_09!$A:$A,FALSE),1)</f>
        <v>0</v>
      </c>
    </row>
    <row r="2991" spans="1:14" x14ac:dyDescent="0.25">
      <c r="A2991" t="str">
        <f>IF(ISNA(VLOOKUP([1]Devices_2020_05_14_15_07_09!A4670,[2]Sheet1!$A:$A,1,FALSE)),[1]Devices_2020_05_14_15_07_09!A4670,"")</f>
        <v>10.238.3.96</v>
      </c>
      <c r="B2991" t="str">
        <f>INDEX([1]Devices_2020_05_14_15_07_09!$B:$B,MATCH(A2991,[1]Devices_2020_05_14_15_07_09!$A:$A,FALSE),1)</f>
        <v>010.238.003.096</v>
      </c>
      <c r="C2991" t="str">
        <f>INDEX([1]Devices_2020_05_14_15_07_09!$C:$C,MATCH(A2991,[1]Devices_2020_05_14_15_07_09!$A:$A,FALSE),1)</f>
        <v>10.238.3.96</v>
      </c>
      <c r="D2991">
        <f>INDEX([1]Devices_2020_05_14_15_07_09!$D:$D,MATCH(A2991,[1]Devices_2020_05_14_15_07_09!$A:$A,FALSE),1)</f>
        <v>0</v>
      </c>
      <c r="E2991" t="str">
        <f>INDEX([1]Devices_2020_05_14_15_07_09!$E:$E,MATCH(A2991,[1]Devices_2020_05_14_15_07_09!$A:$A,FALSE),1)</f>
        <v>accc8e51927d</v>
      </c>
      <c r="F2991" t="str">
        <f>INDEX([1]Devices_2020_05_14_15_07_09!$F:$F,MATCH(A2991,[1]Devices_2020_05_14_15_07_09!$A:$A,FALSE),1)</f>
        <v>[Operational Technology, Facilities, Physical Security, Surveillance, IP Camera]</v>
      </c>
      <c r="G2991" t="str">
        <f>INDEX([1]Devices_2020_05_14_15_07_09!$G:$G,MATCH(A2991,[1]Devices_2020_05_14_15_07_09!$A:$A,FALSE),1)</f>
        <v>[Linux]</v>
      </c>
      <c r="H2991" t="str">
        <f>INDEX([1]Devices_2020_05_14_15_07_09!$H:$H,MATCH(A2991,[1]Devices_2020_05_14_15_07_09!$A:$A,FALSE),1)</f>
        <v>[Axis, Axis Network Camera]</v>
      </c>
      <c r="I2991">
        <f>INDEX([1]Devices_2020_05_14_15_07_09!$I:$I,MATCH(A2991,[1]Devices_2020_05_14_15_07_09!$A:$A,FALSE),1)</f>
        <v>0</v>
      </c>
      <c r="J2991" t="str">
        <f>INDEX([1]Devices_2020_05_14_15_07_09!$J:$J,MATCH(A2991,[1]Devices_2020_05_14_15_07_09!$A:$A,FALSE),1)</f>
        <v>axis communications ab</v>
      </c>
      <c r="K2991" t="str">
        <f>INDEX([1]Devices_2020_05_14_15_07_09!$K:$K,MATCH(A2991,[1]Devices_2020_05_14_15_07_09!$A:$A,FALSE),1)</f>
        <v>AXIS COMMUNICATIONS AB</v>
      </c>
      <c r="L2991" t="str">
        <f>INDEX([1]Devices_2020_05_14_15_07_09!$L:$L,MATCH(A2991,[1]Devices_2020_05_14_15_07_09!$A:$A,FALSE),1)</f>
        <v>Linux Desktop/Server</v>
      </c>
      <c r="M2991" t="str">
        <f>INDEX([1]Devices_2020_05_14_15_07_09!$M:$M,MATCH(A2991,[1]Devices_2020_05_14_15_07_09!$A:$A,FALSE),1)</f>
        <v>Linux 3.2 - 4.0</v>
      </c>
      <c r="N2991">
        <f>INDEX([1]Devices_2020_05_14_15_07_09!$N:$N,MATCH(A2991,[1]Devices_2020_05_14_15_07_09!$A:$A,FALSE),1)</f>
        <v>0</v>
      </c>
    </row>
    <row r="2992" spans="1:14" x14ac:dyDescent="0.25">
      <c r="A2992" t="str">
        <f>IF(ISNA(VLOOKUP([1]Devices_2020_05_14_15_07_09!A4671,[2]Sheet1!$A:$A,1,FALSE)),[1]Devices_2020_05_14_15_07_09!A4671,"")</f>
        <v>10.238.3.97</v>
      </c>
      <c r="B2992" t="str">
        <f>INDEX([1]Devices_2020_05_14_15_07_09!$B:$B,MATCH(A2992,[1]Devices_2020_05_14_15_07_09!$A:$A,FALSE),1)</f>
        <v>010.238.003.097</v>
      </c>
      <c r="C2992" t="str">
        <f>INDEX([1]Devices_2020_05_14_15_07_09!$C:$C,MATCH(A2992,[1]Devices_2020_05_14_15_07_09!$A:$A,FALSE),1)</f>
        <v>10.238.3.97</v>
      </c>
      <c r="D2992">
        <f>INDEX([1]Devices_2020_05_14_15_07_09!$D:$D,MATCH(A2992,[1]Devices_2020_05_14_15_07_09!$A:$A,FALSE),1)</f>
        <v>0</v>
      </c>
      <c r="E2992" t="str">
        <f>INDEX([1]Devices_2020_05_14_15_07_09!$E:$E,MATCH(A2992,[1]Devices_2020_05_14_15_07_09!$A:$A,FALSE),1)</f>
        <v>accc8e8618ce</v>
      </c>
      <c r="F2992" t="str">
        <f>INDEX([1]Devices_2020_05_14_15_07_09!$F:$F,MATCH(A2992,[1]Devices_2020_05_14_15_07_09!$A:$A,FALSE),1)</f>
        <v>[Operational Technology, Facilities, Physical Security, Surveillance, IP Camera]</v>
      </c>
      <c r="G2992" t="str">
        <f>INDEX([1]Devices_2020_05_14_15_07_09!$G:$G,MATCH(A2992,[1]Devices_2020_05_14_15_07_09!$A:$A,FALSE),1)</f>
        <v>[Linux]</v>
      </c>
      <c r="H2992" t="str">
        <f>INDEX([1]Devices_2020_05_14_15_07_09!$H:$H,MATCH(A2992,[1]Devices_2020_05_14_15_07_09!$A:$A,FALSE),1)</f>
        <v>[Axis, Axis Network Camera]</v>
      </c>
      <c r="I2992">
        <f>INDEX([1]Devices_2020_05_14_15_07_09!$I:$I,MATCH(A2992,[1]Devices_2020_05_14_15_07_09!$A:$A,FALSE),1)</f>
        <v>0</v>
      </c>
      <c r="J2992" t="str">
        <f>INDEX([1]Devices_2020_05_14_15_07_09!$J:$J,MATCH(A2992,[1]Devices_2020_05_14_15_07_09!$A:$A,FALSE),1)</f>
        <v>axis communications ab</v>
      </c>
      <c r="K2992" t="str">
        <f>INDEX([1]Devices_2020_05_14_15_07_09!$K:$K,MATCH(A2992,[1]Devices_2020_05_14_15_07_09!$A:$A,FALSE),1)</f>
        <v>AXIS COMMUNICATIONS AB</v>
      </c>
      <c r="L2992" t="str">
        <f>INDEX([1]Devices_2020_05_14_15_07_09!$L:$L,MATCH(A2992,[1]Devices_2020_05_14_15_07_09!$A:$A,FALSE),1)</f>
        <v>Linux Desktop/Server</v>
      </c>
      <c r="M2992" t="str">
        <f>INDEX([1]Devices_2020_05_14_15_07_09!$M:$M,MATCH(A2992,[1]Devices_2020_05_14_15_07_09!$A:$A,FALSE),1)</f>
        <v>Linux 3.2 - 4.0</v>
      </c>
      <c r="N2992">
        <f>INDEX([1]Devices_2020_05_14_15_07_09!$N:$N,MATCH(A2992,[1]Devices_2020_05_14_15_07_09!$A:$A,FALSE),1)</f>
        <v>0</v>
      </c>
    </row>
    <row r="2993" spans="1:14" x14ac:dyDescent="0.25">
      <c r="A2993" t="str">
        <f>IF(ISNA(VLOOKUP([1]Devices_2020_05_14_15_07_09!A4672,[2]Sheet1!$A:$A,1,FALSE)),[1]Devices_2020_05_14_15_07_09!A4672,"")</f>
        <v>10.238.3.99</v>
      </c>
      <c r="B2993" t="str">
        <f>INDEX([1]Devices_2020_05_14_15_07_09!$B:$B,MATCH(A2993,[1]Devices_2020_05_14_15_07_09!$A:$A,FALSE),1)</f>
        <v>010.238.003.099</v>
      </c>
      <c r="C2993" t="str">
        <f>INDEX([1]Devices_2020_05_14_15_07_09!$C:$C,MATCH(A2993,[1]Devices_2020_05_14_15_07_09!$A:$A,FALSE),1)</f>
        <v>10.238.3.99</v>
      </c>
      <c r="D2993">
        <f>INDEX([1]Devices_2020_05_14_15_07_09!$D:$D,MATCH(A2993,[1]Devices_2020_05_14_15_07_09!$A:$A,FALSE),1)</f>
        <v>0</v>
      </c>
      <c r="E2993" t="str">
        <f>INDEX([1]Devices_2020_05_14_15_07_09!$E:$E,MATCH(A2993,[1]Devices_2020_05_14_15_07_09!$A:$A,FALSE),1)</f>
        <v>00408cf5d1c5</v>
      </c>
      <c r="F2993" t="str">
        <f>INDEX([1]Devices_2020_05_14_15_07_09!$F:$F,MATCH(A2993,[1]Devices_2020_05_14_15_07_09!$A:$A,FALSE),1)</f>
        <v>[Operational Technology, Facilities, Physical Security, Surveillance, IP Camera]</v>
      </c>
      <c r="G2993" t="str">
        <f>INDEX([1]Devices_2020_05_14_15_07_09!$G:$G,MATCH(A2993,[1]Devices_2020_05_14_15_07_09!$A:$A,FALSE),1)</f>
        <v>[Linux]</v>
      </c>
      <c r="H2993" t="str">
        <f>INDEX([1]Devices_2020_05_14_15_07_09!$H:$H,MATCH(A2993,[1]Devices_2020_05_14_15_07_09!$A:$A,FALSE),1)</f>
        <v>[Axis, Axis Network Camera]</v>
      </c>
      <c r="I2993">
        <f>INDEX([1]Devices_2020_05_14_15_07_09!$I:$I,MATCH(A2993,[1]Devices_2020_05_14_15_07_09!$A:$A,FALSE),1)</f>
        <v>0</v>
      </c>
      <c r="J2993" t="str">
        <f>INDEX([1]Devices_2020_05_14_15_07_09!$J:$J,MATCH(A2993,[1]Devices_2020_05_14_15_07_09!$A:$A,FALSE),1)</f>
        <v>axis communications ab</v>
      </c>
      <c r="K2993" t="str">
        <f>INDEX([1]Devices_2020_05_14_15_07_09!$K:$K,MATCH(A2993,[1]Devices_2020_05_14_15_07_09!$A:$A,FALSE),1)</f>
        <v>AXIS COMMUNICATIONS AB</v>
      </c>
      <c r="L2993" t="str">
        <f>INDEX([1]Devices_2020_05_14_15_07_09!$L:$L,MATCH(A2993,[1]Devices_2020_05_14_15_07_09!$A:$A,FALSE),1)</f>
        <v>Linux Desktop/Server</v>
      </c>
      <c r="M2993" t="str">
        <f>INDEX([1]Devices_2020_05_14_15_07_09!$M:$M,MATCH(A2993,[1]Devices_2020_05_14_15_07_09!$A:$A,FALSE),1)</f>
        <v>Linux 2.6.19 - 2.6.36</v>
      </c>
      <c r="N2993">
        <f>INDEX([1]Devices_2020_05_14_15_07_09!$N:$N,MATCH(A2993,[1]Devices_2020_05_14_15_07_09!$A:$A,FALSE),1)</f>
        <v>0</v>
      </c>
    </row>
    <row r="2994" spans="1:14" x14ac:dyDescent="0.25">
      <c r="A2994" t="str">
        <f>IF(ISNA(VLOOKUP([1]Devices_2020_05_14_15_07_09!A4673,[2]Sheet1!$A:$A,1,FALSE)),[1]Devices_2020_05_14_15_07_09!A4673,"")</f>
        <v>10.238.3.100</v>
      </c>
      <c r="B2994" t="str">
        <f>INDEX([1]Devices_2020_05_14_15_07_09!$B:$B,MATCH(A2994,[1]Devices_2020_05_14_15_07_09!$A:$A,FALSE),1)</f>
        <v>010.238.003.100</v>
      </c>
      <c r="C2994" t="str">
        <f>INDEX([1]Devices_2020_05_14_15_07_09!$C:$C,MATCH(A2994,[1]Devices_2020_05_14_15_07_09!$A:$A,FALSE),1)</f>
        <v>10.238.3.100</v>
      </c>
      <c r="D2994">
        <f>INDEX([1]Devices_2020_05_14_15_07_09!$D:$D,MATCH(A2994,[1]Devices_2020_05_14_15_07_09!$A:$A,FALSE),1)</f>
        <v>0</v>
      </c>
      <c r="E2994" t="str">
        <f>INDEX([1]Devices_2020_05_14_15_07_09!$E:$E,MATCH(A2994,[1]Devices_2020_05_14_15_07_09!$A:$A,FALSE),1)</f>
        <v>00408cf63379</v>
      </c>
      <c r="F2994" t="str">
        <f>INDEX([1]Devices_2020_05_14_15_07_09!$F:$F,MATCH(A2994,[1]Devices_2020_05_14_15_07_09!$A:$A,FALSE),1)</f>
        <v>[Operational Technology, Facilities, Physical Security, Surveillance, IP Camera]</v>
      </c>
      <c r="G2994" t="str">
        <f>INDEX([1]Devices_2020_05_14_15_07_09!$G:$G,MATCH(A2994,[1]Devices_2020_05_14_15_07_09!$A:$A,FALSE),1)</f>
        <v>[Linux]</v>
      </c>
      <c r="H2994" t="str">
        <f>INDEX([1]Devices_2020_05_14_15_07_09!$H:$H,MATCH(A2994,[1]Devices_2020_05_14_15_07_09!$A:$A,FALSE),1)</f>
        <v>[Axis, Axis Network Camera]</v>
      </c>
      <c r="I2994">
        <f>INDEX([1]Devices_2020_05_14_15_07_09!$I:$I,MATCH(A2994,[1]Devices_2020_05_14_15_07_09!$A:$A,FALSE),1)</f>
        <v>0</v>
      </c>
      <c r="J2994" t="str">
        <f>INDEX([1]Devices_2020_05_14_15_07_09!$J:$J,MATCH(A2994,[1]Devices_2020_05_14_15_07_09!$A:$A,FALSE),1)</f>
        <v>axis communications ab</v>
      </c>
      <c r="K2994" t="str">
        <f>INDEX([1]Devices_2020_05_14_15_07_09!$K:$K,MATCH(A2994,[1]Devices_2020_05_14_15_07_09!$A:$A,FALSE),1)</f>
        <v>AXIS COMMUNICATIONS AB</v>
      </c>
      <c r="L2994" t="str">
        <f>INDEX([1]Devices_2020_05_14_15_07_09!$L:$L,MATCH(A2994,[1]Devices_2020_05_14_15_07_09!$A:$A,FALSE),1)</f>
        <v>Linux Desktop/Server</v>
      </c>
      <c r="M2994" t="str">
        <f>INDEX([1]Devices_2020_05_14_15_07_09!$M:$M,MATCH(A2994,[1]Devices_2020_05_14_15_07_09!$A:$A,FALSE),1)</f>
        <v>Linux 2.6.19 - 2.6.36</v>
      </c>
      <c r="N2994">
        <f>INDEX([1]Devices_2020_05_14_15_07_09!$N:$N,MATCH(A2994,[1]Devices_2020_05_14_15_07_09!$A:$A,FALSE),1)</f>
        <v>0</v>
      </c>
    </row>
    <row r="2995" spans="1:14" x14ac:dyDescent="0.25">
      <c r="A2995" t="str">
        <f>IF(ISNA(VLOOKUP([1]Devices_2020_05_14_15_07_09!A4676,[2]Sheet1!$A:$A,1,FALSE)),[1]Devices_2020_05_14_15_07_09!A4676,"")</f>
        <v>10.248.3.11</v>
      </c>
      <c r="B2995" t="str">
        <f>INDEX([1]Devices_2020_05_14_15_07_09!$B:$B,MATCH(A2995,[1]Devices_2020_05_14_15_07_09!$A:$A,FALSE),1)</f>
        <v>010.248.003.011</v>
      </c>
      <c r="C2995" t="str">
        <f>INDEX([1]Devices_2020_05_14_15_07_09!$C:$C,MATCH(A2995,[1]Devices_2020_05_14_15_07_09!$A:$A,FALSE),1)</f>
        <v>10.248.3.11</v>
      </c>
      <c r="D2995">
        <f>INDEX([1]Devices_2020_05_14_15_07_09!$D:$D,MATCH(A2995,[1]Devices_2020_05_14_15_07_09!$A:$A,FALSE),1)</f>
        <v>0</v>
      </c>
      <c r="E2995">
        <f>INDEX([1]Devices_2020_05_14_15_07_09!$E:$E,MATCH(A2995,[1]Devices_2020_05_14_15_07_09!$A:$A,FALSE),1)</f>
        <v>0</v>
      </c>
      <c r="F2995" t="str">
        <f>INDEX([1]Devices_2020_05_14_15_07_09!$F:$F,MATCH(A2995,[1]Devices_2020_05_14_15_07_09!$A:$A,FALSE),1)</f>
        <v>[Unknown]</v>
      </c>
      <c r="G2995" t="str">
        <f>INDEX([1]Devices_2020_05_14_15_07_09!$G:$G,MATCH(A2995,[1]Devices_2020_05_14_15_07_09!$A:$A,FALSE),1)</f>
        <v>[Unknown]</v>
      </c>
      <c r="H2995" t="str">
        <f>INDEX([1]Devices_2020_05_14_15_07_09!$H:$H,MATCH(A2995,[1]Devices_2020_05_14_15_07_09!$A:$A,FALSE),1)</f>
        <v>[Unknown]</v>
      </c>
      <c r="I2995">
        <f>INDEX([1]Devices_2020_05_14_15_07_09!$I:$I,MATCH(A2995,[1]Devices_2020_05_14_15_07_09!$A:$A,FALSE),1)</f>
        <v>0</v>
      </c>
      <c r="J2995" t="str">
        <f>INDEX([1]Devices_2020_05_14_15_07_09!$J:$J,MATCH(A2995,[1]Devices_2020_05_14_15_07_09!$A:$A,FALSE),1)</f>
        <v>Unknown Vendor</v>
      </c>
      <c r="K2995" t="str">
        <f>INDEX([1]Devices_2020_05_14_15_07_09!$K:$K,MATCH(A2995,[1]Devices_2020_05_14_15_07_09!$A:$A,FALSE),1)</f>
        <v>Unknown Vendor</v>
      </c>
      <c r="L2995">
        <f>INDEX([1]Devices_2020_05_14_15_07_09!$L:$L,MATCH(A2995,[1]Devices_2020_05_14_15_07_09!$A:$A,FALSE),1)</f>
        <v>0</v>
      </c>
      <c r="M2995">
        <f>INDEX([1]Devices_2020_05_14_15_07_09!$M:$M,MATCH(A2995,[1]Devices_2020_05_14_15_07_09!$A:$A,FALSE),1)</f>
        <v>0</v>
      </c>
      <c r="N2995">
        <f>INDEX([1]Devices_2020_05_14_15_07_09!$N:$N,MATCH(A2995,[1]Devices_2020_05_14_15_07_09!$A:$A,FALSE),1)</f>
        <v>0</v>
      </c>
    </row>
    <row r="2996" spans="1:14" x14ac:dyDescent="0.25">
      <c r="A2996" t="str">
        <f>IF(ISNA(VLOOKUP([1]Devices_2020_05_14_15_07_09!A4677,[2]Sheet1!$A:$A,1,FALSE)),[1]Devices_2020_05_14_15_07_09!A4677,"")</f>
        <v>10.248.3.12</v>
      </c>
      <c r="B2996" t="str">
        <f>INDEX([1]Devices_2020_05_14_15_07_09!$B:$B,MATCH(A2996,[1]Devices_2020_05_14_15_07_09!$A:$A,FALSE),1)</f>
        <v>010.248.003.012</v>
      </c>
      <c r="C2996" t="str">
        <f>INDEX([1]Devices_2020_05_14_15_07_09!$C:$C,MATCH(A2996,[1]Devices_2020_05_14_15_07_09!$A:$A,FALSE),1)</f>
        <v>10.248.3.12</v>
      </c>
      <c r="D2996">
        <f>INDEX([1]Devices_2020_05_14_15_07_09!$D:$D,MATCH(A2996,[1]Devices_2020_05_14_15_07_09!$A:$A,FALSE),1)</f>
        <v>0</v>
      </c>
      <c r="E2996">
        <f>INDEX([1]Devices_2020_05_14_15_07_09!$E:$E,MATCH(A2996,[1]Devices_2020_05_14_15_07_09!$A:$A,FALSE),1)</f>
        <v>0</v>
      </c>
      <c r="F2996" t="str">
        <f>INDEX([1]Devices_2020_05_14_15_07_09!$F:$F,MATCH(A2996,[1]Devices_2020_05_14_15_07_09!$A:$A,FALSE),1)</f>
        <v>[Unknown]</v>
      </c>
      <c r="G2996" t="str">
        <f>INDEX([1]Devices_2020_05_14_15_07_09!$G:$G,MATCH(A2996,[1]Devices_2020_05_14_15_07_09!$A:$A,FALSE),1)</f>
        <v>[Unknown]</v>
      </c>
      <c r="H2996" t="str">
        <f>INDEX([1]Devices_2020_05_14_15_07_09!$H:$H,MATCH(A2996,[1]Devices_2020_05_14_15_07_09!$A:$A,FALSE),1)</f>
        <v>[Unknown]</v>
      </c>
      <c r="I2996">
        <f>INDEX([1]Devices_2020_05_14_15_07_09!$I:$I,MATCH(A2996,[1]Devices_2020_05_14_15_07_09!$A:$A,FALSE),1)</f>
        <v>0</v>
      </c>
      <c r="J2996" t="str">
        <f>INDEX([1]Devices_2020_05_14_15_07_09!$J:$J,MATCH(A2996,[1]Devices_2020_05_14_15_07_09!$A:$A,FALSE),1)</f>
        <v>Unknown Vendor</v>
      </c>
      <c r="K2996" t="str">
        <f>INDEX([1]Devices_2020_05_14_15_07_09!$K:$K,MATCH(A2996,[1]Devices_2020_05_14_15_07_09!$A:$A,FALSE),1)</f>
        <v>Unknown Vendor</v>
      </c>
      <c r="L2996">
        <f>INDEX([1]Devices_2020_05_14_15_07_09!$L:$L,MATCH(A2996,[1]Devices_2020_05_14_15_07_09!$A:$A,FALSE),1)</f>
        <v>0</v>
      </c>
      <c r="M2996">
        <f>INDEX([1]Devices_2020_05_14_15_07_09!$M:$M,MATCH(A2996,[1]Devices_2020_05_14_15_07_09!$A:$A,FALSE),1)</f>
        <v>0</v>
      </c>
      <c r="N2996">
        <f>INDEX([1]Devices_2020_05_14_15_07_09!$N:$N,MATCH(A2996,[1]Devices_2020_05_14_15_07_09!$A:$A,FALSE),1)</f>
        <v>0</v>
      </c>
    </row>
    <row r="2997" spans="1:14" x14ac:dyDescent="0.25">
      <c r="A2997" t="str">
        <f>IF(ISNA(VLOOKUP([1]Devices_2020_05_14_15_07_09!A4678,[2]Sheet1!$A:$A,1,FALSE)),[1]Devices_2020_05_14_15_07_09!A4678,"")</f>
        <v>10.248.3.13</v>
      </c>
      <c r="B2997" t="str">
        <f>INDEX([1]Devices_2020_05_14_15_07_09!$B:$B,MATCH(A2997,[1]Devices_2020_05_14_15_07_09!$A:$A,FALSE),1)</f>
        <v>010.248.003.013</v>
      </c>
      <c r="C2997" t="str">
        <f>INDEX([1]Devices_2020_05_14_15_07_09!$C:$C,MATCH(A2997,[1]Devices_2020_05_14_15_07_09!$A:$A,FALSE),1)</f>
        <v>10.248.3.13</v>
      </c>
      <c r="D2997">
        <f>INDEX([1]Devices_2020_05_14_15_07_09!$D:$D,MATCH(A2997,[1]Devices_2020_05_14_15_07_09!$A:$A,FALSE),1)</f>
        <v>0</v>
      </c>
      <c r="E2997">
        <f>INDEX([1]Devices_2020_05_14_15_07_09!$E:$E,MATCH(A2997,[1]Devices_2020_05_14_15_07_09!$A:$A,FALSE),1)</f>
        <v>0</v>
      </c>
      <c r="F2997" t="str">
        <f>INDEX([1]Devices_2020_05_14_15_07_09!$F:$F,MATCH(A2997,[1]Devices_2020_05_14_15_07_09!$A:$A,FALSE),1)</f>
        <v>[Unknown]</v>
      </c>
      <c r="G2997" t="str">
        <f>INDEX([1]Devices_2020_05_14_15_07_09!$G:$G,MATCH(A2997,[1]Devices_2020_05_14_15_07_09!$A:$A,FALSE),1)</f>
        <v>[Unknown]</v>
      </c>
      <c r="H2997" t="str">
        <f>INDEX([1]Devices_2020_05_14_15_07_09!$H:$H,MATCH(A2997,[1]Devices_2020_05_14_15_07_09!$A:$A,FALSE),1)</f>
        <v>[Unknown]</v>
      </c>
      <c r="I2997">
        <f>INDEX([1]Devices_2020_05_14_15_07_09!$I:$I,MATCH(A2997,[1]Devices_2020_05_14_15_07_09!$A:$A,FALSE),1)</f>
        <v>0</v>
      </c>
      <c r="J2997" t="str">
        <f>INDEX([1]Devices_2020_05_14_15_07_09!$J:$J,MATCH(A2997,[1]Devices_2020_05_14_15_07_09!$A:$A,FALSE),1)</f>
        <v>Unknown Vendor</v>
      </c>
      <c r="K2997" t="str">
        <f>INDEX([1]Devices_2020_05_14_15_07_09!$K:$K,MATCH(A2997,[1]Devices_2020_05_14_15_07_09!$A:$A,FALSE),1)</f>
        <v>Unknown Vendor</v>
      </c>
      <c r="L2997">
        <f>INDEX([1]Devices_2020_05_14_15_07_09!$L:$L,MATCH(A2997,[1]Devices_2020_05_14_15_07_09!$A:$A,FALSE),1)</f>
        <v>0</v>
      </c>
      <c r="M2997">
        <f>INDEX([1]Devices_2020_05_14_15_07_09!$M:$M,MATCH(A2997,[1]Devices_2020_05_14_15_07_09!$A:$A,FALSE),1)</f>
        <v>0</v>
      </c>
      <c r="N2997">
        <f>INDEX([1]Devices_2020_05_14_15_07_09!$N:$N,MATCH(A2997,[1]Devices_2020_05_14_15_07_09!$A:$A,FALSE),1)</f>
        <v>0</v>
      </c>
    </row>
    <row r="2998" spans="1:14" x14ac:dyDescent="0.25">
      <c r="A2998" t="str">
        <f>IF(ISNA(VLOOKUP([1]Devices_2020_05_14_15_07_09!A4679,[2]Sheet1!$A:$A,1,FALSE)),[1]Devices_2020_05_14_15_07_09!A4679,"")</f>
        <v>10.248.3.14</v>
      </c>
      <c r="B2998" t="str">
        <f>INDEX([1]Devices_2020_05_14_15_07_09!$B:$B,MATCH(A2998,[1]Devices_2020_05_14_15_07_09!$A:$A,FALSE),1)</f>
        <v>010.248.003.014</v>
      </c>
      <c r="C2998" t="str">
        <f>INDEX([1]Devices_2020_05_14_15_07_09!$C:$C,MATCH(A2998,[1]Devices_2020_05_14_15_07_09!$A:$A,FALSE),1)</f>
        <v>10.248.3.14</v>
      </c>
      <c r="D2998">
        <f>INDEX([1]Devices_2020_05_14_15_07_09!$D:$D,MATCH(A2998,[1]Devices_2020_05_14_15_07_09!$A:$A,FALSE),1)</f>
        <v>0</v>
      </c>
      <c r="E2998">
        <f>INDEX([1]Devices_2020_05_14_15_07_09!$E:$E,MATCH(A2998,[1]Devices_2020_05_14_15_07_09!$A:$A,FALSE),1)</f>
        <v>0</v>
      </c>
      <c r="F2998" t="str">
        <f>INDEX([1]Devices_2020_05_14_15_07_09!$F:$F,MATCH(A2998,[1]Devices_2020_05_14_15_07_09!$A:$A,FALSE),1)</f>
        <v>[Unknown]</v>
      </c>
      <c r="G2998" t="str">
        <f>INDEX([1]Devices_2020_05_14_15_07_09!$G:$G,MATCH(A2998,[1]Devices_2020_05_14_15_07_09!$A:$A,FALSE),1)</f>
        <v>[Unknown]</v>
      </c>
      <c r="H2998" t="str">
        <f>INDEX([1]Devices_2020_05_14_15_07_09!$H:$H,MATCH(A2998,[1]Devices_2020_05_14_15_07_09!$A:$A,FALSE),1)</f>
        <v>[Unknown]</v>
      </c>
      <c r="I2998">
        <f>INDEX([1]Devices_2020_05_14_15_07_09!$I:$I,MATCH(A2998,[1]Devices_2020_05_14_15_07_09!$A:$A,FALSE),1)</f>
        <v>0</v>
      </c>
      <c r="J2998" t="str">
        <f>INDEX([1]Devices_2020_05_14_15_07_09!$J:$J,MATCH(A2998,[1]Devices_2020_05_14_15_07_09!$A:$A,FALSE),1)</f>
        <v>Unknown Vendor</v>
      </c>
      <c r="K2998" t="str">
        <f>INDEX([1]Devices_2020_05_14_15_07_09!$K:$K,MATCH(A2998,[1]Devices_2020_05_14_15_07_09!$A:$A,FALSE),1)</f>
        <v>Unknown Vendor</v>
      </c>
      <c r="L2998">
        <f>INDEX([1]Devices_2020_05_14_15_07_09!$L:$L,MATCH(A2998,[1]Devices_2020_05_14_15_07_09!$A:$A,FALSE),1)</f>
        <v>0</v>
      </c>
      <c r="M2998">
        <f>INDEX([1]Devices_2020_05_14_15_07_09!$M:$M,MATCH(A2998,[1]Devices_2020_05_14_15_07_09!$A:$A,FALSE),1)</f>
        <v>0</v>
      </c>
      <c r="N2998">
        <f>INDEX([1]Devices_2020_05_14_15_07_09!$N:$N,MATCH(A2998,[1]Devices_2020_05_14_15_07_09!$A:$A,FALSE),1)</f>
        <v>0</v>
      </c>
    </row>
    <row r="2999" spans="1:14" x14ac:dyDescent="0.25">
      <c r="A2999" t="str">
        <f>IF(ISNA(VLOOKUP([1]Devices_2020_05_14_15_07_09!A4680,[2]Sheet1!$A:$A,1,FALSE)),[1]Devices_2020_05_14_15_07_09!A4680,"")</f>
        <v>10.248.3.21</v>
      </c>
      <c r="B2999" t="str">
        <f>INDEX([1]Devices_2020_05_14_15_07_09!$B:$B,MATCH(A2999,[1]Devices_2020_05_14_15_07_09!$A:$A,FALSE),1)</f>
        <v>010.248.003.021</v>
      </c>
      <c r="C2999" t="str">
        <f>INDEX([1]Devices_2020_05_14_15_07_09!$C:$C,MATCH(A2999,[1]Devices_2020_05_14_15_07_09!$A:$A,FALSE),1)</f>
        <v>10.248.3.21</v>
      </c>
      <c r="D2999">
        <f>INDEX([1]Devices_2020_05_14_15_07_09!$D:$D,MATCH(A2999,[1]Devices_2020_05_14_15_07_09!$A:$A,FALSE),1)</f>
        <v>0</v>
      </c>
      <c r="E2999" t="str">
        <f>INDEX([1]Devices_2020_05_14_15_07_09!$E:$E,MATCH(A2999,[1]Devices_2020_05_14_15_07_09!$A:$A,FALSE),1)</f>
        <v>005056812a1f</v>
      </c>
      <c r="F2999" t="str">
        <f>INDEX([1]Devices_2020_05_14_15_07_09!$F:$F,MATCH(A2999,[1]Devices_2020_05_14_15_07_09!$A:$A,FALSE),1)</f>
        <v>[Information Technology, Computer]</v>
      </c>
      <c r="G2999" t="str">
        <f>INDEX([1]Devices_2020_05_14_15_07_09!$G:$G,MATCH(A2999,[1]Devices_2020_05_14_15_07_09!$A:$A,FALSE),1)</f>
        <v>[Linux, Ubuntu]</v>
      </c>
      <c r="H2999" t="str">
        <f>INDEX([1]Devices_2020_05_14_15_07_09!$H:$H,MATCH(A2999,[1]Devices_2020_05_14_15_07_09!$A:$A,FALSE),1)</f>
        <v>[VMware, VMware Virtual Machine]</v>
      </c>
      <c r="I2999">
        <f>INDEX([1]Devices_2020_05_14_15_07_09!$I:$I,MATCH(A2999,[1]Devices_2020_05_14_15_07_09!$A:$A,FALSE),1)</f>
        <v>0</v>
      </c>
      <c r="J2999" t="str">
        <f>INDEX([1]Devices_2020_05_14_15_07_09!$J:$J,MATCH(A2999,[1]Devices_2020_05_14_15_07_09!$A:$A,FALSE),1)</f>
        <v>vmware, inc.</v>
      </c>
      <c r="K2999" t="str">
        <f>INDEX([1]Devices_2020_05_14_15_07_09!$K:$K,MATCH(A2999,[1]Devices_2020_05_14_15_07_09!$A:$A,FALSE),1)</f>
        <v>VMWARE, INC.</v>
      </c>
      <c r="L2999">
        <f>INDEX([1]Devices_2020_05_14_15_07_09!$L:$L,MATCH(A2999,[1]Devices_2020_05_14_15_07_09!$A:$A,FALSE),1)</f>
        <v>0</v>
      </c>
      <c r="M2999">
        <f>INDEX([1]Devices_2020_05_14_15_07_09!$M:$M,MATCH(A2999,[1]Devices_2020_05_14_15_07_09!$A:$A,FALSE),1)</f>
        <v>0</v>
      </c>
      <c r="N2999">
        <f>INDEX([1]Devices_2020_05_14_15_07_09!$N:$N,MATCH(A2999,[1]Devices_2020_05_14_15_07_09!$A:$A,FALSE),1)</f>
        <v>0</v>
      </c>
    </row>
    <row r="3000" spans="1:14" x14ac:dyDescent="0.25">
      <c r="A3000" t="str">
        <f>IF(ISNA(VLOOKUP([1]Devices_2020_05_14_15_07_09!A4681,[2]Sheet1!$A:$A,1,FALSE)),[1]Devices_2020_05_14_15_07_09!A4681,"")</f>
        <v>10.248.3.22</v>
      </c>
      <c r="B3000" t="str">
        <f>INDEX([1]Devices_2020_05_14_15_07_09!$B:$B,MATCH(A3000,[1]Devices_2020_05_14_15_07_09!$A:$A,FALSE),1)</f>
        <v>010.248.003.022</v>
      </c>
      <c r="C3000" t="str">
        <f>INDEX([1]Devices_2020_05_14_15_07_09!$C:$C,MATCH(A3000,[1]Devices_2020_05_14_15_07_09!$A:$A,FALSE),1)</f>
        <v>10.248.3.22</v>
      </c>
      <c r="D3000">
        <f>INDEX([1]Devices_2020_05_14_15_07_09!$D:$D,MATCH(A3000,[1]Devices_2020_05_14_15_07_09!$A:$A,FALSE),1)</f>
        <v>0</v>
      </c>
      <c r="E3000" t="str">
        <f>INDEX([1]Devices_2020_05_14_15_07_09!$E:$E,MATCH(A3000,[1]Devices_2020_05_14_15_07_09!$A:$A,FALSE),1)</f>
        <v>005056811c8b</v>
      </c>
      <c r="F3000" t="str">
        <f>INDEX([1]Devices_2020_05_14_15_07_09!$F:$F,MATCH(A3000,[1]Devices_2020_05_14_15_07_09!$A:$A,FALSE),1)</f>
        <v>[Information Technology, Computer]</v>
      </c>
      <c r="G3000" t="str">
        <f>INDEX([1]Devices_2020_05_14_15_07_09!$G:$G,MATCH(A3000,[1]Devices_2020_05_14_15_07_09!$A:$A,FALSE),1)</f>
        <v>[Linux, Ubuntu]</v>
      </c>
      <c r="H3000" t="str">
        <f>INDEX([1]Devices_2020_05_14_15_07_09!$H:$H,MATCH(A3000,[1]Devices_2020_05_14_15_07_09!$A:$A,FALSE),1)</f>
        <v>[VMware, VMware Virtual Machine]</v>
      </c>
      <c r="I3000">
        <f>INDEX([1]Devices_2020_05_14_15_07_09!$I:$I,MATCH(A3000,[1]Devices_2020_05_14_15_07_09!$A:$A,FALSE),1)</f>
        <v>0</v>
      </c>
      <c r="J3000" t="str">
        <f>INDEX([1]Devices_2020_05_14_15_07_09!$J:$J,MATCH(A3000,[1]Devices_2020_05_14_15_07_09!$A:$A,FALSE),1)</f>
        <v>vmware, inc.</v>
      </c>
      <c r="K3000" t="str">
        <f>INDEX([1]Devices_2020_05_14_15_07_09!$K:$K,MATCH(A3000,[1]Devices_2020_05_14_15_07_09!$A:$A,FALSE),1)</f>
        <v>VMWARE, INC.</v>
      </c>
      <c r="L3000">
        <f>INDEX([1]Devices_2020_05_14_15_07_09!$L:$L,MATCH(A3000,[1]Devices_2020_05_14_15_07_09!$A:$A,FALSE),1)</f>
        <v>0</v>
      </c>
      <c r="M3000">
        <f>INDEX([1]Devices_2020_05_14_15_07_09!$M:$M,MATCH(A3000,[1]Devices_2020_05_14_15_07_09!$A:$A,FALSE),1)</f>
        <v>0</v>
      </c>
      <c r="N3000">
        <f>INDEX([1]Devices_2020_05_14_15_07_09!$N:$N,MATCH(A3000,[1]Devices_2020_05_14_15_07_09!$A:$A,FALSE),1)</f>
        <v>0</v>
      </c>
    </row>
    <row r="3001" spans="1:14" x14ac:dyDescent="0.25">
      <c r="A3001" t="str">
        <f>IF(ISNA(VLOOKUP([1]Devices_2020_05_14_15_07_09!A4682,[2]Sheet1!$A:$A,1,FALSE)),[1]Devices_2020_05_14_15_07_09!A4682,"")</f>
        <v>10.248.3.23</v>
      </c>
      <c r="B3001" t="str">
        <f>INDEX([1]Devices_2020_05_14_15_07_09!$B:$B,MATCH(A3001,[1]Devices_2020_05_14_15_07_09!$A:$A,FALSE),1)</f>
        <v>010.248.003.023</v>
      </c>
      <c r="C3001" t="str">
        <f>INDEX([1]Devices_2020_05_14_15_07_09!$C:$C,MATCH(A3001,[1]Devices_2020_05_14_15_07_09!$A:$A,FALSE),1)</f>
        <v>10.248.3.23</v>
      </c>
      <c r="D3001">
        <f>INDEX([1]Devices_2020_05_14_15_07_09!$D:$D,MATCH(A3001,[1]Devices_2020_05_14_15_07_09!$A:$A,FALSE),1)</f>
        <v>0</v>
      </c>
      <c r="E3001" t="str">
        <f>INDEX([1]Devices_2020_05_14_15_07_09!$E:$E,MATCH(A3001,[1]Devices_2020_05_14_15_07_09!$A:$A,FALSE),1)</f>
        <v>005056815c8a</v>
      </c>
      <c r="F3001" t="str">
        <f>INDEX([1]Devices_2020_05_14_15_07_09!$F:$F,MATCH(A3001,[1]Devices_2020_05_14_15_07_09!$A:$A,FALSE),1)</f>
        <v>[Information Technology, Computer]</v>
      </c>
      <c r="G3001" t="str">
        <f>INDEX([1]Devices_2020_05_14_15_07_09!$G:$G,MATCH(A3001,[1]Devices_2020_05_14_15_07_09!$A:$A,FALSE),1)</f>
        <v>[Linux, Ubuntu]</v>
      </c>
      <c r="H3001" t="str">
        <f>INDEX([1]Devices_2020_05_14_15_07_09!$H:$H,MATCH(A3001,[1]Devices_2020_05_14_15_07_09!$A:$A,FALSE),1)</f>
        <v>[VMware, VMware Virtual Machine]</v>
      </c>
      <c r="I3001">
        <f>INDEX([1]Devices_2020_05_14_15_07_09!$I:$I,MATCH(A3001,[1]Devices_2020_05_14_15_07_09!$A:$A,FALSE),1)</f>
        <v>0</v>
      </c>
      <c r="J3001" t="str">
        <f>INDEX([1]Devices_2020_05_14_15_07_09!$J:$J,MATCH(A3001,[1]Devices_2020_05_14_15_07_09!$A:$A,FALSE),1)</f>
        <v>vmware, inc.</v>
      </c>
      <c r="K3001" t="str">
        <f>INDEX([1]Devices_2020_05_14_15_07_09!$K:$K,MATCH(A3001,[1]Devices_2020_05_14_15_07_09!$A:$A,FALSE),1)</f>
        <v>VMWARE, INC.</v>
      </c>
      <c r="L3001">
        <f>INDEX([1]Devices_2020_05_14_15_07_09!$L:$L,MATCH(A3001,[1]Devices_2020_05_14_15_07_09!$A:$A,FALSE),1)</f>
        <v>0</v>
      </c>
      <c r="M3001">
        <f>INDEX([1]Devices_2020_05_14_15_07_09!$M:$M,MATCH(A3001,[1]Devices_2020_05_14_15_07_09!$A:$A,FALSE),1)</f>
        <v>0</v>
      </c>
      <c r="N3001">
        <f>INDEX([1]Devices_2020_05_14_15_07_09!$N:$N,MATCH(A3001,[1]Devices_2020_05_14_15_07_09!$A:$A,FALSE),1)</f>
        <v>0</v>
      </c>
    </row>
    <row r="3002" spans="1:14" x14ac:dyDescent="0.25">
      <c r="A3002" t="str">
        <f>IF(ISNA(VLOOKUP([1]Devices_2020_05_14_15_07_09!A4683,[2]Sheet1!$A:$A,1,FALSE)),[1]Devices_2020_05_14_15_07_09!A4683,"")</f>
        <v>10.248.3.24</v>
      </c>
      <c r="B3002" t="str">
        <f>INDEX([1]Devices_2020_05_14_15_07_09!$B:$B,MATCH(A3002,[1]Devices_2020_05_14_15_07_09!$A:$A,FALSE),1)</f>
        <v>010.248.003.024</v>
      </c>
      <c r="C3002" t="str">
        <f>INDEX([1]Devices_2020_05_14_15_07_09!$C:$C,MATCH(A3002,[1]Devices_2020_05_14_15_07_09!$A:$A,FALSE),1)</f>
        <v>10.248.3.24</v>
      </c>
      <c r="D3002">
        <f>INDEX([1]Devices_2020_05_14_15_07_09!$D:$D,MATCH(A3002,[1]Devices_2020_05_14_15_07_09!$A:$A,FALSE),1)</f>
        <v>0</v>
      </c>
      <c r="E3002" t="str">
        <f>INDEX([1]Devices_2020_05_14_15_07_09!$E:$E,MATCH(A3002,[1]Devices_2020_05_14_15_07_09!$A:$A,FALSE),1)</f>
        <v>00505681be64</v>
      </c>
      <c r="F3002" t="str">
        <f>INDEX([1]Devices_2020_05_14_15_07_09!$F:$F,MATCH(A3002,[1]Devices_2020_05_14_15_07_09!$A:$A,FALSE),1)</f>
        <v>[Information Technology, Computer]</v>
      </c>
      <c r="G3002" t="str">
        <f>INDEX([1]Devices_2020_05_14_15_07_09!$G:$G,MATCH(A3002,[1]Devices_2020_05_14_15_07_09!$A:$A,FALSE),1)</f>
        <v>[Linux, Ubuntu]</v>
      </c>
      <c r="H3002" t="str">
        <f>INDEX([1]Devices_2020_05_14_15_07_09!$H:$H,MATCH(A3002,[1]Devices_2020_05_14_15_07_09!$A:$A,FALSE),1)</f>
        <v>[VMware, VMware Virtual Machine]</v>
      </c>
      <c r="I3002">
        <f>INDEX([1]Devices_2020_05_14_15_07_09!$I:$I,MATCH(A3002,[1]Devices_2020_05_14_15_07_09!$A:$A,FALSE),1)</f>
        <v>0</v>
      </c>
      <c r="J3002" t="str">
        <f>INDEX([1]Devices_2020_05_14_15_07_09!$J:$J,MATCH(A3002,[1]Devices_2020_05_14_15_07_09!$A:$A,FALSE),1)</f>
        <v>vmware, inc.</v>
      </c>
      <c r="K3002" t="str">
        <f>INDEX([1]Devices_2020_05_14_15_07_09!$K:$K,MATCH(A3002,[1]Devices_2020_05_14_15_07_09!$A:$A,FALSE),1)</f>
        <v>VMWARE, INC.</v>
      </c>
      <c r="L3002">
        <f>INDEX([1]Devices_2020_05_14_15_07_09!$L:$L,MATCH(A3002,[1]Devices_2020_05_14_15_07_09!$A:$A,FALSE),1)</f>
        <v>0</v>
      </c>
      <c r="M3002">
        <f>INDEX([1]Devices_2020_05_14_15_07_09!$M:$M,MATCH(A3002,[1]Devices_2020_05_14_15_07_09!$A:$A,FALSE),1)</f>
        <v>0</v>
      </c>
      <c r="N3002">
        <f>INDEX([1]Devices_2020_05_14_15_07_09!$N:$N,MATCH(A3002,[1]Devices_2020_05_14_15_07_09!$A:$A,FALSE),1)</f>
        <v>0</v>
      </c>
    </row>
    <row r="3003" spans="1:14" x14ac:dyDescent="0.25">
      <c r="A3003" t="str">
        <f>IF(ISNA(VLOOKUP([1]Devices_2020_05_14_15_07_09!A4684,[2]Sheet1!$A:$A,1,FALSE)),[1]Devices_2020_05_14_15_07_09!A4684,"")</f>
        <v>10.248.3.41</v>
      </c>
      <c r="B3003" t="str">
        <f>INDEX([1]Devices_2020_05_14_15_07_09!$B:$B,MATCH(A3003,[1]Devices_2020_05_14_15_07_09!$A:$A,FALSE),1)</f>
        <v>010.248.003.041</v>
      </c>
      <c r="C3003" t="str">
        <f>INDEX([1]Devices_2020_05_14_15_07_09!$C:$C,MATCH(A3003,[1]Devices_2020_05_14_15_07_09!$A:$A,FALSE),1)</f>
        <v>10.248.3.41</v>
      </c>
      <c r="D3003">
        <f>INDEX([1]Devices_2020_05_14_15_07_09!$D:$D,MATCH(A3003,[1]Devices_2020_05_14_15_07_09!$A:$A,FALSE),1)</f>
        <v>0</v>
      </c>
      <c r="E3003">
        <f>INDEX([1]Devices_2020_05_14_15_07_09!$E:$E,MATCH(A3003,[1]Devices_2020_05_14_15_07_09!$A:$A,FALSE),1)</f>
        <v>0</v>
      </c>
      <c r="F3003" t="str">
        <f>INDEX([1]Devices_2020_05_14_15_07_09!$F:$F,MATCH(A3003,[1]Devices_2020_05_14_15_07_09!$A:$A,FALSE),1)</f>
        <v>[Unknown]</v>
      </c>
      <c r="G3003" t="str">
        <f>INDEX([1]Devices_2020_05_14_15_07_09!$G:$G,MATCH(A3003,[1]Devices_2020_05_14_15_07_09!$A:$A,FALSE),1)</f>
        <v>[Unknown]</v>
      </c>
      <c r="H3003" t="str">
        <f>INDEX([1]Devices_2020_05_14_15_07_09!$H:$H,MATCH(A3003,[1]Devices_2020_05_14_15_07_09!$A:$A,FALSE),1)</f>
        <v>[Unknown]</v>
      </c>
      <c r="I3003">
        <f>INDEX([1]Devices_2020_05_14_15_07_09!$I:$I,MATCH(A3003,[1]Devices_2020_05_14_15_07_09!$A:$A,FALSE),1)</f>
        <v>0</v>
      </c>
      <c r="J3003" t="str">
        <f>INDEX([1]Devices_2020_05_14_15_07_09!$J:$J,MATCH(A3003,[1]Devices_2020_05_14_15_07_09!$A:$A,FALSE),1)</f>
        <v>Unknown Vendor</v>
      </c>
      <c r="K3003" t="str">
        <f>INDEX([1]Devices_2020_05_14_15_07_09!$K:$K,MATCH(A3003,[1]Devices_2020_05_14_15_07_09!$A:$A,FALSE),1)</f>
        <v>Unknown Vendor</v>
      </c>
      <c r="L3003">
        <f>INDEX([1]Devices_2020_05_14_15_07_09!$L:$L,MATCH(A3003,[1]Devices_2020_05_14_15_07_09!$A:$A,FALSE),1)</f>
        <v>0</v>
      </c>
      <c r="M3003">
        <f>INDEX([1]Devices_2020_05_14_15_07_09!$M:$M,MATCH(A3003,[1]Devices_2020_05_14_15_07_09!$A:$A,FALSE),1)</f>
        <v>0</v>
      </c>
      <c r="N3003">
        <f>INDEX([1]Devices_2020_05_14_15_07_09!$N:$N,MATCH(A3003,[1]Devices_2020_05_14_15_07_09!$A:$A,FALSE),1)</f>
        <v>0</v>
      </c>
    </row>
    <row r="3004" spans="1:14" x14ac:dyDescent="0.25">
      <c r="A3004" t="str">
        <f>IF(ISNA(VLOOKUP([1]Devices_2020_05_14_15_07_09!A4685,[2]Sheet1!$A:$A,1,FALSE)),[1]Devices_2020_05_14_15_07_09!A4685,"")</f>
        <v>10.248.3.42</v>
      </c>
      <c r="B3004" t="str">
        <f>INDEX([1]Devices_2020_05_14_15_07_09!$B:$B,MATCH(A3004,[1]Devices_2020_05_14_15_07_09!$A:$A,FALSE),1)</f>
        <v>010.248.003.042</v>
      </c>
      <c r="C3004" t="str">
        <f>INDEX([1]Devices_2020_05_14_15_07_09!$C:$C,MATCH(A3004,[1]Devices_2020_05_14_15_07_09!$A:$A,FALSE),1)</f>
        <v>10.248.3.42</v>
      </c>
      <c r="D3004">
        <f>INDEX([1]Devices_2020_05_14_15_07_09!$D:$D,MATCH(A3004,[1]Devices_2020_05_14_15_07_09!$A:$A,FALSE),1)</f>
        <v>0</v>
      </c>
      <c r="E3004">
        <f>INDEX([1]Devices_2020_05_14_15_07_09!$E:$E,MATCH(A3004,[1]Devices_2020_05_14_15_07_09!$A:$A,FALSE),1)</f>
        <v>0</v>
      </c>
      <c r="F3004" t="str">
        <f>INDEX([1]Devices_2020_05_14_15_07_09!$F:$F,MATCH(A3004,[1]Devices_2020_05_14_15_07_09!$A:$A,FALSE),1)</f>
        <v>[Unknown]</v>
      </c>
      <c r="G3004" t="str">
        <f>INDEX([1]Devices_2020_05_14_15_07_09!$G:$G,MATCH(A3004,[1]Devices_2020_05_14_15_07_09!$A:$A,FALSE),1)</f>
        <v>[Unknown]</v>
      </c>
      <c r="H3004" t="str">
        <f>INDEX([1]Devices_2020_05_14_15_07_09!$H:$H,MATCH(A3004,[1]Devices_2020_05_14_15_07_09!$A:$A,FALSE),1)</f>
        <v>[Unknown]</v>
      </c>
      <c r="I3004">
        <f>INDEX([1]Devices_2020_05_14_15_07_09!$I:$I,MATCH(A3004,[1]Devices_2020_05_14_15_07_09!$A:$A,FALSE),1)</f>
        <v>0</v>
      </c>
      <c r="J3004" t="str">
        <f>INDEX([1]Devices_2020_05_14_15_07_09!$J:$J,MATCH(A3004,[1]Devices_2020_05_14_15_07_09!$A:$A,FALSE),1)</f>
        <v>Unknown Vendor</v>
      </c>
      <c r="K3004" t="str">
        <f>INDEX([1]Devices_2020_05_14_15_07_09!$K:$K,MATCH(A3004,[1]Devices_2020_05_14_15_07_09!$A:$A,FALSE),1)</f>
        <v>Unknown Vendor</v>
      </c>
      <c r="L3004">
        <f>INDEX([1]Devices_2020_05_14_15_07_09!$L:$L,MATCH(A3004,[1]Devices_2020_05_14_15_07_09!$A:$A,FALSE),1)</f>
        <v>0</v>
      </c>
      <c r="M3004">
        <f>INDEX([1]Devices_2020_05_14_15_07_09!$M:$M,MATCH(A3004,[1]Devices_2020_05_14_15_07_09!$A:$A,FALSE),1)</f>
        <v>0</v>
      </c>
      <c r="N3004">
        <f>INDEX([1]Devices_2020_05_14_15_07_09!$N:$N,MATCH(A3004,[1]Devices_2020_05_14_15_07_09!$A:$A,FALSE),1)</f>
        <v>0</v>
      </c>
    </row>
    <row r="3005" spans="1:14" x14ac:dyDescent="0.25">
      <c r="A3005" t="str">
        <f>IF(ISNA(VLOOKUP([1]Devices_2020_05_14_15_07_09!A4686,[2]Sheet1!$A:$A,1,FALSE)),[1]Devices_2020_05_14_15_07_09!A4686,"")</f>
        <v>10.248.3.43</v>
      </c>
      <c r="B3005" t="str">
        <f>INDEX([1]Devices_2020_05_14_15_07_09!$B:$B,MATCH(A3005,[1]Devices_2020_05_14_15_07_09!$A:$A,FALSE),1)</f>
        <v>010.248.003.043</v>
      </c>
      <c r="C3005" t="str">
        <f>INDEX([1]Devices_2020_05_14_15_07_09!$C:$C,MATCH(A3005,[1]Devices_2020_05_14_15_07_09!$A:$A,FALSE),1)</f>
        <v>10.248.3.43</v>
      </c>
      <c r="D3005">
        <f>INDEX([1]Devices_2020_05_14_15_07_09!$D:$D,MATCH(A3005,[1]Devices_2020_05_14_15_07_09!$A:$A,FALSE),1)</f>
        <v>0</v>
      </c>
      <c r="E3005" t="str">
        <f>INDEX([1]Devices_2020_05_14_15_07_09!$E:$E,MATCH(A3005,[1]Devices_2020_05_14_15_07_09!$A:$A,FALSE),1)</f>
        <v>00505681b631</v>
      </c>
      <c r="F3005" t="str">
        <f>INDEX([1]Devices_2020_05_14_15_07_09!$F:$F,MATCH(A3005,[1]Devices_2020_05_14_15_07_09!$A:$A,FALSE),1)</f>
        <v>[Information Technology, Computer]</v>
      </c>
      <c r="G3005" t="str">
        <f>INDEX([1]Devices_2020_05_14_15_07_09!$G:$G,MATCH(A3005,[1]Devices_2020_05_14_15_07_09!$A:$A,FALSE),1)</f>
        <v>[Linux, Ubuntu]</v>
      </c>
      <c r="H3005" t="str">
        <f>INDEX([1]Devices_2020_05_14_15_07_09!$H:$H,MATCH(A3005,[1]Devices_2020_05_14_15_07_09!$A:$A,FALSE),1)</f>
        <v>[VMware, VMware Virtual Machine]</v>
      </c>
      <c r="I3005">
        <f>INDEX([1]Devices_2020_05_14_15_07_09!$I:$I,MATCH(A3005,[1]Devices_2020_05_14_15_07_09!$A:$A,FALSE),1)</f>
        <v>0</v>
      </c>
      <c r="J3005" t="str">
        <f>INDEX([1]Devices_2020_05_14_15_07_09!$J:$J,MATCH(A3005,[1]Devices_2020_05_14_15_07_09!$A:$A,FALSE),1)</f>
        <v>vmware, inc.</v>
      </c>
      <c r="K3005" t="str">
        <f>INDEX([1]Devices_2020_05_14_15_07_09!$K:$K,MATCH(A3005,[1]Devices_2020_05_14_15_07_09!$A:$A,FALSE),1)</f>
        <v>VMWARE, INC.</v>
      </c>
      <c r="L3005">
        <f>INDEX([1]Devices_2020_05_14_15_07_09!$L:$L,MATCH(A3005,[1]Devices_2020_05_14_15_07_09!$A:$A,FALSE),1)</f>
        <v>0</v>
      </c>
      <c r="M3005">
        <f>INDEX([1]Devices_2020_05_14_15_07_09!$M:$M,MATCH(A3005,[1]Devices_2020_05_14_15_07_09!$A:$A,FALSE),1)</f>
        <v>0</v>
      </c>
      <c r="N3005">
        <f>INDEX([1]Devices_2020_05_14_15_07_09!$N:$N,MATCH(A3005,[1]Devices_2020_05_14_15_07_09!$A:$A,FALSE),1)</f>
        <v>0</v>
      </c>
    </row>
    <row r="3006" spans="1:14" x14ac:dyDescent="0.25">
      <c r="A3006" t="str">
        <f>IF(ISNA(VLOOKUP([1]Devices_2020_05_14_15_07_09!A4687,[2]Sheet1!$A:$A,1,FALSE)),[1]Devices_2020_05_14_15_07_09!A4687,"")</f>
        <v>10.248.3.44</v>
      </c>
      <c r="B3006" t="str">
        <f>INDEX([1]Devices_2020_05_14_15_07_09!$B:$B,MATCH(A3006,[1]Devices_2020_05_14_15_07_09!$A:$A,FALSE),1)</f>
        <v>010.248.003.044</v>
      </c>
      <c r="C3006" t="str">
        <f>INDEX([1]Devices_2020_05_14_15_07_09!$C:$C,MATCH(A3006,[1]Devices_2020_05_14_15_07_09!$A:$A,FALSE),1)</f>
        <v>10.248.3.44</v>
      </c>
      <c r="D3006">
        <f>INDEX([1]Devices_2020_05_14_15_07_09!$D:$D,MATCH(A3006,[1]Devices_2020_05_14_15_07_09!$A:$A,FALSE),1)</f>
        <v>0</v>
      </c>
      <c r="E3006">
        <f>INDEX([1]Devices_2020_05_14_15_07_09!$E:$E,MATCH(A3006,[1]Devices_2020_05_14_15_07_09!$A:$A,FALSE),1)</f>
        <v>50568142</v>
      </c>
      <c r="F3006" t="str">
        <f>INDEX([1]Devices_2020_05_14_15_07_09!$F:$F,MATCH(A3006,[1]Devices_2020_05_14_15_07_09!$A:$A,FALSE),1)</f>
        <v>[Information Technology, Computer]</v>
      </c>
      <c r="G3006" t="str">
        <f>INDEX([1]Devices_2020_05_14_15_07_09!$G:$G,MATCH(A3006,[1]Devices_2020_05_14_15_07_09!$A:$A,FALSE),1)</f>
        <v>[Linux, Ubuntu]</v>
      </c>
      <c r="H3006" t="str">
        <f>INDEX([1]Devices_2020_05_14_15_07_09!$H:$H,MATCH(A3006,[1]Devices_2020_05_14_15_07_09!$A:$A,FALSE),1)</f>
        <v>[VMware, VMware Virtual Machine]</v>
      </c>
      <c r="I3006">
        <f>INDEX([1]Devices_2020_05_14_15_07_09!$I:$I,MATCH(A3006,[1]Devices_2020_05_14_15_07_09!$A:$A,FALSE),1)</f>
        <v>0</v>
      </c>
      <c r="J3006" t="str">
        <f>INDEX([1]Devices_2020_05_14_15_07_09!$J:$J,MATCH(A3006,[1]Devices_2020_05_14_15_07_09!$A:$A,FALSE),1)</f>
        <v>vmware, inc.</v>
      </c>
      <c r="K3006" t="str">
        <f>INDEX([1]Devices_2020_05_14_15_07_09!$K:$K,MATCH(A3006,[1]Devices_2020_05_14_15_07_09!$A:$A,FALSE),1)</f>
        <v>VMWARE, INC.</v>
      </c>
      <c r="L3006">
        <f>INDEX([1]Devices_2020_05_14_15_07_09!$L:$L,MATCH(A3006,[1]Devices_2020_05_14_15_07_09!$A:$A,FALSE),1)</f>
        <v>0</v>
      </c>
      <c r="M3006">
        <f>INDEX([1]Devices_2020_05_14_15_07_09!$M:$M,MATCH(A3006,[1]Devices_2020_05_14_15_07_09!$A:$A,FALSE),1)</f>
        <v>0</v>
      </c>
      <c r="N3006">
        <f>INDEX([1]Devices_2020_05_14_15_07_09!$N:$N,MATCH(A3006,[1]Devices_2020_05_14_15_07_09!$A:$A,FALSE),1)</f>
        <v>0</v>
      </c>
    </row>
    <row r="3007" spans="1:14" x14ac:dyDescent="0.25">
      <c r="A3007" t="str">
        <f>IF(ISNA(VLOOKUP([1]Devices_2020_05_14_15_07_09!A4688,[2]Sheet1!$A:$A,1,FALSE)),[1]Devices_2020_05_14_15_07_09!A4688,"")</f>
        <v>10.249.3.31</v>
      </c>
      <c r="B3007" t="str">
        <f>INDEX([1]Devices_2020_05_14_15_07_09!$B:$B,MATCH(A3007,[1]Devices_2020_05_14_15_07_09!$A:$A,FALSE),1)</f>
        <v>010.249.003.031</v>
      </c>
      <c r="C3007" t="str">
        <f>INDEX([1]Devices_2020_05_14_15_07_09!$C:$C,MATCH(A3007,[1]Devices_2020_05_14_15_07_09!$A:$A,FALSE),1)</f>
        <v>10.249.3.31</v>
      </c>
      <c r="D3007">
        <f>INDEX([1]Devices_2020_05_14_15_07_09!$D:$D,MATCH(A3007,[1]Devices_2020_05_14_15_07_09!$A:$A,FALSE),1)</f>
        <v>0</v>
      </c>
      <c r="E3007" t="str">
        <f>INDEX([1]Devices_2020_05_14_15_07_09!$E:$E,MATCH(A3007,[1]Devices_2020_05_14_15_07_09!$A:$A,FALSE),1)</f>
        <v>0050568133c1</v>
      </c>
      <c r="F3007" t="str">
        <f>INDEX([1]Devices_2020_05_14_15_07_09!$F:$F,MATCH(A3007,[1]Devices_2020_05_14_15_07_09!$A:$A,FALSE),1)</f>
        <v>[Information Technology, Computer]</v>
      </c>
      <c r="G3007" t="str">
        <f>INDEX([1]Devices_2020_05_14_15_07_09!$G:$G,MATCH(A3007,[1]Devices_2020_05_14_15_07_09!$A:$A,FALSE),1)</f>
        <v>[Linux, Ubuntu]</v>
      </c>
      <c r="H3007" t="str">
        <f>INDEX([1]Devices_2020_05_14_15_07_09!$H:$H,MATCH(A3007,[1]Devices_2020_05_14_15_07_09!$A:$A,FALSE),1)</f>
        <v>[VMware, VMware Virtual Machine]</v>
      </c>
      <c r="I3007">
        <f>INDEX([1]Devices_2020_05_14_15_07_09!$I:$I,MATCH(A3007,[1]Devices_2020_05_14_15_07_09!$A:$A,FALSE),1)</f>
        <v>0</v>
      </c>
      <c r="J3007" t="str">
        <f>INDEX([1]Devices_2020_05_14_15_07_09!$J:$J,MATCH(A3007,[1]Devices_2020_05_14_15_07_09!$A:$A,FALSE),1)</f>
        <v>vmware, inc.</v>
      </c>
      <c r="K3007" t="str">
        <f>INDEX([1]Devices_2020_05_14_15_07_09!$K:$K,MATCH(A3007,[1]Devices_2020_05_14_15_07_09!$A:$A,FALSE),1)</f>
        <v>VMWARE, INC.</v>
      </c>
      <c r="L3007">
        <f>INDEX([1]Devices_2020_05_14_15_07_09!$L:$L,MATCH(A3007,[1]Devices_2020_05_14_15_07_09!$A:$A,FALSE),1)</f>
        <v>0</v>
      </c>
      <c r="M3007">
        <f>INDEX([1]Devices_2020_05_14_15_07_09!$M:$M,MATCH(A3007,[1]Devices_2020_05_14_15_07_09!$A:$A,FALSE),1)</f>
        <v>0</v>
      </c>
      <c r="N3007">
        <f>INDEX([1]Devices_2020_05_14_15_07_09!$N:$N,MATCH(A3007,[1]Devices_2020_05_14_15_07_09!$A:$A,FALSE),1)</f>
        <v>0</v>
      </c>
    </row>
    <row r="3008" spans="1:14" x14ac:dyDescent="0.25">
      <c r="A3008" t="str">
        <f>IF(ISNA(VLOOKUP([1]Devices_2020_05_14_15_07_09!A4689,[2]Sheet1!$A:$A,1,FALSE)),[1]Devices_2020_05_14_15_07_09!A4689,"")</f>
        <v>10.249.3.32</v>
      </c>
      <c r="B3008" t="str">
        <f>INDEX([1]Devices_2020_05_14_15_07_09!$B:$B,MATCH(A3008,[1]Devices_2020_05_14_15_07_09!$A:$A,FALSE),1)</f>
        <v>010.249.003.032</v>
      </c>
      <c r="C3008" t="str">
        <f>INDEX([1]Devices_2020_05_14_15_07_09!$C:$C,MATCH(A3008,[1]Devices_2020_05_14_15_07_09!$A:$A,FALSE),1)</f>
        <v>10.249.3.32</v>
      </c>
      <c r="D3008">
        <f>INDEX([1]Devices_2020_05_14_15_07_09!$D:$D,MATCH(A3008,[1]Devices_2020_05_14_15_07_09!$A:$A,FALSE),1)</f>
        <v>0</v>
      </c>
      <c r="E3008" t="str">
        <f>INDEX([1]Devices_2020_05_14_15_07_09!$E:$E,MATCH(A3008,[1]Devices_2020_05_14_15_07_09!$A:$A,FALSE),1)</f>
        <v>005056818f37</v>
      </c>
      <c r="F3008" t="str">
        <f>INDEX([1]Devices_2020_05_14_15_07_09!$F:$F,MATCH(A3008,[1]Devices_2020_05_14_15_07_09!$A:$A,FALSE),1)</f>
        <v>[Information Technology, Computer]</v>
      </c>
      <c r="G3008" t="str">
        <f>INDEX([1]Devices_2020_05_14_15_07_09!$G:$G,MATCH(A3008,[1]Devices_2020_05_14_15_07_09!$A:$A,FALSE),1)</f>
        <v>[Linux, Ubuntu]</v>
      </c>
      <c r="H3008" t="str">
        <f>INDEX([1]Devices_2020_05_14_15_07_09!$H:$H,MATCH(A3008,[1]Devices_2020_05_14_15_07_09!$A:$A,FALSE),1)</f>
        <v>[VMware, VMware Virtual Machine]</v>
      </c>
      <c r="I3008">
        <f>INDEX([1]Devices_2020_05_14_15_07_09!$I:$I,MATCH(A3008,[1]Devices_2020_05_14_15_07_09!$A:$A,FALSE),1)</f>
        <v>0</v>
      </c>
      <c r="J3008" t="str">
        <f>INDEX([1]Devices_2020_05_14_15_07_09!$J:$J,MATCH(A3008,[1]Devices_2020_05_14_15_07_09!$A:$A,FALSE),1)</f>
        <v>vmware, inc.</v>
      </c>
      <c r="K3008" t="str">
        <f>INDEX([1]Devices_2020_05_14_15_07_09!$K:$K,MATCH(A3008,[1]Devices_2020_05_14_15_07_09!$A:$A,FALSE),1)</f>
        <v>VMWARE, INC.</v>
      </c>
      <c r="L3008">
        <f>INDEX([1]Devices_2020_05_14_15_07_09!$L:$L,MATCH(A3008,[1]Devices_2020_05_14_15_07_09!$A:$A,FALSE),1)</f>
        <v>0</v>
      </c>
      <c r="M3008">
        <f>INDEX([1]Devices_2020_05_14_15_07_09!$M:$M,MATCH(A3008,[1]Devices_2020_05_14_15_07_09!$A:$A,FALSE),1)</f>
        <v>0</v>
      </c>
      <c r="N3008">
        <f>INDEX([1]Devices_2020_05_14_15_07_09!$N:$N,MATCH(A3008,[1]Devices_2020_05_14_15_07_09!$A:$A,FALSE),1)</f>
        <v>0</v>
      </c>
    </row>
    <row r="3009" spans="1:14" x14ac:dyDescent="0.25">
      <c r="A3009" t="str">
        <f>IF(ISNA(VLOOKUP([1]Devices_2020_05_14_15_07_09!A4690,[2]Sheet1!$A:$A,1,FALSE)),[1]Devices_2020_05_14_15_07_09!A4690,"")</f>
        <v>10.249.3.33</v>
      </c>
      <c r="B3009" t="str">
        <f>INDEX([1]Devices_2020_05_14_15_07_09!$B:$B,MATCH(A3009,[1]Devices_2020_05_14_15_07_09!$A:$A,FALSE),1)</f>
        <v>010.249.003.033</v>
      </c>
      <c r="C3009" t="str">
        <f>INDEX([1]Devices_2020_05_14_15_07_09!$C:$C,MATCH(A3009,[1]Devices_2020_05_14_15_07_09!$A:$A,FALSE),1)</f>
        <v>10.249.3.33</v>
      </c>
      <c r="D3009">
        <f>INDEX([1]Devices_2020_05_14_15_07_09!$D:$D,MATCH(A3009,[1]Devices_2020_05_14_15_07_09!$A:$A,FALSE),1)</f>
        <v>0</v>
      </c>
      <c r="E3009">
        <f>INDEX([1]Devices_2020_05_14_15_07_09!$E:$E,MATCH(A3009,[1]Devices_2020_05_14_15_07_09!$A:$A,FALSE),1)</f>
        <v>5.0568159999999997E+89</v>
      </c>
      <c r="F3009" t="str">
        <f>INDEX([1]Devices_2020_05_14_15_07_09!$F:$F,MATCH(A3009,[1]Devices_2020_05_14_15_07_09!$A:$A,FALSE),1)</f>
        <v>[Information Technology, Computer]</v>
      </c>
      <c r="G3009" t="str">
        <f>INDEX([1]Devices_2020_05_14_15_07_09!$G:$G,MATCH(A3009,[1]Devices_2020_05_14_15_07_09!$A:$A,FALSE),1)</f>
        <v>[Linux, Ubuntu]</v>
      </c>
      <c r="H3009" t="str">
        <f>INDEX([1]Devices_2020_05_14_15_07_09!$H:$H,MATCH(A3009,[1]Devices_2020_05_14_15_07_09!$A:$A,FALSE),1)</f>
        <v>[VMware, VMware Virtual Machine]</v>
      </c>
      <c r="I3009">
        <f>INDEX([1]Devices_2020_05_14_15_07_09!$I:$I,MATCH(A3009,[1]Devices_2020_05_14_15_07_09!$A:$A,FALSE),1)</f>
        <v>0</v>
      </c>
      <c r="J3009" t="str">
        <f>INDEX([1]Devices_2020_05_14_15_07_09!$J:$J,MATCH(A3009,[1]Devices_2020_05_14_15_07_09!$A:$A,FALSE),1)</f>
        <v>vmware, inc.</v>
      </c>
      <c r="K3009" t="str">
        <f>INDEX([1]Devices_2020_05_14_15_07_09!$K:$K,MATCH(A3009,[1]Devices_2020_05_14_15_07_09!$A:$A,FALSE),1)</f>
        <v>VMWARE, INC.</v>
      </c>
      <c r="L3009">
        <f>INDEX([1]Devices_2020_05_14_15_07_09!$L:$L,MATCH(A3009,[1]Devices_2020_05_14_15_07_09!$A:$A,FALSE),1)</f>
        <v>0</v>
      </c>
      <c r="M3009">
        <f>INDEX([1]Devices_2020_05_14_15_07_09!$M:$M,MATCH(A3009,[1]Devices_2020_05_14_15_07_09!$A:$A,FALSE),1)</f>
        <v>0</v>
      </c>
      <c r="N3009">
        <f>INDEX([1]Devices_2020_05_14_15_07_09!$N:$N,MATCH(A3009,[1]Devices_2020_05_14_15_07_09!$A:$A,FALSE),1)</f>
        <v>0</v>
      </c>
    </row>
    <row r="3010" spans="1:14" x14ac:dyDescent="0.25">
      <c r="A3010" t="str">
        <f>IF(ISNA(VLOOKUP([1]Devices_2020_05_14_15_07_09!A4691,[2]Sheet1!$A:$A,1,FALSE)),[1]Devices_2020_05_14_15_07_09!A4691,"")</f>
        <v>10.249.3.34</v>
      </c>
      <c r="B3010" t="str">
        <f>INDEX([1]Devices_2020_05_14_15_07_09!$B:$B,MATCH(A3010,[1]Devices_2020_05_14_15_07_09!$A:$A,FALSE),1)</f>
        <v>010.249.003.034</v>
      </c>
      <c r="C3010" t="str">
        <f>INDEX([1]Devices_2020_05_14_15_07_09!$C:$C,MATCH(A3010,[1]Devices_2020_05_14_15_07_09!$A:$A,FALSE),1)</f>
        <v>10.249.3.34</v>
      </c>
      <c r="D3010">
        <f>INDEX([1]Devices_2020_05_14_15_07_09!$D:$D,MATCH(A3010,[1]Devices_2020_05_14_15_07_09!$A:$A,FALSE),1)</f>
        <v>0</v>
      </c>
      <c r="E3010" t="str">
        <f>INDEX([1]Devices_2020_05_14_15_07_09!$E:$E,MATCH(A3010,[1]Devices_2020_05_14_15_07_09!$A:$A,FALSE),1)</f>
        <v>00505681d60a</v>
      </c>
      <c r="F3010" t="str">
        <f>INDEX([1]Devices_2020_05_14_15_07_09!$F:$F,MATCH(A3010,[1]Devices_2020_05_14_15_07_09!$A:$A,FALSE),1)</f>
        <v>[Information Technology, Computer]</v>
      </c>
      <c r="G3010" t="str">
        <f>INDEX([1]Devices_2020_05_14_15_07_09!$G:$G,MATCH(A3010,[1]Devices_2020_05_14_15_07_09!$A:$A,FALSE),1)</f>
        <v>[Linux, Ubuntu]</v>
      </c>
      <c r="H3010" t="str">
        <f>INDEX([1]Devices_2020_05_14_15_07_09!$H:$H,MATCH(A3010,[1]Devices_2020_05_14_15_07_09!$A:$A,FALSE),1)</f>
        <v>[VMware, VMware Virtual Machine]</v>
      </c>
      <c r="I3010">
        <f>INDEX([1]Devices_2020_05_14_15_07_09!$I:$I,MATCH(A3010,[1]Devices_2020_05_14_15_07_09!$A:$A,FALSE),1)</f>
        <v>0</v>
      </c>
      <c r="J3010" t="str">
        <f>INDEX([1]Devices_2020_05_14_15_07_09!$J:$J,MATCH(A3010,[1]Devices_2020_05_14_15_07_09!$A:$A,FALSE),1)</f>
        <v>vmware, inc.</v>
      </c>
      <c r="K3010" t="str">
        <f>INDEX([1]Devices_2020_05_14_15_07_09!$K:$K,MATCH(A3010,[1]Devices_2020_05_14_15_07_09!$A:$A,FALSE),1)</f>
        <v>VMWARE, INC.</v>
      </c>
      <c r="L3010">
        <f>INDEX([1]Devices_2020_05_14_15_07_09!$L:$L,MATCH(A3010,[1]Devices_2020_05_14_15_07_09!$A:$A,FALSE),1)</f>
        <v>0</v>
      </c>
      <c r="M3010">
        <f>INDEX([1]Devices_2020_05_14_15_07_09!$M:$M,MATCH(A3010,[1]Devices_2020_05_14_15_07_09!$A:$A,FALSE),1)</f>
        <v>0</v>
      </c>
      <c r="N3010">
        <f>INDEX([1]Devices_2020_05_14_15_07_09!$N:$N,MATCH(A3010,[1]Devices_2020_05_14_15_07_09!$A:$A,FALSE),1)</f>
        <v>0</v>
      </c>
    </row>
    <row r="3011" spans="1:14" x14ac:dyDescent="0.25">
      <c r="A3011" t="str">
        <f>IF(ISNA(VLOOKUP([1]Devices_2020_05_14_15_07_09!A4692,[2]Sheet1!$A:$A,1,FALSE)),[1]Devices_2020_05_14_15_07_09!A4692,"")</f>
        <v>10.249.3.45</v>
      </c>
      <c r="B3011" t="str">
        <f>INDEX([1]Devices_2020_05_14_15_07_09!$B:$B,MATCH(A3011,[1]Devices_2020_05_14_15_07_09!$A:$A,FALSE),1)</f>
        <v>010.249.003.045</v>
      </c>
      <c r="C3011" t="str">
        <f>INDEX([1]Devices_2020_05_14_15_07_09!$C:$C,MATCH(A3011,[1]Devices_2020_05_14_15_07_09!$A:$A,FALSE),1)</f>
        <v>10.249.3.45</v>
      </c>
      <c r="D3011">
        <f>INDEX([1]Devices_2020_05_14_15_07_09!$D:$D,MATCH(A3011,[1]Devices_2020_05_14_15_07_09!$A:$A,FALSE),1)</f>
        <v>0</v>
      </c>
      <c r="E3011" t="str">
        <f>INDEX([1]Devices_2020_05_14_15_07_09!$E:$E,MATCH(A3011,[1]Devices_2020_05_14_15_07_09!$A:$A,FALSE),1)</f>
        <v>00505681778f</v>
      </c>
      <c r="F3011" t="str">
        <f>INDEX([1]Devices_2020_05_14_15_07_09!$F:$F,MATCH(A3011,[1]Devices_2020_05_14_15_07_09!$A:$A,FALSE),1)</f>
        <v>[Information Technology, Computer]</v>
      </c>
      <c r="G3011" t="str">
        <f>INDEX([1]Devices_2020_05_14_15_07_09!$G:$G,MATCH(A3011,[1]Devices_2020_05_14_15_07_09!$A:$A,FALSE),1)</f>
        <v>[Linux, Ubuntu]</v>
      </c>
      <c r="H3011" t="str">
        <f>INDEX([1]Devices_2020_05_14_15_07_09!$H:$H,MATCH(A3011,[1]Devices_2020_05_14_15_07_09!$A:$A,FALSE),1)</f>
        <v>[VMware, VMware Virtual Machine]</v>
      </c>
      <c r="I3011">
        <f>INDEX([1]Devices_2020_05_14_15_07_09!$I:$I,MATCH(A3011,[1]Devices_2020_05_14_15_07_09!$A:$A,FALSE),1)</f>
        <v>0</v>
      </c>
      <c r="J3011" t="str">
        <f>INDEX([1]Devices_2020_05_14_15_07_09!$J:$J,MATCH(A3011,[1]Devices_2020_05_14_15_07_09!$A:$A,FALSE),1)</f>
        <v>vmware, inc.</v>
      </c>
      <c r="K3011" t="str">
        <f>INDEX([1]Devices_2020_05_14_15_07_09!$K:$K,MATCH(A3011,[1]Devices_2020_05_14_15_07_09!$A:$A,FALSE),1)</f>
        <v>VMWARE, INC.</v>
      </c>
      <c r="L3011">
        <f>INDEX([1]Devices_2020_05_14_15_07_09!$L:$L,MATCH(A3011,[1]Devices_2020_05_14_15_07_09!$A:$A,FALSE),1)</f>
        <v>0</v>
      </c>
      <c r="M3011">
        <f>INDEX([1]Devices_2020_05_14_15_07_09!$M:$M,MATCH(A3011,[1]Devices_2020_05_14_15_07_09!$A:$A,FALSE),1)</f>
        <v>0</v>
      </c>
      <c r="N3011">
        <f>INDEX([1]Devices_2020_05_14_15_07_09!$N:$N,MATCH(A3011,[1]Devices_2020_05_14_15_07_09!$A:$A,FALSE),1)</f>
        <v>0</v>
      </c>
    </row>
    <row r="3012" spans="1:14" x14ac:dyDescent="0.25">
      <c r="A3012" t="str">
        <f>IF(ISNA(VLOOKUP([1]Devices_2020_05_14_15_07_09!A4693,[2]Sheet1!$A:$A,1,FALSE)),[1]Devices_2020_05_14_15_07_09!A4693,"")</f>
        <v>10.249.3.46</v>
      </c>
      <c r="B3012" t="str">
        <f>INDEX([1]Devices_2020_05_14_15_07_09!$B:$B,MATCH(A3012,[1]Devices_2020_05_14_15_07_09!$A:$A,FALSE),1)</f>
        <v>010.249.003.046</v>
      </c>
      <c r="C3012" t="str">
        <f>INDEX([1]Devices_2020_05_14_15_07_09!$C:$C,MATCH(A3012,[1]Devices_2020_05_14_15_07_09!$A:$A,FALSE),1)</f>
        <v>10.249.3.46</v>
      </c>
      <c r="D3012">
        <f>INDEX([1]Devices_2020_05_14_15_07_09!$D:$D,MATCH(A3012,[1]Devices_2020_05_14_15_07_09!$A:$A,FALSE),1)</f>
        <v>0</v>
      </c>
      <c r="E3012" t="str">
        <f>INDEX([1]Devices_2020_05_14_15_07_09!$E:$E,MATCH(A3012,[1]Devices_2020_05_14_15_07_09!$A:$A,FALSE),1)</f>
        <v>00505681023e</v>
      </c>
      <c r="F3012" t="str">
        <f>INDEX([1]Devices_2020_05_14_15_07_09!$F:$F,MATCH(A3012,[1]Devices_2020_05_14_15_07_09!$A:$A,FALSE),1)</f>
        <v>[Information Technology, Computer]</v>
      </c>
      <c r="G3012" t="str">
        <f>INDEX([1]Devices_2020_05_14_15_07_09!$G:$G,MATCH(A3012,[1]Devices_2020_05_14_15_07_09!$A:$A,FALSE),1)</f>
        <v>[Linux, Ubuntu]</v>
      </c>
      <c r="H3012" t="str">
        <f>INDEX([1]Devices_2020_05_14_15_07_09!$H:$H,MATCH(A3012,[1]Devices_2020_05_14_15_07_09!$A:$A,FALSE),1)</f>
        <v>[VMware, VMware Virtual Machine]</v>
      </c>
      <c r="I3012">
        <f>INDEX([1]Devices_2020_05_14_15_07_09!$I:$I,MATCH(A3012,[1]Devices_2020_05_14_15_07_09!$A:$A,FALSE),1)</f>
        <v>0</v>
      </c>
      <c r="J3012" t="str">
        <f>INDEX([1]Devices_2020_05_14_15_07_09!$J:$J,MATCH(A3012,[1]Devices_2020_05_14_15_07_09!$A:$A,FALSE),1)</f>
        <v>vmware, inc.</v>
      </c>
      <c r="K3012" t="str">
        <f>INDEX([1]Devices_2020_05_14_15_07_09!$K:$K,MATCH(A3012,[1]Devices_2020_05_14_15_07_09!$A:$A,FALSE),1)</f>
        <v>VMWARE, INC.</v>
      </c>
      <c r="L3012">
        <f>INDEX([1]Devices_2020_05_14_15_07_09!$L:$L,MATCH(A3012,[1]Devices_2020_05_14_15_07_09!$A:$A,FALSE),1)</f>
        <v>0</v>
      </c>
      <c r="M3012">
        <f>INDEX([1]Devices_2020_05_14_15_07_09!$M:$M,MATCH(A3012,[1]Devices_2020_05_14_15_07_09!$A:$A,FALSE),1)</f>
        <v>0</v>
      </c>
      <c r="N3012">
        <f>INDEX([1]Devices_2020_05_14_15_07_09!$N:$N,MATCH(A3012,[1]Devices_2020_05_14_15_07_09!$A:$A,FALSE),1)</f>
        <v>0</v>
      </c>
    </row>
    <row r="3013" spans="1:14" x14ac:dyDescent="0.25">
      <c r="A3013" t="str">
        <f>IF(ISNA(VLOOKUP([1]Devices_2020_05_14_15_07_09!A4694,[2]Sheet1!$A:$A,1,FALSE)),[1]Devices_2020_05_14_15_07_09!A4694,"")</f>
        <v>10.253.6.104</v>
      </c>
      <c r="B3013" t="str">
        <f>INDEX([1]Devices_2020_05_14_15_07_09!$B:$B,MATCH(A3013,[1]Devices_2020_05_14_15_07_09!$A:$A,FALSE),1)</f>
        <v>010.253.006.104</v>
      </c>
      <c r="C3013" t="str">
        <f>INDEX([1]Devices_2020_05_14_15_07_09!$C:$C,MATCH(A3013,[1]Devices_2020_05_14_15_07_09!$A:$A,FALSE),1)</f>
        <v>10.253.6.104</v>
      </c>
      <c r="D3013">
        <f>INDEX([1]Devices_2020_05_14_15_07_09!$D:$D,MATCH(A3013,[1]Devices_2020_05_14_15_07_09!$A:$A,FALSE),1)</f>
        <v>0</v>
      </c>
      <c r="E3013">
        <f>INDEX([1]Devices_2020_05_14_15_07_09!$E:$E,MATCH(A3013,[1]Devices_2020_05_14_15_07_09!$A:$A,FALSE),1)</f>
        <v>0</v>
      </c>
      <c r="F3013">
        <f>INDEX([1]Devices_2020_05_14_15_07_09!$F:$F,MATCH(A3013,[1]Devices_2020_05_14_15_07_09!$A:$A,FALSE),1)</f>
        <v>0</v>
      </c>
      <c r="G3013">
        <f>INDEX([1]Devices_2020_05_14_15_07_09!$G:$G,MATCH(A3013,[1]Devices_2020_05_14_15_07_09!$A:$A,FALSE),1)</f>
        <v>0</v>
      </c>
      <c r="H3013">
        <f>INDEX([1]Devices_2020_05_14_15_07_09!$H:$H,MATCH(A3013,[1]Devices_2020_05_14_15_07_09!$A:$A,FALSE),1)</f>
        <v>0</v>
      </c>
      <c r="I3013">
        <f>INDEX([1]Devices_2020_05_14_15_07_09!$I:$I,MATCH(A3013,[1]Devices_2020_05_14_15_07_09!$A:$A,FALSE),1)</f>
        <v>0</v>
      </c>
      <c r="J3013" t="str">
        <f>INDEX([1]Devices_2020_05_14_15_07_09!$J:$J,MATCH(A3013,[1]Devices_2020_05_14_15_07_09!$A:$A,FALSE),1)</f>
        <v>Unknown Vendor</v>
      </c>
      <c r="K3013" t="str">
        <f>INDEX([1]Devices_2020_05_14_15_07_09!$K:$K,MATCH(A3013,[1]Devices_2020_05_14_15_07_09!$A:$A,FALSE),1)</f>
        <v>Unknown Vendor</v>
      </c>
      <c r="L3013">
        <f>INDEX([1]Devices_2020_05_14_15_07_09!$L:$L,MATCH(A3013,[1]Devices_2020_05_14_15_07_09!$A:$A,FALSE),1)</f>
        <v>0</v>
      </c>
      <c r="M3013">
        <f>INDEX([1]Devices_2020_05_14_15_07_09!$M:$M,MATCH(A3013,[1]Devices_2020_05_14_15_07_09!$A:$A,FALSE),1)</f>
        <v>0</v>
      </c>
      <c r="N3013">
        <f>INDEX([1]Devices_2020_05_14_15_07_09!$N:$N,MATCH(A3013,[1]Devices_2020_05_14_15_07_09!$A:$A,FALSE),1)</f>
        <v>0</v>
      </c>
    </row>
    <row r="3014" spans="1:14" x14ac:dyDescent="0.25">
      <c r="A3014" t="str">
        <f>IF(ISNA(VLOOKUP([1]Devices_2020_05_14_15_07_09!A4695,[2]Sheet1!$A:$A,1,FALSE)),[1]Devices_2020_05_14_15_07_09!A4695,"")</f>
        <v>10.253.6.150</v>
      </c>
      <c r="B3014" t="str">
        <f>INDEX([1]Devices_2020_05_14_15_07_09!$B:$B,MATCH(A3014,[1]Devices_2020_05_14_15_07_09!$A:$A,FALSE),1)</f>
        <v>010.253.006.150</v>
      </c>
      <c r="C3014" t="str">
        <f>INDEX([1]Devices_2020_05_14_15_07_09!$C:$C,MATCH(A3014,[1]Devices_2020_05_14_15_07_09!$A:$A,FALSE),1)</f>
        <v>10.253.6.150</v>
      </c>
      <c r="D3014">
        <f>INDEX([1]Devices_2020_05_14_15_07_09!$D:$D,MATCH(A3014,[1]Devices_2020_05_14_15_07_09!$A:$A,FALSE),1)</f>
        <v>0</v>
      </c>
      <c r="E3014">
        <f>INDEX([1]Devices_2020_05_14_15_07_09!$E:$E,MATCH(A3014,[1]Devices_2020_05_14_15_07_09!$A:$A,FALSE),1)</f>
        <v>0</v>
      </c>
      <c r="F3014">
        <f>INDEX([1]Devices_2020_05_14_15_07_09!$F:$F,MATCH(A3014,[1]Devices_2020_05_14_15_07_09!$A:$A,FALSE),1)</f>
        <v>0</v>
      </c>
      <c r="G3014">
        <f>INDEX([1]Devices_2020_05_14_15_07_09!$G:$G,MATCH(A3014,[1]Devices_2020_05_14_15_07_09!$A:$A,FALSE),1)</f>
        <v>0</v>
      </c>
      <c r="H3014">
        <f>INDEX([1]Devices_2020_05_14_15_07_09!$H:$H,MATCH(A3014,[1]Devices_2020_05_14_15_07_09!$A:$A,FALSE),1)</f>
        <v>0</v>
      </c>
      <c r="I3014">
        <f>INDEX([1]Devices_2020_05_14_15_07_09!$I:$I,MATCH(A3014,[1]Devices_2020_05_14_15_07_09!$A:$A,FALSE),1)</f>
        <v>0</v>
      </c>
      <c r="J3014" t="str">
        <f>INDEX([1]Devices_2020_05_14_15_07_09!$J:$J,MATCH(A3014,[1]Devices_2020_05_14_15_07_09!$A:$A,FALSE),1)</f>
        <v>Unknown Vendor</v>
      </c>
      <c r="K3014" t="str">
        <f>INDEX([1]Devices_2020_05_14_15_07_09!$K:$K,MATCH(A3014,[1]Devices_2020_05_14_15_07_09!$A:$A,FALSE),1)</f>
        <v>Unknown Vendor</v>
      </c>
      <c r="L3014">
        <f>INDEX([1]Devices_2020_05_14_15_07_09!$L:$L,MATCH(A3014,[1]Devices_2020_05_14_15_07_09!$A:$A,FALSE),1)</f>
        <v>0</v>
      </c>
      <c r="M3014">
        <f>INDEX([1]Devices_2020_05_14_15_07_09!$M:$M,MATCH(A3014,[1]Devices_2020_05_14_15_07_09!$A:$A,FALSE),1)</f>
        <v>0</v>
      </c>
      <c r="N3014">
        <f>INDEX([1]Devices_2020_05_14_15_07_09!$N:$N,MATCH(A3014,[1]Devices_2020_05_14_15_07_09!$A:$A,FALSE),1)</f>
        <v>0</v>
      </c>
    </row>
    <row r="3015" spans="1:14" x14ac:dyDescent="0.25">
      <c r="A3015" t="str">
        <f>IF(ISNA(VLOOKUP([1]Devices_2020_05_14_15_07_09!A4696,[2]Sheet1!$A:$A,1,FALSE)),[1]Devices_2020_05_14_15_07_09!A4696,"")</f>
        <v>10.253.10.18</v>
      </c>
      <c r="B3015" t="str">
        <f>INDEX([1]Devices_2020_05_14_15_07_09!$B:$B,MATCH(A3015,[1]Devices_2020_05_14_15_07_09!$A:$A,FALSE),1)</f>
        <v>010.253.010.018</v>
      </c>
      <c r="C3015" t="str">
        <f>INDEX([1]Devices_2020_05_14_15_07_09!$C:$C,MATCH(A3015,[1]Devices_2020_05_14_15_07_09!$A:$A,FALSE),1)</f>
        <v>10.253.10.18</v>
      </c>
      <c r="D3015">
        <f>INDEX([1]Devices_2020_05_14_15_07_09!$D:$D,MATCH(A3015,[1]Devices_2020_05_14_15_07_09!$A:$A,FALSE),1)</f>
        <v>0</v>
      </c>
      <c r="E3015">
        <f>INDEX([1]Devices_2020_05_14_15_07_09!$E:$E,MATCH(A3015,[1]Devices_2020_05_14_15_07_09!$A:$A,FALSE),1)</f>
        <v>0</v>
      </c>
      <c r="F3015">
        <f>INDEX([1]Devices_2020_05_14_15_07_09!$F:$F,MATCH(A3015,[1]Devices_2020_05_14_15_07_09!$A:$A,FALSE),1)</f>
        <v>0</v>
      </c>
      <c r="G3015">
        <f>INDEX([1]Devices_2020_05_14_15_07_09!$G:$G,MATCH(A3015,[1]Devices_2020_05_14_15_07_09!$A:$A,FALSE),1)</f>
        <v>0</v>
      </c>
      <c r="H3015">
        <f>INDEX([1]Devices_2020_05_14_15_07_09!$H:$H,MATCH(A3015,[1]Devices_2020_05_14_15_07_09!$A:$A,FALSE),1)</f>
        <v>0</v>
      </c>
      <c r="I3015">
        <f>INDEX([1]Devices_2020_05_14_15_07_09!$I:$I,MATCH(A3015,[1]Devices_2020_05_14_15_07_09!$A:$A,FALSE),1)</f>
        <v>0</v>
      </c>
      <c r="J3015" t="str">
        <f>INDEX([1]Devices_2020_05_14_15_07_09!$J:$J,MATCH(A3015,[1]Devices_2020_05_14_15_07_09!$A:$A,FALSE),1)</f>
        <v>Unknown Vendor</v>
      </c>
      <c r="K3015" t="str">
        <f>INDEX([1]Devices_2020_05_14_15_07_09!$K:$K,MATCH(A3015,[1]Devices_2020_05_14_15_07_09!$A:$A,FALSE),1)</f>
        <v>Unknown Vendor</v>
      </c>
      <c r="L3015">
        <f>INDEX([1]Devices_2020_05_14_15_07_09!$L:$L,MATCH(A3015,[1]Devices_2020_05_14_15_07_09!$A:$A,FALSE),1)</f>
        <v>0</v>
      </c>
      <c r="M3015">
        <f>INDEX([1]Devices_2020_05_14_15_07_09!$M:$M,MATCH(A3015,[1]Devices_2020_05_14_15_07_09!$A:$A,FALSE),1)</f>
        <v>0</v>
      </c>
      <c r="N3015">
        <f>INDEX([1]Devices_2020_05_14_15_07_09!$N:$N,MATCH(A3015,[1]Devices_2020_05_14_15_07_09!$A:$A,FALSE),1)</f>
        <v>0</v>
      </c>
    </row>
    <row r="3016" spans="1:14" x14ac:dyDescent="0.25">
      <c r="A3016" t="str">
        <f>IF(ISNA(VLOOKUP([1]Devices_2020_05_14_15_07_09!A4697,[2]Sheet1!$A:$A,1,FALSE)),[1]Devices_2020_05_14_15_07_09!A4697,"")</f>
        <v>10.253.10.30</v>
      </c>
      <c r="B3016" t="str">
        <f>INDEX([1]Devices_2020_05_14_15_07_09!$B:$B,MATCH(A3016,[1]Devices_2020_05_14_15_07_09!$A:$A,FALSE),1)</f>
        <v>010.253.010.030</v>
      </c>
      <c r="C3016" t="str">
        <f>INDEX([1]Devices_2020_05_14_15_07_09!$C:$C,MATCH(A3016,[1]Devices_2020_05_14_15_07_09!$A:$A,FALSE),1)</f>
        <v>10.253.10.30</v>
      </c>
      <c r="D3016">
        <f>INDEX([1]Devices_2020_05_14_15_07_09!$D:$D,MATCH(A3016,[1]Devices_2020_05_14_15_07_09!$A:$A,FALSE),1)</f>
        <v>0</v>
      </c>
      <c r="E3016">
        <f>INDEX([1]Devices_2020_05_14_15_07_09!$E:$E,MATCH(A3016,[1]Devices_2020_05_14_15_07_09!$A:$A,FALSE),1)</f>
        <v>0</v>
      </c>
      <c r="F3016">
        <f>INDEX([1]Devices_2020_05_14_15_07_09!$F:$F,MATCH(A3016,[1]Devices_2020_05_14_15_07_09!$A:$A,FALSE),1)</f>
        <v>0</v>
      </c>
      <c r="G3016">
        <f>INDEX([1]Devices_2020_05_14_15_07_09!$G:$G,MATCH(A3016,[1]Devices_2020_05_14_15_07_09!$A:$A,FALSE),1)</f>
        <v>0</v>
      </c>
      <c r="H3016">
        <f>INDEX([1]Devices_2020_05_14_15_07_09!$H:$H,MATCH(A3016,[1]Devices_2020_05_14_15_07_09!$A:$A,FALSE),1)</f>
        <v>0</v>
      </c>
      <c r="I3016">
        <f>INDEX([1]Devices_2020_05_14_15_07_09!$I:$I,MATCH(A3016,[1]Devices_2020_05_14_15_07_09!$A:$A,FALSE),1)</f>
        <v>0</v>
      </c>
      <c r="J3016" t="str">
        <f>INDEX([1]Devices_2020_05_14_15_07_09!$J:$J,MATCH(A3016,[1]Devices_2020_05_14_15_07_09!$A:$A,FALSE),1)</f>
        <v>Unknown Vendor</v>
      </c>
      <c r="K3016" t="str">
        <f>INDEX([1]Devices_2020_05_14_15_07_09!$K:$K,MATCH(A3016,[1]Devices_2020_05_14_15_07_09!$A:$A,FALSE),1)</f>
        <v>Unknown Vendor</v>
      </c>
      <c r="L3016">
        <f>INDEX([1]Devices_2020_05_14_15_07_09!$L:$L,MATCH(A3016,[1]Devices_2020_05_14_15_07_09!$A:$A,FALSE),1)</f>
        <v>0</v>
      </c>
      <c r="M3016">
        <f>INDEX([1]Devices_2020_05_14_15_07_09!$M:$M,MATCH(A3016,[1]Devices_2020_05_14_15_07_09!$A:$A,FALSE),1)</f>
        <v>0</v>
      </c>
      <c r="N3016">
        <f>INDEX([1]Devices_2020_05_14_15_07_09!$N:$N,MATCH(A3016,[1]Devices_2020_05_14_15_07_09!$A:$A,FALSE),1)</f>
        <v>0</v>
      </c>
    </row>
    <row r="3017" spans="1:14" x14ac:dyDescent="0.25">
      <c r="A3017" t="str">
        <f>IF(ISNA(VLOOKUP([1]Devices_2020_05_14_15_07_09!A4698,[2]Sheet1!$A:$A,1,FALSE)),[1]Devices_2020_05_14_15_07_09!A4698,"")</f>
        <v>17.253.6.125</v>
      </c>
      <c r="B3017" t="str">
        <f>INDEX([1]Devices_2020_05_14_15_07_09!$B:$B,MATCH(A3017,[1]Devices_2020_05_14_15_07_09!$A:$A,FALSE),1)</f>
        <v>017.253.006.125</v>
      </c>
      <c r="C3017" t="str">
        <f>INDEX([1]Devices_2020_05_14_15_07_09!$C:$C,MATCH(A3017,[1]Devices_2020_05_14_15_07_09!$A:$A,FALSE),1)</f>
        <v>17.253.6.125</v>
      </c>
      <c r="D3017">
        <f>INDEX([1]Devices_2020_05_14_15_07_09!$D:$D,MATCH(A3017,[1]Devices_2020_05_14_15_07_09!$A:$A,FALSE),1)</f>
        <v>0</v>
      </c>
      <c r="E3017">
        <f>INDEX([1]Devices_2020_05_14_15_07_09!$E:$E,MATCH(A3017,[1]Devices_2020_05_14_15_07_09!$A:$A,FALSE),1)</f>
        <v>0</v>
      </c>
      <c r="F3017">
        <f>INDEX([1]Devices_2020_05_14_15_07_09!$F:$F,MATCH(A3017,[1]Devices_2020_05_14_15_07_09!$A:$A,FALSE),1)</f>
        <v>0</v>
      </c>
      <c r="G3017">
        <f>INDEX([1]Devices_2020_05_14_15_07_09!$G:$G,MATCH(A3017,[1]Devices_2020_05_14_15_07_09!$A:$A,FALSE),1)</f>
        <v>0</v>
      </c>
      <c r="H3017">
        <f>INDEX([1]Devices_2020_05_14_15_07_09!$H:$H,MATCH(A3017,[1]Devices_2020_05_14_15_07_09!$A:$A,FALSE),1)</f>
        <v>0</v>
      </c>
      <c r="I3017">
        <f>INDEX([1]Devices_2020_05_14_15_07_09!$I:$I,MATCH(A3017,[1]Devices_2020_05_14_15_07_09!$A:$A,FALSE),1)</f>
        <v>0</v>
      </c>
      <c r="J3017">
        <f>INDEX([1]Devices_2020_05_14_15_07_09!$J:$J,MATCH(A3017,[1]Devices_2020_05_14_15_07_09!$A:$A,FALSE),1)</f>
        <v>0</v>
      </c>
      <c r="K3017">
        <f>INDEX([1]Devices_2020_05_14_15_07_09!$K:$K,MATCH(A3017,[1]Devices_2020_05_14_15_07_09!$A:$A,FALSE),1)</f>
        <v>0</v>
      </c>
      <c r="L3017">
        <f>INDEX([1]Devices_2020_05_14_15_07_09!$L:$L,MATCH(A3017,[1]Devices_2020_05_14_15_07_09!$A:$A,FALSE),1)</f>
        <v>0</v>
      </c>
      <c r="M3017">
        <f>INDEX([1]Devices_2020_05_14_15_07_09!$M:$M,MATCH(A3017,[1]Devices_2020_05_14_15_07_09!$A:$A,FALSE),1)</f>
        <v>0</v>
      </c>
      <c r="N3017">
        <f>INDEX([1]Devices_2020_05_14_15_07_09!$N:$N,MATCH(A3017,[1]Devices_2020_05_14_15_07_09!$A:$A,FALSE),1)</f>
        <v>0</v>
      </c>
    </row>
    <row r="3018" spans="1:14" x14ac:dyDescent="0.25">
      <c r="A3018" t="str">
        <f>IF(ISNA(VLOOKUP([1]Devices_2020_05_14_15_07_09!A4699,[2]Sheet1!$A:$A,1,FALSE)),[1]Devices_2020_05_14_15_07_09!A4699,"")</f>
        <v>17.253.12.125</v>
      </c>
      <c r="B3018" t="str">
        <f>INDEX([1]Devices_2020_05_14_15_07_09!$B:$B,MATCH(A3018,[1]Devices_2020_05_14_15_07_09!$A:$A,FALSE),1)</f>
        <v>017.253.012.125</v>
      </c>
      <c r="C3018" t="str">
        <f>INDEX([1]Devices_2020_05_14_15_07_09!$C:$C,MATCH(A3018,[1]Devices_2020_05_14_15_07_09!$A:$A,FALSE),1)</f>
        <v>17.253.12.125</v>
      </c>
      <c r="D3018">
        <f>INDEX([1]Devices_2020_05_14_15_07_09!$D:$D,MATCH(A3018,[1]Devices_2020_05_14_15_07_09!$A:$A,FALSE),1)</f>
        <v>0</v>
      </c>
      <c r="E3018">
        <f>INDEX([1]Devices_2020_05_14_15_07_09!$E:$E,MATCH(A3018,[1]Devices_2020_05_14_15_07_09!$A:$A,FALSE),1)</f>
        <v>0</v>
      </c>
      <c r="F3018">
        <f>INDEX([1]Devices_2020_05_14_15_07_09!$F:$F,MATCH(A3018,[1]Devices_2020_05_14_15_07_09!$A:$A,FALSE),1)</f>
        <v>0</v>
      </c>
      <c r="G3018">
        <f>INDEX([1]Devices_2020_05_14_15_07_09!$G:$G,MATCH(A3018,[1]Devices_2020_05_14_15_07_09!$A:$A,FALSE),1)</f>
        <v>0</v>
      </c>
      <c r="H3018">
        <f>INDEX([1]Devices_2020_05_14_15_07_09!$H:$H,MATCH(A3018,[1]Devices_2020_05_14_15_07_09!$A:$A,FALSE),1)</f>
        <v>0</v>
      </c>
      <c r="I3018">
        <f>INDEX([1]Devices_2020_05_14_15_07_09!$I:$I,MATCH(A3018,[1]Devices_2020_05_14_15_07_09!$A:$A,FALSE),1)</f>
        <v>0</v>
      </c>
      <c r="J3018">
        <f>INDEX([1]Devices_2020_05_14_15_07_09!$J:$J,MATCH(A3018,[1]Devices_2020_05_14_15_07_09!$A:$A,FALSE),1)</f>
        <v>0</v>
      </c>
      <c r="K3018">
        <f>INDEX([1]Devices_2020_05_14_15_07_09!$K:$K,MATCH(A3018,[1]Devices_2020_05_14_15_07_09!$A:$A,FALSE),1)</f>
        <v>0</v>
      </c>
      <c r="L3018">
        <f>INDEX([1]Devices_2020_05_14_15_07_09!$L:$L,MATCH(A3018,[1]Devices_2020_05_14_15_07_09!$A:$A,FALSE),1)</f>
        <v>0</v>
      </c>
      <c r="M3018">
        <f>INDEX([1]Devices_2020_05_14_15_07_09!$M:$M,MATCH(A3018,[1]Devices_2020_05_14_15_07_09!$A:$A,FALSE),1)</f>
        <v>0</v>
      </c>
      <c r="N3018">
        <f>INDEX([1]Devices_2020_05_14_15_07_09!$N:$N,MATCH(A3018,[1]Devices_2020_05_14_15_07_09!$A:$A,FALSE),1)</f>
        <v>0</v>
      </c>
    </row>
    <row r="3019" spans="1:14" x14ac:dyDescent="0.25">
      <c r="A3019" t="str">
        <f>IF(ISNA(VLOOKUP([1]Devices_2020_05_14_15_07_09!A4700,[2]Sheet1!$A:$A,1,FALSE)),[1]Devices_2020_05_14_15_07_09!A4700,"")</f>
        <v>17.253.12.253</v>
      </c>
      <c r="B3019" t="str">
        <f>INDEX([1]Devices_2020_05_14_15_07_09!$B:$B,MATCH(A3019,[1]Devices_2020_05_14_15_07_09!$A:$A,FALSE),1)</f>
        <v>017.253.012.253</v>
      </c>
      <c r="C3019" t="str">
        <f>INDEX([1]Devices_2020_05_14_15_07_09!$C:$C,MATCH(A3019,[1]Devices_2020_05_14_15_07_09!$A:$A,FALSE),1)</f>
        <v>17.253.12.253</v>
      </c>
      <c r="D3019">
        <f>INDEX([1]Devices_2020_05_14_15_07_09!$D:$D,MATCH(A3019,[1]Devices_2020_05_14_15_07_09!$A:$A,FALSE),1)</f>
        <v>0</v>
      </c>
      <c r="E3019">
        <f>INDEX([1]Devices_2020_05_14_15_07_09!$E:$E,MATCH(A3019,[1]Devices_2020_05_14_15_07_09!$A:$A,FALSE),1)</f>
        <v>0</v>
      </c>
      <c r="F3019">
        <f>INDEX([1]Devices_2020_05_14_15_07_09!$F:$F,MATCH(A3019,[1]Devices_2020_05_14_15_07_09!$A:$A,FALSE),1)</f>
        <v>0</v>
      </c>
      <c r="G3019">
        <f>INDEX([1]Devices_2020_05_14_15_07_09!$G:$G,MATCH(A3019,[1]Devices_2020_05_14_15_07_09!$A:$A,FALSE),1)</f>
        <v>0</v>
      </c>
      <c r="H3019">
        <f>INDEX([1]Devices_2020_05_14_15_07_09!$H:$H,MATCH(A3019,[1]Devices_2020_05_14_15_07_09!$A:$A,FALSE),1)</f>
        <v>0</v>
      </c>
      <c r="I3019">
        <f>INDEX([1]Devices_2020_05_14_15_07_09!$I:$I,MATCH(A3019,[1]Devices_2020_05_14_15_07_09!$A:$A,FALSE),1)</f>
        <v>0</v>
      </c>
      <c r="J3019">
        <f>INDEX([1]Devices_2020_05_14_15_07_09!$J:$J,MATCH(A3019,[1]Devices_2020_05_14_15_07_09!$A:$A,FALSE),1)</f>
        <v>0</v>
      </c>
      <c r="K3019">
        <f>INDEX([1]Devices_2020_05_14_15_07_09!$K:$K,MATCH(A3019,[1]Devices_2020_05_14_15_07_09!$A:$A,FALSE),1)</f>
        <v>0</v>
      </c>
      <c r="L3019">
        <f>INDEX([1]Devices_2020_05_14_15_07_09!$L:$L,MATCH(A3019,[1]Devices_2020_05_14_15_07_09!$A:$A,FALSE),1)</f>
        <v>0</v>
      </c>
      <c r="M3019">
        <f>INDEX([1]Devices_2020_05_14_15_07_09!$M:$M,MATCH(A3019,[1]Devices_2020_05_14_15_07_09!$A:$A,FALSE),1)</f>
        <v>0</v>
      </c>
      <c r="N3019">
        <f>INDEX([1]Devices_2020_05_14_15_07_09!$N:$N,MATCH(A3019,[1]Devices_2020_05_14_15_07_09!$A:$A,FALSE),1)</f>
        <v>0</v>
      </c>
    </row>
    <row r="3020" spans="1:14" x14ac:dyDescent="0.25">
      <c r="A3020" t="str">
        <f>IF(ISNA(VLOOKUP([1]Devices_2020_05_14_15_07_09!A4701,[2]Sheet1!$A:$A,1,FALSE)),[1]Devices_2020_05_14_15_07_09!A4701,"")</f>
        <v>17.253.20.125</v>
      </c>
      <c r="B3020" t="str">
        <f>INDEX([1]Devices_2020_05_14_15_07_09!$B:$B,MATCH(A3020,[1]Devices_2020_05_14_15_07_09!$A:$A,FALSE),1)</f>
        <v>017.253.020.125</v>
      </c>
      <c r="C3020" t="str">
        <f>INDEX([1]Devices_2020_05_14_15_07_09!$C:$C,MATCH(A3020,[1]Devices_2020_05_14_15_07_09!$A:$A,FALSE),1)</f>
        <v>17.253.20.125</v>
      </c>
      <c r="D3020">
        <f>INDEX([1]Devices_2020_05_14_15_07_09!$D:$D,MATCH(A3020,[1]Devices_2020_05_14_15_07_09!$A:$A,FALSE),1)</f>
        <v>0</v>
      </c>
      <c r="E3020">
        <f>INDEX([1]Devices_2020_05_14_15_07_09!$E:$E,MATCH(A3020,[1]Devices_2020_05_14_15_07_09!$A:$A,FALSE),1)</f>
        <v>0</v>
      </c>
      <c r="F3020">
        <f>INDEX([1]Devices_2020_05_14_15_07_09!$F:$F,MATCH(A3020,[1]Devices_2020_05_14_15_07_09!$A:$A,FALSE),1)</f>
        <v>0</v>
      </c>
      <c r="G3020">
        <f>INDEX([1]Devices_2020_05_14_15_07_09!$G:$G,MATCH(A3020,[1]Devices_2020_05_14_15_07_09!$A:$A,FALSE),1)</f>
        <v>0</v>
      </c>
      <c r="H3020">
        <f>INDEX([1]Devices_2020_05_14_15_07_09!$H:$H,MATCH(A3020,[1]Devices_2020_05_14_15_07_09!$A:$A,FALSE),1)</f>
        <v>0</v>
      </c>
      <c r="I3020">
        <f>INDEX([1]Devices_2020_05_14_15_07_09!$I:$I,MATCH(A3020,[1]Devices_2020_05_14_15_07_09!$A:$A,FALSE),1)</f>
        <v>0</v>
      </c>
      <c r="J3020">
        <f>INDEX([1]Devices_2020_05_14_15_07_09!$J:$J,MATCH(A3020,[1]Devices_2020_05_14_15_07_09!$A:$A,FALSE),1)</f>
        <v>0</v>
      </c>
      <c r="K3020">
        <f>INDEX([1]Devices_2020_05_14_15_07_09!$K:$K,MATCH(A3020,[1]Devices_2020_05_14_15_07_09!$A:$A,FALSE),1)</f>
        <v>0</v>
      </c>
      <c r="L3020">
        <f>INDEX([1]Devices_2020_05_14_15_07_09!$L:$L,MATCH(A3020,[1]Devices_2020_05_14_15_07_09!$A:$A,FALSE),1)</f>
        <v>0</v>
      </c>
      <c r="M3020">
        <f>INDEX([1]Devices_2020_05_14_15_07_09!$M:$M,MATCH(A3020,[1]Devices_2020_05_14_15_07_09!$A:$A,FALSE),1)</f>
        <v>0</v>
      </c>
      <c r="N3020">
        <f>INDEX([1]Devices_2020_05_14_15_07_09!$N:$N,MATCH(A3020,[1]Devices_2020_05_14_15_07_09!$A:$A,FALSE),1)</f>
        <v>0</v>
      </c>
    </row>
    <row r="3021" spans="1:14" x14ac:dyDescent="0.25">
      <c r="A3021" t="str">
        <f>IF(ISNA(VLOOKUP([1]Devices_2020_05_14_15_07_09!A4702,[2]Sheet1!$A:$A,1,FALSE)),[1]Devices_2020_05_14_15_07_09!A4702,"")</f>
        <v>23.31.21.163</v>
      </c>
      <c r="B3021" t="str">
        <f>INDEX([1]Devices_2020_05_14_15_07_09!$B:$B,MATCH(A3021,[1]Devices_2020_05_14_15_07_09!$A:$A,FALSE),1)</f>
        <v>023.031.021.163</v>
      </c>
      <c r="C3021" t="str">
        <f>INDEX([1]Devices_2020_05_14_15_07_09!$C:$C,MATCH(A3021,[1]Devices_2020_05_14_15_07_09!$A:$A,FALSE),1)</f>
        <v>23.31.21.163</v>
      </c>
      <c r="D3021">
        <f>INDEX([1]Devices_2020_05_14_15_07_09!$D:$D,MATCH(A3021,[1]Devices_2020_05_14_15_07_09!$A:$A,FALSE),1)</f>
        <v>0</v>
      </c>
      <c r="E3021">
        <f>INDEX([1]Devices_2020_05_14_15_07_09!$E:$E,MATCH(A3021,[1]Devices_2020_05_14_15_07_09!$A:$A,FALSE),1)</f>
        <v>0</v>
      </c>
      <c r="F3021">
        <f>INDEX([1]Devices_2020_05_14_15_07_09!$F:$F,MATCH(A3021,[1]Devices_2020_05_14_15_07_09!$A:$A,FALSE),1)</f>
        <v>0</v>
      </c>
      <c r="G3021">
        <f>INDEX([1]Devices_2020_05_14_15_07_09!$G:$G,MATCH(A3021,[1]Devices_2020_05_14_15_07_09!$A:$A,FALSE),1)</f>
        <v>0</v>
      </c>
      <c r="H3021">
        <f>INDEX([1]Devices_2020_05_14_15_07_09!$H:$H,MATCH(A3021,[1]Devices_2020_05_14_15_07_09!$A:$A,FALSE),1)</f>
        <v>0</v>
      </c>
      <c r="I3021">
        <f>INDEX([1]Devices_2020_05_14_15_07_09!$I:$I,MATCH(A3021,[1]Devices_2020_05_14_15_07_09!$A:$A,FALSE),1)</f>
        <v>0</v>
      </c>
      <c r="J3021">
        <f>INDEX([1]Devices_2020_05_14_15_07_09!$J:$J,MATCH(A3021,[1]Devices_2020_05_14_15_07_09!$A:$A,FALSE),1)</f>
        <v>0</v>
      </c>
      <c r="K3021">
        <f>INDEX([1]Devices_2020_05_14_15_07_09!$K:$K,MATCH(A3021,[1]Devices_2020_05_14_15_07_09!$A:$A,FALSE),1)</f>
        <v>0</v>
      </c>
      <c r="L3021">
        <f>INDEX([1]Devices_2020_05_14_15_07_09!$L:$L,MATCH(A3021,[1]Devices_2020_05_14_15_07_09!$A:$A,FALSE),1)</f>
        <v>0</v>
      </c>
      <c r="M3021">
        <f>INDEX([1]Devices_2020_05_14_15_07_09!$M:$M,MATCH(A3021,[1]Devices_2020_05_14_15_07_09!$A:$A,FALSE),1)</f>
        <v>0</v>
      </c>
      <c r="N3021">
        <f>INDEX([1]Devices_2020_05_14_15_07_09!$N:$N,MATCH(A3021,[1]Devices_2020_05_14_15_07_09!$A:$A,FALSE),1)</f>
        <v>0</v>
      </c>
    </row>
    <row r="3022" spans="1:14" x14ac:dyDescent="0.25">
      <c r="A3022" t="str">
        <f>IF(ISNA(VLOOKUP([1]Devices_2020_05_14_15_07_09!A4703,[2]Sheet1!$A:$A,1,FALSE)),[1]Devices_2020_05_14_15_07_09!A4703,"")</f>
        <v>23.131.160.7</v>
      </c>
      <c r="B3022" t="str">
        <f>INDEX([1]Devices_2020_05_14_15_07_09!$B:$B,MATCH(A3022,[1]Devices_2020_05_14_15_07_09!$A:$A,FALSE),1)</f>
        <v>023.131.160.007</v>
      </c>
      <c r="C3022" t="str">
        <f>INDEX([1]Devices_2020_05_14_15_07_09!$C:$C,MATCH(A3022,[1]Devices_2020_05_14_15_07_09!$A:$A,FALSE),1)</f>
        <v>23.131.160.7</v>
      </c>
      <c r="D3022">
        <f>INDEX([1]Devices_2020_05_14_15_07_09!$D:$D,MATCH(A3022,[1]Devices_2020_05_14_15_07_09!$A:$A,FALSE),1)</f>
        <v>0</v>
      </c>
      <c r="E3022">
        <f>INDEX([1]Devices_2020_05_14_15_07_09!$E:$E,MATCH(A3022,[1]Devices_2020_05_14_15_07_09!$A:$A,FALSE),1)</f>
        <v>0</v>
      </c>
      <c r="F3022">
        <f>INDEX([1]Devices_2020_05_14_15_07_09!$F:$F,MATCH(A3022,[1]Devices_2020_05_14_15_07_09!$A:$A,FALSE),1)</f>
        <v>0</v>
      </c>
      <c r="G3022">
        <f>INDEX([1]Devices_2020_05_14_15_07_09!$G:$G,MATCH(A3022,[1]Devices_2020_05_14_15_07_09!$A:$A,FALSE),1)</f>
        <v>0</v>
      </c>
      <c r="H3022">
        <f>INDEX([1]Devices_2020_05_14_15_07_09!$H:$H,MATCH(A3022,[1]Devices_2020_05_14_15_07_09!$A:$A,FALSE),1)</f>
        <v>0</v>
      </c>
      <c r="I3022">
        <f>INDEX([1]Devices_2020_05_14_15_07_09!$I:$I,MATCH(A3022,[1]Devices_2020_05_14_15_07_09!$A:$A,FALSE),1)</f>
        <v>0</v>
      </c>
      <c r="J3022">
        <f>INDEX([1]Devices_2020_05_14_15_07_09!$J:$J,MATCH(A3022,[1]Devices_2020_05_14_15_07_09!$A:$A,FALSE),1)</f>
        <v>0</v>
      </c>
      <c r="K3022">
        <f>INDEX([1]Devices_2020_05_14_15_07_09!$K:$K,MATCH(A3022,[1]Devices_2020_05_14_15_07_09!$A:$A,FALSE),1)</f>
        <v>0</v>
      </c>
      <c r="L3022">
        <f>INDEX([1]Devices_2020_05_14_15_07_09!$L:$L,MATCH(A3022,[1]Devices_2020_05_14_15_07_09!$A:$A,FALSE),1)</f>
        <v>0</v>
      </c>
      <c r="M3022">
        <f>INDEX([1]Devices_2020_05_14_15_07_09!$M:$M,MATCH(A3022,[1]Devices_2020_05_14_15_07_09!$A:$A,FALSE),1)</f>
        <v>0</v>
      </c>
      <c r="N3022">
        <f>INDEX([1]Devices_2020_05_14_15_07_09!$N:$N,MATCH(A3022,[1]Devices_2020_05_14_15_07_09!$A:$A,FALSE),1)</f>
        <v>0</v>
      </c>
    </row>
    <row r="3023" spans="1:14" x14ac:dyDescent="0.25">
      <c r="A3023" t="str">
        <f>IF(ISNA(VLOOKUP([1]Devices_2020_05_14_15_07_09!A4704,[2]Sheet1!$A:$A,1,FALSE)),[1]Devices_2020_05_14_15_07_09!A4704,"")</f>
        <v>38.229.71.1</v>
      </c>
      <c r="B3023" t="str">
        <f>INDEX([1]Devices_2020_05_14_15_07_09!$B:$B,MATCH(A3023,[1]Devices_2020_05_14_15_07_09!$A:$A,FALSE),1)</f>
        <v>038.229.071.001</v>
      </c>
      <c r="C3023" t="str">
        <f>INDEX([1]Devices_2020_05_14_15_07_09!$C:$C,MATCH(A3023,[1]Devices_2020_05_14_15_07_09!$A:$A,FALSE),1)</f>
        <v>38.229.71.1</v>
      </c>
      <c r="D3023">
        <f>INDEX([1]Devices_2020_05_14_15_07_09!$D:$D,MATCH(A3023,[1]Devices_2020_05_14_15_07_09!$A:$A,FALSE),1)</f>
        <v>0</v>
      </c>
      <c r="E3023">
        <f>INDEX([1]Devices_2020_05_14_15_07_09!$E:$E,MATCH(A3023,[1]Devices_2020_05_14_15_07_09!$A:$A,FALSE),1)</f>
        <v>0</v>
      </c>
      <c r="F3023">
        <f>INDEX([1]Devices_2020_05_14_15_07_09!$F:$F,MATCH(A3023,[1]Devices_2020_05_14_15_07_09!$A:$A,FALSE),1)</f>
        <v>0</v>
      </c>
      <c r="G3023">
        <f>INDEX([1]Devices_2020_05_14_15_07_09!$G:$G,MATCH(A3023,[1]Devices_2020_05_14_15_07_09!$A:$A,FALSE),1)</f>
        <v>0</v>
      </c>
      <c r="H3023">
        <f>INDEX([1]Devices_2020_05_14_15_07_09!$H:$H,MATCH(A3023,[1]Devices_2020_05_14_15_07_09!$A:$A,FALSE),1)</f>
        <v>0</v>
      </c>
      <c r="I3023">
        <f>INDEX([1]Devices_2020_05_14_15_07_09!$I:$I,MATCH(A3023,[1]Devices_2020_05_14_15_07_09!$A:$A,FALSE),1)</f>
        <v>0</v>
      </c>
      <c r="J3023">
        <f>INDEX([1]Devices_2020_05_14_15_07_09!$J:$J,MATCH(A3023,[1]Devices_2020_05_14_15_07_09!$A:$A,FALSE),1)</f>
        <v>0</v>
      </c>
      <c r="K3023">
        <f>INDEX([1]Devices_2020_05_14_15_07_09!$K:$K,MATCH(A3023,[1]Devices_2020_05_14_15_07_09!$A:$A,FALSE),1)</f>
        <v>0</v>
      </c>
      <c r="L3023">
        <f>INDEX([1]Devices_2020_05_14_15_07_09!$L:$L,MATCH(A3023,[1]Devices_2020_05_14_15_07_09!$A:$A,FALSE),1)</f>
        <v>0</v>
      </c>
      <c r="M3023">
        <f>INDEX([1]Devices_2020_05_14_15_07_09!$M:$M,MATCH(A3023,[1]Devices_2020_05_14_15_07_09!$A:$A,FALSE),1)</f>
        <v>0</v>
      </c>
      <c r="N3023">
        <f>INDEX([1]Devices_2020_05_14_15_07_09!$N:$N,MATCH(A3023,[1]Devices_2020_05_14_15_07_09!$A:$A,FALSE),1)</f>
        <v>0</v>
      </c>
    </row>
    <row r="3024" spans="1:14" x14ac:dyDescent="0.25">
      <c r="A3024" t="str">
        <f>IF(ISNA(VLOOKUP([1]Devices_2020_05_14_15_07_09!A4705,[2]Sheet1!$A:$A,1,FALSE)),[1]Devices_2020_05_14_15_07_09!A4705,"")</f>
        <v>40.119.6.228</v>
      </c>
      <c r="B3024" t="str">
        <f>INDEX([1]Devices_2020_05_14_15_07_09!$B:$B,MATCH(A3024,[1]Devices_2020_05_14_15_07_09!$A:$A,FALSE),1)</f>
        <v>040.119.006.228</v>
      </c>
      <c r="C3024" t="str">
        <f>INDEX([1]Devices_2020_05_14_15_07_09!$C:$C,MATCH(A3024,[1]Devices_2020_05_14_15_07_09!$A:$A,FALSE),1)</f>
        <v>40.119.6.228</v>
      </c>
      <c r="D3024">
        <f>INDEX([1]Devices_2020_05_14_15_07_09!$D:$D,MATCH(A3024,[1]Devices_2020_05_14_15_07_09!$A:$A,FALSE),1)</f>
        <v>0</v>
      </c>
      <c r="E3024">
        <f>INDEX([1]Devices_2020_05_14_15_07_09!$E:$E,MATCH(A3024,[1]Devices_2020_05_14_15_07_09!$A:$A,FALSE),1)</f>
        <v>0</v>
      </c>
      <c r="F3024">
        <f>INDEX([1]Devices_2020_05_14_15_07_09!$F:$F,MATCH(A3024,[1]Devices_2020_05_14_15_07_09!$A:$A,FALSE),1)</f>
        <v>0</v>
      </c>
      <c r="G3024">
        <f>INDEX([1]Devices_2020_05_14_15_07_09!$G:$G,MATCH(A3024,[1]Devices_2020_05_14_15_07_09!$A:$A,FALSE),1)</f>
        <v>0</v>
      </c>
      <c r="H3024">
        <f>INDEX([1]Devices_2020_05_14_15_07_09!$H:$H,MATCH(A3024,[1]Devices_2020_05_14_15_07_09!$A:$A,FALSE),1)</f>
        <v>0</v>
      </c>
      <c r="I3024">
        <f>INDEX([1]Devices_2020_05_14_15_07_09!$I:$I,MATCH(A3024,[1]Devices_2020_05_14_15_07_09!$A:$A,FALSE),1)</f>
        <v>0</v>
      </c>
      <c r="J3024">
        <f>INDEX([1]Devices_2020_05_14_15_07_09!$J:$J,MATCH(A3024,[1]Devices_2020_05_14_15_07_09!$A:$A,FALSE),1)</f>
        <v>0</v>
      </c>
      <c r="K3024">
        <f>INDEX([1]Devices_2020_05_14_15_07_09!$K:$K,MATCH(A3024,[1]Devices_2020_05_14_15_07_09!$A:$A,FALSE),1)</f>
        <v>0</v>
      </c>
      <c r="L3024">
        <f>INDEX([1]Devices_2020_05_14_15_07_09!$L:$L,MATCH(A3024,[1]Devices_2020_05_14_15_07_09!$A:$A,FALSE),1)</f>
        <v>0</v>
      </c>
      <c r="M3024">
        <f>INDEX([1]Devices_2020_05_14_15_07_09!$M:$M,MATCH(A3024,[1]Devices_2020_05_14_15_07_09!$A:$A,FALSE),1)</f>
        <v>0</v>
      </c>
      <c r="N3024">
        <f>INDEX([1]Devices_2020_05_14_15_07_09!$N:$N,MATCH(A3024,[1]Devices_2020_05_14_15_07_09!$A:$A,FALSE),1)</f>
        <v>0</v>
      </c>
    </row>
    <row r="3025" spans="1:14" x14ac:dyDescent="0.25">
      <c r="A3025" t="str">
        <f>IF(ISNA(VLOOKUP([1]Devices_2020_05_14_15_07_09!A4706,[2]Sheet1!$A:$A,1,FALSE)),[1]Devices_2020_05_14_15_07_09!A4706,"")</f>
        <v>45.33.84.208</v>
      </c>
      <c r="B3025" t="str">
        <f>INDEX([1]Devices_2020_05_14_15_07_09!$B:$B,MATCH(A3025,[1]Devices_2020_05_14_15_07_09!$A:$A,FALSE),1)</f>
        <v>045.033.084.208</v>
      </c>
      <c r="C3025" t="str">
        <f>INDEX([1]Devices_2020_05_14_15_07_09!$C:$C,MATCH(A3025,[1]Devices_2020_05_14_15_07_09!$A:$A,FALSE),1)</f>
        <v>45.33.84.208</v>
      </c>
      <c r="D3025">
        <f>INDEX([1]Devices_2020_05_14_15_07_09!$D:$D,MATCH(A3025,[1]Devices_2020_05_14_15_07_09!$A:$A,FALSE),1)</f>
        <v>0</v>
      </c>
      <c r="E3025">
        <f>INDEX([1]Devices_2020_05_14_15_07_09!$E:$E,MATCH(A3025,[1]Devices_2020_05_14_15_07_09!$A:$A,FALSE),1)</f>
        <v>0</v>
      </c>
      <c r="F3025">
        <f>INDEX([1]Devices_2020_05_14_15_07_09!$F:$F,MATCH(A3025,[1]Devices_2020_05_14_15_07_09!$A:$A,FALSE),1)</f>
        <v>0</v>
      </c>
      <c r="G3025">
        <f>INDEX([1]Devices_2020_05_14_15_07_09!$G:$G,MATCH(A3025,[1]Devices_2020_05_14_15_07_09!$A:$A,FALSE),1)</f>
        <v>0</v>
      </c>
      <c r="H3025">
        <f>INDEX([1]Devices_2020_05_14_15_07_09!$H:$H,MATCH(A3025,[1]Devices_2020_05_14_15_07_09!$A:$A,FALSE),1)</f>
        <v>0</v>
      </c>
      <c r="I3025">
        <f>INDEX([1]Devices_2020_05_14_15_07_09!$I:$I,MATCH(A3025,[1]Devices_2020_05_14_15_07_09!$A:$A,FALSE),1)</f>
        <v>0</v>
      </c>
      <c r="J3025">
        <f>INDEX([1]Devices_2020_05_14_15_07_09!$J:$J,MATCH(A3025,[1]Devices_2020_05_14_15_07_09!$A:$A,FALSE),1)</f>
        <v>0</v>
      </c>
      <c r="K3025">
        <f>INDEX([1]Devices_2020_05_14_15_07_09!$K:$K,MATCH(A3025,[1]Devices_2020_05_14_15_07_09!$A:$A,FALSE),1)</f>
        <v>0</v>
      </c>
      <c r="L3025">
        <f>INDEX([1]Devices_2020_05_14_15_07_09!$L:$L,MATCH(A3025,[1]Devices_2020_05_14_15_07_09!$A:$A,FALSE),1)</f>
        <v>0</v>
      </c>
      <c r="M3025">
        <f>INDEX([1]Devices_2020_05_14_15_07_09!$M:$M,MATCH(A3025,[1]Devices_2020_05_14_15_07_09!$A:$A,FALSE),1)</f>
        <v>0</v>
      </c>
      <c r="N3025">
        <f>INDEX([1]Devices_2020_05_14_15_07_09!$N:$N,MATCH(A3025,[1]Devices_2020_05_14_15_07_09!$A:$A,FALSE),1)</f>
        <v>0</v>
      </c>
    </row>
    <row r="3026" spans="1:14" x14ac:dyDescent="0.25">
      <c r="A3026" t="str">
        <f>IF(ISNA(VLOOKUP([1]Devices_2020_05_14_15_07_09!A4707,[2]Sheet1!$A:$A,1,FALSE)),[1]Devices_2020_05_14_15_07_09!A4707,"")</f>
        <v>50.116.52.97</v>
      </c>
      <c r="B3026" t="str">
        <f>INDEX([1]Devices_2020_05_14_15_07_09!$B:$B,MATCH(A3026,[1]Devices_2020_05_14_15_07_09!$A:$A,FALSE),1)</f>
        <v>050.116.052.097</v>
      </c>
      <c r="C3026" t="str">
        <f>INDEX([1]Devices_2020_05_14_15_07_09!$C:$C,MATCH(A3026,[1]Devices_2020_05_14_15_07_09!$A:$A,FALSE),1)</f>
        <v>50.116.52.97</v>
      </c>
      <c r="D3026">
        <f>INDEX([1]Devices_2020_05_14_15_07_09!$D:$D,MATCH(A3026,[1]Devices_2020_05_14_15_07_09!$A:$A,FALSE),1)</f>
        <v>0</v>
      </c>
      <c r="E3026">
        <f>INDEX([1]Devices_2020_05_14_15_07_09!$E:$E,MATCH(A3026,[1]Devices_2020_05_14_15_07_09!$A:$A,FALSE),1)</f>
        <v>0</v>
      </c>
      <c r="F3026">
        <f>INDEX([1]Devices_2020_05_14_15_07_09!$F:$F,MATCH(A3026,[1]Devices_2020_05_14_15_07_09!$A:$A,FALSE),1)</f>
        <v>0</v>
      </c>
      <c r="G3026">
        <f>INDEX([1]Devices_2020_05_14_15_07_09!$G:$G,MATCH(A3026,[1]Devices_2020_05_14_15_07_09!$A:$A,FALSE),1)</f>
        <v>0</v>
      </c>
      <c r="H3026">
        <f>INDEX([1]Devices_2020_05_14_15_07_09!$H:$H,MATCH(A3026,[1]Devices_2020_05_14_15_07_09!$A:$A,FALSE),1)</f>
        <v>0</v>
      </c>
      <c r="I3026">
        <f>INDEX([1]Devices_2020_05_14_15_07_09!$I:$I,MATCH(A3026,[1]Devices_2020_05_14_15_07_09!$A:$A,FALSE),1)</f>
        <v>0</v>
      </c>
      <c r="J3026">
        <f>INDEX([1]Devices_2020_05_14_15_07_09!$J:$J,MATCH(A3026,[1]Devices_2020_05_14_15_07_09!$A:$A,FALSE),1)</f>
        <v>0</v>
      </c>
      <c r="K3026">
        <f>INDEX([1]Devices_2020_05_14_15_07_09!$K:$K,MATCH(A3026,[1]Devices_2020_05_14_15_07_09!$A:$A,FALSE),1)</f>
        <v>0</v>
      </c>
      <c r="L3026">
        <f>INDEX([1]Devices_2020_05_14_15_07_09!$L:$L,MATCH(A3026,[1]Devices_2020_05_14_15_07_09!$A:$A,FALSE),1)</f>
        <v>0</v>
      </c>
      <c r="M3026">
        <f>INDEX([1]Devices_2020_05_14_15_07_09!$M:$M,MATCH(A3026,[1]Devices_2020_05_14_15_07_09!$A:$A,FALSE),1)</f>
        <v>0</v>
      </c>
      <c r="N3026">
        <f>INDEX([1]Devices_2020_05_14_15_07_09!$N:$N,MATCH(A3026,[1]Devices_2020_05_14_15_07_09!$A:$A,FALSE),1)</f>
        <v>0</v>
      </c>
    </row>
    <row r="3027" spans="1:14" x14ac:dyDescent="0.25">
      <c r="A3027" t="str">
        <f>IF(ISNA(VLOOKUP([1]Devices_2020_05_14_15_07_09!A4708,[2]Sheet1!$A:$A,1,FALSE)),[1]Devices_2020_05_14_15_07_09!A4708,"")</f>
        <v>50.205.244.25</v>
      </c>
      <c r="B3027" t="str">
        <f>INDEX([1]Devices_2020_05_14_15_07_09!$B:$B,MATCH(A3027,[1]Devices_2020_05_14_15_07_09!$A:$A,FALSE),1)</f>
        <v>050.205.244.025</v>
      </c>
      <c r="C3027" t="str">
        <f>INDEX([1]Devices_2020_05_14_15_07_09!$C:$C,MATCH(A3027,[1]Devices_2020_05_14_15_07_09!$A:$A,FALSE),1)</f>
        <v>50.205.244.25</v>
      </c>
      <c r="D3027">
        <f>INDEX([1]Devices_2020_05_14_15_07_09!$D:$D,MATCH(A3027,[1]Devices_2020_05_14_15_07_09!$A:$A,FALSE),1)</f>
        <v>0</v>
      </c>
      <c r="E3027">
        <f>INDEX([1]Devices_2020_05_14_15_07_09!$E:$E,MATCH(A3027,[1]Devices_2020_05_14_15_07_09!$A:$A,FALSE),1)</f>
        <v>0</v>
      </c>
      <c r="F3027">
        <f>INDEX([1]Devices_2020_05_14_15_07_09!$F:$F,MATCH(A3027,[1]Devices_2020_05_14_15_07_09!$A:$A,FALSE),1)</f>
        <v>0</v>
      </c>
      <c r="G3027">
        <f>INDEX([1]Devices_2020_05_14_15_07_09!$G:$G,MATCH(A3027,[1]Devices_2020_05_14_15_07_09!$A:$A,FALSE),1)</f>
        <v>0</v>
      </c>
      <c r="H3027">
        <f>INDEX([1]Devices_2020_05_14_15_07_09!$H:$H,MATCH(A3027,[1]Devices_2020_05_14_15_07_09!$A:$A,FALSE),1)</f>
        <v>0</v>
      </c>
      <c r="I3027">
        <f>INDEX([1]Devices_2020_05_14_15_07_09!$I:$I,MATCH(A3027,[1]Devices_2020_05_14_15_07_09!$A:$A,FALSE),1)</f>
        <v>0</v>
      </c>
      <c r="J3027">
        <f>INDEX([1]Devices_2020_05_14_15_07_09!$J:$J,MATCH(A3027,[1]Devices_2020_05_14_15_07_09!$A:$A,FALSE),1)</f>
        <v>0</v>
      </c>
      <c r="K3027">
        <f>INDEX([1]Devices_2020_05_14_15_07_09!$K:$K,MATCH(A3027,[1]Devices_2020_05_14_15_07_09!$A:$A,FALSE),1)</f>
        <v>0</v>
      </c>
      <c r="L3027">
        <f>INDEX([1]Devices_2020_05_14_15_07_09!$L:$L,MATCH(A3027,[1]Devices_2020_05_14_15_07_09!$A:$A,FALSE),1)</f>
        <v>0</v>
      </c>
      <c r="M3027">
        <f>INDEX([1]Devices_2020_05_14_15_07_09!$M:$M,MATCH(A3027,[1]Devices_2020_05_14_15_07_09!$A:$A,FALSE),1)</f>
        <v>0</v>
      </c>
      <c r="N3027">
        <f>INDEX([1]Devices_2020_05_14_15_07_09!$N:$N,MATCH(A3027,[1]Devices_2020_05_14_15_07_09!$A:$A,FALSE),1)</f>
        <v>0</v>
      </c>
    </row>
    <row r="3028" spans="1:14" x14ac:dyDescent="0.25">
      <c r="A3028" t="str">
        <f>IF(ISNA(VLOOKUP([1]Devices_2020_05_14_15_07_09!A4709,[2]Sheet1!$A:$A,1,FALSE)),[1]Devices_2020_05_14_15_07_09!A4709,"")</f>
        <v>70.167.181.70</v>
      </c>
      <c r="B3028" t="str">
        <f>INDEX([1]Devices_2020_05_14_15_07_09!$B:$B,MATCH(A3028,[1]Devices_2020_05_14_15_07_09!$A:$A,FALSE),1)</f>
        <v>070.167.181.070</v>
      </c>
      <c r="C3028" t="str">
        <f>INDEX([1]Devices_2020_05_14_15_07_09!$C:$C,MATCH(A3028,[1]Devices_2020_05_14_15_07_09!$A:$A,FALSE),1)</f>
        <v>wsip-70-167-181-70.sd.sd.cox.net</v>
      </c>
      <c r="D3028" t="str">
        <f>INDEX([1]Devices_2020_05_14_15_07_09!$D:$D,MATCH(A3028,[1]Devices_2020_05_14_15_07_09!$A:$A,FALSE),1)</f>
        <v>wsip-70-167-181-70.sd.sd.cox.net</v>
      </c>
      <c r="E3028">
        <f>INDEX([1]Devices_2020_05_14_15_07_09!$E:$E,MATCH(A3028,[1]Devices_2020_05_14_15_07_09!$A:$A,FALSE),1)</f>
        <v>0</v>
      </c>
      <c r="F3028">
        <f>INDEX([1]Devices_2020_05_14_15_07_09!$F:$F,MATCH(A3028,[1]Devices_2020_05_14_15_07_09!$A:$A,FALSE),1)</f>
        <v>0</v>
      </c>
      <c r="G3028">
        <f>INDEX([1]Devices_2020_05_14_15_07_09!$G:$G,MATCH(A3028,[1]Devices_2020_05_14_15_07_09!$A:$A,FALSE),1)</f>
        <v>0</v>
      </c>
      <c r="H3028">
        <f>INDEX([1]Devices_2020_05_14_15_07_09!$H:$H,MATCH(A3028,[1]Devices_2020_05_14_15_07_09!$A:$A,FALSE),1)</f>
        <v>0</v>
      </c>
      <c r="I3028">
        <f>INDEX([1]Devices_2020_05_14_15_07_09!$I:$I,MATCH(A3028,[1]Devices_2020_05_14_15_07_09!$A:$A,FALSE),1)</f>
        <v>0</v>
      </c>
      <c r="J3028" t="str">
        <f>INDEX([1]Devices_2020_05_14_15_07_09!$J:$J,MATCH(A3028,[1]Devices_2020_05_14_15_07_09!$A:$A,FALSE),1)</f>
        <v>Unknown Vendor</v>
      </c>
      <c r="K3028" t="str">
        <f>INDEX([1]Devices_2020_05_14_15_07_09!$K:$K,MATCH(A3028,[1]Devices_2020_05_14_15_07_09!$A:$A,FALSE),1)</f>
        <v>Unknown Vendor</v>
      </c>
      <c r="L3028">
        <f>INDEX([1]Devices_2020_05_14_15_07_09!$L:$L,MATCH(A3028,[1]Devices_2020_05_14_15_07_09!$A:$A,FALSE),1)</f>
        <v>0</v>
      </c>
      <c r="M3028">
        <f>INDEX([1]Devices_2020_05_14_15_07_09!$M:$M,MATCH(A3028,[1]Devices_2020_05_14_15_07_09!$A:$A,FALSE),1)</f>
        <v>0</v>
      </c>
      <c r="N3028">
        <f>INDEX([1]Devices_2020_05_14_15_07_09!$N:$N,MATCH(A3028,[1]Devices_2020_05_14_15_07_09!$A:$A,FALSE),1)</f>
        <v>0</v>
      </c>
    </row>
    <row r="3029" spans="1:14" x14ac:dyDescent="0.25">
      <c r="A3029" t="str">
        <f>IF(ISNA(VLOOKUP([1]Devices_2020_05_14_15_07_09!A4710,[2]Sheet1!$A:$A,1,FALSE)),[1]Devices_2020_05_14_15_07_09!A4710,"")</f>
        <v>72.87.88.202</v>
      </c>
      <c r="B3029" t="str">
        <f>INDEX([1]Devices_2020_05_14_15_07_09!$B:$B,MATCH(A3029,[1]Devices_2020_05_14_15_07_09!$A:$A,FALSE),1)</f>
        <v>072.087.088.202</v>
      </c>
      <c r="C3029" t="str">
        <f>INDEX([1]Devices_2020_05_14_15_07_09!$C:$C,MATCH(A3029,[1]Devices_2020_05_14_15_07_09!$A:$A,FALSE),1)</f>
        <v>72.87.88.202</v>
      </c>
      <c r="D3029">
        <f>INDEX([1]Devices_2020_05_14_15_07_09!$D:$D,MATCH(A3029,[1]Devices_2020_05_14_15_07_09!$A:$A,FALSE),1)</f>
        <v>0</v>
      </c>
      <c r="E3029">
        <f>INDEX([1]Devices_2020_05_14_15_07_09!$E:$E,MATCH(A3029,[1]Devices_2020_05_14_15_07_09!$A:$A,FALSE),1)</f>
        <v>0</v>
      </c>
      <c r="F3029">
        <f>INDEX([1]Devices_2020_05_14_15_07_09!$F:$F,MATCH(A3029,[1]Devices_2020_05_14_15_07_09!$A:$A,FALSE),1)</f>
        <v>0</v>
      </c>
      <c r="G3029">
        <f>INDEX([1]Devices_2020_05_14_15_07_09!$G:$G,MATCH(A3029,[1]Devices_2020_05_14_15_07_09!$A:$A,FALSE),1)</f>
        <v>0</v>
      </c>
      <c r="H3029">
        <f>INDEX([1]Devices_2020_05_14_15_07_09!$H:$H,MATCH(A3029,[1]Devices_2020_05_14_15_07_09!$A:$A,FALSE),1)</f>
        <v>0</v>
      </c>
      <c r="I3029">
        <f>INDEX([1]Devices_2020_05_14_15_07_09!$I:$I,MATCH(A3029,[1]Devices_2020_05_14_15_07_09!$A:$A,FALSE),1)</f>
        <v>0</v>
      </c>
      <c r="J3029">
        <f>INDEX([1]Devices_2020_05_14_15_07_09!$J:$J,MATCH(A3029,[1]Devices_2020_05_14_15_07_09!$A:$A,FALSE),1)</f>
        <v>0</v>
      </c>
      <c r="K3029">
        <f>INDEX([1]Devices_2020_05_14_15_07_09!$K:$K,MATCH(A3029,[1]Devices_2020_05_14_15_07_09!$A:$A,FALSE),1)</f>
        <v>0</v>
      </c>
      <c r="L3029">
        <f>INDEX([1]Devices_2020_05_14_15_07_09!$L:$L,MATCH(A3029,[1]Devices_2020_05_14_15_07_09!$A:$A,FALSE),1)</f>
        <v>0</v>
      </c>
      <c r="M3029">
        <f>INDEX([1]Devices_2020_05_14_15_07_09!$M:$M,MATCH(A3029,[1]Devices_2020_05_14_15_07_09!$A:$A,FALSE),1)</f>
        <v>0</v>
      </c>
      <c r="N3029">
        <f>INDEX([1]Devices_2020_05_14_15_07_09!$N:$N,MATCH(A3029,[1]Devices_2020_05_14_15_07_09!$A:$A,FALSE),1)</f>
        <v>0</v>
      </c>
    </row>
    <row r="3030" spans="1:14" x14ac:dyDescent="0.25">
      <c r="A3030" t="str">
        <f>IF(ISNA(VLOOKUP([1]Devices_2020_05_14_15_07_09!A4711,[2]Sheet1!$A:$A,1,FALSE)),[1]Devices_2020_05_14_15_07_09!A4711,"")</f>
        <v>108.61.73.243</v>
      </c>
      <c r="B3030" t="str">
        <f>INDEX([1]Devices_2020_05_14_15_07_09!$B:$B,MATCH(A3030,[1]Devices_2020_05_14_15_07_09!$A:$A,FALSE),1)</f>
        <v>108.061.073.243</v>
      </c>
      <c r="C3030" t="str">
        <f>INDEX([1]Devices_2020_05_14_15_07_09!$C:$C,MATCH(A3030,[1]Devices_2020_05_14_15_07_09!$A:$A,FALSE),1)</f>
        <v>108.61.73.243</v>
      </c>
      <c r="D3030">
        <f>INDEX([1]Devices_2020_05_14_15_07_09!$D:$D,MATCH(A3030,[1]Devices_2020_05_14_15_07_09!$A:$A,FALSE),1)</f>
        <v>0</v>
      </c>
      <c r="E3030">
        <f>INDEX([1]Devices_2020_05_14_15_07_09!$E:$E,MATCH(A3030,[1]Devices_2020_05_14_15_07_09!$A:$A,FALSE),1)</f>
        <v>0</v>
      </c>
      <c r="F3030">
        <f>INDEX([1]Devices_2020_05_14_15_07_09!$F:$F,MATCH(A3030,[1]Devices_2020_05_14_15_07_09!$A:$A,FALSE),1)</f>
        <v>0</v>
      </c>
      <c r="G3030">
        <f>INDEX([1]Devices_2020_05_14_15_07_09!$G:$G,MATCH(A3030,[1]Devices_2020_05_14_15_07_09!$A:$A,FALSE),1)</f>
        <v>0</v>
      </c>
      <c r="H3030">
        <f>INDEX([1]Devices_2020_05_14_15_07_09!$H:$H,MATCH(A3030,[1]Devices_2020_05_14_15_07_09!$A:$A,FALSE),1)</f>
        <v>0</v>
      </c>
      <c r="I3030">
        <f>INDEX([1]Devices_2020_05_14_15_07_09!$I:$I,MATCH(A3030,[1]Devices_2020_05_14_15_07_09!$A:$A,FALSE),1)</f>
        <v>0</v>
      </c>
      <c r="J3030">
        <f>INDEX([1]Devices_2020_05_14_15_07_09!$J:$J,MATCH(A3030,[1]Devices_2020_05_14_15_07_09!$A:$A,FALSE),1)</f>
        <v>0</v>
      </c>
      <c r="K3030">
        <f>INDEX([1]Devices_2020_05_14_15_07_09!$K:$K,MATCH(A3030,[1]Devices_2020_05_14_15_07_09!$A:$A,FALSE),1)</f>
        <v>0</v>
      </c>
      <c r="L3030">
        <f>INDEX([1]Devices_2020_05_14_15_07_09!$L:$L,MATCH(A3030,[1]Devices_2020_05_14_15_07_09!$A:$A,FALSE),1)</f>
        <v>0</v>
      </c>
      <c r="M3030">
        <f>INDEX([1]Devices_2020_05_14_15_07_09!$M:$M,MATCH(A3030,[1]Devices_2020_05_14_15_07_09!$A:$A,FALSE),1)</f>
        <v>0</v>
      </c>
      <c r="N3030">
        <f>INDEX([1]Devices_2020_05_14_15_07_09!$N:$N,MATCH(A3030,[1]Devices_2020_05_14_15_07_09!$A:$A,FALSE),1)</f>
        <v>0</v>
      </c>
    </row>
    <row r="3031" spans="1:14" x14ac:dyDescent="0.25">
      <c r="A3031" t="str">
        <f>IF(ISNA(VLOOKUP([1]Devices_2020_05_14_15_07_09!A4712,[2]Sheet1!$A:$A,1,FALSE)),[1]Devices_2020_05_14_15_07_09!A4712,"")</f>
        <v>129.250.35.250</v>
      </c>
      <c r="B3031" t="str">
        <f>INDEX([1]Devices_2020_05_14_15_07_09!$B:$B,MATCH(A3031,[1]Devices_2020_05_14_15_07_09!$A:$A,FALSE),1)</f>
        <v>129.250.035.250</v>
      </c>
      <c r="C3031" t="str">
        <f>INDEX([1]Devices_2020_05_14_15_07_09!$C:$C,MATCH(A3031,[1]Devices_2020_05_14_15_07_09!$A:$A,FALSE),1)</f>
        <v>129.250.35.250</v>
      </c>
      <c r="D3031">
        <f>INDEX([1]Devices_2020_05_14_15_07_09!$D:$D,MATCH(A3031,[1]Devices_2020_05_14_15_07_09!$A:$A,FALSE),1)</f>
        <v>0</v>
      </c>
      <c r="E3031">
        <f>INDEX([1]Devices_2020_05_14_15_07_09!$E:$E,MATCH(A3031,[1]Devices_2020_05_14_15_07_09!$A:$A,FALSE),1)</f>
        <v>0</v>
      </c>
      <c r="F3031">
        <f>INDEX([1]Devices_2020_05_14_15_07_09!$F:$F,MATCH(A3031,[1]Devices_2020_05_14_15_07_09!$A:$A,FALSE),1)</f>
        <v>0</v>
      </c>
      <c r="G3031">
        <f>INDEX([1]Devices_2020_05_14_15_07_09!$G:$G,MATCH(A3031,[1]Devices_2020_05_14_15_07_09!$A:$A,FALSE),1)</f>
        <v>0</v>
      </c>
      <c r="H3031">
        <f>INDEX([1]Devices_2020_05_14_15_07_09!$H:$H,MATCH(A3031,[1]Devices_2020_05_14_15_07_09!$A:$A,FALSE),1)</f>
        <v>0</v>
      </c>
      <c r="I3031">
        <f>INDEX([1]Devices_2020_05_14_15_07_09!$I:$I,MATCH(A3031,[1]Devices_2020_05_14_15_07_09!$A:$A,FALSE),1)</f>
        <v>0</v>
      </c>
      <c r="J3031">
        <f>INDEX([1]Devices_2020_05_14_15_07_09!$J:$J,MATCH(A3031,[1]Devices_2020_05_14_15_07_09!$A:$A,FALSE),1)</f>
        <v>0</v>
      </c>
      <c r="K3031">
        <f>INDEX([1]Devices_2020_05_14_15_07_09!$K:$K,MATCH(A3031,[1]Devices_2020_05_14_15_07_09!$A:$A,FALSE),1)</f>
        <v>0</v>
      </c>
      <c r="L3031">
        <f>INDEX([1]Devices_2020_05_14_15_07_09!$L:$L,MATCH(A3031,[1]Devices_2020_05_14_15_07_09!$A:$A,FALSE),1)</f>
        <v>0</v>
      </c>
      <c r="M3031">
        <f>INDEX([1]Devices_2020_05_14_15_07_09!$M:$M,MATCH(A3031,[1]Devices_2020_05_14_15_07_09!$A:$A,FALSE),1)</f>
        <v>0</v>
      </c>
      <c r="N3031">
        <f>INDEX([1]Devices_2020_05_14_15_07_09!$N:$N,MATCH(A3031,[1]Devices_2020_05_14_15_07_09!$A:$A,FALSE),1)</f>
        <v>0</v>
      </c>
    </row>
    <row r="3032" spans="1:14" x14ac:dyDescent="0.25">
      <c r="A3032" t="str">
        <f>IF(ISNA(VLOOKUP([1]Devices_2020_05_14_15_07_09!A4713,[2]Sheet1!$A:$A,1,FALSE)),[1]Devices_2020_05_14_15_07_09!A4713,"")</f>
        <v>147.120.232.110</v>
      </c>
      <c r="B3032" t="str">
        <f>INDEX([1]Devices_2020_05_14_15_07_09!$B:$B,MATCH(A3032,[1]Devices_2020_05_14_15_07_09!$A:$A,FALSE),1)</f>
        <v>147.120.232.110</v>
      </c>
      <c r="C3032" t="str">
        <f>INDEX([1]Devices_2020_05_14_15_07_09!$C:$C,MATCH(A3032,[1]Devices_2020_05_14_15_07_09!$A:$A,FALSE),1)</f>
        <v>147.120.232.110</v>
      </c>
      <c r="D3032">
        <f>INDEX([1]Devices_2020_05_14_15_07_09!$D:$D,MATCH(A3032,[1]Devices_2020_05_14_15_07_09!$A:$A,FALSE),1)</f>
        <v>0</v>
      </c>
      <c r="E3032">
        <f>INDEX([1]Devices_2020_05_14_15_07_09!$E:$E,MATCH(A3032,[1]Devices_2020_05_14_15_07_09!$A:$A,FALSE),1)</f>
        <v>0</v>
      </c>
      <c r="F3032">
        <f>INDEX([1]Devices_2020_05_14_15_07_09!$F:$F,MATCH(A3032,[1]Devices_2020_05_14_15_07_09!$A:$A,FALSE),1)</f>
        <v>0</v>
      </c>
      <c r="G3032">
        <f>INDEX([1]Devices_2020_05_14_15_07_09!$G:$G,MATCH(A3032,[1]Devices_2020_05_14_15_07_09!$A:$A,FALSE),1)</f>
        <v>0</v>
      </c>
      <c r="H3032">
        <f>INDEX([1]Devices_2020_05_14_15_07_09!$H:$H,MATCH(A3032,[1]Devices_2020_05_14_15_07_09!$A:$A,FALSE),1)</f>
        <v>0</v>
      </c>
      <c r="I3032">
        <f>INDEX([1]Devices_2020_05_14_15_07_09!$I:$I,MATCH(A3032,[1]Devices_2020_05_14_15_07_09!$A:$A,FALSE),1)</f>
        <v>0</v>
      </c>
      <c r="J3032" t="str">
        <f>INDEX([1]Devices_2020_05_14_15_07_09!$J:$J,MATCH(A3032,[1]Devices_2020_05_14_15_07_09!$A:$A,FALSE),1)</f>
        <v>Unknown Vendor</v>
      </c>
      <c r="K3032" t="str">
        <f>INDEX([1]Devices_2020_05_14_15_07_09!$K:$K,MATCH(A3032,[1]Devices_2020_05_14_15_07_09!$A:$A,FALSE),1)</f>
        <v>Unknown Vendor</v>
      </c>
      <c r="L3032">
        <f>INDEX([1]Devices_2020_05_14_15_07_09!$L:$L,MATCH(A3032,[1]Devices_2020_05_14_15_07_09!$A:$A,FALSE),1)</f>
        <v>0</v>
      </c>
      <c r="M3032">
        <f>INDEX([1]Devices_2020_05_14_15_07_09!$M:$M,MATCH(A3032,[1]Devices_2020_05_14_15_07_09!$A:$A,FALSE),1)</f>
        <v>0</v>
      </c>
      <c r="N3032">
        <f>INDEX([1]Devices_2020_05_14_15_07_09!$N:$N,MATCH(A3032,[1]Devices_2020_05_14_15_07_09!$A:$A,FALSE),1)</f>
        <v>0</v>
      </c>
    </row>
    <row r="3033" spans="1:14" x14ac:dyDescent="0.25">
      <c r="A3033" t="str">
        <f>IF(ISNA(VLOOKUP([1]Devices_2020_05_14_15_07_09!A4714,[2]Sheet1!$A:$A,1,FALSE)),[1]Devices_2020_05_14_15_07_09!A4714,"")</f>
        <v>162.159.200.1</v>
      </c>
      <c r="B3033" t="str">
        <f>INDEX([1]Devices_2020_05_14_15_07_09!$B:$B,MATCH(A3033,[1]Devices_2020_05_14_15_07_09!$A:$A,FALSE),1)</f>
        <v>162.159.200.001</v>
      </c>
      <c r="C3033" t="str">
        <f>INDEX([1]Devices_2020_05_14_15_07_09!$C:$C,MATCH(A3033,[1]Devices_2020_05_14_15_07_09!$A:$A,FALSE),1)</f>
        <v>162.159.200.1</v>
      </c>
      <c r="D3033">
        <f>INDEX([1]Devices_2020_05_14_15_07_09!$D:$D,MATCH(A3033,[1]Devices_2020_05_14_15_07_09!$A:$A,FALSE),1)</f>
        <v>0</v>
      </c>
      <c r="E3033">
        <f>INDEX([1]Devices_2020_05_14_15_07_09!$E:$E,MATCH(A3033,[1]Devices_2020_05_14_15_07_09!$A:$A,FALSE),1)</f>
        <v>0</v>
      </c>
      <c r="F3033">
        <f>INDEX([1]Devices_2020_05_14_15_07_09!$F:$F,MATCH(A3033,[1]Devices_2020_05_14_15_07_09!$A:$A,FALSE),1)</f>
        <v>0</v>
      </c>
      <c r="G3033">
        <f>INDEX([1]Devices_2020_05_14_15_07_09!$G:$G,MATCH(A3033,[1]Devices_2020_05_14_15_07_09!$A:$A,FALSE),1)</f>
        <v>0</v>
      </c>
      <c r="H3033">
        <f>INDEX([1]Devices_2020_05_14_15_07_09!$H:$H,MATCH(A3033,[1]Devices_2020_05_14_15_07_09!$A:$A,FALSE),1)</f>
        <v>0</v>
      </c>
      <c r="I3033">
        <f>INDEX([1]Devices_2020_05_14_15_07_09!$I:$I,MATCH(A3033,[1]Devices_2020_05_14_15_07_09!$A:$A,FALSE),1)</f>
        <v>0</v>
      </c>
      <c r="J3033">
        <f>INDEX([1]Devices_2020_05_14_15_07_09!$J:$J,MATCH(A3033,[1]Devices_2020_05_14_15_07_09!$A:$A,FALSE),1)</f>
        <v>0</v>
      </c>
      <c r="K3033">
        <f>INDEX([1]Devices_2020_05_14_15_07_09!$K:$K,MATCH(A3033,[1]Devices_2020_05_14_15_07_09!$A:$A,FALSE),1)</f>
        <v>0</v>
      </c>
      <c r="L3033">
        <f>INDEX([1]Devices_2020_05_14_15_07_09!$L:$L,MATCH(A3033,[1]Devices_2020_05_14_15_07_09!$A:$A,FALSE),1)</f>
        <v>0</v>
      </c>
      <c r="M3033">
        <f>INDEX([1]Devices_2020_05_14_15_07_09!$M:$M,MATCH(A3033,[1]Devices_2020_05_14_15_07_09!$A:$A,FALSE),1)</f>
        <v>0</v>
      </c>
      <c r="N3033">
        <f>INDEX([1]Devices_2020_05_14_15_07_09!$N:$N,MATCH(A3033,[1]Devices_2020_05_14_15_07_09!$A:$A,FALSE),1)</f>
        <v>0</v>
      </c>
    </row>
    <row r="3034" spans="1:14" x14ac:dyDescent="0.25">
      <c r="A3034" t="str">
        <f>IF(ISNA(VLOOKUP([1]Devices_2020_05_14_15_07_09!A4715,[2]Sheet1!$A:$A,1,FALSE)),[1]Devices_2020_05_14_15_07_09!A4715,"")</f>
        <v>162.159.200.123</v>
      </c>
      <c r="B3034" t="str">
        <f>INDEX([1]Devices_2020_05_14_15_07_09!$B:$B,MATCH(A3034,[1]Devices_2020_05_14_15_07_09!$A:$A,FALSE),1)</f>
        <v>162.159.200.123</v>
      </c>
      <c r="C3034" t="str">
        <f>INDEX([1]Devices_2020_05_14_15_07_09!$C:$C,MATCH(A3034,[1]Devices_2020_05_14_15_07_09!$A:$A,FALSE),1)</f>
        <v>162.159.200.123</v>
      </c>
      <c r="D3034">
        <f>INDEX([1]Devices_2020_05_14_15_07_09!$D:$D,MATCH(A3034,[1]Devices_2020_05_14_15_07_09!$A:$A,FALSE),1)</f>
        <v>0</v>
      </c>
      <c r="E3034">
        <f>INDEX([1]Devices_2020_05_14_15_07_09!$E:$E,MATCH(A3034,[1]Devices_2020_05_14_15_07_09!$A:$A,FALSE),1)</f>
        <v>0</v>
      </c>
      <c r="F3034">
        <f>INDEX([1]Devices_2020_05_14_15_07_09!$F:$F,MATCH(A3034,[1]Devices_2020_05_14_15_07_09!$A:$A,FALSE),1)</f>
        <v>0</v>
      </c>
      <c r="G3034">
        <f>INDEX([1]Devices_2020_05_14_15_07_09!$G:$G,MATCH(A3034,[1]Devices_2020_05_14_15_07_09!$A:$A,FALSE),1)</f>
        <v>0</v>
      </c>
      <c r="H3034">
        <f>INDEX([1]Devices_2020_05_14_15_07_09!$H:$H,MATCH(A3034,[1]Devices_2020_05_14_15_07_09!$A:$A,FALSE),1)</f>
        <v>0</v>
      </c>
      <c r="I3034">
        <f>INDEX([1]Devices_2020_05_14_15_07_09!$I:$I,MATCH(A3034,[1]Devices_2020_05_14_15_07_09!$A:$A,FALSE),1)</f>
        <v>0</v>
      </c>
      <c r="J3034">
        <f>INDEX([1]Devices_2020_05_14_15_07_09!$J:$J,MATCH(A3034,[1]Devices_2020_05_14_15_07_09!$A:$A,FALSE),1)</f>
        <v>0</v>
      </c>
      <c r="K3034">
        <f>INDEX([1]Devices_2020_05_14_15_07_09!$K:$K,MATCH(A3034,[1]Devices_2020_05_14_15_07_09!$A:$A,FALSE),1)</f>
        <v>0</v>
      </c>
      <c r="L3034">
        <f>INDEX([1]Devices_2020_05_14_15_07_09!$L:$L,MATCH(A3034,[1]Devices_2020_05_14_15_07_09!$A:$A,FALSE),1)</f>
        <v>0</v>
      </c>
      <c r="M3034">
        <f>INDEX([1]Devices_2020_05_14_15_07_09!$M:$M,MATCH(A3034,[1]Devices_2020_05_14_15_07_09!$A:$A,FALSE),1)</f>
        <v>0</v>
      </c>
      <c r="N3034">
        <f>INDEX([1]Devices_2020_05_14_15_07_09!$N:$N,MATCH(A3034,[1]Devices_2020_05_14_15_07_09!$A:$A,FALSE),1)</f>
        <v>0</v>
      </c>
    </row>
    <row r="3035" spans="1:14" x14ac:dyDescent="0.25">
      <c r="A3035" t="str">
        <f>IF(ISNA(VLOOKUP([1]Devices_2020_05_14_15_07_09!A4716,[2]Sheet1!$A:$A,1,FALSE)),[1]Devices_2020_05_14_15_07_09!A4716,"")</f>
        <v>163.237.218.19</v>
      </c>
      <c r="B3035" t="str">
        <f>INDEX([1]Devices_2020_05_14_15_07_09!$B:$B,MATCH(A3035,[1]Devices_2020_05_14_15_07_09!$A:$A,FALSE),1)</f>
        <v>163.237.218.019</v>
      </c>
      <c r="C3035" t="str">
        <f>INDEX([1]Devices_2020_05_14_15_07_09!$C:$C,MATCH(A3035,[1]Devices_2020_05_14_15_07_09!$A:$A,FALSE),1)</f>
        <v>163.237.218.19</v>
      </c>
      <c r="D3035">
        <f>INDEX([1]Devices_2020_05_14_15_07_09!$D:$D,MATCH(A3035,[1]Devices_2020_05_14_15_07_09!$A:$A,FALSE),1)</f>
        <v>0</v>
      </c>
      <c r="E3035">
        <f>INDEX([1]Devices_2020_05_14_15_07_09!$E:$E,MATCH(A3035,[1]Devices_2020_05_14_15_07_09!$A:$A,FALSE),1)</f>
        <v>0</v>
      </c>
      <c r="F3035">
        <f>INDEX([1]Devices_2020_05_14_15_07_09!$F:$F,MATCH(A3035,[1]Devices_2020_05_14_15_07_09!$A:$A,FALSE),1)</f>
        <v>0</v>
      </c>
      <c r="G3035">
        <f>INDEX([1]Devices_2020_05_14_15_07_09!$G:$G,MATCH(A3035,[1]Devices_2020_05_14_15_07_09!$A:$A,FALSE),1)</f>
        <v>0</v>
      </c>
      <c r="H3035">
        <f>INDEX([1]Devices_2020_05_14_15_07_09!$H:$H,MATCH(A3035,[1]Devices_2020_05_14_15_07_09!$A:$A,FALSE),1)</f>
        <v>0</v>
      </c>
      <c r="I3035">
        <f>INDEX([1]Devices_2020_05_14_15_07_09!$I:$I,MATCH(A3035,[1]Devices_2020_05_14_15_07_09!$A:$A,FALSE),1)</f>
        <v>0</v>
      </c>
      <c r="J3035">
        <f>INDEX([1]Devices_2020_05_14_15_07_09!$J:$J,MATCH(A3035,[1]Devices_2020_05_14_15_07_09!$A:$A,FALSE),1)</f>
        <v>0</v>
      </c>
      <c r="K3035">
        <f>INDEX([1]Devices_2020_05_14_15_07_09!$K:$K,MATCH(A3035,[1]Devices_2020_05_14_15_07_09!$A:$A,FALSE),1)</f>
        <v>0</v>
      </c>
      <c r="L3035">
        <f>INDEX([1]Devices_2020_05_14_15_07_09!$L:$L,MATCH(A3035,[1]Devices_2020_05_14_15_07_09!$A:$A,FALSE),1)</f>
        <v>0</v>
      </c>
      <c r="M3035">
        <f>INDEX([1]Devices_2020_05_14_15_07_09!$M:$M,MATCH(A3035,[1]Devices_2020_05_14_15_07_09!$A:$A,FALSE),1)</f>
        <v>0</v>
      </c>
      <c r="N3035">
        <f>INDEX([1]Devices_2020_05_14_15_07_09!$N:$N,MATCH(A3035,[1]Devices_2020_05_14_15_07_09!$A:$A,FALSE),1)</f>
        <v>0</v>
      </c>
    </row>
    <row r="3036" spans="1:14" x14ac:dyDescent="0.25">
      <c r="A3036" t="str">
        <f>IF(ISNA(VLOOKUP([1]Devices_2020_05_14_15_07_09!A4717,[2]Sheet1!$A:$A,1,FALSE)),[1]Devices_2020_05_14_15_07_09!A4717,"")</f>
        <v>172.16.2.124</v>
      </c>
      <c r="B3036" t="str">
        <f>INDEX([1]Devices_2020_05_14_15_07_09!$B:$B,MATCH(A3036,[1]Devices_2020_05_14_15_07_09!$A:$A,FALSE),1)</f>
        <v>172.016.002.124</v>
      </c>
      <c r="C3036" t="str">
        <f>INDEX([1]Devices_2020_05_14_15_07_09!$C:$C,MATCH(A3036,[1]Devices_2020_05_14_15_07_09!$A:$A,FALSE),1)</f>
        <v>172.16.2.124</v>
      </c>
      <c r="D3036">
        <f>INDEX([1]Devices_2020_05_14_15_07_09!$D:$D,MATCH(A3036,[1]Devices_2020_05_14_15_07_09!$A:$A,FALSE),1)</f>
        <v>0</v>
      </c>
      <c r="E3036">
        <f>INDEX([1]Devices_2020_05_14_15_07_09!$E:$E,MATCH(A3036,[1]Devices_2020_05_14_15_07_09!$A:$A,FALSE),1)</f>
        <v>0</v>
      </c>
      <c r="F3036">
        <f>INDEX([1]Devices_2020_05_14_15_07_09!$F:$F,MATCH(A3036,[1]Devices_2020_05_14_15_07_09!$A:$A,FALSE),1)</f>
        <v>0</v>
      </c>
      <c r="G3036">
        <f>INDEX([1]Devices_2020_05_14_15_07_09!$G:$G,MATCH(A3036,[1]Devices_2020_05_14_15_07_09!$A:$A,FALSE),1)</f>
        <v>0</v>
      </c>
      <c r="H3036">
        <f>INDEX([1]Devices_2020_05_14_15_07_09!$H:$H,MATCH(A3036,[1]Devices_2020_05_14_15_07_09!$A:$A,FALSE),1)</f>
        <v>0</v>
      </c>
      <c r="I3036">
        <f>INDEX([1]Devices_2020_05_14_15_07_09!$I:$I,MATCH(A3036,[1]Devices_2020_05_14_15_07_09!$A:$A,FALSE),1)</f>
        <v>0</v>
      </c>
      <c r="J3036" t="str">
        <f>INDEX([1]Devices_2020_05_14_15_07_09!$J:$J,MATCH(A3036,[1]Devices_2020_05_14_15_07_09!$A:$A,FALSE),1)</f>
        <v>Unknown Vendor</v>
      </c>
      <c r="K3036">
        <f>INDEX([1]Devices_2020_05_14_15_07_09!$K:$K,MATCH(A3036,[1]Devices_2020_05_14_15_07_09!$A:$A,FALSE),1)</f>
        <v>0</v>
      </c>
      <c r="L3036">
        <f>INDEX([1]Devices_2020_05_14_15_07_09!$L:$L,MATCH(A3036,[1]Devices_2020_05_14_15_07_09!$A:$A,FALSE),1)</f>
        <v>0</v>
      </c>
      <c r="M3036">
        <f>INDEX([1]Devices_2020_05_14_15_07_09!$M:$M,MATCH(A3036,[1]Devices_2020_05_14_15_07_09!$A:$A,FALSE),1)</f>
        <v>0</v>
      </c>
      <c r="N3036">
        <f>INDEX([1]Devices_2020_05_14_15_07_09!$N:$N,MATCH(A3036,[1]Devices_2020_05_14_15_07_09!$A:$A,FALSE),1)</f>
        <v>0</v>
      </c>
    </row>
    <row r="3037" spans="1:14" x14ac:dyDescent="0.25">
      <c r="A3037" t="str">
        <f>IF(ISNA(VLOOKUP([1]Devices_2020_05_14_15_07_09!A4718,[2]Sheet1!$A:$A,1,FALSE)),[1]Devices_2020_05_14_15_07_09!A4718,"")</f>
        <v>172.16.10.11</v>
      </c>
      <c r="B3037" t="str">
        <f>INDEX([1]Devices_2020_05_14_15_07_09!$B:$B,MATCH(A3037,[1]Devices_2020_05_14_15_07_09!$A:$A,FALSE),1)</f>
        <v>172.016.010.011</v>
      </c>
      <c r="C3037" t="str">
        <f>INDEX([1]Devices_2020_05_14_15_07_09!$C:$C,MATCH(A3037,[1]Devices_2020_05_14_15_07_09!$A:$A,FALSE),1)</f>
        <v>goportqa.scspa.com</v>
      </c>
      <c r="D3037" t="str">
        <f>INDEX([1]Devices_2020_05_14_15_07_09!$D:$D,MATCH(A3037,[1]Devices_2020_05_14_15_07_09!$A:$A,FALSE),1)</f>
        <v>goportqa.scspa.com</v>
      </c>
      <c r="E3037">
        <f>INDEX([1]Devices_2020_05_14_15_07_09!$E:$E,MATCH(A3037,[1]Devices_2020_05_14_15_07_09!$A:$A,FALSE),1)</f>
        <v>0</v>
      </c>
      <c r="F3037" t="str">
        <f>INDEX([1]Devices_2020_05_14_15_07_09!$F:$F,MATCH(A3037,[1]Devices_2020_05_14_15_07_09!$A:$A,FALSE),1)</f>
        <v>[Information Technology, Networking]</v>
      </c>
      <c r="G3037" t="str">
        <f>INDEX([1]Devices_2020_05_14_15_07_09!$G:$G,MATCH(A3037,[1]Devices_2020_05_14_15_07_09!$A:$A,FALSE),1)</f>
        <v>[Unknown]</v>
      </c>
      <c r="H3037" t="str">
        <f>INDEX([1]Devices_2020_05_14_15_07_09!$H:$H,MATCH(A3037,[1]Devices_2020_05_14_15_07_09!$A:$A,FALSE),1)</f>
        <v>[Unknown]</v>
      </c>
      <c r="I3037">
        <f>INDEX([1]Devices_2020_05_14_15_07_09!$I:$I,MATCH(A3037,[1]Devices_2020_05_14_15_07_09!$A:$A,FALSE),1)</f>
        <v>0</v>
      </c>
      <c r="J3037" t="str">
        <f>INDEX([1]Devices_2020_05_14_15_07_09!$J:$J,MATCH(A3037,[1]Devices_2020_05_14_15_07_09!$A:$A,FALSE),1)</f>
        <v>Unknown Vendor</v>
      </c>
      <c r="K3037" t="str">
        <f>INDEX([1]Devices_2020_05_14_15_07_09!$K:$K,MATCH(A3037,[1]Devices_2020_05_14_15_07_09!$A:$A,FALSE),1)</f>
        <v>Unknown Vendor</v>
      </c>
      <c r="L3037" t="str">
        <f>INDEX([1]Devices_2020_05_14_15_07_09!$L:$L,MATCH(A3037,[1]Devices_2020_05_14_15_07_09!$A:$A,FALSE),1)</f>
        <v>Network Device</v>
      </c>
      <c r="M3037" t="str">
        <f>INDEX([1]Devices_2020_05_14_15_07_09!$M:$M,MATCH(A3037,[1]Devices_2020_05_14_15_07_09!$A:$A,FALSE),1)</f>
        <v>Possibly Linksys BEFW11S4 WAP or Palo Alto PA-500 firewall</v>
      </c>
      <c r="N3037">
        <f>INDEX([1]Devices_2020_05_14_15_07_09!$N:$N,MATCH(A3037,[1]Devices_2020_05_14_15_07_09!$A:$A,FALSE),1)</f>
        <v>0</v>
      </c>
    </row>
    <row r="3038" spans="1:14" x14ac:dyDescent="0.25">
      <c r="A3038" t="str">
        <f>IF(ISNA(VLOOKUP([1]Devices_2020_05_14_15_07_09!A4719,[2]Sheet1!$A:$A,1,FALSE)),[1]Devices_2020_05_14_15_07_09!A4719,"")</f>
        <v>172.16.10.25</v>
      </c>
      <c r="B3038" t="str">
        <f>INDEX([1]Devices_2020_05_14_15_07_09!$B:$B,MATCH(A3038,[1]Devices_2020_05_14_15_07_09!$A:$A,FALSE),1)</f>
        <v>172.016.010.025</v>
      </c>
      <c r="C3038" t="str">
        <f>INDEX([1]Devices_2020_05_14_15_07_09!$C:$C,MATCH(A3038,[1]Devices_2020_05_14_15_07_09!$A:$A,FALSE),1)</f>
        <v>scptw.scspa.com</v>
      </c>
      <c r="D3038" t="str">
        <f>INDEX([1]Devices_2020_05_14_15_07_09!$D:$D,MATCH(A3038,[1]Devices_2020_05_14_15_07_09!$A:$A,FALSE),1)</f>
        <v>scptw.scspa.com</v>
      </c>
      <c r="E3038">
        <f>INDEX([1]Devices_2020_05_14_15_07_09!$E:$E,MATCH(A3038,[1]Devices_2020_05_14_15_07_09!$A:$A,FALSE),1)</f>
        <v>0</v>
      </c>
      <c r="F3038" t="str">
        <f>INDEX([1]Devices_2020_05_14_15_07_09!$F:$F,MATCH(A3038,[1]Devices_2020_05_14_15_07_09!$A:$A,FALSE),1)</f>
        <v>[Information Technology, Networking]</v>
      </c>
      <c r="G3038" t="str">
        <f>INDEX([1]Devices_2020_05_14_15_07_09!$G:$G,MATCH(A3038,[1]Devices_2020_05_14_15_07_09!$A:$A,FALSE),1)</f>
        <v>[Unknown]</v>
      </c>
      <c r="H3038" t="str">
        <f>INDEX([1]Devices_2020_05_14_15_07_09!$H:$H,MATCH(A3038,[1]Devices_2020_05_14_15_07_09!$A:$A,FALSE),1)</f>
        <v>[Unknown]</v>
      </c>
      <c r="I3038">
        <f>INDEX([1]Devices_2020_05_14_15_07_09!$I:$I,MATCH(A3038,[1]Devices_2020_05_14_15_07_09!$A:$A,FALSE),1)</f>
        <v>0</v>
      </c>
      <c r="J3038" t="str">
        <f>INDEX([1]Devices_2020_05_14_15_07_09!$J:$J,MATCH(A3038,[1]Devices_2020_05_14_15_07_09!$A:$A,FALSE),1)</f>
        <v>Unknown Vendor</v>
      </c>
      <c r="K3038" t="str">
        <f>INDEX([1]Devices_2020_05_14_15_07_09!$K:$K,MATCH(A3038,[1]Devices_2020_05_14_15_07_09!$A:$A,FALSE),1)</f>
        <v>Unknown Vendor</v>
      </c>
      <c r="L3038" t="str">
        <f>INDEX([1]Devices_2020_05_14_15_07_09!$L:$L,MATCH(A3038,[1]Devices_2020_05_14_15_07_09!$A:$A,FALSE),1)</f>
        <v>Cisco</v>
      </c>
      <c r="M3038" t="str">
        <f>INDEX([1]Devices_2020_05_14_15_07_09!$M:$M,MATCH(A3038,[1]Devices_2020_05_14_15_07_09!$A:$A,FALSE),1)</f>
        <v>Citrix NetScaler load balancer or Linksys BEFW11S4 WAP or Brocade FCX-series switch or Cisco RFGW-1-D radio or Linksys BEFSR41 router</v>
      </c>
      <c r="N3038">
        <f>INDEX([1]Devices_2020_05_14_15_07_09!$N:$N,MATCH(A3038,[1]Devices_2020_05_14_15_07_09!$A:$A,FALSE),1)</f>
        <v>0</v>
      </c>
    </row>
    <row r="3039" spans="1:14" x14ac:dyDescent="0.25">
      <c r="A3039" t="str">
        <f>IF(ISNA(VLOOKUP([1]Devices_2020_05_14_15_07_09!A4720,[2]Sheet1!$A:$A,1,FALSE)),[1]Devices_2020_05_14_15_07_09!A4720,"")</f>
        <v>172.16.10.26</v>
      </c>
      <c r="B3039" t="str">
        <f>INDEX([1]Devices_2020_05_14_15_07_09!$B:$B,MATCH(A3039,[1]Devices_2020_05_14_15_07_09!$A:$A,FALSE),1)</f>
        <v>172.016.010.026</v>
      </c>
      <c r="C3039" t="str">
        <f>INDEX([1]Devices_2020_05_14_15_07_09!$C:$C,MATCH(A3039,[1]Devices_2020_05_14_15_07_09!$A:$A,FALSE),1)</f>
        <v>storefront.scspa.com</v>
      </c>
      <c r="D3039" t="str">
        <f>INDEX([1]Devices_2020_05_14_15_07_09!$D:$D,MATCH(A3039,[1]Devices_2020_05_14_15_07_09!$A:$A,FALSE),1)</f>
        <v>storefront.scspa.com</v>
      </c>
      <c r="E3039">
        <f>INDEX([1]Devices_2020_05_14_15_07_09!$E:$E,MATCH(A3039,[1]Devices_2020_05_14_15_07_09!$A:$A,FALSE),1)</f>
        <v>0</v>
      </c>
      <c r="F3039" t="str">
        <f>INDEX([1]Devices_2020_05_14_15_07_09!$F:$F,MATCH(A3039,[1]Devices_2020_05_14_15_07_09!$A:$A,FALSE),1)</f>
        <v>[Information Technology, Networking]</v>
      </c>
      <c r="G3039" t="str">
        <f>INDEX([1]Devices_2020_05_14_15_07_09!$G:$G,MATCH(A3039,[1]Devices_2020_05_14_15_07_09!$A:$A,FALSE),1)</f>
        <v>[Unknown]</v>
      </c>
      <c r="H3039" t="str">
        <f>INDEX([1]Devices_2020_05_14_15_07_09!$H:$H,MATCH(A3039,[1]Devices_2020_05_14_15_07_09!$A:$A,FALSE),1)</f>
        <v>[Unknown]</v>
      </c>
      <c r="I3039">
        <f>INDEX([1]Devices_2020_05_14_15_07_09!$I:$I,MATCH(A3039,[1]Devices_2020_05_14_15_07_09!$A:$A,FALSE),1)</f>
        <v>0</v>
      </c>
      <c r="J3039" t="str">
        <f>INDEX([1]Devices_2020_05_14_15_07_09!$J:$J,MATCH(A3039,[1]Devices_2020_05_14_15_07_09!$A:$A,FALSE),1)</f>
        <v>Unknown Vendor</v>
      </c>
      <c r="K3039" t="str">
        <f>INDEX([1]Devices_2020_05_14_15_07_09!$K:$K,MATCH(A3039,[1]Devices_2020_05_14_15_07_09!$A:$A,FALSE),1)</f>
        <v>Unknown Vendor</v>
      </c>
      <c r="L3039" t="str">
        <f>INDEX([1]Devices_2020_05_14_15_07_09!$L:$L,MATCH(A3039,[1]Devices_2020_05_14_15_07_09!$A:$A,FALSE),1)</f>
        <v>Cisco</v>
      </c>
      <c r="M3039" t="str">
        <f>INDEX([1]Devices_2020_05_14_15_07_09!$M:$M,MATCH(A3039,[1]Devices_2020_05_14_15_07_09!$A:$A,FALSE),1)</f>
        <v>Citrix NetScaler load balancer or Linksys BEFW11S4 WAP or Brocade FCX-series switch or Cisco RFGW-1-D radio or Linksys BEFSR41 router</v>
      </c>
      <c r="N3039">
        <f>INDEX([1]Devices_2020_05_14_15_07_09!$N:$N,MATCH(A3039,[1]Devices_2020_05_14_15_07_09!$A:$A,FALSE),1)</f>
        <v>0</v>
      </c>
    </row>
    <row r="3040" spans="1:14" x14ac:dyDescent="0.25">
      <c r="A3040" t="str">
        <f>IF(ISNA(VLOOKUP([1]Devices_2020_05_14_15_07_09!A4721,[2]Sheet1!$A:$A,1,FALSE)),[1]Devices_2020_05_14_15_07_09!A4721,"")</f>
        <v>172.16.10.27</v>
      </c>
      <c r="B3040" t="str">
        <f>INDEX([1]Devices_2020_05_14_15_07_09!$B:$B,MATCH(A3040,[1]Devices_2020_05_14_15_07_09!$A:$A,FALSE),1)</f>
        <v>172.016.010.027</v>
      </c>
      <c r="C3040" t="str">
        <f>INDEX([1]Devices_2020_05_14_15_07_09!$C:$C,MATCH(A3040,[1]Devices_2020_05_14_15_07_09!$A:$A,FALSE),1)</f>
        <v>172.16.10.27</v>
      </c>
      <c r="D3040">
        <f>INDEX([1]Devices_2020_05_14_15_07_09!$D:$D,MATCH(A3040,[1]Devices_2020_05_14_15_07_09!$A:$A,FALSE),1)</f>
        <v>0</v>
      </c>
      <c r="E3040">
        <f>INDEX([1]Devices_2020_05_14_15_07_09!$E:$E,MATCH(A3040,[1]Devices_2020_05_14_15_07_09!$A:$A,FALSE),1)</f>
        <v>0</v>
      </c>
      <c r="F3040" t="str">
        <f>INDEX([1]Devices_2020_05_14_15_07_09!$F:$F,MATCH(A3040,[1]Devices_2020_05_14_15_07_09!$A:$A,FALSE),1)</f>
        <v>[Unknown]</v>
      </c>
      <c r="G3040" t="str">
        <f>INDEX([1]Devices_2020_05_14_15_07_09!$G:$G,MATCH(A3040,[1]Devices_2020_05_14_15_07_09!$A:$A,FALSE),1)</f>
        <v>[Unknown]</v>
      </c>
      <c r="H3040" t="str">
        <f>INDEX([1]Devices_2020_05_14_15_07_09!$H:$H,MATCH(A3040,[1]Devices_2020_05_14_15_07_09!$A:$A,FALSE),1)</f>
        <v>[Unknown]</v>
      </c>
      <c r="I3040">
        <f>INDEX([1]Devices_2020_05_14_15_07_09!$I:$I,MATCH(A3040,[1]Devices_2020_05_14_15_07_09!$A:$A,FALSE),1)</f>
        <v>0</v>
      </c>
      <c r="J3040" t="str">
        <f>INDEX([1]Devices_2020_05_14_15_07_09!$J:$J,MATCH(A3040,[1]Devices_2020_05_14_15_07_09!$A:$A,FALSE),1)</f>
        <v>Unknown Vendor</v>
      </c>
      <c r="K3040" t="str">
        <f>INDEX([1]Devices_2020_05_14_15_07_09!$K:$K,MATCH(A3040,[1]Devices_2020_05_14_15_07_09!$A:$A,FALSE),1)</f>
        <v>Unknown Vendor</v>
      </c>
      <c r="L3040">
        <f>INDEX([1]Devices_2020_05_14_15_07_09!$L:$L,MATCH(A3040,[1]Devices_2020_05_14_15_07_09!$A:$A,FALSE),1)</f>
        <v>0</v>
      </c>
      <c r="M3040" t="str">
        <f>INDEX([1]Devices_2020_05_14_15_07_09!$M:$M,MATCH(A3040,[1]Devices_2020_05_14_15_07_09!$A:$A,FALSE),1)</f>
        <v>Possibly Linux 2.6.32 or Netgear ReadyNAS 3200 NAS device (Linux 2.6) or Linksys BEFW11S4 WAP or Linux 2.6.11 - 2.6.18 or Ubiquiti WAP (Linux 2.6.32) or F5 BIG-IP load balancer or F5 3600 LTM load balancer;80/tcp nginx  ;22/tcp OpenSSH 7.4 protocol 2.0</v>
      </c>
      <c r="N3040">
        <f>INDEX([1]Devices_2020_05_14_15_07_09!$N:$N,MATCH(A3040,[1]Devices_2020_05_14_15_07_09!$A:$A,FALSE),1)</f>
        <v>0</v>
      </c>
    </row>
    <row r="3041" spans="1:14" x14ac:dyDescent="0.25">
      <c r="A3041" t="str">
        <f>IF(ISNA(VLOOKUP([1]Devices_2020_05_14_15_07_09!A4722,[2]Sheet1!$A:$A,1,FALSE)),[1]Devices_2020_05_14_15_07_09!A4722,"")</f>
        <v>172.16.10.28</v>
      </c>
      <c r="B3041" t="str">
        <f>INDEX([1]Devices_2020_05_14_15_07_09!$B:$B,MATCH(A3041,[1]Devices_2020_05_14_15_07_09!$A:$A,FALSE),1)</f>
        <v>172.016.010.028</v>
      </c>
      <c r="C3041" t="str">
        <f>INDEX([1]Devices_2020_05_14_15_07_09!$C:$C,MATCH(A3041,[1]Devices_2020_05_14_15_07_09!$A:$A,FALSE),1)</f>
        <v>orion.scspa.com</v>
      </c>
      <c r="D3041" t="str">
        <f>INDEX([1]Devices_2020_05_14_15_07_09!$D:$D,MATCH(A3041,[1]Devices_2020_05_14_15_07_09!$A:$A,FALSE),1)</f>
        <v>orion.scspa.com</v>
      </c>
      <c r="E3041">
        <f>INDEX([1]Devices_2020_05_14_15_07_09!$E:$E,MATCH(A3041,[1]Devices_2020_05_14_15_07_09!$A:$A,FALSE),1)</f>
        <v>0</v>
      </c>
      <c r="F3041" t="str">
        <f>INDEX([1]Devices_2020_05_14_15_07_09!$F:$F,MATCH(A3041,[1]Devices_2020_05_14_15_07_09!$A:$A,FALSE),1)</f>
        <v>[Information Technology, Computer]</v>
      </c>
      <c r="G3041" t="str">
        <f>INDEX([1]Devices_2020_05_14_15_07_09!$G:$G,MATCH(A3041,[1]Devices_2020_05_14_15_07_09!$A:$A,FALSE),1)</f>
        <v>[Linux]</v>
      </c>
      <c r="H3041" t="str">
        <f>INDEX([1]Devices_2020_05_14_15_07_09!$H:$H,MATCH(A3041,[1]Devices_2020_05_14_15_07_09!$A:$A,FALSE),1)</f>
        <v>[Unknown]</v>
      </c>
      <c r="I3041">
        <f>INDEX([1]Devices_2020_05_14_15_07_09!$I:$I,MATCH(A3041,[1]Devices_2020_05_14_15_07_09!$A:$A,FALSE),1)</f>
        <v>0</v>
      </c>
      <c r="J3041" t="str">
        <f>INDEX([1]Devices_2020_05_14_15_07_09!$J:$J,MATCH(A3041,[1]Devices_2020_05_14_15_07_09!$A:$A,FALSE),1)</f>
        <v>Unknown Vendor</v>
      </c>
      <c r="K3041" t="str">
        <f>INDEX([1]Devices_2020_05_14_15_07_09!$K:$K,MATCH(A3041,[1]Devices_2020_05_14_15_07_09!$A:$A,FALSE),1)</f>
        <v>Unknown Vendor</v>
      </c>
      <c r="L3041" t="str">
        <f>INDEX([1]Devices_2020_05_14_15_07_09!$L:$L,MATCH(A3041,[1]Devices_2020_05_14_15_07_09!$A:$A,FALSE),1)</f>
        <v>Linux Desktop/Server</v>
      </c>
      <c r="M3041" t="str">
        <f>INDEX([1]Devices_2020_05_14_15_07_09!$M:$M,MATCH(A3041,[1]Devices_2020_05_14_15_07_09!$A:$A,FALSE),1)</f>
        <v>Linux 2.6.32</v>
      </c>
      <c r="N3041">
        <f>INDEX([1]Devices_2020_05_14_15_07_09!$N:$N,MATCH(A3041,[1]Devices_2020_05_14_15_07_09!$A:$A,FALSE),1)</f>
        <v>0</v>
      </c>
    </row>
    <row r="3042" spans="1:14" x14ac:dyDescent="0.25">
      <c r="A3042" t="str">
        <f>IF(ISNA(VLOOKUP([1]Devices_2020_05_14_15_07_09!A4723,[2]Sheet1!$A:$A,1,FALSE)),[1]Devices_2020_05_14_15_07_09!A4723,"")</f>
        <v>172.16.10.37</v>
      </c>
      <c r="B3042" t="str">
        <f>INDEX([1]Devices_2020_05_14_15_07_09!$B:$B,MATCH(A3042,[1]Devices_2020_05_14_15_07_09!$A:$A,FALSE),1)</f>
        <v>172.016.010.037</v>
      </c>
      <c r="C3042" t="str">
        <f>INDEX([1]Devices_2020_05_14_15_07_09!$C:$C,MATCH(A3042,[1]Devices_2020_05_14_15_07_09!$A:$A,FALSE),1)</f>
        <v>Goportapiweb1.scspa.com</v>
      </c>
      <c r="D3042" t="str">
        <f>INDEX([1]Devices_2020_05_14_15_07_09!$D:$D,MATCH(A3042,[1]Devices_2020_05_14_15_07_09!$A:$A,FALSE),1)</f>
        <v>Goportapiweb1.scspa.com</v>
      </c>
      <c r="E3042">
        <f>INDEX([1]Devices_2020_05_14_15_07_09!$E:$E,MATCH(A3042,[1]Devices_2020_05_14_15_07_09!$A:$A,FALSE),1)</f>
        <v>0</v>
      </c>
      <c r="F3042" t="str">
        <f>INDEX([1]Devices_2020_05_14_15_07_09!$F:$F,MATCH(A3042,[1]Devices_2020_05_14_15_07_09!$A:$A,FALSE),1)</f>
        <v>[Information Technology, Computer]</v>
      </c>
      <c r="G3042" t="str">
        <f>INDEX([1]Devices_2020_05_14_15_07_09!$G:$G,MATCH(A3042,[1]Devices_2020_05_14_15_07_09!$A:$A,FALSE),1)</f>
        <v>[Linux]</v>
      </c>
      <c r="H3042" t="str">
        <f>INDEX([1]Devices_2020_05_14_15_07_09!$H:$H,MATCH(A3042,[1]Devices_2020_05_14_15_07_09!$A:$A,FALSE),1)</f>
        <v>[Unknown]</v>
      </c>
      <c r="I3042">
        <f>INDEX([1]Devices_2020_05_14_15_07_09!$I:$I,MATCH(A3042,[1]Devices_2020_05_14_15_07_09!$A:$A,FALSE),1)</f>
        <v>0</v>
      </c>
      <c r="J3042" t="str">
        <f>INDEX([1]Devices_2020_05_14_15_07_09!$J:$J,MATCH(A3042,[1]Devices_2020_05_14_15_07_09!$A:$A,FALSE),1)</f>
        <v>Unknown Vendor</v>
      </c>
      <c r="K3042" t="str">
        <f>INDEX([1]Devices_2020_05_14_15_07_09!$K:$K,MATCH(A3042,[1]Devices_2020_05_14_15_07_09!$A:$A,FALSE),1)</f>
        <v>Unknown Vendor</v>
      </c>
      <c r="L3042">
        <f>INDEX([1]Devices_2020_05_14_15_07_09!$L:$L,MATCH(A3042,[1]Devices_2020_05_14_15_07_09!$A:$A,FALSE),1)</f>
        <v>0</v>
      </c>
      <c r="M3042" t="str">
        <f>INDEX([1]Devices_2020_05_14_15_07_09!$M:$M,MATCH(A3042,[1]Devices_2020_05_14_15_07_09!$A:$A,FALSE),1)</f>
        <v>Linux 2.6.32 or Netgear ReadyNAS 3200 NAS device (Linux 2.6) or Linux 2.6.11 - 2.6.18 or Ubiquiti WAP (Linux 2.6.32) or F5 BIG-IP load balancer or F5 3600 LTM load balancer or Linksys BEFW11S4 WAP or HP P2000 MSA storage controller or Netgear WNDAP660 WAP (Linux 2.6.36);22/tcp OpenSSH 7.4 protocol 2.0</v>
      </c>
      <c r="N3042">
        <f>INDEX([1]Devices_2020_05_14_15_07_09!$N:$N,MATCH(A3042,[1]Devices_2020_05_14_15_07_09!$A:$A,FALSE),1)</f>
        <v>0</v>
      </c>
    </row>
    <row r="3043" spans="1:14" x14ac:dyDescent="0.25">
      <c r="A3043" t="str">
        <f>IF(ISNA(VLOOKUP([1]Devices_2020_05_14_15_07_09!A4726,[2]Sheet1!$A:$A,1,FALSE)),[1]Devices_2020_05_14_15_07_09!A4726,"")</f>
        <v>172.16.10.57</v>
      </c>
      <c r="B3043" t="str">
        <f>INDEX([1]Devices_2020_05_14_15_07_09!$B:$B,MATCH(A3043,[1]Devices_2020_05_14_15_07_09!$A:$A,FALSE),1)</f>
        <v>172.016.010.057</v>
      </c>
      <c r="C3043" t="str">
        <f>INDEX([1]Devices_2020_05_14_15_07_09!$C:$C,MATCH(A3043,[1]Devices_2020_05_14_15_07_09!$A:$A,FALSE),1)</f>
        <v>filex.scspa.com</v>
      </c>
      <c r="D3043" t="str">
        <f>INDEX([1]Devices_2020_05_14_15_07_09!$D:$D,MATCH(A3043,[1]Devices_2020_05_14_15_07_09!$A:$A,FALSE),1)</f>
        <v>filex.scspa.com</v>
      </c>
      <c r="E3043">
        <f>INDEX([1]Devices_2020_05_14_15_07_09!$E:$E,MATCH(A3043,[1]Devices_2020_05_14_15_07_09!$A:$A,FALSE),1)</f>
        <v>0</v>
      </c>
      <c r="F3043" t="str">
        <f>INDEX([1]Devices_2020_05_14_15_07_09!$F:$F,MATCH(A3043,[1]Devices_2020_05_14_15_07_09!$A:$A,FALSE),1)</f>
        <v>[Information Technology, Networking]</v>
      </c>
      <c r="G3043" t="str">
        <f>INDEX([1]Devices_2020_05_14_15_07_09!$G:$G,MATCH(A3043,[1]Devices_2020_05_14_15_07_09!$A:$A,FALSE),1)</f>
        <v>[Windows]</v>
      </c>
      <c r="H3043" t="str">
        <f>INDEX([1]Devices_2020_05_14_15_07_09!$H:$H,MATCH(A3043,[1]Devices_2020_05_14_15_07_09!$A:$A,FALSE),1)</f>
        <v>[Unknown]</v>
      </c>
      <c r="I3043">
        <f>INDEX([1]Devices_2020_05_14_15_07_09!$I:$I,MATCH(A3043,[1]Devices_2020_05_14_15_07_09!$A:$A,FALSE),1)</f>
        <v>0</v>
      </c>
      <c r="J3043" t="str">
        <f>INDEX([1]Devices_2020_05_14_15_07_09!$J:$J,MATCH(A3043,[1]Devices_2020_05_14_15_07_09!$A:$A,FALSE),1)</f>
        <v>Unknown Vendor</v>
      </c>
      <c r="K3043" t="str">
        <f>INDEX([1]Devices_2020_05_14_15_07_09!$K:$K,MATCH(A3043,[1]Devices_2020_05_14_15_07_09!$A:$A,FALSE),1)</f>
        <v>Unknown Vendor</v>
      </c>
      <c r="L3043" t="str">
        <f>INDEX([1]Devices_2020_05_14_15_07_09!$L:$L,MATCH(A3043,[1]Devices_2020_05_14_15_07_09!$A:$A,FALSE),1)</f>
        <v>Network Device</v>
      </c>
      <c r="M3043" t="str">
        <f>INDEX([1]Devices_2020_05_14_15_07_09!$M:$M,MATCH(A3043,[1]Devices_2020_05_14_15_07_09!$A:$A,FALSE),1)</f>
        <v>Possibly Linksys BEFW11S4 WAP</v>
      </c>
      <c r="N3043">
        <f>INDEX([1]Devices_2020_05_14_15_07_09!$N:$N,MATCH(A3043,[1]Devices_2020_05_14_15_07_09!$A:$A,FALSE),1)</f>
        <v>0</v>
      </c>
    </row>
    <row r="3044" spans="1:14" x14ac:dyDescent="0.25">
      <c r="A3044" t="str">
        <f>IF(ISNA(VLOOKUP([1]Devices_2020_05_14_15_07_09!A4727,[2]Sheet1!$A:$A,1,FALSE)),[1]Devices_2020_05_14_15_07_09!A4727,"")</f>
        <v>172.16.10.125</v>
      </c>
      <c r="B3044" t="str">
        <f>INDEX([1]Devices_2020_05_14_15_07_09!$B:$B,MATCH(A3044,[1]Devices_2020_05_14_15_07_09!$A:$A,FALSE),1)</f>
        <v>172.016.010.125</v>
      </c>
      <c r="C3044" t="str">
        <f>INDEX([1]Devices_2020_05_14_15_07_09!$C:$C,MATCH(A3044,[1]Devices_2020_05_14_15_07_09!$A:$A,FALSE),1)</f>
        <v>goport.scspa.com</v>
      </c>
      <c r="D3044" t="str">
        <f>INDEX([1]Devices_2020_05_14_15_07_09!$D:$D,MATCH(A3044,[1]Devices_2020_05_14_15_07_09!$A:$A,FALSE),1)</f>
        <v>goport.scspa.com</v>
      </c>
      <c r="E3044">
        <f>INDEX([1]Devices_2020_05_14_15_07_09!$E:$E,MATCH(A3044,[1]Devices_2020_05_14_15_07_09!$A:$A,FALSE),1)</f>
        <v>0</v>
      </c>
      <c r="F3044" t="str">
        <f>INDEX([1]Devices_2020_05_14_15_07_09!$F:$F,MATCH(A3044,[1]Devices_2020_05_14_15_07_09!$A:$A,FALSE),1)</f>
        <v>[Information Technology, Networking]</v>
      </c>
      <c r="G3044" t="str">
        <f>INDEX([1]Devices_2020_05_14_15_07_09!$G:$G,MATCH(A3044,[1]Devices_2020_05_14_15_07_09!$A:$A,FALSE),1)</f>
        <v>[Unknown]</v>
      </c>
      <c r="H3044" t="str">
        <f>INDEX([1]Devices_2020_05_14_15_07_09!$H:$H,MATCH(A3044,[1]Devices_2020_05_14_15_07_09!$A:$A,FALSE),1)</f>
        <v>[Unknown]</v>
      </c>
      <c r="I3044">
        <f>INDEX([1]Devices_2020_05_14_15_07_09!$I:$I,MATCH(A3044,[1]Devices_2020_05_14_15_07_09!$A:$A,FALSE),1)</f>
        <v>0</v>
      </c>
      <c r="J3044" t="str">
        <f>INDEX([1]Devices_2020_05_14_15_07_09!$J:$J,MATCH(A3044,[1]Devices_2020_05_14_15_07_09!$A:$A,FALSE),1)</f>
        <v>Unknown Vendor</v>
      </c>
      <c r="K3044" t="str">
        <f>INDEX([1]Devices_2020_05_14_15_07_09!$K:$K,MATCH(A3044,[1]Devices_2020_05_14_15_07_09!$A:$A,FALSE),1)</f>
        <v>Unknown Vendor</v>
      </c>
      <c r="L3044" t="str">
        <f>INDEX([1]Devices_2020_05_14_15_07_09!$L:$L,MATCH(A3044,[1]Devices_2020_05_14_15_07_09!$A:$A,FALSE),1)</f>
        <v>Network Device</v>
      </c>
      <c r="M3044" t="str">
        <f>INDEX([1]Devices_2020_05_14_15_07_09!$M:$M,MATCH(A3044,[1]Devices_2020_05_14_15_07_09!$A:$A,FALSE),1)</f>
        <v>Possibly Linksys BEFW11S4 WAP or Palo Alto PA-500 firewall</v>
      </c>
      <c r="N3044">
        <f>INDEX([1]Devices_2020_05_14_15_07_09!$N:$N,MATCH(A3044,[1]Devices_2020_05_14_15_07_09!$A:$A,FALSE),1)</f>
        <v>0</v>
      </c>
    </row>
    <row r="3045" spans="1:14" x14ac:dyDescent="0.25">
      <c r="A3045" t="str">
        <f>IF(ISNA(VLOOKUP([1]Devices_2020_05_14_15_07_09!A4728,[2]Sheet1!$A:$A,1,FALSE)),[1]Devices_2020_05_14_15_07_09!A4728,"")</f>
        <v>172.24.6.73</v>
      </c>
      <c r="B3045" t="str">
        <f>INDEX([1]Devices_2020_05_14_15_07_09!$B:$B,MATCH(A3045,[1]Devices_2020_05_14_15_07_09!$A:$A,FALSE),1)</f>
        <v>172.024.006.073</v>
      </c>
      <c r="C3045" t="str">
        <f>INDEX([1]Devices_2020_05_14_15_07_09!$C:$C,MATCH(A3045,[1]Devices_2020_05_14_15_07_09!$A:$A,FALSE),1)</f>
        <v>172.24.6.73</v>
      </c>
      <c r="D3045">
        <f>INDEX([1]Devices_2020_05_14_15_07_09!$D:$D,MATCH(A3045,[1]Devices_2020_05_14_15_07_09!$A:$A,FALSE),1)</f>
        <v>0</v>
      </c>
      <c r="E3045">
        <f>INDEX([1]Devices_2020_05_14_15_07_09!$E:$E,MATCH(A3045,[1]Devices_2020_05_14_15_07_09!$A:$A,FALSE),1)</f>
        <v>0</v>
      </c>
      <c r="F3045" t="str">
        <f>INDEX([1]Devices_2020_05_14_15_07_09!$F:$F,MATCH(A3045,[1]Devices_2020_05_14_15_07_09!$A:$A,FALSE),1)</f>
        <v>[Unknown]</v>
      </c>
      <c r="G3045" t="str">
        <f>INDEX([1]Devices_2020_05_14_15_07_09!$G:$G,MATCH(A3045,[1]Devices_2020_05_14_15_07_09!$A:$A,FALSE),1)</f>
        <v>[Unknown]</v>
      </c>
      <c r="H3045" t="str">
        <f>INDEX([1]Devices_2020_05_14_15_07_09!$H:$H,MATCH(A3045,[1]Devices_2020_05_14_15_07_09!$A:$A,FALSE),1)</f>
        <v>[Unknown]</v>
      </c>
      <c r="I3045">
        <f>INDEX([1]Devices_2020_05_14_15_07_09!$I:$I,MATCH(A3045,[1]Devices_2020_05_14_15_07_09!$A:$A,FALSE),1)</f>
        <v>0</v>
      </c>
      <c r="J3045" t="str">
        <f>INDEX([1]Devices_2020_05_14_15_07_09!$J:$J,MATCH(A3045,[1]Devices_2020_05_14_15_07_09!$A:$A,FALSE),1)</f>
        <v>Unknown Vendor</v>
      </c>
      <c r="K3045" t="str">
        <f>INDEX([1]Devices_2020_05_14_15_07_09!$K:$K,MATCH(A3045,[1]Devices_2020_05_14_15_07_09!$A:$A,FALSE),1)</f>
        <v>Unknown Vendor</v>
      </c>
      <c r="L3045">
        <f>INDEX([1]Devices_2020_05_14_15_07_09!$L:$L,MATCH(A3045,[1]Devices_2020_05_14_15_07_09!$A:$A,FALSE),1)</f>
        <v>0</v>
      </c>
      <c r="M3045">
        <f>INDEX([1]Devices_2020_05_14_15_07_09!$M:$M,MATCH(A3045,[1]Devices_2020_05_14_15_07_09!$A:$A,FALSE),1)</f>
        <v>0</v>
      </c>
      <c r="N3045">
        <f>INDEX([1]Devices_2020_05_14_15_07_09!$N:$N,MATCH(A3045,[1]Devices_2020_05_14_15_07_09!$A:$A,FALSE),1)</f>
        <v>0</v>
      </c>
    </row>
    <row r="3046" spans="1:14" x14ac:dyDescent="0.25">
      <c r="A3046" t="str">
        <f>IF(ISNA(VLOOKUP([1]Devices_2020_05_14_15_07_09!A4729,[2]Sheet1!$A:$A,1,FALSE)),[1]Devices_2020_05_14_15_07_09!A4729,"")</f>
        <v>192.168.10.1</v>
      </c>
      <c r="B3046" t="str">
        <f>INDEX([1]Devices_2020_05_14_15_07_09!$B:$B,MATCH(A3046,[1]Devices_2020_05_14_15_07_09!$A:$A,FALSE),1)</f>
        <v>192.168.010.001</v>
      </c>
      <c r="C3046" t="str">
        <f>INDEX([1]Devices_2020_05_14_15_07_09!$C:$C,MATCH(A3046,[1]Devices_2020_05_14_15_07_09!$A:$A,FALSE),1)</f>
        <v>192.168.10.1</v>
      </c>
      <c r="D3046">
        <f>INDEX([1]Devices_2020_05_14_15_07_09!$D:$D,MATCH(A3046,[1]Devices_2020_05_14_15_07_09!$A:$A,FALSE),1)</f>
        <v>0</v>
      </c>
      <c r="E3046">
        <f>INDEX([1]Devices_2020_05_14_15_07_09!$E:$E,MATCH(A3046,[1]Devices_2020_05_14_15_07_09!$A:$A,FALSE),1)</f>
        <v>0</v>
      </c>
      <c r="F3046" t="str">
        <f>INDEX([1]Devices_2020_05_14_15_07_09!$F:$F,MATCH(A3046,[1]Devices_2020_05_14_15_07_09!$A:$A,FALSE),1)</f>
        <v>[Unknown]</v>
      </c>
      <c r="G3046" t="str">
        <f>INDEX([1]Devices_2020_05_14_15_07_09!$G:$G,MATCH(A3046,[1]Devices_2020_05_14_15_07_09!$A:$A,FALSE),1)</f>
        <v>[Unknown]</v>
      </c>
      <c r="H3046" t="str">
        <f>INDEX([1]Devices_2020_05_14_15_07_09!$H:$H,MATCH(A3046,[1]Devices_2020_05_14_15_07_09!$A:$A,FALSE),1)</f>
        <v>[Unknown]</v>
      </c>
      <c r="I3046">
        <f>INDEX([1]Devices_2020_05_14_15_07_09!$I:$I,MATCH(A3046,[1]Devices_2020_05_14_15_07_09!$A:$A,FALSE),1)</f>
        <v>0</v>
      </c>
      <c r="J3046" t="str">
        <f>INDEX([1]Devices_2020_05_14_15_07_09!$J:$J,MATCH(A3046,[1]Devices_2020_05_14_15_07_09!$A:$A,FALSE),1)</f>
        <v>Unknown Vendor</v>
      </c>
      <c r="K3046" t="str">
        <f>INDEX([1]Devices_2020_05_14_15_07_09!$K:$K,MATCH(A3046,[1]Devices_2020_05_14_15_07_09!$A:$A,FALSE),1)</f>
        <v>Unknown Vendor</v>
      </c>
      <c r="L3046">
        <f>INDEX([1]Devices_2020_05_14_15_07_09!$L:$L,MATCH(A3046,[1]Devices_2020_05_14_15_07_09!$A:$A,FALSE),1)</f>
        <v>0</v>
      </c>
      <c r="M3046">
        <f>INDEX([1]Devices_2020_05_14_15_07_09!$M:$M,MATCH(A3046,[1]Devices_2020_05_14_15_07_09!$A:$A,FALSE),1)</f>
        <v>0</v>
      </c>
      <c r="N3046">
        <f>INDEX([1]Devices_2020_05_14_15_07_09!$N:$N,MATCH(A3046,[1]Devices_2020_05_14_15_07_09!$A:$A,FALSE),1)</f>
        <v>0</v>
      </c>
    </row>
    <row r="3047" spans="1:14" x14ac:dyDescent="0.25">
      <c r="A3047" t="str">
        <f>IF(ISNA(VLOOKUP([1]Devices_2020_05_14_15_07_09!A4730,[2]Sheet1!$A:$A,1,FALSE)),[1]Devices_2020_05_14_15_07_09!A4730,"")</f>
        <v>192.168.10.99</v>
      </c>
      <c r="B3047" t="str">
        <f>INDEX([1]Devices_2020_05_14_15_07_09!$B:$B,MATCH(A3047,[1]Devices_2020_05_14_15_07_09!$A:$A,FALSE),1)</f>
        <v>192.168.010.099</v>
      </c>
      <c r="C3047" t="str">
        <f>INDEX([1]Devices_2020_05_14_15_07_09!$C:$C,MATCH(A3047,[1]Devices_2020_05_14_15_07_09!$A:$A,FALSE),1)</f>
        <v>192.168.10.99</v>
      </c>
      <c r="D3047">
        <f>INDEX([1]Devices_2020_05_14_15_07_09!$D:$D,MATCH(A3047,[1]Devices_2020_05_14_15_07_09!$A:$A,FALSE),1)</f>
        <v>0</v>
      </c>
      <c r="E3047">
        <f>INDEX([1]Devices_2020_05_14_15_07_09!$E:$E,MATCH(A3047,[1]Devices_2020_05_14_15_07_09!$A:$A,FALSE),1)</f>
        <v>0</v>
      </c>
      <c r="F3047">
        <f>INDEX([1]Devices_2020_05_14_15_07_09!$F:$F,MATCH(A3047,[1]Devices_2020_05_14_15_07_09!$A:$A,FALSE),1)</f>
        <v>0</v>
      </c>
      <c r="G3047">
        <f>INDEX([1]Devices_2020_05_14_15_07_09!$G:$G,MATCH(A3047,[1]Devices_2020_05_14_15_07_09!$A:$A,FALSE),1)</f>
        <v>0</v>
      </c>
      <c r="H3047">
        <f>INDEX([1]Devices_2020_05_14_15_07_09!$H:$H,MATCH(A3047,[1]Devices_2020_05_14_15_07_09!$A:$A,FALSE),1)</f>
        <v>0</v>
      </c>
      <c r="I3047">
        <f>INDEX([1]Devices_2020_05_14_15_07_09!$I:$I,MATCH(A3047,[1]Devices_2020_05_14_15_07_09!$A:$A,FALSE),1)</f>
        <v>0</v>
      </c>
      <c r="J3047" t="str">
        <f>INDEX([1]Devices_2020_05_14_15_07_09!$J:$J,MATCH(A3047,[1]Devices_2020_05_14_15_07_09!$A:$A,FALSE),1)</f>
        <v>Unknown Vendor</v>
      </c>
      <c r="K3047" t="str">
        <f>INDEX([1]Devices_2020_05_14_15_07_09!$K:$K,MATCH(A3047,[1]Devices_2020_05_14_15_07_09!$A:$A,FALSE),1)</f>
        <v>Unknown Vendor</v>
      </c>
      <c r="L3047">
        <f>INDEX([1]Devices_2020_05_14_15_07_09!$L:$L,MATCH(A3047,[1]Devices_2020_05_14_15_07_09!$A:$A,FALSE),1)</f>
        <v>0</v>
      </c>
      <c r="M3047">
        <f>INDEX([1]Devices_2020_05_14_15_07_09!$M:$M,MATCH(A3047,[1]Devices_2020_05_14_15_07_09!$A:$A,FALSE),1)</f>
        <v>0</v>
      </c>
      <c r="N3047">
        <f>INDEX([1]Devices_2020_05_14_15_07_09!$N:$N,MATCH(A3047,[1]Devices_2020_05_14_15_07_09!$A:$A,FALSE),1)</f>
        <v>0</v>
      </c>
    </row>
    <row r="3048" spans="1:14" x14ac:dyDescent="0.25">
      <c r="A3048" t="str">
        <f>IF(ISNA(VLOOKUP([1]Devices_2020_05_14_15_07_09!A4731,[2]Sheet1!$A:$A,1,FALSE)),[1]Devices_2020_05_14_15_07_09!A4731,"")</f>
        <v>192.168.10.171</v>
      </c>
      <c r="B3048" t="str">
        <f>INDEX([1]Devices_2020_05_14_15_07_09!$B:$B,MATCH(A3048,[1]Devices_2020_05_14_15_07_09!$A:$A,FALSE),1)</f>
        <v>192.168.010.171</v>
      </c>
      <c r="C3048" t="str">
        <f>INDEX([1]Devices_2020_05_14_15_07_09!$C:$C,MATCH(A3048,[1]Devices_2020_05_14_15_07_09!$A:$A,FALSE),1)</f>
        <v>192.168.10.171</v>
      </c>
      <c r="D3048">
        <f>INDEX([1]Devices_2020_05_14_15_07_09!$D:$D,MATCH(A3048,[1]Devices_2020_05_14_15_07_09!$A:$A,FALSE),1)</f>
        <v>0</v>
      </c>
      <c r="E3048">
        <f>INDEX([1]Devices_2020_05_14_15_07_09!$E:$E,MATCH(A3048,[1]Devices_2020_05_14_15_07_09!$A:$A,FALSE),1)</f>
        <v>0</v>
      </c>
      <c r="F3048">
        <f>INDEX([1]Devices_2020_05_14_15_07_09!$F:$F,MATCH(A3048,[1]Devices_2020_05_14_15_07_09!$A:$A,FALSE),1)</f>
        <v>0</v>
      </c>
      <c r="G3048">
        <f>INDEX([1]Devices_2020_05_14_15_07_09!$G:$G,MATCH(A3048,[1]Devices_2020_05_14_15_07_09!$A:$A,FALSE),1)</f>
        <v>0</v>
      </c>
      <c r="H3048">
        <f>INDEX([1]Devices_2020_05_14_15_07_09!$H:$H,MATCH(A3048,[1]Devices_2020_05_14_15_07_09!$A:$A,FALSE),1)</f>
        <v>0</v>
      </c>
      <c r="I3048">
        <f>INDEX([1]Devices_2020_05_14_15_07_09!$I:$I,MATCH(A3048,[1]Devices_2020_05_14_15_07_09!$A:$A,FALSE),1)</f>
        <v>0</v>
      </c>
      <c r="J3048" t="str">
        <f>INDEX([1]Devices_2020_05_14_15_07_09!$J:$J,MATCH(A3048,[1]Devices_2020_05_14_15_07_09!$A:$A,FALSE),1)</f>
        <v>Unknown Vendor</v>
      </c>
      <c r="K3048" t="str">
        <f>INDEX([1]Devices_2020_05_14_15_07_09!$K:$K,MATCH(A3048,[1]Devices_2020_05_14_15_07_09!$A:$A,FALSE),1)</f>
        <v>Unknown Vendor</v>
      </c>
      <c r="L3048">
        <f>INDEX([1]Devices_2020_05_14_15_07_09!$L:$L,MATCH(A3048,[1]Devices_2020_05_14_15_07_09!$A:$A,FALSE),1)</f>
        <v>0</v>
      </c>
      <c r="M3048">
        <f>INDEX([1]Devices_2020_05_14_15_07_09!$M:$M,MATCH(A3048,[1]Devices_2020_05_14_15_07_09!$A:$A,FALSE),1)</f>
        <v>0</v>
      </c>
      <c r="N3048">
        <f>INDEX([1]Devices_2020_05_14_15_07_09!$N:$N,MATCH(A3048,[1]Devices_2020_05_14_15_07_09!$A:$A,FALSE),1)</f>
        <v>0</v>
      </c>
    </row>
    <row r="3049" spans="1:14" x14ac:dyDescent="0.25">
      <c r="A3049" t="str">
        <f>IF(ISNA(VLOOKUP([1]Devices_2020_05_14_15_07_09!A4732,[2]Sheet1!$A:$A,1,FALSE)),[1]Devices_2020_05_14_15_07_09!A4732,"")</f>
        <v>192.168.10.175</v>
      </c>
      <c r="B3049" t="str">
        <f>INDEX([1]Devices_2020_05_14_15_07_09!$B:$B,MATCH(A3049,[1]Devices_2020_05_14_15_07_09!$A:$A,FALSE),1)</f>
        <v>192.168.010.175</v>
      </c>
      <c r="C3049" t="str">
        <f>INDEX([1]Devices_2020_05_14_15_07_09!$C:$C,MATCH(A3049,[1]Devices_2020_05_14_15_07_09!$A:$A,FALSE),1)</f>
        <v>192.168.10.175</v>
      </c>
      <c r="D3049">
        <f>INDEX([1]Devices_2020_05_14_15_07_09!$D:$D,MATCH(A3049,[1]Devices_2020_05_14_15_07_09!$A:$A,FALSE),1)</f>
        <v>0</v>
      </c>
      <c r="E3049">
        <f>INDEX([1]Devices_2020_05_14_15_07_09!$E:$E,MATCH(A3049,[1]Devices_2020_05_14_15_07_09!$A:$A,FALSE),1)</f>
        <v>0</v>
      </c>
      <c r="F3049">
        <f>INDEX([1]Devices_2020_05_14_15_07_09!$F:$F,MATCH(A3049,[1]Devices_2020_05_14_15_07_09!$A:$A,FALSE),1)</f>
        <v>0</v>
      </c>
      <c r="G3049">
        <f>INDEX([1]Devices_2020_05_14_15_07_09!$G:$G,MATCH(A3049,[1]Devices_2020_05_14_15_07_09!$A:$A,FALSE),1)</f>
        <v>0</v>
      </c>
      <c r="H3049">
        <f>INDEX([1]Devices_2020_05_14_15_07_09!$H:$H,MATCH(A3049,[1]Devices_2020_05_14_15_07_09!$A:$A,FALSE),1)</f>
        <v>0</v>
      </c>
      <c r="I3049">
        <f>INDEX([1]Devices_2020_05_14_15_07_09!$I:$I,MATCH(A3049,[1]Devices_2020_05_14_15_07_09!$A:$A,FALSE),1)</f>
        <v>0</v>
      </c>
      <c r="J3049" t="str">
        <f>INDEX([1]Devices_2020_05_14_15_07_09!$J:$J,MATCH(A3049,[1]Devices_2020_05_14_15_07_09!$A:$A,FALSE),1)</f>
        <v>Unknown Vendor</v>
      </c>
      <c r="K3049" t="str">
        <f>INDEX([1]Devices_2020_05_14_15_07_09!$K:$K,MATCH(A3049,[1]Devices_2020_05_14_15_07_09!$A:$A,FALSE),1)</f>
        <v>Unknown Vendor</v>
      </c>
      <c r="L3049">
        <f>INDEX([1]Devices_2020_05_14_15_07_09!$L:$L,MATCH(A3049,[1]Devices_2020_05_14_15_07_09!$A:$A,FALSE),1)</f>
        <v>0</v>
      </c>
      <c r="M3049">
        <f>INDEX([1]Devices_2020_05_14_15_07_09!$M:$M,MATCH(A3049,[1]Devices_2020_05_14_15_07_09!$A:$A,FALSE),1)</f>
        <v>0</v>
      </c>
      <c r="N3049">
        <f>INDEX([1]Devices_2020_05_14_15_07_09!$N:$N,MATCH(A3049,[1]Devices_2020_05_14_15_07_09!$A:$A,FALSE),1)</f>
        <v>0</v>
      </c>
    </row>
    <row r="3050" spans="1:14" x14ac:dyDescent="0.25">
      <c r="A3050" t="str">
        <f>IF(ISNA(VLOOKUP([1]Devices_2020_05_14_15_07_09!A4733,[2]Sheet1!$A:$A,1,FALSE)),[1]Devices_2020_05_14_15_07_09!A4733,"")</f>
        <v>192.168.10.176</v>
      </c>
      <c r="B3050" t="str">
        <f>INDEX([1]Devices_2020_05_14_15_07_09!$B:$B,MATCH(A3050,[1]Devices_2020_05_14_15_07_09!$A:$A,FALSE),1)</f>
        <v>192.168.010.176</v>
      </c>
      <c r="C3050" t="str">
        <f>INDEX([1]Devices_2020_05_14_15_07_09!$C:$C,MATCH(A3050,[1]Devices_2020_05_14_15_07_09!$A:$A,FALSE),1)</f>
        <v>192.168.10.176</v>
      </c>
      <c r="D3050">
        <f>INDEX([1]Devices_2020_05_14_15_07_09!$D:$D,MATCH(A3050,[1]Devices_2020_05_14_15_07_09!$A:$A,FALSE),1)</f>
        <v>0</v>
      </c>
      <c r="E3050">
        <f>INDEX([1]Devices_2020_05_14_15_07_09!$E:$E,MATCH(A3050,[1]Devices_2020_05_14_15_07_09!$A:$A,FALSE),1)</f>
        <v>0</v>
      </c>
      <c r="F3050" t="str">
        <f>INDEX([1]Devices_2020_05_14_15_07_09!$F:$F,MATCH(A3050,[1]Devices_2020_05_14_15_07_09!$A:$A,FALSE),1)</f>
        <v>[Unknown]</v>
      </c>
      <c r="G3050" t="str">
        <f>INDEX([1]Devices_2020_05_14_15_07_09!$G:$G,MATCH(A3050,[1]Devices_2020_05_14_15_07_09!$A:$A,FALSE),1)</f>
        <v>[Unknown]</v>
      </c>
      <c r="H3050" t="str">
        <f>INDEX([1]Devices_2020_05_14_15_07_09!$H:$H,MATCH(A3050,[1]Devices_2020_05_14_15_07_09!$A:$A,FALSE),1)</f>
        <v>[Unknown]</v>
      </c>
      <c r="I3050">
        <f>INDEX([1]Devices_2020_05_14_15_07_09!$I:$I,MATCH(A3050,[1]Devices_2020_05_14_15_07_09!$A:$A,FALSE),1)</f>
        <v>0</v>
      </c>
      <c r="J3050" t="str">
        <f>INDEX([1]Devices_2020_05_14_15_07_09!$J:$J,MATCH(A3050,[1]Devices_2020_05_14_15_07_09!$A:$A,FALSE),1)</f>
        <v>Unknown Vendor</v>
      </c>
      <c r="K3050" t="str">
        <f>INDEX([1]Devices_2020_05_14_15_07_09!$K:$K,MATCH(A3050,[1]Devices_2020_05_14_15_07_09!$A:$A,FALSE),1)</f>
        <v>Unknown Vendor</v>
      </c>
      <c r="L3050">
        <f>INDEX([1]Devices_2020_05_14_15_07_09!$L:$L,MATCH(A3050,[1]Devices_2020_05_14_15_07_09!$A:$A,FALSE),1)</f>
        <v>0</v>
      </c>
      <c r="M3050">
        <f>INDEX([1]Devices_2020_05_14_15_07_09!$M:$M,MATCH(A3050,[1]Devices_2020_05_14_15_07_09!$A:$A,FALSE),1)</f>
        <v>0</v>
      </c>
      <c r="N3050">
        <f>INDEX([1]Devices_2020_05_14_15_07_09!$N:$N,MATCH(A3050,[1]Devices_2020_05_14_15_07_09!$A:$A,FALSE),1)</f>
        <v>0</v>
      </c>
    </row>
    <row r="3051" spans="1:14" x14ac:dyDescent="0.25">
      <c r="A3051" t="str">
        <f>IF(ISNA(VLOOKUP([1]Devices_2020_05_14_15_07_09!A4734,[2]Sheet1!$A:$A,1,FALSE)),[1]Devices_2020_05_14_15_07_09!A4734,"")</f>
        <v>192.168.100.240</v>
      </c>
      <c r="B3051" t="str">
        <f>INDEX([1]Devices_2020_05_14_15_07_09!$B:$B,MATCH(A3051,[1]Devices_2020_05_14_15_07_09!$A:$A,FALSE),1)</f>
        <v>192.168.100.240</v>
      </c>
      <c r="C3051" t="str">
        <f>INDEX([1]Devices_2020_05_14_15_07_09!$C:$C,MATCH(A3051,[1]Devices_2020_05_14_15_07_09!$A:$A,FALSE),1)</f>
        <v>192.168.100.240</v>
      </c>
      <c r="D3051">
        <f>INDEX([1]Devices_2020_05_14_15_07_09!$D:$D,MATCH(A3051,[1]Devices_2020_05_14_15_07_09!$A:$A,FALSE),1)</f>
        <v>0</v>
      </c>
      <c r="E3051" t="str">
        <f>INDEX([1]Devices_2020_05_14_15_07_09!$E:$E,MATCH(A3051,[1]Devices_2020_05_14_15_07_09!$A:$A,FALSE),1)</f>
        <v>00505681c947</v>
      </c>
      <c r="F3051">
        <f>INDEX([1]Devices_2020_05_14_15_07_09!$F:$F,MATCH(A3051,[1]Devices_2020_05_14_15_07_09!$A:$A,FALSE),1)</f>
        <v>0</v>
      </c>
      <c r="G3051">
        <f>INDEX([1]Devices_2020_05_14_15_07_09!$G:$G,MATCH(A3051,[1]Devices_2020_05_14_15_07_09!$A:$A,FALSE),1)</f>
        <v>0</v>
      </c>
      <c r="H3051">
        <f>INDEX([1]Devices_2020_05_14_15_07_09!$H:$H,MATCH(A3051,[1]Devices_2020_05_14_15_07_09!$A:$A,FALSE),1)</f>
        <v>0</v>
      </c>
      <c r="I3051">
        <f>INDEX([1]Devices_2020_05_14_15_07_09!$I:$I,MATCH(A3051,[1]Devices_2020_05_14_15_07_09!$A:$A,FALSE),1)</f>
        <v>0</v>
      </c>
      <c r="J3051">
        <f>INDEX([1]Devices_2020_05_14_15_07_09!$J:$J,MATCH(A3051,[1]Devices_2020_05_14_15_07_09!$A:$A,FALSE),1)</f>
        <v>0</v>
      </c>
      <c r="K3051">
        <f>INDEX([1]Devices_2020_05_14_15_07_09!$K:$K,MATCH(A3051,[1]Devices_2020_05_14_15_07_09!$A:$A,FALSE),1)</f>
        <v>0</v>
      </c>
      <c r="L3051">
        <f>INDEX([1]Devices_2020_05_14_15_07_09!$L:$L,MATCH(A3051,[1]Devices_2020_05_14_15_07_09!$A:$A,FALSE),1)</f>
        <v>0</v>
      </c>
      <c r="M3051">
        <f>INDEX([1]Devices_2020_05_14_15_07_09!$M:$M,MATCH(A3051,[1]Devices_2020_05_14_15_07_09!$A:$A,FALSE),1)</f>
        <v>0</v>
      </c>
      <c r="N3051">
        <f>INDEX([1]Devices_2020_05_14_15_07_09!$N:$N,MATCH(A3051,[1]Devices_2020_05_14_15_07_09!$A:$A,FALSE),1)</f>
        <v>0</v>
      </c>
    </row>
    <row r="3052" spans="1:14" x14ac:dyDescent="0.25">
      <c r="A3052" t="str">
        <f>IF(ISNA(VLOOKUP([1]Devices_2020_05_14_15_07_09!A4735,[2]Sheet1!$A:$A,1,FALSE)),[1]Devices_2020_05_14_15_07_09!A4735,"")</f>
        <v>192.168.100.241</v>
      </c>
      <c r="B3052" t="str">
        <f>INDEX([1]Devices_2020_05_14_15_07_09!$B:$B,MATCH(A3052,[1]Devices_2020_05_14_15_07_09!$A:$A,FALSE),1)</f>
        <v>192.168.100.241</v>
      </c>
      <c r="C3052" t="str">
        <f>INDEX([1]Devices_2020_05_14_15_07_09!$C:$C,MATCH(A3052,[1]Devices_2020_05_14_15_07_09!$A:$A,FALSE),1)</f>
        <v>192.168.100.241</v>
      </c>
      <c r="D3052">
        <f>INDEX([1]Devices_2020_05_14_15_07_09!$D:$D,MATCH(A3052,[1]Devices_2020_05_14_15_07_09!$A:$A,FALSE),1)</f>
        <v>0</v>
      </c>
      <c r="E3052" t="str">
        <f>INDEX([1]Devices_2020_05_14_15_07_09!$E:$E,MATCH(A3052,[1]Devices_2020_05_14_15_07_09!$A:$A,FALSE),1)</f>
        <v>00505681d092</v>
      </c>
      <c r="F3052">
        <f>INDEX([1]Devices_2020_05_14_15_07_09!$F:$F,MATCH(A3052,[1]Devices_2020_05_14_15_07_09!$A:$A,FALSE),1)</f>
        <v>0</v>
      </c>
      <c r="G3052">
        <f>INDEX([1]Devices_2020_05_14_15_07_09!$G:$G,MATCH(A3052,[1]Devices_2020_05_14_15_07_09!$A:$A,FALSE),1)</f>
        <v>0</v>
      </c>
      <c r="H3052">
        <f>INDEX([1]Devices_2020_05_14_15_07_09!$H:$H,MATCH(A3052,[1]Devices_2020_05_14_15_07_09!$A:$A,FALSE),1)</f>
        <v>0</v>
      </c>
      <c r="I3052">
        <f>INDEX([1]Devices_2020_05_14_15_07_09!$I:$I,MATCH(A3052,[1]Devices_2020_05_14_15_07_09!$A:$A,FALSE),1)</f>
        <v>0</v>
      </c>
      <c r="J3052">
        <f>INDEX([1]Devices_2020_05_14_15_07_09!$J:$J,MATCH(A3052,[1]Devices_2020_05_14_15_07_09!$A:$A,FALSE),1)</f>
        <v>0</v>
      </c>
      <c r="K3052">
        <f>INDEX([1]Devices_2020_05_14_15_07_09!$K:$K,MATCH(A3052,[1]Devices_2020_05_14_15_07_09!$A:$A,FALSE),1)</f>
        <v>0</v>
      </c>
      <c r="L3052">
        <f>INDEX([1]Devices_2020_05_14_15_07_09!$L:$L,MATCH(A3052,[1]Devices_2020_05_14_15_07_09!$A:$A,FALSE),1)</f>
        <v>0</v>
      </c>
      <c r="M3052">
        <f>INDEX([1]Devices_2020_05_14_15_07_09!$M:$M,MATCH(A3052,[1]Devices_2020_05_14_15_07_09!$A:$A,FALSE),1)</f>
        <v>0</v>
      </c>
      <c r="N3052">
        <f>INDEX([1]Devices_2020_05_14_15_07_09!$N:$N,MATCH(A3052,[1]Devices_2020_05_14_15_07_09!$A:$A,FALSE),1)</f>
        <v>0</v>
      </c>
    </row>
    <row r="3053" spans="1:14" x14ac:dyDescent="0.25">
      <c r="A3053" t="str">
        <f>IF(ISNA(VLOOKUP([1]Devices_2020_05_14_15_07_09!A4751,[2]Sheet1!$A:$A,1,FALSE)),[1]Devices_2020_05_14_15_07_09!A4751,"")</f>
        <v>192.168.251.18</v>
      </c>
      <c r="B3053" t="str">
        <f>INDEX([1]Devices_2020_05_14_15_07_09!$B:$B,MATCH(A3053,[1]Devices_2020_05_14_15_07_09!$A:$A,FALSE),1)</f>
        <v>192.168.251.018</v>
      </c>
      <c r="C3053" t="str">
        <f>INDEX([1]Devices_2020_05_14_15_07_09!$C:$C,MATCH(A3053,[1]Devices_2020_05_14_15_07_09!$A:$A,FALSE),1)</f>
        <v>192.168.251.18</v>
      </c>
      <c r="D3053">
        <f>INDEX([1]Devices_2020_05_14_15_07_09!$D:$D,MATCH(A3053,[1]Devices_2020_05_14_15_07_09!$A:$A,FALSE),1)</f>
        <v>0</v>
      </c>
      <c r="E3053" t="str">
        <f>INDEX([1]Devices_2020_05_14_15_07_09!$E:$E,MATCH(A3053,[1]Devices_2020_05_14_15_07_09!$A:$A,FALSE),1)</f>
        <v>001aa1a37e44</v>
      </c>
      <c r="F3053" t="str">
        <f>INDEX([1]Devices_2020_05_14_15_07_09!$F:$F,MATCH(A3053,[1]Devices_2020_05_14_15_07_09!$A:$A,FALSE),1)</f>
        <v>[Information Technology, Networking]</v>
      </c>
      <c r="G3053" t="str">
        <f>INDEX([1]Devices_2020_05_14_15_07_09!$G:$G,MATCH(A3053,[1]Devices_2020_05_14_15_07_09!$A:$A,FALSE),1)</f>
        <v>[Unknown]</v>
      </c>
      <c r="H3053" t="str">
        <f>INDEX([1]Devices_2020_05_14_15_07_09!$H:$H,MATCH(A3053,[1]Devices_2020_05_14_15_07_09!$A:$A,FALSE),1)</f>
        <v>[Cisco]</v>
      </c>
      <c r="I3053">
        <f>INDEX([1]Devices_2020_05_14_15_07_09!$I:$I,MATCH(A3053,[1]Devices_2020_05_14_15_07_09!$A:$A,FALSE),1)</f>
        <v>0</v>
      </c>
      <c r="J3053" t="str">
        <f>INDEX([1]Devices_2020_05_14_15_07_09!$J:$J,MATCH(A3053,[1]Devices_2020_05_14_15_07_09!$A:$A,FALSE),1)</f>
        <v>cisco systems, inc</v>
      </c>
      <c r="K3053" t="str">
        <f>INDEX([1]Devices_2020_05_14_15_07_09!$K:$K,MATCH(A3053,[1]Devices_2020_05_14_15_07_09!$A:$A,FALSE),1)</f>
        <v>CISCO SYSTEMS, INC</v>
      </c>
      <c r="L3053" t="str">
        <f>INDEX([1]Devices_2020_05_14_15_07_09!$L:$L,MATCH(A3053,[1]Devices_2020_05_14_15_07_09!$A:$A,FALSE),1)</f>
        <v>Cisco</v>
      </c>
      <c r="M3053" t="str">
        <f>INDEX([1]Devices_2020_05_14_15_07_09!$M:$M,MATCH(A3053,[1]Devices_2020_05_14_15_07_09!$A:$A,FALSE),1)</f>
        <v>22/tcp Cisco SSH 1.25 protocol 1.99</v>
      </c>
      <c r="N3053">
        <f>INDEX([1]Devices_2020_05_14_15_07_09!$N:$N,MATCH(A3053,[1]Devices_2020_05_14_15_07_09!$A:$A,FALSE),1)</f>
        <v>0</v>
      </c>
    </row>
    <row r="3054" spans="1:14" x14ac:dyDescent="0.25">
      <c r="A3054" t="str">
        <f>IF(ISNA(VLOOKUP([1]Devices_2020_05_14_15_07_09!A4752,[2]Sheet1!$A:$A,1,FALSE)),[1]Devices_2020_05_14_15_07_09!A4752,"")</f>
        <v>206.55.191.142</v>
      </c>
      <c r="B3054" t="str">
        <f>INDEX([1]Devices_2020_05_14_15_07_09!$B:$B,MATCH(A3054,[1]Devices_2020_05_14_15_07_09!$A:$A,FALSE),1)</f>
        <v>206.055.191.142</v>
      </c>
      <c r="C3054" t="str">
        <f>INDEX([1]Devices_2020_05_14_15_07_09!$C:$C,MATCH(A3054,[1]Devices_2020_05_14_15_07_09!$A:$A,FALSE),1)</f>
        <v>206.55.191.142</v>
      </c>
      <c r="D3054">
        <f>INDEX([1]Devices_2020_05_14_15_07_09!$D:$D,MATCH(A3054,[1]Devices_2020_05_14_15_07_09!$A:$A,FALSE),1)</f>
        <v>0</v>
      </c>
      <c r="E3054">
        <f>INDEX([1]Devices_2020_05_14_15_07_09!$E:$E,MATCH(A3054,[1]Devices_2020_05_14_15_07_09!$A:$A,FALSE),1)</f>
        <v>0</v>
      </c>
      <c r="F3054">
        <f>INDEX([1]Devices_2020_05_14_15_07_09!$F:$F,MATCH(A3054,[1]Devices_2020_05_14_15_07_09!$A:$A,FALSE),1)</f>
        <v>0</v>
      </c>
      <c r="G3054">
        <f>INDEX([1]Devices_2020_05_14_15_07_09!$G:$G,MATCH(A3054,[1]Devices_2020_05_14_15_07_09!$A:$A,FALSE),1)</f>
        <v>0</v>
      </c>
      <c r="H3054">
        <f>INDEX([1]Devices_2020_05_14_15_07_09!$H:$H,MATCH(A3054,[1]Devices_2020_05_14_15_07_09!$A:$A,FALSE),1)</f>
        <v>0</v>
      </c>
      <c r="I3054">
        <f>INDEX([1]Devices_2020_05_14_15_07_09!$I:$I,MATCH(A3054,[1]Devices_2020_05_14_15_07_09!$A:$A,FALSE),1)</f>
        <v>0</v>
      </c>
      <c r="J3054">
        <f>INDEX([1]Devices_2020_05_14_15_07_09!$J:$J,MATCH(A3054,[1]Devices_2020_05_14_15_07_09!$A:$A,FALSE),1)</f>
        <v>0</v>
      </c>
      <c r="K3054">
        <f>INDEX([1]Devices_2020_05_14_15_07_09!$K:$K,MATCH(A3054,[1]Devices_2020_05_14_15_07_09!$A:$A,FALSE),1)</f>
        <v>0</v>
      </c>
      <c r="L3054">
        <f>INDEX([1]Devices_2020_05_14_15_07_09!$L:$L,MATCH(A3054,[1]Devices_2020_05_14_15_07_09!$A:$A,FALSE),1)</f>
        <v>0</v>
      </c>
      <c r="M3054">
        <f>INDEX([1]Devices_2020_05_14_15_07_09!$M:$M,MATCH(A3054,[1]Devices_2020_05_14_15_07_09!$A:$A,FALSE),1)</f>
        <v>0</v>
      </c>
      <c r="N3054">
        <f>INDEX([1]Devices_2020_05_14_15_07_09!$N:$N,MATCH(A3054,[1]Devices_2020_05_14_15_07_09!$A:$A,FALSE),1)</f>
        <v>0</v>
      </c>
    </row>
    <row r="3055" spans="1:14" x14ac:dyDescent="0.25">
      <c r="A3055" t="str">
        <f>IF(ISNA(VLOOKUP([1]Devices_2020_05_14_15_07_09!A4753,[2]Sheet1!$A:$A,1,FALSE)),[1]Devices_2020_05_14_15_07_09!A4753,"")</f>
        <v>216.126.233.109</v>
      </c>
      <c r="B3055" t="str">
        <f>INDEX([1]Devices_2020_05_14_15_07_09!$B:$B,MATCH(A3055,[1]Devices_2020_05_14_15_07_09!$A:$A,FALSE),1)</f>
        <v>216.126.233.109</v>
      </c>
      <c r="C3055" t="str">
        <f>INDEX([1]Devices_2020_05_14_15_07_09!$C:$C,MATCH(A3055,[1]Devices_2020_05_14_15_07_09!$A:$A,FALSE),1)</f>
        <v>216.126.233.109</v>
      </c>
      <c r="D3055">
        <f>INDEX([1]Devices_2020_05_14_15_07_09!$D:$D,MATCH(A3055,[1]Devices_2020_05_14_15_07_09!$A:$A,FALSE),1)</f>
        <v>0</v>
      </c>
      <c r="E3055">
        <f>INDEX([1]Devices_2020_05_14_15_07_09!$E:$E,MATCH(A3055,[1]Devices_2020_05_14_15_07_09!$A:$A,FALSE),1)</f>
        <v>0</v>
      </c>
      <c r="F3055">
        <f>INDEX([1]Devices_2020_05_14_15_07_09!$F:$F,MATCH(A3055,[1]Devices_2020_05_14_15_07_09!$A:$A,FALSE),1)</f>
        <v>0</v>
      </c>
      <c r="G3055">
        <f>INDEX([1]Devices_2020_05_14_15_07_09!$G:$G,MATCH(A3055,[1]Devices_2020_05_14_15_07_09!$A:$A,FALSE),1)</f>
        <v>0</v>
      </c>
      <c r="H3055">
        <f>INDEX([1]Devices_2020_05_14_15_07_09!$H:$H,MATCH(A3055,[1]Devices_2020_05_14_15_07_09!$A:$A,FALSE),1)</f>
        <v>0</v>
      </c>
      <c r="I3055">
        <f>INDEX([1]Devices_2020_05_14_15_07_09!$I:$I,MATCH(A3055,[1]Devices_2020_05_14_15_07_09!$A:$A,FALSE),1)</f>
        <v>0</v>
      </c>
      <c r="J3055">
        <f>INDEX([1]Devices_2020_05_14_15_07_09!$J:$J,MATCH(A3055,[1]Devices_2020_05_14_15_07_09!$A:$A,FALSE),1)</f>
        <v>0</v>
      </c>
      <c r="K3055">
        <f>INDEX([1]Devices_2020_05_14_15_07_09!$K:$K,MATCH(A3055,[1]Devices_2020_05_14_15_07_09!$A:$A,FALSE),1)</f>
        <v>0</v>
      </c>
      <c r="L3055">
        <f>INDEX([1]Devices_2020_05_14_15_07_09!$L:$L,MATCH(A3055,[1]Devices_2020_05_14_15_07_09!$A:$A,FALSE),1)</f>
        <v>0</v>
      </c>
      <c r="M3055">
        <f>INDEX([1]Devices_2020_05_14_15_07_09!$M:$M,MATCH(A3055,[1]Devices_2020_05_14_15_07_09!$A:$A,FALSE),1)</f>
        <v>0</v>
      </c>
      <c r="N3055">
        <f>INDEX([1]Devices_2020_05_14_15_07_09!$N:$N,MATCH(A3055,[1]Devices_2020_05_14_15_07_09!$A:$A,FALSE),1)</f>
        <v>0</v>
      </c>
    </row>
    <row r="3056" spans="1:14" x14ac:dyDescent="0.25">
      <c r="A3056" t="str">
        <f>IF(ISNA(VLOOKUP([1]Devices_2020_05_14_15_07_09!A4754,[2]Sheet1!$A:$A,1,FALSE)),[1]Devices_2020_05_14_15_07_09!A4754,"")</f>
        <v>216.229.0.49</v>
      </c>
      <c r="B3056" t="str">
        <f>INDEX([1]Devices_2020_05_14_15_07_09!$B:$B,MATCH(A3056,[1]Devices_2020_05_14_15_07_09!$A:$A,FALSE),1)</f>
        <v>216.229.000.049</v>
      </c>
      <c r="C3056" t="str">
        <f>INDEX([1]Devices_2020_05_14_15_07_09!$C:$C,MATCH(A3056,[1]Devices_2020_05_14_15_07_09!$A:$A,FALSE),1)</f>
        <v>216.229.0.49</v>
      </c>
      <c r="D3056">
        <f>INDEX([1]Devices_2020_05_14_15_07_09!$D:$D,MATCH(A3056,[1]Devices_2020_05_14_15_07_09!$A:$A,FALSE),1)</f>
        <v>0</v>
      </c>
      <c r="E3056">
        <f>INDEX([1]Devices_2020_05_14_15_07_09!$E:$E,MATCH(A3056,[1]Devices_2020_05_14_15_07_09!$A:$A,FALSE),1)</f>
        <v>0</v>
      </c>
      <c r="F3056">
        <f>INDEX([1]Devices_2020_05_14_15_07_09!$F:$F,MATCH(A3056,[1]Devices_2020_05_14_15_07_09!$A:$A,FALSE),1)</f>
        <v>0</v>
      </c>
      <c r="G3056">
        <f>INDEX([1]Devices_2020_05_14_15_07_09!$G:$G,MATCH(A3056,[1]Devices_2020_05_14_15_07_09!$A:$A,FALSE),1)</f>
        <v>0</v>
      </c>
      <c r="H3056">
        <f>INDEX([1]Devices_2020_05_14_15_07_09!$H:$H,MATCH(A3056,[1]Devices_2020_05_14_15_07_09!$A:$A,FALSE),1)</f>
        <v>0</v>
      </c>
      <c r="I3056">
        <f>INDEX([1]Devices_2020_05_14_15_07_09!$I:$I,MATCH(A3056,[1]Devices_2020_05_14_15_07_09!$A:$A,FALSE),1)</f>
        <v>0</v>
      </c>
      <c r="J3056">
        <f>INDEX([1]Devices_2020_05_14_15_07_09!$J:$J,MATCH(A3056,[1]Devices_2020_05_14_15_07_09!$A:$A,FALSE),1)</f>
        <v>0</v>
      </c>
      <c r="K3056">
        <f>INDEX([1]Devices_2020_05_14_15_07_09!$K:$K,MATCH(A3056,[1]Devices_2020_05_14_15_07_09!$A:$A,FALSE),1)</f>
        <v>0</v>
      </c>
      <c r="L3056">
        <f>INDEX([1]Devices_2020_05_14_15_07_09!$L:$L,MATCH(A3056,[1]Devices_2020_05_14_15_07_09!$A:$A,FALSE),1)</f>
        <v>0</v>
      </c>
      <c r="M3056">
        <f>INDEX([1]Devices_2020_05_14_15_07_09!$M:$M,MATCH(A3056,[1]Devices_2020_05_14_15_07_09!$A:$A,FALSE),1)</f>
        <v>0</v>
      </c>
      <c r="N3056">
        <f>INDEX([1]Devices_2020_05_14_15_07_09!$N:$N,MATCH(A3056,[1]Devices_2020_05_14_15_07_09!$A:$A,FALSE),1)</f>
        <v>0</v>
      </c>
    </row>
    <row r="3057" spans="1:14" x14ac:dyDescent="0.25">
      <c r="A3057" t="str">
        <f>IF(ISNA(VLOOKUP([1]Devices_2020_05_14_15_07_09!A4755,[2]Sheet1!$A:$A,1,FALSE)),[1]Devices_2020_05_14_15_07_09!A4755,"")</f>
        <v>216.229.4.66</v>
      </c>
      <c r="B3057" t="str">
        <f>INDEX([1]Devices_2020_05_14_15_07_09!$B:$B,MATCH(A3057,[1]Devices_2020_05_14_15_07_09!$A:$A,FALSE),1)</f>
        <v>216.229.004.066</v>
      </c>
      <c r="C3057" t="str">
        <f>INDEX([1]Devices_2020_05_14_15_07_09!$C:$C,MATCH(A3057,[1]Devices_2020_05_14_15_07_09!$A:$A,FALSE),1)</f>
        <v>216.229.4.66</v>
      </c>
      <c r="D3057">
        <f>INDEX([1]Devices_2020_05_14_15_07_09!$D:$D,MATCH(A3057,[1]Devices_2020_05_14_15_07_09!$A:$A,FALSE),1)</f>
        <v>0</v>
      </c>
      <c r="E3057">
        <f>INDEX([1]Devices_2020_05_14_15_07_09!$E:$E,MATCH(A3057,[1]Devices_2020_05_14_15_07_09!$A:$A,FALSE),1)</f>
        <v>0</v>
      </c>
      <c r="F3057">
        <f>INDEX([1]Devices_2020_05_14_15_07_09!$F:$F,MATCH(A3057,[1]Devices_2020_05_14_15_07_09!$A:$A,FALSE),1)</f>
        <v>0</v>
      </c>
      <c r="G3057">
        <f>INDEX([1]Devices_2020_05_14_15_07_09!$G:$G,MATCH(A3057,[1]Devices_2020_05_14_15_07_09!$A:$A,FALSE),1)</f>
        <v>0</v>
      </c>
      <c r="H3057">
        <f>INDEX([1]Devices_2020_05_14_15_07_09!$H:$H,MATCH(A3057,[1]Devices_2020_05_14_15_07_09!$A:$A,FALSE),1)</f>
        <v>0</v>
      </c>
      <c r="I3057">
        <f>INDEX([1]Devices_2020_05_14_15_07_09!$I:$I,MATCH(A3057,[1]Devices_2020_05_14_15_07_09!$A:$A,FALSE),1)</f>
        <v>0</v>
      </c>
      <c r="J3057">
        <f>INDEX([1]Devices_2020_05_14_15_07_09!$J:$J,MATCH(A3057,[1]Devices_2020_05_14_15_07_09!$A:$A,FALSE),1)</f>
        <v>0</v>
      </c>
      <c r="K3057">
        <f>INDEX([1]Devices_2020_05_14_15_07_09!$K:$K,MATCH(A3057,[1]Devices_2020_05_14_15_07_09!$A:$A,FALSE),1)</f>
        <v>0</v>
      </c>
      <c r="L3057">
        <f>INDEX([1]Devices_2020_05_14_15_07_09!$L:$L,MATCH(A3057,[1]Devices_2020_05_14_15_07_09!$A:$A,FALSE),1)</f>
        <v>0</v>
      </c>
      <c r="M3057">
        <f>INDEX([1]Devices_2020_05_14_15_07_09!$M:$M,MATCH(A3057,[1]Devices_2020_05_14_15_07_09!$A:$A,FALSE),1)</f>
        <v>0</v>
      </c>
      <c r="N3057">
        <f>INDEX([1]Devices_2020_05_14_15_07_09!$N:$N,MATCH(A3057,[1]Devices_2020_05_14_15_07_09!$A:$A,FALSE),1)</f>
        <v>0</v>
      </c>
    </row>
  </sheetData>
  <autoFilter ref="A1:N3057" xr:uid="{A4BF9DAF-1578-4BC4-881B-3F3A11AAA96D}">
    <sortState xmlns:xlrd2="http://schemas.microsoft.com/office/spreadsheetml/2017/richdata2" ref="A2:N3057">
      <sortCondition ref="B2"/>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Farmer, Nathan</dc:creator>
  <cp:lastModifiedBy>Farmer, Nathan</cp:lastModifiedBy>
  <dcterms:created xsi:type="dcterms:W3CDTF">2020-05-20T18:39:02Z</dcterms:created>
  <dcterms:modified xsi:type="dcterms:W3CDTF">2020-05-20T20:05:10Z</dcterms:modified>
</cp:coreProperties>
</file>